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417"/>
  <workbookPr/>
  <mc:AlternateContent xmlns:mc="http://schemas.openxmlformats.org/markup-compatibility/2006">
    <mc:Choice Requires="x15">
      <x15ac:absPath xmlns:x15ac="http://schemas.microsoft.com/office/spreadsheetml/2010/11/ac" url="/Users/pablo/Documents/projects/ruby/visualizacion-compras-publicas/app/assets/spreadsheets/"/>
    </mc:Choice>
  </mc:AlternateContent>
  <bookViews>
    <workbookView xWindow="0" yWindow="460" windowWidth="26100" windowHeight="11900"/>
  </bookViews>
  <sheets>
    <sheet name="Catalogo" sheetId="1" r:id="rId1"/>
  </sheets>
  <externalReferences>
    <externalReference r:id="rId2"/>
    <externalReference r:id="rId3"/>
    <externalReference r:id="rId4"/>
    <externalReference r:id="rId5"/>
  </externalReferences>
  <definedNames>
    <definedName name="_xlnm._FilterDatabase" localSheetId="0" hidden="1">Catalogo!$A$2:$BM$3544</definedName>
    <definedName name="Categoria">[1]Listas!$A$2:$A$11</definedName>
    <definedName name="categorias">[2]Listas!$A$2:$A$7</definedName>
    <definedName name="Criticidad">[3]Listas!$E$2:$E$4</definedName>
    <definedName name="Deptos">[4]Listas!$B$2:$B$34</definedName>
    <definedName name="Estados">[3]Listas!$A$2:$A$7</definedName>
    <definedName name="Producto">[4]Listas!$A$2:$A$43</definedName>
    <definedName name="proveedores">[2]Listas!$E$2:$E$8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M3544" i="1" l="1"/>
  <c r="BL3544" i="1"/>
  <c r="BK3544" i="1"/>
  <c r="BJ3544" i="1"/>
  <c r="BI3544" i="1"/>
  <c r="BH3544" i="1"/>
  <c r="BG3544" i="1"/>
  <c r="BM3543" i="1"/>
  <c r="BL3543" i="1"/>
  <c r="BK3543" i="1"/>
  <c r="BJ3543" i="1"/>
  <c r="BI3543" i="1"/>
  <c r="BH3543" i="1"/>
  <c r="BG3543" i="1"/>
  <c r="BM3542" i="1"/>
  <c r="BL3542" i="1"/>
  <c r="BK3542" i="1"/>
  <c r="BJ3542" i="1"/>
  <c r="BI3542" i="1"/>
  <c r="BH3542" i="1"/>
  <c r="BG3542" i="1"/>
  <c r="BM3541" i="1"/>
  <c r="BL3541" i="1"/>
  <c r="BK3541" i="1"/>
  <c r="BJ3541" i="1"/>
  <c r="BI3541" i="1"/>
  <c r="BH3541" i="1"/>
  <c r="BG3541" i="1"/>
  <c r="BM3540" i="1"/>
  <c r="BL3540" i="1"/>
  <c r="BK3540" i="1"/>
  <c r="BJ3540" i="1"/>
  <c r="BI3540" i="1"/>
  <c r="BH3540" i="1"/>
  <c r="BG3540" i="1"/>
  <c r="BM3539" i="1"/>
  <c r="BL3539" i="1"/>
  <c r="BK3539" i="1"/>
  <c r="BJ3539" i="1"/>
  <c r="BI3539" i="1"/>
  <c r="BH3539" i="1"/>
  <c r="BG3539" i="1"/>
  <c r="BM3538" i="1"/>
  <c r="BL3538" i="1"/>
  <c r="BK3538" i="1"/>
  <c r="BJ3538" i="1"/>
  <c r="BI3538" i="1"/>
  <c r="BH3538" i="1"/>
  <c r="BG3538" i="1"/>
  <c r="BM3537" i="1"/>
  <c r="BL3537" i="1"/>
  <c r="BK3537" i="1"/>
  <c r="BJ3537" i="1"/>
  <c r="BI3537" i="1"/>
  <c r="BH3537" i="1"/>
  <c r="BG3537" i="1"/>
  <c r="BM3536" i="1"/>
  <c r="BL3536" i="1"/>
  <c r="BK3536" i="1"/>
  <c r="BJ3536" i="1"/>
  <c r="BI3536" i="1"/>
  <c r="BH3536" i="1"/>
  <c r="BG3536" i="1"/>
  <c r="BM3535" i="1"/>
  <c r="BL3535" i="1"/>
  <c r="BK3535" i="1"/>
  <c r="BJ3535" i="1"/>
  <c r="BI3535" i="1"/>
  <c r="BH3535" i="1"/>
  <c r="BG3535" i="1"/>
  <c r="BM3534" i="1"/>
  <c r="BL3534" i="1"/>
  <c r="BK3534" i="1"/>
  <c r="BJ3534" i="1"/>
  <c r="BI3534" i="1"/>
  <c r="BH3534" i="1"/>
  <c r="BG3534" i="1"/>
  <c r="BM3533" i="1"/>
  <c r="BL3533" i="1"/>
  <c r="BK3533" i="1"/>
  <c r="BJ3533" i="1"/>
  <c r="BI3533" i="1"/>
  <c r="BH3533" i="1"/>
  <c r="BG3533" i="1"/>
  <c r="BM3532" i="1"/>
  <c r="BL3532" i="1"/>
  <c r="BK3532" i="1"/>
  <c r="BJ3532" i="1"/>
  <c r="BI3532" i="1"/>
  <c r="BH3532" i="1"/>
  <c r="BG3532" i="1"/>
  <c r="BM3531" i="1"/>
  <c r="BL3531" i="1"/>
  <c r="BK3531" i="1"/>
  <c r="BJ3531" i="1"/>
  <c r="BI3531" i="1"/>
  <c r="BH3531" i="1"/>
  <c r="BG3531" i="1"/>
  <c r="BM3530" i="1"/>
  <c r="BL3530" i="1"/>
  <c r="BK3530" i="1"/>
  <c r="BJ3530" i="1"/>
  <c r="BI3530" i="1"/>
  <c r="BH3530" i="1"/>
  <c r="BG3530" i="1"/>
  <c r="BM3529" i="1"/>
  <c r="BL3529" i="1"/>
  <c r="BK3529" i="1"/>
  <c r="BJ3529" i="1"/>
  <c r="BI3529" i="1"/>
  <c r="BH3529" i="1"/>
  <c r="BG3529" i="1"/>
  <c r="BM3528" i="1"/>
  <c r="BL3528" i="1"/>
  <c r="BK3528" i="1"/>
  <c r="BJ3528" i="1"/>
  <c r="BI3528" i="1"/>
  <c r="BH3528" i="1"/>
  <c r="BG3528" i="1"/>
  <c r="BM3527" i="1"/>
  <c r="BL3527" i="1"/>
  <c r="BK3527" i="1"/>
  <c r="BJ3527" i="1"/>
  <c r="BI3527" i="1"/>
  <c r="BH3527" i="1"/>
  <c r="BG3527" i="1"/>
  <c r="BM3526" i="1"/>
  <c r="BL3526" i="1"/>
  <c r="BK3526" i="1"/>
  <c r="BJ3526" i="1"/>
  <c r="BI3526" i="1"/>
  <c r="BH3526" i="1"/>
  <c r="BG3526" i="1"/>
  <c r="BM3525" i="1"/>
  <c r="BL3525" i="1"/>
  <c r="BK3525" i="1"/>
  <c r="BJ3525" i="1"/>
  <c r="BI3525" i="1"/>
  <c r="BH3525" i="1"/>
  <c r="BG3525" i="1"/>
  <c r="BM3524" i="1"/>
  <c r="BL3524" i="1"/>
  <c r="BK3524" i="1"/>
  <c r="BJ3524" i="1"/>
  <c r="BI3524" i="1"/>
  <c r="BH3524" i="1"/>
  <c r="BG3524" i="1"/>
  <c r="BM3523" i="1"/>
  <c r="BL3523" i="1"/>
  <c r="BK3523" i="1"/>
  <c r="BJ3523" i="1"/>
  <c r="BI3523" i="1"/>
  <c r="BH3523" i="1"/>
  <c r="BG3523" i="1"/>
  <c r="BM3522" i="1"/>
  <c r="BL3522" i="1"/>
  <c r="BK3522" i="1"/>
  <c r="BJ3522" i="1"/>
  <c r="BI3522" i="1"/>
  <c r="BH3522" i="1"/>
  <c r="BG3522" i="1"/>
  <c r="BM3521" i="1"/>
  <c r="BL3521" i="1"/>
  <c r="BK3521" i="1"/>
  <c r="BJ3521" i="1"/>
  <c r="BI3521" i="1"/>
  <c r="BH3521" i="1"/>
  <c r="BG3521" i="1"/>
  <c r="BM3520" i="1"/>
  <c r="BL3520" i="1"/>
  <c r="BK3520" i="1"/>
  <c r="BJ3520" i="1"/>
  <c r="BI3520" i="1"/>
  <c r="BH3520" i="1"/>
  <c r="BG3520" i="1"/>
  <c r="BM3519" i="1"/>
  <c r="BL3519" i="1"/>
  <c r="BK3519" i="1"/>
  <c r="BJ3519" i="1"/>
  <c r="BI3519" i="1"/>
  <c r="BH3519" i="1"/>
  <c r="BG3519" i="1"/>
  <c r="BM3518" i="1"/>
  <c r="BL3518" i="1"/>
  <c r="BK3518" i="1"/>
  <c r="BJ3518" i="1"/>
  <c r="BI3518" i="1"/>
  <c r="BH3518" i="1"/>
  <c r="BG3518" i="1"/>
  <c r="BM3517" i="1"/>
  <c r="BL3517" i="1"/>
  <c r="BK3517" i="1"/>
  <c r="BJ3517" i="1"/>
  <c r="BI3517" i="1"/>
  <c r="BH3517" i="1"/>
  <c r="BG3517" i="1"/>
  <c r="BM3516" i="1"/>
  <c r="BL3516" i="1"/>
  <c r="BK3516" i="1"/>
  <c r="BJ3516" i="1"/>
  <c r="BI3516" i="1"/>
  <c r="BH3516" i="1"/>
  <c r="BG3516" i="1"/>
  <c r="BM3515" i="1"/>
  <c r="BL3515" i="1"/>
  <c r="BK3515" i="1"/>
  <c r="BJ3515" i="1"/>
  <c r="BI3515" i="1"/>
  <c r="BH3515" i="1"/>
  <c r="BG3515" i="1"/>
  <c r="BM3514" i="1"/>
  <c r="BL3514" i="1"/>
  <c r="BK3514" i="1"/>
  <c r="BJ3514" i="1"/>
  <c r="BI3514" i="1"/>
  <c r="BH3514" i="1"/>
  <c r="BG3514" i="1"/>
  <c r="BM3513" i="1"/>
  <c r="BL3513" i="1"/>
  <c r="BK3513" i="1"/>
  <c r="BJ3513" i="1"/>
  <c r="BI3513" i="1"/>
  <c r="BH3513" i="1"/>
  <c r="BG3513" i="1"/>
  <c r="BM3512" i="1"/>
  <c r="BL3512" i="1"/>
  <c r="BK3512" i="1"/>
  <c r="BJ3512" i="1"/>
  <c r="BI3512" i="1"/>
  <c r="BH3512" i="1"/>
  <c r="BG3512" i="1"/>
  <c r="BM3511" i="1"/>
  <c r="BL3511" i="1"/>
  <c r="BK3511" i="1"/>
  <c r="BJ3511" i="1"/>
  <c r="BI3511" i="1"/>
  <c r="BH3511" i="1"/>
  <c r="BG3511" i="1"/>
  <c r="BM3510" i="1"/>
  <c r="BL3510" i="1"/>
  <c r="BK3510" i="1"/>
  <c r="BJ3510" i="1"/>
  <c r="BI3510" i="1"/>
  <c r="BH3510" i="1"/>
  <c r="BG3510" i="1"/>
  <c r="BM3509" i="1"/>
  <c r="BL3509" i="1"/>
  <c r="BK3509" i="1"/>
  <c r="BJ3509" i="1"/>
  <c r="BI3509" i="1"/>
  <c r="BH3509" i="1"/>
  <c r="BG3509" i="1"/>
  <c r="BM3508" i="1"/>
  <c r="BL3508" i="1"/>
  <c r="BK3508" i="1"/>
  <c r="BJ3508" i="1"/>
  <c r="BI3508" i="1"/>
  <c r="BH3508" i="1"/>
  <c r="BG3508" i="1"/>
  <c r="BM3507" i="1"/>
  <c r="BL3507" i="1"/>
  <c r="BK3507" i="1"/>
  <c r="BJ3507" i="1"/>
  <c r="BI3507" i="1"/>
  <c r="BH3507" i="1"/>
  <c r="BG3507" i="1"/>
  <c r="BM3506" i="1"/>
  <c r="BL3506" i="1"/>
  <c r="BK3506" i="1"/>
  <c r="BJ3506" i="1"/>
  <c r="BI3506" i="1"/>
  <c r="BH3506" i="1"/>
  <c r="BG3506" i="1"/>
  <c r="BM3505" i="1"/>
  <c r="BL3505" i="1"/>
  <c r="BK3505" i="1"/>
  <c r="BJ3505" i="1"/>
  <c r="BI3505" i="1"/>
  <c r="BH3505" i="1"/>
  <c r="BG3505" i="1"/>
  <c r="BM3504" i="1"/>
  <c r="BL3504" i="1"/>
  <c r="BK3504" i="1"/>
  <c r="BJ3504" i="1"/>
  <c r="BI3504" i="1"/>
  <c r="BH3504" i="1"/>
  <c r="BG3504" i="1"/>
  <c r="BM3503" i="1"/>
  <c r="BL3503" i="1"/>
  <c r="BK3503" i="1"/>
  <c r="BJ3503" i="1"/>
  <c r="BI3503" i="1"/>
  <c r="BH3503" i="1"/>
  <c r="BG3503" i="1"/>
  <c r="BM3502" i="1"/>
  <c r="BL3502" i="1"/>
  <c r="BK3502" i="1"/>
  <c r="BJ3502" i="1"/>
  <c r="BI3502" i="1"/>
  <c r="BH3502" i="1"/>
  <c r="BG3502" i="1"/>
  <c r="BM3501" i="1"/>
  <c r="BL3501" i="1"/>
  <c r="BK3501" i="1"/>
  <c r="BJ3501" i="1"/>
  <c r="BI3501" i="1"/>
  <c r="BH3501" i="1"/>
  <c r="BG3501" i="1"/>
  <c r="BM3500" i="1"/>
  <c r="BL3500" i="1"/>
  <c r="BK3500" i="1"/>
  <c r="BJ3500" i="1"/>
  <c r="BI3500" i="1"/>
  <c r="BH3500" i="1"/>
  <c r="BG3500" i="1"/>
  <c r="BM3499" i="1"/>
  <c r="BL3499" i="1"/>
  <c r="BK3499" i="1"/>
  <c r="BJ3499" i="1"/>
  <c r="BI3499" i="1"/>
  <c r="BH3499" i="1"/>
  <c r="BG3499" i="1"/>
  <c r="BM3498" i="1"/>
  <c r="BL3498" i="1"/>
  <c r="BK3498" i="1"/>
  <c r="BJ3498" i="1"/>
  <c r="BI3498" i="1"/>
  <c r="BH3498" i="1"/>
  <c r="BG3498" i="1"/>
  <c r="BM3497" i="1"/>
  <c r="BL3497" i="1"/>
  <c r="BK3497" i="1"/>
  <c r="BJ3497" i="1"/>
  <c r="BI3497" i="1"/>
  <c r="BH3497" i="1"/>
  <c r="BG3497" i="1"/>
  <c r="BM3496" i="1"/>
  <c r="BL3496" i="1"/>
  <c r="BK3496" i="1"/>
  <c r="BJ3496" i="1"/>
  <c r="BI3496" i="1"/>
  <c r="BH3496" i="1"/>
  <c r="BG3496" i="1"/>
  <c r="BM3495" i="1"/>
  <c r="BL3495" i="1"/>
  <c r="BK3495" i="1"/>
  <c r="BJ3495" i="1"/>
  <c r="BI3495" i="1"/>
  <c r="BH3495" i="1"/>
  <c r="BG3495" i="1"/>
  <c r="BM3494" i="1"/>
  <c r="BL3494" i="1"/>
  <c r="BK3494" i="1"/>
  <c r="BJ3494" i="1"/>
  <c r="BI3494" i="1"/>
  <c r="BH3494" i="1"/>
  <c r="BG3494" i="1"/>
  <c r="BM3493" i="1"/>
  <c r="BL3493" i="1"/>
  <c r="BK3493" i="1"/>
  <c r="BJ3493" i="1"/>
  <c r="BI3493" i="1"/>
  <c r="BH3493" i="1"/>
  <c r="BG3493" i="1"/>
  <c r="BM3492" i="1"/>
  <c r="BL3492" i="1"/>
  <c r="BK3492" i="1"/>
  <c r="BJ3492" i="1"/>
  <c r="BI3492" i="1"/>
  <c r="BH3492" i="1"/>
  <c r="BG3492" i="1"/>
  <c r="BM3491" i="1"/>
  <c r="BL3491" i="1"/>
  <c r="BK3491" i="1"/>
  <c r="BJ3491" i="1"/>
  <c r="BI3491" i="1"/>
  <c r="BH3491" i="1"/>
  <c r="BG3491" i="1"/>
  <c r="BM3490" i="1"/>
  <c r="BL3490" i="1"/>
  <c r="BK3490" i="1"/>
  <c r="BJ3490" i="1"/>
  <c r="BI3490" i="1"/>
  <c r="BH3490" i="1"/>
  <c r="BG3490" i="1"/>
  <c r="BM3489" i="1"/>
  <c r="BL3489" i="1"/>
  <c r="BK3489" i="1"/>
  <c r="BJ3489" i="1"/>
  <c r="BI3489" i="1"/>
  <c r="BH3489" i="1"/>
  <c r="BG3489" i="1"/>
  <c r="BM3488" i="1"/>
  <c r="BL3488" i="1"/>
  <c r="BK3488" i="1"/>
  <c r="BJ3488" i="1"/>
  <c r="BI3488" i="1"/>
  <c r="BH3488" i="1"/>
  <c r="BG3488" i="1"/>
  <c r="BM3487" i="1"/>
  <c r="BL3487" i="1"/>
  <c r="BK3487" i="1"/>
  <c r="BJ3487" i="1"/>
  <c r="BI3487" i="1"/>
  <c r="BH3487" i="1"/>
  <c r="BG3487" i="1"/>
  <c r="BM3486" i="1"/>
  <c r="BL3486" i="1"/>
  <c r="BK3486" i="1"/>
  <c r="BJ3486" i="1"/>
  <c r="BI3486" i="1"/>
  <c r="BH3486" i="1"/>
  <c r="BG3486" i="1"/>
  <c r="BM3485" i="1"/>
  <c r="BL3485" i="1"/>
  <c r="BK3485" i="1"/>
  <c r="BJ3485" i="1"/>
  <c r="BI3485" i="1"/>
  <c r="BH3485" i="1"/>
  <c r="BG3485" i="1"/>
  <c r="BM3484" i="1"/>
  <c r="BL3484" i="1"/>
  <c r="BK3484" i="1"/>
  <c r="BJ3484" i="1"/>
  <c r="BI3484" i="1"/>
  <c r="BH3484" i="1"/>
  <c r="BG3484" i="1"/>
  <c r="BM3483" i="1"/>
  <c r="BL3483" i="1"/>
  <c r="BK3483" i="1"/>
  <c r="BJ3483" i="1"/>
  <c r="BI3483" i="1"/>
  <c r="BH3483" i="1"/>
  <c r="BG3483" i="1"/>
  <c r="BM3482" i="1"/>
  <c r="BL3482" i="1"/>
  <c r="BK3482" i="1"/>
  <c r="BJ3482" i="1"/>
  <c r="BI3482" i="1"/>
  <c r="BH3482" i="1"/>
  <c r="BG3482" i="1"/>
  <c r="BM3481" i="1"/>
  <c r="BL3481" i="1"/>
  <c r="BK3481" i="1"/>
  <c r="BJ3481" i="1"/>
  <c r="BI3481" i="1"/>
  <c r="BH3481" i="1"/>
  <c r="BG3481" i="1"/>
  <c r="BM3480" i="1"/>
  <c r="BL3480" i="1"/>
  <c r="BK3480" i="1"/>
  <c r="BJ3480" i="1"/>
  <c r="BI3480" i="1"/>
  <c r="BH3480" i="1"/>
  <c r="BG3480" i="1"/>
  <c r="BM3479" i="1"/>
  <c r="BL3479" i="1"/>
  <c r="BK3479" i="1"/>
  <c r="BJ3479" i="1"/>
  <c r="BI3479" i="1"/>
  <c r="BH3479" i="1"/>
  <c r="BG3479" i="1"/>
  <c r="BM3478" i="1"/>
  <c r="BL3478" i="1"/>
  <c r="BK3478" i="1"/>
  <c r="BJ3478" i="1"/>
  <c r="BI3478" i="1"/>
  <c r="BH3478" i="1"/>
  <c r="BG3478" i="1"/>
  <c r="BM3477" i="1"/>
  <c r="BL3477" i="1"/>
  <c r="BK3477" i="1"/>
  <c r="BJ3477" i="1"/>
  <c r="BI3477" i="1"/>
  <c r="BH3477" i="1"/>
  <c r="BG3477" i="1"/>
  <c r="BM3476" i="1"/>
  <c r="BL3476" i="1"/>
  <c r="BK3476" i="1"/>
  <c r="BJ3476" i="1"/>
  <c r="BI3476" i="1"/>
  <c r="BH3476" i="1"/>
  <c r="BG3476" i="1"/>
  <c r="BM3475" i="1"/>
  <c r="BL3475" i="1"/>
  <c r="BK3475" i="1"/>
  <c r="BJ3475" i="1"/>
  <c r="BI3475" i="1"/>
  <c r="BH3475" i="1"/>
  <c r="BG3475" i="1"/>
  <c r="BM3474" i="1"/>
  <c r="BL3474" i="1"/>
  <c r="BK3474" i="1"/>
  <c r="BJ3474" i="1"/>
  <c r="BI3474" i="1"/>
  <c r="BH3474" i="1"/>
  <c r="BG3474" i="1"/>
  <c r="BM3473" i="1"/>
  <c r="BL3473" i="1"/>
  <c r="BK3473" i="1"/>
  <c r="BJ3473" i="1"/>
  <c r="BI3473" i="1"/>
  <c r="BH3473" i="1"/>
  <c r="BG3473" i="1"/>
  <c r="BM3472" i="1"/>
  <c r="BL3472" i="1"/>
  <c r="BK3472" i="1"/>
  <c r="BJ3472" i="1"/>
  <c r="BI3472" i="1"/>
  <c r="BH3472" i="1"/>
  <c r="BG3472" i="1"/>
  <c r="BM3471" i="1"/>
  <c r="BL3471" i="1"/>
  <c r="BK3471" i="1"/>
  <c r="BJ3471" i="1"/>
  <c r="BI3471" i="1"/>
  <c r="BH3471" i="1"/>
  <c r="BG3471" i="1"/>
  <c r="BM3470" i="1"/>
  <c r="BL3470" i="1"/>
  <c r="BK3470" i="1"/>
  <c r="BJ3470" i="1"/>
  <c r="BI3470" i="1"/>
  <c r="BH3470" i="1"/>
  <c r="BG3470" i="1"/>
  <c r="BM3469" i="1"/>
  <c r="BL3469" i="1"/>
  <c r="BK3469" i="1"/>
  <c r="BJ3469" i="1"/>
  <c r="BI3469" i="1"/>
  <c r="BH3469" i="1"/>
  <c r="BG3469" i="1"/>
  <c r="BM3468" i="1"/>
  <c r="BL3468" i="1"/>
  <c r="BK3468" i="1"/>
  <c r="BJ3468" i="1"/>
  <c r="BI3468" i="1"/>
  <c r="BH3468" i="1"/>
  <c r="BG3468" i="1"/>
  <c r="BM3467" i="1"/>
  <c r="BL3467" i="1"/>
  <c r="BK3467" i="1"/>
  <c r="BJ3467" i="1"/>
  <c r="BI3467" i="1"/>
  <c r="BH3467" i="1"/>
  <c r="BG3467" i="1"/>
  <c r="BM3466" i="1"/>
  <c r="BL3466" i="1"/>
  <c r="BK3466" i="1"/>
  <c r="BJ3466" i="1"/>
  <c r="BI3466" i="1"/>
  <c r="BH3466" i="1"/>
  <c r="BG3466" i="1"/>
  <c r="BM3465" i="1"/>
  <c r="BL3465" i="1"/>
  <c r="BK3465" i="1"/>
  <c r="BJ3465" i="1"/>
  <c r="BI3465" i="1"/>
  <c r="BH3465" i="1"/>
  <c r="BG3465" i="1"/>
  <c r="BM3464" i="1"/>
  <c r="BL3464" i="1"/>
  <c r="BK3464" i="1"/>
  <c r="BJ3464" i="1"/>
  <c r="BI3464" i="1"/>
  <c r="BH3464" i="1"/>
  <c r="BG3464" i="1"/>
  <c r="BM3463" i="1"/>
  <c r="BL3463" i="1"/>
  <c r="BK3463" i="1"/>
  <c r="BJ3463" i="1"/>
  <c r="BI3463" i="1"/>
  <c r="BH3463" i="1"/>
  <c r="BG3463" i="1"/>
  <c r="BM3462" i="1"/>
  <c r="BL3462" i="1"/>
  <c r="BK3462" i="1"/>
  <c r="BJ3462" i="1"/>
  <c r="BI3462" i="1"/>
  <c r="BH3462" i="1"/>
  <c r="BG3462" i="1"/>
  <c r="BM3461" i="1"/>
  <c r="BL3461" i="1"/>
  <c r="BK3461" i="1"/>
  <c r="BJ3461" i="1"/>
  <c r="BI3461" i="1"/>
  <c r="BH3461" i="1"/>
  <c r="BG3461" i="1"/>
  <c r="BM3460" i="1"/>
  <c r="BL3460" i="1"/>
  <c r="BK3460" i="1"/>
  <c r="BJ3460" i="1"/>
  <c r="BI3460" i="1"/>
  <c r="BH3460" i="1"/>
  <c r="BG3460" i="1"/>
  <c r="BM3459" i="1"/>
  <c r="BL3459" i="1"/>
  <c r="BK3459" i="1"/>
  <c r="BJ3459" i="1"/>
  <c r="BI3459" i="1"/>
  <c r="BH3459" i="1"/>
  <c r="BG3459" i="1"/>
  <c r="BM3458" i="1"/>
  <c r="BL3458" i="1"/>
  <c r="BK3458" i="1"/>
  <c r="BJ3458" i="1"/>
  <c r="BI3458" i="1"/>
  <c r="BH3458" i="1"/>
  <c r="BG3458" i="1"/>
  <c r="BM3457" i="1"/>
  <c r="BL3457" i="1"/>
  <c r="BK3457" i="1"/>
  <c r="BJ3457" i="1"/>
  <c r="BI3457" i="1"/>
  <c r="BH3457" i="1"/>
  <c r="BG3457" i="1"/>
  <c r="BM3456" i="1"/>
  <c r="BL3456" i="1"/>
  <c r="BK3456" i="1"/>
  <c r="BJ3456" i="1"/>
  <c r="BI3456" i="1"/>
  <c r="BH3456" i="1"/>
  <c r="BG3456" i="1"/>
  <c r="BM3455" i="1"/>
  <c r="BL3455" i="1"/>
  <c r="BK3455" i="1"/>
  <c r="BJ3455" i="1"/>
  <c r="BI3455" i="1"/>
  <c r="BH3455" i="1"/>
  <c r="BG3455" i="1"/>
  <c r="BM3454" i="1"/>
  <c r="BL3454" i="1"/>
  <c r="BK3454" i="1"/>
  <c r="BJ3454" i="1"/>
  <c r="BI3454" i="1"/>
  <c r="BH3454" i="1"/>
  <c r="BG3454" i="1"/>
  <c r="BM3453" i="1"/>
  <c r="BL3453" i="1"/>
  <c r="BK3453" i="1"/>
  <c r="BJ3453" i="1"/>
  <c r="BI3453" i="1"/>
  <c r="BH3453" i="1"/>
  <c r="BG3453" i="1"/>
  <c r="BM3452" i="1"/>
  <c r="BL3452" i="1"/>
  <c r="BK3452" i="1"/>
  <c r="BJ3452" i="1"/>
  <c r="BI3452" i="1"/>
  <c r="BH3452" i="1"/>
  <c r="BG3452" i="1"/>
  <c r="BM3451" i="1"/>
  <c r="BL3451" i="1"/>
  <c r="BK3451" i="1"/>
  <c r="BJ3451" i="1"/>
  <c r="BI3451" i="1"/>
  <c r="BH3451" i="1"/>
  <c r="BG3451" i="1"/>
  <c r="BM3450" i="1"/>
  <c r="BL3450" i="1"/>
  <c r="BK3450" i="1"/>
  <c r="BJ3450" i="1"/>
  <c r="BI3450" i="1"/>
  <c r="BH3450" i="1"/>
  <c r="BG3450" i="1"/>
  <c r="BM3449" i="1"/>
  <c r="BL3449" i="1"/>
  <c r="BK3449" i="1"/>
  <c r="BJ3449" i="1"/>
  <c r="BI3449" i="1"/>
  <c r="BH3449" i="1"/>
  <c r="BG3449" i="1"/>
  <c r="BM3448" i="1"/>
  <c r="BL3448" i="1"/>
  <c r="BK3448" i="1"/>
  <c r="BJ3448" i="1"/>
  <c r="BI3448" i="1"/>
  <c r="BH3448" i="1"/>
  <c r="BG3448" i="1"/>
  <c r="BM3447" i="1"/>
  <c r="BL3447" i="1"/>
  <c r="BK3447" i="1"/>
  <c r="BJ3447" i="1"/>
  <c r="BI3447" i="1"/>
  <c r="BH3447" i="1"/>
  <c r="BG3447" i="1"/>
  <c r="BM3446" i="1"/>
  <c r="BL3446" i="1"/>
  <c r="BK3446" i="1"/>
  <c r="BJ3446" i="1"/>
  <c r="BI3446" i="1"/>
  <c r="BH3446" i="1"/>
  <c r="BG3446" i="1"/>
  <c r="BM3445" i="1"/>
  <c r="BL3445" i="1"/>
  <c r="BK3445" i="1"/>
  <c r="BJ3445" i="1"/>
  <c r="BI3445" i="1"/>
  <c r="BH3445" i="1"/>
  <c r="BG3445" i="1"/>
  <c r="BM3444" i="1"/>
  <c r="BL3444" i="1"/>
  <c r="BK3444" i="1"/>
  <c r="BJ3444" i="1"/>
  <c r="BI3444" i="1"/>
  <c r="BH3444" i="1"/>
  <c r="BG3444" i="1"/>
  <c r="BM3443" i="1"/>
  <c r="BL3443" i="1"/>
  <c r="BK3443" i="1"/>
  <c r="BJ3443" i="1"/>
  <c r="BI3443" i="1"/>
  <c r="BH3443" i="1"/>
  <c r="BG3443" i="1"/>
  <c r="BM3442" i="1"/>
  <c r="BL3442" i="1"/>
  <c r="BK3442" i="1"/>
  <c r="BJ3442" i="1"/>
  <c r="BI3442" i="1"/>
  <c r="BH3442" i="1"/>
  <c r="BG3442" i="1"/>
  <c r="BM3441" i="1"/>
  <c r="BL3441" i="1"/>
  <c r="BK3441" i="1"/>
  <c r="BJ3441" i="1"/>
  <c r="BI3441" i="1"/>
  <c r="BH3441" i="1"/>
  <c r="BG3441" i="1"/>
  <c r="BM3440" i="1"/>
  <c r="BL3440" i="1"/>
  <c r="BK3440" i="1"/>
  <c r="BJ3440" i="1"/>
  <c r="BI3440" i="1"/>
  <c r="BH3440" i="1"/>
  <c r="BG3440" i="1"/>
  <c r="BM3439" i="1"/>
  <c r="BL3439" i="1"/>
  <c r="BK3439" i="1"/>
  <c r="BJ3439" i="1"/>
  <c r="BI3439" i="1"/>
  <c r="BH3439" i="1"/>
  <c r="BG3439" i="1"/>
  <c r="BM3438" i="1"/>
  <c r="BL3438" i="1"/>
  <c r="BK3438" i="1"/>
  <c r="BJ3438" i="1"/>
  <c r="BI3438" i="1"/>
  <c r="BH3438" i="1"/>
  <c r="BG3438" i="1"/>
  <c r="BM3437" i="1"/>
  <c r="BL3437" i="1"/>
  <c r="BK3437" i="1"/>
  <c r="BJ3437" i="1"/>
  <c r="BI3437" i="1"/>
  <c r="BH3437" i="1"/>
  <c r="BG3437" i="1"/>
  <c r="BM3436" i="1"/>
  <c r="BL3436" i="1"/>
  <c r="BK3436" i="1"/>
  <c r="BJ3436" i="1"/>
  <c r="BI3436" i="1"/>
  <c r="BH3436" i="1"/>
  <c r="BG3436" i="1"/>
  <c r="BM3435" i="1"/>
  <c r="BL3435" i="1"/>
  <c r="BK3435" i="1"/>
  <c r="BJ3435" i="1"/>
  <c r="BI3435" i="1"/>
  <c r="BH3435" i="1"/>
  <c r="BG3435" i="1"/>
  <c r="BM3434" i="1"/>
  <c r="BL3434" i="1"/>
  <c r="BK3434" i="1"/>
  <c r="BJ3434" i="1"/>
  <c r="BI3434" i="1"/>
  <c r="BH3434" i="1"/>
  <c r="BG3434" i="1"/>
  <c r="BM3433" i="1"/>
  <c r="BL3433" i="1"/>
  <c r="BK3433" i="1"/>
  <c r="BJ3433" i="1"/>
  <c r="BI3433" i="1"/>
  <c r="BH3433" i="1"/>
  <c r="BG3433" i="1"/>
  <c r="BM3432" i="1"/>
  <c r="BL3432" i="1"/>
  <c r="BK3432" i="1"/>
  <c r="BJ3432" i="1"/>
  <c r="BI3432" i="1"/>
  <c r="BH3432" i="1"/>
  <c r="BG3432" i="1"/>
  <c r="BM3431" i="1"/>
  <c r="BL3431" i="1"/>
  <c r="BK3431" i="1"/>
  <c r="BJ3431" i="1"/>
  <c r="BI3431" i="1"/>
  <c r="BH3431" i="1"/>
  <c r="BG3431" i="1"/>
  <c r="BM3430" i="1"/>
  <c r="BL3430" i="1"/>
  <c r="BK3430" i="1"/>
  <c r="BJ3430" i="1"/>
  <c r="BI3430" i="1"/>
  <c r="BH3430" i="1"/>
  <c r="BG3430" i="1"/>
  <c r="BM3429" i="1"/>
  <c r="BL3429" i="1"/>
  <c r="BK3429" i="1"/>
  <c r="BJ3429" i="1"/>
  <c r="BI3429" i="1"/>
  <c r="BH3429" i="1"/>
  <c r="BG3429" i="1"/>
  <c r="BM3428" i="1"/>
  <c r="BL3428" i="1"/>
  <c r="BK3428" i="1"/>
  <c r="BJ3428" i="1"/>
  <c r="BI3428" i="1"/>
  <c r="BH3428" i="1"/>
  <c r="BG3428" i="1"/>
  <c r="BM3427" i="1"/>
  <c r="BL3427" i="1"/>
  <c r="BK3427" i="1"/>
  <c r="BJ3427" i="1"/>
  <c r="BI3427" i="1"/>
  <c r="BH3427" i="1"/>
  <c r="BG3427" i="1"/>
  <c r="BM3426" i="1"/>
  <c r="BL3426" i="1"/>
  <c r="BK3426" i="1"/>
  <c r="BJ3426" i="1"/>
  <c r="BI3426" i="1"/>
  <c r="BH3426" i="1"/>
  <c r="BG3426" i="1"/>
  <c r="BM3425" i="1"/>
  <c r="BL3425" i="1"/>
  <c r="BK3425" i="1"/>
  <c r="BJ3425" i="1"/>
  <c r="BI3425" i="1"/>
  <c r="BH3425" i="1"/>
  <c r="BG3425" i="1"/>
  <c r="BM3424" i="1"/>
  <c r="BL3424" i="1"/>
  <c r="BK3424" i="1"/>
  <c r="BJ3424" i="1"/>
  <c r="BI3424" i="1"/>
  <c r="BH3424" i="1"/>
  <c r="BG3424" i="1"/>
  <c r="BM3423" i="1"/>
  <c r="BL3423" i="1"/>
  <c r="BK3423" i="1"/>
  <c r="BJ3423" i="1"/>
  <c r="BI3423" i="1"/>
  <c r="BH3423" i="1"/>
  <c r="BG3423" i="1"/>
  <c r="BM3422" i="1"/>
  <c r="BL3422" i="1"/>
  <c r="BK3422" i="1"/>
  <c r="BJ3422" i="1"/>
  <c r="BI3422" i="1"/>
  <c r="BH3422" i="1"/>
  <c r="BG3422" i="1"/>
  <c r="BM3421" i="1"/>
  <c r="BL3421" i="1"/>
  <c r="BK3421" i="1"/>
  <c r="BJ3421" i="1"/>
  <c r="BI3421" i="1"/>
  <c r="BH3421" i="1"/>
  <c r="BG3421" i="1"/>
  <c r="BM3420" i="1"/>
  <c r="BL3420" i="1"/>
  <c r="BK3420" i="1"/>
  <c r="BJ3420" i="1"/>
  <c r="BI3420" i="1"/>
  <c r="BH3420" i="1"/>
  <c r="BG3420" i="1"/>
  <c r="BM3419" i="1"/>
  <c r="BL3419" i="1"/>
  <c r="BK3419" i="1"/>
  <c r="BJ3419" i="1"/>
  <c r="BI3419" i="1"/>
  <c r="BH3419" i="1"/>
  <c r="BG3419" i="1"/>
  <c r="BM3418" i="1"/>
  <c r="BL3418" i="1"/>
  <c r="BK3418" i="1"/>
  <c r="BJ3418" i="1"/>
  <c r="BI3418" i="1"/>
  <c r="BH3418" i="1"/>
  <c r="BG3418" i="1"/>
  <c r="BM3417" i="1"/>
  <c r="BL3417" i="1"/>
  <c r="BK3417" i="1"/>
  <c r="BJ3417" i="1"/>
  <c r="BI3417" i="1"/>
  <c r="BH3417" i="1"/>
  <c r="BG3417" i="1"/>
  <c r="BM3416" i="1"/>
  <c r="BL3416" i="1"/>
  <c r="BK3416" i="1"/>
  <c r="BJ3416" i="1"/>
  <c r="BI3416" i="1"/>
  <c r="BH3416" i="1"/>
  <c r="BG3416" i="1"/>
  <c r="BM3415" i="1"/>
  <c r="BL3415" i="1"/>
  <c r="BK3415" i="1"/>
  <c r="BJ3415" i="1"/>
  <c r="BI3415" i="1"/>
  <c r="BH3415" i="1"/>
  <c r="BG3415" i="1"/>
  <c r="BM3414" i="1"/>
  <c r="BL3414" i="1"/>
  <c r="BK3414" i="1"/>
  <c r="BJ3414" i="1"/>
  <c r="BI3414" i="1"/>
  <c r="BH3414" i="1"/>
  <c r="BG3414" i="1"/>
  <c r="BM3413" i="1"/>
  <c r="BL3413" i="1"/>
  <c r="BK3413" i="1"/>
  <c r="BJ3413" i="1"/>
  <c r="BI3413" i="1"/>
  <c r="BH3413" i="1"/>
  <c r="BG3413" i="1"/>
  <c r="BM3412" i="1"/>
  <c r="BL3412" i="1"/>
  <c r="BK3412" i="1"/>
  <c r="BJ3412" i="1"/>
  <c r="BI3412" i="1"/>
  <c r="BH3412" i="1"/>
  <c r="BG3412" i="1"/>
  <c r="BM3411" i="1"/>
  <c r="BL3411" i="1"/>
  <c r="BK3411" i="1"/>
  <c r="BJ3411" i="1"/>
  <c r="BI3411" i="1"/>
  <c r="BH3411" i="1"/>
  <c r="BG3411" i="1"/>
  <c r="BM3410" i="1"/>
  <c r="BL3410" i="1"/>
  <c r="BK3410" i="1"/>
  <c r="BJ3410" i="1"/>
  <c r="BI3410" i="1"/>
  <c r="BH3410" i="1"/>
  <c r="BG3410" i="1"/>
  <c r="BM3409" i="1"/>
  <c r="BL3409" i="1"/>
  <c r="BK3409" i="1"/>
  <c r="BJ3409" i="1"/>
  <c r="BI3409" i="1"/>
  <c r="BH3409" i="1"/>
  <c r="BG3409" i="1"/>
  <c r="BM3408" i="1"/>
  <c r="BL3408" i="1"/>
  <c r="BK3408" i="1"/>
  <c r="BJ3408" i="1"/>
  <c r="BI3408" i="1"/>
  <c r="BH3408" i="1"/>
  <c r="BG3408" i="1"/>
  <c r="BM3407" i="1"/>
  <c r="BL3407" i="1"/>
  <c r="BK3407" i="1"/>
  <c r="BJ3407" i="1"/>
  <c r="BI3407" i="1"/>
  <c r="BH3407" i="1"/>
  <c r="BG3407" i="1"/>
  <c r="BM3406" i="1"/>
  <c r="BL3406" i="1"/>
  <c r="BK3406" i="1"/>
  <c r="BJ3406" i="1"/>
  <c r="BI3406" i="1"/>
  <c r="BH3406" i="1"/>
  <c r="BG3406" i="1"/>
  <c r="BM3405" i="1"/>
  <c r="BL3405" i="1"/>
  <c r="BK3405" i="1"/>
  <c r="BJ3405" i="1"/>
  <c r="BI3405" i="1"/>
  <c r="BH3405" i="1"/>
  <c r="BG3405" i="1"/>
  <c r="BM3404" i="1"/>
  <c r="BL3404" i="1"/>
  <c r="BK3404" i="1"/>
  <c r="BJ3404" i="1"/>
  <c r="BI3404" i="1"/>
  <c r="BH3404" i="1"/>
  <c r="BG3404" i="1"/>
  <c r="BM3403" i="1"/>
  <c r="BL3403" i="1"/>
  <c r="BK3403" i="1"/>
  <c r="BJ3403" i="1"/>
  <c r="BI3403" i="1"/>
  <c r="BH3403" i="1"/>
  <c r="BG3403" i="1"/>
  <c r="BM3402" i="1"/>
  <c r="BL3402" i="1"/>
  <c r="BK3402" i="1"/>
  <c r="BJ3402" i="1"/>
  <c r="BI3402" i="1"/>
  <c r="BH3402" i="1"/>
  <c r="BG3402" i="1"/>
  <c r="BM3401" i="1"/>
  <c r="BL3401" i="1"/>
  <c r="BK3401" i="1"/>
  <c r="BJ3401" i="1"/>
  <c r="BI3401" i="1"/>
  <c r="BH3401" i="1"/>
  <c r="BG3401" i="1"/>
  <c r="BM3400" i="1"/>
  <c r="BL3400" i="1"/>
  <c r="BK3400" i="1"/>
  <c r="BJ3400" i="1"/>
  <c r="BI3400" i="1"/>
  <c r="BH3400" i="1"/>
  <c r="BG3400" i="1"/>
  <c r="BM3399" i="1"/>
  <c r="BL3399" i="1"/>
  <c r="BK3399" i="1"/>
  <c r="BJ3399" i="1"/>
  <c r="BI3399" i="1"/>
  <c r="BH3399" i="1"/>
  <c r="BG3399" i="1"/>
  <c r="BM3398" i="1"/>
  <c r="BL3398" i="1"/>
  <c r="BK3398" i="1"/>
  <c r="BJ3398" i="1"/>
  <c r="BI3398" i="1"/>
  <c r="BH3398" i="1"/>
  <c r="BG3398" i="1"/>
  <c r="BM3397" i="1"/>
  <c r="BL3397" i="1"/>
  <c r="BK3397" i="1"/>
  <c r="BJ3397" i="1"/>
  <c r="BI3397" i="1"/>
  <c r="BH3397" i="1"/>
  <c r="BG3397" i="1"/>
  <c r="BM3396" i="1"/>
  <c r="BL3396" i="1"/>
  <c r="BK3396" i="1"/>
  <c r="BJ3396" i="1"/>
  <c r="BI3396" i="1"/>
  <c r="BH3396" i="1"/>
  <c r="BG3396" i="1"/>
  <c r="BM3395" i="1"/>
  <c r="BL3395" i="1"/>
  <c r="BK3395" i="1"/>
  <c r="BJ3395" i="1"/>
  <c r="BI3395" i="1"/>
  <c r="BH3395" i="1"/>
  <c r="BG3395" i="1"/>
  <c r="BM3394" i="1"/>
  <c r="BL3394" i="1"/>
  <c r="BK3394" i="1"/>
  <c r="BJ3394" i="1"/>
  <c r="BI3394" i="1"/>
  <c r="BH3394" i="1"/>
  <c r="BG3394" i="1"/>
  <c r="BM3393" i="1"/>
  <c r="BL3393" i="1"/>
  <c r="BK3393" i="1"/>
  <c r="BJ3393" i="1"/>
  <c r="BI3393" i="1"/>
  <c r="BH3393" i="1"/>
  <c r="BG3393" i="1"/>
  <c r="BM3392" i="1"/>
  <c r="BL3392" i="1"/>
  <c r="BK3392" i="1"/>
  <c r="BJ3392" i="1"/>
  <c r="BI3392" i="1"/>
  <c r="BH3392" i="1"/>
  <c r="BG3392" i="1"/>
  <c r="BM3391" i="1"/>
  <c r="BL3391" i="1"/>
  <c r="BK3391" i="1"/>
  <c r="BJ3391" i="1"/>
  <c r="BI3391" i="1"/>
  <c r="BH3391" i="1"/>
  <c r="BG3391" i="1"/>
  <c r="BM3390" i="1"/>
  <c r="BL3390" i="1"/>
  <c r="BK3390" i="1"/>
  <c r="BJ3390" i="1"/>
  <c r="BI3390" i="1"/>
  <c r="BH3390" i="1"/>
  <c r="BG3390" i="1"/>
  <c r="BM3389" i="1"/>
  <c r="BL3389" i="1"/>
  <c r="BK3389" i="1"/>
  <c r="BJ3389" i="1"/>
  <c r="BI3389" i="1"/>
  <c r="BH3389" i="1"/>
  <c r="BG3389" i="1"/>
  <c r="BM3388" i="1"/>
  <c r="BL3388" i="1"/>
  <c r="BK3388" i="1"/>
  <c r="BJ3388" i="1"/>
  <c r="BI3388" i="1"/>
  <c r="BH3388" i="1"/>
  <c r="BG3388" i="1"/>
  <c r="BM3387" i="1"/>
  <c r="BL3387" i="1"/>
  <c r="BK3387" i="1"/>
  <c r="BJ3387" i="1"/>
  <c r="BI3387" i="1"/>
  <c r="BH3387" i="1"/>
  <c r="BG3387" i="1"/>
  <c r="BM3386" i="1"/>
  <c r="BL3386" i="1"/>
  <c r="BK3386" i="1"/>
  <c r="BJ3386" i="1"/>
  <c r="BI3386" i="1"/>
  <c r="BH3386" i="1"/>
  <c r="BG3386" i="1"/>
  <c r="BM3385" i="1"/>
  <c r="BL3385" i="1"/>
  <c r="BK3385" i="1"/>
  <c r="BJ3385" i="1"/>
  <c r="BI3385" i="1"/>
  <c r="BH3385" i="1"/>
  <c r="BG3385" i="1"/>
  <c r="BM3384" i="1"/>
  <c r="BL3384" i="1"/>
  <c r="BK3384" i="1"/>
  <c r="BJ3384" i="1"/>
  <c r="BI3384" i="1"/>
  <c r="BH3384" i="1"/>
  <c r="BG3384" i="1"/>
  <c r="BM3383" i="1"/>
  <c r="BL3383" i="1"/>
  <c r="BK3383" i="1"/>
  <c r="BJ3383" i="1"/>
  <c r="BI3383" i="1"/>
  <c r="BH3383" i="1"/>
  <c r="BG3383" i="1"/>
  <c r="BM3382" i="1"/>
  <c r="BL3382" i="1"/>
  <c r="BK3382" i="1"/>
  <c r="BJ3382" i="1"/>
  <c r="BI3382" i="1"/>
  <c r="BH3382" i="1"/>
  <c r="BG3382" i="1"/>
  <c r="BM3381" i="1"/>
  <c r="BL3381" i="1"/>
  <c r="BK3381" i="1"/>
  <c r="BJ3381" i="1"/>
  <c r="BI3381" i="1"/>
  <c r="BH3381" i="1"/>
  <c r="BG3381" i="1"/>
  <c r="BM3380" i="1"/>
  <c r="BL3380" i="1"/>
  <c r="BK3380" i="1"/>
  <c r="BJ3380" i="1"/>
  <c r="BI3380" i="1"/>
  <c r="BH3380" i="1"/>
  <c r="BG3380" i="1"/>
  <c r="BM3379" i="1"/>
  <c r="BL3379" i="1"/>
  <c r="BK3379" i="1"/>
  <c r="BJ3379" i="1"/>
  <c r="BI3379" i="1"/>
  <c r="BH3379" i="1"/>
  <c r="BG3379" i="1"/>
  <c r="BM3378" i="1"/>
  <c r="BL3378" i="1"/>
  <c r="BK3378" i="1"/>
  <c r="BJ3378" i="1"/>
  <c r="BI3378" i="1"/>
  <c r="BH3378" i="1"/>
  <c r="BG3378" i="1"/>
  <c r="BM3377" i="1"/>
  <c r="BL3377" i="1"/>
  <c r="BK3377" i="1"/>
  <c r="BJ3377" i="1"/>
  <c r="BI3377" i="1"/>
  <c r="BH3377" i="1"/>
  <c r="BG3377" i="1"/>
  <c r="BM3376" i="1"/>
  <c r="BL3376" i="1"/>
  <c r="BK3376" i="1"/>
  <c r="BJ3376" i="1"/>
  <c r="BI3376" i="1"/>
  <c r="BH3376" i="1"/>
  <c r="BG3376" i="1"/>
  <c r="BM3375" i="1"/>
  <c r="BL3375" i="1"/>
  <c r="BK3375" i="1"/>
  <c r="BJ3375" i="1"/>
  <c r="BI3375" i="1"/>
  <c r="BH3375" i="1"/>
  <c r="BG3375" i="1"/>
  <c r="BM3374" i="1"/>
  <c r="BL3374" i="1"/>
  <c r="BK3374" i="1"/>
  <c r="BJ3374" i="1"/>
  <c r="BI3374" i="1"/>
  <c r="BH3374" i="1"/>
  <c r="BG3374" i="1"/>
  <c r="BM3373" i="1"/>
  <c r="BL3373" i="1"/>
  <c r="BK3373" i="1"/>
  <c r="BJ3373" i="1"/>
  <c r="BI3373" i="1"/>
  <c r="BH3373" i="1"/>
  <c r="BG3373" i="1"/>
  <c r="BM3372" i="1"/>
  <c r="BL3372" i="1"/>
  <c r="BK3372" i="1"/>
  <c r="BJ3372" i="1"/>
  <c r="BI3372" i="1"/>
  <c r="BH3372" i="1"/>
  <c r="BG3372" i="1"/>
  <c r="BM3371" i="1"/>
  <c r="BL3371" i="1"/>
  <c r="BK3371" i="1"/>
  <c r="BJ3371" i="1"/>
  <c r="BI3371" i="1"/>
  <c r="BH3371" i="1"/>
  <c r="BG3371" i="1"/>
  <c r="BM3370" i="1"/>
  <c r="BL3370" i="1"/>
  <c r="BK3370" i="1"/>
  <c r="BJ3370" i="1"/>
  <c r="BI3370" i="1"/>
  <c r="BH3370" i="1"/>
  <c r="BG3370" i="1"/>
  <c r="BM3369" i="1"/>
  <c r="BL3369" i="1"/>
  <c r="BK3369" i="1"/>
  <c r="BJ3369" i="1"/>
  <c r="BI3369" i="1"/>
  <c r="BH3369" i="1"/>
  <c r="BG3369" i="1"/>
  <c r="BM3368" i="1"/>
  <c r="BL3368" i="1"/>
  <c r="BK3368" i="1"/>
  <c r="BJ3368" i="1"/>
  <c r="BI3368" i="1"/>
  <c r="BH3368" i="1"/>
  <c r="BG3368" i="1"/>
  <c r="BM3367" i="1"/>
  <c r="BL3367" i="1"/>
  <c r="BK3367" i="1"/>
  <c r="BJ3367" i="1"/>
  <c r="BI3367" i="1"/>
  <c r="BH3367" i="1"/>
  <c r="BG3367" i="1"/>
  <c r="BM3366" i="1"/>
  <c r="BL3366" i="1"/>
  <c r="BK3366" i="1"/>
  <c r="BJ3366" i="1"/>
  <c r="BI3366" i="1"/>
  <c r="BH3366" i="1"/>
  <c r="BG3366" i="1"/>
  <c r="BM3365" i="1"/>
  <c r="BL3365" i="1"/>
  <c r="BK3365" i="1"/>
  <c r="BJ3365" i="1"/>
  <c r="BI3365" i="1"/>
  <c r="BH3365" i="1"/>
  <c r="BG3365" i="1"/>
  <c r="BM3364" i="1"/>
  <c r="BL3364" i="1"/>
  <c r="BK3364" i="1"/>
  <c r="BJ3364" i="1"/>
  <c r="BI3364" i="1"/>
  <c r="BH3364" i="1"/>
  <c r="BG3364" i="1"/>
  <c r="BM3363" i="1"/>
  <c r="BL3363" i="1"/>
  <c r="BK3363" i="1"/>
  <c r="BJ3363" i="1"/>
  <c r="BI3363" i="1"/>
  <c r="BH3363" i="1"/>
  <c r="BG3363" i="1"/>
  <c r="BM3362" i="1"/>
  <c r="BL3362" i="1"/>
  <c r="BK3362" i="1"/>
  <c r="BJ3362" i="1"/>
  <c r="BI3362" i="1"/>
  <c r="BH3362" i="1"/>
  <c r="BG3362" i="1"/>
  <c r="BM3361" i="1"/>
  <c r="BL3361" i="1"/>
  <c r="BK3361" i="1"/>
  <c r="BJ3361" i="1"/>
  <c r="BI3361" i="1"/>
  <c r="BH3361" i="1"/>
  <c r="BG3361" i="1"/>
  <c r="BM3360" i="1"/>
  <c r="BL3360" i="1"/>
  <c r="BK3360" i="1"/>
  <c r="BJ3360" i="1"/>
  <c r="BI3360" i="1"/>
  <c r="BH3360" i="1"/>
  <c r="BG3360" i="1"/>
  <c r="BM3359" i="1"/>
  <c r="BL3359" i="1"/>
  <c r="BK3359" i="1"/>
  <c r="BJ3359" i="1"/>
  <c r="BI3359" i="1"/>
  <c r="BH3359" i="1"/>
  <c r="BG3359" i="1"/>
  <c r="BM3358" i="1"/>
  <c r="BL3358" i="1"/>
  <c r="BK3358" i="1"/>
  <c r="BJ3358" i="1"/>
  <c r="BI3358" i="1"/>
  <c r="BH3358" i="1"/>
  <c r="BG3358" i="1"/>
  <c r="BM3357" i="1"/>
  <c r="BL3357" i="1"/>
  <c r="BK3357" i="1"/>
  <c r="BJ3357" i="1"/>
  <c r="BI3357" i="1"/>
  <c r="BH3357" i="1"/>
  <c r="BG3357" i="1"/>
  <c r="BM3356" i="1"/>
  <c r="BL3356" i="1"/>
  <c r="BK3356" i="1"/>
  <c r="BJ3356" i="1"/>
  <c r="BI3356" i="1"/>
  <c r="BH3356" i="1"/>
  <c r="BG3356" i="1"/>
  <c r="BM3355" i="1"/>
  <c r="BL3355" i="1"/>
  <c r="BK3355" i="1"/>
  <c r="BJ3355" i="1"/>
  <c r="BI3355" i="1"/>
  <c r="BH3355" i="1"/>
  <c r="BG3355" i="1"/>
  <c r="BM3354" i="1"/>
  <c r="BL3354" i="1"/>
  <c r="BK3354" i="1"/>
  <c r="BJ3354" i="1"/>
  <c r="BI3354" i="1"/>
  <c r="BH3354" i="1"/>
  <c r="BG3354" i="1"/>
  <c r="BM3353" i="1"/>
  <c r="BL3353" i="1"/>
  <c r="BK3353" i="1"/>
  <c r="BJ3353" i="1"/>
  <c r="BI3353" i="1"/>
  <c r="BH3353" i="1"/>
  <c r="BG3353" i="1"/>
  <c r="BM3352" i="1"/>
  <c r="BL3352" i="1"/>
  <c r="BK3352" i="1"/>
  <c r="BJ3352" i="1"/>
  <c r="BI3352" i="1"/>
  <c r="BH3352" i="1"/>
  <c r="BG3352" i="1"/>
  <c r="BM3351" i="1"/>
  <c r="BL3351" i="1"/>
  <c r="BK3351" i="1"/>
  <c r="BJ3351" i="1"/>
  <c r="BI3351" i="1"/>
  <c r="BH3351" i="1"/>
  <c r="BG3351" i="1"/>
  <c r="BM3350" i="1"/>
  <c r="BL3350" i="1"/>
  <c r="BK3350" i="1"/>
  <c r="BJ3350" i="1"/>
  <c r="BI3350" i="1"/>
  <c r="BH3350" i="1"/>
  <c r="BG3350" i="1"/>
  <c r="BM3349" i="1"/>
  <c r="BL3349" i="1"/>
  <c r="BK3349" i="1"/>
  <c r="BJ3349" i="1"/>
  <c r="BI3349" i="1"/>
  <c r="BH3349" i="1"/>
  <c r="BG3349" i="1"/>
  <c r="BM3348" i="1"/>
  <c r="BL3348" i="1"/>
  <c r="BK3348" i="1"/>
  <c r="BJ3348" i="1"/>
  <c r="BI3348" i="1"/>
  <c r="BH3348" i="1"/>
  <c r="BG3348" i="1"/>
  <c r="BM3347" i="1"/>
  <c r="BL3347" i="1"/>
  <c r="BK3347" i="1"/>
  <c r="BJ3347" i="1"/>
  <c r="BI3347" i="1"/>
  <c r="BH3347" i="1"/>
  <c r="BG3347" i="1"/>
  <c r="BM3346" i="1"/>
  <c r="BL3346" i="1"/>
  <c r="BK3346" i="1"/>
  <c r="BJ3346" i="1"/>
  <c r="BI3346" i="1"/>
  <c r="BH3346" i="1"/>
  <c r="BG3346" i="1"/>
  <c r="BM3345" i="1"/>
  <c r="BL3345" i="1"/>
  <c r="BK3345" i="1"/>
  <c r="BJ3345" i="1"/>
  <c r="BI3345" i="1"/>
  <c r="BH3345" i="1"/>
  <c r="BG3345" i="1"/>
  <c r="BM3344" i="1"/>
  <c r="BL3344" i="1"/>
  <c r="BK3344" i="1"/>
  <c r="BJ3344" i="1"/>
  <c r="BI3344" i="1"/>
  <c r="BH3344" i="1"/>
  <c r="BG3344" i="1"/>
  <c r="BM3343" i="1"/>
  <c r="BL3343" i="1"/>
  <c r="BK3343" i="1"/>
  <c r="BJ3343" i="1"/>
  <c r="BI3343" i="1"/>
  <c r="BH3343" i="1"/>
  <c r="BG3343" i="1"/>
  <c r="BM3342" i="1"/>
  <c r="BL3342" i="1"/>
  <c r="BK3342" i="1"/>
  <c r="BJ3342" i="1"/>
  <c r="BI3342" i="1"/>
  <c r="BH3342" i="1"/>
  <c r="BG3342" i="1"/>
  <c r="BM3341" i="1"/>
  <c r="BL3341" i="1"/>
  <c r="BK3341" i="1"/>
  <c r="BJ3341" i="1"/>
  <c r="BI3341" i="1"/>
  <c r="BH3341" i="1"/>
  <c r="BG3341" i="1"/>
  <c r="BM3340" i="1"/>
  <c r="BL3340" i="1"/>
  <c r="BK3340" i="1"/>
  <c r="BJ3340" i="1"/>
  <c r="BI3340" i="1"/>
  <c r="BH3340" i="1"/>
  <c r="BG3340" i="1"/>
  <c r="BM3339" i="1"/>
  <c r="BL3339" i="1"/>
  <c r="BK3339" i="1"/>
  <c r="BJ3339" i="1"/>
  <c r="BI3339" i="1"/>
  <c r="BH3339" i="1"/>
  <c r="BG3339" i="1"/>
  <c r="BM3338" i="1"/>
  <c r="BL3338" i="1"/>
  <c r="BK3338" i="1"/>
  <c r="BJ3338" i="1"/>
  <c r="BI3338" i="1"/>
  <c r="BH3338" i="1"/>
  <c r="BG3338" i="1"/>
  <c r="BM3337" i="1"/>
  <c r="BL3337" i="1"/>
  <c r="BK3337" i="1"/>
  <c r="BJ3337" i="1"/>
  <c r="BI3337" i="1"/>
  <c r="BH3337" i="1"/>
  <c r="BG3337" i="1"/>
  <c r="BM3336" i="1"/>
  <c r="BL3336" i="1"/>
  <c r="BK3336" i="1"/>
  <c r="BJ3336" i="1"/>
  <c r="BI3336" i="1"/>
  <c r="BH3336" i="1"/>
  <c r="BG3336" i="1"/>
  <c r="BM3335" i="1"/>
  <c r="BL3335" i="1"/>
  <c r="BK3335" i="1"/>
  <c r="BJ3335" i="1"/>
  <c r="BI3335" i="1"/>
  <c r="BH3335" i="1"/>
  <c r="BG3335" i="1"/>
  <c r="BM3334" i="1"/>
  <c r="BL3334" i="1"/>
  <c r="BK3334" i="1"/>
  <c r="BJ3334" i="1"/>
  <c r="BI3334" i="1"/>
  <c r="BH3334" i="1"/>
  <c r="BG3334" i="1"/>
  <c r="BM3333" i="1"/>
  <c r="BL3333" i="1"/>
  <c r="BK3333" i="1"/>
  <c r="BJ3333" i="1"/>
  <c r="BI3333" i="1"/>
  <c r="BH3333" i="1"/>
  <c r="BG3333" i="1"/>
  <c r="BM3332" i="1"/>
  <c r="BL3332" i="1"/>
  <c r="BK3332" i="1"/>
  <c r="BJ3332" i="1"/>
  <c r="BI3332" i="1"/>
  <c r="BH3332" i="1"/>
  <c r="BG3332" i="1"/>
  <c r="BM3331" i="1"/>
  <c r="BL3331" i="1"/>
  <c r="BK3331" i="1"/>
  <c r="BJ3331" i="1"/>
  <c r="BI3331" i="1"/>
  <c r="BH3331" i="1"/>
  <c r="BG3331" i="1"/>
  <c r="BM3330" i="1"/>
  <c r="BL3330" i="1"/>
  <c r="BK3330" i="1"/>
  <c r="BJ3330" i="1"/>
  <c r="BI3330" i="1"/>
  <c r="BH3330" i="1"/>
  <c r="BG3330" i="1"/>
  <c r="BM3329" i="1"/>
  <c r="BL3329" i="1"/>
  <c r="BK3329" i="1"/>
  <c r="BJ3329" i="1"/>
  <c r="BI3329" i="1"/>
  <c r="BH3329" i="1"/>
  <c r="BG3329" i="1"/>
  <c r="BM3328" i="1"/>
  <c r="BL3328" i="1"/>
  <c r="BK3328" i="1"/>
  <c r="BJ3328" i="1"/>
  <c r="BI3328" i="1"/>
  <c r="BH3328" i="1"/>
  <c r="BG3328" i="1"/>
  <c r="BM3327" i="1"/>
  <c r="BL3327" i="1"/>
  <c r="BK3327" i="1"/>
  <c r="BJ3327" i="1"/>
  <c r="BI3327" i="1"/>
  <c r="BH3327" i="1"/>
  <c r="BG3327" i="1"/>
  <c r="BM3326" i="1"/>
  <c r="BL3326" i="1"/>
  <c r="BK3326" i="1"/>
  <c r="BJ3326" i="1"/>
  <c r="BI3326" i="1"/>
  <c r="BH3326" i="1"/>
  <c r="BG3326" i="1"/>
  <c r="BM3325" i="1"/>
  <c r="BL3325" i="1"/>
  <c r="BK3325" i="1"/>
  <c r="BJ3325" i="1"/>
  <c r="BI3325" i="1"/>
  <c r="BH3325" i="1"/>
  <c r="BG3325" i="1"/>
  <c r="BM3324" i="1"/>
  <c r="BL3324" i="1"/>
  <c r="BK3324" i="1"/>
  <c r="BJ3324" i="1"/>
  <c r="BI3324" i="1"/>
  <c r="BH3324" i="1"/>
  <c r="BG3324" i="1"/>
  <c r="BM3323" i="1"/>
  <c r="BL3323" i="1"/>
  <c r="BK3323" i="1"/>
  <c r="BJ3323" i="1"/>
  <c r="BI3323" i="1"/>
  <c r="BH3323" i="1"/>
  <c r="BG3323" i="1"/>
  <c r="BM3322" i="1"/>
  <c r="BL3322" i="1"/>
  <c r="BK3322" i="1"/>
  <c r="BJ3322" i="1"/>
  <c r="BI3322" i="1"/>
  <c r="BH3322" i="1"/>
  <c r="BG3322" i="1"/>
  <c r="BM3321" i="1"/>
  <c r="BL3321" i="1"/>
  <c r="BK3321" i="1"/>
  <c r="BJ3321" i="1"/>
  <c r="BI3321" i="1"/>
  <c r="BH3321" i="1"/>
  <c r="BG3321" i="1"/>
  <c r="BM3320" i="1"/>
  <c r="BL3320" i="1"/>
  <c r="BK3320" i="1"/>
  <c r="BJ3320" i="1"/>
  <c r="BI3320" i="1"/>
  <c r="BH3320" i="1"/>
  <c r="BG3320" i="1"/>
  <c r="BM3319" i="1"/>
  <c r="BL3319" i="1"/>
  <c r="BK3319" i="1"/>
  <c r="BJ3319" i="1"/>
  <c r="BI3319" i="1"/>
  <c r="BH3319" i="1"/>
  <c r="BG3319" i="1"/>
  <c r="BM3318" i="1"/>
  <c r="BL3318" i="1"/>
  <c r="BK3318" i="1"/>
  <c r="BJ3318" i="1"/>
  <c r="BI3318" i="1"/>
  <c r="BH3318" i="1"/>
  <c r="BG3318" i="1"/>
  <c r="BM3317" i="1"/>
  <c r="BL3317" i="1"/>
  <c r="BK3317" i="1"/>
  <c r="BJ3317" i="1"/>
  <c r="BI3317" i="1"/>
  <c r="BH3317" i="1"/>
  <c r="BG3317" i="1"/>
  <c r="BM3316" i="1"/>
  <c r="BL3316" i="1"/>
  <c r="BK3316" i="1"/>
  <c r="BJ3316" i="1"/>
  <c r="BI3316" i="1"/>
  <c r="BH3316" i="1"/>
  <c r="BG3316" i="1"/>
  <c r="BM3315" i="1"/>
  <c r="BL3315" i="1"/>
  <c r="BK3315" i="1"/>
  <c r="BJ3315" i="1"/>
  <c r="BI3315" i="1"/>
  <c r="BH3315" i="1"/>
  <c r="BG3315" i="1"/>
  <c r="BM3314" i="1"/>
  <c r="BL3314" i="1"/>
  <c r="BK3314" i="1"/>
  <c r="BJ3314" i="1"/>
  <c r="BI3314" i="1"/>
  <c r="BH3314" i="1"/>
  <c r="BG3314" i="1"/>
  <c r="BM3313" i="1"/>
  <c r="BL3313" i="1"/>
  <c r="BK3313" i="1"/>
  <c r="BJ3313" i="1"/>
  <c r="BI3313" i="1"/>
  <c r="BH3313" i="1"/>
  <c r="BG3313" i="1"/>
  <c r="BM3312" i="1"/>
  <c r="BL3312" i="1"/>
  <c r="BK3312" i="1"/>
  <c r="BJ3312" i="1"/>
  <c r="BI3312" i="1"/>
  <c r="BH3312" i="1"/>
  <c r="BG3312" i="1"/>
  <c r="BM3311" i="1"/>
  <c r="BL3311" i="1"/>
  <c r="BK3311" i="1"/>
  <c r="BJ3311" i="1"/>
  <c r="BI3311" i="1"/>
  <c r="BH3311" i="1"/>
  <c r="BG3311" i="1"/>
  <c r="BM3310" i="1"/>
  <c r="BL3310" i="1"/>
  <c r="BK3310" i="1"/>
  <c r="BJ3310" i="1"/>
  <c r="BI3310" i="1"/>
  <c r="BH3310" i="1"/>
  <c r="BG3310" i="1"/>
  <c r="BM3309" i="1"/>
  <c r="BL3309" i="1"/>
  <c r="BK3309" i="1"/>
  <c r="BJ3309" i="1"/>
  <c r="BI3309" i="1"/>
  <c r="BH3309" i="1"/>
  <c r="BG3309" i="1"/>
  <c r="BM3308" i="1"/>
  <c r="BL3308" i="1"/>
  <c r="BK3308" i="1"/>
  <c r="BJ3308" i="1"/>
  <c r="BI3308" i="1"/>
  <c r="BH3308" i="1"/>
  <c r="BG3308" i="1"/>
  <c r="BM3307" i="1"/>
  <c r="BL3307" i="1"/>
  <c r="BK3307" i="1"/>
  <c r="BJ3307" i="1"/>
  <c r="BI3307" i="1"/>
  <c r="BH3307" i="1"/>
  <c r="BG3307" i="1"/>
  <c r="BM3306" i="1"/>
  <c r="BL3306" i="1"/>
  <c r="BK3306" i="1"/>
  <c r="BJ3306" i="1"/>
  <c r="BI3306" i="1"/>
  <c r="BH3306" i="1"/>
  <c r="BG3306" i="1"/>
  <c r="BM3305" i="1"/>
  <c r="BL3305" i="1"/>
  <c r="BK3305" i="1"/>
  <c r="BJ3305" i="1"/>
  <c r="BI3305" i="1"/>
  <c r="BH3305" i="1"/>
  <c r="BG3305" i="1"/>
  <c r="BM3304" i="1"/>
  <c r="BL3304" i="1"/>
  <c r="BK3304" i="1"/>
  <c r="BJ3304" i="1"/>
  <c r="BI3304" i="1"/>
  <c r="BH3304" i="1"/>
  <c r="BG3304" i="1"/>
  <c r="BM3303" i="1"/>
  <c r="BL3303" i="1"/>
  <c r="BK3303" i="1"/>
  <c r="BJ3303" i="1"/>
  <c r="BI3303" i="1"/>
  <c r="BH3303" i="1"/>
  <c r="BG3303" i="1"/>
  <c r="BM3302" i="1"/>
  <c r="BL3302" i="1"/>
  <c r="BK3302" i="1"/>
  <c r="BJ3302" i="1"/>
  <c r="BI3302" i="1"/>
  <c r="BH3302" i="1"/>
  <c r="BG3302" i="1"/>
  <c r="BM3301" i="1"/>
  <c r="BL3301" i="1"/>
  <c r="BK3301" i="1"/>
  <c r="BJ3301" i="1"/>
  <c r="BI3301" i="1"/>
  <c r="BH3301" i="1"/>
  <c r="BG3301" i="1"/>
  <c r="BM3300" i="1"/>
  <c r="BL3300" i="1"/>
  <c r="BK3300" i="1"/>
  <c r="BJ3300" i="1"/>
  <c r="BI3300" i="1"/>
  <c r="BH3300" i="1"/>
  <c r="BG3300" i="1"/>
  <c r="BM3299" i="1"/>
  <c r="BL3299" i="1"/>
  <c r="BK3299" i="1"/>
  <c r="BJ3299" i="1"/>
  <c r="BI3299" i="1"/>
  <c r="BH3299" i="1"/>
  <c r="BG3299" i="1"/>
  <c r="BM3298" i="1"/>
  <c r="BL3298" i="1"/>
  <c r="BK3298" i="1"/>
  <c r="BJ3298" i="1"/>
  <c r="BI3298" i="1"/>
  <c r="BH3298" i="1"/>
  <c r="BG3298" i="1"/>
  <c r="BM3297" i="1"/>
  <c r="BL3297" i="1"/>
  <c r="BK3297" i="1"/>
  <c r="BJ3297" i="1"/>
  <c r="BI3297" i="1"/>
  <c r="BH3297" i="1"/>
  <c r="BG3297" i="1"/>
  <c r="BM3296" i="1"/>
  <c r="BL3296" i="1"/>
  <c r="BK3296" i="1"/>
  <c r="BJ3296" i="1"/>
  <c r="BI3296" i="1"/>
  <c r="BH3296" i="1"/>
  <c r="BG3296" i="1"/>
  <c r="BM3295" i="1"/>
  <c r="BL3295" i="1"/>
  <c r="BK3295" i="1"/>
  <c r="BJ3295" i="1"/>
  <c r="BI3295" i="1"/>
  <c r="BH3295" i="1"/>
  <c r="BG3295" i="1"/>
  <c r="BM3294" i="1"/>
  <c r="BL3294" i="1"/>
  <c r="BK3294" i="1"/>
  <c r="BJ3294" i="1"/>
  <c r="BI3294" i="1"/>
  <c r="BH3294" i="1"/>
  <c r="BG3294" i="1"/>
  <c r="BM3293" i="1"/>
  <c r="BL3293" i="1"/>
  <c r="BK3293" i="1"/>
  <c r="BJ3293" i="1"/>
  <c r="BI3293" i="1"/>
  <c r="BH3293" i="1"/>
  <c r="BG3293" i="1"/>
  <c r="BM3292" i="1"/>
  <c r="BL3292" i="1"/>
  <c r="BK3292" i="1"/>
  <c r="BJ3292" i="1"/>
  <c r="BI3292" i="1"/>
  <c r="BH3292" i="1"/>
  <c r="BG3292" i="1"/>
  <c r="BM3291" i="1"/>
  <c r="BL3291" i="1"/>
  <c r="BK3291" i="1"/>
  <c r="BJ3291" i="1"/>
  <c r="BI3291" i="1"/>
  <c r="BH3291" i="1"/>
  <c r="BG3291" i="1"/>
  <c r="BM3290" i="1"/>
  <c r="BL3290" i="1"/>
  <c r="BK3290" i="1"/>
  <c r="BJ3290" i="1"/>
  <c r="BI3290" i="1"/>
  <c r="BH3290" i="1"/>
  <c r="BG3290" i="1"/>
  <c r="BM3289" i="1"/>
  <c r="BL3289" i="1"/>
  <c r="BK3289" i="1"/>
  <c r="BJ3289" i="1"/>
  <c r="BI3289" i="1"/>
  <c r="BH3289" i="1"/>
  <c r="BG3289" i="1"/>
  <c r="BM3288" i="1"/>
  <c r="BL3288" i="1"/>
  <c r="BK3288" i="1"/>
  <c r="BJ3288" i="1"/>
  <c r="BI3288" i="1"/>
  <c r="BH3288" i="1"/>
  <c r="BG3288" i="1"/>
  <c r="BM3287" i="1"/>
  <c r="BL3287" i="1"/>
  <c r="BK3287" i="1"/>
  <c r="BJ3287" i="1"/>
  <c r="BI3287" i="1"/>
  <c r="BH3287" i="1"/>
  <c r="BG3287" i="1"/>
  <c r="BM3286" i="1"/>
  <c r="BL3286" i="1"/>
  <c r="BK3286" i="1"/>
  <c r="BJ3286" i="1"/>
  <c r="BI3286" i="1"/>
  <c r="BH3286" i="1"/>
  <c r="BG3286" i="1"/>
  <c r="BM3285" i="1"/>
  <c r="BL3285" i="1"/>
  <c r="BK3285" i="1"/>
  <c r="BJ3285" i="1"/>
  <c r="BI3285" i="1"/>
  <c r="BH3285" i="1"/>
  <c r="BG3285" i="1"/>
  <c r="BM3284" i="1"/>
  <c r="BL3284" i="1"/>
  <c r="BK3284" i="1"/>
  <c r="BJ3284" i="1"/>
  <c r="BI3284" i="1"/>
  <c r="BH3284" i="1"/>
  <c r="BG3284" i="1"/>
  <c r="BM3283" i="1"/>
  <c r="BL3283" i="1"/>
  <c r="BK3283" i="1"/>
  <c r="BJ3283" i="1"/>
  <c r="BI3283" i="1"/>
  <c r="BH3283" i="1"/>
  <c r="BG3283" i="1"/>
  <c r="BM3282" i="1"/>
  <c r="BL3282" i="1"/>
  <c r="BK3282" i="1"/>
  <c r="BJ3282" i="1"/>
  <c r="BI3282" i="1"/>
  <c r="BH3282" i="1"/>
  <c r="BG3282" i="1"/>
  <c r="BM3281" i="1"/>
  <c r="BL3281" i="1"/>
  <c r="BK3281" i="1"/>
  <c r="BJ3281" i="1"/>
  <c r="BI3281" i="1"/>
  <c r="BH3281" i="1"/>
  <c r="BG3281" i="1"/>
  <c r="BM3280" i="1"/>
  <c r="BL3280" i="1"/>
  <c r="BK3280" i="1"/>
  <c r="BJ3280" i="1"/>
  <c r="BI3280" i="1"/>
  <c r="BH3280" i="1"/>
  <c r="BG3280" i="1"/>
  <c r="BM3279" i="1"/>
  <c r="BL3279" i="1"/>
  <c r="BK3279" i="1"/>
  <c r="BJ3279" i="1"/>
  <c r="BI3279" i="1"/>
  <c r="BH3279" i="1"/>
  <c r="BG3279" i="1"/>
  <c r="BM3278" i="1"/>
  <c r="BL3278" i="1"/>
  <c r="BK3278" i="1"/>
  <c r="BJ3278" i="1"/>
  <c r="BI3278" i="1"/>
  <c r="BH3278" i="1"/>
  <c r="BG3278" i="1"/>
  <c r="BM3277" i="1"/>
  <c r="BL3277" i="1"/>
  <c r="BK3277" i="1"/>
  <c r="BJ3277" i="1"/>
  <c r="BI3277" i="1"/>
  <c r="BH3277" i="1"/>
  <c r="BG3277" i="1"/>
  <c r="BM3276" i="1"/>
  <c r="BL3276" i="1"/>
  <c r="BK3276" i="1"/>
  <c r="BJ3276" i="1"/>
  <c r="BI3276" i="1"/>
  <c r="BH3276" i="1"/>
  <c r="BG3276" i="1"/>
  <c r="BM3275" i="1"/>
  <c r="BL3275" i="1"/>
  <c r="BK3275" i="1"/>
  <c r="BJ3275" i="1"/>
  <c r="BI3275" i="1"/>
  <c r="BH3275" i="1"/>
  <c r="BG3275" i="1"/>
  <c r="BM3274" i="1"/>
  <c r="BL3274" i="1"/>
  <c r="BK3274" i="1"/>
  <c r="BJ3274" i="1"/>
  <c r="BI3274" i="1"/>
  <c r="BH3274" i="1"/>
  <c r="BG3274" i="1"/>
  <c r="BM3273" i="1"/>
  <c r="BL3273" i="1"/>
  <c r="BK3273" i="1"/>
  <c r="BJ3273" i="1"/>
  <c r="BI3273" i="1"/>
  <c r="BH3273" i="1"/>
  <c r="BG3273" i="1"/>
  <c r="BM3272" i="1"/>
  <c r="BL3272" i="1"/>
  <c r="BK3272" i="1"/>
  <c r="BJ3272" i="1"/>
  <c r="BI3272" i="1"/>
  <c r="BH3272" i="1"/>
  <c r="BG3272" i="1"/>
  <c r="BM3271" i="1"/>
  <c r="BL3271" i="1"/>
  <c r="BK3271" i="1"/>
  <c r="BJ3271" i="1"/>
  <c r="BI3271" i="1"/>
  <c r="BH3271" i="1"/>
  <c r="BG3271" i="1"/>
  <c r="BM3270" i="1"/>
  <c r="BL3270" i="1"/>
  <c r="BK3270" i="1"/>
  <c r="BJ3270" i="1"/>
  <c r="BI3270" i="1"/>
  <c r="BH3270" i="1"/>
  <c r="BG3270" i="1"/>
  <c r="BM3269" i="1"/>
  <c r="BL3269" i="1"/>
  <c r="BK3269" i="1"/>
  <c r="BJ3269" i="1"/>
  <c r="BI3269" i="1"/>
  <c r="BH3269" i="1"/>
  <c r="BG3269" i="1"/>
  <c r="BM3268" i="1"/>
  <c r="BL3268" i="1"/>
  <c r="BK3268" i="1"/>
  <c r="BJ3268" i="1"/>
  <c r="BI3268" i="1"/>
  <c r="BH3268" i="1"/>
  <c r="BG3268" i="1"/>
  <c r="BM3267" i="1"/>
  <c r="BL3267" i="1"/>
  <c r="BK3267" i="1"/>
  <c r="BJ3267" i="1"/>
  <c r="BI3267" i="1"/>
  <c r="BH3267" i="1"/>
  <c r="BG3267" i="1"/>
  <c r="BM3266" i="1"/>
  <c r="BL3266" i="1"/>
  <c r="BK3266" i="1"/>
  <c r="BJ3266" i="1"/>
  <c r="BI3266" i="1"/>
  <c r="BH3266" i="1"/>
  <c r="BG3266" i="1"/>
  <c r="BM3265" i="1"/>
  <c r="BL3265" i="1"/>
  <c r="BK3265" i="1"/>
  <c r="BJ3265" i="1"/>
  <c r="BI3265" i="1"/>
  <c r="BH3265" i="1"/>
  <c r="BG3265" i="1"/>
  <c r="BM3264" i="1"/>
  <c r="BL3264" i="1"/>
  <c r="BK3264" i="1"/>
  <c r="BJ3264" i="1"/>
  <c r="BI3264" i="1"/>
  <c r="BH3264" i="1"/>
  <c r="BG3264" i="1"/>
  <c r="BM3263" i="1"/>
  <c r="BL3263" i="1"/>
  <c r="BK3263" i="1"/>
  <c r="BJ3263" i="1"/>
  <c r="BI3263" i="1"/>
  <c r="BH3263" i="1"/>
  <c r="BG3263" i="1"/>
  <c r="BM3262" i="1"/>
  <c r="BL3262" i="1"/>
  <c r="BK3262" i="1"/>
  <c r="BJ3262" i="1"/>
  <c r="BI3262" i="1"/>
  <c r="BH3262" i="1"/>
  <c r="BG3262" i="1"/>
  <c r="BM3261" i="1"/>
  <c r="BL3261" i="1"/>
  <c r="BK3261" i="1"/>
  <c r="BJ3261" i="1"/>
  <c r="BI3261" i="1"/>
  <c r="BH3261" i="1"/>
  <c r="BG3261" i="1"/>
  <c r="BM3260" i="1"/>
  <c r="BL3260" i="1"/>
  <c r="BK3260" i="1"/>
  <c r="BJ3260" i="1"/>
  <c r="BI3260" i="1"/>
  <c r="BH3260" i="1"/>
  <c r="BG3260" i="1"/>
  <c r="BM3259" i="1"/>
  <c r="BL3259" i="1"/>
  <c r="BK3259" i="1"/>
  <c r="BJ3259" i="1"/>
  <c r="BI3259" i="1"/>
  <c r="BH3259" i="1"/>
  <c r="BG3259" i="1"/>
  <c r="BM3258" i="1"/>
  <c r="BL3258" i="1"/>
  <c r="BK3258" i="1"/>
  <c r="BJ3258" i="1"/>
  <c r="BI3258" i="1"/>
  <c r="BH3258" i="1"/>
  <c r="BG3258" i="1"/>
  <c r="BM3257" i="1"/>
  <c r="BL3257" i="1"/>
  <c r="BK3257" i="1"/>
  <c r="BJ3257" i="1"/>
  <c r="BI3257" i="1"/>
  <c r="BH3257" i="1"/>
  <c r="BG3257" i="1"/>
  <c r="BM3256" i="1"/>
  <c r="BL3256" i="1"/>
  <c r="BK3256" i="1"/>
  <c r="BJ3256" i="1"/>
  <c r="BI3256" i="1"/>
  <c r="BH3256" i="1"/>
  <c r="BG3256" i="1"/>
  <c r="BM3255" i="1"/>
  <c r="BL3255" i="1"/>
  <c r="BK3255" i="1"/>
  <c r="BJ3255" i="1"/>
  <c r="BI3255" i="1"/>
  <c r="BH3255" i="1"/>
  <c r="BG3255" i="1"/>
  <c r="BM3254" i="1"/>
  <c r="BL3254" i="1"/>
  <c r="BK3254" i="1"/>
  <c r="BJ3254" i="1"/>
  <c r="BI3254" i="1"/>
  <c r="BH3254" i="1"/>
  <c r="BG3254" i="1"/>
  <c r="BM3253" i="1"/>
  <c r="BL3253" i="1"/>
  <c r="BK3253" i="1"/>
  <c r="BJ3253" i="1"/>
  <c r="BI3253" i="1"/>
  <c r="BH3253" i="1"/>
  <c r="BG3253" i="1"/>
  <c r="BM3252" i="1"/>
  <c r="BL3252" i="1"/>
  <c r="BK3252" i="1"/>
  <c r="BJ3252" i="1"/>
  <c r="BI3252" i="1"/>
  <c r="BH3252" i="1"/>
  <c r="BG3252" i="1"/>
  <c r="BM3251" i="1"/>
  <c r="BL3251" i="1"/>
  <c r="BK3251" i="1"/>
  <c r="BJ3251" i="1"/>
  <c r="BI3251" i="1"/>
  <c r="BH3251" i="1"/>
  <c r="BG3251" i="1"/>
  <c r="BM3250" i="1"/>
  <c r="BL3250" i="1"/>
  <c r="BK3250" i="1"/>
  <c r="BJ3250" i="1"/>
  <c r="BI3250" i="1"/>
  <c r="BH3250" i="1"/>
  <c r="BG3250" i="1"/>
  <c r="BM3249" i="1"/>
  <c r="BL3249" i="1"/>
  <c r="BK3249" i="1"/>
  <c r="BJ3249" i="1"/>
  <c r="BI3249" i="1"/>
  <c r="BH3249" i="1"/>
  <c r="BG3249" i="1"/>
  <c r="BM3248" i="1"/>
  <c r="BL3248" i="1"/>
  <c r="BK3248" i="1"/>
  <c r="BJ3248" i="1"/>
  <c r="BI3248" i="1"/>
  <c r="BH3248" i="1"/>
  <c r="BG3248" i="1"/>
  <c r="BM3247" i="1"/>
  <c r="BL3247" i="1"/>
  <c r="BK3247" i="1"/>
  <c r="BJ3247" i="1"/>
  <c r="BI3247" i="1"/>
  <c r="BH3247" i="1"/>
  <c r="BG3247" i="1"/>
  <c r="BM3246" i="1"/>
  <c r="BL3246" i="1"/>
  <c r="BK3246" i="1"/>
  <c r="BJ3246" i="1"/>
  <c r="BI3246" i="1"/>
  <c r="BH3246" i="1"/>
  <c r="BG3246" i="1"/>
  <c r="BM3245" i="1"/>
  <c r="BL3245" i="1"/>
  <c r="BK3245" i="1"/>
  <c r="BJ3245" i="1"/>
  <c r="BI3245" i="1"/>
  <c r="BH3245" i="1"/>
  <c r="BG3245" i="1"/>
  <c r="BM3244" i="1"/>
  <c r="BL3244" i="1"/>
  <c r="BK3244" i="1"/>
  <c r="BJ3244" i="1"/>
  <c r="BI3244" i="1"/>
  <c r="BH3244" i="1"/>
  <c r="BG3244" i="1"/>
  <c r="BM3243" i="1"/>
  <c r="BL3243" i="1"/>
  <c r="BK3243" i="1"/>
  <c r="BJ3243" i="1"/>
  <c r="BI3243" i="1"/>
  <c r="BH3243" i="1"/>
  <c r="BG3243" i="1"/>
  <c r="BM3242" i="1"/>
  <c r="BL3242" i="1"/>
  <c r="BK3242" i="1"/>
  <c r="BJ3242" i="1"/>
  <c r="BI3242" i="1"/>
  <c r="BH3242" i="1"/>
  <c r="BG3242" i="1"/>
  <c r="BM3241" i="1"/>
  <c r="BL3241" i="1"/>
  <c r="BK3241" i="1"/>
  <c r="BJ3241" i="1"/>
  <c r="BI3241" i="1"/>
  <c r="BH3241" i="1"/>
  <c r="BG3241" i="1"/>
  <c r="BM3240" i="1"/>
  <c r="BL3240" i="1"/>
  <c r="BK3240" i="1"/>
  <c r="BJ3240" i="1"/>
  <c r="BI3240" i="1"/>
  <c r="BH3240" i="1"/>
  <c r="BG3240" i="1"/>
  <c r="BM3239" i="1"/>
  <c r="BL3239" i="1"/>
  <c r="BK3239" i="1"/>
  <c r="BJ3239" i="1"/>
  <c r="BI3239" i="1"/>
  <c r="BH3239" i="1"/>
  <c r="BG3239" i="1"/>
  <c r="BM3238" i="1"/>
  <c r="BL3238" i="1"/>
  <c r="BK3238" i="1"/>
  <c r="BJ3238" i="1"/>
  <c r="BI3238" i="1"/>
  <c r="BH3238" i="1"/>
  <c r="BG3238" i="1"/>
  <c r="BM3237" i="1"/>
  <c r="BL3237" i="1"/>
  <c r="BK3237" i="1"/>
  <c r="BJ3237" i="1"/>
  <c r="BI3237" i="1"/>
  <c r="BH3237" i="1"/>
  <c r="BG3237" i="1"/>
  <c r="BM3236" i="1"/>
  <c r="BL3236" i="1"/>
  <c r="BK3236" i="1"/>
  <c r="BJ3236" i="1"/>
  <c r="BI3236" i="1"/>
  <c r="BH3236" i="1"/>
  <c r="BG3236" i="1"/>
  <c r="BM3235" i="1"/>
  <c r="BL3235" i="1"/>
  <c r="BK3235" i="1"/>
  <c r="BJ3235" i="1"/>
  <c r="BI3235" i="1"/>
  <c r="BH3235" i="1"/>
  <c r="BG3235" i="1"/>
  <c r="BM3234" i="1"/>
  <c r="BL3234" i="1"/>
  <c r="BK3234" i="1"/>
  <c r="BJ3234" i="1"/>
  <c r="BI3234" i="1"/>
  <c r="BH3234" i="1"/>
  <c r="BG3234" i="1"/>
  <c r="BM3233" i="1"/>
  <c r="BL3233" i="1"/>
  <c r="BK3233" i="1"/>
  <c r="BJ3233" i="1"/>
  <c r="BI3233" i="1"/>
  <c r="BH3233" i="1"/>
  <c r="BG3233" i="1"/>
  <c r="BM3232" i="1"/>
  <c r="BL3232" i="1"/>
  <c r="BK3232" i="1"/>
  <c r="BJ3232" i="1"/>
  <c r="BI3232" i="1"/>
  <c r="BH3232" i="1"/>
  <c r="BG3232" i="1"/>
  <c r="BM3231" i="1"/>
  <c r="BL3231" i="1"/>
  <c r="BK3231" i="1"/>
  <c r="BJ3231" i="1"/>
  <c r="BI3231" i="1"/>
  <c r="BH3231" i="1"/>
  <c r="BG3231" i="1"/>
  <c r="BM3230" i="1"/>
  <c r="BL3230" i="1"/>
  <c r="BK3230" i="1"/>
  <c r="BJ3230" i="1"/>
  <c r="BI3230" i="1"/>
  <c r="BH3230" i="1"/>
  <c r="BG3230" i="1"/>
  <c r="BM3229" i="1"/>
  <c r="BL3229" i="1"/>
  <c r="BK3229" i="1"/>
  <c r="BJ3229" i="1"/>
  <c r="BI3229" i="1"/>
  <c r="BH3229" i="1"/>
  <c r="BG3229" i="1"/>
  <c r="BM3228" i="1"/>
  <c r="BL3228" i="1"/>
  <c r="BK3228" i="1"/>
  <c r="BJ3228" i="1"/>
  <c r="BI3228" i="1"/>
  <c r="BH3228" i="1"/>
  <c r="BG3228" i="1"/>
  <c r="BM3227" i="1"/>
  <c r="BL3227" i="1"/>
  <c r="BK3227" i="1"/>
  <c r="BJ3227" i="1"/>
  <c r="BI3227" i="1"/>
  <c r="BH3227" i="1"/>
  <c r="BG3227" i="1"/>
  <c r="BM3226" i="1"/>
  <c r="BL3226" i="1"/>
  <c r="BK3226" i="1"/>
  <c r="BJ3226" i="1"/>
  <c r="BI3226" i="1"/>
  <c r="BH3226" i="1"/>
  <c r="BG3226" i="1"/>
  <c r="BM3225" i="1"/>
  <c r="BL3225" i="1"/>
  <c r="BK3225" i="1"/>
  <c r="BJ3225" i="1"/>
  <c r="BI3225" i="1"/>
  <c r="BH3225" i="1"/>
  <c r="BG3225" i="1"/>
  <c r="BM3224" i="1"/>
  <c r="BL3224" i="1"/>
  <c r="BK3224" i="1"/>
  <c r="BJ3224" i="1"/>
  <c r="BI3224" i="1"/>
  <c r="BH3224" i="1"/>
  <c r="BG3224" i="1"/>
  <c r="BM3223" i="1"/>
  <c r="BL3223" i="1"/>
  <c r="BK3223" i="1"/>
  <c r="BJ3223" i="1"/>
  <c r="BI3223" i="1"/>
  <c r="BH3223" i="1"/>
  <c r="BG3223" i="1"/>
  <c r="BM3222" i="1"/>
  <c r="BL3222" i="1"/>
  <c r="BK3222" i="1"/>
  <c r="BJ3222" i="1"/>
  <c r="BI3222" i="1"/>
  <c r="BH3222" i="1"/>
  <c r="BG3222" i="1"/>
  <c r="BM3221" i="1"/>
  <c r="BL3221" i="1"/>
  <c r="BK3221" i="1"/>
  <c r="BJ3221" i="1"/>
  <c r="BI3221" i="1"/>
  <c r="BH3221" i="1"/>
  <c r="BG3221" i="1"/>
  <c r="BM3220" i="1"/>
  <c r="BL3220" i="1"/>
  <c r="BK3220" i="1"/>
  <c r="BJ3220" i="1"/>
  <c r="BI3220" i="1"/>
  <c r="BH3220" i="1"/>
  <c r="BG3220" i="1"/>
  <c r="BM3219" i="1"/>
  <c r="BL3219" i="1"/>
  <c r="BK3219" i="1"/>
  <c r="BJ3219" i="1"/>
  <c r="BI3219" i="1"/>
  <c r="BH3219" i="1"/>
  <c r="BG3219" i="1"/>
  <c r="BM3218" i="1"/>
  <c r="BL3218" i="1"/>
  <c r="BK3218" i="1"/>
  <c r="BJ3218" i="1"/>
  <c r="BI3218" i="1"/>
  <c r="BH3218" i="1"/>
  <c r="BG3218" i="1"/>
  <c r="BM3217" i="1"/>
  <c r="BL3217" i="1"/>
  <c r="BK3217" i="1"/>
  <c r="BJ3217" i="1"/>
  <c r="BI3217" i="1"/>
  <c r="BH3217" i="1"/>
  <c r="BG3217" i="1"/>
  <c r="BM3216" i="1"/>
  <c r="BL3216" i="1"/>
  <c r="BK3216" i="1"/>
  <c r="BJ3216" i="1"/>
  <c r="BI3216" i="1"/>
  <c r="BH3216" i="1"/>
  <c r="BG3216" i="1"/>
  <c r="BM3215" i="1"/>
  <c r="BL3215" i="1"/>
  <c r="BK3215" i="1"/>
  <c r="BJ3215" i="1"/>
  <c r="BI3215" i="1"/>
  <c r="BH3215" i="1"/>
  <c r="BG3215" i="1"/>
  <c r="BM3214" i="1"/>
  <c r="BL3214" i="1"/>
  <c r="BK3214" i="1"/>
  <c r="BJ3214" i="1"/>
  <c r="BI3214" i="1"/>
  <c r="BH3214" i="1"/>
  <c r="BG3214" i="1"/>
  <c r="BM3213" i="1"/>
  <c r="BL3213" i="1"/>
  <c r="BK3213" i="1"/>
  <c r="BJ3213" i="1"/>
  <c r="BI3213" i="1"/>
  <c r="BH3213" i="1"/>
  <c r="BG3213" i="1"/>
  <c r="BM3212" i="1"/>
  <c r="BL3212" i="1"/>
  <c r="BK3212" i="1"/>
  <c r="BJ3212" i="1"/>
  <c r="BI3212" i="1"/>
  <c r="BH3212" i="1"/>
  <c r="BG3212" i="1"/>
  <c r="BM3211" i="1"/>
  <c r="BL3211" i="1"/>
  <c r="BK3211" i="1"/>
  <c r="BJ3211" i="1"/>
  <c r="BI3211" i="1"/>
  <c r="BH3211" i="1"/>
  <c r="BG3211" i="1"/>
  <c r="BM3210" i="1"/>
  <c r="BL3210" i="1"/>
  <c r="BK3210" i="1"/>
  <c r="BJ3210" i="1"/>
  <c r="BI3210" i="1"/>
  <c r="BH3210" i="1"/>
  <c r="BG3210" i="1"/>
  <c r="BM3209" i="1"/>
  <c r="BL3209" i="1"/>
  <c r="BK3209" i="1"/>
  <c r="BJ3209" i="1"/>
  <c r="BI3209" i="1"/>
  <c r="BH3209" i="1"/>
  <c r="BG3209" i="1"/>
  <c r="BM3208" i="1"/>
  <c r="BL3208" i="1"/>
  <c r="BK3208" i="1"/>
  <c r="BJ3208" i="1"/>
  <c r="BI3208" i="1"/>
  <c r="BH3208" i="1"/>
  <c r="BG3208" i="1"/>
  <c r="BM3207" i="1"/>
  <c r="BL3207" i="1"/>
  <c r="BK3207" i="1"/>
  <c r="BJ3207" i="1"/>
  <c r="BI3207" i="1"/>
  <c r="BH3207" i="1"/>
  <c r="BG3207" i="1"/>
  <c r="BM3206" i="1"/>
  <c r="BL3206" i="1"/>
  <c r="BK3206" i="1"/>
  <c r="BJ3206" i="1"/>
  <c r="BI3206" i="1"/>
  <c r="BH3206" i="1"/>
  <c r="BG3206" i="1"/>
  <c r="BM3205" i="1"/>
  <c r="BL3205" i="1"/>
  <c r="BK3205" i="1"/>
  <c r="BJ3205" i="1"/>
  <c r="BI3205" i="1"/>
  <c r="BH3205" i="1"/>
  <c r="BG3205" i="1"/>
  <c r="BM3204" i="1"/>
  <c r="BL3204" i="1"/>
  <c r="BK3204" i="1"/>
  <c r="BJ3204" i="1"/>
  <c r="BI3204" i="1"/>
  <c r="BH3204" i="1"/>
  <c r="BG3204" i="1"/>
  <c r="BM3203" i="1"/>
  <c r="BL3203" i="1"/>
  <c r="BK3203" i="1"/>
  <c r="BJ3203" i="1"/>
  <c r="BI3203" i="1"/>
  <c r="BH3203" i="1"/>
  <c r="BG3203" i="1"/>
  <c r="BM3202" i="1"/>
  <c r="BL3202" i="1"/>
  <c r="BK3202" i="1"/>
  <c r="BJ3202" i="1"/>
  <c r="BI3202" i="1"/>
  <c r="BH3202" i="1"/>
  <c r="BG3202" i="1"/>
  <c r="BM3201" i="1"/>
  <c r="BL3201" i="1"/>
  <c r="BK3201" i="1"/>
  <c r="BJ3201" i="1"/>
  <c r="BI3201" i="1"/>
  <c r="BH3201" i="1"/>
  <c r="BG3201" i="1"/>
  <c r="BM3200" i="1"/>
  <c r="BL3200" i="1"/>
  <c r="BK3200" i="1"/>
  <c r="BJ3200" i="1"/>
  <c r="BI3200" i="1"/>
  <c r="BH3200" i="1"/>
  <c r="BG3200" i="1"/>
  <c r="BM3199" i="1"/>
  <c r="BL3199" i="1"/>
  <c r="BK3199" i="1"/>
  <c r="BJ3199" i="1"/>
  <c r="BI3199" i="1"/>
  <c r="BH3199" i="1"/>
  <c r="BG3199" i="1"/>
  <c r="BM3198" i="1"/>
  <c r="BL3198" i="1"/>
  <c r="BK3198" i="1"/>
  <c r="BJ3198" i="1"/>
  <c r="BI3198" i="1"/>
  <c r="BH3198" i="1"/>
  <c r="BG3198" i="1"/>
  <c r="BM3197" i="1"/>
  <c r="BL3197" i="1"/>
  <c r="BK3197" i="1"/>
  <c r="BJ3197" i="1"/>
  <c r="BI3197" i="1"/>
  <c r="BH3197" i="1"/>
  <c r="BG3197" i="1"/>
  <c r="BM3196" i="1"/>
  <c r="BL3196" i="1"/>
  <c r="BK3196" i="1"/>
  <c r="BJ3196" i="1"/>
  <c r="BI3196" i="1"/>
  <c r="BH3196" i="1"/>
  <c r="BG3196" i="1"/>
  <c r="BM3195" i="1"/>
  <c r="BL3195" i="1"/>
  <c r="BK3195" i="1"/>
  <c r="BJ3195" i="1"/>
  <c r="BI3195" i="1"/>
  <c r="BH3195" i="1"/>
  <c r="BG3195" i="1"/>
  <c r="BM3194" i="1"/>
  <c r="BL3194" i="1"/>
  <c r="BK3194" i="1"/>
  <c r="BJ3194" i="1"/>
  <c r="BI3194" i="1"/>
  <c r="BH3194" i="1"/>
  <c r="BG3194" i="1"/>
  <c r="BM3193" i="1"/>
  <c r="BL3193" i="1"/>
  <c r="BK3193" i="1"/>
  <c r="BJ3193" i="1"/>
  <c r="BI3193" i="1"/>
  <c r="BH3193" i="1"/>
  <c r="BG3193" i="1"/>
  <c r="BM3192" i="1"/>
  <c r="BL3192" i="1"/>
  <c r="BK3192" i="1"/>
  <c r="BJ3192" i="1"/>
  <c r="BI3192" i="1"/>
  <c r="BH3192" i="1"/>
  <c r="BG3192" i="1"/>
  <c r="BM3191" i="1"/>
  <c r="BL3191" i="1"/>
  <c r="BK3191" i="1"/>
  <c r="BJ3191" i="1"/>
  <c r="BI3191" i="1"/>
  <c r="BH3191" i="1"/>
  <c r="BG3191" i="1"/>
  <c r="BM3190" i="1"/>
  <c r="BL3190" i="1"/>
  <c r="BK3190" i="1"/>
  <c r="BJ3190" i="1"/>
  <c r="BI3190" i="1"/>
  <c r="BH3190" i="1"/>
  <c r="BG3190" i="1"/>
  <c r="BM3189" i="1"/>
  <c r="BL3189" i="1"/>
  <c r="BK3189" i="1"/>
  <c r="BJ3189" i="1"/>
  <c r="BI3189" i="1"/>
  <c r="BH3189" i="1"/>
  <c r="BG3189" i="1"/>
  <c r="BM3188" i="1"/>
  <c r="BL3188" i="1"/>
  <c r="BK3188" i="1"/>
  <c r="BJ3188" i="1"/>
  <c r="BI3188" i="1"/>
  <c r="BH3188" i="1"/>
  <c r="BG3188" i="1"/>
  <c r="BM3187" i="1"/>
  <c r="BL3187" i="1"/>
  <c r="BK3187" i="1"/>
  <c r="BJ3187" i="1"/>
  <c r="BI3187" i="1"/>
  <c r="BH3187" i="1"/>
  <c r="BG3187" i="1"/>
  <c r="BM3186" i="1"/>
  <c r="BL3186" i="1"/>
  <c r="BK3186" i="1"/>
  <c r="BJ3186" i="1"/>
  <c r="BI3186" i="1"/>
  <c r="BH3186" i="1"/>
  <c r="BG3186" i="1"/>
  <c r="BM3185" i="1"/>
  <c r="BL3185" i="1"/>
  <c r="BK3185" i="1"/>
  <c r="BJ3185" i="1"/>
  <c r="BI3185" i="1"/>
  <c r="BH3185" i="1"/>
  <c r="BG3185" i="1"/>
  <c r="BM3184" i="1"/>
  <c r="BL3184" i="1"/>
  <c r="BK3184" i="1"/>
  <c r="BJ3184" i="1"/>
  <c r="BI3184" i="1"/>
  <c r="BH3184" i="1"/>
  <c r="BG3184" i="1"/>
  <c r="BM3183" i="1"/>
  <c r="BL3183" i="1"/>
  <c r="BK3183" i="1"/>
  <c r="BJ3183" i="1"/>
  <c r="BI3183" i="1"/>
  <c r="BH3183" i="1"/>
  <c r="BG3183" i="1"/>
  <c r="BM3182" i="1"/>
  <c r="BL3182" i="1"/>
  <c r="BK3182" i="1"/>
  <c r="BJ3182" i="1"/>
  <c r="BI3182" i="1"/>
  <c r="BH3182" i="1"/>
  <c r="BG3182" i="1"/>
  <c r="BM3181" i="1"/>
  <c r="BL3181" i="1"/>
  <c r="BK3181" i="1"/>
  <c r="BJ3181" i="1"/>
  <c r="BI3181" i="1"/>
  <c r="BH3181" i="1"/>
  <c r="BG3181" i="1"/>
  <c r="BM3180" i="1"/>
  <c r="BL3180" i="1"/>
  <c r="BK3180" i="1"/>
  <c r="BJ3180" i="1"/>
  <c r="BI3180" i="1"/>
  <c r="BH3180" i="1"/>
  <c r="BG3180" i="1"/>
  <c r="BM3179" i="1"/>
  <c r="BL3179" i="1"/>
  <c r="BK3179" i="1"/>
  <c r="BJ3179" i="1"/>
  <c r="BI3179" i="1"/>
  <c r="BH3179" i="1"/>
  <c r="BG3179" i="1"/>
  <c r="BM3178" i="1"/>
  <c r="BL3178" i="1"/>
  <c r="BK3178" i="1"/>
  <c r="BJ3178" i="1"/>
  <c r="BI3178" i="1"/>
  <c r="BH3178" i="1"/>
  <c r="BG3178" i="1"/>
  <c r="BM3177" i="1"/>
  <c r="BL3177" i="1"/>
  <c r="BK3177" i="1"/>
  <c r="BJ3177" i="1"/>
  <c r="BI3177" i="1"/>
  <c r="BH3177" i="1"/>
  <c r="BG3177" i="1"/>
  <c r="BM3176" i="1"/>
  <c r="BL3176" i="1"/>
  <c r="BK3176" i="1"/>
  <c r="BJ3176" i="1"/>
  <c r="BI3176" i="1"/>
  <c r="BH3176" i="1"/>
  <c r="BG3176" i="1"/>
  <c r="BM3175" i="1"/>
  <c r="BL3175" i="1"/>
  <c r="BK3175" i="1"/>
  <c r="BJ3175" i="1"/>
  <c r="BI3175" i="1"/>
  <c r="BH3175" i="1"/>
  <c r="BG3175" i="1"/>
  <c r="BM3174" i="1"/>
  <c r="BL3174" i="1"/>
  <c r="BK3174" i="1"/>
  <c r="BJ3174" i="1"/>
  <c r="BI3174" i="1"/>
  <c r="BH3174" i="1"/>
  <c r="BG3174" i="1"/>
  <c r="BM3173" i="1"/>
  <c r="BL3173" i="1"/>
  <c r="BK3173" i="1"/>
  <c r="BJ3173" i="1"/>
  <c r="BI3173" i="1"/>
  <c r="BH3173" i="1"/>
  <c r="BG3173" i="1"/>
  <c r="BM3172" i="1"/>
  <c r="BL3172" i="1"/>
  <c r="BK3172" i="1"/>
  <c r="BJ3172" i="1"/>
  <c r="BI3172" i="1"/>
  <c r="BH3172" i="1"/>
  <c r="BG3172" i="1"/>
  <c r="BM3171" i="1"/>
  <c r="BL3171" i="1"/>
  <c r="BK3171" i="1"/>
  <c r="BJ3171" i="1"/>
  <c r="BI3171" i="1"/>
  <c r="BH3171" i="1"/>
  <c r="BG3171" i="1"/>
  <c r="BM3170" i="1"/>
  <c r="BL3170" i="1"/>
  <c r="BK3170" i="1"/>
  <c r="BJ3170" i="1"/>
  <c r="BI3170" i="1"/>
  <c r="BH3170" i="1"/>
  <c r="BG3170" i="1"/>
  <c r="BM3169" i="1"/>
  <c r="BL3169" i="1"/>
  <c r="BK3169" i="1"/>
  <c r="BJ3169" i="1"/>
  <c r="BI3169" i="1"/>
  <c r="BH3169" i="1"/>
  <c r="BG3169" i="1"/>
  <c r="BM3168" i="1"/>
  <c r="BL3168" i="1"/>
  <c r="BK3168" i="1"/>
  <c r="BJ3168" i="1"/>
  <c r="BI3168" i="1"/>
  <c r="BH3168" i="1"/>
  <c r="BG3168" i="1"/>
  <c r="BM3167" i="1"/>
  <c r="BL3167" i="1"/>
  <c r="BK3167" i="1"/>
  <c r="BJ3167" i="1"/>
  <c r="BI3167" i="1"/>
  <c r="BH3167" i="1"/>
  <c r="BG3167" i="1"/>
  <c r="BM3166" i="1"/>
  <c r="BL3166" i="1"/>
  <c r="BK3166" i="1"/>
  <c r="BJ3166" i="1"/>
  <c r="BI3166" i="1"/>
  <c r="BH3166" i="1"/>
  <c r="BG3166" i="1"/>
  <c r="BM3165" i="1"/>
  <c r="BL3165" i="1"/>
  <c r="BK3165" i="1"/>
  <c r="BJ3165" i="1"/>
  <c r="BI3165" i="1"/>
  <c r="BH3165" i="1"/>
  <c r="BG3165" i="1"/>
  <c r="BM3164" i="1"/>
  <c r="BL3164" i="1"/>
  <c r="BK3164" i="1"/>
  <c r="BJ3164" i="1"/>
  <c r="BI3164" i="1"/>
  <c r="BH3164" i="1"/>
  <c r="BG3164" i="1"/>
  <c r="BM3163" i="1"/>
  <c r="BL3163" i="1"/>
  <c r="BK3163" i="1"/>
  <c r="BJ3163" i="1"/>
  <c r="BI3163" i="1"/>
  <c r="BH3163" i="1"/>
  <c r="BG3163" i="1"/>
  <c r="BM3162" i="1"/>
  <c r="BL3162" i="1"/>
  <c r="BK3162" i="1"/>
  <c r="BJ3162" i="1"/>
  <c r="BI3162" i="1"/>
  <c r="BH3162" i="1"/>
  <c r="BG3162" i="1"/>
  <c r="BM3161" i="1"/>
  <c r="BL3161" i="1"/>
  <c r="BK3161" i="1"/>
  <c r="BJ3161" i="1"/>
  <c r="BI3161" i="1"/>
  <c r="BH3161" i="1"/>
  <c r="BG3161" i="1"/>
  <c r="BM3160" i="1"/>
  <c r="BL3160" i="1"/>
  <c r="BK3160" i="1"/>
  <c r="BJ3160" i="1"/>
  <c r="BI3160" i="1"/>
  <c r="BH3160" i="1"/>
  <c r="BG3160" i="1"/>
  <c r="BM3159" i="1"/>
  <c r="BL3159" i="1"/>
  <c r="BK3159" i="1"/>
  <c r="BJ3159" i="1"/>
  <c r="BI3159" i="1"/>
  <c r="BH3159" i="1"/>
  <c r="BG3159" i="1"/>
  <c r="BM3158" i="1"/>
  <c r="BL3158" i="1"/>
  <c r="BK3158" i="1"/>
  <c r="BJ3158" i="1"/>
  <c r="BI3158" i="1"/>
  <c r="BH3158" i="1"/>
  <c r="BG3158" i="1"/>
  <c r="BM3157" i="1"/>
  <c r="BL3157" i="1"/>
  <c r="BK3157" i="1"/>
  <c r="BJ3157" i="1"/>
  <c r="BI3157" i="1"/>
  <c r="BH3157" i="1"/>
  <c r="BG3157" i="1"/>
  <c r="BM3156" i="1"/>
  <c r="BL3156" i="1"/>
  <c r="BK3156" i="1"/>
  <c r="BJ3156" i="1"/>
  <c r="BI3156" i="1"/>
  <c r="BH3156" i="1"/>
  <c r="BG3156" i="1"/>
  <c r="BM3155" i="1"/>
  <c r="BL3155" i="1"/>
  <c r="BK3155" i="1"/>
  <c r="BJ3155" i="1"/>
  <c r="BI3155" i="1"/>
  <c r="BH3155" i="1"/>
  <c r="BG3155" i="1"/>
  <c r="BM3154" i="1"/>
  <c r="BL3154" i="1"/>
  <c r="BK3154" i="1"/>
  <c r="BJ3154" i="1"/>
  <c r="BI3154" i="1"/>
  <c r="BH3154" i="1"/>
  <c r="BG3154" i="1"/>
  <c r="BM3153" i="1"/>
  <c r="BL3153" i="1"/>
  <c r="BK3153" i="1"/>
  <c r="BJ3153" i="1"/>
  <c r="BI3153" i="1"/>
  <c r="BH3153" i="1"/>
  <c r="BG3153" i="1"/>
  <c r="BM3152" i="1"/>
  <c r="BL3152" i="1"/>
  <c r="BK3152" i="1"/>
  <c r="BJ3152" i="1"/>
  <c r="BI3152" i="1"/>
  <c r="BH3152" i="1"/>
  <c r="BG3152" i="1"/>
  <c r="BM3151" i="1"/>
  <c r="BL3151" i="1"/>
  <c r="BK3151" i="1"/>
  <c r="BJ3151" i="1"/>
  <c r="BI3151" i="1"/>
  <c r="BH3151" i="1"/>
  <c r="BG3151" i="1"/>
  <c r="BM3150" i="1"/>
  <c r="BL3150" i="1"/>
  <c r="BK3150" i="1"/>
  <c r="BJ3150" i="1"/>
  <c r="BI3150" i="1"/>
  <c r="BH3150" i="1"/>
  <c r="BG3150" i="1"/>
  <c r="BM3149" i="1"/>
  <c r="BL3149" i="1"/>
  <c r="BK3149" i="1"/>
  <c r="BJ3149" i="1"/>
  <c r="BI3149" i="1"/>
  <c r="BH3149" i="1"/>
  <c r="BG3149" i="1"/>
  <c r="BM3148" i="1"/>
  <c r="BL3148" i="1"/>
  <c r="BK3148" i="1"/>
  <c r="BJ3148" i="1"/>
  <c r="BI3148" i="1"/>
  <c r="BH3148" i="1"/>
  <c r="BG3148" i="1"/>
  <c r="BM3147" i="1"/>
  <c r="BL3147" i="1"/>
  <c r="BK3147" i="1"/>
  <c r="BJ3147" i="1"/>
  <c r="BI3147" i="1"/>
  <c r="BH3147" i="1"/>
  <c r="BG3147" i="1"/>
  <c r="BM3146" i="1"/>
  <c r="BL3146" i="1"/>
  <c r="BK3146" i="1"/>
  <c r="BJ3146" i="1"/>
  <c r="BI3146" i="1"/>
  <c r="BH3146" i="1"/>
  <c r="BG3146" i="1"/>
  <c r="BM3145" i="1"/>
  <c r="BL3145" i="1"/>
  <c r="BK3145" i="1"/>
  <c r="BJ3145" i="1"/>
  <c r="BI3145" i="1"/>
  <c r="BH3145" i="1"/>
  <c r="BG3145" i="1"/>
  <c r="BM3144" i="1"/>
  <c r="BL3144" i="1"/>
  <c r="BK3144" i="1"/>
  <c r="BJ3144" i="1"/>
  <c r="BI3144" i="1"/>
  <c r="BH3144" i="1"/>
  <c r="BG3144" i="1"/>
  <c r="BM3143" i="1"/>
  <c r="BL3143" i="1"/>
  <c r="BK3143" i="1"/>
  <c r="BJ3143" i="1"/>
  <c r="BI3143" i="1"/>
  <c r="BH3143" i="1"/>
  <c r="BG3143" i="1"/>
  <c r="BM3142" i="1"/>
  <c r="BL3142" i="1"/>
  <c r="BK3142" i="1"/>
  <c r="BJ3142" i="1"/>
  <c r="BI3142" i="1"/>
  <c r="BH3142" i="1"/>
  <c r="BG3142" i="1"/>
  <c r="BM3141" i="1"/>
  <c r="BL3141" i="1"/>
  <c r="BK3141" i="1"/>
  <c r="BJ3141" i="1"/>
  <c r="BI3141" i="1"/>
  <c r="BH3141" i="1"/>
  <c r="BG3141" i="1"/>
  <c r="BM3140" i="1"/>
  <c r="BL3140" i="1"/>
  <c r="BK3140" i="1"/>
  <c r="BJ3140" i="1"/>
  <c r="BI3140" i="1"/>
  <c r="BH3140" i="1"/>
  <c r="BG3140" i="1"/>
  <c r="BM3139" i="1"/>
  <c r="BL3139" i="1"/>
  <c r="BK3139" i="1"/>
  <c r="BJ3139" i="1"/>
  <c r="BI3139" i="1"/>
  <c r="BH3139" i="1"/>
  <c r="BG3139" i="1"/>
  <c r="BM3138" i="1"/>
  <c r="BL3138" i="1"/>
  <c r="BK3138" i="1"/>
  <c r="BJ3138" i="1"/>
  <c r="BI3138" i="1"/>
  <c r="BH3138" i="1"/>
  <c r="BG3138" i="1"/>
  <c r="BM3137" i="1"/>
  <c r="BL3137" i="1"/>
  <c r="BK3137" i="1"/>
  <c r="BJ3137" i="1"/>
  <c r="BI3137" i="1"/>
  <c r="BH3137" i="1"/>
  <c r="BG3137" i="1"/>
  <c r="BM3136" i="1"/>
  <c r="BL3136" i="1"/>
  <c r="BK3136" i="1"/>
  <c r="BJ3136" i="1"/>
  <c r="BI3136" i="1"/>
  <c r="BH3136" i="1"/>
  <c r="BG3136" i="1"/>
  <c r="BM3135" i="1"/>
  <c r="BL3135" i="1"/>
  <c r="BK3135" i="1"/>
  <c r="BJ3135" i="1"/>
  <c r="BI3135" i="1"/>
  <c r="BH3135" i="1"/>
  <c r="BG3135" i="1"/>
  <c r="BM3134" i="1"/>
  <c r="BL3134" i="1"/>
  <c r="BK3134" i="1"/>
  <c r="BJ3134" i="1"/>
  <c r="BI3134" i="1"/>
  <c r="BH3134" i="1"/>
  <c r="BG3134" i="1"/>
  <c r="BM3133" i="1"/>
  <c r="BL3133" i="1"/>
  <c r="BK3133" i="1"/>
  <c r="BJ3133" i="1"/>
  <c r="BI3133" i="1"/>
  <c r="BH3133" i="1"/>
  <c r="BG3133" i="1"/>
  <c r="BM3132" i="1"/>
  <c r="BL3132" i="1"/>
  <c r="BK3132" i="1"/>
  <c r="BJ3132" i="1"/>
  <c r="BI3132" i="1"/>
  <c r="BH3132" i="1"/>
  <c r="BG3132" i="1"/>
  <c r="BM3131" i="1"/>
  <c r="BL3131" i="1"/>
  <c r="BK3131" i="1"/>
  <c r="BJ3131" i="1"/>
  <c r="BI3131" i="1"/>
  <c r="BH3131" i="1"/>
  <c r="BG3131" i="1"/>
  <c r="BM3130" i="1"/>
  <c r="BL3130" i="1"/>
  <c r="BK3130" i="1"/>
  <c r="BJ3130" i="1"/>
  <c r="BI3130" i="1"/>
  <c r="BH3130" i="1"/>
  <c r="BG3130" i="1"/>
  <c r="BM3129" i="1"/>
  <c r="BL3129" i="1"/>
  <c r="BK3129" i="1"/>
  <c r="BJ3129" i="1"/>
  <c r="BI3129" i="1"/>
  <c r="BH3129" i="1"/>
  <c r="BG3129" i="1"/>
  <c r="BM3128" i="1"/>
  <c r="BL3128" i="1"/>
  <c r="BK3128" i="1"/>
  <c r="BJ3128" i="1"/>
  <c r="BI3128" i="1"/>
  <c r="BH3128" i="1"/>
  <c r="BG3128" i="1"/>
  <c r="BM3127" i="1"/>
  <c r="BL3127" i="1"/>
  <c r="BK3127" i="1"/>
  <c r="BJ3127" i="1"/>
  <c r="BI3127" i="1"/>
  <c r="BH3127" i="1"/>
  <c r="BG3127" i="1"/>
  <c r="BM3126" i="1"/>
  <c r="BL3126" i="1"/>
  <c r="BK3126" i="1"/>
  <c r="BJ3126" i="1"/>
  <c r="BI3126" i="1"/>
  <c r="BH3126" i="1"/>
  <c r="BG3126" i="1"/>
  <c r="BM3125" i="1"/>
  <c r="BL3125" i="1"/>
  <c r="BK3125" i="1"/>
  <c r="BJ3125" i="1"/>
  <c r="BI3125" i="1"/>
  <c r="BH3125" i="1"/>
  <c r="BG3125" i="1"/>
  <c r="BM3124" i="1"/>
  <c r="BL3124" i="1"/>
  <c r="BK3124" i="1"/>
  <c r="BJ3124" i="1"/>
  <c r="BI3124" i="1"/>
  <c r="BH3124" i="1"/>
  <c r="BG3124" i="1"/>
  <c r="BM3123" i="1"/>
  <c r="BL3123" i="1"/>
  <c r="BK3123" i="1"/>
  <c r="BJ3123" i="1"/>
  <c r="BI3123" i="1"/>
  <c r="BH3123" i="1"/>
  <c r="BG3123" i="1"/>
  <c r="BM3122" i="1"/>
  <c r="BL3122" i="1"/>
  <c r="BK3122" i="1"/>
  <c r="BJ3122" i="1"/>
  <c r="BI3122" i="1"/>
  <c r="BH3122" i="1"/>
  <c r="BG3122" i="1"/>
  <c r="BM3121" i="1"/>
  <c r="BL3121" i="1"/>
  <c r="BK3121" i="1"/>
  <c r="BJ3121" i="1"/>
  <c r="BI3121" i="1"/>
  <c r="BH3121" i="1"/>
  <c r="BG3121" i="1"/>
  <c r="BM3120" i="1"/>
  <c r="BL3120" i="1"/>
  <c r="BK3120" i="1"/>
  <c r="BJ3120" i="1"/>
  <c r="BI3120" i="1"/>
  <c r="BH3120" i="1"/>
  <c r="BG3120" i="1"/>
  <c r="BM3119" i="1"/>
  <c r="BL3119" i="1"/>
  <c r="BK3119" i="1"/>
  <c r="BJ3119" i="1"/>
  <c r="BI3119" i="1"/>
  <c r="BH3119" i="1"/>
  <c r="BG3119" i="1"/>
  <c r="BM3118" i="1"/>
  <c r="BL3118" i="1"/>
  <c r="BK3118" i="1"/>
  <c r="BJ3118" i="1"/>
  <c r="BI3118" i="1"/>
  <c r="BH3118" i="1"/>
  <c r="BG3118" i="1"/>
  <c r="BM3117" i="1"/>
  <c r="BL3117" i="1"/>
  <c r="BK3117" i="1"/>
  <c r="BJ3117" i="1"/>
  <c r="BI3117" i="1"/>
  <c r="BH3117" i="1"/>
  <c r="BG3117" i="1"/>
  <c r="BM3116" i="1"/>
  <c r="BL3116" i="1"/>
  <c r="BK3116" i="1"/>
  <c r="BJ3116" i="1"/>
  <c r="BI3116" i="1"/>
  <c r="BH3116" i="1"/>
  <c r="BG3116" i="1"/>
  <c r="BM3115" i="1"/>
  <c r="BL3115" i="1"/>
  <c r="BK3115" i="1"/>
  <c r="BJ3115" i="1"/>
  <c r="BI3115" i="1"/>
  <c r="BH3115" i="1"/>
  <c r="BG3115" i="1"/>
  <c r="BM3114" i="1"/>
  <c r="BL3114" i="1"/>
  <c r="BK3114" i="1"/>
  <c r="BJ3114" i="1"/>
  <c r="BI3114" i="1"/>
  <c r="BH3114" i="1"/>
  <c r="BG3114" i="1"/>
  <c r="BM3113" i="1"/>
  <c r="BL3113" i="1"/>
  <c r="BK3113" i="1"/>
  <c r="BJ3113" i="1"/>
  <c r="BI3113" i="1"/>
  <c r="BH3113" i="1"/>
  <c r="BG3113" i="1"/>
  <c r="BM3112" i="1"/>
  <c r="BL3112" i="1"/>
  <c r="BK3112" i="1"/>
  <c r="BJ3112" i="1"/>
  <c r="BI3112" i="1"/>
  <c r="BH3112" i="1"/>
  <c r="BG3112" i="1"/>
  <c r="BM3111" i="1"/>
  <c r="BL3111" i="1"/>
  <c r="BK3111" i="1"/>
  <c r="BJ3111" i="1"/>
  <c r="BI3111" i="1"/>
  <c r="BH3111" i="1"/>
  <c r="BG3111" i="1"/>
  <c r="BM3110" i="1"/>
  <c r="BL3110" i="1"/>
  <c r="BK3110" i="1"/>
  <c r="BJ3110" i="1"/>
  <c r="BI3110" i="1"/>
  <c r="BH3110" i="1"/>
  <c r="BG3110" i="1"/>
  <c r="BM3109" i="1"/>
  <c r="BL3109" i="1"/>
  <c r="BK3109" i="1"/>
  <c r="BJ3109" i="1"/>
  <c r="BI3109" i="1"/>
  <c r="BH3109" i="1"/>
  <c r="BG3109" i="1"/>
  <c r="BM3108" i="1"/>
  <c r="BL3108" i="1"/>
  <c r="BK3108" i="1"/>
  <c r="BJ3108" i="1"/>
  <c r="BI3108" i="1"/>
  <c r="BH3108" i="1"/>
  <c r="BG3108" i="1"/>
  <c r="BM3107" i="1"/>
  <c r="BL3107" i="1"/>
  <c r="BK3107" i="1"/>
  <c r="BJ3107" i="1"/>
  <c r="BI3107" i="1"/>
  <c r="BH3107" i="1"/>
  <c r="BG3107" i="1"/>
  <c r="BM3106" i="1"/>
  <c r="BL3106" i="1"/>
  <c r="BK3106" i="1"/>
  <c r="BJ3106" i="1"/>
  <c r="BI3106" i="1"/>
  <c r="BH3106" i="1"/>
  <c r="BG3106" i="1"/>
  <c r="BM3105" i="1"/>
  <c r="BL3105" i="1"/>
  <c r="BK3105" i="1"/>
  <c r="BJ3105" i="1"/>
  <c r="BI3105" i="1"/>
  <c r="BH3105" i="1"/>
  <c r="BG3105" i="1"/>
  <c r="BM3104" i="1"/>
  <c r="BL3104" i="1"/>
  <c r="BK3104" i="1"/>
  <c r="BJ3104" i="1"/>
  <c r="BI3104" i="1"/>
  <c r="BH3104" i="1"/>
  <c r="BG3104" i="1"/>
  <c r="BM3103" i="1"/>
  <c r="BL3103" i="1"/>
  <c r="BK3103" i="1"/>
  <c r="BJ3103" i="1"/>
  <c r="BI3103" i="1"/>
  <c r="BH3103" i="1"/>
  <c r="BG3103" i="1"/>
  <c r="BM3102" i="1"/>
  <c r="BL3102" i="1"/>
  <c r="BK3102" i="1"/>
  <c r="BJ3102" i="1"/>
  <c r="BI3102" i="1"/>
  <c r="BH3102" i="1"/>
  <c r="BG3102" i="1"/>
  <c r="BM3101" i="1"/>
  <c r="BL3101" i="1"/>
  <c r="BK3101" i="1"/>
  <c r="BJ3101" i="1"/>
  <c r="BI3101" i="1"/>
  <c r="BH3101" i="1"/>
  <c r="BG3101" i="1"/>
  <c r="BM3100" i="1"/>
  <c r="BL3100" i="1"/>
  <c r="BK3100" i="1"/>
  <c r="BJ3100" i="1"/>
  <c r="BI3100" i="1"/>
  <c r="BH3100" i="1"/>
  <c r="BG3100" i="1"/>
  <c r="BM3099" i="1"/>
  <c r="BL3099" i="1"/>
  <c r="BK3099" i="1"/>
  <c r="BJ3099" i="1"/>
  <c r="BI3099" i="1"/>
  <c r="BH3099" i="1"/>
  <c r="BG3099" i="1"/>
  <c r="BM3098" i="1"/>
  <c r="BL3098" i="1"/>
  <c r="BK3098" i="1"/>
  <c r="BJ3098" i="1"/>
  <c r="BI3098" i="1"/>
  <c r="BH3098" i="1"/>
  <c r="BG3098" i="1"/>
  <c r="BM3097" i="1"/>
  <c r="BL3097" i="1"/>
  <c r="BK3097" i="1"/>
  <c r="BJ3097" i="1"/>
  <c r="BI3097" i="1"/>
  <c r="BH3097" i="1"/>
  <c r="BG3097" i="1"/>
  <c r="BM3096" i="1"/>
  <c r="BL3096" i="1"/>
  <c r="BK3096" i="1"/>
  <c r="BJ3096" i="1"/>
  <c r="BI3096" i="1"/>
  <c r="BH3096" i="1"/>
  <c r="BG3096" i="1"/>
  <c r="BM3095" i="1"/>
  <c r="BL3095" i="1"/>
  <c r="BK3095" i="1"/>
  <c r="BJ3095" i="1"/>
  <c r="BI3095" i="1"/>
  <c r="BH3095" i="1"/>
  <c r="BG3095" i="1"/>
  <c r="BM3094" i="1"/>
  <c r="BL3094" i="1"/>
  <c r="BK3094" i="1"/>
  <c r="BJ3094" i="1"/>
  <c r="BI3094" i="1"/>
  <c r="BH3094" i="1"/>
  <c r="BG3094" i="1"/>
  <c r="BM3093" i="1"/>
  <c r="BL3093" i="1"/>
  <c r="BK3093" i="1"/>
  <c r="BJ3093" i="1"/>
  <c r="BI3093" i="1"/>
  <c r="BH3093" i="1"/>
  <c r="BG3093" i="1"/>
  <c r="BM3092" i="1"/>
  <c r="BL3092" i="1"/>
  <c r="BK3092" i="1"/>
  <c r="BJ3092" i="1"/>
  <c r="BI3092" i="1"/>
  <c r="BH3092" i="1"/>
  <c r="BG3092" i="1"/>
  <c r="BM3091" i="1"/>
  <c r="BL3091" i="1"/>
  <c r="BK3091" i="1"/>
  <c r="BJ3091" i="1"/>
  <c r="BI3091" i="1"/>
  <c r="BH3091" i="1"/>
  <c r="BG3091" i="1"/>
  <c r="BM3090" i="1"/>
  <c r="BL3090" i="1"/>
  <c r="BK3090" i="1"/>
  <c r="BJ3090" i="1"/>
  <c r="BI3090" i="1"/>
  <c r="BH3090" i="1"/>
  <c r="BG3090" i="1"/>
  <c r="BM3089" i="1"/>
  <c r="BL3089" i="1"/>
  <c r="BK3089" i="1"/>
  <c r="BJ3089" i="1"/>
  <c r="BI3089" i="1"/>
  <c r="BH3089" i="1"/>
  <c r="BG3089" i="1"/>
  <c r="BM3088" i="1"/>
  <c r="BL3088" i="1"/>
  <c r="BK3088" i="1"/>
  <c r="BJ3088" i="1"/>
  <c r="BI3088" i="1"/>
  <c r="BH3088" i="1"/>
  <c r="BG3088" i="1"/>
  <c r="BM3087" i="1"/>
  <c r="BL3087" i="1"/>
  <c r="BK3087" i="1"/>
  <c r="BJ3087" i="1"/>
  <c r="BI3087" i="1"/>
  <c r="BH3087" i="1"/>
  <c r="BG3087" i="1"/>
  <c r="BM3086" i="1"/>
  <c r="BL3086" i="1"/>
  <c r="BK3086" i="1"/>
  <c r="BJ3086" i="1"/>
  <c r="BI3086" i="1"/>
  <c r="BH3086" i="1"/>
  <c r="BG3086" i="1"/>
  <c r="BM3085" i="1"/>
  <c r="BL3085" i="1"/>
  <c r="BK3085" i="1"/>
  <c r="BJ3085" i="1"/>
  <c r="BI3085" i="1"/>
  <c r="BH3085" i="1"/>
  <c r="BG3085" i="1"/>
  <c r="BM3084" i="1"/>
  <c r="BL3084" i="1"/>
  <c r="BK3084" i="1"/>
  <c r="BJ3084" i="1"/>
  <c r="BI3084" i="1"/>
  <c r="BH3084" i="1"/>
  <c r="BG3084" i="1"/>
  <c r="BM3083" i="1"/>
  <c r="BL3083" i="1"/>
  <c r="BK3083" i="1"/>
  <c r="BJ3083" i="1"/>
  <c r="BI3083" i="1"/>
  <c r="BH3083" i="1"/>
  <c r="BG3083" i="1"/>
  <c r="BM3082" i="1"/>
  <c r="BL3082" i="1"/>
  <c r="BK3082" i="1"/>
  <c r="BJ3082" i="1"/>
  <c r="BI3082" i="1"/>
  <c r="BH3082" i="1"/>
  <c r="BG3082" i="1"/>
  <c r="BM3081" i="1"/>
  <c r="BL3081" i="1"/>
  <c r="BK3081" i="1"/>
  <c r="BJ3081" i="1"/>
  <c r="BI3081" i="1"/>
  <c r="BH3081" i="1"/>
  <c r="BG3081" i="1"/>
  <c r="BM3080" i="1"/>
  <c r="BL3080" i="1"/>
  <c r="BK3080" i="1"/>
  <c r="BJ3080" i="1"/>
  <c r="BI3080" i="1"/>
  <c r="BH3080" i="1"/>
  <c r="BG3080" i="1"/>
  <c r="BM3079" i="1"/>
  <c r="BL3079" i="1"/>
  <c r="BK3079" i="1"/>
  <c r="BJ3079" i="1"/>
  <c r="BI3079" i="1"/>
  <c r="BH3079" i="1"/>
  <c r="BG3079" i="1"/>
  <c r="BM3078" i="1"/>
  <c r="BL3078" i="1"/>
  <c r="BK3078" i="1"/>
  <c r="BJ3078" i="1"/>
  <c r="BI3078" i="1"/>
  <c r="BH3078" i="1"/>
  <c r="BG3078" i="1"/>
  <c r="BM3077" i="1"/>
  <c r="BL3077" i="1"/>
  <c r="BK3077" i="1"/>
  <c r="BJ3077" i="1"/>
  <c r="BI3077" i="1"/>
  <c r="BH3077" i="1"/>
  <c r="BG3077" i="1"/>
  <c r="BM3076" i="1"/>
  <c r="BL3076" i="1"/>
  <c r="BK3076" i="1"/>
  <c r="BJ3076" i="1"/>
  <c r="BI3076" i="1"/>
  <c r="BH3076" i="1"/>
  <c r="BG3076" i="1"/>
  <c r="BM3075" i="1"/>
  <c r="BL3075" i="1"/>
  <c r="BK3075" i="1"/>
  <c r="BJ3075" i="1"/>
  <c r="BI3075" i="1"/>
  <c r="BH3075" i="1"/>
  <c r="BG3075" i="1"/>
  <c r="BM3074" i="1"/>
  <c r="BL3074" i="1"/>
  <c r="BK3074" i="1"/>
  <c r="BJ3074" i="1"/>
  <c r="BI3074" i="1"/>
  <c r="BH3074" i="1"/>
  <c r="BG3074" i="1"/>
  <c r="BM3073" i="1"/>
  <c r="BL3073" i="1"/>
  <c r="BK3073" i="1"/>
  <c r="BJ3073" i="1"/>
  <c r="BI3073" i="1"/>
  <c r="BH3073" i="1"/>
  <c r="BG3073" i="1"/>
  <c r="BM3072" i="1"/>
  <c r="BL3072" i="1"/>
  <c r="BK3072" i="1"/>
  <c r="BJ3072" i="1"/>
  <c r="BI3072" i="1"/>
  <c r="BH3072" i="1"/>
  <c r="BG3072" i="1"/>
  <c r="BM3071" i="1"/>
  <c r="BL3071" i="1"/>
  <c r="BK3071" i="1"/>
  <c r="BJ3071" i="1"/>
  <c r="BI3071" i="1"/>
  <c r="BH3071" i="1"/>
  <c r="BG3071" i="1"/>
  <c r="BM3070" i="1"/>
  <c r="BL3070" i="1"/>
  <c r="BK3070" i="1"/>
  <c r="BJ3070" i="1"/>
  <c r="BI3070" i="1"/>
  <c r="BH3070" i="1"/>
  <c r="BG3070" i="1"/>
  <c r="BM3069" i="1"/>
  <c r="BL3069" i="1"/>
  <c r="BK3069" i="1"/>
  <c r="BJ3069" i="1"/>
  <c r="BI3069" i="1"/>
  <c r="BH3069" i="1"/>
  <c r="BG3069" i="1"/>
  <c r="BM3068" i="1"/>
  <c r="BL3068" i="1"/>
  <c r="BK3068" i="1"/>
  <c r="BJ3068" i="1"/>
  <c r="BI3068" i="1"/>
  <c r="BH3068" i="1"/>
  <c r="BG3068" i="1"/>
  <c r="BM3067" i="1"/>
  <c r="BL3067" i="1"/>
  <c r="BK3067" i="1"/>
  <c r="BJ3067" i="1"/>
  <c r="BI3067" i="1"/>
  <c r="BH3067" i="1"/>
  <c r="BG3067" i="1"/>
  <c r="BM3066" i="1"/>
  <c r="BL3066" i="1"/>
  <c r="BK3066" i="1"/>
  <c r="BJ3066" i="1"/>
  <c r="BI3066" i="1"/>
  <c r="BH3066" i="1"/>
  <c r="BG3066" i="1"/>
  <c r="BM3065" i="1"/>
  <c r="BL3065" i="1"/>
  <c r="BK3065" i="1"/>
  <c r="BJ3065" i="1"/>
  <c r="BI3065" i="1"/>
  <c r="BH3065" i="1"/>
  <c r="BG3065" i="1"/>
  <c r="BM3064" i="1"/>
  <c r="BL3064" i="1"/>
  <c r="BK3064" i="1"/>
  <c r="BJ3064" i="1"/>
  <c r="BI3064" i="1"/>
  <c r="BH3064" i="1"/>
  <c r="BG3064" i="1"/>
  <c r="BM3063" i="1"/>
  <c r="BL3063" i="1"/>
  <c r="BK3063" i="1"/>
  <c r="BJ3063" i="1"/>
  <c r="BI3063" i="1"/>
  <c r="BH3063" i="1"/>
  <c r="BG3063" i="1"/>
  <c r="BM3062" i="1"/>
  <c r="BL3062" i="1"/>
  <c r="BK3062" i="1"/>
  <c r="BJ3062" i="1"/>
  <c r="BI3062" i="1"/>
  <c r="BH3062" i="1"/>
  <c r="BG3062" i="1"/>
  <c r="BM3061" i="1"/>
  <c r="BL3061" i="1"/>
  <c r="BK3061" i="1"/>
  <c r="BJ3061" i="1"/>
  <c r="BI3061" i="1"/>
  <c r="BH3061" i="1"/>
  <c r="BG3061" i="1"/>
  <c r="BM3060" i="1"/>
  <c r="BL3060" i="1"/>
  <c r="BK3060" i="1"/>
  <c r="BJ3060" i="1"/>
  <c r="BI3060" i="1"/>
  <c r="BH3060" i="1"/>
  <c r="BG3060" i="1"/>
  <c r="BM3059" i="1"/>
  <c r="BL3059" i="1"/>
  <c r="BK3059" i="1"/>
  <c r="BJ3059" i="1"/>
  <c r="BI3059" i="1"/>
  <c r="BH3059" i="1"/>
  <c r="BG3059" i="1"/>
  <c r="BM3058" i="1"/>
  <c r="BL3058" i="1"/>
  <c r="BK3058" i="1"/>
  <c r="BJ3058" i="1"/>
  <c r="BI3058" i="1"/>
  <c r="BH3058" i="1"/>
  <c r="BG3058" i="1"/>
  <c r="BM3057" i="1"/>
  <c r="BL3057" i="1"/>
  <c r="BK3057" i="1"/>
  <c r="BJ3057" i="1"/>
  <c r="BI3057" i="1"/>
  <c r="BH3057" i="1"/>
  <c r="BG3057" i="1"/>
  <c r="BM3056" i="1"/>
  <c r="BL3056" i="1"/>
  <c r="BK3056" i="1"/>
  <c r="BJ3056" i="1"/>
  <c r="BI3056" i="1"/>
  <c r="BH3056" i="1"/>
  <c r="BG3056" i="1"/>
  <c r="BM3055" i="1"/>
  <c r="BL3055" i="1"/>
  <c r="BK3055" i="1"/>
  <c r="BJ3055" i="1"/>
  <c r="BI3055" i="1"/>
  <c r="BH3055" i="1"/>
  <c r="BG3055" i="1"/>
  <c r="BM3054" i="1"/>
  <c r="BL3054" i="1"/>
  <c r="BK3054" i="1"/>
  <c r="BJ3054" i="1"/>
  <c r="BI3054" i="1"/>
  <c r="BH3054" i="1"/>
  <c r="BG3054" i="1"/>
  <c r="BM3053" i="1"/>
  <c r="BL3053" i="1"/>
  <c r="BK3053" i="1"/>
  <c r="BJ3053" i="1"/>
  <c r="BI3053" i="1"/>
  <c r="BH3053" i="1"/>
  <c r="BG3053" i="1"/>
  <c r="BM3052" i="1"/>
  <c r="BL3052" i="1"/>
  <c r="BK3052" i="1"/>
  <c r="BJ3052" i="1"/>
  <c r="BI3052" i="1"/>
  <c r="BH3052" i="1"/>
  <c r="BG3052" i="1"/>
  <c r="BM3051" i="1"/>
  <c r="BL3051" i="1"/>
  <c r="BK3051" i="1"/>
  <c r="BJ3051" i="1"/>
  <c r="BI3051" i="1"/>
  <c r="BH3051" i="1"/>
  <c r="BG3051" i="1"/>
  <c r="BM3050" i="1"/>
  <c r="BL3050" i="1"/>
  <c r="BK3050" i="1"/>
  <c r="BJ3050" i="1"/>
  <c r="BI3050" i="1"/>
  <c r="BH3050" i="1"/>
  <c r="BG3050" i="1"/>
  <c r="BM3049" i="1"/>
  <c r="BL3049" i="1"/>
  <c r="BK3049" i="1"/>
  <c r="BJ3049" i="1"/>
  <c r="BI3049" i="1"/>
  <c r="BH3049" i="1"/>
  <c r="BG3049" i="1"/>
  <c r="BM3048" i="1"/>
  <c r="BL3048" i="1"/>
  <c r="BK3048" i="1"/>
  <c r="BJ3048" i="1"/>
  <c r="BI3048" i="1"/>
  <c r="BH3048" i="1"/>
  <c r="BG3048" i="1"/>
  <c r="BM3047" i="1"/>
  <c r="BL3047" i="1"/>
  <c r="BK3047" i="1"/>
  <c r="BJ3047" i="1"/>
  <c r="BI3047" i="1"/>
  <c r="BH3047" i="1"/>
  <c r="BG3047" i="1"/>
  <c r="BM3046" i="1"/>
  <c r="BL3046" i="1"/>
  <c r="BK3046" i="1"/>
  <c r="BJ3046" i="1"/>
  <c r="BI3046" i="1"/>
  <c r="BH3046" i="1"/>
  <c r="BG3046" i="1"/>
  <c r="BM3045" i="1"/>
  <c r="BL3045" i="1"/>
  <c r="BK3045" i="1"/>
  <c r="BJ3045" i="1"/>
  <c r="BI3045" i="1"/>
  <c r="BH3045" i="1"/>
  <c r="BG3045" i="1"/>
  <c r="BM3044" i="1"/>
  <c r="BL3044" i="1"/>
  <c r="BK3044" i="1"/>
  <c r="BJ3044" i="1"/>
  <c r="BI3044" i="1"/>
  <c r="BH3044" i="1"/>
  <c r="BG3044" i="1"/>
  <c r="BM3043" i="1"/>
  <c r="BL3043" i="1"/>
  <c r="BK3043" i="1"/>
  <c r="BJ3043" i="1"/>
  <c r="BI3043" i="1"/>
  <c r="BH3043" i="1"/>
  <c r="BG3043" i="1"/>
  <c r="BM3042" i="1"/>
  <c r="BL3042" i="1"/>
  <c r="BK3042" i="1"/>
  <c r="BJ3042" i="1"/>
  <c r="BI3042" i="1"/>
  <c r="BH3042" i="1"/>
  <c r="BG3042" i="1"/>
  <c r="BM3041" i="1"/>
  <c r="BL3041" i="1"/>
  <c r="BK3041" i="1"/>
  <c r="BJ3041" i="1"/>
  <c r="BI3041" i="1"/>
  <c r="BH3041" i="1"/>
  <c r="BG3041" i="1"/>
  <c r="BM3040" i="1"/>
  <c r="BL3040" i="1"/>
  <c r="BK3040" i="1"/>
  <c r="BJ3040" i="1"/>
  <c r="BI3040" i="1"/>
  <c r="BH3040" i="1"/>
  <c r="BG3040" i="1"/>
  <c r="BM3039" i="1"/>
  <c r="BL3039" i="1"/>
  <c r="BK3039" i="1"/>
  <c r="BJ3039" i="1"/>
  <c r="BI3039" i="1"/>
  <c r="BH3039" i="1"/>
  <c r="BG3039" i="1"/>
  <c r="BM3038" i="1"/>
  <c r="BL3038" i="1"/>
  <c r="BK3038" i="1"/>
  <c r="BJ3038" i="1"/>
  <c r="BI3038" i="1"/>
  <c r="BH3038" i="1"/>
  <c r="BG3038" i="1"/>
  <c r="BM3037" i="1"/>
  <c r="BL3037" i="1"/>
  <c r="BK3037" i="1"/>
  <c r="BJ3037" i="1"/>
  <c r="BI3037" i="1"/>
  <c r="BH3037" i="1"/>
  <c r="BG3037" i="1"/>
  <c r="BM3036" i="1"/>
  <c r="BL3036" i="1"/>
  <c r="BK3036" i="1"/>
  <c r="BJ3036" i="1"/>
  <c r="BI3036" i="1"/>
  <c r="BH3036" i="1"/>
  <c r="BG3036" i="1"/>
  <c r="BM3035" i="1"/>
  <c r="BL3035" i="1"/>
  <c r="BK3035" i="1"/>
  <c r="BJ3035" i="1"/>
  <c r="BI3035" i="1"/>
  <c r="BH3035" i="1"/>
  <c r="BG3035" i="1"/>
  <c r="BM3034" i="1"/>
  <c r="BL3034" i="1"/>
  <c r="BK3034" i="1"/>
  <c r="BJ3034" i="1"/>
  <c r="BI3034" i="1"/>
  <c r="BH3034" i="1"/>
  <c r="BG3034" i="1"/>
  <c r="BM3033" i="1"/>
  <c r="BL3033" i="1"/>
  <c r="BK3033" i="1"/>
  <c r="BJ3033" i="1"/>
  <c r="BI3033" i="1"/>
  <c r="BH3033" i="1"/>
  <c r="BG3033" i="1"/>
  <c r="BM3032" i="1"/>
  <c r="BL3032" i="1"/>
  <c r="BK3032" i="1"/>
  <c r="BJ3032" i="1"/>
  <c r="BI3032" i="1"/>
  <c r="BH3032" i="1"/>
  <c r="BG3032" i="1"/>
  <c r="BM3031" i="1"/>
  <c r="BL3031" i="1"/>
  <c r="BK3031" i="1"/>
  <c r="BJ3031" i="1"/>
  <c r="BI3031" i="1"/>
  <c r="BH3031" i="1"/>
  <c r="BG3031" i="1"/>
  <c r="BM3030" i="1"/>
  <c r="BL3030" i="1"/>
  <c r="BK3030" i="1"/>
  <c r="BJ3030" i="1"/>
  <c r="BI3030" i="1"/>
  <c r="BH3030" i="1"/>
  <c r="BG3030" i="1"/>
  <c r="BM3029" i="1"/>
  <c r="BL3029" i="1"/>
  <c r="BK3029" i="1"/>
  <c r="BJ3029" i="1"/>
  <c r="BI3029" i="1"/>
  <c r="BH3029" i="1"/>
  <c r="BG3029" i="1"/>
  <c r="BM3028" i="1"/>
  <c r="BL3028" i="1"/>
  <c r="BK3028" i="1"/>
  <c r="BJ3028" i="1"/>
  <c r="BI3028" i="1"/>
  <c r="BH3028" i="1"/>
  <c r="BG3028" i="1"/>
  <c r="BM3027" i="1"/>
  <c r="BL3027" i="1"/>
  <c r="BK3027" i="1"/>
  <c r="BJ3027" i="1"/>
  <c r="BI3027" i="1"/>
  <c r="BH3027" i="1"/>
  <c r="BG3027" i="1"/>
  <c r="BM3026" i="1"/>
  <c r="BL3026" i="1"/>
  <c r="BK3026" i="1"/>
  <c r="BJ3026" i="1"/>
  <c r="BI3026" i="1"/>
  <c r="BH3026" i="1"/>
  <c r="BG3026" i="1"/>
  <c r="BM3025" i="1"/>
  <c r="BL3025" i="1"/>
  <c r="BK3025" i="1"/>
  <c r="BJ3025" i="1"/>
  <c r="BI3025" i="1"/>
  <c r="BH3025" i="1"/>
  <c r="BG3025" i="1"/>
  <c r="BM3024" i="1"/>
  <c r="BL3024" i="1"/>
  <c r="BK3024" i="1"/>
  <c r="BJ3024" i="1"/>
  <c r="BI3024" i="1"/>
  <c r="BH3024" i="1"/>
  <c r="BG3024" i="1"/>
  <c r="BM3023" i="1"/>
  <c r="BL3023" i="1"/>
  <c r="BK3023" i="1"/>
  <c r="BJ3023" i="1"/>
  <c r="BI3023" i="1"/>
  <c r="BH3023" i="1"/>
  <c r="BG3023" i="1"/>
  <c r="BM3022" i="1"/>
  <c r="BL3022" i="1"/>
  <c r="BK3022" i="1"/>
  <c r="BJ3022" i="1"/>
  <c r="BI3022" i="1"/>
  <c r="BH3022" i="1"/>
  <c r="BG3022" i="1"/>
  <c r="BM3021" i="1"/>
  <c r="BL3021" i="1"/>
  <c r="BK3021" i="1"/>
  <c r="BJ3021" i="1"/>
  <c r="BI3021" i="1"/>
  <c r="BH3021" i="1"/>
  <c r="BG3021" i="1"/>
  <c r="BM3020" i="1"/>
  <c r="BL3020" i="1"/>
  <c r="BK3020" i="1"/>
  <c r="BJ3020" i="1"/>
  <c r="BI3020" i="1"/>
  <c r="BH3020" i="1"/>
  <c r="BG3020" i="1"/>
  <c r="BM3019" i="1"/>
  <c r="BL3019" i="1"/>
  <c r="BK3019" i="1"/>
  <c r="BJ3019" i="1"/>
  <c r="BI3019" i="1"/>
  <c r="BH3019" i="1"/>
  <c r="BG3019" i="1"/>
  <c r="BM3018" i="1"/>
  <c r="BL3018" i="1"/>
  <c r="BK3018" i="1"/>
  <c r="BJ3018" i="1"/>
  <c r="BI3018" i="1"/>
  <c r="BH3018" i="1"/>
  <c r="BG3018" i="1"/>
  <c r="BM3017" i="1"/>
  <c r="BL3017" i="1"/>
  <c r="BK3017" i="1"/>
  <c r="BJ3017" i="1"/>
  <c r="BI3017" i="1"/>
  <c r="BH3017" i="1"/>
  <c r="BG3017" i="1"/>
  <c r="BM3016" i="1"/>
  <c r="BL3016" i="1"/>
  <c r="BK3016" i="1"/>
  <c r="BJ3016" i="1"/>
  <c r="BI3016" i="1"/>
  <c r="BH3016" i="1"/>
  <c r="BG3016" i="1"/>
  <c r="BM3015" i="1"/>
  <c r="BL3015" i="1"/>
  <c r="BK3015" i="1"/>
  <c r="BJ3015" i="1"/>
  <c r="BI3015" i="1"/>
  <c r="BH3015" i="1"/>
  <c r="BG3015" i="1"/>
  <c r="BM3014" i="1"/>
  <c r="BL3014" i="1"/>
  <c r="BK3014" i="1"/>
  <c r="BJ3014" i="1"/>
  <c r="BI3014" i="1"/>
  <c r="BH3014" i="1"/>
  <c r="BG3014" i="1"/>
  <c r="BM3013" i="1"/>
  <c r="BL3013" i="1"/>
  <c r="BK3013" i="1"/>
  <c r="BJ3013" i="1"/>
  <c r="BI3013" i="1"/>
  <c r="BH3013" i="1"/>
  <c r="BG3013" i="1"/>
  <c r="BM3012" i="1"/>
  <c r="BL3012" i="1"/>
  <c r="BK3012" i="1"/>
  <c r="BJ3012" i="1"/>
  <c r="BI3012" i="1"/>
  <c r="BH3012" i="1"/>
  <c r="BG3012" i="1"/>
  <c r="BM3011" i="1"/>
  <c r="BL3011" i="1"/>
  <c r="BK3011" i="1"/>
  <c r="BJ3011" i="1"/>
  <c r="BI3011" i="1"/>
  <c r="BH3011" i="1"/>
  <c r="BG3011" i="1"/>
  <c r="BM3010" i="1"/>
  <c r="BL3010" i="1"/>
  <c r="BK3010" i="1"/>
  <c r="BJ3010" i="1"/>
  <c r="BI3010" i="1"/>
  <c r="BH3010" i="1"/>
  <c r="BG3010" i="1"/>
  <c r="BM3009" i="1"/>
  <c r="BL3009" i="1"/>
  <c r="BK3009" i="1"/>
  <c r="BJ3009" i="1"/>
  <c r="BI3009" i="1"/>
  <c r="BH3009" i="1"/>
  <c r="BG3009" i="1"/>
  <c r="BM3008" i="1"/>
  <c r="BL3008" i="1"/>
  <c r="BK3008" i="1"/>
  <c r="BJ3008" i="1"/>
  <c r="BI3008" i="1"/>
  <c r="BH3008" i="1"/>
  <c r="BG3008" i="1"/>
  <c r="BM3007" i="1"/>
  <c r="BL3007" i="1"/>
  <c r="BK3007" i="1"/>
  <c r="BJ3007" i="1"/>
  <c r="BI3007" i="1"/>
  <c r="BH3007" i="1"/>
  <c r="BG3007" i="1"/>
  <c r="BM3006" i="1"/>
  <c r="BL3006" i="1"/>
  <c r="BK3006" i="1"/>
  <c r="BJ3006" i="1"/>
  <c r="BI3006" i="1"/>
  <c r="BH3006" i="1"/>
  <c r="BG3006" i="1"/>
  <c r="BM3005" i="1"/>
  <c r="BL3005" i="1"/>
  <c r="BK3005" i="1"/>
  <c r="BJ3005" i="1"/>
  <c r="BI3005" i="1"/>
  <c r="BH3005" i="1"/>
  <c r="BG3005" i="1"/>
  <c r="BM3004" i="1"/>
  <c r="BL3004" i="1"/>
  <c r="BK3004" i="1"/>
  <c r="BJ3004" i="1"/>
  <c r="BI3004" i="1"/>
  <c r="BH3004" i="1"/>
  <c r="BG3004" i="1"/>
  <c r="BM3003" i="1"/>
  <c r="BL3003" i="1"/>
  <c r="BK3003" i="1"/>
  <c r="BJ3003" i="1"/>
  <c r="BI3003" i="1"/>
  <c r="BH3003" i="1"/>
  <c r="BG3003" i="1"/>
  <c r="BM3002" i="1"/>
  <c r="BL3002" i="1"/>
  <c r="BK3002" i="1"/>
  <c r="BJ3002" i="1"/>
  <c r="BI3002" i="1"/>
  <c r="BH3002" i="1"/>
  <c r="BG3002" i="1"/>
  <c r="BM3001" i="1"/>
  <c r="BL3001" i="1"/>
  <c r="BK3001" i="1"/>
  <c r="BJ3001" i="1"/>
  <c r="BI3001" i="1"/>
  <c r="BH3001" i="1"/>
  <c r="BG3001" i="1"/>
  <c r="BM3000" i="1"/>
  <c r="BL3000" i="1"/>
  <c r="BK3000" i="1"/>
  <c r="BJ3000" i="1"/>
  <c r="BI3000" i="1"/>
  <c r="BH3000" i="1"/>
  <c r="BG3000" i="1"/>
  <c r="BM2999" i="1"/>
  <c r="BL2999" i="1"/>
  <c r="BK2999" i="1"/>
  <c r="BJ2999" i="1"/>
  <c r="BI2999" i="1"/>
  <c r="BH2999" i="1"/>
  <c r="BG2999" i="1"/>
  <c r="BM2998" i="1"/>
  <c r="BL2998" i="1"/>
  <c r="BK2998" i="1"/>
  <c r="BJ2998" i="1"/>
  <c r="BI2998" i="1"/>
  <c r="BH2998" i="1"/>
  <c r="BG2998" i="1"/>
  <c r="BM2997" i="1"/>
  <c r="BL2997" i="1"/>
  <c r="BK2997" i="1"/>
  <c r="BJ2997" i="1"/>
  <c r="BI2997" i="1"/>
  <c r="BH2997" i="1"/>
  <c r="BG2997" i="1"/>
  <c r="BM2996" i="1"/>
  <c r="BL2996" i="1"/>
  <c r="BK2996" i="1"/>
  <c r="BJ2996" i="1"/>
  <c r="BI2996" i="1"/>
  <c r="BH2996" i="1"/>
  <c r="BG2996" i="1"/>
  <c r="BM2995" i="1"/>
  <c r="BL2995" i="1"/>
  <c r="BK2995" i="1"/>
  <c r="BJ2995" i="1"/>
  <c r="BI2995" i="1"/>
  <c r="BH2995" i="1"/>
  <c r="BG2995" i="1"/>
  <c r="BM2994" i="1"/>
  <c r="BL2994" i="1"/>
  <c r="BK2994" i="1"/>
  <c r="BJ2994" i="1"/>
  <c r="BI2994" i="1"/>
  <c r="BH2994" i="1"/>
  <c r="BG2994" i="1"/>
  <c r="BM2993" i="1"/>
  <c r="BL2993" i="1"/>
  <c r="BK2993" i="1"/>
  <c r="BJ2993" i="1"/>
  <c r="BI2993" i="1"/>
  <c r="BH2993" i="1"/>
  <c r="BG2993" i="1"/>
  <c r="BM2992" i="1"/>
  <c r="BL2992" i="1"/>
  <c r="BK2992" i="1"/>
  <c r="BJ2992" i="1"/>
  <c r="BI2992" i="1"/>
  <c r="BH2992" i="1"/>
  <c r="BG2992" i="1"/>
  <c r="BM2991" i="1"/>
  <c r="BL2991" i="1"/>
  <c r="BK2991" i="1"/>
  <c r="BJ2991" i="1"/>
  <c r="BI2991" i="1"/>
  <c r="BH2991" i="1"/>
  <c r="BG2991" i="1"/>
  <c r="BM2990" i="1"/>
  <c r="BL2990" i="1"/>
  <c r="BK2990" i="1"/>
  <c r="BJ2990" i="1"/>
  <c r="BI2990" i="1"/>
  <c r="BH2990" i="1"/>
  <c r="BG2990" i="1"/>
  <c r="BM2989" i="1"/>
  <c r="BL2989" i="1"/>
  <c r="BK2989" i="1"/>
  <c r="BJ2989" i="1"/>
  <c r="BI2989" i="1"/>
  <c r="BH2989" i="1"/>
  <c r="BG2989" i="1"/>
  <c r="BM2988" i="1"/>
  <c r="BL2988" i="1"/>
  <c r="BK2988" i="1"/>
  <c r="BJ2988" i="1"/>
  <c r="BI2988" i="1"/>
  <c r="BH2988" i="1"/>
  <c r="BG2988" i="1"/>
  <c r="BM2987" i="1"/>
  <c r="BL2987" i="1"/>
  <c r="BK2987" i="1"/>
  <c r="BJ2987" i="1"/>
  <c r="BI2987" i="1"/>
  <c r="BH2987" i="1"/>
  <c r="BG2987" i="1"/>
  <c r="BM2986" i="1"/>
  <c r="BL2986" i="1"/>
  <c r="BK2986" i="1"/>
  <c r="BJ2986" i="1"/>
  <c r="BI2986" i="1"/>
  <c r="BH2986" i="1"/>
  <c r="BG2986" i="1"/>
  <c r="BM2985" i="1"/>
  <c r="BL2985" i="1"/>
  <c r="BK2985" i="1"/>
  <c r="BJ2985" i="1"/>
  <c r="BI2985" i="1"/>
  <c r="BH2985" i="1"/>
  <c r="BG2985" i="1"/>
  <c r="BM2984" i="1"/>
  <c r="BL2984" i="1"/>
  <c r="BK2984" i="1"/>
  <c r="BJ2984" i="1"/>
  <c r="BI2984" i="1"/>
  <c r="BH2984" i="1"/>
  <c r="BG2984" i="1"/>
  <c r="BM2983" i="1"/>
  <c r="BL2983" i="1"/>
  <c r="BK2983" i="1"/>
  <c r="BJ2983" i="1"/>
  <c r="BI2983" i="1"/>
  <c r="BH2983" i="1"/>
  <c r="BG2983" i="1"/>
  <c r="BM2982" i="1"/>
  <c r="BL2982" i="1"/>
  <c r="BK2982" i="1"/>
  <c r="BJ2982" i="1"/>
  <c r="BI2982" i="1"/>
  <c r="BH2982" i="1"/>
  <c r="BG2982" i="1"/>
  <c r="BM2981" i="1"/>
  <c r="BL2981" i="1"/>
  <c r="BK2981" i="1"/>
  <c r="BJ2981" i="1"/>
  <c r="BI2981" i="1"/>
  <c r="BH2981" i="1"/>
  <c r="BG2981" i="1"/>
  <c r="BM2980" i="1"/>
  <c r="BL2980" i="1"/>
  <c r="BK2980" i="1"/>
  <c r="BJ2980" i="1"/>
  <c r="BI2980" i="1"/>
  <c r="BH2980" i="1"/>
  <c r="BG2980" i="1"/>
  <c r="BM2979" i="1"/>
  <c r="BL2979" i="1"/>
  <c r="BK2979" i="1"/>
  <c r="BJ2979" i="1"/>
  <c r="BI2979" i="1"/>
  <c r="BH2979" i="1"/>
  <c r="BG2979" i="1"/>
  <c r="BM2978" i="1"/>
  <c r="BL2978" i="1"/>
  <c r="BK2978" i="1"/>
  <c r="BJ2978" i="1"/>
  <c r="BI2978" i="1"/>
  <c r="BH2978" i="1"/>
  <c r="BG2978" i="1"/>
  <c r="BM2977" i="1"/>
  <c r="BL2977" i="1"/>
  <c r="BK2977" i="1"/>
  <c r="BJ2977" i="1"/>
  <c r="BI2977" i="1"/>
  <c r="BH2977" i="1"/>
  <c r="BG2977" i="1"/>
  <c r="BM2976" i="1"/>
  <c r="BL2976" i="1"/>
  <c r="BK2976" i="1"/>
  <c r="BJ2976" i="1"/>
  <c r="BI2976" i="1"/>
  <c r="BH2976" i="1"/>
  <c r="BG2976" i="1"/>
  <c r="BM2975" i="1"/>
  <c r="BL2975" i="1"/>
  <c r="BK2975" i="1"/>
  <c r="BJ2975" i="1"/>
  <c r="BI2975" i="1"/>
  <c r="BH2975" i="1"/>
  <c r="BG2975" i="1"/>
  <c r="BM2974" i="1"/>
  <c r="BL2974" i="1"/>
  <c r="BK2974" i="1"/>
  <c r="BJ2974" i="1"/>
  <c r="BI2974" i="1"/>
  <c r="BH2974" i="1"/>
  <c r="BG2974" i="1"/>
  <c r="BM2973" i="1"/>
  <c r="BL2973" i="1"/>
  <c r="BK2973" i="1"/>
  <c r="BJ2973" i="1"/>
  <c r="BI2973" i="1"/>
  <c r="BH2973" i="1"/>
  <c r="BG2973" i="1"/>
  <c r="BM2972" i="1"/>
  <c r="BL2972" i="1"/>
  <c r="BK2972" i="1"/>
  <c r="BJ2972" i="1"/>
  <c r="BI2972" i="1"/>
  <c r="BH2972" i="1"/>
  <c r="BG2972" i="1"/>
  <c r="BM2971" i="1"/>
  <c r="BL2971" i="1"/>
  <c r="BK2971" i="1"/>
  <c r="BJ2971" i="1"/>
  <c r="BI2971" i="1"/>
  <c r="BH2971" i="1"/>
  <c r="BG2971" i="1"/>
  <c r="BM2970" i="1"/>
  <c r="BL2970" i="1"/>
  <c r="BK2970" i="1"/>
  <c r="BJ2970" i="1"/>
  <c r="BI2970" i="1"/>
  <c r="BH2970" i="1"/>
  <c r="BG2970" i="1"/>
  <c r="BM2969" i="1"/>
  <c r="BL2969" i="1"/>
  <c r="BK2969" i="1"/>
  <c r="BJ2969" i="1"/>
  <c r="BI2969" i="1"/>
  <c r="BH2969" i="1"/>
  <c r="BG2969" i="1"/>
  <c r="BM2968" i="1"/>
  <c r="BL2968" i="1"/>
  <c r="BK2968" i="1"/>
  <c r="BJ2968" i="1"/>
  <c r="BI2968" i="1"/>
  <c r="BH2968" i="1"/>
  <c r="BG2968" i="1"/>
  <c r="BM2967" i="1"/>
  <c r="BL2967" i="1"/>
  <c r="BK2967" i="1"/>
  <c r="BJ2967" i="1"/>
  <c r="BI2967" i="1"/>
  <c r="BH2967" i="1"/>
  <c r="BG2967" i="1"/>
  <c r="BM2966" i="1"/>
  <c r="BL2966" i="1"/>
  <c r="BK2966" i="1"/>
  <c r="BJ2966" i="1"/>
  <c r="BI2966" i="1"/>
  <c r="BH2966" i="1"/>
  <c r="BG2966" i="1"/>
  <c r="BM2965" i="1"/>
  <c r="BL2965" i="1"/>
  <c r="BK2965" i="1"/>
  <c r="BJ2965" i="1"/>
  <c r="BI2965" i="1"/>
  <c r="BH2965" i="1"/>
  <c r="BG2965" i="1"/>
  <c r="BM2964" i="1"/>
  <c r="BL2964" i="1"/>
  <c r="BK2964" i="1"/>
  <c r="BJ2964" i="1"/>
  <c r="BI2964" i="1"/>
  <c r="BH2964" i="1"/>
  <c r="BG2964" i="1"/>
  <c r="BM2963" i="1"/>
  <c r="BL2963" i="1"/>
  <c r="BK2963" i="1"/>
  <c r="BJ2963" i="1"/>
  <c r="BI2963" i="1"/>
  <c r="BH2963" i="1"/>
  <c r="BG2963" i="1"/>
  <c r="BM2962" i="1"/>
  <c r="BL2962" i="1"/>
  <c r="BK2962" i="1"/>
  <c r="BJ2962" i="1"/>
  <c r="BI2962" i="1"/>
  <c r="BH2962" i="1"/>
  <c r="BG2962" i="1"/>
  <c r="BM2961" i="1"/>
  <c r="BL2961" i="1"/>
  <c r="BK2961" i="1"/>
  <c r="BJ2961" i="1"/>
  <c r="BI2961" i="1"/>
  <c r="BH2961" i="1"/>
  <c r="BG2961" i="1"/>
  <c r="BM2960" i="1"/>
  <c r="BL2960" i="1"/>
  <c r="BK2960" i="1"/>
  <c r="BJ2960" i="1"/>
  <c r="BI2960" i="1"/>
  <c r="BH2960" i="1"/>
  <c r="BG2960" i="1"/>
  <c r="BM2959" i="1"/>
  <c r="BL2959" i="1"/>
  <c r="BK2959" i="1"/>
  <c r="BJ2959" i="1"/>
  <c r="BI2959" i="1"/>
  <c r="BH2959" i="1"/>
  <c r="BG2959" i="1"/>
  <c r="BM2958" i="1"/>
  <c r="BL2958" i="1"/>
  <c r="BK2958" i="1"/>
  <c r="BJ2958" i="1"/>
  <c r="BI2958" i="1"/>
  <c r="BH2958" i="1"/>
  <c r="BG2958" i="1"/>
  <c r="BM2957" i="1"/>
  <c r="BL2957" i="1"/>
  <c r="BK2957" i="1"/>
  <c r="BJ2957" i="1"/>
  <c r="BI2957" i="1"/>
  <c r="BH2957" i="1"/>
  <c r="BG2957" i="1"/>
  <c r="BM2956" i="1"/>
  <c r="BL2956" i="1"/>
  <c r="BK2956" i="1"/>
  <c r="BJ2956" i="1"/>
  <c r="BI2956" i="1"/>
  <c r="BH2956" i="1"/>
  <c r="BG2956" i="1"/>
  <c r="BM2955" i="1"/>
  <c r="BL2955" i="1"/>
  <c r="BK2955" i="1"/>
  <c r="BJ2955" i="1"/>
  <c r="BI2955" i="1"/>
  <c r="BH2955" i="1"/>
  <c r="BG2955" i="1"/>
  <c r="BM2954" i="1"/>
  <c r="BL2954" i="1"/>
  <c r="BK2954" i="1"/>
  <c r="BJ2954" i="1"/>
  <c r="BI2954" i="1"/>
  <c r="BH2954" i="1"/>
  <c r="BG2954" i="1"/>
  <c r="BM2953" i="1"/>
  <c r="BL2953" i="1"/>
  <c r="BK2953" i="1"/>
  <c r="BJ2953" i="1"/>
  <c r="BI2953" i="1"/>
  <c r="BH2953" i="1"/>
  <c r="BG2953" i="1"/>
  <c r="BM2952" i="1"/>
  <c r="BL2952" i="1"/>
  <c r="BK2952" i="1"/>
  <c r="BJ2952" i="1"/>
  <c r="BI2952" i="1"/>
  <c r="BH2952" i="1"/>
  <c r="BG2952" i="1"/>
  <c r="BM2951" i="1"/>
  <c r="BL2951" i="1"/>
  <c r="BK2951" i="1"/>
  <c r="BJ2951" i="1"/>
  <c r="BI2951" i="1"/>
  <c r="BH2951" i="1"/>
  <c r="BG2951" i="1"/>
  <c r="BM2950" i="1"/>
  <c r="BL2950" i="1"/>
  <c r="BK2950" i="1"/>
  <c r="BJ2950" i="1"/>
  <c r="BI2950" i="1"/>
  <c r="BH2950" i="1"/>
  <c r="BG2950" i="1"/>
  <c r="BM2949" i="1"/>
  <c r="BL2949" i="1"/>
  <c r="BK2949" i="1"/>
  <c r="BJ2949" i="1"/>
  <c r="BI2949" i="1"/>
  <c r="BH2949" i="1"/>
  <c r="BG2949" i="1"/>
  <c r="BM2948" i="1"/>
  <c r="BL2948" i="1"/>
  <c r="BK2948" i="1"/>
  <c r="BJ2948" i="1"/>
  <c r="BI2948" i="1"/>
  <c r="BH2948" i="1"/>
  <c r="BG2948" i="1"/>
  <c r="BM2947" i="1"/>
  <c r="BL2947" i="1"/>
  <c r="BK2947" i="1"/>
  <c r="BJ2947" i="1"/>
  <c r="BI2947" i="1"/>
  <c r="BH2947" i="1"/>
  <c r="BG2947" i="1"/>
  <c r="BM2946" i="1"/>
  <c r="BL2946" i="1"/>
  <c r="BK2946" i="1"/>
  <c r="BJ2946" i="1"/>
  <c r="BI2946" i="1"/>
  <c r="BH2946" i="1"/>
  <c r="BG2946" i="1"/>
  <c r="BM2945" i="1"/>
  <c r="BL2945" i="1"/>
  <c r="BK2945" i="1"/>
  <c r="BJ2945" i="1"/>
  <c r="BI2945" i="1"/>
  <c r="BH2945" i="1"/>
  <c r="BG2945" i="1"/>
  <c r="BM2944" i="1"/>
  <c r="BL2944" i="1"/>
  <c r="BK2944" i="1"/>
  <c r="BJ2944" i="1"/>
  <c r="BI2944" i="1"/>
  <c r="BH2944" i="1"/>
  <c r="BG2944" i="1"/>
  <c r="BM2943" i="1"/>
  <c r="BL2943" i="1"/>
  <c r="BK2943" i="1"/>
  <c r="BJ2943" i="1"/>
  <c r="BI2943" i="1"/>
  <c r="BH2943" i="1"/>
  <c r="BG2943" i="1"/>
  <c r="BM2942" i="1"/>
  <c r="BL2942" i="1"/>
  <c r="BK2942" i="1"/>
  <c r="BJ2942" i="1"/>
  <c r="BI2942" i="1"/>
  <c r="BH2942" i="1"/>
  <c r="BG2942" i="1"/>
  <c r="BM2941" i="1"/>
  <c r="BL2941" i="1"/>
  <c r="BK2941" i="1"/>
  <c r="BJ2941" i="1"/>
  <c r="BI2941" i="1"/>
  <c r="BH2941" i="1"/>
  <c r="BG2941" i="1"/>
  <c r="BM2940" i="1"/>
  <c r="BL2940" i="1"/>
  <c r="BK2940" i="1"/>
  <c r="BJ2940" i="1"/>
  <c r="BI2940" i="1"/>
  <c r="BH2940" i="1"/>
  <c r="BG2940" i="1"/>
  <c r="BM2939" i="1"/>
  <c r="BL2939" i="1"/>
  <c r="BK2939" i="1"/>
  <c r="BJ2939" i="1"/>
  <c r="BI2939" i="1"/>
  <c r="BH2939" i="1"/>
  <c r="BG2939" i="1"/>
  <c r="BM2938" i="1"/>
  <c r="BL2938" i="1"/>
  <c r="BK2938" i="1"/>
  <c r="BJ2938" i="1"/>
  <c r="BI2938" i="1"/>
  <c r="BH2938" i="1"/>
  <c r="BG2938" i="1"/>
  <c r="BM2937" i="1"/>
  <c r="BL2937" i="1"/>
  <c r="BK2937" i="1"/>
  <c r="BJ2937" i="1"/>
  <c r="BI2937" i="1"/>
  <c r="BH2937" i="1"/>
  <c r="BG2937" i="1"/>
  <c r="BM2936" i="1"/>
  <c r="BL2936" i="1"/>
  <c r="BK2936" i="1"/>
  <c r="BJ2936" i="1"/>
  <c r="BI2936" i="1"/>
  <c r="BH2936" i="1"/>
  <c r="BG2936" i="1"/>
  <c r="BM2935" i="1"/>
  <c r="BL2935" i="1"/>
  <c r="BK2935" i="1"/>
  <c r="BJ2935" i="1"/>
  <c r="BI2935" i="1"/>
  <c r="BH2935" i="1"/>
  <c r="BG2935" i="1"/>
  <c r="BM2934" i="1"/>
  <c r="BL2934" i="1"/>
  <c r="BK2934" i="1"/>
  <c r="BJ2934" i="1"/>
  <c r="BI2934" i="1"/>
  <c r="BH2934" i="1"/>
  <c r="BG2934" i="1"/>
  <c r="BM2933" i="1"/>
  <c r="BL2933" i="1"/>
  <c r="BK2933" i="1"/>
  <c r="BJ2933" i="1"/>
  <c r="BI2933" i="1"/>
  <c r="BH2933" i="1"/>
  <c r="BG2933" i="1"/>
  <c r="BM2932" i="1"/>
  <c r="BL2932" i="1"/>
  <c r="BK2932" i="1"/>
  <c r="BJ2932" i="1"/>
  <c r="BI2932" i="1"/>
  <c r="BH2932" i="1"/>
  <c r="BG2932" i="1"/>
  <c r="BM2931" i="1"/>
  <c r="BL2931" i="1"/>
  <c r="BK2931" i="1"/>
  <c r="BJ2931" i="1"/>
  <c r="BI2931" i="1"/>
  <c r="BH2931" i="1"/>
  <c r="BG2931" i="1"/>
  <c r="BM2930" i="1"/>
  <c r="BL2930" i="1"/>
  <c r="BK2930" i="1"/>
  <c r="BJ2930" i="1"/>
  <c r="BI2930" i="1"/>
  <c r="BH2930" i="1"/>
  <c r="BG2930" i="1"/>
  <c r="BM2929" i="1"/>
  <c r="BL2929" i="1"/>
  <c r="BK2929" i="1"/>
  <c r="BJ2929" i="1"/>
  <c r="BI2929" i="1"/>
  <c r="BH2929" i="1"/>
  <c r="BG2929" i="1"/>
  <c r="BM2928" i="1"/>
  <c r="BL2928" i="1"/>
  <c r="BK2928" i="1"/>
  <c r="BJ2928" i="1"/>
  <c r="BI2928" i="1"/>
  <c r="BH2928" i="1"/>
  <c r="BG2928" i="1"/>
  <c r="BM2927" i="1"/>
  <c r="BL2927" i="1"/>
  <c r="BK2927" i="1"/>
  <c r="BJ2927" i="1"/>
  <c r="BI2927" i="1"/>
  <c r="BH2927" i="1"/>
  <c r="BG2927" i="1"/>
  <c r="BM2926" i="1"/>
  <c r="BL2926" i="1"/>
  <c r="BK2926" i="1"/>
  <c r="BJ2926" i="1"/>
  <c r="BI2926" i="1"/>
  <c r="BH2926" i="1"/>
  <c r="BG2926" i="1"/>
  <c r="BM2925" i="1"/>
  <c r="BL2925" i="1"/>
  <c r="BK2925" i="1"/>
  <c r="BJ2925" i="1"/>
  <c r="BI2925" i="1"/>
  <c r="BH2925" i="1"/>
  <c r="BG2925" i="1"/>
  <c r="BM2924" i="1"/>
  <c r="BL2924" i="1"/>
  <c r="BK2924" i="1"/>
  <c r="BJ2924" i="1"/>
  <c r="BI2924" i="1"/>
  <c r="BH2924" i="1"/>
  <c r="BG2924" i="1"/>
  <c r="BM2923" i="1"/>
  <c r="BL2923" i="1"/>
  <c r="BK2923" i="1"/>
  <c r="BJ2923" i="1"/>
  <c r="BI2923" i="1"/>
  <c r="BH2923" i="1"/>
  <c r="BG2923" i="1"/>
  <c r="BM2922" i="1"/>
  <c r="BL2922" i="1"/>
  <c r="BK2922" i="1"/>
  <c r="BJ2922" i="1"/>
  <c r="BI2922" i="1"/>
  <c r="BH2922" i="1"/>
  <c r="BG2922" i="1"/>
  <c r="BM2921" i="1"/>
  <c r="BL2921" i="1"/>
  <c r="BK2921" i="1"/>
  <c r="BJ2921" i="1"/>
  <c r="BI2921" i="1"/>
  <c r="BH2921" i="1"/>
  <c r="BG2921" i="1"/>
  <c r="BM2920" i="1"/>
  <c r="BL2920" i="1"/>
  <c r="BK2920" i="1"/>
  <c r="BJ2920" i="1"/>
  <c r="BI2920" i="1"/>
  <c r="BH2920" i="1"/>
  <c r="BG2920" i="1"/>
  <c r="BM2919" i="1"/>
  <c r="BL2919" i="1"/>
  <c r="BK2919" i="1"/>
  <c r="BJ2919" i="1"/>
  <c r="BI2919" i="1"/>
  <c r="BH2919" i="1"/>
  <c r="BG2919" i="1"/>
  <c r="BM2918" i="1"/>
  <c r="BL2918" i="1"/>
  <c r="BK2918" i="1"/>
  <c r="BJ2918" i="1"/>
  <c r="BI2918" i="1"/>
  <c r="BH2918" i="1"/>
  <c r="BG2918" i="1"/>
  <c r="BM2917" i="1"/>
  <c r="BL2917" i="1"/>
  <c r="BK2917" i="1"/>
  <c r="BJ2917" i="1"/>
  <c r="BI2917" i="1"/>
  <c r="BH2917" i="1"/>
  <c r="BG2917" i="1"/>
  <c r="BM2916" i="1"/>
  <c r="BL2916" i="1"/>
  <c r="BK2916" i="1"/>
  <c r="BJ2916" i="1"/>
  <c r="BI2916" i="1"/>
  <c r="BH2916" i="1"/>
  <c r="BG2916" i="1"/>
  <c r="BM2915" i="1"/>
  <c r="BL2915" i="1"/>
  <c r="BK2915" i="1"/>
  <c r="BJ2915" i="1"/>
  <c r="BI2915" i="1"/>
  <c r="BH2915" i="1"/>
  <c r="BG2915" i="1"/>
  <c r="BM2914" i="1"/>
  <c r="BL2914" i="1"/>
  <c r="BK2914" i="1"/>
  <c r="BJ2914" i="1"/>
  <c r="BI2914" i="1"/>
  <c r="BH2914" i="1"/>
  <c r="BG2914" i="1"/>
  <c r="BM2913" i="1"/>
  <c r="BL2913" i="1"/>
  <c r="BK2913" i="1"/>
  <c r="BJ2913" i="1"/>
  <c r="BI2913" i="1"/>
  <c r="BH2913" i="1"/>
  <c r="BG2913" i="1"/>
  <c r="BM2912" i="1"/>
  <c r="BL2912" i="1"/>
  <c r="BK2912" i="1"/>
  <c r="BJ2912" i="1"/>
  <c r="BI2912" i="1"/>
  <c r="BH2912" i="1"/>
  <c r="BG2912" i="1"/>
  <c r="BM2911" i="1"/>
  <c r="BL2911" i="1"/>
  <c r="BK2911" i="1"/>
  <c r="BJ2911" i="1"/>
  <c r="BI2911" i="1"/>
  <c r="BH2911" i="1"/>
  <c r="BG2911" i="1"/>
  <c r="BM2910" i="1"/>
  <c r="BL2910" i="1"/>
  <c r="BK2910" i="1"/>
  <c r="BJ2910" i="1"/>
  <c r="BI2910" i="1"/>
  <c r="BH2910" i="1"/>
  <c r="BG2910" i="1"/>
  <c r="BM2909" i="1"/>
  <c r="BL2909" i="1"/>
  <c r="BK2909" i="1"/>
  <c r="BJ2909" i="1"/>
  <c r="BI2909" i="1"/>
  <c r="BH2909" i="1"/>
  <c r="BG2909" i="1"/>
  <c r="BM2908" i="1"/>
  <c r="BL2908" i="1"/>
  <c r="BK2908" i="1"/>
  <c r="BJ2908" i="1"/>
  <c r="BI2908" i="1"/>
  <c r="BH2908" i="1"/>
  <c r="BG2908" i="1"/>
  <c r="BM2907" i="1"/>
  <c r="BL2907" i="1"/>
  <c r="BK2907" i="1"/>
  <c r="BJ2907" i="1"/>
  <c r="BI2907" i="1"/>
  <c r="BH2907" i="1"/>
  <c r="BG2907" i="1"/>
  <c r="BM2906" i="1"/>
  <c r="BL2906" i="1"/>
  <c r="BK2906" i="1"/>
  <c r="BJ2906" i="1"/>
  <c r="BI2906" i="1"/>
  <c r="BH2906" i="1"/>
  <c r="BG2906" i="1"/>
  <c r="BM2905" i="1"/>
  <c r="BL2905" i="1"/>
  <c r="BK2905" i="1"/>
  <c r="BJ2905" i="1"/>
  <c r="BI2905" i="1"/>
  <c r="BH2905" i="1"/>
  <c r="BG2905" i="1"/>
  <c r="BM2904" i="1"/>
  <c r="BL2904" i="1"/>
  <c r="BK2904" i="1"/>
  <c r="BJ2904" i="1"/>
  <c r="BI2904" i="1"/>
  <c r="BH2904" i="1"/>
  <c r="BG2904" i="1"/>
  <c r="BM2903" i="1"/>
  <c r="BL2903" i="1"/>
  <c r="BK2903" i="1"/>
  <c r="BJ2903" i="1"/>
  <c r="BI2903" i="1"/>
  <c r="BH2903" i="1"/>
  <c r="BG2903" i="1"/>
  <c r="BM2902" i="1"/>
  <c r="BL2902" i="1"/>
  <c r="BK2902" i="1"/>
  <c r="BJ2902" i="1"/>
  <c r="BI2902" i="1"/>
  <c r="BH2902" i="1"/>
  <c r="BG2902" i="1"/>
  <c r="BM2901" i="1"/>
  <c r="BL2901" i="1"/>
  <c r="BK2901" i="1"/>
  <c r="BJ2901" i="1"/>
  <c r="BI2901" i="1"/>
  <c r="BH2901" i="1"/>
  <c r="BG2901" i="1"/>
  <c r="BM2900" i="1"/>
  <c r="BL2900" i="1"/>
  <c r="BK2900" i="1"/>
  <c r="BJ2900" i="1"/>
  <c r="BI2900" i="1"/>
  <c r="BH2900" i="1"/>
  <c r="BG2900" i="1"/>
  <c r="BM2899" i="1"/>
  <c r="BL2899" i="1"/>
  <c r="BK2899" i="1"/>
  <c r="BJ2899" i="1"/>
  <c r="BI2899" i="1"/>
  <c r="BH2899" i="1"/>
  <c r="BG2899" i="1"/>
  <c r="BM2898" i="1"/>
  <c r="BL2898" i="1"/>
  <c r="BK2898" i="1"/>
  <c r="BJ2898" i="1"/>
  <c r="BI2898" i="1"/>
  <c r="BH2898" i="1"/>
  <c r="BG2898" i="1"/>
  <c r="BM2897" i="1"/>
  <c r="BL2897" i="1"/>
  <c r="BK2897" i="1"/>
  <c r="BJ2897" i="1"/>
  <c r="BI2897" i="1"/>
  <c r="BH2897" i="1"/>
  <c r="BG2897" i="1"/>
  <c r="BM2896" i="1"/>
  <c r="BL2896" i="1"/>
  <c r="BK2896" i="1"/>
  <c r="BJ2896" i="1"/>
  <c r="BI2896" i="1"/>
  <c r="BH2896" i="1"/>
  <c r="BG2896" i="1"/>
  <c r="BM2895" i="1"/>
  <c r="BL2895" i="1"/>
  <c r="BK2895" i="1"/>
  <c r="BJ2895" i="1"/>
  <c r="BI2895" i="1"/>
  <c r="BH2895" i="1"/>
  <c r="BG2895" i="1"/>
  <c r="BM2894" i="1"/>
  <c r="BL2894" i="1"/>
  <c r="BK2894" i="1"/>
  <c r="BJ2894" i="1"/>
  <c r="BI2894" i="1"/>
  <c r="BH2894" i="1"/>
  <c r="BG2894" i="1"/>
  <c r="BM2893" i="1"/>
  <c r="BL2893" i="1"/>
  <c r="BK2893" i="1"/>
  <c r="BJ2893" i="1"/>
  <c r="BI2893" i="1"/>
  <c r="BH2893" i="1"/>
  <c r="BG2893" i="1"/>
  <c r="BM2892" i="1"/>
  <c r="BL2892" i="1"/>
  <c r="BK2892" i="1"/>
  <c r="BJ2892" i="1"/>
  <c r="BI2892" i="1"/>
  <c r="BH2892" i="1"/>
  <c r="BG2892" i="1"/>
  <c r="BM2891" i="1"/>
  <c r="BL2891" i="1"/>
  <c r="BK2891" i="1"/>
  <c r="BJ2891" i="1"/>
  <c r="BI2891" i="1"/>
  <c r="BH2891" i="1"/>
  <c r="BG2891" i="1"/>
  <c r="BM2890" i="1"/>
  <c r="BL2890" i="1"/>
  <c r="BK2890" i="1"/>
  <c r="BJ2890" i="1"/>
  <c r="BI2890" i="1"/>
  <c r="BH2890" i="1"/>
  <c r="BG2890" i="1"/>
  <c r="BM2889" i="1"/>
  <c r="BL2889" i="1"/>
  <c r="BK2889" i="1"/>
  <c r="BJ2889" i="1"/>
  <c r="BI2889" i="1"/>
  <c r="BH2889" i="1"/>
  <c r="BG2889" i="1"/>
  <c r="BM2888" i="1"/>
  <c r="BL2888" i="1"/>
  <c r="BK2888" i="1"/>
  <c r="BJ2888" i="1"/>
  <c r="BI2888" i="1"/>
  <c r="BH2888" i="1"/>
  <c r="BG2888" i="1"/>
  <c r="BM2887" i="1"/>
  <c r="BL2887" i="1"/>
  <c r="BK2887" i="1"/>
  <c r="BJ2887" i="1"/>
  <c r="BI2887" i="1"/>
  <c r="BH2887" i="1"/>
  <c r="BG2887" i="1"/>
  <c r="BM2886" i="1"/>
  <c r="BL2886" i="1"/>
  <c r="BK2886" i="1"/>
  <c r="BJ2886" i="1"/>
  <c r="BI2886" i="1"/>
  <c r="BH2886" i="1"/>
  <c r="BG2886" i="1"/>
  <c r="BM2885" i="1"/>
  <c r="BL2885" i="1"/>
  <c r="BK2885" i="1"/>
  <c r="BJ2885" i="1"/>
  <c r="BI2885" i="1"/>
  <c r="BH2885" i="1"/>
  <c r="BG2885" i="1"/>
  <c r="BM2884" i="1"/>
  <c r="BL2884" i="1"/>
  <c r="BK2884" i="1"/>
  <c r="BJ2884" i="1"/>
  <c r="BI2884" i="1"/>
  <c r="BH2884" i="1"/>
  <c r="BG2884" i="1"/>
  <c r="BM2883" i="1"/>
  <c r="BL2883" i="1"/>
  <c r="BK2883" i="1"/>
  <c r="BJ2883" i="1"/>
  <c r="BI2883" i="1"/>
  <c r="BH2883" i="1"/>
  <c r="BG2883" i="1"/>
  <c r="BM2882" i="1"/>
  <c r="BL2882" i="1"/>
  <c r="BK2882" i="1"/>
  <c r="BJ2882" i="1"/>
  <c r="BI2882" i="1"/>
  <c r="BH2882" i="1"/>
  <c r="BG2882" i="1"/>
  <c r="BM2881" i="1"/>
  <c r="BL2881" i="1"/>
  <c r="BK2881" i="1"/>
  <c r="BJ2881" i="1"/>
  <c r="BI2881" i="1"/>
  <c r="BH2881" i="1"/>
  <c r="BG2881" i="1"/>
  <c r="BM2880" i="1"/>
  <c r="BL2880" i="1"/>
  <c r="BK2880" i="1"/>
  <c r="BJ2880" i="1"/>
  <c r="BI2880" i="1"/>
  <c r="BH2880" i="1"/>
  <c r="BG2880" i="1"/>
  <c r="BM2879" i="1"/>
  <c r="BL2879" i="1"/>
  <c r="BK2879" i="1"/>
  <c r="BJ2879" i="1"/>
  <c r="BI2879" i="1"/>
  <c r="BH2879" i="1"/>
  <c r="BG2879" i="1"/>
  <c r="BM2878" i="1"/>
  <c r="BL2878" i="1"/>
  <c r="BK2878" i="1"/>
  <c r="BJ2878" i="1"/>
  <c r="BI2878" i="1"/>
  <c r="BH2878" i="1"/>
  <c r="BG2878" i="1"/>
  <c r="BM2877" i="1"/>
  <c r="BL2877" i="1"/>
  <c r="BK2877" i="1"/>
  <c r="BJ2877" i="1"/>
  <c r="BI2877" i="1"/>
  <c r="BH2877" i="1"/>
  <c r="BG2877" i="1"/>
  <c r="BM2876" i="1"/>
  <c r="BL2876" i="1"/>
  <c r="BK2876" i="1"/>
  <c r="BJ2876" i="1"/>
  <c r="BI2876" i="1"/>
  <c r="BH2876" i="1"/>
  <c r="BG2876" i="1"/>
  <c r="BM2875" i="1"/>
  <c r="BL2875" i="1"/>
  <c r="BK2875" i="1"/>
  <c r="BJ2875" i="1"/>
  <c r="BI2875" i="1"/>
  <c r="BH2875" i="1"/>
  <c r="BG2875" i="1"/>
  <c r="BM2874" i="1"/>
  <c r="BL2874" i="1"/>
  <c r="BK2874" i="1"/>
  <c r="BJ2874" i="1"/>
  <c r="BI2874" i="1"/>
  <c r="BH2874" i="1"/>
  <c r="BG2874" i="1"/>
  <c r="BM2873" i="1"/>
  <c r="BL2873" i="1"/>
  <c r="BK2873" i="1"/>
  <c r="BJ2873" i="1"/>
  <c r="BI2873" i="1"/>
  <c r="BH2873" i="1"/>
  <c r="BG2873" i="1"/>
  <c r="BM2872" i="1"/>
  <c r="BL2872" i="1"/>
  <c r="BK2872" i="1"/>
  <c r="BJ2872" i="1"/>
  <c r="BI2872" i="1"/>
  <c r="BH2872" i="1"/>
  <c r="BG2872" i="1"/>
  <c r="BM2871" i="1"/>
  <c r="BL2871" i="1"/>
  <c r="BK2871" i="1"/>
  <c r="BJ2871" i="1"/>
  <c r="BI2871" i="1"/>
  <c r="BH2871" i="1"/>
  <c r="BG2871" i="1"/>
  <c r="BM2870" i="1"/>
  <c r="BL2870" i="1"/>
  <c r="BK2870" i="1"/>
  <c r="BJ2870" i="1"/>
  <c r="BI2870" i="1"/>
  <c r="BH2870" i="1"/>
  <c r="BG2870" i="1"/>
  <c r="BM2869" i="1"/>
  <c r="BL2869" i="1"/>
  <c r="BK2869" i="1"/>
  <c r="BJ2869" i="1"/>
  <c r="BI2869" i="1"/>
  <c r="BH2869" i="1"/>
  <c r="BG2869" i="1"/>
  <c r="BM2868" i="1"/>
  <c r="BL2868" i="1"/>
  <c r="BK2868" i="1"/>
  <c r="BJ2868" i="1"/>
  <c r="BI2868" i="1"/>
  <c r="BH2868" i="1"/>
  <c r="BG2868" i="1"/>
  <c r="BM2867" i="1"/>
  <c r="BL2867" i="1"/>
  <c r="BK2867" i="1"/>
  <c r="BJ2867" i="1"/>
  <c r="BI2867" i="1"/>
  <c r="BH2867" i="1"/>
  <c r="BG2867" i="1"/>
  <c r="BM2866" i="1"/>
  <c r="BL2866" i="1"/>
  <c r="BK2866" i="1"/>
  <c r="BJ2866" i="1"/>
  <c r="BI2866" i="1"/>
  <c r="BH2866" i="1"/>
  <c r="BG2866" i="1"/>
  <c r="BM2865" i="1"/>
  <c r="BL2865" i="1"/>
  <c r="BK2865" i="1"/>
  <c r="BJ2865" i="1"/>
  <c r="BI2865" i="1"/>
  <c r="BH2865" i="1"/>
  <c r="BG2865" i="1"/>
  <c r="BM2864" i="1"/>
  <c r="BL2864" i="1"/>
  <c r="BK2864" i="1"/>
  <c r="BJ2864" i="1"/>
  <c r="BI2864" i="1"/>
  <c r="BH2864" i="1"/>
  <c r="BG2864" i="1"/>
  <c r="BM2863" i="1"/>
  <c r="BL2863" i="1"/>
  <c r="BK2863" i="1"/>
  <c r="BJ2863" i="1"/>
  <c r="BI2863" i="1"/>
  <c r="BH2863" i="1"/>
  <c r="BG2863" i="1"/>
  <c r="BM2862" i="1"/>
  <c r="BL2862" i="1"/>
  <c r="BK2862" i="1"/>
  <c r="BJ2862" i="1"/>
  <c r="BI2862" i="1"/>
  <c r="BH2862" i="1"/>
  <c r="BG2862" i="1"/>
  <c r="BM2861" i="1"/>
  <c r="BL2861" i="1"/>
  <c r="BK2861" i="1"/>
  <c r="BJ2861" i="1"/>
  <c r="BI2861" i="1"/>
  <c r="BH2861" i="1"/>
  <c r="BG2861" i="1"/>
  <c r="BM2860" i="1"/>
  <c r="BL2860" i="1"/>
  <c r="BK2860" i="1"/>
  <c r="BJ2860" i="1"/>
  <c r="BI2860" i="1"/>
  <c r="BH2860" i="1"/>
  <c r="BG2860" i="1"/>
  <c r="BM2859" i="1"/>
  <c r="BL2859" i="1"/>
  <c r="BK2859" i="1"/>
  <c r="BJ2859" i="1"/>
  <c r="BI2859" i="1"/>
  <c r="BH2859" i="1"/>
  <c r="BG2859" i="1"/>
  <c r="BM2858" i="1"/>
  <c r="BL2858" i="1"/>
  <c r="BK2858" i="1"/>
  <c r="BJ2858" i="1"/>
  <c r="BI2858" i="1"/>
  <c r="BH2858" i="1"/>
  <c r="BG2858" i="1"/>
  <c r="BM2857" i="1"/>
  <c r="BL2857" i="1"/>
  <c r="BK2857" i="1"/>
  <c r="BJ2857" i="1"/>
  <c r="BI2857" i="1"/>
  <c r="BH2857" i="1"/>
  <c r="BG2857" i="1"/>
  <c r="BM2856" i="1"/>
  <c r="BL2856" i="1"/>
  <c r="BK2856" i="1"/>
  <c r="BJ2856" i="1"/>
  <c r="BI2856" i="1"/>
  <c r="BH2856" i="1"/>
  <c r="BG2856" i="1"/>
  <c r="BM2855" i="1"/>
  <c r="BL2855" i="1"/>
  <c r="BK2855" i="1"/>
  <c r="BJ2855" i="1"/>
  <c r="BI2855" i="1"/>
  <c r="BH2855" i="1"/>
  <c r="BG2855" i="1"/>
  <c r="BM2854" i="1"/>
  <c r="BL2854" i="1"/>
  <c r="BK2854" i="1"/>
  <c r="BJ2854" i="1"/>
  <c r="BI2854" i="1"/>
  <c r="BH2854" i="1"/>
  <c r="BG2854" i="1"/>
  <c r="BM2853" i="1"/>
  <c r="BL2853" i="1"/>
  <c r="BK2853" i="1"/>
  <c r="BJ2853" i="1"/>
  <c r="BI2853" i="1"/>
  <c r="BH2853" i="1"/>
  <c r="BG2853" i="1"/>
  <c r="BM2852" i="1"/>
  <c r="BL2852" i="1"/>
  <c r="BK2852" i="1"/>
  <c r="BJ2852" i="1"/>
  <c r="BI2852" i="1"/>
  <c r="BH2852" i="1"/>
  <c r="BG2852" i="1"/>
  <c r="BM2851" i="1"/>
  <c r="BL2851" i="1"/>
  <c r="BK2851" i="1"/>
  <c r="BJ2851" i="1"/>
  <c r="BI2851" i="1"/>
  <c r="BH2851" i="1"/>
  <c r="BG2851" i="1"/>
  <c r="BM2850" i="1"/>
  <c r="BL2850" i="1"/>
  <c r="BK2850" i="1"/>
  <c r="BJ2850" i="1"/>
  <c r="BI2850" i="1"/>
  <c r="BH2850" i="1"/>
  <c r="BG2850" i="1"/>
  <c r="BM2849" i="1"/>
  <c r="BL2849" i="1"/>
  <c r="BK2849" i="1"/>
  <c r="BJ2849" i="1"/>
  <c r="BI2849" i="1"/>
  <c r="BH2849" i="1"/>
  <c r="BG2849" i="1"/>
  <c r="BM2848" i="1"/>
  <c r="BL2848" i="1"/>
  <c r="BK2848" i="1"/>
  <c r="BJ2848" i="1"/>
  <c r="BI2848" i="1"/>
  <c r="BH2848" i="1"/>
  <c r="BG2848" i="1"/>
  <c r="BM2847" i="1"/>
  <c r="BL2847" i="1"/>
  <c r="BK2847" i="1"/>
  <c r="BJ2847" i="1"/>
  <c r="BI2847" i="1"/>
  <c r="BH2847" i="1"/>
  <c r="BG2847" i="1"/>
  <c r="BM2846" i="1"/>
  <c r="BL2846" i="1"/>
  <c r="BK2846" i="1"/>
  <c r="BJ2846" i="1"/>
  <c r="BI2846" i="1"/>
  <c r="BH2846" i="1"/>
  <c r="BG2846" i="1"/>
  <c r="BM2845" i="1"/>
  <c r="BL2845" i="1"/>
  <c r="BK2845" i="1"/>
  <c r="BJ2845" i="1"/>
  <c r="BI2845" i="1"/>
  <c r="BH2845" i="1"/>
  <c r="BG2845" i="1"/>
  <c r="BM2844" i="1"/>
  <c r="BL2844" i="1"/>
  <c r="BK2844" i="1"/>
  <c r="BJ2844" i="1"/>
  <c r="BI2844" i="1"/>
  <c r="BH2844" i="1"/>
  <c r="BG2844" i="1"/>
  <c r="BM2843" i="1"/>
  <c r="BL2843" i="1"/>
  <c r="BK2843" i="1"/>
  <c r="BJ2843" i="1"/>
  <c r="BI2843" i="1"/>
  <c r="BH2843" i="1"/>
  <c r="BG2843" i="1"/>
  <c r="BM2842" i="1"/>
  <c r="BL2842" i="1"/>
  <c r="BK2842" i="1"/>
  <c r="BJ2842" i="1"/>
  <c r="BI2842" i="1"/>
  <c r="BH2842" i="1"/>
  <c r="BG2842" i="1"/>
  <c r="BM2841" i="1"/>
  <c r="BL2841" i="1"/>
  <c r="BK2841" i="1"/>
  <c r="BJ2841" i="1"/>
  <c r="BI2841" i="1"/>
  <c r="BH2841" i="1"/>
  <c r="BG2841" i="1"/>
  <c r="BM2840" i="1"/>
  <c r="BL2840" i="1"/>
  <c r="BK2840" i="1"/>
  <c r="BJ2840" i="1"/>
  <c r="BI2840" i="1"/>
  <c r="BH2840" i="1"/>
  <c r="BG2840" i="1"/>
  <c r="BM2839" i="1"/>
  <c r="BL2839" i="1"/>
  <c r="BK2839" i="1"/>
  <c r="BJ2839" i="1"/>
  <c r="BI2839" i="1"/>
  <c r="BH2839" i="1"/>
  <c r="BG2839" i="1"/>
  <c r="BM2838" i="1"/>
  <c r="BL2838" i="1"/>
  <c r="BK2838" i="1"/>
  <c r="BJ2838" i="1"/>
  <c r="BI2838" i="1"/>
  <c r="BH2838" i="1"/>
  <c r="BG2838" i="1"/>
  <c r="BM2837" i="1"/>
  <c r="BL2837" i="1"/>
  <c r="BK2837" i="1"/>
  <c r="BJ2837" i="1"/>
  <c r="BI2837" i="1"/>
  <c r="BH2837" i="1"/>
  <c r="BG2837" i="1"/>
  <c r="BM2836" i="1"/>
  <c r="BL2836" i="1"/>
  <c r="BK2836" i="1"/>
  <c r="BJ2836" i="1"/>
  <c r="BI2836" i="1"/>
  <c r="BH2836" i="1"/>
  <c r="BG2836" i="1"/>
  <c r="BM2835" i="1"/>
  <c r="BL2835" i="1"/>
  <c r="BK2835" i="1"/>
  <c r="BJ2835" i="1"/>
  <c r="BI2835" i="1"/>
  <c r="BH2835" i="1"/>
  <c r="BG2835" i="1"/>
  <c r="BM2834" i="1"/>
  <c r="BL2834" i="1"/>
  <c r="BK2834" i="1"/>
  <c r="BJ2834" i="1"/>
  <c r="BI2834" i="1"/>
  <c r="BH2834" i="1"/>
  <c r="BG2834" i="1"/>
  <c r="BM2833" i="1"/>
  <c r="BL2833" i="1"/>
  <c r="BK2833" i="1"/>
  <c r="BJ2833" i="1"/>
  <c r="BI2833" i="1"/>
  <c r="BH2833" i="1"/>
  <c r="BG2833" i="1"/>
  <c r="BM2832" i="1"/>
  <c r="BL2832" i="1"/>
  <c r="BK2832" i="1"/>
  <c r="BJ2832" i="1"/>
  <c r="BI2832" i="1"/>
  <c r="BH2832" i="1"/>
  <c r="BG2832" i="1"/>
  <c r="BM2831" i="1"/>
  <c r="BL2831" i="1"/>
  <c r="BK2831" i="1"/>
  <c r="BJ2831" i="1"/>
  <c r="BI2831" i="1"/>
  <c r="BH2831" i="1"/>
  <c r="BG2831" i="1"/>
  <c r="BM2830" i="1"/>
  <c r="BL2830" i="1"/>
  <c r="BK2830" i="1"/>
  <c r="BJ2830" i="1"/>
  <c r="BI2830" i="1"/>
  <c r="BH2830" i="1"/>
  <c r="BG2830" i="1"/>
  <c r="BM2829" i="1"/>
  <c r="BL2829" i="1"/>
  <c r="BK2829" i="1"/>
  <c r="BJ2829" i="1"/>
  <c r="BI2829" i="1"/>
  <c r="BH2829" i="1"/>
  <c r="BG2829" i="1"/>
  <c r="BM2828" i="1"/>
  <c r="BL2828" i="1"/>
  <c r="BK2828" i="1"/>
  <c r="BJ2828" i="1"/>
  <c r="BI2828" i="1"/>
  <c r="BH2828" i="1"/>
  <c r="BG2828" i="1"/>
  <c r="BM2827" i="1"/>
  <c r="BL2827" i="1"/>
  <c r="BK2827" i="1"/>
  <c r="BJ2827" i="1"/>
  <c r="BI2827" i="1"/>
  <c r="BH2827" i="1"/>
  <c r="BG2827" i="1"/>
  <c r="BM2826" i="1"/>
  <c r="BL2826" i="1"/>
  <c r="BK2826" i="1"/>
  <c r="BJ2826" i="1"/>
  <c r="BI2826" i="1"/>
  <c r="BH2826" i="1"/>
  <c r="BG2826" i="1"/>
  <c r="BM2825" i="1"/>
  <c r="BL2825" i="1"/>
  <c r="BK2825" i="1"/>
  <c r="BJ2825" i="1"/>
  <c r="BI2825" i="1"/>
  <c r="BH2825" i="1"/>
  <c r="BG2825" i="1"/>
  <c r="BM2824" i="1"/>
  <c r="BL2824" i="1"/>
  <c r="BK2824" i="1"/>
  <c r="BJ2824" i="1"/>
  <c r="BI2824" i="1"/>
  <c r="BH2824" i="1"/>
  <c r="BG2824" i="1"/>
  <c r="BM2823" i="1"/>
  <c r="BL2823" i="1"/>
  <c r="BK2823" i="1"/>
  <c r="BJ2823" i="1"/>
  <c r="BI2823" i="1"/>
  <c r="BH2823" i="1"/>
  <c r="BG2823" i="1"/>
  <c r="BM2822" i="1"/>
  <c r="BL2822" i="1"/>
  <c r="BK2822" i="1"/>
  <c r="BJ2822" i="1"/>
  <c r="BI2822" i="1"/>
  <c r="BH2822" i="1"/>
  <c r="BG2822" i="1"/>
  <c r="BM2821" i="1"/>
  <c r="BL2821" i="1"/>
  <c r="BK2821" i="1"/>
  <c r="BJ2821" i="1"/>
  <c r="BI2821" i="1"/>
  <c r="BH2821" i="1"/>
  <c r="BG2821" i="1"/>
  <c r="BM2820" i="1"/>
  <c r="BL2820" i="1"/>
  <c r="BK2820" i="1"/>
  <c r="BJ2820" i="1"/>
  <c r="BI2820" i="1"/>
  <c r="BH2820" i="1"/>
  <c r="BG2820" i="1"/>
  <c r="BM2819" i="1"/>
  <c r="BL2819" i="1"/>
  <c r="BK2819" i="1"/>
  <c r="BJ2819" i="1"/>
  <c r="BI2819" i="1"/>
  <c r="BH2819" i="1"/>
  <c r="BG2819" i="1"/>
  <c r="BM2818" i="1"/>
  <c r="BL2818" i="1"/>
  <c r="BK2818" i="1"/>
  <c r="BJ2818" i="1"/>
  <c r="BI2818" i="1"/>
  <c r="BH2818" i="1"/>
  <c r="BG2818" i="1"/>
  <c r="BM2817" i="1"/>
  <c r="BL2817" i="1"/>
  <c r="BK2817" i="1"/>
  <c r="BJ2817" i="1"/>
  <c r="BI2817" i="1"/>
  <c r="BH2817" i="1"/>
  <c r="BG2817" i="1"/>
  <c r="BM2816" i="1"/>
  <c r="BL2816" i="1"/>
  <c r="BK2816" i="1"/>
  <c r="BJ2816" i="1"/>
  <c r="BI2816" i="1"/>
  <c r="BH2816" i="1"/>
  <c r="BG2816" i="1"/>
  <c r="BM2815" i="1"/>
  <c r="BL2815" i="1"/>
  <c r="BK2815" i="1"/>
  <c r="BJ2815" i="1"/>
  <c r="BI2815" i="1"/>
  <c r="BH2815" i="1"/>
  <c r="BG2815" i="1"/>
  <c r="BM2814" i="1"/>
  <c r="BL2814" i="1"/>
  <c r="BK2814" i="1"/>
  <c r="BJ2814" i="1"/>
  <c r="BI2814" i="1"/>
  <c r="BH2814" i="1"/>
  <c r="BG2814" i="1"/>
  <c r="BM2813" i="1"/>
  <c r="BL2813" i="1"/>
  <c r="BK2813" i="1"/>
  <c r="BJ2813" i="1"/>
  <c r="BI2813" i="1"/>
  <c r="BH2813" i="1"/>
  <c r="BG2813" i="1"/>
  <c r="BM2812" i="1"/>
  <c r="BL2812" i="1"/>
  <c r="BK2812" i="1"/>
  <c r="BJ2812" i="1"/>
  <c r="BI2812" i="1"/>
  <c r="BH2812" i="1"/>
  <c r="BG2812" i="1"/>
  <c r="BM2811" i="1"/>
  <c r="BL2811" i="1"/>
  <c r="BK2811" i="1"/>
  <c r="BJ2811" i="1"/>
  <c r="BI2811" i="1"/>
  <c r="BH2811" i="1"/>
  <c r="BG2811" i="1"/>
  <c r="BM2810" i="1"/>
  <c r="BL2810" i="1"/>
  <c r="BK2810" i="1"/>
  <c r="BJ2810" i="1"/>
  <c r="BI2810" i="1"/>
  <c r="BH2810" i="1"/>
  <c r="BG2810" i="1"/>
  <c r="BM2809" i="1"/>
  <c r="BL2809" i="1"/>
  <c r="BK2809" i="1"/>
  <c r="BJ2809" i="1"/>
  <c r="BI2809" i="1"/>
  <c r="BH2809" i="1"/>
  <c r="BG2809" i="1"/>
  <c r="BM2808" i="1"/>
  <c r="BL2808" i="1"/>
  <c r="BK2808" i="1"/>
  <c r="BJ2808" i="1"/>
  <c r="BI2808" i="1"/>
  <c r="BH2808" i="1"/>
  <c r="BG2808" i="1"/>
  <c r="BM2807" i="1"/>
  <c r="BL2807" i="1"/>
  <c r="BK2807" i="1"/>
  <c r="BJ2807" i="1"/>
  <c r="BI2807" i="1"/>
  <c r="BH2807" i="1"/>
  <c r="BG2807" i="1"/>
  <c r="BM2806" i="1"/>
  <c r="BL2806" i="1"/>
  <c r="BK2806" i="1"/>
  <c r="BJ2806" i="1"/>
  <c r="BI2806" i="1"/>
  <c r="BH2806" i="1"/>
  <c r="BG2806" i="1"/>
  <c r="BM2805" i="1"/>
  <c r="BL2805" i="1"/>
  <c r="BK2805" i="1"/>
  <c r="BJ2805" i="1"/>
  <c r="BI2805" i="1"/>
  <c r="BH2805" i="1"/>
  <c r="BG2805" i="1"/>
  <c r="BM2804" i="1"/>
  <c r="BL2804" i="1"/>
  <c r="BK2804" i="1"/>
  <c r="BJ2804" i="1"/>
  <c r="BI2804" i="1"/>
  <c r="BH2804" i="1"/>
  <c r="BG2804" i="1"/>
  <c r="BM2803" i="1"/>
  <c r="BL2803" i="1"/>
  <c r="BK2803" i="1"/>
  <c r="BJ2803" i="1"/>
  <c r="BI2803" i="1"/>
  <c r="BH2803" i="1"/>
  <c r="BG2803" i="1"/>
  <c r="BM2802" i="1"/>
  <c r="BL2802" i="1"/>
  <c r="BK2802" i="1"/>
  <c r="BJ2802" i="1"/>
  <c r="BI2802" i="1"/>
  <c r="BH2802" i="1"/>
  <c r="BG2802" i="1"/>
  <c r="BM2801" i="1"/>
  <c r="BL2801" i="1"/>
  <c r="BK2801" i="1"/>
  <c r="BJ2801" i="1"/>
  <c r="BI2801" i="1"/>
  <c r="BH2801" i="1"/>
  <c r="BG2801" i="1"/>
  <c r="BM2800" i="1"/>
  <c r="BL2800" i="1"/>
  <c r="BK2800" i="1"/>
  <c r="BJ2800" i="1"/>
  <c r="BI2800" i="1"/>
  <c r="BH2800" i="1"/>
  <c r="BG2800" i="1"/>
  <c r="BM2799" i="1"/>
  <c r="BL2799" i="1"/>
  <c r="BK2799" i="1"/>
  <c r="BJ2799" i="1"/>
  <c r="BI2799" i="1"/>
  <c r="BH2799" i="1"/>
  <c r="BG2799" i="1"/>
  <c r="BM2798" i="1"/>
  <c r="BL2798" i="1"/>
  <c r="BK2798" i="1"/>
  <c r="BJ2798" i="1"/>
  <c r="BI2798" i="1"/>
  <c r="BH2798" i="1"/>
  <c r="BG2798" i="1"/>
  <c r="BM2797" i="1"/>
  <c r="BL2797" i="1"/>
  <c r="BK2797" i="1"/>
  <c r="BJ2797" i="1"/>
  <c r="BI2797" i="1"/>
  <c r="BH2797" i="1"/>
  <c r="BG2797" i="1"/>
  <c r="BM2796" i="1"/>
  <c r="BL2796" i="1"/>
  <c r="BK2796" i="1"/>
  <c r="BJ2796" i="1"/>
  <c r="BI2796" i="1"/>
  <c r="BH2796" i="1"/>
  <c r="BG2796" i="1"/>
  <c r="BM2795" i="1"/>
  <c r="BL2795" i="1"/>
  <c r="BK2795" i="1"/>
  <c r="BJ2795" i="1"/>
  <c r="BI2795" i="1"/>
  <c r="BH2795" i="1"/>
  <c r="BG2795" i="1"/>
  <c r="BM2794" i="1"/>
  <c r="BL2794" i="1"/>
  <c r="BK2794" i="1"/>
  <c r="BJ2794" i="1"/>
  <c r="BI2794" i="1"/>
  <c r="BH2794" i="1"/>
  <c r="BG2794" i="1"/>
  <c r="BM2793" i="1"/>
  <c r="BL2793" i="1"/>
  <c r="BK2793" i="1"/>
  <c r="BJ2793" i="1"/>
  <c r="BI2793" i="1"/>
  <c r="BH2793" i="1"/>
  <c r="BG2793" i="1"/>
  <c r="BM2792" i="1"/>
  <c r="BL2792" i="1"/>
  <c r="BK2792" i="1"/>
  <c r="BJ2792" i="1"/>
  <c r="BI2792" i="1"/>
  <c r="BH2792" i="1"/>
  <c r="BG2792" i="1"/>
  <c r="BM2791" i="1"/>
  <c r="BL2791" i="1"/>
  <c r="BK2791" i="1"/>
  <c r="BJ2791" i="1"/>
  <c r="BI2791" i="1"/>
  <c r="BH2791" i="1"/>
  <c r="BG2791" i="1"/>
  <c r="BM2790" i="1"/>
  <c r="BL2790" i="1"/>
  <c r="BK2790" i="1"/>
  <c r="BJ2790" i="1"/>
  <c r="BI2790" i="1"/>
  <c r="BH2790" i="1"/>
  <c r="BG2790" i="1"/>
  <c r="BM2789" i="1"/>
  <c r="BL2789" i="1"/>
  <c r="BK2789" i="1"/>
  <c r="BJ2789" i="1"/>
  <c r="BI2789" i="1"/>
  <c r="BH2789" i="1"/>
  <c r="BG2789" i="1"/>
  <c r="BM2788" i="1"/>
  <c r="BL2788" i="1"/>
  <c r="BK2788" i="1"/>
  <c r="BJ2788" i="1"/>
  <c r="BI2788" i="1"/>
  <c r="BH2788" i="1"/>
  <c r="BG2788" i="1"/>
  <c r="BM2787" i="1"/>
  <c r="BL2787" i="1"/>
  <c r="BK2787" i="1"/>
  <c r="BJ2787" i="1"/>
  <c r="BI2787" i="1"/>
  <c r="BH2787" i="1"/>
  <c r="BG2787" i="1"/>
  <c r="BM2786" i="1"/>
  <c r="BL2786" i="1"/>
  <c r="BK2786" i="1"/>
  <c r="BJ2786" i="1"/>
  <c r="BI2786" i="1"/>
  <c r="BH2786" i="1"/>
  <c r="BG2786" i="1"/>
  <c r="BM2785" i="1"/>
  <c r="BL2785" i="1"/>
  <c r="BK2785" i="1"/>
  <c r="BJ2785" i="1"/>
  <c r="BI2785" i="1"/>
  <c r="BH2785" i="1"/>
  <c r="BG2785" i="1"/>
  <c r="BM2784" i="1"/>
  <c r="BL2784" i="1"/>
  <c r="BK2784" i="1"/>
  <c r="BJ2784" i="1"/>
  <c r="BI2784" i="1"/>
  <c r="BH2784" i="1"/>
  <c r="BG2784" i="1"/>
  <c r="BM2783" i="1"/>
  <c r="BL2783" i="1"/>
  <c r="BK2783" i="1"/>
  <c r="BJ2783" i="1"/>
  <c r="BI2783" i="1"/>
  <c r="BH2783" i="1"/>
  <c r="BG2783" i="1"/>
  <c r="BM2782" i="1"/>
  <c r="BL2782" i="1"/>
  <c r="BK2782" i="1"/>
  <c r="BJ2782" i="1"/>
  <c r="BI2782" i="1"/>
  <c r="BH2782" i="1"/>
  <c r="BG2782" i="1"/>
  <c r="BM2781" i="1"/>
  <c r="BL2781" i="1"/>
  <c r="BK2781" i="1"/>
  <c r="BJ2781" i="1"/>
  <c r="BI2781" i="1"/>
  <c r="BH2781" i="1"/>
  <c r="BG2781" i="1"/>
  <c r="BM2780" i="1"/>
  <c r="BL2780" i="1"/>
  <c r="BK2780" i="1"/>
  <c r="BJ2780" i="1"/>
  <c r="BI2780" i="1"/>
  <c r="BH2780" i="1"/>
  <c r="BG2780" i="1"/>
  <c r="BM2779" i="1"/>
  <c r="BL2779" i="1"/>
  <c r="BK2779" i="1"/>
  <c r="BJ2779" i="1"/>
  <c r="BI2779" i="1"/>
  <c r="BH2779" i="1"/>
  <c r="BG2779" i="1"/>
  <c r="BM2778" i="1"/>
  <c r="BL2778" i="1"/>
  <c r="BK2778" i="1"/>
  <c r="BJ2778" i="1"/>
  <c r="BI2778" i="1"/>
  <c r="BH2778" i="1"/>
  <c r="BG2778" i="1"/>
  <c r="BM2777" i="1"/>
  <c r="BL2777" i="1"/>
  <c r="BK2777" i="1"/>
  <c r="BJ2777" i="1"/>
  <c r="BI2777" i="1"/>
  <c r="BH2777" i="1"/>
  <c r="BG2777" i="1"/>
  <c r="BM2776" i="1"/>
  <c r="BL2776" i="1"/>
  <c r="BK2776" i="1"/>
  <c r="BJ2776" i="1"/>
  <c r="BI2776" i="1"/>
  <c r="BH2776" i="1"/>
  <c r="BG2776" i="1"/>
  <c r="BM2775" i="1"/>
  <c r="BL2775" i="1"/>
  <c r="BK2775" i="1"/>
  <c r="BJ2775" i="1"/>
  <c r="BI2775" i="1"/>
  <c r="BH2775" i="1"/>
  <c r="BG2775" i="1"/>
  <c r="BM2774" i="1"/>
  <c r="BL2774" i="1"/>
  <c r="BK2774" i="1"/>
  <c r="BJ2774" i="1"/>
  <c r="BI2774" i="1"/>
  <c r="BH2774" i="1"/>
  <c r="BG2774" i="1"/>
  <c r="BM2773" i="1"/>
  <c r="BL2773" i="1"/>
  <c r="BK2773" i="1"/>
  <c r="BJ2773" i="1"/>
  <c r="BI2773" i="1"/>
  <c r="BH2773" i="1"/>
  <c r="BG2773" i="1"/>
  <c r="BM2772" i="1"/>
  <c r="BL2772" i="1"/>
  <c r="BK2772" i="1"/>
  <c r="BJ2772" i="1"/>
  <c r="BI2772" i="1"/>
  <c r="BH2772" i="1"/>
  <c r="BG2772" i="1"/>
  <c r="BM2771" i="1"/>
  <c r="BL2771" i="1"/>
  <c r="BK2771" i="1"/>
  <c r="BJ2771" i="1"/>
  <c r="BI2771" i="1"/>
  <c r="BH2771" i="1"/>
  <c r="BG2771" i="1"/>
  <c r="BM2770" i="1"/>
  <c r="BL2770" i="1"/>
  <c r="BK2770" i="1"/>
  <c r="BJ2770" i="1"/>
  <c r="BI2770" i="1"/>
  <c r="BH2770" i="1"/>
  <c r="BG2770" i="1"/>
  <c r="BM2769" i="1"/>
  <c r="BL2769" i="1"/>
  <c r="BK2769" i="1"/>
  <c r="BJ2769" i="1"/>
  <c r="BI2769" i="1"/>
  <c r="BH2769" i="1"/>
  <c r="BG2769" i="1"/>
  <c r="BM2768" i="1"/>
  <c r="BL2768" i="1"/>
  <c r="BK2768" i="1"/>
  <c r="BJ2768" i="1"/>
  <c r="BI2768" i="1"/>
  <c r="BH2768" i="1"/>
  <c r="BG2768" i="1"/>
  <c r="BM2767" i="1"/>
  <c r="BL2767" i="1"/>
  <c r="BK2767" i="1"/>
  <c r="BJ2767" i="1"/>
  <c r="BI2767" i="1"/>
  <c r="BH2767" i="1"/>
  <c r="BG2767" i="1"/>
  <c r="BM2766" i="1"/>
  <c r="BL2766" i="1"/>
  <c r="BK2766" i="1"/>
  <c r="BJ2766" i="1"/>
  <c r="BI2766" i="1"/>
  <c r="BH2766" i="1"/>
  <c r="BG2766" i="1"/>
  <c r="BM2765" i="1"/>
  <c r="BL2765" i="1"/>
  <c r="BK2765" i="1"/>
  <c r="BJ2765" i="1"/>
  <c r="BI2765" i="1"/>
  <c r="BH2765" i="1"/>
  <c r="BG2765" i="1"/>
  <c r="BM2764" i="1"/>
  <c r="BL2764" i="1"/>
  <c r="BK2764" i="1"/>
  <c r="BJ2764" i="1"/>
  <c r="BI2764" i="1"/>
  <c r="BH2764" i="1"/>
  <c r="BG2764" i="1"/>
  <c r="BM2763" i="1"/>
  <c r="BL2763" i="1"/>
  <c r="BK2763" i="1"/>
  <c r="BJ2763" i="1"/>
  <c r="BI2763" i="1"/>
  <c r="BH2763" i="1"/>
  <c r="BG2763" i="1"/>
  <c r="BM2762" i="1"/>
  <c r="BL2762" i="1"/>
  <c r="BK2762" i="1"/>
  <c r="BJ2762" i="1"/>
  <c r="BI2762" i="1"/>
  <c r="BH2762" i="1"/>
  <c r="BG2762" i="1"/>
  <c r="BM2761" i="1"/>
  <c r="BL2761" i="1"/>
  <c r="BK2761" i="1"/>
  <c r="BJ2761" i="1"/>
  <c r="BI2761" i="1"/>
  <c r="BH2761" i="1"/>
  <c r="BG2761" i="1"/>
  <c r="BM2760" i="1"/>
  <c r="BL2760" i="1"/>
  <c r="BK2760" i="1"/>
  <c r="BJ2760" i="1"/>
  <c r="BI2760" i="1"/>
  <c r="BH2760" i="1"/>
  <c r="BG2760" i="1"/>
  <c r="BM2759" i="1"/>
  <c r="BL2759" i="1"/>
  <c r="BK2759" i="1"/>
  <c r="BJ2759" i="1"/>
  <c r="BI2759" i="1"/>
  <c r="BH2759" i="1"/>
  <c r="BG2759" i="1"/>
  <c r="BM2758" i="1"/>
  <c r="BL2758" i="1"/>
  <c r="BK2758" i="1"/>
  <c r="BJ2758" i="1"/>
  <c r="BI2758" i="1"/>
  <c r="BH2758" i="1"/>
  <c r="BG2758" i="1"/>
  <c r="BM2757" i="1"/>
  <c r="BL2757" i="1"/>
  <c r="BK2757" i="1"/>
  <c r="BJ2757" i="1"/>
  <c r="BI2757" i="1"/>
  <c r="BH2757" i="1"/>
  <c r="BG2757" i="1"/>
  <c r="BM2756" i="1"/>
  <c r="BL2756" i="1"/>
  <c r="BK2756" i="1"/>
  <c r="BJ2756" i="1"/>
  <c r="BI2756" i="1"/>
  <c r="BH2756" i="1"/>
  <c r="BG2756" i="1"/>
  <c r="BM2755" i="1"/>
  <c r="BL2755" i="1"/>
  <c r="BK2755" i="1"/>
  <c r="BJ2755" i="1"/>
  <c r="BI2755" i="1"/>
  <c r="BH2755" i="1"/>
  <c r="BG2755" i="1"/>
  <c r="BM2754" i="1"/>
  <c r="BL2754" i="1"/>
  <c r="BK2754" i="1"/>
  <c r="BJ2754" i="1"/>
  <c r="BI2754" i="1"/>
  <c r="BH2754" i="1"/>
  <c r="BG2754" i="1"/>
  <c r="BM2753" i="1"/>
  <c r="BL2753" i="1"/>
  <c r="BK2753" i="1"/>
  <c r="BJ2753" i="1"/>
  <c r="BI2753" i="1"/>
  <c r="BH2753" i="1"/>
  <c r="BG2753" i="1"/>
  <c r="BM2752" i="1"/>
  <c r="BL2752" i="1"/>
  <c r="BK2752" i="1"/>
  <c r="BJ2752" i="1"/>
  <c r="BI2752" i="1"/>
  <c r="BH2752" i="1"/>
  <c r="BG2752" i="1"/>
  <c r="BM2751" i="1"/>
  <c r="BL2751" i="1"/>
  <c r="BK2751" i="1"/>
  <c r="BJ2751" i="1"/>
  <c r="BI2751" i="1"/>
  <c r="BH2751" i="1"/>
  <c r="BG2751" i="1"/>
  <c r="BM2750" i="1"/>
  <c r="BL2750" i="1"/>
  <c r="BK2750" i="1"/>
  <c r="BJ2750" i="1"/>
  <c r="BI2750" i="1"/>
  <c r="BH2750" i="1"/>
  <c r="BG2750" i="1"/>
  <c r="BM2749" i="1"/>
  <c r="BL2749" i="1"/>
  <c r="BK2749" i="1"/>
  <c r="BJ2749" i="1"/>
  <c r="BI2749" i="1"/>
  <c r="BH2749" i="1"/>
  <c r="BG2749" i="1"/>
  <c r="BM2748" i="1"/>
  <c r="BL2748" i="1"/>
  <c r="BK2748" i="1"/>
  <c r="BJ2748" i="1"/>
  <c r="BI2748" i="1"/>
  <c r="BH2748" i="1"/>
  <c r="BG2748" i="1"/>
  <c r="BM2747" i="1"/>
  <c r="BL2747" i="1"/>
  <c r="BK2747" i="1"/>
  <c r="BJ2747" i="1"/>
  <c r="BI2747" i="1"/>
  <c r="BH2747" i="1"/>
  <c r="BG2747" i="1"/>
  <c r="BM2746" i="1"/>
  <c r="BL2746" i="1"/>
  <c r="BK2746" i="1"/>
  <c r="BJ2746" i="1"/>
  <c r="BI2746" i="1"/>
  <c r="BH2746" i="1"/>
  <c r="BG2746" i="1"/>
  <c r="BM2745" i="1"/>
  <c r="BL2745" i="1"/>
  <c r="BK2745" i="1"/>
  <c r="BJ2745" i="1"/>
  <c r="BI2745" i="1"/>
  <c r="BH2745" i="1"/>
  <c r="BG2745" i="1"/>
  <c r="BM2744" i="1"/>
  <c r="BL2744" i="1"/>
  <c r="BK2744" i="1"/>
  <c r="BJ2744" i="1"/>
  <c r="BI2744" i="1"/>
  <c r="BH2744" i="1"/>
  <c r="BG2744" i="1"/>
  <c r="BM2743" i="1"/>
  <c r="BL2743" i="1"/>
  <c r="BK2743" i="1"/>
  <c r="BJ2743" i="1"/>
  <c r="BI2743" i="1"/>
  <c r="BH2743" i="1"/>
  <c r="BG2743" i="1"/>
  <c r="BM2742" i="1"/>
  <c r="BL2742" i="1"/>
  <c r="BK2742" i="1"/>
  <c r="BJ2742" i="1"/>
  <c r="BI2742" i="1"/>
  <c r="BH2742" i="1"/>
  <c r="BG2742" i="1"/>
  <c r="BM2741" i="1"/>
  <c r="BL2741" i="1"/>
  <c r="BK2741" i="1"/>
  <c r="BJ2741" i="1"/>
  <c r="BI2741" i="1"/>
  <c r="BH2741" i="1"/>
  <c r="BG2741" i="1"/>
  <c r="BM2740" i="1"/>
  <c r="BL2740" i="1"/>
  <c r="BK2740" i="1"/>
  <c r="BJ2740" i="1"/>
  <c r="BI2740" i="1"/>
  <c r="BH2740" i="1"/>
  <c r="BG2740" i="1"/>
  <c r="BM2739" i="1"/>
  <c r="BL2739" i="1"/>
  <c r="BK2739" i="1"/>
  <c r="BJ2739" i="1"/>
  <c r="BI2739" i="1"/>
  <c r="BH2739" i="1"/>
  <c r="BG2739" i="1"/>
  <c r="BM2738" i="1"/>
  <c r="BL2738" i="1"/>
  <c r="BK2738" i="1"/>
  <c r="BJ2738" i="1"/>
  <c r="BI2738" i="1"/>
  <c r="BH2738" i="1"/>
  <c r="BG2738" i="1"/>
  <c r="BM2737" i="1"/>
  <c r="BL2737" i="1"/>
  <c r="BK2737" i="1"/>
  <c r="BJ2737" i="1"/>
  <c r="BI2737" i="1"/>
  <c r="BH2737" i="1"/>
  <c r="BG2737" i="1"/>
  <c r="BM2736" i="1"/>
  <c r="BL2736" i="1"/>
  <c r="BK2736" i="1"/>
  <c r="BJ2736" i="1"/>
  <c r="BI2736" i="1"/>
  <c r="BH2736" i="1"/>
  <c r="BG2736" i="1"/>
  <c r="BM2735" i="1"/>
  <c r="BL2735" i="1"/>
  <c r="BK2735" i="1"/>
  <c r="BJ2735" i="1"/>
  <c r="BI2735" i="1"/>
  <c r="BH2735" i="1"/>
  <c r="BG2735" i="1"/>
  <c r="BM2734" i="1"/>
  <c r="BL2734" i="1"/>
  <c r="BK2734" i="1"/>
  <c r="BJ2734" i="1"/>
  <c r="BI2734" i="1"/>
  <c r="BH2734" i="1"/>
  <c r="BG2734" i="1"/>
  <c r="BM2733" i="1"/>
  <c r="BL2733" i="1"/>
  <c r="BK2733" i="1"/>
  <c r="BJ2733" i="1"/>
  <c r="BI2733" i="1"/>
  <c r="BH2733" i="1"/>
  <c r="BG2733" i="1"/>
  <c r="BM2732" i="1"/>
  <c r="BL2732" i="1"/>
  <c r="BK2732" i="1"/>
  <c r="BJ2732" i="1"/>
  <c r="BI2732" i="1"/>
  <c r="BH2732" i="1"/>
  <c r="BG2732" i="1"/>
  <c r="BM2731" i="1"/>
  <c r="BL2731" i="1"/>
  <c r="BK2731" i="1"/>
  <c r="BJ2731" i="1"/>
  <c r="BI2731" i="1"/>
  <c r="BH2731" i="1"/>
  <c r="BG2731" i="1"/>
  <c r="BM2730" i="1"/>
  <c r="BL2730" i="1"/>
  <c r="BK2730" i="1"/>
  <c r="BJ2730" i="1"/>
  <c r="BI2730" i="1"/>
  <c r="BH2730" i="1"/>
  <c r="BG2730" i="1"/>
  <c r="BM2729" i="1"/>
  <c r="BL2729" i="1"/>
  <c r="BK2729" i="1"/>
  <c r="BJ2729" i="1"/>
  <c r="BI2729" i="1"/>
  <c r="BH2729" i="1"/>
  <c r="BG2729" i="1"/>
  <c r="BM2728" i="1"/>
  <c r="BL2728" i="1"/>
  <c r="BK2728" i="1"/>
  <c r="BJ2728" i="1"/>
  <c r="BI2728" i="1"/>
  <c r="BH2728" i="1"/>
  <c r="BG2728" i="1"/>
  <c r="BM2727" i="1"/>
  <c r="BL2727" i="1"/>
  <c r="BK2727" i="1"/>
  <c r="BJ2727" i="1"/>
  <c r="BI2727" i="1"/>
  <c r="BH2727" i="1"/>
  <c r="BG2727" i="1"/>
  <c r="BM2726" i="1"/>
  <c r="BL2726" i="1"/>
  <c r="BK2726" i="1"/>
  <c r="BJ2726" i="1"/>
  <c r="BI2726" i="1"/>
  <c r="BH2726" i="1"/>
  <c r="BG2726" i="1"/>
  <c r="BM2725" i="1"/>
  <c r="BL2725" i="1"/>
  <c r="BK2725" i="1"/>
  <c r="BJ2725" i="1"/>
  <c r="BI2725" i="1"/>
  <c r="BH2725" i="1"/>
  <c r="BG2725" i="1"/>
  <c r="BM2724" i="1"/>
  <c r="BL2724" i="1"/>
  <c r="BK2724" i="1"/>
  <c r="BJ2724" i="1"/>
  <c r="BI2724" i="1"/>
  <c r="BH2724" i="1"/>
  <c r="BG2724" i="1"/>
  <c r="BM2723" i="1"/>
  <c r="BL2723" i="1"/>
  <c r="BK2723" i="1"/>
  <c r="BJ2723" i="1"/>
  <c r="BI2723" i="1"/>
  <c r="BH2723" i="1"/>
  <c r="BG2723" i="1"/>
  <c r="BM2722" i="1"/>
  <c r="BL2722" i="1"/>
  <c r="BK2722" i="1"/>
  <c r="BJ2722" i="1"/>
  <c r="BI2722" i="1"/>
  <c r="BH2722" i="1"/>
  <c r="BG2722" i="1"/>
  <c r="BM2721" i="1"/>
  <c r="BL2721" i="1"/>
  <c r="BK2721" i="1"/>
  <c r="BJ2721" i="1"/>
  <c r="BI2721" i="1"/>
  <c r="BH2721" i="1"/>
  <c r="BG2721" i="1"/>
  <c r="BM2720" i="1"/>
  <c r="BL2720" i="1"/>
  <c r="BK2720" i="1"/>
  <c r="BJ2720" i="1"/>
  <c r="BI2720" i="1"/>
  <c r="BH2720" i="1"/>
  <c r="BG2720" i="1"/>
  <c r="BM2719" i="1"/>
  <c r="BL2719" i="1"/>
  <c r="BK2719" i="1"/>
  <c r="BJ2719" i="1"/>
  <c r="BI2719" i="1"/>
  <c r="BH2719" i="1"/>
  <c r="BG2719" i="1"/>
  <c r="BM2718" i="1"/>
  <c r="BL2718" i="1"/>
  <c r="BK2718" i="1"/>
  <c r="BJ2718" i="1"/>
  <c r="BI2718" i="1"/>
  <c r="BH2718" i="1"/>
  <c r="BG2718" i="1"/>
  <c r="BM2717" i="1"/>
  <c r="BL2717" i="1"/>
  <c r="BK2717" i="1"/>
  <c r="BJ2717" i="1"/>
  <c r="BI2717" i="1"/>
  <c r="BH2717" i="1"/>
  <c r="BG2717" i="1"/>
  <c r="BM2716" i="1"/>
  <c r="BL2716" i="1"/>
  <c r="BK2716" i="1"/>
  <c r="BJ2716" i="1"/>
  <c r="BI2716" i="1"/>
  <c r="BH2716" i="1"/>
  <c r="BG2716" i="1"/>
  <c r="BM2715" i="1"/>
  <c r="BL2715" i="1"/>
  <c r="BK2715" i="1"/>
  <c r="BJ2715" i="1"/>
  <c r="BI2715" i="1"/>
  <c r="BH2715" i="1"/>
  <c r="BG2715" i="1"/>
  <c r="BM2714" i="1"/>
  <c r="BL2714" i="1"/>
  <c r="BK2714" i="1"/>
  <c r="BJ2714" i="1"/>
  <c r="BI2714" i="1"/>
  <c r="BH2714" i="1"/>
  <c r="BG2714" i="1"/>
  <c r="BM2713" i="1"/>
  <c r="BL2713" i="1"/>
  <c r="BK2713" i="1"/>
  <c r="BJ2713" i="1"/>
  <c r="BI2713" i="1"/>
  <c r="BH2713" i="1"/>
  <c r="BG2713" i="1"/>
  <c r="BM2712" i="1"/>
  <c r="BL2712" i="1"/>
  <c r="BK2712" i="1"/>
  <c r="BJ2712" i="1"/>
  <c r="BI2712" i="1"/>
  <c r="BH2712" i="1"/>
  <c r="BG2712" i="1"/>
  <c r="BM2711" i="1"/>
  <c r="BL2711" i="1"/>
  <c r="BK2711" i="1"/>
  <c r="BJ2711" i="1"/>
  <c r="BI2711" i="1"/>
  <c r="BH2711" i="1"/>
  <c r="BG2711" i="1"/>
  <c r="BM2710" i="1"/>
  <c r="BL2710" i="1"/>
  <c r="BK2710" i="1"/>
  <c r="BJ2710" i="1"/>
  <c r="BI2710" i="1"/>
  <c r="BH2710" i="1"/>
  <c r="BG2710" i="1"/>
  <c r="BM2709" i="1"/>
  <c r="BL2709" i="1"/>
  <c r="BK2709" i="1"/>
  <c r="BJ2709" i="1"/>
  <c r="BI2709" i="1"/>
  <c r="BH2709" i="1"/>
  <c r="BG2709" i="1"/>
  <c r="BM2708" i="1"/>
  <c r="BL2708" i="1"/>
  <c r="BK2708" i="1"/>
  <c r="BJ2708" i="1"/>
  <c r="BI2708" i="1"/>
  <c r="BH2708" i="1"/>
  <c r="BG2708" i="1"/>
  <c r="BM2707" i="1"/>
  <c r="BL2707" i="1"/>
  <c r="BK2707" i="1"/>
  <c r="BJ2707" i="1"/>
  <c r="BI2707" i="1"/>
  <c r="BH2707" i="1"/>
  <c r="BG2707" i="1"/>
  <c r="BM2706" i="1"/>
  <c r="BL2706" i="1"/>
  <c r="BK2706" i="1"/>
  <c r="BJ2706" i="1"/>
  <c r="BI2706" i="1"/>
  <c r="BH2706" i="1"/>
  <c r="BG2706" i="1"/>
  <c r="BM2705" i="1"/>
  <c r="BL2705" i="1"/>
  <c r="BK2705" i="1"/>
  <c r="BJ2705" i="1"/>
  <c r="BI2705" i="1"/>
  <c r="BH2705" i="1"/>
  <c r="BG2705" i="1"/>
  <c r="BM2704" i="1"/>
  <c r="BL2704" i="1"/>
  <c r="BK2704" i="1"/>
  <c r="BJ2704" i="1"/>
  <c r="BI2704" i="1"/>
  <c r="BH2704" i="1"/>
  <c r="BG2704" i="1"/>
  <c r="BM2703" i="1"/>
  <c r="BL2703" i="1"/>
  <c r="BK2703" i="1"/>
  <c r="BJ2703" i="1"/>
  <c r="BI2703" i="1"/>
  <c r="BH2703" i="1"/>
  <c r="BG2703" i="1"/>
  <c r="BM2702" i="1"/>
  <c r="BL2702" i="1"/>
  <c r="BK2702" i="1"/>
  <c r="BJ2702" i="1"/>
  <c r="BI2702" i="1"/>
  <c r="BH2702" i="1"/>
  <c r="BG2702" i="1"/>
  <c r="BM2701" i="1"/>
  <c r="BL2701" i="1"/>
  <c r="BK2701" i="1"/>
  <c r="BJ2701" i="1"/>
  <c r="BI2701" i="1"/>
  <c r="BH2701" i="1"/>
  <c r="BG2701" i="1"/>
  <c r="BM2700" i="1"/>
  <c r="BL2700" i="1"/>
  <c r="BK2700" i="1"/>
  <c r="BJ2700" i="1"/>
  <c r="BI2700" i="1"/>
  <c r="BH2700" i="1"/>
  <c r="BG2700" i="1"/>
  <c r="BM2699" i="1"/>
  <c r="BL2699" i="1"/>
  <c r="BK2699" i="1"/>
  <c r="BJ2699" i="1"/>
  <c r="BI2699" i="1"/>
  <c r="BH2699" i="1"/>
  <c r="BG2699" i="1"/>
  <c r="BM2698" i="1"/>
  <c r="BL2698" i="1"/>
  <c r="BK2698" i="1"/>
  <c r="BJ2698" i="1"/>
  <c r="BI2698" i="1"/>
  <c r="BH2698" i="1"/>
  <c r="BG2698" i="1"/>
  <c r="BM2697" i="1"/>
  <c r="BL2697" i="1"/>
  <c r="BK2697" i="1"/>
  <c r="BJ2697" i="1"/>
  <c r="BI2697" i="1"/>
  <c r="BH2697" i="1"/>
  <c r="BG2697" i="1"/>
  <c r="BM2696" i="1"/>
  <c r="BL2696" i="1"/>
  <c r="BK2696" i="1"/>
  <c r="BJ2696" i="1"/>
  <c r="BI2696" i="1"/>
  <c r="BH2696" i="1"/>
  <c r="BG2696" i="1"/>
  <c r="BM2695" i="1"/>
  <c r="BL2695" i="1"/>
  <c r="BK2695" i="1"/>
  <c r="BJ2695" i="1"/>
  <c r="BI2695" i="1"/>
  <c r="BH2695" i="1"/>
  <c r="BG2695" i="1"/>
  <c r="BM2694" i="1"/>
  <c r="BL2694" i="1"/>
  <c r="BK2694" i="1"/>
  <c r="BJ2694" i="1"/>
  <c r="BI2694" i="1"/>
  <c r="BH2694" i="1"/>
  <c r="BG2694" i="1"/>
  <c r="BM2693" i="1"/>
  <c r="BL2693" i="1"/>
  <c r="BK2693" i="1"/>
  <c r="BJ2693" i="1"/>
  <c r="BI2693" i="1"/>
  <c r="BH2693" i="1"/>
  <c r="BG2693" i="1"/>
  <c r="BM2692" i="1"/>
  <c r="BL2692" i="1"/>
  <c r="BK2692" i="1"/>
  <c r="BJ2692" i="1"/>
  <c r="BI2692" i="1"/>
  <c r="BH2692" i="1"/>
  <c r="BG2692" i="1"/>
  <c r="BM2691" i="1"/>
  <c r="BL2691" i="1"/>
  <c r="BK2691" i="1"/>
  <c r="BJ2691" i="1"/>
  <c r="BI2691" i="1"/>
  <c r="BH2691" i="1"/>
  <c r="BG2691" i="1"/>
  <c r="BM2690" i="1"/>
  <c r="BL2690" i="1"/>
  <c r="BK2690" i="1"/>
  <c r="BJ2690" i="1"/>
  <c r="BI2690" i="1"/>
  <c r="BH2690" i="1"/>
  <c r="BG2690" i="1"/>
  <c r="BM2689" i="1"/>
  <c r="BL2689" i="1"/>
  <c r="BK2689" i="1"/>
  <c r="BJ2689" i="1"/>
  <c r="BI2689" i="1"/>
  <c r="BH2689" i="1"/>
  <c r="BG2689" i="1"/>
  <c r="BM2688" i="1"/>
  <c r="BL2688" i="1"/>
  <c r="BK2688" i="1"/>
  <c r="BJ2688" i="1"/>
  <c r="BI2688" i="1"/>
  <c r="BH2688" i="1"/>
  <c r="BG2688" i="1"/>
  <c r="BM2687" i="1"/>
  <c r="BL2687" i="1"/>
  <c r="BK2687" i="1"/>
  <c r="BJ2687" i="1"/>
  <c r="BI2687" i="1"/>
  <c r="BH2687" i="1"/>
  <c r="BG2687" i="1"/>
  <c r="BM2686" i="1"/>
  <c r="BL2686" i="1"/>
  <c r="BK2686" i="1"/>
  <c r="BJ2686" i="1"/>
  <c r="BI2686" i="1"/>
  <c r="BH2686" i="1"/>
  <c r="BG2686" i="1"/>
  <c r="BM2685" i="1"/>
  <c r="BL2685" i="1"/>
  <c r="BK2685" i="1"/>
  <c r="BJ2685" i="1"/>
  <c r="BI2685" i="1"/>
  <c r="BH2685" i="1"/>
  <c r="BG2685" i="1"/>
  <c r="BM2684" i="1"/>
  <c r="BL2684" i="1"/>
  <c r="BK2684" i="1"/>
  <c r="BJ2684" i="1"/>
  <c r="BI2684" i="1"/>
  <c r="BH2684" i="1"/>
  <c r="BG2684" i="1"/>
  <c r="BM2683" i="1"/>
  <c r="BL2683" i="1"/>
  <c r="BK2683" i="1"/>
  <c r="BJ2683" i="1"/>
  <c r="BI2683" i="1"/>
  <c r="BH2683" i="1"/>
  <c r="BG2683" i="1"/>
  <c r="BM2682" i="1"/>
  <c r="BL2682" i="1"/>
  <c r="BK2682" i="1"/>
  <c r="BJ2682" i="1"/>
  <c r="BI2682" i="1"/>
  <c r="BH2682" i="1"/>
  <c r="BG2682" i="1"/>
  <c r="BM2681" i="1"/>
  <c r="BL2681" i="1"/>
  <c r="BK2681" i="1"/>
  <c r="BJ2681" i="1"/>
  <c r="BI2681" i="1"/>
  <c r="BH2681" i="1"/>
  <c r="BG2681" i="1"/>
  <c r="BM2680" i="1"/>
  <c r="BL2680" i="1"/>
  <c r="BK2680" i="1"/>
  <c r="BJ2680" i="1"/>
  <c r="BI2680" i="1"/>
  <c r="BH2680" i="1"/>
  <c r="BG2680" i="1"/>
  <c r="BM2679" i="1"/>
  <c r="BL2679" i="1"/>
  <c r="BK2679" i="1"/>
  <c r="BJ2679" i="1"/>
  <c r="BI2679" i="1"/>
  <c r="BH2679" i="1"/>
  <c r="BG2679" i="1"/>
  <c r="BM2678" i="1"/>
  <c r="BL2678" i="1"/>
  <c r="BK2678" i="1"/>
  <c r="BJ2678" i="1"/>
  <c r="BI2678" i="1"/>
  <c r="BH2678" i="1"/>
  <c r="BG2678" i="1"/>
  <c r="BM2677" i="1"/>
  <c r="BL2677" i="1"/>
  <c r="BK2677" i="1"/>
  <c r="BJ2677" i="1"/>
  <c r="BI2677" i="1"/>
  <c r="BH2677" i="1"/>
  <c r="BG2677" i="1"/>
  <c r="BM2676" i="1"/>
  <c r="BL2676" i="1"/>
  <c r="BK2676" i="1"/>
  <c r="BJ2676" i="1"/>
  <c r="BI2676" i="1"/>
  <c r="BH2676" i="1"/>
  <c r="BG2676" i="1"/>
  <c r="BM2675" i="1"/>
  <c r="BL2675" i="1"/>
  <c r="BK2675" i="1"/>
  <c r="BJ2675" i="1"/>
  <c r="BI2675" i="1"/>
  <c r="BH2675" i="1"/>
  <c r="BG2675" i="1"/>
  <c r="BM2674" i="1"/>
  <c r="BL2674" i="1"/>
  <c r="BK2674" i="1"/>
  <c r="BJ2674" i="1"/>
  <c r="BI2674" i="1"/>
  <c r="BH2674" i="1"/>
  <c r="BG2674" i="1"/>
  <c r="BM2673" i="1"/>
  <c r="BL2673" i="1"/>
  <c r="BK2673" i="1"/>
  <c r="BJ2673" i="1"/>
  <c r="BI2673" i="1"/>
  <c r="BH2673" i="1"/>
  <c r="BG2673" i="1"/>
  <c r="BM2672" i="1"/>
  <c r="BL2672" i="1"/>
  <c r="BK2672" i="1"/>
  <c r="BJ2672" i="1"/>
  <c r="BI2672" i="1"/>
  <c r="BH2672" i="1"/>
  <c r="BG2672" i="1"/>
  <c r="BM2671" i="1"/>
  <c r="BL2671" i="1"/>
  <c r="BK2671" i="1"/>
  <c r="BJ2671" i="1"/>
  <c r="BI2671" i="1"/>
  <c r="BH2671" i="1"/>
  <c r="BG2671" i="1"/>
  <c r="BM2670" i="1"/>
  <c r="BL2670" i="1"/>
  <c r="BK2670" i="1"/>
  <c r="BJ2670" i="1"/>
  <c r="BI2670" i="1"/>
  <c r="BH2670" i="1"/>
  <c r="BG2670" i="1"/>
  <c r="BM2669" i="1"/>
  <c r="BL2669" i="1"/>
  <c r="BK2669" i="1"/>
  <c r="BJ2669" i="1"/>
  <c r="BI2669" i="1"/>
  <c r="BH2669" i="1"/>
  <c r="BG2669" i="1"/>
  <c r="BM2668" i="1"/>
  <c r="BL2668" i="1"/>
  <c r="BK2668" i="1"/>
  <c r="BJ2668" i="1"/>
  <c r="BI2668" i="1"/>
  <c r="BH2668" i="1"/>
  <c r="BG2668" i="1"/>
  <c r="BM2667" i="1"/>
  <c r="BL2667" i="1"/>
  <c r="BK2667" i="1"/>
  <c r="BJ2667" i="1"/>
  <c r="BI2667" i="1"/>
  <c r="BH2667" i="1"/>
  <c r="BG2667" i="1"/>
  <c r="BM2666" i="1"/>
  <c r="BL2666" i="1"/>
  <c r="BK2666" i="1"/>
  <c r="BJ2666" i="1"/>
  <c r="BI2666" i="1"/>
  <c r="BH2666" i="1"/>
  <c r="BG2666" i="1"/>
  <c r="BM2665" i="1"/>
  <c r="BL2665" i="1"/>
  <c r="BK2665" i="1"/>
  <c r="BJ2665" i="1"/>
  <c r="BI2665" i="1"/>
  <c r="BH2665" i="1"/>
  <c r="BG2665" i="1"/>
  <c r="BM2664" i="1"/>
  <c r="BL2664" i="1"/>
  <c r="BK2664" i="1"/>
  <c r="BJ2664" i="1"/>
  <c r="BI2664" i="1"/>
  <c r="BH2664" i="1"/>
  <c r="BG2664" i="1"/>
  <c r="BM2663" i="1"/>
  <c r="BL2663" i="1"/>
  <c r="BK2663" i="1"/>
  <c r="BJ2663" i="1"/>
  <c r="BI2663" i="1"/>
  <c r="BH2663" i="1"/>
  <c r="BG2663" i="1"/>
  <c r="BM2662" i="1"/>
  <c r="BL2662" i="1"/>
  <c r="BK2662" i="1"/>
  <c r="BJ2662" i="1"/>
  <c r="BI2662" i="1"/>
  <c r="BH2662" i="1"/>
  <c r="BG2662" i="1"/>
  <c r="BM2661" i="1"/>
  <c r="BL2661" i="1"/>
  <c r="BK2661" i="1"/>
  <c r="BJ2661" i="1"/>
  <c r="BI2661" i="1"/>
  <c r="BH2661" i="1"/>
  <c r="BG2661" i="1"/>
  <c r="BM2660" i="1"/>
  <c r="BL2660" i="1"/>
  <c r="BK2660" i="1"/>
  <c r="BJ2660" i="1"/>
  <c r="BI2660" i="1"/>
  <c r="BH2660" i="1"/>
  <c r="BG2660" i="1"/>
  <c r="BM2659" i="1"/>
  <c r="BL2659" i="1"/>
  <c r="BK2659" i="1"/>
  <c r="BJ2659" i="1"/>
  <c r="BI2659" i="1"/>
  <c r="BH2659" i="1"/>
  <c r="BG2659" i="1"/>
  <c r="BM2658" i="1"/>
  <c r="BL2658" i="1"/>
  <c r="BK2658" i="1"/>
  <c r="BJ2658" i="1"/>
  <c r="BI2658" i="1"/>
  <c r="BH2658" i="1"/>
  <c r="BG2658" i="1"/>
  <c r="BM2657" i="1"/>
  <c r="BL2657" i="1"/>
  <c r="BK2657" i="1"/>
  <c r="BJ2657" i="1"/>
  <c r="BI2657" i="1"/>
  <c r="BH2657" i="1"/>
  <c r="BG2657" i="1"/>
  <c r="BM2656" i="1"/>
  <c r="BL2656" i="1"/>
  <c r="BK2656" i="1"/>
  <c r="BJ2656" i="1"/>
  <c r="BI2656" i="1"/>
  <c r="BH2656" i="1"/>
  <c r="BG2656" i="1"/>
  <c r="BM2655" i="1"/>
  <c r="BL2655" i="1"/>
  <c r="BK2655" i="1"/>
  <c r="BJ2655" i="1"/>
  <c r="BI2655" i="1"/>
  <c r="BH2655" i="1"/>
  <c r="BG2655" i="1"/>
  <c r="BM2654" i="1"/>
  <c r="BL2654" i="1"/>
  <c r="BK2654" i="1"/>
  <c r="BJ2654" i="1"/>
  <c r="BI2654" i="1"/>
  <c r="BH2654" i="1"/>
  <c r="BG2654" i="1"/>
  <c r="BM2653" i="1"/>
  <c r="BL2653" i="1"/>
  <c r="BK2653" i="1"/>
  <c r="BJ2653" i="1"/>
  <c r="BI2653" i="1"/>
  <c r="BH2653" i="1"/>
  <c r="BG2653" i="1"/>
  <c r="BM2652" i="1"/>
  <c r="BL2652" i="1"/>
  <c r="BK2652" i="1"/>
  <c r="BJ2652" i="1"/>
  <c r="BI2652" i="1"/>
  <c r="BH2652" i="1"/>
  <c r="BG2652" i="1"/>
  <c r="BM2651" i="1"/>
  <c r="BL2651" i="1"/>
  <c r="BK2651" i="1"/>
  <c r="BJ2651" i="1"/>
  <c r="BI2651" i="1"/>
  <c r="BH2651" i="1"/>
  <c r="BG2651" i="1"/>
  <c r="BM2650" i="1"/>
  <c r="BL2650" i="1"/>
  <c r="BK2650" i="1"/>
  <c r="BJ2650" i="1"/>
  <c r="BI2650" i="1"/>
  <c r="BH2650" i="1"/>
  <c r="BG2650" i="1"/>
  <c r="BM2649" i="1"/>
  <c r="BL2649" i="1"/>
  <c r="BK2649" i="1"/>
  <c r="BJ2649" i="1"/>
  <c r="BI2649" i="1"/>
  <c r="BH2649" i="1"/>
  <c r="BG2649" i="1"/>
  <c r="BM2648" i="1"/>
  <c r="BL2648" i="1"/>
  <c r="BK2648" i="1"/>
  <c r="BJ2648" i="1"/>
  <c r="BI2648" i="1"/>
  <c r="BH2648" i="1"/>
  <c r="BG2648" i="1"/>
  <c r="BM2647" i="1"/>
  <c r="BL2647" i="1"/>
  <c r="BK2647" i="1"/>
  <c r="BJ2647" i="1"/>
  <c r="BI2647" i="1"/>
  <c r="BH2647" i="1"/>
  <c r="BG2647" i="1"/>
  <c r="BM2646" i="1"/>
  <c r="BL2646" i="1"/>
  <c r="BK2646" i="1"/>
  <c r="BJ2646" i="1"/>
  <c r="BI2646" i="1"/>
  <c r="BH2646" i="1"/>
  <c r="BG2646" i="1"/>
  <c r="BM2645" i="1"/>
  <c r="BL2645" i="1"/>
  <c r="BK2645" i="1"/>
  <c r="BJ2645" i="1"/>
  <c r="BI2645" i="1"/>
  <c r="BH2645" i="1"/>
  <c r="BG2645" i="1"/>
  <c r="BM2644" i="1"/>
  <c r="BL2644" i="1"/>
  <c r="BK2644" i="1"/>
  <c r="BJ2644" i="1"/>
  <c r="BI2644" i="1"/>
  <c r="BH2644" i="1"/>
  <c r="BG2644" i="1"/>
  <c r="BM2643" i="1"/>
  <c r="BL2643" i="1"/>
  <c r="BK2643" i="1"/>
  <c r="BJ2643" i="1"/>
  <c r="BI2643" i="1"/>
  <c r="BH2643" i="1"/>
  <c r="BG2643" i="1"/>
  <c r="BM2642" i="1"/>
  <c r="BL2642" i="1"/>
  <c r="BK2642" i="1"/>
  <c r="BJ2642" i="1"/>
  <c r="BI2642" i="1"/>
  <c r="BH2642" i="1"/>
  <c r="BG2642" i="1"/>
  <c r="BM2641" i="1"/>
  <c r="BL2641" i="1"/>
  <c r="BK2641" i="1"/>
  <c r="BJ2641" i="1"/>
  <c r="BI2641" i="1"/>
  <c r="BH2641" i="1"/>
  <c r="BG2641" i="1"/>
  <c r="BM2640" i="1"/>
  <c r="BL2640" i="1"/>
  <c r="BK2640" i="1"/>
  <c r="BJ2640" i="1"/>
  <c r="BI2640" i="1"/>
  <c r="BH2640" i="1"/>
  <c r="BG2640" i="1"/>
  <c r="BM2639" i="1"/>
  <c r="BL2639" i="1"/>
  <c r="BK2639" i="1"/>
  <c r="BJ2639" i="1"/>
  <c r="BI2639" i="1"/>
  <c r="BH2639" i="1"/>
  <c r="BG2639" i="1"/>
  <c r="BM2638" i="1"/>
  <c r="BL2638" i="1"/>
  <c r="BK2638" i="1"/>
  <c r="BJ2638" i="1"/>
  <c r="BI2638" i="1"/>
  <c r="BH2638" i="1"/>
  <c r="BG2638" i="1"/>
  <c r="BM2637" i="1"/>
  <c r="BL2637" i="1"/>
  <c r="BK2637" i="1"/>
  <c r="BJ2637" i="1"/>
  <c r="BI2637" i="1"/>
  <c r="BH2637" i="1"/>
  <c r="BG2637" i="1"/>
  <c r="BM2636" i="1"/>
  <c r="BL2636" i="1"/>
  <c r="BK2636" i="1"/>
  <c r="BJ2636" i="1"/>
  <c r="BI2636" i="1"/>
  <c r="BH2636" i="1"/>
  <c r="BG2636" i="1"/>
  <c r="BM2635" i="1"/>
  <c r="BL2635" i="1"/>
  <c r="BK2635" i="1"/>
  <c r="BJ2635" i="1"/>
  <c r="BI2635" i="1"/>
  <c r="BH2635" i="1"/>
  <c r="BG2635" i="1"/>
  <c r="BM2634" i="1"/>
  <c r="BL2634" i="1"/>
  <c r="BK2634" i="1"/>
  <c r="BJ2634" i="1"/>
  <c r="BI2634" i="1"/>
  <c r="BH2634" i="1"/>
  <c r="BG2634" i="1"/>
  <c r="BM2633" i="1"/>
  <c r="BL2633" i="1"/>
  <c r="BK2633" i="1"/>
  <c r="BJ2633" i="1"/>
  <c r="BI2633" i="1"/>
  <c r="BH2633" i="1"/>
  <c r="BG2633" i="1"/>
  <c r="BM2632" i="1"/>
  <c r="BL2632" i="1"/>
  <c r="BK2632" i="1"/>
  <c r="BJ2632" i="1"/>
  <c r="BI2632" i="1"/>
  <c r="BH2632" i="1"/>
  <c r="BG2632" i="1"/>
  <c r="BM2631" i="1"/>
  <c r="BL2631" i="1"/>
  <c r="BK2631" i="1"/>
  <c r="BJ2631" i="1"/>
  <c r="BI2631" i="1"/>
  <c r="BH2631" i="1"/>
  <c r="BG2631" i="1"/>
  <c r="BM2630" i="1"/>
  <c r="BL2630" i="1"/>
  <c r="BK2630" i="1"/>
  <c r="BJ2630" i="1"/>
  <c r="BI2630" i="1"/>
  <c r="BH2630" i="1"/>
  <c r="BG2630" i="1"/>
  <c r="BM2629" i="1"/>
  <c r="BL2629" i="1"/>
  <c r="BK2629" i="1"/>
  <c r="BJ2629" i="1"/>
  <c r="BI2629" i="1"/>
  <c r="BH2629" i="1"/>
  <c r="BG2629" i="1"/>
  <c r="BM2628" i="1"/>
  <c r="BL2628" i="1"/>
  <c r="BK2628" i="1"/>
  <c r="BJ2628" i="1"/>
  <c r="BI2628" i="1"/>
  <c r="BH2628" i="1"/>
  <c r="BG2628" i="1"/>
  <c r="BM2627" i="1"/>
  <c r="BL2627" i="1"/>
  <c r="BK2627" i="1"/>
  <c r="BJ2627" i="1"/>
  <c r="BI2627" i="1"/>
  <c r="BH2627" i="1"/>
  <c r="BG2627" i="1"/>
  <c r="BM2626" i="1"/>
  <c r="BL2626" i="1"/>
  <c r="BK2626" i="1"/>
  <c r="BJ2626" i="1"/>
  <c r="BI2626" i="1"/>
  <c r="BH2626" i="1"/>
  <c r="BG2626" i="1"/>
  <c r="BM2625" i="1"/>
  <c r="BL2625" i="1"/>
  <c r="BK2625" i="1"/>
  <c r="BJ2625" i="1"/>
  <c r="BI2625" i="1"/>
  <c r="BH2625" i="1"/>
  <c r="BG2625" i="1"/>
  <c r="BM2624" i="1"/>
  <c r="BL2624" i="1"/>
  <c r="BK2624" i="1"/>
  <c r="BJ2624" i="1"/>
  <c r="BI2624" i="1"/>
  <c r="BH2624" i="1"/>
  <c r="BG2624" i="1"/>
  <c r="BM2623" i="1"/>
  <c r="BL2623" i="1"/>
  <c r="BK2623" i="1"/>
  <c r="BJ2623" i="1"/>
  <c r="BI2623" i="1"/>
  <c r="BH2623" i="1"/>
  <c r="BG2623" i="1"/>
  <c r="BM2622" i="1"/>
  <c r="BL2622" i="1"/>
  <c r="BK2622" i="1"/>
  <c r="BJ2622" i="1"/>
  <c r="BI2622" i="1"/>
  <c r="BH2622" i="1"/>
  <c r="BG2622" i="1"/>
  <c r="BM2621" i="1"/>
  <c r="BL2621" i="1"/>
  <c r="BK2621" i="1"/>
  <c r="BJ2621" i="1"/>
  <c r="BI2621" i="1"/>
  <c r="BH2621" i="1"/>
  <c r="BG2621" i="1"/>
  <c r="BM2620" i="1"/>
  <c r="BL2620" i="1"/>
  <c r="BK2620" i="1"/>
  <c r="BJ2620" i="1"/>
  <c r="BI2620" i="1"/>
  <c r="BH2620" i="1"/>
  <c r="BG2620" i="1"/>
  <c r="BM2619" i="1"/>
  <c r="BL2619" i="1"/>
  <c r="BK2619" i="1"/>
  <c r="BJ2619" i="1"/>
  <c r="BI2619" i="1"/>
  <c r="BH2619" i="1"/>
  <c r="BG2619" i="1"/>
  <c r="BM2618" i="1"/>
  <c r="BL2618" i="1"/>
  <c r="BK2618" i="1"/>
  <c r="BJ2618" i="1"/>
  <c r="BI2618" i="1"/>
  <c r="BH2618" i="1"/>
  <c r="BG2618" i="1"/>
  <c r="BM2617" i="1"/>
  <c r="BL2617" i="1"/>
  <c r="BK2617" i="1"/>
  <c r="BJ2617" i="1"/>
  <c r="BI2617" i="1"/>
  <c r="BH2617" i="1"/>
  <c r="BG2617" i="1"/>
  <c r="BM2616" i="1"/>
  <c r="BL2616" i="1"/>
  <c r="BK2616" i="1"/>
  <c r="BJ2616" i="1"/>
  <c r="BI2616" i="1"/>
  <c r="BH2616" i="1"/>
  <c r="BG2616" i="1"/>
  <c r="BM2615" i="1"/>
  <c r="BL2615" i="1"/>
  <c r="BK2615" i="1"/>
  <c r="BJ2615" i="1"/>
  <c r="BI2615" i="1"/>
  <c r="BH2615" i="1"/>
  <c r="BG2615" i="1"/>
  <c r="BM2614" i="1"/>
  <c r="BL2614" i="1"/>
  <c r="BK2614" i="1"/>
  <c r="BJ2614" i="1"/>
  <c r="BI2614" i="1"/>
  <c r="BH2614" i="1"/>
  <c r="BG2614" i="1"/>
  <c r="BM2613" i="1"/>
  <c r="BL2613" i="1"/>
  <c r="BK2613" i="1"/>
  <c r="BJ2613" i="1"/>
  <c r="BI2613" i="1"/>
  <c r="BH2613" i="1"/>
  <c r="BG2613" i="1"/>
  <c r="BM2612" i="1"/>
  <c r="BL2612" i="1"/>
  <c r="BK2612" i="1"/>
  <c r="BJ2612" i="1"/>
  <c r="BI2612" i="1"/>
  <c r="BH2612" i="1"/>
  <c r="BG2612" i="1"/>
  <c r="BM2611" i="1"/>
  <c r="BL2611" i="1"/>
  <c r="BK2611" i="1"/>
  <c r="BJ2611" i="1"/>
  <c r="BI2611" i="1"/>
  <c r="BH2611" i="1"/>
  <c r="BG2611" i="1"/>
  <c r="BM2610" i="1"/>
  <c r="BL2610" i="1"/>
  <c r="BK2610" i="1"/>
  <c r="BJ2610" i="1"/>
  <c r="BI2610" i="1"/>
  <c r="BH2610" i="1"/>
  <c r="BG2610" i="1"/>
  <c r="BM2609" i="1"/>
  <c r="BL2609" i="1"/>
  <c r="BK2609" i="1"/>
  <c r="BJ2609" i="1"/>
  <c r="BI2609" i="1"/>
  <c r="BH2609" i="1"/>
  <c r="BG2609" i="1"/>
  <c r="BM2608" i="1"/>
  <c r="BL2608" i="1"/>
  <c r="BK2608" i="1"/>
  <c r="BJ2608" i="1"/>
  <c r="BI2608" i="1"/>
  <c r="BH2608" i="1"/>
  <c r="BG2608" i="1"/>
  <c r="BM2607" i="1"/>
  <c r="BL2607" i="1"/>
  <c r="BK2607" i="1"/>
  <c r="BJ2607" i="1"/>
  <c r="BI2607" i="1"/>
  <c r="BH2607" i="1"/>
  <c r="BG2607" i="1"/>
  <c r="BM2606" i="1"/>
  <c r="BL2606" i="1"/>
  <c r="BK2606" i="1"/>
  <c r="BJ2606" i="1"/>
  <c r="BI2606" i="1"/>
  <c r="BH2606" i="1"/>
  <c r="BG2606" i="1"/>
  <c r="BM2605" i="1"/>
  <c r="BL2605" i="1"/>
  <c r="BK2605" i="1"/>
  <c r="BJ2605" i="1"/>
  <c r="BI2605" i="1"/>
  <c r="BH2605" i="1"/>
  <c r="BG2605" i="1"/>
  <c r="BM2604" i="1"/>
  <c r="BL2604" i="1"/>
  <c r="BK2604" i="1"/>
  <c r="BJ2604" i="1"/>
  <c r="BI2604" i="1"/>
  <c r="BH2604" i="1"/>
  <c r="BG2604" i="1"/>
  <c r="BM2603" i="1"/>
  <c r="BL2603" i="1"/>
  <c r="BK2603" i="1"/>
  <c r="BJ2603" i="1"/>
  <c r="BI2603" i="1"/>
  <c r="BH2603" i="1"/>
  <c r="BG2603" i="1"/>
  <c r="BM2602" i="1"/>
  <c r="BL2602" i="1"/>
  <c r="BK2602" i="1"/>
  <c r="BJ2602" i="1"/>
  <c r="BI2602" i="1"/>
  <c r="BH2602" i="1"/>
  <c r="BG2602" i="1"/>
  <c r="BM2601" i="1"/>
  <c r="BL2601" i="1"/>
  <c r="BK2601" i="1"/>
  <c r="BJ2601" i="1"/>
  <c r="BI2601" i="1"/>
  <c r="BH2601" i="1"/>
  <c r="BG2601" i="1"/>
  <c r="BM2600" i="1"/>
  <c r="BL2600" i="1"/>
  <c r="BK2600" i="1"/>
  <c r="BJ2600" i="1"/>
  <c r="BI2600" i="1"/>
  <c r="BH2600" i="1"/>
  <c r="BG2600" i="1"/>
  <c r="BM2599" i="1"/>
  <c r="BL2599" i="1"/>
  <c r="BK2599" i="1"/>
  <c r="BJ2599" i="1"/>
  <c r="BI2599" i="1"/>
  <c r="BH2599" i="1"/>
  <c r="BG2599" i="1"/>
  <c r="BM2598" i="1"/>
  <c r="BL2598" i="1"/>
  <c r="BK2598" i="1"/>
  <c r="BJ2598" i="1"/>
  <c r="BI2598" i="1"/>
  <c r="BH2598" i="1"/>
  <c r="BG2598" i="1"/>
  <c r="BM2597" i="1"/>
  <c r="BL2597" i="1"/>
  <c r="BK2597" i="1"/>
  <c r="BJ2597" i="1"/>
  <c r="BI2597" i="1"/>
  <c r="BH2597" i="1"/>
  <c r="BG2597" i="1"/>
  <c r="BM2596" i="1"/>
  <c r="BL2596" i="1"/>
  <c r="BK2596" i="1"/>
  <c r="BJ2596" i="1"/>
  <c r="BI2596" i="1"/>
  <c r="BH2596" i="1"/>
  <c r="BG2596" i="1"/>
  <c r="BM2595" i="1"/>
  <c r="BL2595" i="1"/>
  <c r="BK2595" i="1"/>
  <c r="BJ2595" i="1"/>
  <c r="BI2595" i="1"/>
  <c r="BH2595" i="1"/>
  <c r="BG2595" i="1"/>
  <c r="BM2594" i="1"/>
  <c r="BL2594" i="1"/>
  <c r="BK2594" i="1"/>
  <c r="BJ2594" i="1"/>
  <c r="BI2594" i="1"/>
  <c r="BH2594" i="1"/>
  <c r="BG2594" i="1"/>
  <c r="BM2593" i="1"/>
  <c r="BL2593" i="1"/>
  <c r="BK2593" i="1"/>
  <c r="BJ2593" i="1"/>
  <c r="BI2593" i="1"/>
  <c r="BH2593" i="1"/>
  <c r="BG2593" i="1"/>
  <c r="BM2592" i="1"/>
  <c r="BL2592" i="1"/>
  <c r="BK2592" i="1"/>
  <c r="BJ2592" i="1"/>
  <c r="BI2592" i="1"/>
  <c r="BH2592" i="1"/>
  <c r="BG2592" i="1"/>
  <c r="BM2591" i="1"/>
  <c r="BL2591" i="1"/>
  <c r="BK2591" i="1"/>
  <c r="BJ2591" i="1"/>
  <c r="BI2591" i="1"/>
  <c r="BH2591" i="1"/>
  <c r="BG2591" i="1"/>
  <c r="BM2590" i="1"/>
  <c r="BL2590" i="1"/>
  <c r="BK2590" i="1"/>
  <c r="BJ2590" i="1"/>
  <c r="BI2590" i="1"/>
  <c r="BH2590" i="1"/>
  <c r="BG2590" i="1"/>
  <c r="BM2589" i="1"/>
  <c r="BL2589" i="1"/>
  <c r="BK2589" i="1"/>
  <c r="BJ2589" i="1"/>
  <c r="BI2589" i="1"/>
  <c r="BH2589" i="1"/>
  <c r="BG2589" i="1"/>
  <c r="BM2588" i="1"/>
  <c r="BL2588" i="1"/>
  <c r="BK2588" i="1"/>
  <c r="BJ2588" i="1"/>
  <c r="BI2588" i="1"/>
  <c r="BH2588" i="1"/>
  <c r="BG2588" i="1"/>
  <c r="BM2587" i="1"/>
  <c r="BL2587" i="1"/>
  <c r="BK2587" i="1"/>
  <c r="BJ2587" i="1"/>
  <c r="BI2587" i="1"/>
  <c r="BH2587" i="1"/>
  <c r="BG2587" i="1"/>
  <c r="BM2586" i="1"/>
  <c r="BL2586" i="1"/>
  <c r="BK2586" i="1"/>
  <c r="BJ2586" i="1"/>
  <c r="BI2586" i="1"/>
  <c r="BH2586" i="1"/>
  <c r="BG2586" i="1"/>
  <c r="BM2585" i="1"/>
  <c r="BL2585" i="1"/>
  <c r="BK2585" i="1"/>
  <c r="BJ2585" i="1"/>
  <c r="BI2585" i="1"/>
  <c r="BH2585" i="1"/>
  <c r="BG2585" i="1"/>
  <c r="BM2584" i="1"/>
  <c r="BL2584" i="1"/>
  <c r="BK2584" i="1"/>
  <c r="BJ2584" i="1"/>
  <c r="BI2584" i="1"/>
  <c r="BH2584" i="1"/>
  <c r="BG2584" i="1"/>
  <c r="BM2583" i="1"/>
  <c r="BL2583" i="1"/>
  <c r="BK2583" i="1"/>
  <c r="BJ2583" i="1"/>
  <c r="BI2583" i="1"/>
  <c r="BH2583" i="1"/>
  <c r="BG2583" i="1"/>
  <c r="BM2582" i="1"/>
  <c r="BL2582" i="1"/>
  <c r="BK2582" i="1"/>
  <c r="BJ2582" i="1"/>
  <c r="BI2582" i="1"/>
  <c r="BH2582" i="1"/>
  <c r="BG2582" i="1"/>
  <c r="BM2581" i="1"/>
  <c r="BL2581" i="1"/>
  <c r="BK2581" i="1"/>
  <c r="BJ2581" i="1"/>
  <c r="BI2581" i="1"/>
  <c r="BH2581" i="1"/>
  <c r="BG2581" i="1"/>
  <c r="BM2580" i="1"/>
  <c r="BL2580" i="1"/>
  <c r="BK2580" i="1"/>
  <c r="BJ2580" i="1"/>
  <c r="BI2580" i="1"/>
  <c r="BH2580" i="1"/>
  <c r="BG2580" i="1"/>
  <c r="BM2579" i="1"/>
  <c r="BL2579" i="1"/>
  <c r="BK2579" i="1"/>
  <c r="BJ2579" i="1"/>
  <c r="BI2579" i="1"/>
  <c r="BH2579" i="1"/>
  <c r="BG2579" i="1"/>
  <c r="BM2578" i="1"/>
  <c r="BL2578" i="1"/>
  <c r="BK2578" i="1"/>
  <c r="BJ2578" i="1"/>
  <c r="BI2578" i="1"/>
  <c r="BH2578" i="1"/>
  <c r="BG2578" i="1"/>
  <c r="BM2577" i="1"/>
  <c r="BL2577" i="1"/>
  <c r="BK2577" i="1"/>
  <c r="BJ2577" i="1"/>
  <c r="BI2577" i="1"/>
  <c r="BH2577" i="1"/>
  <c r="BG2577" i="1"/>
  <c r="BM2576" i="1"/>
  <c r="BL2576" i="1"/>
  <c r="BK2576" i="1"/>
  <c r="BJ2576" i="1"/>
  <c r="BI2576" i="1"/>
  <c r="BH2576" i="1"/>
  <c r="BG2576" i="1"/>
  <c r="BM2575" i="1"/>
  <c r="BL2575" i="1"/>
  <c r="BK2575" i="1"/>
  <c r="BJ2575" i="1"/>
  <c r="BI2575" i="1"/>
  <c r="BH2575" i="1"/>
  <c r="BG2575" i="1"/>
  <c r="BM2574" i="1"/>
  <c r="BL2574" i="1"/>
  <c r="BK2574" i="1"/>
  <c r="BJ2574" i="1"/>
  <c r="BI2574" i="1"/>
  <c r="BH2574" i="1"/>
  <c r="BG2574" i="1"/>
  <c r="BM2573" i="1"/>
  <c r="BL2573" i="1"/>
  <c r="BK2573" i="1"/>
  <c r="BJ2573" i="1"/>
  <c r="BI2573" i="1"/>
  <c r="BH2573" i="1"/>
  <c r="BG2573" i="1"/>
  <c r="BM2572" i="1"/>
  <c r="BL2572" i="1"/>
  <c r="BK2572" i="1"/>
  <c r="BJ2572" i="1"/>
  <c r="BI2572" i="1"/>
  <c r="BH2572" i="1"/>
  <c r="BG2572" i="1"/>
  <c r="BM2571" i="1"/>
  <c r="BL2571" i="1"/>
  <c r="BK2571" i="1"/>
  <c r="BJ2571" i="1"/>
  <c r="BI2571" i="1"/>
  <c r="BH2571" i="1"/>
  <c r="BG2571" i="1"/>
  <c r="BM2570" i="1"/>
  <c r="BL2570" i="1"/>
  <c r="BK2570" i="1"/>
  <c r="BJ2570" i="1"/>
  <c r="BI2570" i="1"/>
  <c r="BH2570" i="1"/>
  <c r="BG2570" i="1"/>
  <c r="BM2569" i="1"/>
  <c r="BL2569" i="1"/>
  <c r="BK2569" i="1"/>
  <c r="BJ2569" i="1"/>
  <c r="BI2569" i="1"/>
  <c r="BH2569" i="1"/>
  <c r="BG2569" i="1"/>
  <c r="BM2568" i="1"/>
  <c r="BL2568" i="1"/>
  <c r="BK2568" i="1"/>
  <c r="BJ2568" i="1"/>
  <c r="BI2568" i="1"/>
  <c r="BH2568" i="1"/>
  <c r="BG2568" i="1"/>
  <c r="BM2567" i="1"/>
  <c r="BL2567" i="1"/>
  <c r="BK2567" i="1"/>
  <c r="BJ2567" i="1"/>
  <c r="BI2567" i="1"/>
  <c r="BH2567" i="1"/>
  <c r="BG2567" i="1"/>
  <c r="BM2566" i="1"/>
  <c r="BL2566" i="1"/>
  <c r="BK2566" i="1"/>
  <c r="BJ2566" i="1"/>
  <c r="BI2566" i="1"/>
  <c r="BH2566" i="1"/>
  <c r="BG2566" i="1"/>
  <c r="BM2565" i="1"/>
  <c r="BL2565" i="1"/>
  <c r="BK2565" i="1"/>
  <c r="BJ2565" i="1"/>
  <c r="BI2565" i="1"/>
  <c r="BH2565" i="1"/>
  <c r="BG2565" i="1"/>
  <c r="BM2564" i="1"/>
  <c r="BL2564" i="1"/>
  <c r="BK2564" i="1"/>
  <c r="BJ2564" i="1"/>
  <c r="BI2564" i="1"/>
  <c r="BH2564" i="1"/>
  <c r="BG2564" i="1"/>
  <c r="BM2563" i="1"/>
  <c r="BL2563" i="1"/>
  <c r="BK2563" i="1"/>
  <c r="BJ2563" i="1"/>
  <c r="BI2563" i="1"/>
  <c r="BH2563" i="1"/>
  <c r="BG2563" i="1"/>
  <c r="BM2562" i="1"/>
  <c r="BL2562" i="1"/>
  <c r="BK2562" i="1"/>
  <c r="BJ2562" i="1"/>
  <c r="BI2562" i="1"/>
  <c r="BH2562" i="1"/>
  <c r="BG2562" i="1"/>
  <c r="BM2561" i="1"/>
  <c r="BL2561" i="1"/>
  <c r="BK2561" i="1"/>
  <c r="BJ2561" i="1"/>
  <c r="BI2561" i="1"/>
  <c r="BH2561" i="1"/>
  <c r="BG2561" i="1"/>
  <c r="BM2560" i="1"/>
  <c r="BL2560" i="1"/>
  <c r="BK2560" i="1"/>
  <c r="BJ2560" i="1"/>
  <c r="BI2560" i="1"/>
  <c r="BH2560" i="1"/>
  <c r="BG2560" i="1"/>
  <c r="BM2559" i="1"/>
  <c r="BL2559" i="1"/>
  <c r="BK2559" i="1"/>
  <c r="BJ2559" i="1"/>
  <c r="BI2559" i="1"/>
  <c r="BH2559" i="1"/>
  <c r="BG2559" i="1"/>
  <c r="BM2558" i="1"/>
  <c r="BL2558" i="1"/>
  <c r="BK2558" i="1"/>
  <c r="BJ2558" i="1"/>
  <c r="BI2558" i="1"/>
  <c r="BH2558" i="1"/>
  <c r="BG2558" i="1"/>
  <c r="BM2557" i="1"/>
  <c r="BL2557" i="1"/>
  <c r="BK2557" i="1"/>
  <c r="BJ2557" i="1"/>
  <c r="BI2557" i="1"/>
  <c r="BH2557" i="1"/>
  <c r="BG2557" i="1"/>
  <c r="BM2556" i="1"/>
  <c r="BL2556" i="1"/>
  <c r="BK2556" i="1"/>
  <c r="BJ2556" i="1"/>
  <c r="BI2556" i="1"/>
  <c r="BH2556" i="1"/>
  <c r="BG2556" i="1"/>
  <c r="BM2555" i="1"/>
  <c r="BL2555" i="1"/>
  <c r="BK2555" i="1"/>
  <c r="BJ2555" i="1"/>
  <c r="BI2555" i="1"/>
  <c r="BH2555" i="1"/>
  <c r="BG2555" i="1"/>
  <c r="BM2554" i="1"/>
  <c r="BL2554" i="1"/>
  <c r="BK2554" i="1"/>
  <c r="BJ2554" i="1"/>
  <c r="BI2554" i="1"/>
  <c r="BH2554" i="1"/>
  <c r="BG2554" i="1"/>
  <c r="BM2553" i="1"/>
  <c r="BL2553" i="1"/>
  <c r="BK2553" i="1"/>
  <c r="BJ2553" i="1"/>
  <c r="BI2553" i="1"/>
  <c r="BH2553" i="1"/>
  <c r="BG2553" i="1"/>
  <c r="BM2552" i="1"/>
  <c r="BL2552" i="1"/>
  <c r="BK2552" i="1"/>
  <c r="BJ2552" i="1"/>
  <c r="BI2552" i="1"/>
  <c r="BH2552" i="1"/>
  <c r="BG2552" i="1"/>
  <c r="BM2551" i="1"/>
  <c r="BL2551" i="1"/>
  <c r="BK2551" i="1"/>
  <c r="BJ2551" i="1"/>
  <c r="BI2551" i="1"/>
  <c r="BH2551" i="1"/>
  <c r="BG2551" i="1"/>
  <c r="BM2550" i="1"/>
  <c r="BL2550" i="1"/>
  <c r="BK2550" i="1"/>
  <c r="BJ2550" i="1"/>
  <c r="BI2550" i="1"/>
  <c r="BH2550" i="1"/>
  <c r="BG2550" i="1"/>
  <c r="BM2549" i="1"/>
  <c r="BL2549" i="1"/>
  <c r="BK2549" i="1"/>
  <c r="BJ2549" i="1"/>
  <c r="BI2549" i="1"/>
  <c r="BH2549" i="1"/>
  <c r="BG2549" i="1"/>
  <c r="BM2548" i="1"/>
  <c r="BL2548" i="1"/>
  <c r="BK2548" i="1"/>
  <c r="BJ2548" i="1"/>
  <c r="BI2548" i="1"/>
  <c r="BH2548" i="1"/>
  <c r="BG2548" i="1"/>
  <c r="BM2547" i="1"/>
  <c r="BL2547" i="1"/>
  <c r="BK2547" i="1"/>
  <c r="BJ2547" i="1"/>
  <c r="BI2547" i="1"/>
  <c r="BH2547" i="1"/>
  <c r="BG2547" i="1"/>
  <c r="BM2546" i="1"/>
  <c r="BL2546" i="1"/>
  <c r="BK2546" i="1"/>
  <c r="BJ2546" i="1"/>
  <c r="BI2546" i="1"/>
  <c r="BH2546" i="1"/>
  <c r="BG2546" i="1"/>
  <c r="BM2545" i="1"/>
  <c r="BL2545" i="1"/>
  <c r="BK2545" i="1"/>
  <c r="BJ2545" i="1"/>
  <c r="BI2545" i="1"/>
  <c r="BH2545" i="1"/>
  <c r="BG2545" i="1"/>
  <c r="BM2544" i="1"/>
  <c r="BL2544" i="1"/>
  <c r="BK2544" i="1"/>
  <c r="BJ2544" i="1"/>
  <c r="BI2544" i="1"/>
  <c r="BH2544" i="1"/>
  <c r="BG2544" i="1"/>
  <c r="BM2543" i="1"/>
  <c r="BL2543" i="1"/>
  <c r="BK2543" i="1"/>
  <c r="BJ2543" i="1"/>
  <c r="BI2543" i="1"/>
  <c r="BH2543" i="1"/>
  <c r="BG2543" i="1"/>
  <c r="BM2542" i="1"/>
  <c r="BL2542" i="1"/>
  <c r="BK2542" i="1"/>
  <c r="BJ2542" i="1"/>
  <c r="BI2542" i="1"/>
  <c r="BH2542" i="1"/>
  <c r="BG2542" i="1"/>
  <c r="BM2541" i="1"/>
  <c r="BL2541" i="1"/>
  <c r="BK2541" i="1"/>
  <c r="BJ2541" i="1"/>
  <c r="BI2541" i="1"/>
  <c r="BH2541" i="1"/>
  <c r="BG2541" i="1"/>
  <c r="BM2540" i="1"/>
  <c r="BL2540" i="1"/>
  <c r="BK2540" i="1"/>
  <c r="BJ2540" i="1"/>
  <c r="BI2540" i="1"/>
  <c r="BH2540" i="1"/>
  <c r="BG2540" i="1"/>
  <c r="BM2539" i="1"/>
  <c r="BL2539" i="1"/>
  <c r="BK2539" i="1"/>
  <c r="BJ2539" i="1"/>
  <c r="BI2539" i="1"/>
  <c r="BH2539" i="1"/>
  <c r="BG2539" i="1"/>
  <c r="BM2538" i="1"/>
  <c r="BL2538" i="1"/>
  <c r="BK2538" i="1"/>
  <c r="BJ2538" i="1"/>
  <c r="BI2538" i="1"/>
  <c r="BH2538" i="1"/>
  <c r="BG2538" i="1"/>
  <c r="BM2537" i="1"/>
  <c r="BL2537" i="1"/>
  <c r="BK2537" i="1"/>
  <c r="BJ2537" i="1"/>
  <c r="BI2537" i="1"/>
  <c r="BH2537" i="1"/>
  <c r="BG2537" i="1"/>
  <c r="BM2536" i="1"/>
  <c r="BL2536" i="1"/>
  <c r="BK2536" i="1"/>
  <c r="BJ2536" i="1"/>
  <c r="BI2536" i="1"/>
  <c r="BH2536" i="1"/>
  <c r="BG2536" i="1"/>
  <c r="BM2535" i="1"/>
  <c r="BL2535" i="1"/>
  <c r="BK2535" i="1"/>
  <c r="BJ2535" i="1"/>
  <c r="BI2535" i="1"/>
  <c r="BH2535" i="1"/>
  <c r="BG2535" i="1"/>
  <c r="BM2534" i="1"/>
  <c r="BL2534" i="1"/>
  <c r="BK2534" i="1"/>
  <c r="BJ2534" i="1"/>
  <c r="BI2534" i="1"/>
  <c r="BH2534" i="1"/>
  <c r="BG2534" i="1"/>
  <c r="BM2533" i="1"/>
  <c r="BL2533" i="1"/>
  <c r="BK2533" i="1"/>
  <c r="BJ2533" i="1"/>
  <c r="BI2533" i="1"/>
  <c r="BH2533" i="1"/>
  <c r="BG2533" i="1"/>
  <c r="BM2532" i="1"/>
  <c r="BL2532" i="1"/>
  <c r="BK2532" i="1"/>
  <c r="BJ2532" i="1"/>
  <c r="BI2532" i="1"/>
  <c r="BH2532" i="1"/>
  <c r="BG2532" i="1"/>
  <c r="BM2531" i="1"/>
  <c r="BL2531" i="1"/>
  <c r="BK2531" i="1"/>
  <c r="BJ2531" i="1"/>
  <c r="BI2531" i="1"/>
  <c r="BH2531" i="1"/>
  <c r="BG2531" i="1"/>
  <c r="BM2530" i="1"/>
  <c r="BL2530" i="1"/>
  <c r="BK2530" i="1"/>
  <c r="BJ2530" i="1"/>
  <c r="BI2530" i="1"/>
  <c r="BH2530" i="1"/>
  <c r="BG2530" i="1"/>
  <c r="BM2529" i="1"/>
  <c r="BL2529" i="1"/>
  <c r="BK2529" i="1"/>
  <c r="BJ2529" i="1"/>
  <c r="BI2529" i="1"/>
  <c r="BH2529" i="1"/>
  <c r="BG2529" i="1"/>
  <c r="BM2528" i="1"/>
  <c r="BL2528" i="1"/>
  <c r="BK2528" i="1"/>
  <c r="BJ2528" i="1"/>
  <c r="BI2528" i="1"/>
  <c r="BH2528" i="1"/>
  <c r="BG2528" i="1"/>
  <c r="BM2527" i="1"/>
  <c r="BL2527" i="1"/>
  <c r="BK2527" i="1"/>
  <c r="BJ2527" i="1"/>
  <c r="BI2527" i="1"/>
  <c r="BH2527" i="1"/>
  <c r="BG2527" i="1"/>
  <c r="BM2526" i="1"/>
  <c r="BL2526" i="1"/>
  <c r="BK2526" i="1"/>
  <c r="BJ2526" i="1"/>
  <c r="BI2526" i="1"/>
  <c r="BH2526" i="1"/>
  <c r="BG2526" i="1"/>
  <c r="BM2525" i="1"/>
  <c r="BL2525" i="1"/>
  <c r="BK2525" i="1"/>
  <c r="BJ2525" i="1"/>
  <c r="BI2525" i="1"/>
  <c r="BH2525" i="1"/>
  <c r="BG2525" i="1"/>
  <c r="BM2524" i="1"/>
  <c r="BL2524" i="1"/>
  <c r="BK2524" i="1"/>
  <c r="BJ2524" i="1"/>
  <c r="BI2524" i="1"/>
  <c r="BH2524" i="1"/>
  <c r="BG2524" i="1"/>
  <c r="BM2523" i="1"/>
  <c r="BL2523" i="1"/>
  <c r="BK2523" i="1"/>
  <c r="BJ2523" i="1"/>
  <c r="BI2523" i="1"/>
  <c r="BH2523" i="1"/>
  <c r="BG2523" i="1"/>
  <c r="BM2522" i="1"/>
  <c r="BL2522" i="1"/>
  <c r="BK2522" i="1"/>
  <c r="BJ2522" i="1"/>
  <c r="BI2522" i="1"/>
  <c r="BH2522" i="1"/>
  <c r="BG2522" i="1"/>
  <c r="BM2521" i="1"/>
  <c r="BL2521" i="1"/>
  <c r="BK2521" i="1"/>
  <c r="BJ2521" i="1"/>
  <c r="BI2521" i="1"/>
  <c r="BH2521" i="1"/>
  <c r="BG2521" i="1"/>
  <c r="BM2520" i="1"/>
  <c r="BL2520" i="1"/>
  <c r="BK2520" i="1"/>
  <c r="BJ2520" i="1"/>
  <c r="BI2520" i="1"/>
  <c r="BH2520" i="1"/>
  <c r="BG2520" i="1"/>
  <c r="BM2519" i="1"/>
  <c r="BL2519" i="1"/>
  <c r="BK2519" i="1"/>
  <c r="BJ2519" i="1"/>
  <c r="BI2519" i="1"/>
  <c r="BH2519" i="1"/>
  <c r="BG2519" i="1"/>
  <c r="BM2518" i="1"/>
  <c r="BL2518" i="1"/>
  <c r="BK2518" i="1"/>
  <c r="BJ2518" i="1"/>
  <c r="BI2518" i="1"/>
  <c r="BH2518" i="1"/>
  <c r="BG2518" i="1"/>
  <c r="BM2517" i="1"/>
  <c r="BL2517" i="1"/>
  <c r="BK2517" i="1"/>
  <c r="BJ2517" i="1"/>
  <c r="BI2517" i="1"/>
  <c r="BH2517" i="1"/>
  <c r="BG2517" i="1"/>
  <c r="BM2516" i="1"/>
  <c r="BL2516" i="1"/>
  <c r="BK2516" i="1"/>
  <c r="BJ2516" i="1"/>
  <c r="BI2516" i="1"/>
  <c r="BH2516" i="1"/>
  <c r="BG2516" i="1"/>
  <c r="BM2515" i="1"/>
  <c r="BL2515" i="1"/>
  <c r="BK2515" i="1"/>
  <c r="BJ2515" i="1"/>
  <c r="BI2515" i="1"/>
  <c r="BH2515" i="1"/>
  <c r="BG2515" i="1"/>
  <c r="BM2514" i="1"/>
  <c r="BL2514" i="1"/>
  <c r="BK2514" i="1"/>
  <c r="BJ2514" i="1"/>
  <c r="BI2514" i="1"/>
  <c r="BH2514" i="1"/>
  <c r="BG2514" i="1"/>
  <c r="BM2513" i="1"/>
  <c r="BL2513" i="1"/>
  <c r="BK2513" i="1"/>
  <c r="BJ2513" i="1"/>
  <c r="BI2513" i="1"/>
  <c r="BH2513" i="1"/>
  <c r="BG2513" i="1"/>
  <c r="BM2512" i="1"/>
  <c r="BL2512" i="1"/>
  <c r="BK2512" i="1"/>
  <c r="BJ2512" i="1"/>
  <c r="BI2512" i="1"/>
  <c r="BH2512" i="1"/>
  <c r="BG2512" i="1"/>
  <c r="BM2511" i="1"/>
  <c r="BL2511" i="1"/>
  <c r="BK2511" i="1"/>
  <c r="BJ2511" i="1"/>
  <c r="BI2511" i="1"/>
  <c r="BH2511" i="1"/>
  <c r="BG2511" i="1"/>
  <c r="BM2510" i="1"/>
  <c r="BL2510" i="1"/>
  <c r="BK2510" i="1"/>
  <c r="BJ2510" i="1"/>
  <c r="BI2510" i="1"/>
  <c r="BH2510" i="1"/>
  <c r="BG2510" i="1"/>
  <c r="BM2509" i="1"/>
  <c r="BL2509" i="1"/>
  <c r="BK2509" i="1"/>
  <c r="BJ2509" i="1"/>
  <c r="BI2509" i="1"/>
  <c r="BH2509" i="1"/>
  <c r="BG2509" i="1"/>
  <c r="BM2508" i="1"/>
  <c r="BL2508" i="1"/>
  <c r="BK2508" i="1"/>
  <c r="BJ2508" i="1"/>
  <c r="BI2508" i="1"/>
  <c r="BH2508" i="1"/>
  <c r="BG2508" i="1"/>
  <c r="BM2507" i="1"/>
  <c r="BL2507" i="1"/>
  <c r="BK2507" i="1"/>
  <c r="BJ2507" i="1"/>
  <c r="BI2507" i="1"/>
  <c r="BH2507" i="1"/>
  <c r="BG2507" i="1"/>
  <c r="BM2506" i="1"/>
  <c r="BL2506" i="1"/>
  <c r="BK2506" i="1"/>
  <c r="BJ2506" i="1"/>
  <c r="BI2506" i="1"/>
  <c r="BH2506" i="1"/>
  <c r="BG2506" i="1"/>
  <c r="BM2505" i="1"/>
  <c r="BL2505" i="1"/>
  <c r="BK2505" i="1"/>
  <c r="BJ2505" i="1"/>
  <c r="BI2505" i="1"/>
  <c r="BH2505" i="1"/>
  <c r="BG2505" i="1"/>
  <c r="BM2504" i="1"/>
  <c r="BL2504" i="1"/>
  <c r="BK2504" i="1"/>
  <c r="BJ2504" i="1"/>
  <c r="BI2504" i="1"/>
  <c r="BH2504" i="1"/>
  <c r="BG2504" i="1"/>
  <c r="BM2503" i="1"/>
  <c r="BL2503" i="1"/>
  <c r="BK2503" i="1"/>
  <c r="BJ2503" i="1"/>
  <c r="BI2503" i="1"/>
  <c r="BH2503" i="1"/>
  <c r="BG2503" i="1"/>
  <c r="BM2502" i="1"/>
  <c r="BL2502" i="1"/>
  <c r="BK2502" i="1"/>
  <c r="BJ2502" i="1"/>
  <c r="BI2502" i="1"/>
  <c r="BH2502" i="1"/>
  <c r="BG2502" i="1"/>
  <c r="BM2501" i="1"/>
  <c r="BL2501" i="1"/>
  <c r="BK2501" i="1"/>
  <c r="BJ2501" i="1"/>
  <c r="BI2501" i="1"/>
  <c r="BH2501" i="1"/>
  <c r="BG2501" i="1"/>
  <c r="BM2500" i="1"/>
  <c r="BL2500" i="1"/>
  <c r="BK2500" i="1"/>
  <c r="BJ2500" i="1"/>
  <c r="BI2500" i="1"/>
  <c r="BH2500" i="1"/>
  <c r="BG2500" i="1"/>
  <c r="BM2499" i="1"/>
  <c r="BL2499" i="1"/>
  <c r="BK2499" i="1"/>
  <c r="BJ2499" i="1"/>
  <c r="BI2499" i="1"/>
  <c r="BH2499" i="1"/>
  <c r="BG2499" i="1"/>
  <c r="BM2498" i="1"/>
  <c r="BL2498" i="1"/>
  <c r="BK2498" i="1"/>
  <c r="BJ2498" i="1"/>
  <c r="BI2498" i="1"/>
  <c r="BH2498" i="1"/>
  <c r="BG2498" i="1"/>
  <c r="BM2497" i="1"/>
  <c r="BL2497" i="1"/>
  <c r="BK2497" i="1"/>
  <c r="BJ2497" i="1"/>
  <c r="BI2497" i="1"/>
  <c r="BH2497" i="1"/>
  <c r="BG2497" i="1"/>
  <c r="BM2496" i="1"/>
  <c r="BL2496" i="1"/>
  <c r="BK2496" i="1"/>
  <c r="BJ2496" i="1"/>
  <c r="BI2496" i="1"/>
  <c r="BH2496" i="1"/>
  <c r="BG2496" i="1"/>
  <c r="BM2495" i="1"/>
  <c r="BL2495" i="1"/>
  <c r="BK2495" i="1"/>
  <c r="BJ2495" i="1"/>
  <c r="BI2495" i="1"/>
  <c r="BH2495" i="1"/>
  <c r="BG2495" i="1"/>
  <c r="BM2494" i="1"/>
  <c r="BL2494" i="1"/>
  <c r="BK2494" i="1"/>
  <c r="BJ2494" i="1"/>
  <c r="BI2494" i="1"/>
  <c r="BH2494" i="1"/>
  <c r="BG2494" i="1"/>
  <c r="BM2493" i="1"/>
  <c r="BL2493" i="1"/>
  <c r="BK2493" i="1"/>
  <c r="BJ2493" i="1"/>
  <c r="BI2493" i="1"/>
  <c r="BH2493" i="1"/>
  <c r="BG2493" i="1"/>
  <c r="BM2492" i="1"/>
  <c r="BL2492" i="1"/>
  <c r="BK2492" i="1"/>
  <c r="BJ2492" i="1"/>
  <c r="BI2492" i="1"/>
  <c r="BH2492" i="1"/>
  <c r="BG2492" i="1"/>
  <c r="BM2491" i="1"/>
  <c r="BL2491" i="1"/>
  <c r="BK2491" i="1"/>
  <c r="BJ2491" i="1"/>
  <c r="BI2491" i="1"/>
  <c r="BH2491" i="1"/>
  <c r="BG2491" i="1"/>
  <c r="BM2490" i="1"/>
  <c r="BL2490" i="1"/>
  <c r="BK2490" i="1"/>
  <c r="BJ2490" i="1"/>
  <c r="BI2490" i="1"/>
  <c r="BH2490" i="1"/>
  <c r="BG2490" i="1"/>
  <c r="BM2489" i="1"/>
  <c r="BL2489" i="1"/>
  <c r="BK2489" i="1"/>
  <c r="BJ2489" i="1"/>
  <c r="BI2489" i="1"/>
  <c r="BH2489" i="1"/>
  <c r="BG2489" i="1"/>
  <c r="BM2488" i="1"/>
  <c r="BL2488" i="1"/>
  <c r="BK2488" i="1"/>
  <c r="BJ2488" i="1"/>
  <c r="BI2488" i="1"/>
  <c r="BH2488" i="1"/>
  <c r="BG2488" i="1"/>
  <c r="BM2487" i="1"/>
  <c r="BL2487" i="1"/>
  <c r="BK2487" i="1"/>
  <c r="BJ2487" i="1"/>
  <c r="BI2487" i="1"/>
  <c r="BH2487" i="1"/>
  <c r="BG2487" i="1"/>
  <c r="BM2486" i="1"/>
  <c r="BL2486" i="1"/>
  <c r="BK2486" i="1"/>
  <c r="BJ2486" i="1"/>
  <c r="BI2486" i="1"/>
  <c r="BH2486" i="1"/>
  <c r="BG2486" i="1"/>
  <c r="BM2485" i="1"/>
  <c r="BL2485" i="1"/>
  <c r="BK2485" i="1"/>
  <c r="BJ2485" i="1"/>
  <c r="BI2485" i="1"/>
  <c r="BH2485" i="1"/>
  <c r="BG2485" i="1"/>
  <c r="BM2484" i="1"/>
  <c r="BL2484" i="1"/>
  <c r="BK2484" i="1"/>
  <c r="BJ2484" i="1"/>
  <c r="BI2484" i="1"/>
  <c r="BH2484" i="1"/>
  <c r="BG2484" i="1"/>
  <c r="BM2483" i="1"/>
  <c r="BL2483" i="1"/>
  <c r="BK2483" i="1"/>
  <c r="BJ2483" i="1"/>
  <c r="BI2483" i="1"/>
  <c r="BH2483" i="1"/>
  <c r="BG2483" i="1"/>
  <c r="BM2482" i="1"/>
  <c r="BL2482" i="1"/>
  <c r="BK2482" i="1"/>
  <c r="BJ2482" i="1"/>
  <c r="BI2482" i="1"/>
  <c r="BH2482" i="1"/>
  <c r="BG2482" i="1"/>
  <c r="BM2481" i="1"/>
  <c r="BL2481" i="1"/>
  <c r="BK2481" i="1"/>
  <c r="BJ2481" i="1"/>
  <c r="BI2481" i="1"/>
  <c r="BH2481" i="1"/>
  <c r="BG2481" i="1"/>
  <c r="BM2480" i="1"/>
  <c r="BL2480" i="1"/>
  <c r="BK2480" i="1"/>
  <c r="BJ2480" i="1"/>
  <c r="BI2480" i="1"/>
  <c r="BH2480" i="1"/>
  <c r="BG2480" i="1"/>
  <c r="BM2479" i="1"/>
  <c r="BL2479" i="1"/>
  <c r="BK2479" i="1"/>
  <c r="BJ2479" i="1"/>
  <c r="BI2479" i="1"/>
  <c r="BH2479" i="1"/>
  <c r="BG2479" i="1"/>
  <c r="BM2478" i="1"/>
  <c r="BL2478" i="1"/>
  <c r="BK2478" i="1"/>
  <c r="BJ2478" i="1"/>
  <c r="BI2478" i="1"/>
  <c r="BH2478" i="1"/>
  <c r="BG2478" i="1"/>
  <c r="BM2477" i="1"/>
  <c r="BL2477" i="1"/>
  <c r="BK2477" i="1"/>
  <c r="BJ2477" i="1"/>
  <c r="BI2477" i="1"/>
  <c r="BH2477" i="1"/>
  <c r="BG2477" i="1"/>
  <c r="BM2476" i="1"/>
  <c r="BL2476" i="1"/>
  <c r="BK2476" i="1"/>
  <c r="BJ2476" i="1"/>
  <c r="BI2476" i="1"/>
  <c r="BH2476" i="1"/>
  <c r="BG2476" i="1"/>
  <c r="BM2475" i="1"/>
  <c r="BL2475" i="1"/>
  <c r="BK2475" i="1"/>
  <c r="BJ2475" i="1"/>
  <c r="BI2475" i="1"/>
  <c r="BH2475" i="1"/>
  <c r="BG2475" i="1"/>
  <c r="BM2474" i="1"/>
  <c r="BL2474" i="1"/>
  <c r="BK2474" i="1"/>
  <c r="BJ2474" i="1"/>
  <c r="BI2474" i="1"/>
  <c r="BH2474" i="1"/>
  <c r="BG2474" i="1"/>
  <c r="BM2473" i="1"/>
  <c r="BL2473" i="1"/>
  <c r="BK2473" i="1"/>
  <c r="BJ2473" i="1"/>
  <c r="BI2473" i="1"/>
  <c r="BH2473" i="1"/>
  <c r="BG2473" i="1"/>
  <c r="BM2472" i="1"/>
  <c r="BL2472" i="1"/>
  <c r="BK2472" i="1"/>
  <c r="BJ2472" i="1"/>
  <c r="BI2472" i="1"/>
  <c r="BH2472" i="1"/>
  <c r="BG2472" i="1"/>
  <c r="BM2471" i="1"/>
  <c r="BL2471" i="1"/>
  <c r="BK2471" i="1"/>
  <c r="BJ2471" i="1"/>
  <c r="BI2471" i="1"/>
  <c r="BH2471" i="1"/>
  <c r="BG2471" i="1"/>
  <c r="BM2470" i="1"/>
  <c r="BL2470" i="1"/>
  <c r="BK2470" i="1"/>
  <c r="BJ2470" i="1"/>
  <c r="BI2470" i="1"/>
  <c r="BH2470" i="1"/>
  <c r="BG2470" i="1"/>
  <c r="BM2469" i="1"/>
  <c r="BL2469" i="1"/>
  <c r="BK2469" i="1"/>
  <c r="BJ2469" i="1"/>
  <c r="BI2469" i="1"/>
  <c r="BH2469" i="1"/>
  <c r="BG2469" i="1"/>
  <c r="BM2468" i="1"/>
  <c r="BL2468" i="1"/>
  <c r="BK2468" i="1"/>
  <c r="BJ2468" i="1"/>
  <c r="BI2468" i="1"/>
  <c r="BH2468" i="1"/>
  <c r="BG2468" i="1"/>
  <c r="BM2467" i="1"/>
  <c r="BL2467" i="1"/>
  <c r="BK2467" i="1"/>
  <c r="BJ2467" i="1"/>
  <c r="BI2467" i="1"/>
  <c r="BH2467" i="1"/>
  <c r="BG2467" i="1"/>
  <c r="BM2466" i="1"/>
  <c r="BL2466" i="1"/>
  <c r="BK2466" i="1"/>
  <c r="BJ2466" i="1"/>
  <c r="BI2466" i="1"/>
  <c r="BH2466" i="1"/>
  <c r="BG2466" i="1"/>
  <c r="BM2465" i="1"/>
  <c r="BL2465" i="1"/>
  <c r="BK2465" i="1"/>
  <c r="BJ2465" i="1"/>
  <c r="BI2465" i="1"/>
  <c r="BH2465" i="1"/>
  <c r="BG2465" i="1"/>
  <c r="BM2464" i="1"/>
  <c r="BL2464" i="1"/>
  <c r="BK2464" i="1"/>
  <c r="BJ2464" i="1"/>
  <c r="BI2464" i="1"/>
  <c r="BH2464" i="1"/>
  <c r="BG2464" i="1"/>
  <c r="BM2463" i="1"/>
  <c r="BL2463" i="1"/>
  <c r="BK2463" i="1"/>
  <c r="BJ2463" i="1"/>
  <c r="BI2463" i="1"/>
  <c r="BH2463" i="1"/>
  <c r="BG2463" i="1"/>
  <c r="BM2462" i="1"/>
  <c r="BL2462" i="1"/>
  <c r="BK2462" i="1"/>
  <c r="BJ2462" i="1"/>
  <c r="BI2462" i="1"/>
  <c r="BH2462" i="1"/>
  <c r="BG2462" i="1"/>
  <c r="BM2461" i="1"/>
  <c r="BL2461" i="1"/>
  <c r="BK2461" i="1"/>
  <c r="BJ2461" i="1"/>
  <c r="BI2461" i="1"/>
  <c r="BH2461" i="1"/>
  <c r="BG2461" i="1"/>
  <c r="BM2460" i="1"/>
  <c r="BL2460" i="1"/>
  <c r="BK2460" i="1"/>
  <c r="BJ2460" i="1"/>
  <c r="BI2460" i="1"/>
  <c r="BH2460" i="1"/>
  <c r="BG2460" i="1"/>
  <c r="BM2459" i="1"/>
  <c r="BL2459" i="1"/>
  <c r="BK2459" i="1"/>
  <c r="BJ2459" i="1"/>
  <c r="BI2459" i="1"/>
  <c r="BH2459" i="1"/>
  <c r="BG2459" i="1"/>
  <c r="BM2458" i="1"/>
  <c r="BL2458" i="1"/>
  <c r="BK2458" i="1"/>
  <c r="BJ2458" i="1"/>
  <c r="BI2458" i="1"/>
  <c r="BH2458" i="1"/>
  <c r="BG2458" i="1"/>
  <c r="BM2457" i="1"/>
  <c r="BL2457" i="1"/>
  <c r="BK2457" i="1"/>
  <c r="BJ2457" i="1"/>
  <c r="BI2457" i="1"/>
  <c r="BH2457" i="1"/>
  <c r="BG2457" i="1"/>
  <c r="BM2456" i="1"/>
  <c r="BL2456" i="1"/>
  <c r="BK2456" i="1"/>
  <c r="BJ2456" i="1"/>
  <c r="BI2456" i="1"/>
  <c r="BH2456" i="1"/>
  <c r="BG2456" i="1"/>
  <c r="BM2455" i="1"/>
  <c r="BL2455" i="1"/>
  <c r="BK2455" i="1"/>
  <c r="BJ2455" i="1"/>
  <c r="BI2455" i="1"/>
  <c r="BH2455" i="1"/>
  <c r="BG2455" i="1"/>
  <c r="BM2454" i="1"/>
  <c r="BL2454" i="1"/>
  <c r="BK2454" i="1"/>
  <c r="BJ2454" i="1"/>
  <c r="BI2454" i="1"/>
  <c r="BH2454" i="1"/>
  <c r="BG2454" i="1"/>
  <c r="BM2453" i="1"/>
  <c r="BL2453" i="1"/>
  <c r="BK2453" i="1"/>
  <c r="BJ2453" i="1"/>
  <c r="BI2453" i="1"/>
  <c r="BH2453" i="1"/>
  <c r="BG2453" i="1"/>
  <c r="BM2452" i="1"/>
  <c r="BL2452" i="1"/>
  <c r="BK2452" i="1"/>
  <c r="BJ2452" i="1"/>
  <c r="BI2452" i="1"/>
  <c r="BH2452" i="1"/>
  <c r="BG2452" i="1"/>
  <c r="BM2451" i="1"/>
  <c r="BL2451" i="1"/>
  <c r="BK2451" i="1"/>
  <c r="BJ2451" i="1"/>
  <c r="BI2451" i="1"/>
  <c r="BH2451" i="1"/>
  <c r="BG2451" i="1"/>
  <c r="BM2450" i="1"/>
  <c r="BL2450" i="1"/>
  <c r="BK2450" i="1"/>
  <c r="BJ2450" i="1"/>
  <c r="BI2450" i="1"/>
  <c r="BH2450" i="1"/>
  <c r="BG2450" i="1"/>
  <c r="BM2449" i="1"/>
  <c r="BL2449" i="1"/>
  <c r="BK2449" i="1"/>
  <c r="BJ2449" i="1"/>
  <c r="BI2449" i="1"/>
  <c r="BH2449" i="1"/>
  <c r="BG2449" i="1"/>
  <c r="BM2448" i="1"/>
  <c r="BL2448" i="1"/>
  <c r="BK2448" i="1"/>
  <c r="BJ2448" i="1"/>
  <c r="BI2448" i="1"/>
  <c r="BH2448" i="1"/>
  <c r="BG2448" i="1"/>
  <c r="BM2447" i="1"/>
  <c r="BL2447" i="1"/>
  <c r="BK2447" i="1"/>
  <c r="BJ2447" i="1"/>
  <c r="BI2447" i="1"/>
  <c r="BH2447" i="1"/>
  <c r="BG2447" i="1"/>
  <c r="BM2446" i="1"/>
  <c r="BL2446" i="1"/>
  <c r="BK2446" i="1"/>
  <c r="BJ2446" i="1"/>
  <c r="BI2446" i="1"/>
  <c r="BH2446" i="1"/>
  <c r="BG2446" i="1"/>
  <c r="BM2445" i="1"/>
  <c r="BL2445" i="1"/>
  <c r="BK2445" i="1"/>
  <c r="BJ2445" i="1"/>
  <c r="BI2445" i="1"/>
  <c r="BH2445" i="1"/>
  <c r="BG2445" i="1"/>
  <c r="BM2444" i="1"/>
  <c r="BL2444" i="1"/>
  <c r="BK2444" i="1"/>
  <c r="BJ2444" i="1"/>
  <c r="BI2444" i="1"/>
  <c r="BH2444" i="1"/>
  <c r="BG2444" i="1"/>
  <c r="BM2443" i="1"/>
  <c r="BL2443" i="1"/>
  <c r="BK2443" i="1"/>
  <c r="BJ2443" i="1"/>
  <c r="BI2443" i="1"/>
  <c r="BH2443" i="1"/>
  <c r="BG2443" i="1"/>
  <c r="BM2442" i="1"/>
  <c r="BL2442" i="1"/>
  <c r="BK2442" i="1"/>
  <c r="BJ2442" i="1"/>
  <c r="BI2442" i="1"/>
  <c r="BH2442" i="1"/>
  <c r="BG2442" i="1"/>
  <c r="BM2441" i="1"/>
  <c r="BL2441" i="1"/>
  <c r="BK2441" i="1"/>
  <c r="BJ2441" i="1"/>
  <c r="BI2441" i="1"/>
  <c r="BH2441" i="1"/>
  <c r="BG2441" i="1"/>
  <c r="BM2440" i="1"/>
  <c r="BL2440" i="1"/>
  <c r="BK2440" i="1"/>
  <c r="BJ2440" i="1"/>
  <c r="BI2440" i="1"/>
  <c r="BH2440" i="1"/>
  <c r="BG2440" i="1"/>
  <c r="BM2439" i="1"/>
  <c r="BL2439" i="1"/>
  <c r="BK2439" i="1"/>
  <c r="BJ2439" i="1"/>
  <c r="BI2439" i="1"/>
  <c r="BH2439" i="1"/>
  <c r="BG2439" i="1"/>
  <c r="BM2438" i="1"/>
  <c r="BL2438" i="1"/>
  <c r="BK2438" i="1"/>
  <c r="BJ2438" i="1"/>
  <c r="BI2438" i="1"/>
  <c r="BH2438" i="1"/>
  <c r="BG2438" i="1"/>
  <c r="BM2437" i="1"/>
  <c r="BL2437" i="1"/>
  <c r="BK2437" i="1"/>
  <c r="BJ2437" i="1"/>
  <c r="BI2437" i="1"/>
  <c r="BH2437" i="1"/>
  <c r="BG2437" i="1"/>
  <c r="BM2436" i="1"/>
  <c r="BL2436" i="1"/>
  <c r="BK2436" i="1"/>
  <c r="BJ2436" i="1"/>
  <c r="BI2436" i="1"/>
  <c r="BH2436" i="1"/>
  <c r="BG2436" i="1"/>
  <c r="BM2435" i="1"/>
  <c r="BL2435" i="1"/>
  <c r="BK2435" i="1"/>
  <c r="BJ2435" i="1"/>
  <c r="BI2435" i="1"/>
  <c r="BH2435" i="1"/>
  <c r="BG2435" i="1"/>
  <c r="BM2434" i="1"/>
  <c r="BL2434" i="1"/>
  <c r="BK2434" i="1"/>
  <c r="BJ2434" i="1"/>
  <c r="BI2434" i="1"/>
  <c r="BH2434" i="1"/>
  <c r="BG2434" i="1"/>
  <c r="BM2433" i="1"/>
  <c r="BL2433" i="1"/>
  <c r="BK2433" i="1"/>
  <c r="BJ2433" i="1"/>
  <c r="BI2433" i="1"/>
  <c r="BH2433" i="1"/>
  <c r="BG2433" i="1"/>
  <c r="BM2432" i="1"/>
  <c r="BL2432" i="1"/>
  <c r="BK2432" i="1"/>
  <c r="BJ2432" i="1"/>
  <c r="BI2432" i="1"/>
  <c r="BH2432" i="1"/>
  <c r="BG2432" i="1"/>
  <c r="BM2431" i="1"/>
  <c r="BL2431" i="1"/>
  <c r="BK2431" i="1"/>
  <c r="BJ2431" i="1"/>
  <c r="BI2431" i="1"/>
  <c r="BH2431" i="1"/>
  <c r="BG2431" i="1"/>
  <c r="BM2430" i="1"/>
  <c r="BL2430" i="1"/>
  <c r="BK2430" i="1"/>
  <c r="BJ2430" i="1"/>
  <c r="BI2430" i="1"/>
  <c r="BH2430" i="1"/>
  <c r="BG2430" i="1"/>
  <c r="BM2429" i="1"/>
  <c r="BL2429" i="1"/>
  <c r="BK2429" i="1"/>
  <c r="BJ2429" i="1"/>
  <c r="BI2429" i="1"/>
  <c r="BH2429" i="1"/>
  <c r="BG2429" i="1"/>
  <c r="BM2428" i="1"/>
  <c r="BL2428" i="1"/>
  <c r="BK2428" i="1"/>
  <c r="BJ2428" i="1"/>
  <c r="BI2428" i="1"/>
  <c r="BH2428" i="1"/>
  <c r="BG2428" i="1"/>
  <c r="BM2427" i="1"/>
  <c r="BL2427" i="1"/>
  <c r="BK2427" i="1"/>
  <c r="BJ2427" i="1"/>
  <c r="BI2427" i="1"/>
  <c r="BH2427" i="1"/>
  <c r="BG2427" i="1"/>
  <c r="BM2426" i="1"/>
  <c r="BL2426" i="1"/>
  <c r="BK2426" i="1"/>
  <c r="BJ2426" i="1"/>
  <c r="BI2426" i="1"/>
  <c r="BH2426" i="1"/>
  <c r="BG2426" i="1"/>
  <c r="BM2425" i="1"/>
  <c r="BL2425" i="1"/>
  <c r="BK2425" i="1"/>
  <c r="BJ2425" i="1"/>
  <c r="BI2425" i="1"/>
  <c r="BH2425" i="1"/>
  <c r="BG2425" i="1"/>
  <c r="BM2424" i="1"/>
  <c r="BL2424" i="1"/>
  <c r="BK2424" i="1"/>
  <c r="BJ2424" i="1"/>
  <c r="BI2424" i="1"/>
  <c r="BH2424" i="1"/>
  <c r="BG2424" i="1"/>
  <c r="BM2423" i="1"/>
  <c r="BL2423" i="1"/>
  <c r="BK2423" i="1"/>
  <c r="BJ2423" i="1"/>
  <c r="BI2423" i="1"/>
  <c r="BH2423" i="1"/>
  <c r="BG2423" i="1"/>
  <c r="BM2422" i="1"/>
  <c r="BL2422" i="1"/>
  <c r="BK2422" i="1"/>
  <c r="BJ2422" i="1"/>
  <c r="BI2422" i="1"/>
  <c r="BH2422" i="1"/>
  <c r="BG2422" i="1"/>
  <c r="BM2421" i="1"/>
  <c r="BL2421" i="1"/>
  <c r="BK2421" i="1"/>
  <c r="BJ2421" i="1"/>
  <c r="BI2421" i="1"/>
  <c r="BH2421" i="1"/>
  <c r="BG2421" i="1"/>
  <c r="BM2420" i="1"/>
  <c r="BL2420" i="1"/>
  <c r="BK2420" i="1"/>
  <c r="BJ2420" i="1"/>
  <c r="BI2420" i="1"/>
  <c r="BH2420" i="1"/>
  <c r="BG2420" i="1"/>
  <c r="BM2419" i="1"/>
  <c r="BL2419" i="1"/>
  <c r="BK2419" i="1"/>
  <c r="BJ2419" i="1"/>
  <c r="BI2419" i="1"/>
  <c r="BH2419" i="1"/>
  <c r="BG2419" i="1"/>
  <c r="BM2418" i="1"/>
  <c r="BL2418" i="1"/>
  <c r="BK2418" i="1"/>
  <c r="BJ2418" i="1"/>
  <c r="BI2418" i="1"/>
  <c r="BH2418" i="1"/>
  <c r="BG2418" i="1"/>
  <c r="BM2417" i="1"/>
  <c r="BL2417" i="1"/>
  <c r="BK2417" i="1"/>
  <c r="BJ2417" i="1"/>
  <c r="BI2417" i="1"/>
  <c r="BH2417" i="1"/>
  <c r="BG2417" i="1"/>
  <c r="BM2416" i="1"/>
  <c r="BL2416" i="1"/>
  <c r="BK2416" i="1"/>
  <c r="BJ2416" i="1"/>
  <c r="BI2416" i="1"/>
  <c r="BH2416" i="1"/>
  <c r="BG2416" i="1"/>
  <c r="BM2415" i="1"/>
  <c r="BL2415" i="1"/>
  <c r="BK2415" i="1"/>
  <c r="BJ2415" i="1"/>
  <c r="BI2415" i="1"/>
  <c r="BH2415" i="1"/>
  <c r="BG2415" i="1"/>
  <c r="BM2414" i="1"/>
  <c r="BL2414" i="1"/>
  <c r="BK2414" i="1"/>
  <c r="BJ2414" i="1"/>
  <c r="BI2414" i="1"/>
  <c r="BH2414" i="1"/>
  <c r="BG2414" i="1"/>
  <c r="BM2413" i="1"/>
  <c r="BL2413" i="1"/>
  <c r="BK2413" i="1"/>
  <c r="BJ2413" i="1"/>
  <c r="BI2413" i="1"/>
  <c r="BH2413" i="1"/>
  <c r="BG2413" i="1"/>
  <c r="BM2412" i="1"/>
  <c r="BL2412" i="1"/>
  <c r="BK2412" i="1"/>
  <c r="BJ2412" i="1"/>
  <c r="BI2412" i="1"/>
  <c r="BH2412" i="1"/>
  <c r="BG2412" i="1"/>
  <c r="BM2411" i="1"/>
  <c r="BL2411" i="1"/>
  <c r="BK2411" i="1"/>
  <c r="BJ2411" i="1"/>
  <c r="BI2411" i="1"/>
  <c r="BH2411" i="1"/>
  <c r="BG2411" i="1"/>
  <c r="BM2410" i="1"/>
  <c r="BL2410" i="1"/>
  <c r="BK2410" i="1"/>
  <c r="BJ2410" i="1"/>
  <c r="BI2410" i="1"/>
  <c r="BH2410" i="1"/>
  <c r="BG2410" i="1"/>
  <c r="BM2409" i="1"/>
  <c r="BL2409" i="1"/>
  <c r="BK2409" i="1"/>
  <c r="BJ2409" i="1"/>
  <c r="BI2409" i="1"/>
  <c r="BH2409" i="1"/>
  <c r="BG2409" i="1"/>
  <c r="BM2408" i="1"/>
  <c r="BL2408" i="1"/>
  <c r="BK2408" i="1"/>
  <c r="BJ2408" i="1"/>
  <c r="BI2408" i="1"/>
  <c r="BH2408" i="1"/>
  <c r="BG2408" i="1"/>
  <c r="BM2407" i="1"/>
  <c r="BL2407" i="1"/>
  <c r="BK2407" i="1"/>
  <c r="BJ2407" i="1"/>
  <c r="BI2407" i="1"/>
  <c r="BH2407" i="1"/>
  <c r="BG2407" i="1"/>
  <c r="BM2406" i="1"/>
  <c r="BL2406" i="1"/>
  <c r="BK2406" i="1"/>
  <c r="BJ2406" i="1"/>
  <c r="BI2406" i="1"/>
  <c r="BH2406" i="1"/>
  <c r="BG2406" i="1"/>
  <c r="BM2405" i="1"/>
  <c r="BL2405" i="1"/>
  <c r="BK2405" i="1"/>
  <c r="BJ2405" i="1"/>
  <c r="BI2405" i="1"/>
  <c r="BH2405" i="1"/>
  <c r="BG2405" i="1"/>
  <c r="BM2404" i="1"/>
  <c r="BL2404" i="1"/>
  <c r="BK2404" i="1"/>
  <c r="BJ2404" i="1"/>
  <c r="BI2404" i="1"/>
  <c r="BH2404" i="1"/>
  <c r="BG2404" i="1"/>
  <c r="BM2403" i="1"/>
  <c r="BL2403" i="1"/>
  <c r="BK2403" i="1"/>
  <c r="BJ2403" i="1"/>
  <c r="BI2403" i="1"/>
  <c r="BH2403" i="1"/>
  <c r="BG2403" i="1"/>
  <c r="BM2402" i="1"/>
  <c r="BL2402" i="1"/>
  <c r="BK2402" i="1"/>
  <c r="BJ2402" i="1"/>
  <c r="BI2402" i="1"/>
  <c r="BH2402" i="1"/>
  <c r="BG2402" i="1"/>
  <c r="BM2401" i="1"/>
  <c r="BL2401" i="1"/>
  <c r="BK2401" i="1"/>
  <c r="BJ2401" i="1"/>
  <c r="BI2401" i="1"/>
  <c r="BH2401" i="1"/>
  <c r="BG2401" i="1"/>
  <c r="BM2400" i="1"/>
  <c r="BL2400" i="1"/>
  <c r="BK2400" i="1"/>
  <c r="BJ2400" i="1"/>
  <c r="BI2400" i="1"/>
  <c r="BH2400" i="1"/>
  <c r="BG2400" i="1"/>
  <c r="BM2399" i="1"/>
  <c r="BL2399" i="1"/>
  <c r="BK2399" i="1"/>
  <c r="BJ2399" i="1"/>
  <c r="BI2399" i="1"/>
  <c r="BH2399" i="1"/>
  <c r="BG2399" i="1"/>
  <c r="BM2398" i="1"/>
  <c r="BL2398" i="1"/>
  <c r="BK2398" i="1"/>
  <c r="BJ2398" i="1"/>
  <c r="BI2398" i="1"/>
  <c r="BH2398" i="1"/>
  <c r="BG2398" i="1"/>
  <c r="BM2397" i="1"/>
  <c r="BL2397" i="1"/>
  <c r="BK2397" i="1"/>
  <c r="BJ2397" i="1"/>
  <c r="BI2397" i="1"/>
  <c r="BH2397" i="1"/>
  <c r="BG2397" i="1"/>
  <c r="BM2396" i="1"/>
  <c r="BL2396" i="1"/>
  <c r="BK2396" i="1"/>
  <c r="BJ2396" i="1"/>
  <c r="BI2396" i="1"/>
  <c r="BH2396" i="1"/>
  <c r="BG2396" i="1"/>
  <c r="BM2395" i="1"/>
  <c r="BL2395" i="1"/>
  <c r="BK2395" i="1"/>
  <c r="BJ2395" i="1"/>
  <c r="BI2395" i="1"/>
  <c r="BH2395" i="1"/>
  <c r="BG2395" i="1"/>
  <c r="BM2394" i="1"/>
  <c r="BL2394" i="1"/>
  <c r="BK2394" i="1"/>
  <c r="BJ2394" i="1"/>
  <c r="BI2394" i="1"/>
  <c r="BH2394" i="1"/>
  <c r="BG2394" i="1"/>
  <c r="BM2393" i="1"/>
  <c r="BL2393" i="1"/>
  <c r="BK2393" i="1"/>
  <c r="BJ2393" i="1"/>
  <c r="BI2393" i="1"/>
  <c r="BH2393" i="1"/>
  <c r="BG2393" i="1"/>
  <c r="BM2392" i="1"/>
  <c r="BL2392" i="1"/>
  <c r="BK2392" i="1"/>
  <c r="BJ2392" i="1"/>
  <c r="BI2392" i="1"/>
  <c r="BH2392" i="1"/>
  <c r="BG2392" i="1"/>
  <c r="BM2391" i="1"/>
  <c r="BL2391" i="1"/>
  <c r="BK2391" i="1"/>
  <c r="BJ2391" i="1"/>
  <c r="BI2391" i="1"/>
  <c r="BH2391" i="1"/>
  <c r="BG2391" i="1"/>
  <c r="BM2390" i="1"/>
  <c r="BL2390" i="1"/>
  <c r="BK2390" i="1"/>
  <c r="BJ2390" i="1"/>
  <c r="BI2390" i="1"/>
  <c r="BH2390" i="1"/>
  <c r="BG2390" i="1"/>
  <c r="BM2389" i="1"/>
  <c r="BL2389" i="1"/>
  <c r="BK2389" i="1"/>
  <c r="BJ2389" i="1"/>
  <c r="BI2389" i="1"/>
  <c r="BH2389" i="1"/>
  <c r="BG2389" i="1"/>
  <c r="BM2388" i="1"/>
  <c r="BL2388" i="1"/>
  <c r="BK2388" i="1"/>
  <c r="BJ2388" i="1"/>
  <c r="BI2388" i="1"/>
  <c r="BH2388" i="1"/>
  <c r="BG2388" i="1"/>
  <c r="BM2387" i="1"/>
  <c r="BL2387" i="1"/>
  <c r="BK2387" i="1"/>
  <c r="BJ2387" i="1"/>
  <c r="BI2387" i="1"/>
  <c r="BH2387" i="1"/>
  <c r="BG2387" i="1"/>
  <c r="BM2386" i="1"/>
  <c r="BL2386" i="1"/>
  <c r="BK2386" i="1"/>
  <c r="BJ2386" i="1"/>
  <c r="BI2386" i="1"/>
  <c r="BH2386" i="1"/>
  <c r="BG2386" i="1"/>
  <c r="BM2385" i="1"/>
  <c r="BL2385" i="1"/>
  <c r="BK2385" i="1"/>
  <c r="BJ2385" i="1"/>
  <c r="BI2385" i="1"/>
  <c r="BH2385" i="1"/>
  <c r="BG2385" i="1"/>
  <c r="BM2384" i="1"/>
  <c r="BL2384" i="1"/>
  <c r="BK2384" i="1"/>
  <c r="BJ2384" i="1"/>
  <c r="BI2384" i="1"/>
  <c r="BH2384" i="1"/>
  <c r="BG2384" i="1"/>
  <c r="BM2383" i="1"/>
  <c r="BL2383" i="1"/>
  <c r="BK2383" i="1"/>
  <c r="BJ2383" i="1"/>
  <c r="BI2383" i="1"/>
  <c r="BH2383" i="1"/>
  <c r="BG2383" i="1"/>
  <c r="BM2382" i="1"/>
  <c r="BL2382" i="1"/>
  <c r="BK2382" i="1"/>
  <c r="BJ2382" i="1"/>
  <c r="BI2382" i="1"/>
  <c r="BH2382" i="1"/>
  <c r="BG2382" i="1"/>
  <c r="BM2381" i="1"/>
  <c r="BL2381" i="1"/>
  <c r="BK2381" i="1"/>
  <c r="BJ2381" i="1"/>
  <c r="BI2381" i="1"/>
  <c r="BH2381" i="1"/>
  <c r="BG2381" i="1"/>
  <c r="BM2380" i="1"/>
  <c r="BL2380" i="1"/>
  <c r="BK2380" i="1"/>
  <c r="BJ2380" i="1"/>
  <c r="BI2380" i="1"/>
  <c r="BH2380" i="1"/>
  <c r="BG2380" i="1"/>
  <c r="BM2379" i="1"/>
  <c r="BL2379" i="1"/>
  <c r="BK2379" i="1"/>
  <c r="BJ2379" i="1"/>
  <c r="BI2379" i="1"/>
  <c r="BH2379" i="1"/>
  <c r="BG2379" i="1"/>
  <c r="BM2378" i="1"/>
  <c r="BL2378" i="1"/>
  <c r="BK2378" i="1"/>
  <c r="BJ2378" i="1"/>
  <c r="BI2378" i="1"/>
  <c r="BH2378" i="1"/>
  <c r="BG2378" i="1"/>
  <c r="BM2377" i="1"/>
  <c r="BL2377" i="1"/>
  <c r="BK2377" i="1"/>
  <c r="BJ2377" i="1"/>
  <c r="BI2377" i="1"/>
  <c r="BH2377" i="1"/>
  <c r="BG2377" i="1"/>
  <c r="BM2376" i="1"/>
  <c r="BL2376" i="1"/>
  <c r="BK2376" i="1"/>
  <c r="BJ2376" i="1"/>
  <c r="BI2376" i="1"/>
  <c r="BH2376" i="1"/>
  <c r="BG2376" i="1"/>
  <c r="BM2375" i="1"/>
  <c r="BL2375" i="1"/>
  <c r="BK2375" i="1"/>
  <c r="BJ2375" i="1"/>
  <c r="BI2375" i="1"/>
  <c r="BH2375" i="1"/>
  <c r="BG2375" i="1"/>
  <c r="BM2374" i="1"/>
  <c r="BL2374" i="1"/>
  <c r="BK2374" i="1"/>
  <c r="BJ2374" i="1"/>
  <c r="BI2374" i="1"/>
  <c r="BH2374" i="1"/>
  <c r="BG2374" i="1"/>
  <c r="BM2373" i="1"/>
  <c r="BL2373" i="1"/>
  <c r="BK2373" i="1"/>
  <c r="BJ2373" i="1"/>
  <c r="BI2373" i="1"/>
  <c r="BH2373" i="1"/>
  <c r="BG2373" i="1"/>
  <c r="BM2372" i="1"/>
  <c r="BL2372" i="1"/>
  <c r="BK2372" i="1"/>
  <c r="BJ2372" i="1"/>
  <c r="BI2372" i="1"/>
  <c r="BH2372" i="1"/>
  <c r="BG2372" i="1"/>
  <c r="BM2371" i="1"/>
  <c r="BL2371" i="1"/>
  <c r="BK2371" i="1"/>
  <c r="BJ2371" i="1"/>
  <c r="BI2371" i="1"/>
  <c r="BH2371" i="1"/>
  <c r="BG2371" i="1"/>
  <c r="BM2370" i="1"/>
  <c r="BL2370" i="1"/>
  <c r="BK2370" i="1"/>
  <c r="BJ2370" i="1"/>
  <c r="BI2370" i="1"/>
  <c r="BH2370" i="1"/>
  <c r="BG2370" i="1"/>
  <c r="BM2369" i="1"/>
  <c r="BL2369" i="1"/>
  <c r="BK2369" i="1"/>
  <c r="BJ2369" i="1"/>
  <c r="BI2369" i="1"/>
  <c r="BH2369" i="1"/>
  <c r="BG2369" i="1"/>
  <c r="BM2368" i="1"/>
  <c r="BL2368" i="1"/>
  <c r="BK2368" i="1"/>
  <c r="BJ2368" i="1"/>
  <c r="BI2368" i="1"/>
  <c r="BH2368" i="1"/>
  <c r="BG2368" i="1"/>
  <c r="BM2367" i="1"/>
  <c r="BL2367" i="1"/>
  <c r="BK2367" i="1"/>
  <c r="BJ2367" i="1"/>
  <c r="BI2367" i="1"/>
  <c r="BH2367" i="1"/>
  <c r="BG2367" i="1"/>
  <c r="BM2366" i="1"/>
  <c r="BL2366" i="1"/>
  <c r="BK2366" i="1"/>
  <c r="BJ2366" i="1"/>
  <c r="BI2366" i="1"/>
  <c r="BH2366" i="1"/>
  <c r="BG2366" i="1"/>
  <c r="BM2365" i="1"/>
  <c r="BL2365" i="1"/>
  <c r="BK2365" i="1"/>
  <c r="BJ2365" i="1"/>
  <c r="BI2365" i="1"/>
  <c r="BH2365" i="1"/>
  <c r="BG2365" i="1"/>
  <c r="BM2364" i="1"/>
  <c r="BL2364" i="1"/>
  <c r="BK2364" i="1"/>
  <c r="BJ2364" i="1"/>
  <c r="BI2364" i="1"/>
  <c r="BH2364" i="1"/>
  <c r="BG2364" i="1"/>
  <c r="BM2363" i="1"/>
  <c r="BL2363" i="1"/>
  <c r="BK2363" i="1"/>
  <c r="BJ2363" i="1"/>
  <c r="BI2363" i="1"/>
  <c r="BH2363" i="1"/>
  <c r="BG2363" i="1"/>
  <c r="BM2362" i="1"/>
  <c r="BL2362" i="1"/>
  <c r="BK2362" i="1"/>
  <c r="BJ2362" i="1"/>
  <c r="BI2362" i="1"/>
  <c r="BH2362" i="1"/>
  <c r="BG2362" i="1"/>
  <c r="BM2361" i="1"/>
  <c r="BL2361" i="1"/>
  <c r="BK2361" i="1"/>
  <c r="BJ2361" i="1"/>
  <c r="BI2361" i="1"/>
  <c r="BH2361" i="1"/>
  <c r="BG2361" i="1"/>
  <c r="BM2360" i="1"/>
  <c r="BL2360" i="1"/>
  <c r="BK2360" i="1"/>
  <c r="BJ2360" i="1"/>
  <c r="BI2360" i="1"/>
  <c r="BH2360" i="1"/>
  <c r="BG2360" i="1"/>
  <c r="BM2359" i="1"/>
  <c r="BL2359" i="1"/>
  <c r="BK2359" i="1"/>
  <c r="BJ2359" i="1"/>
  <c r="BI2359" i="1"/>
  <c r="BH2359" i="1"/>
  <c r="BG2359" i="1"/>
  <c r="BM2358" i="1"/>
  <c r="BL2358" i="1"/>
  <c r="BK2358" i="1"/>
  <c r="BJ2358" i="1"/>
  <c r="BI2358" i="1"/>
  <c r="BH2358" i="1"/>
  <c r="BG2358" i="1"/>
  <c r="BM2357" i="1"/>
  <c r="BL2357" i="1"/>
  <c r="BK2357" i="1"/>
  <c r="BJ2357" i="1"/>
  <c r="BI2357" i="1"/>
  <c r="BH2357" i="1"/>
  <c r="BG2357" i="1"/>
  <c r="BM2356" i="1"/>
  <c r="BL2356" i="1"/>
  <c r="BK2356" i="1"/>
  <c r="BJ2356" i="1"/>
  <c r="BI2356" i="1"/>
  <c r="BH2356" i="1"/>
  <c r="BG2356" i="1"/>
  <c r="BM2355" i="1"/>
  <c r="BL2355" i="1"/>
  <c r="BK2355" i="1"/>
  <c r="BJ2355" i="1"/>
  <c r="BI2355" i="1"/>
  <c r="BH2355" i="1"/>
  <c r="BG2355" i="1"/>
  <c r="BM2354" i="1"/>
  <c r="BL2354" i="1"/>
  <c r="BK2354" i="1"/>
  <c r="BJ2354" i="1"/>
  <c r="BI2354" i="1"/>
  <c r="BH2354" i="1"/>
  <c r="BG2354" i="1"/>
  <c r="BM2353" i="1"/>
  <c r="BL2353" i="1"/>
  <c r="BK2353" i="1"/>
  <c r="BJ2353" i="1"/>
  <c r="BI2353" i="1"/>
  <c r="BH2353" i="1"/>
  <c r="BG2353" i="1"/>
  <c r="BM2352" i="1"/>
  <c r="BL2352" i="1"/>
  <c r="BK2352" i="1"/>
  <c r="BJ2352" i="1"/>
  <c r="BI2352" i="1"/>
  <c r="BH2352" i="1"/>
  <c r="BG2352" i="1"/>
  <c r="BM2351" i="1"/>
  <c r="BL2351" i="1"/>
  <c r="BK2351" i="1"/>
  <c r="BJ2351" i="1"/>
  <c r="BI2351" i="1"/>
  <c r="BH2351" i="1"/>
  <c r="BG2351" i="1"/>
  <c r="BM2350" i="1"/>
  <c r="BL2350" i="1"/>
  <c r="BK2350" i="1"/>
  <c r="BJ2350" i="1"/>
  <c r="BI2350" i="1"/>
  <c r="BH2350" i="1"/>
  <c r="BG2350" i="1"/>
  <c r="BM2349" i="1"/>
  <c r="BL2349" i="1"/>
  <c r="BK2349" i="1"/>
  <c r="BJ2349" i="1"/>
  <c r="BI2349" i="1"/>
  <c r="BH2349" i="1"/>
  <c r="BG2349" i="1"/>
  <c r="BM2348" i="1"/>
  <c r="BL2348" i="1"/>
  <c r="BK2348" i="1"/>
  <c r="BJ2348" i="1"/>
  <c r="BI2348" i="1"/>
  <c r="BH2348" i="1"/>
  <c r="BG2348" i="1"/>
  <c r="BM2347" i="1"/>
  <c r="BL2347" i="1"/>
  <c r="BK2347" i="1"/>
  <c r="BJ2347" i="1"/>
  <c r="BI2347" i="1"/>
  <c r="BH2347" i="1"/>
  <c r="BG2347" i="1"/>
  <c r="BM2346" i="1"/>
  <c r="BL2346" i="1"/>
  <c r="BK2346" i="1"/>
  <c r="BJ2346" i="1"/>
  <c r="BI2346" i="1"/>
  <c r="BH2346" i="1"/>
  <c r="BG2346" i="1"/>
  <c r="BM2345" i="1"/>
  <c r="BL2345" i="1"/>
  <c r="BK2345" i="1"/>
  <c r="BJ2345" i="1"/>
  <c r="BI2345" i="1"/>
  <c r="BH2345" i="1"/>
  <c r="BG2345" i="1"/>
  <c r="BM2344" i="1"/>
  <c r="BL2344" i="1"/>
  <c r="BK2344" i="1"/>
  <c r="BJ2344" i="1"/>
  <c r="BI2344" i="1"/>
  <c r="BH2344" i="1"/>
  <c r="BG2344" i="1"/>
  <c r="BM2343" i="1"/>
  <c r="BL2343" i="1"/>
  <c r="BK2343" i="1"/>
  <c r="BJ2343" i="1"/>
  <c r="BI2343" i="1"/>
  <c r="BH2343" i="1"/>
  <c r="BG2343" i="1"/>
  <c r="BM2342" i="1"/>
  <c r="BL2342" i="1"/>
  <c r="BK2342" i="1"/>
  <c r="BJ2342" i="1"/>
  <c r="BI2342" i="1"/>
  <c r="BH2342" i="1"/>
  <c r="BG2342" i="1"/>
  <c r="BM2341" i="1"/>
  <c r="BL2341" i="1"/>
  <c r="BK2341" i="1"/>
  <c r="BJ2341" i="1"/>
  <c r="BI2341" i="1"/>
  <c r="BH2341" i="1"/>
  <c r="BG2341" i="1"/>
  <c r="BM2340" i="1"/>
  <c r="BL2340" i="1"/>
  <c r="BK2340" i="1"/>
  <c r="BJ2340" i="1"/>
  <c r="BI2340" i="1"/>
  <c r="BH2340" i="1"/>
  <c r="BG2340" i="1"/>
  <c r="BM2339" i="1"/>
  <c r="BL2339" i="1"/>
  <c r="BK2339" i="1"/>
  <c r="BJ2339" i="1"/>
  <c r="BI2339" i="1"/>
  <c r="BH2339" i="1"/>
  <c r="BG2339" i="1"/>
  <c r="BM2338" i="1"/>
  <c r="BL2338" i="1"/>
  <c r="BK2338" i="1"/>
  <c r="BJ2338" i="1"/>
  <c r="BI2338" i="1"/>
  <c r="BH2338" i="1"/>
  <c r="BG2338" i="1"/>
  <c r="BM2337" i="1"/>
  <c r="BL2337" i="1"/>
  <c r="BK2337" i="1"/>
  <c r="BJ2337" i="1"/>
  <c r="BI2337" i="1"/>
  <c r="BH2337" i="1"/>
  <c r="BG2337" i="1"/>
  <c r="BM2336" i="1"/>
  <c r="BL2336" i="1"/>
  <c r="BK2336" i="1"/>
  <c r="BJ2336" i="1"/>
  <c r="BI2336" i="1"/>
  <c r="BH2336" i="1"/>
  <c r="BG2336" i="1"/>
  <c r="BM2335" i="1"/>
  <c r="BL2335" i="1"/>
  <c r="BK2335" i="1"/>
  <c r="BJ2335" i="1"/>
  <c r="BI2335" i="1"/>
  <c r="BH2335" i="1"/>
  <c r="BG2335" i="1"/>
  <c r="BM2334" i="1"/>
  <c r="BL2334" i="1"/>
  <c r="BK2334" i="1"/>
  <c r="BJ2334" i="1"/>
  <c r="BI2334" i="1"/>
  <c r="BH2334" i="1"/>
  <c r="BG2334" i="1"/>
  <c r="BM2333" i="1"/>
  <c r="BL2333" i="1"/>
  <c r="BK2333" i="1"/>
  <c r="BJ2333" i="1"/>
  <c r="BI2333" i="1"/>
  <c r="BH2333" i="1"/>
  <c r="BG2333" i="1"/>
  <c r="BM2332" i="1"/>
  <c r="BL2332" i="1"/>
  <c r="BK2332" i="1"/>
  <c r="BJ2332" i="1"/>
  <c r="BI2332" i="1"/>
  <c r="BH2332" i="1"/>
  <c r="BG2332" i="1"/>
  <c r="BM2331" i="1"/>
  <c r="BL2331" i="1"/>
  <c r="BK2331" i="1"/>
  <c r="BJ2331" i="1"/>
  <c r="BI2331" i="1"/>
  <c r="BH2331" i="1"/>
  <c r="BG2331" i="1"/>
  <c r="BM2330" i="1"/>
  <c r="BL2330" i="1"/>
  <c r="BK2330" i="1"/>
  <c r="BJ2330" i="1"/>
  <c r="BI2330" i="1"/>
  <c r="BH2330" i="1"/>
  <c r="BG2330" i="1"/>
  <c r="BM2329" i="1"/>
  <c r="BL2329" i="1"/>
  <c r="BK2329" i="1"/>
  <c r="BJ2329" i="1"/>
  <c r="BI2329" i="1"/>
  <c r="BH2329" i="1"/>
  <c r="BG2329" i="1"/>
  <c r="BM2328" i="1"/>
  <c r="BL2328" i="1"/>
  <c r="BK2328" i="1"/>
  <c r="BJ2328" i="1"/>
  <c r="BI2328" i="1"/>
  <c r="BH2328" i="1"/>
  <c r="BG2328" i="1"/>
  <c r="BM2327" i="1"/>
  <c r="BL2327" i="1"/>
  <c r="BK2327" i="1"/>
  <c r="BJ2327" i="1"/>
  <c r="BI2327" i="1"/>
  <c r="BH2327" i="1"/>
  <c r="BG2327" i="1"/>
  <c r="BM2326" i="1"/>
  <c r="BL2326" i="1"/>
  <c r="BK2326" i="1"/>
  <c r="BJ2326" i="1"/>
  <c r="BI2326" i="1"/>
  <c r="BH2326" i="1"/>
  <c r="BG2326" i="1"/>
  <c r="BM2325" i="1"/>
  <c r="BL2325" i="1"/>
  <c r="BK2325" i="1"/>
  <c r="BJ2325" i="1"/>
  <c r="BI2325" i="1"/>
  <c r="BH2325" i="1"/>
  <c r="BG2325" i="1"/>
  <c r="BM2324" i="1"/>
  <c r="BL2324" i="1"/>
  <c r="BK2324" i="1"/>
  <c r="BJ2324" i="1"/>
  <c r="BI2324" i="1"/>
  <c r="BH2324" i="1"/>
  <c r="BG2324" i="1"/>
  <c r="BM2323" i="1"/>
  <c r="BL2323" i="1"/>
  <c r="BK2323" i="1"/>
  <c r="BJ2323" i="1"/>
  <c r="BI2323" i="1"/>
  <c r="BH2323" i="1"/>
  <c r="BG2323" i="1"/>
  <c r="BM2322" i="1"/>
  <c r="BL2322" i="1"/>
  <c r="BK2322" i="1"/>
  <c r="BJ2322" i="1"/>
  <c r="BI2322" i="1"/>
  <c r="BH2322" i="1"/>
  <c r="BG2322" i="1"/>
  <c r="BM2321" i="1"/>
  <c r="BL2321" i="1"/>
  <c r="BK2321" i="1"/>
  <c r="BJ2321" i="1"/>
  <c r="BI2321" i="1"/>
  <c r="BH2321" i="1"/>
  <c r="BG2321" i="1"/>
  <c r="BM2320" i="1"/>
  <c r="BL2320" i="1"/>
  <c r="BK2320" i="1"/>
  <c r="BJ2320" i="1"/>
  <c r="BI2320" i="1"/>
  <c r="BH2320" i="1"/>
  <c r="BG2320" i="1"/>
  <c r="BM2319" i="1"/>
  <c r="BL2319" i="1"/>
  <c r="BK2319" i="1"/>
  <c r="BJ2319" i="1"/>
  <c r="BI2319" i="1"/>
  <c r="BH2319" i="1"/>
  <c r="BG2319" i="1"/>
  <c r="BM2318" i="1"/>
  <c r="BL2318" i="1"/>
  <c r="BK2318" i="1"/>
  <c r="BJ2318" i="1"/>
  <c r="BI2318" i="1"/>
  <c r="BH2318" i="1"/>
  <c r="BG2318" i="1"/>
  <c r="BM2317" i="1"/>
  <c r="BL2317" i="1"/>
  <c r="BK2317" i="1"/>
  <c r="BJ2317" i="1"/>
  <c r="BI2317" i="1"/>
  <c r="BH2317" i="1"/>
  <c r="BG2317" i="1"/>
  <c r="BM2316" i="1"/>
  <c r="BL2316" i="1"/>
  <c r="BK2316" i="1"/>
  <c r="BJ2316" i="1"/>
  <c r="BI2316" i="1"/>
  <c r="BH2316" i="1"/>
  <c r="BG2316" i="1"/>
  <c r="BM2315" i="1"/>
  <c r="BL2315" i="1"/>
  <c r="BK2315" i="1"/>
  <c r="BJ2315" i="1"/>
  <c r="BI2315" i="1"/>
  <c r="BH2315" i="1"/>
  <c r="BG2315" i="1"/>
  <c r="BM2314" i="1"/>
  <c r="BL2314" i="1"/>
  <c r="BK2314" i="1"/>
  <c r="BJ2314" i="1"/>
  <c r="BI2314" i="1"/>
  <c r="BH2314" i="1"/>
  <c r="BG2314" i="1"/>
  <c r="BM2313" i="1"/>
  <c r="BL2313" i="1"/>
  <c r="BK2313" i="1"/>
  <c r="BJ2313" i="1"/>
  <c r="BI2313" i="1"/>
  <c r="BH2313" i="1"/>
  <c r="BG2313" i="1"/>
  <c r="BM2312" i="1"/>
  <c r="BL2312" i="1"/>
  <c r="BK2312" i="1"/>
  <c r="BJ2312" i="1"/>
  <c r="BI2312" i="1"/>
  <c r="BH2312" i="1"/>
  <c r="BG2312" i="1"/>
  <c r="BM2311" i="1"/>
  <c r="BL2311" i="1"/>
  <c r="BK2311" i="1"/>
  <c r="BJ2311" i="1"/>
  <c r="BI2311" i="1"/>
  <c r="BH2311" i="1"/>
  <c r="BG2311" i="1"/>
  <c r="BM2310" i="1"/>
  <c r="BL2310" i="1"/>
  <c r="BK2310" i="1"/>
  <c r="BJ2310" i="1"/>
  <c r="BI2310" i="1"/>
  <c r="BH2310" i="1"/>
  <c r="BG2310" i="1"/>
  <c r="BM2309" i="1"/>
  <c r="BL2309" i="1"/>
  <c r="BK2309" i="1"/>
  <c r="BJ2309" i="1"/>
  <c r="BI2309" i="1"/>
  <c r="BH2309" i="1"/>
  <c r="BG2309" i="1"/>
  <c r="BM2308" i="1"/>
  <c r="BL2308" i="1"/>
  <c r="BK2308" i="1"/>
  <c r="BJ2308" i="1"/>
  <c r="BI2308" i="1"/>
  <c r="BH2308" i="1"/>
  <c r="BG2308" i="1"/>
  <c r="BM2307" i="1"/>
  <c r="BL2307" i="1"/>
  <c r="BK2307" i="1"/>
  <c r="BJ2307" i="1"/>
  <c r="BI2307" i="1"/>
  <c r="BH2307" i="1"/>
  <c r="BG2307" i="1"/>
  <c r="BM2306" i="1"/>
  <c r="BL2306" i="1"/>
  <c r="BK2306" i="1"/>
  <c r="BJ2306" i="1"/>
  <c r="BI2306" i="1"/>
  <c r="BH2306" i="1"/>
  <c r="BG2306" i="1"/>
  <c r="BM2305" i="1"/>
  <c r="BL2305" i="1"/>
  <c r="BK2305" i="1"/>
  <c r="BJ2305" i="1"/>
  <c r="BI2305" i="1"/>
  <c r="BH2305" i="1"/>
  <c r="BG2305" i="1"/>
  <c r="BM2304" i="1"/>
  <c r="BL2304" i="1"/>
  <c r="BK2304" i="1"/>
  <c r="BJ2304" i="1"/>
  <c r="BI2304" i="1"/>
  <c r="BH2304" i="1"/>
  <c r="BG2304" i="1"/>
  <c r="BM2303" i="1"/>
  <c r="BL2303" i="1"/>
  <c r="BK2303" i="1"/>
  <c r="BJ2303" i="1"/>
  <c r="BI2303" i="1"/>
  <c r="BH2303" i="1"/>
  <c r="BG2303" i="1"/>
  <c r="BM2302" i="1"/>
  <c r="BL2302" i="1"/>
  <c r="BK2302" i="1"/>
  <c r="BJ2302" i="1"/>
  <c r="BI2302" i="1"/>
  <c r="BH2302" i="1"/>
  <c r="BG2302" i="1"/>
  <c r="BM2301" i="1"/>
  <c r="BL2301" i="1"/>
  <c r="BK2301" i="1"/>
  <c r="BJ2301" i="1"/>
  <c r="BI2301" i="1"/>
  <c r="BH2301" i="1"/>
  <c r="BG2301" i="1"/>
  <c r="BM2300" i="1"/>
  <c r="BL2300" i="1"/>
  <c r="BK2300" i="1"/>
  <c r="BJ2300" i="1"/>
  <c r="BI2300" i="1"/>
  <c r="BH2300" i="1"/>
  <c r="BG2300" i="1"/>
  <c r="BM2299" i="1"/>
  <c r="BL2299" i="1"/>
  <c r="BK2299" i="1"/>
  <c r="BJ2299" i="1"/>
  <c r="BI2299" i="1"/>
  <c r="BH2299" i="1"/>
  <c r="BG2299" i="1"/>
  <c r="BM2298" i="1"/>
  <c r="BL2298" i="1"/>
  <c r="BK2298" i="1"/>
  <c r="BJ2298" i="1"/>
  <c r="BI2298" i="1"/>
  <c r="BH2298" i="1"/>
  <c r="BG2298" i="1"/>
  <c r="BM2297" i="1"/>
  <c r="BL2297" i="1"/>
  <c r="BK2297" i="1"/>
  <c r="BJ2297" i="1"/>
  <c r="BI2297" i="1"/>
  <c r="BH2297" i="1"/>
  <c r="BG2297" i="1"/>
  <c r="BM2296" i="1"/>
  <c r="BL2296" i="1"/>
  <c r="BK2296" i="1"/>
  <c r="BJ2296" i="1"/>
  <c r="BI2296" i="1"/>
  <c r="BH2296" i="1"/>
  <c r="BG2296" i="1"/>
  <c r="BM2295" i="1"/>
  <c r="BL2295" i="1"/>
  <c r="BK2295" i="1"/>
  <c r="BJ2295" i="1"/>
  <c r="BI2295" i="1"/>
  <c r="BH2295" i="1"/>
  <c r="BG2295" i="1"/>
  <c r="BM2294" i="1"/>
  <c r="BL2294" i="1"/>
  <c r="BK2294" i="1"/>
  <c r="BJ2294" i="1"/>
  <c r="BI2294" i="1"/>
  <c r="BH2294" i="1"/>
  <c r="BG2294" i="1"/>
  <c r="BM2293" i="1"/>
  <c r="BL2293" i="1"/>
  <c r="BK2293" i="1"/>
  <c r="BJ2293" i="1"/>
  <c r="BI2293" i="1"/>
  <c r="BH2293" i="1"/>
  <c r="BG2293" i="1"/>
  <c r="BM2292" i="1"/>
  <c r="BL2292" i="1"/>
  <c r="BK2292" i="1"/>
  <c r="BJ2292" i="1"/>
  <c r="BI2292" i="1"/>
  <c r="BH2292" i="1"/>
  <c r="BG2292" i="1"/>
  <c r="BM2291" i="1"/>
  <c r="BL2291" i="1"/>
  <c r="BK2291" i="1"/>
  <c r="BJ2291" i="1"/>
  <c r="BI2291" i="1"/>
  <c r="BH2291" i="1"/>
  <c r="BG2291" i="1"/>
  <c r="BM2290" i="1"/>
  <c r="BL2290" i="1"/>
  <c r="BK2290" i="1"/>
  <c r="BJ2290" i="1"/>
  <c r="BI2290" i="1"/>
  <c r="BH2290" i="1"/>
  <c r="BG2290" i="1"/>
  <c r="BM2289" i="1"/>
  <c r="BL2289" i="1"/>
  <c r="BK2289" i="1"/>
  <c r="BJ2289" i="1"/>
  <c r="BI2289" i="1"/>
  <c r="BH2289" i="1"/>
  <c r="BG2289" i="1"/>
  <c r="BM2288" i="1"/>
  <c r="BL2288" i="1"/>
  <c r="BK2288" i="1"/>
  <c r="BJ2288" i="1"/>
  <c r="BI2288" i="1"/>
  <c r="BH2288" i="1"/>
  <c r="BG2288" i="1"/>
  <c r="BM2287" i="1"/>
  <c r="BL2287" i="1"/>
  <c r="BK2287" i="1"/>
  <c r="BJ2287" i="1"/>
  <c r="BI2287" i="1"/>
  <c r="BH2287" i="1"/>
  <c r="BG2287" i="1"/>
  <c r="BM2286" i="1"/>
  <c r="BL2286" i="1"/>
  <c r="BK2286" i="1"/>
  <c r="BJ2286" i="1"/>
  <c r="BI2286" i="1"/>
  <c r="BH2286" i="1"/>
  <c r="BG2286" i="1"/>
  <c r="BM2285" i="1"/>
  <c r="BL2285" i="1"/>
  <c r="BK2285" i="1"/>
  <c r="BJ2285" i="1"/>
  <c r="BI2285" i="1"/>
  <c r="BH2285" i="1"/>
  <c r="BG2285" i="1"/>
  <c r="BM2284" i="1"/>
  <c r="BL2284" i="1"/>
  <c r="BK2284" i="1"/>
  <c r="BJ2284" i="1"/>
  <c r="BI2284" i="1"/>
  <c r="BH2284" i="1"/>
  <c r="BG2284" i="1"/>
  <c r="BM2283" i="1"/>
  <c r="BL2283" i="1"/>
  <c r="BK2283" i="1"/>
  <c r="BJ2283" i="1"/>
  <c r="BI2283" i="1"/>
  <c r="BH2283" i="1"/>
  <c r="BG2283" i="1"/>
  <c r="BM2282" i="1"/>
  <c r="BL2282" i="1"/>
  <c r="BK2282" i="1"/>
  <c r="BJ2282" i="1"/>
  <c r="BI2282" i="1"/>
  <c r="BH2282" i="1"/>
  <c r="BG2282" i="1"/>
  <c r="BM2281" i="1"/>
  <c r="BL2281" i="1"/>
  <c r="BK2281" i="1"/>
  <c r="BJ2281" i="1"/>
  <c r="BI2281" i="1"/>
  <c r="BH2281" i="1"/>
  <c r="BG2281" i="1"/>
  <c r="BM2280" i="1"/>
  <c r="BL2280" i="1"/>
  <c r="BK2280" i="1"/>
  <c r="BJ2280" i="1"/>
  <c r="BI2280" i="1"/>
  <c r="BH2280" i="1"/>
  <c r="BG2280" i="1"/>
  <c r="BM2279" i="1"/>
  <c r="BL2279" i="1"/>
  <c r="BK2279" i="1"/>
  <c r="BJ2279" i="1"/>
  <c r="BI2279" i="1"/>
  <c r="BH2279" i="1"/>
  <c r="BG2279" i="1"/>
  <c r="BM2278" i="1"/>
  <c r="BL2278" i="1"/>
  <c r="BK2278" i="1"/>
  <c r="BJ2278" i="1"/>
  <c r="BI2278" i="1"/>
  <c r="BH2278" i="1"/>
  <c r="BG2278" i="1"/>
  <c r="BM2277" i="1"/>
  <c r="BL2277" i="1"/>
  <c r="BK2277" i="1"/>
  <c r="BJ2277" i="1"/>
  <c r="BI2277" i="1"/>
  <c r="BH2277" i="1"/>
  <c r="BG2277" i="1"/>
  <c r="BM2276" i="1"/>
  <c r="BL2276" i="1"/>
  <c r="BK2276" i="1"/>
  <c r="BJ2276" i="1"/>
  <c r="BI2276" i="1"/>
  <c r="BH2276" i="1"/>
  <c r="BG2276" i="1"/>
  <c r="BM2275" i="1"/>
  <c r="BL2275" i="1"/>
  <c r="BK2275" i="1"/>
  <c r="BJ2275" i="1"/>
  <c r="BI2275" i="1"/>
  <c r="BH2275" i="1"/>
  <c r="BG2275" i="1"/>
  <c r="BM2274" i="1"/>
  <c r="BL2274" i="1"/>
  <c r="BK2274" i="1"/>
  <c r="BJ2274" i="1"/>
  <c r="BI2274" i="1"/>
  <c r="BH2274" i="1"/>
  <c r="BG2274" i="1"/>
  <c r="BM2273" i="1"/>
  <c r="BL2273" i="1"/>
  <c r="BK2273" i="1"/>
  <c r="BJ2273" i="1"/>
  <c r="BI2273" i="1"/>
  <c r="BH2273" i="1"/>
  <c r="BG2273" i="1"/>
  <c r="BM2272" i="1"/>
  <c r="BL2272" i="1"/>
  <c r="BK2272" i="1"/>
  <c r="BJ2272" i="1"/>
  <c r="BI2272" i="1"/>
  <c r="BH2272" i="1"/>
  <c r="BG2272" i="1"/>
  <c r="BM2271" i="1"/>
  <c r="BL2271" i="1"/>
  <c r="BK2271" i="1"/>
  <c r="BJ2271" i="1"/>
  <c r="BI2271" i="1"/>
  <c r="BH2271" i="1"/>
  <c r="BG2271" i="1"/>
  <c r="BM2270" i="1"/>
  <c r="BL2270" i="1"/>
  <c r="BK2270" i="1"/>
  <c r="BJ2270" i="1"/>
  <c r="BI2270" i="1"/>
  <c r="BH2270" i="1"/>
  <c r="BG2270" i="1"/>
  <c r="BM2269" i="1"/>
  <c r="BL2269" i="1"/>
  <c r="BK2269" i="1"/>
  <c r="BJ2269" i="1"/>
  <c r="BI2269" i="1"/>
  <c r="BH2269" i="1"/>
  <c r="BG2269" i="1"/>
  <c r="BM2268" i="1"/>
  <c r="BL2268" i="1"/>
  <c r="BK2268" i="1"/>
  <c r="BJ2268" i="1"/>
  <c r="BI2268" i="1"/>
  <c r="BH2268" i="1"/>
  <c r="BG2268" i="1"/>
  <c r="BM2267" i="1"/>
  <c r="BL2267" i="1"/>
  <c r="BK2267" i="1"/>
  <c r="BJ2267" i="1"/>
  <c r="BI2267" i="1"/>
  <c r="BH2267" i="1"/>
  <c r="BG2267" i="1"/>
  <c r="BM2266" i="1"/>
  <c r="BL2266" i="1"/>
  <c r="BK2266" i="1"/>
  <c r="BJ2266" i="1"/>
  <c r="BI2266" i="1"/>
  <c r="BH2266" i="1"/>
  <c r="BG2266" i="1"/>
  <c r="BM2265" i="1"/>
  <c r="BL2265" i="1"/>
  <c r="BK2265" i="1"/>
  <c r="BJ2265" i="1"/>
  <c r="BI2265" i="1"/>
  <c r="BH2265" i="1"/>
  <c r="BG2265" i="1"/>
  <c r="BM2264" i="1"/>
  <c r="BL2264" i="1"/>
  <c r="BK2264" i="1"/>
  <c r="BJ2264" i="1"/>
  <c r="BI2264" i="1"/>
  <c r="BH2264" i="1"/>
  <c r="BG2264" i="1"/>
  <c r="BM2263" i="1"/>
  <c r="BL2263" i="1"/>
  <c r="BK2263" i="1"/>
  <c r="BJ2263" i="1"/>
  <c r="BI2263" i="1"/>
  <c r="BH2263" i="1"/>
  <c r="BG2263" i="1"/>
  <c r="BM2262" i="1"/>
  <c r="BL2262" i="1"/>
  <c r="BK2262" i="1"/>
  <c r="BJ2262" i="1"/>
  <c r="BI2262" i="1"/>
  <c r="BH2262" i="1"/>
  <c r="BG2262" i="1"/>
  <c r="BM2261" i="1"/>
  <c r="BL2261" i="1"/>
  <c r="BK2261" i="1"/>
  <c r="BJ2261" i="1"/>
  <c r="BI2261" i="1"/>
  <c r="BH2261" i="1"/>
  <c r="BG2261" i="1"/>
  <c r="BM2260" i="1"/>
  <c r="BL2260" i="1"/>
  <c r="BK2260" i="1"/>
  <c r="BJ2260" i="1"/>
  <c r="BI2260" i="1"/>
  <c r="BH2260" i="1"/>
  <c r="BG2260" i="1"/>
  <c r="BM2259" i="1"/>
  <c r="BL2259" i="1"/>
  <c r="BK2259" i="1"/>
  <c r="BJ2259" i="1"/>
  <c r="BI2259" i="1"/>
  <c r="BH2259" i="1"/>
  <c r="BG2259" i="1"/>
  <c r="BM2258" i="1"/>
  <c r="BL2258" i="1"/>
  <c r="BK2258" i="1"/>
  <c r="BJ2258" i="1"/>
  <c r="BI2258" i="1"/>
  <c r="BH2258" i="1"/>
  <c r="BG2258" i="1"/>
  <c r="BM2257" i="1"/>
  <c r="BL2257" i="1"/>
  <c r="BK2257" i="1"/>
  <c r="BJ2257" i="1"/>
  <c r="BI2257" i="1"/>
  <c r="BH2257" i="1"/>
  <c r="BG2257" i="1"/>
  <c r="BM2256" i="1"/>
  <c r="BL2256" i="1"/>
  <c r="BK2256" i="1"/>
  <c r="BJ2256" i="1"/>
  <c r="BI2256" i="1"/>
  <c r="BH2256" i="1"/>
  <c r="BG2256" i="1"/>
  <c r="BM2255" i="1"/>
  <c r="BL2255" i="1"/>
  <c r="BK2255" i="1"/>
  <c r="BJ2255" i="1"/>
  <c r="BI2255" i="1"/>
  <c r="BH2255" i="1"/>
  <c r="BG2255" i="1"/>
  <c r="BM2254" i="1"/>
  <c r="BL2254" i="1"/>
  <c r="BK2254" i="1"/>
  <c r="BJ2254" i="1"/>
  <c r="BI2254" i="1"/>
  <c r="BH2254" i="1"/>
  <c r="BG2254" i="1"/>
  <c r="BM2253" i="1"/>
  <c r="BL2253" i="1"/>
  <c r="BK2253" i="1"/>
  <c r="BJ2253" i="1"/>
  <c r="BI2253" i="1"/>
  <c r="BH2253" i="1"/>
  <c r="BG2253" i="1"/>
  <c r="BM2252" i="1"/>
  <c r="BL2252" i="1"/>
  <c r="BK2252" i="1"/>
  <c r="BJ2252" i="1"/>
  <c r="BI2252" i="1"/>
  <c r="BH2252" i="1"/>
  <c r="BG2252" i="1"/>
  <c r="BM2251" i="1"/>
  <c r="BL2251" i="1"/>
  <c r="BK2251" i="1"/>
  <c r="BJ2251" i="1"/>
  <c r="BI2251" i="1"/>
  <c r="BH2251" i="1"/>
  <c r="BG2251" i="1"/>
  <c r="BM2250" i="1"/>
  <c r="BL2250" i="1"/>
  <c r="BK2250" i="1"/>
  <c r="BJ2250" i="1"/>
  <c r="BI2250" i="1"/>
  <c r="BH2250" i="1"/>
  <c r="BG2250" i="1"/>
  <c r="BM2249" i="1"/>
  <c r="BL2249" i="1"/>
  <c r="BK2249" i="1"/>
  <c r="BJ2249" i="1"/>
  <c r="BI2249" i="1"/>
  <c r="BH2249" i="1"/>
  <c r="BG2249" i="1"/>
  <c r="BM2248" i="1"/>
  <c r="BL2248" i="1"/>
  <c r="BK2248" i="1"/>
  <c r="BJ2248" i="1"/>
  <c r="BI2248" i="1"/>
  <c r="BH2248" i="1"/>
  <c r="BG2248" i="1"/>
  <c r="BM2247" i="1"/>
  <c r="BL2247" i="1"/>
  <c r="BK2247" i="1"/>
  <c r="BJ2247" i="1"/>
  <c r="BI2247" i="1"/>
  <c r="BH2247" i="1"/>
  <c r="BG2247" i="1"/>
  <c r="BM2246" i="1"/>
  <c r="BL2246" i="1"/>
  <c r="BK2246" i="1"/>
  <c r="BJ2246" i="1"/>
  <c r="BI2246" i="1"/>
  <c r="BH2246" i="1"/>
  <c r="BG2246" i="1"/>
  <c r="BM2245" i="1"/>
  <c r="BL2245" i="1"/>
  <c r="BK2245" i="1"/>
  <c r="BJ2245" i="1"/>
  <c r="BI2245" i="1"/>
  <c r="BH2245" i="1"/>
  <c r="BG2245" i="1"/>
  <c r="BM2244" i="1"/>
  <c r="BL2244" i="1"/>
  <c r="BK2244" i="1"/>
  <c r="BJ2244" i="1"/>
  <c r="BI2244" i="1"/>
  <c r="BH2244" i="1"/>
  <c r="BG2244" i="1"/>
  <c r="BM2243" i="1"/>
  <c r="BL2243" i="1"/>
  <c r="BK2243" i="1"/>
  <c r="BJ2243" i="1"/>
  <c r="BI2243" i="1"/>
  <c r="BH2243" i="1"/>
  <c r="BG2243" i="1"/>
  <c r="BM2242" i="1"/>
  <c r="BL2242" i="1"/>
  <c r="BK2242" i="1"/>
  <c r="BJ2242" i="1"/>
  <c r="BI2242" i="1"/>
  <c r="BH2242" i="1"/>
  <c r="BG2242" i="1"/>
  <c r="BM2241" i="1"/>
  <c r="BL2241" i="1"/>
  <c r="BK2241" i="1"/>
  <c r="BJ2241" i="1"/>
  <c r="BI2241" i="1"/>
  <c r="BH2241" i="1"/>
  <c r="BG2241" i="1"/>
  <c r="BM2240" i="1"/>
  <c r="BL2240" i="1"/>
  <c r="BK2240" i="1"/>
  <c r="BJ2240" i="1"/>
  <c r="BI2240" i="1"/>
  <c r="BH2240" i="1"/>
  <c r="BG2240" i="1"/>
  <c r="BM2239" i="1"/>
  <c r="BL2239" i="1"/>
  <c r="BK2239" i="1"/>
  <c r="BJ2239" i="1"/>
  <c r="BI2239" i="1"/>
  <c r="BH2239" i="1"/>
  <c r="BG2239" i="1"/>
  <c r="BM2238" i="1"/>
  <c r="BL2238" i="1"/>
  <c r="BK2238" i="1"/>
  <c r="BJ2238" i="1"/>
  <c r="BI2238" i="1"/>
  <c r="BH2238" i="1"/>
  <c r="BG2238" i="1"/>
  <c r="BM2237" i="1"/>
  <c r="BL2237" i="1"/>
  <c r="BK2237" i="1"/>
  <c r="BJ2237" i="1"/>
  <c r="BI2237" i="1"/>
  <c r="BH2237" i="1"/>
  <c r="BG2237" i="1"/>
  <c r="BM2236" i="1"/>
  <c r="BL2236" i="1"/>
  <c r="BK2236" i="1"/>
  <c r="BJ2236" i="1"/>
  <c r="BI2236" i="1"/>
  <c r="BH2236" i="1"/>
  <c r="BG2236" i="1"/>
  <c r="BM2235" i="1"/>
  <c r="BL2235" i="1"/>
  <c r="BK2235" i="1"/>
  <c r="BJ2235" i="1"/>
  <c r="BI2235" i="1"/>
  <c r="BH2235" i="1"/>
  <c r="BG2235" i="1"/>
  <c r="BM2234" i="1"/>
  <c r="BL2234" i="1"/>
  <c r="BK2234" i="1"/>
  <c r="BJ2234" i="1"/>
  <c r="BI2234" i="1"/>
  <c r="BH2234" i="1"/>
  <c r="BG2234" i="1"/>
  <c r="BM2233" i="1"/>
  <c r="BL2233" i="1"/>
  <c r="BK2233" i="1"/>
  <c r="BJ2233" i="1"/>
  <c r="BI2233" i="1"/>
  <c r="BH2233" i="1"/>
  <c r="BG2233" i="1"/>
  <c r="BM2232" i="1"/>
  <c r="BL2232" i="1"/>
  <c r="BK2232" i="1"/>
  <c r="BJ2232" i="1"/>
  <c r="BI2232" i="1"/>
  <c r="BH2232" i="1"/>
  <c r="BG2232" i="1"/>
  <c r="BM2231" i="1"/>
  <c r="BL2231" i="1"/>
  <c r="BK2231" i="1"/>
  <c r="BJ2231" i="1"/>
  <c r="BI2231" i="1"/>
  <c r="BH2231" i="1"/>
  <c r="BG2231" i="1"/>
  <c r="BM2230" i="1"/>
  <c r="BL2230" i="1"/>
  <c r="BK2230" i="1"/>
  <c r="BJ2230" i="1"/>
  <c r="BI2230" i="1"/>
  <c r="BH2230" i="1"/>
  <c r="BG2230" i="1"/>
  <c r="BM2229" i="1"/>
  <c r="BL2229" i="1"/>
  <c r="BK2229" i="1"/>
  <c r="BJ2229" i="1"/>
  <c r="BI2229" i="1"/>
  <c r="BH2229" i="1"/>
  <c r="BG2229" i="1"/>
  <c r="BM2228" i="1"/>
  <c r="BL2228" i="1"/>
  <c r="BK2228" i="1"/>
  <c r="BJ2228" i="1"/>
  <c r="BI2228" i="1"/>
  <c r="BH2228" i="1"/>
  <c r="BG2228" i="1"/>
  <c r="BM2227" i="1"/>
  <c r="BL2227" i="1"/>
  <c r="BK2227" i="1"/>
  <c r="BJ2227" i="1"/>
  <c r="BI2227" i="1"/>
  <c r="BH2227" i="1"/>
  <c r="BG2227" i="1"/>
  <c r="BM2226" i="1"/>
  <c r="BL2226" i="1"/>
  <c r="BK2226" i="1"/>
  <c r="BJ2226" i="1"/>
  <c r="BI2226" i="1"/>
  <c r="BH2226" i="1"/>
  <c r="BG2226" i="1"/>
  <c r="BM2225" i="1"/>
  <c r="BL2225" i="1"/>
  <c r="BK2225" i="1"/>
  <c r="BJ2225" i="1"/>
  <c r="BI2225" i="1"/>
  <c r="BH2225" i="1"/>
  <c r="BG2225" i="1"/>
  <c r="BM2224" i="1"/>
  <c r="BL2224" i="1"/>
  <c r="BK2224" i="1"/>
  <c r="BJ2224" i="1"/>
  <c r="BI2224" i="1"/>
  <c r="BH2224" i="1"/>
  <c r="BG2224" i="1"/>
  <c r="BM2223" i="1"/>
  <c r="BL2223" i="1"/>
  <c r="BK2223" i="1"/>
  <c r="BJ2223" i="1"/>
  <c r="BI2223" i="1"/>
  <c r="BH2223" i="1"/>
  <c r="BG2223" i="1"/>
  <c r="BM2222" i="1"/>
  <c r="BL2222" i="1"/>
  <c r="BK2222" i="1"/>
  <c r="BJ2222" i="1"/>
  <c r="BI2222" i="1"/>
  <c r="BH2222" i="1"/>
  <c r="BG2222" i="1"/>
  <c r="BM2221" i="1"/>
  <c r="BL2221" i="1"/>
  <c r="BK2221" i="1"/>
  <c r="BJ2221" i="1"/>
  <c r="BI2221" i="1"/>
  <c r="BH2221" i="1"/>
  <c r="BG2221" i="1"/>
  <c r="BM2220" i="1"/>
  <c r="BL2220" i="1"/>
  <c r="BK2220" i="1"/>
  <c r="BJ2220" i="1"/>
  <c r="BI2220" i="1"/>
  <c r="BH2220" i="1"/>
  <c r="BG2220" i="1"/>
  <c r="BM2219" i="1"/>
  <c r="BL2219" i="1"/>
  <c r="BK2219" i="1"/>
  <c r="BJ2219" i="1"/>
  <c r="BI2219" i="1"/>
  <c r="BH2219" i="1"/>
  <c r="BG2219" i="1"/>
  <c r="BM2218" i="1"/>
  <c r="BL2218" i="1"/>
  <c r="BK2218" i="1"/>
  <c r="BJ2218" i="1"/>
  <c r="BI2218" i="1"/>
  <c r="BH2218" i="1"/>
  <c r="BG2218" i="1"/>
  <c r="BM2217" i="1"/>
  <c r="BL2217" i="1"/>
  <c r="BK2217" i="1"/>
  <c r="BJ2217" i="1"/>
  <c r="BI2217" i="1"/>
  <c r="BH2217" i="1"/>
  <c r="BG2217" i="1"/>
  <c r="BM2216" i="1"/>
  <c r="BL2216" i="1"/>
  <c r="BK2216" i="1"/>
  <c r="BJ2216" i="1"/>
  <c r="BI2216" i="1"/>
  <c r="BH2216" i="1"/>
  <c r="BG2216" i="1"/>
  <c r="BM2215" i="1"/>
  <c r="BL2215" i="1"/>
  <c r="BK2215" i="1"/>
  <c r="BJ2215" i="1"/>
  <c r="BI2215" i="1"/>
  <c r="BH2215" i="1"/>
  <c r="BG2215" i="1"/>
  <c r="BM2214" i="1"/>
  <c r="BL2214" i="1"/>
  <c r="BK2214" i="1"/>
  <c r="BJ2214" i="1"/>
  <c r="BI2214" i="1"/>
  <c r="BH2214" i="1"/>
  <c r="BG2214" i="1"/>
  <c r="BM2213" i="1"/>
  <c r="BL2213" i="1"/>
  <c r="BK2213" i="1"/>
  <c r="BJ2213" i="1"/>
  <c r="BI2213" i="1"/>
  <c r="BH2213" i="1"/>
  <c r="BG2213" i="1"/>
  <c r="BM2212" i="1"/>
  <c r="BL2212" i="1"/>
  <c r="BK2212" i="1"/>
  <c r="BJ2212" i="1"/>
  <c r="BI2212" i="1"/>
  <c r="BH2212" i="1"/>
  <c r="BG2212" i="1"/>
  <c r="BM2211" i="1"/>
  <c r="BL2211" i="1"/>
  <c r="BK2211" i="1"/>
  <c r="BJ2211" i="1"/>
  <c r="BI2211" i="1"/>
  <c r="BH2211" i="1"/>
  <c r="BG2211" i="1"/>
  <c r="BM2210" i="1"/>
  <c r="BL2210" i="1"/>
  <c r="BK2210" i="1"/>
  <c r="BJ2210" i="1"/>
  <c r="BI2210" i="1"/>
  <c r="BH2210" i="1"/>
  <c r="BG2210" i="1"/>
  <c r="BM2209" i="1"/>
  <c r="BL2209" i="1"/>
  <c r="BK2209" i="1"/>
  <c r="BJ2209" i="1"/>
  <c r="BI2209" i="1"/>
  <c r="BH2209" i="1"/>
  <c r="BG2209" i="1"/>
  <c r="BM2208" i="1"/>
  <c r="BL2208" i="1"/>
  <c r="BK2208" i="1"/>
  <c r="BJ2208" i="1"/>
  <c r="BI2208" i="1"/>
  <c r="BH2208" i="1"/>
  <c r="BG2208" i="1"/>
  <c r="BM2207" i="1"/>
  <c r="BL2207" i="1"/>
  <c r="BK2207" i="1"/>
  <c r="BJ2207" i="1"/>
  <c r="BI2207" i="1"/>
  <c r="BH2207" i="1"/>
  <c r="BG2207" i="1"/>
  <c r="BM2206" i="1"/>
  <c r="BL2206" i="1"/>
  <c r="BK2206" i="1"/>
  <c r="BJ2206" i="1"/>
  <c r="BI2206" i="1"/>
  <c r="BH2206" i="1"/>
  <c r="BG2206" i="1"/>
  <c r="BM2205" i="1"/>
  <c r="BL2205" i="1"/>
  <c r="BK2205" i="1"/>
  <c r="BJ2205" i="1"/>
  <c r="BI2205" i="1"/>
  <c r="BH2205" i="1"/>
  <c r="BG2205" i="1"/>
  <c r="BM2204" i="1"/>
  <c r="BL2204" i="1"/>
  <c r="BK2204" i="1"/>
  <c r="BJ2204" i="1"/>
  <c r="BI2204" i="1"/>
  <c r="BH2204" i="1"/>
  <c r="BG2204" i="1"/>
  <c r="BM2203" i="1"/>
  <c r="BL2203" i="1"/>
  <c r="BK2203" i="1"/>
  <c r="BJ2203" i="1"/>
  <c r="BI2203" i="1"/>
  <c r="BH2203" i="1"/>
  <c r="BG2203" i="1"/>
  <c r="BM2202" i="1"/>
  <c r="BL2202" i="1"/>
  <c r="BK2202" i="1"/>
  <c r="BJ2202" i="1"/>
  <c r="BI2202" i="1"/>
  <c r="BH2202" i="1"/>
  <c r="BG2202" i="1"/>
  <c r="BM2201" i="1"/>
  <c r="BL2201" i="1"/>
  <c r="BK2201" i="1"/>
  <c r="BJ2201" i="1"/>
  <c r="BI2201" i="1"/>
  <c r="BH2201" i="1"/>
  <c r="BG2201" i="1"/>
  <c r="BM2200" i="1"/>
  <c r="BL2200" i="1"/>
  <c r="BK2200" i="1"/>
  <c r="BJ2200" i="1"/>
  <c r="BI2200" i="1"/>
  <c r="BH2200" i="1"/>
  <c r="BG2200" i="1"/>
  <c r="BM2199" i="1"/>
  <c r="BL2199" i="1"/>
  <c r="BK2199" i="1"/>
  <c r="BJ2199" i="1"/>
  <c r="BI2199" i="1"/>
  <c r="BH2199" i="1"/>
  <c r="BG2199" i="1"/>
  <c r="BM2198" i="1"/>
  <c r="BL2198" i="1"/>
  <c r="BK2198" i="1"/>
  <c r="BJ2198" i="1"/>
  <c r="BI2198" i="1"/>
  <c r="BH2198" i="1"/>
  <c r="BG2198" i="1"/>
  <c r="BM2197" i="1"/>
  <c r="BL2197" i="1"/>
  <c r="BK2197" i="1"/>
  <c r="BJ2197" i="1"/>
  <c r="BI2197" i="1"/>
  <c r="BH2197" i="1"/>
  <c r="BG2197" i="1"/>
  <c r="BM2196" i="1"/>
  <c r="BL2196" i="1"/>
  <c r="BK2196" i="1"/>
  <c r="BJ2196" i="1"/>
  <c r="BI2196" i="1"/>
  <c r="BH2196" i="1"/>
  <c r="BG2196" i="1"/>
  <c r="BM2195" i="1"/>
  <c r="BL2195" i="1"/>
  <c r="BK2195" i="1"/>
  <c r="BJ2195" i="1"/>
  <c r="BI2195" i="1"/>
  <c r="BH2195" i="1"/>
  <c r="BG2195" i="1"/>
  <c r="BM2194" i="1"/>
  <c r="BL2194" i="1"/>
  <c r="BK2194" i="1"/>
  <c r="BJ2194" i="1"/>
  <c r="BI2194" i="1"/>
  <c r="BH2194" i="1"/>
  <c r="BG2194" i="1"/>
  <c r="BM2193" i="1"/>
  <c r="BL2193" i="1"/>
  <c r="BK2193" i="1"/>
  <c r="BJ2193" i="1"/>
  <c r="BI2193" i="1"/>
  <c r="BH2193" i="1"/>
  <c r="BG2193" i="1"/>
  <c r="BM2192" i="1"/>
  <c r="BL2192" i="1"/>
  <c r="BK2192" i="1"/>
  <c r="BJ2192" i="1"/>
  <c r="BI2192" i="1"/>
  <c r="BH2192" i="1"/>
  <c r="BG2192" i="1"/>
  <c r="BM2191" i="1"/>
  <c r="BL2191" i="1"/>
  <c r="BK2191" i="1"/>
  <c r="BJ2191" i="1"/>
  <c r="BI2191" i="1"/>
  <c r="BH2191" i="1"/>
  <c r="BG2191" i="1"/>
  <c r="BM2190" i="1"/>
  <c r="BL2190" i="1"/>
  <c r="BK2190" i="1"/>
  <c r="BJ2190" i="1"/>
  <c r="BI2190" i="1"/>
  <c r="BH2190" i="1"/>
  <c r="BG2190" i="1"/>
  <c r="BM2189" i="1"/>
  <c r="BL2189" i="1"/>
  <c r="BK2189" i="1"/>
  <c r="BJ2189" i="1"/>
  <c r="BI2189" i="1"/>
  <c r="BH2189" i="1"/>
  <c r="BG2189" i="1"/>
  <c r="BM2188" i="1"/>
  <c r="BL2188" i="1"/>
  <c r="BK2188" i="1"/>
  <c r="BJ2188" i="1"/>
  <c r="BI2188" i="1"/>
  <c r="BH2188" i="1"/>
  <c r="BG2188" i="1"/>
  <c r="BM2187" i="1"/>
  <c r="BL2187" i="1"/>
  <c r="BK2187" i="1"/>
  <c r="BJ2187" i="1"/>
  <c r="BI2187" i="1"/>
  <c r="BH2187" i="1"/>
  <c r="BG2187" i="1"/>
  <c r="BM2186" i="1"/>
  <c r="BL2186" i="1"/>
  <c r="BK2186" i="1"/>
  <c r="BJ2186" i="1"/>
  <c r="BI2186" i="1"/>
  <c r="BH2186" i="1"/>
  <c r="BG2186" i="1"/>
  <c r="BM2185" i="1"/>
  <c r="BL2185" i="1"/>
  <c r="BK2185" i="1"/>
  <c r="BJ2185" i="1"/>
  <c r="BI2185" i="1"/>
  <c r="BH2185" i="1"/>
  <c r="BG2185" i="1"/>
  <c r="BM2184" i="1"/>
  <c r="BL2184" i="1"/>
  <c r="BK2184" i="1"/>
  <c r="BJ2184" i="1"/>
  <c r="BI2184" i="1"/>
  <c r="BH2184" i="1"/>
  <c r="BG2184" i="1"/>
  <c r="BM2183" i="1"/>
  <c r="BL2183" i="1"/>
  <c r="BK2183" i="1"/>
  <c r="BJ2183" i="1"/>
  <c r="BI2183" i="1"/>
  <c r="BH2183" i="1"/>
  <c r="BG2183" i="1"/>
  <c r="BM2182" i="1"/>
  <c r="BL2182" i="1"/>
  <c r="BK2182" i="1"/>
  <c r="BJ2182" i="1"/>
  <c r="BI2182" i="1"/>
  <c r="BH2182" i="1"/>
  <c r="BG2182" i="1"/>
  <c r="BM2181" i="1"/>
  <c r="BL2181" i="1"/>
  <c r="BK2181" i="1"/>
  <c r="BJ2181" i="1"/>
  <c r="BI2181" i="1"/>
  <c r="BH2181" i="1"/>
  <c r="BG2181" i="1"/>
  <c r="BM2180" i="1"/>
  <c r="BL2180" i="1"/>
  <c r="BK2180" i="1"/>
  <c r="BJ2180" i="1"/>
  <c r="BI2180" i="1"/>
  <c r="BH2180" i="1"/>
  <c r="BG2180" i="1"/>
  <c r="BM2179" i="1"/>
  <c r="BL2179" i="1"/>
  <c r="BK2179" i="1"/>
  <c r="BJ2179" i="1"/>
  <c r="BI2179" i="1"/>
  <c r="BH2179" i="1"/>
  <c r="BG2179" i="1"/>
  <c r="BM2178" i="1"/>
  <c r="BL2178" i="1"/>
  <c r="BK2178" i="1"/>
  <c r="BJ2178" i="1"/>
  <c r="BI2178" i="1"/>
  <c r="BH2178" i="1"/>
  <c r="BG2178" i="1"/>
  <c r="BM2177" i="1"/>
  <c r="BL2177" i="1"/>
  <c r="BK2177" i="1"/>
  <c r="BJ2177" i="1"/>
  <c r="BI2177" i="1"/>
  <c r="BH2177" i="1"/>
  <c r="BG2177" i="1"/>
  <c r="BM2176" i="1"/>
  <c r="BL2176" i="1"/>
  <c r="BK2176" i="1"/>
  <c r="BJ2176" i="1"/>
  <c r="BI2176" i="1"/>
  <c r="BH2176" i="1"/>
  <c r="BG2176" i="1"/>
  <c r="BM2175" i="1"/>
  <c r="BL2175" i="1"/>
  <c r="BK2175" i="1"/>
  <c r="BJ2175" i="1"/>
  <c r="BI2175" i="1"/>
  <c r="BH2175" i="1"/>
  <c r="BG2175" i="1"/>
  <c r="BM2174" i="1"/>
  <c r="BL2174" i="1"/>
  <c r="BK2174" i="1"/>
  <c r="BJ2174" i="1"/>
  <c r="BI2174" i="1"/>
  <c r="BH2174" i="1"/>
  <c r="BG2174" i="1"/>
  <c r="BM2173" i="1"/>
  <c r="BL2173" i="1"/>
  <c r="BK2173" i="1"/>
  <c r="BJ2173" i="1"/>
  <c r="BI2173" i="1"/>
  <c r="BH2173" i="1"/>
  <c r="BG2173" i="1"/>
  <c r="BM2172" i="1"/>
  <c r="BL2172" i="1"/>
  <c r="BK2172" i="1"/>
  <c r="BJ2172" i="1"/>
  <c r="BI2172" i="1"/>
  <c r="BH2172" i="1"/>
  <c r="BG2172" i="1"/>
  <c r="BM2171" i="1"/>
  <c r="BL2171" i="1"/>
  <c r="BK2171" i="1"/>
  <c r="BJ2171" i="1"/>
  <c r="BI2171" i="1"/>
  <c r="BH2171" i="1"/>
  <c r="BG2171" i="1"/>
  <c r="BM2170" i="1"/>
  <c r="BL2170" i="1"/>
  <c r="BK2170" i="1"/>
  <c r="BJ2170" i="1"/>
  <c r="BI2170" i="1"/>
  <c r="BH2170" i="1"/>
  <c r="BG2170" i="1"/>
  <c r="BM2169" i="1"/>
  <c r="BL2169" i="1"/>
  <c r="BK2169" i="1"/>
  <c r="BJ2169" i="1"/>
  <c r="BI2169" i="1"/>
  <c r="BH2169" i="1"/>
  <c r="BG2169" i="1"/>
  <c r="BM2168" i="1"/>
  <c r="BL2168" i="1"/>
  <c r="BK2168" i="1"/>
  <c r="BJ2168" i="1"/>
  <c r="BI2168" i="1"/>
  <c r="BH2168" i="1"/>
  <c r="BG2168" i="1"/>
  <c r="BM2167" i="1"/>
  <c r="BL2167" i="1"/>
  <c r="BK2167" i="1"/>
  <c r="BJ2167" i="1"/>
  <c r="BI2167" i="1"/>
  <c r="BH2167" i="1"/>
  <c r="BG2167" i="1"/>
  <c r="BM2166" i="1"/>
  <c r="BL2166" i="1"/>
  <c r="BK2166" i="1"/>
  <c r="BJ2166" i="1"/>
  <c r="BI2166" i="1"/>
  <c r="BH2166" i="1"/>
  <c r="BG2166" i="1"/>
  <c r="BM2165" i="1"/>
  <c r="BL2165" i="1"/>
  <c r="BK2165" i="1"/>
  <c r="BJ2165" i="1"/>
  <c r="BI2165" i="1"/>
  <c r="BH2165" i="1"/>
  <c r="BG2165" i="1"/>
  <c r="BM2164" i="1"/>
  <c r="BL2164" i="1"/>
  <c r="BK2164" i="1"/>
  <c r="BJ2164" i="1"/>
  <c r="BI2164" i="1"/>
  <c r="BH2164" i="1"/>
  <c r="BG2164" i="1"/>
  <c r="BM2163" i="1"/>
  <c r="BL2163" i="1"/>
  <c r="BK2163" i="1"/>
  <c r="BJ2163" i="1"/>
  <c r="BI2163" i="1"/>
  <c r="BH2163" i="1"/>
  <c r="BG2163" i="1"/>
  <c r="BM2162" i="1"/>
  <c r="BL2162" i="1"/>
  <c r="BK2162" i="1"/>
  <c r="BJ2162" i="1"/>
  <c r="BI2162" i="1"/>
  <c r="BH2162" i="1"/>
  <c r="BG2162" i="1"/>
  <c r="BM2161" i="1"/>
  <c r="BL2161" i="1"/>
  <c r="BK2161" i="1"/>
  <c r="BJ2161" i="1"/>
  <c r="BI2161" i="1"/>
  <c r="BH2161" i="1"/>
  <c r="BG2161" i="1"/>
  <c r="BM2160" i="1"/>
  <c r="BL2160" i="1"/>
  <c r="BK2160" i="1"/>
  <c r="BJ2160" i="1"/>
  <c r="BI2160" i="1"/>
  <c r="BH2160" i="1"/>
  <c r="BG2160" i="1"/>
  <c r="BM2159" i="1"/>
  <c r="BL2159" i="1"/>
  <c r="BK2159" i="1"/>
  <c r="BJ2159" i="1"/>
  <c r="BI2159" i="1"/>
  <c r="BH2159" i="1"/>
  <c r="BG2159" i="1"/>
  <c r="BM2158" i="1"/>
  <c r="BL2158" i="1"/>
  <c r="BK2158" i="1"/>
  <c r="BJ2158" i="1"/>
  <c r="BI2158" i="1"/>
  <c r="BH2158" i="1"/>
  <c r="BG2158" i="1"/>
  <c r="BM2157" i="1"/>
  <c r="BL2157" i="1"/>
  <c r="BK2157" i="1"/>
  <c r="BJ2157" i="1"/>
  <c r="BI2157" i="1"/>
  <c r="BH2157" i="1"/>
  <c r="BG2157" i="1"/>
  <c r="BM2156" i="1"/>
  <c r="BL2156" i="1"/>
  <c r="BK2156" i="1"/>
  <c r="BJ2156" i="1"/>
  <c r="BI2156" i="1"/>
  <c r="BH2156" i="1"/>
  <c r="BG2156" i="1"/>
  <c r="BM2155" i="1"/>
  <c r="BL2155" i="1"/>
  <c r="BK2155" i="1"/>
  <c r="BJ2155" i="1"/>
  <c r="BI2155" i="1"/>
  <c r="BH2155" i="1"/>
  <c r="BG2155" i="1"/>
  <c r="BM2154" i="1"/>
  <c r="BL2154" i="1"/>
  <c r="BK2154" i="1"/>
  <c r="BJ2154" i="1"/>
  <c r="BI2154" i="1"/>
  <c r="BH2154" i="1"/>
  <c r="BG2154" i="1"/>
  <c r="BM2153" i="1"/>
  <c r="BL2153" i="1"/>
  <c r="BK2153" i="1"/>
  <c r="BJ2153" i="1"/>
  <c r="BI2153" i="1"/>
  <c r="BH2153" i="1"/>
  <c r="BG2153" i="1"/>
  <c r="BM2152" i="1"/>
  <c r="BL2152" i="1"/>
  <c r="BK2152" i="1"/>
  <c r="BJ2152" i="1"/>
  <c r="BI2152" i="1"/>
  <c r="BH2152" i="1"/>
  <c r="BG2152" i="1"/>
  <c r="BM2151" i="1"/>
  <c r="BL2151" i="1"/>
  <c r="BK2151" i="1"/>
  <c r="BJ2151" i="1"/>
  <c r="BI2151" i="1"/>
  <c r="BH2151" i="1"/>
  <c r="BG2151" i="1"/>
  <c r="BM2150" i="1"/>
  <c r="BL2150" i="1"/>
  <c r="BK2150" i="1"/>
  <c r="BJ2150" i="1"/>
  <c r="BI2150" i="1"/>
  <c r="BH2150" i="1"/>
  <c r="BG2150" i="1"/>
  <c r="BM2149" i="1"/>
  <c r="BL2149" i="1"/>
  <c r="BK2149" i="1"/>
  <c r="BJ2149" i="1"/>
  <c r="BI2149" i="1"/>
  <c r="BH2149" i="1"/>
  <c r="BG2149" i="1"/>
  <c r="BM2148" i="1"/>
  <c r="BL2148" i="1"/>
  <c r="BK2148" i="1"/>
  <c r="BJ2148" i="1"/>
  <c r="BI2148" i="1"/>
  <c r="BH2148" i="1"/>
  <c r="BG2148" i="1"/>
  <c r="BM2147" i="1"/>
  <c r="BL2147" i="1"/>
  <c r="BK2147" i="1"/>
  <c r="BJ2147" i="1"/>
  <c r="BI2147" i="1"/>
  <c r="BH2147" i="1"/>
  <c r="BG2147" i="1"/>
  <c r="BM2146" i="1"/>
  <c r="BL2146" i="1"/>
  <c r="BK2146" i="1"/>
  <c r="BJ2146" i="1"/>
  <c r="BI2146" i="1"/>
  <c r="BH2146" i="1"/>
  <c r="BG2146" i="1"/>
  <c r="BM2145" i="1"/>
  <c r="BL2145" i="1"/>
  <c r="BK2145" i="1"/>
  <c r="BJ2145" i="1"/>
  <c r="BI2145" i="1"/>
  <c r="BH2145" i="1"/>
  <c r="BG2145" i="1"/>
  <c r="BM2144" i="1"/>
  <c r="BL2144" i="1"/>
  <c r="BK2144" i="1"/>
  <c r="BJ2144" i="1"/>
  <c r="BI2144" i="1"/>
  <c r="BH2144" i="1"/>
  <c r="BG2144" i="1"/>
  <c r="BM2143" i="1"/>
  <c r="BL2143" i="1"/>
  <c r="BK2143" i="1"/>
  <c r="BJ2143" i="1"/>
  <c r="BI2143" i="1"/>
  <c r="BH2143" i="1"/>
  <c r="BG2143" i="1"/>
  <c r="BM2142" i="1"/>
  <c r="BL2142" i="1"/>
  <c r="BK2142" i="1"/>
  <c r="BJ2142" i="1"/>
  <c r="BI2142" i="1"/>
  <c r="BH2142" i="1"/>
  <c r="BG2142" i="1"/>
  <c r="BM2141" i="1"/>
  <c r="BL2141" i="1"/>
  <c r="BK2141" i="1"/>
  <c r="BJ2141" i="1"/>
  <c r="BI2141" i="1"/>
  <c r="BH2141" i="1"/>
  <c r="BG2141" i="1"/>
  <c r="BM2140" i="1"/>
  <c r="BL2140" i="1"/>
  <c r="BK2140" i="1"/>
  <c r="BJ2140" i="1"/>
  <c r="BI2140" i="1"/>
  <c r="BH2140" i="1"/>
  <c r="BG2140" i="1"/>
  <c r="BM2139" i="1"/>
  <c r="BL2139" i="1"/>
  <c r="BK2139" i="1"/>
  <c r="BJ2139" i="1"/>
  <c r="BI2139" i="1"/>
  <c r="BH2139" i="1"/>
  <c r="BG2139" i="1"/>
  <c r="BM2138" i="1"/>
  <c r="BL2138" i="1"/>
  <c r="BK2138" i="1"/>
  <c r="BJ2138" i="1"/>
  <c r="BI2138" i="1"/>
  <c r="BH2138" i="1"/>
  <c r="BG2138" i="1"/>
  <c r="BM2137" i="1"/>
  <c r="BL2137" i="1"/>
  <c r="BK2137" i="1"/>
  <c r="BJ2137" i="1"/>
  <c r="BI2137" i="1"/>
  <c r="BH2137" i="1"/>
  <c r="BG2137" i="1"/>
  <c r="BM2136" i="1"/>
  <c r="BL2136" i="1"/>
  <c r="BK2136" i="1"/>
  <c r="BJ2136" i="1"/>
  <c r="BI2136" i="1"/>
  <c r="BH2136" i="1"/>
  <c r="BG2136" i="1"/>
  <c r="BM2135" i="1"/>
  <c r="BL2135" i="1"/>
  <c r="BK2135" i="1"/>
  <c r="BJ2135" i="1"/>
  <c r="BI2135" i="1"/>
  <c r="BH2135" i="1"/>
  <c r="BG2135" i="1"/>
  <c r="BM2134" i="1"/>
  <c r="BL2134" i="1"/>
  <c r="BK2134" i="1"/>
  <c r="BJ2134" i="1"/>
  <c r="BI2134" i="1"/>
  <c r="BH2134" i="1"/>
  <c r="BG2134" i="1"/>
  <c r="BM2133" i="1"/>
  <c r="BL2133" i="1"/>
  <c r="BK2133" i="1"/>
  <c r="BJ2133" i="1"/>
  <c r="BI2133" i="1"/>
  <c r="BH2133" i="1"/>
  <c r="BG2133" i="1"/>
  <c r="BM2132" i="1"/>
  <c r="BL2132" i="1"/>
  <c r="BK2132" i="1"/>
  <c r="BJ2132" i="1"/>
  <c r="BI2132" i="1"/>
  <c r="BH2132" i="1"/>
  <c r="BG2132" i="1"/>
  <c r="BM2131" i="1"/>
  <c r="BL2131" i="1"/>
  <c r="BK2131" i="1"/>
  <c r="BJ2131" i="1"/>
  <c r="BI2131" i="1"/>
  <c r="BH2131" i="1"/>
  <c r="BG2131" i="1"/>
  <c r="BM2130" i="1"/>
  <c r="BL2130" i="1"/>
  <c r="BK2130" i="1"/>
  <c r="BJ2130" i="1"/>
  <c r="BI2130" i="1"/>
  <c r="BH2130" i="1"/>
  <c r="BG2130" i="1"/>
  <c r="BM2129" i="1"/>
  <c r="BL2129" i="1"/>
  <c r="BK2129" i="1"/>
  <c r="BJ2129" i="1"/>
  <c r="BI2129" i="1"/>
  <c r="BH2129" i="1"/>
  <c r="BG2129" i="1"/>
  <c r="BM2128" i="1"/>
  <c r="BL2128" i="1"/>
  <c r="BK2128" i="1"/>
  <c r="BJ2128" i="1"/>
  <c r="BI2128" i="1"/>
  <c r="BH2128" i="1"/>
  <c r="BG2128" i="1"/>
  <c r="BM2127" i="1"/>
  <c r="BL2127" i="1"/>
  <c r="BK2127" i="1"/>
  <c r="BJ2127" i="1"/>
  <c r="BI2127" i="1"/>
  <c r="BH2127" i="1"/>
  <c r="BG2127" i="1"/>
  <c r="BM2126" i="1"/>
  <c r="BL2126" i="1"/>
  <c r="BK2126" i="1"/>
  <c r="BJ2126" i="1"/>
  <c r="BI2126" i="1"/>
  <c r="BH2126" i="1"/>
  <c r="BG2126" i="1"/>
  <c r="BM2125" i="1"/>
  <c r="BL2125" i="1"/>
  <c r="BK2125" i="1"/>
  <c r="BJ2125" i="1"/>
  <c r="BI2125" i="1"/>
  <c r="BH2125" i="1"/>
  <c r="BG2125" i="1"/>
  <c r="BM2124" i="1"/>
  <c r="BL2124" i="1"/>
  <c r="BK2124" i="1"/>
  <c r="BJ2124" i="1"/>
  <c r="BI2124" i="1"/>
  <c r="BH2124" i="1"/>
  <c r="BG2124" i="1"/>
  <c r="BM2123" i="1"/>
  <c r="BL2123" i="1"/>
  <c r="BK2123" i="1"/>
  <c r="BJ2123" i="1"/>
  <c r="BI2123" i="1"/>
  <c r="BH2123" i="1"/>
  <c r="BG2123" i="1"/>
  <c r="BM2122" i="1"/>
  <c r="BL2122" i="1"/>
  <c r="BK2122" i="1"/>
  <c r="BJ2122" i="1"/>
  <c r="BI2122" i="1"/>
  <c r="BH2122" i="1"/>
  <c r="BG2122" i="1"/>
  <c r="BM2121" i="1"/>
  <c r="BL2121" i="1"/>
  <c r="BK2121" i="1"/>
  <c r="BJ2121" i="1"/>
  <c r="BI2121" i="1"/>
  <c r="BH2121" i="1"/>
  <c r="BG2121" i="1"/>
  <c r="BM2120" i="1"/>
  <c r="BL2120" i="1"/>
  <c r="BK2120" i="1"/>
  <c r="BJ2120" i="1"/>
  <c r="BI2120" i="1"/>
  <c r="BH2120" i="1"/>
  <c r="BG2120" i="1"/>
  <c r="BM2119" i="1"/>
  <c r="BL2119" i="1"/>
  <c r="BK2119" i="1"/>
  <c r="BJ2119" i="1"/>
  <c r="BI2119" i="1"/>
  <c r="BH2119" i="1"/>
  <c r="BG2119" i="1"/>
  <c r="BM2118" i="1"/>
  <c r="BL2118" i="1"/>
  <c r="BK2118" i="1"/>
  <c r="BJ2118" i="1"/>
  <c r="BI2118" i="1"/>
  <c r="BH2118" i="1"/>
  <c r="BG2118" i="1"/>
  <c r="BM2117" i="1"/>
  <c r="BL2117" i="1"/>
  <c r="BK2117" i="1"/>
  <c r="BJ2117" i="1"/>
  <c r="BI2117" i="1"/>
  <c r="BH2117" i="1"/>
  <c r="BG2117" i="1"/>
  <c r="BM2116" i="1"/>
  <c r="BL2116" i="1"/>
  <c r="BK2116" i="1"/>
  <c r="BJ2116" i="1"/>
  <c r="BI2116" i="1"/>
  <c r="BH2116" i="1"/>
  <c r="BG2116" i="1"/>
  <c r="BM2115" i="1"/>
  <c r="BL2115" i="1"/>
  <c r="BK2115" i="1"/>
  <c r="BJ2115" i="1"/>
  <c r="BI2115" i="1"/>
  <c r="BH2115" i="1"/>
  <c r="BG2115" i="1"/>
  <c r="BM2114" i="1"/>
  <c r="BL2114" i="1"/>
  <c r="BK2114" i="1"/>
  <c r="BJ2114" i="1"/>
  <c r="BI2114" i="1"/>
  <c r="BH2114" i="1"/>
  <c r="BG2114" i="1"/>
  <c r="BM2113" i="1"/>
  <c r="BL2113" i="1"/>
  <c r="BK2113" i="1"/>
  <c r="BJ2113" i="1"/>
  <c r="BI2113" i="1"/>
  <c r="BH2113" i="1"/>
  <c r="BG2113" i="1"/>
  <c r="BM2112" i="1"/>
  <c r="BL2112" i="1"/>
  <c r="BK2112" i="1"/>
  <c r="BJ2112" i="1"/>
  <c r="BI2112" i="1"/>
  <c r="BH2112" i="1"/>
  <c r="BG2112" i="1"/>
  <c r="BM2111" i="1"/>
  <c r="BL2111" i="1"/>
  <c r="BK2111" i="1"/>
  <c r="BJ2111" i="1"/>
  <c r="BI2111" i="1"/>
  <c r="BH2111" i="1"/>
  <c r="BG2111" i="1"/>
  <c r="BM2110" i="1"/>
  <c r="BL2110" i="1"/>
  <c r="BK2110" i="1"/>
  <c r="BJ2110" i="1"/>
  <c r="BI2110" i="1"/>
  <c r="BH2110" i="1"/>
  <c r="BG2110" i="1"/>
  <c r="BM2109" i="1"/>
  <c r="BL2109" i="1"/>
  <c r="BK2109" i="1"/>
  <c r="BJ2109" i="1"/>
  <c r="BI2109" i="1"/>
  <c r="BH2109" i="1"/>
  <c r="BG2109" i="1"/>
  <c r="BM2108" i="1"/>
  <c r="BL2108" i="1"/>
  <c r="BK2108" i="1"/>
  <c r="BJ2108" i="1"/>
  <c r="BI2108" i="1"/>
  <c r="BH2108" i="1"/>
  <c r="BG2108" i="1"/>
  <c r="BM2107" i="1"/>
  <c r="BL2107" i="1"/>
  <c r="BK2107" i="1"/>
  <c r="BJ2107" i="1"/>
  <c r="BI2107" i="1"/>
  <c r="BH2107" i="1"/>
  <c r="BG2107" i="1"/>
  <c r="BM2106" i="1"/>
  <c r="BL2106" i="1"/>
  <c r="BK2106" i="1"/>
  <c r="BJ2106" i="1"/>
  <c r="BI2106" i="1"/>
  <c r="BH2106" i="1"/>
  <c r="BG2106" i="1"/>
  <c r="BM2105" i="1"/>
  <c r="BL2105" i="1"/>
  <c r="BK2105" i="1"/>
  <c r="BJ2105" i="1"/>
  <c r="BI2105" i="1"/>
  <c r="BH2105" i="1"/>
  <c r="BG2105" i="1"/>
  <c r="BM2104" i="1"/>
  <c r="BL2104" i="1"/>
  <c r="BK2104" i="1"/>
  <c r="BJ2104" i="1"/>
  <c r="BI2104" i="1"/>
  <c r="BH2104" i="1"/>
  <c r="BG2104" i="1"/>
  <c r="BM2103" i="1"/>
  <c r="BL2103" i="1"/>
  <c r="BK2103" i="1"/>
  <c r="BJ2103" i="1"/>
  <c r="BI2103" i="1"/>
  <c r="BH2103" i="1"/>
  <c r="BG2103" i="1"/>
  <c r="BM2102" i="1"/>
  <c r="BL2102" i="1"/>
  <c r="BK2102" i="1"/>
  <c r="BJ2102" i="1"/>
  <c r="BI2102" i="1"/>
  <c r="BH2102" i="1"/>
  <c r="BG2102" i="1"/>
  <c r="BM2101" i="1"/>
  <c r="BL2101" i="1"/>
  <c r="BK2101" i="1"/>
  <c r="BJ2101" i="1"/>
  <c r="BI2101" i="1"/>
  <c r="BH2101" i="1"/>
  <c r="BG2101" i="1"/>
  <c r="BM2100" i="1"/>
  <c r="BL2100" i="1"/>
  <c r="BK2100" i="1"/>
  <c r="BJ2100" i="1"/>
  <c r="BI2100" i="1"/>
  <c r="BH2100" i="1"/>
  <c r="BG2100" i="1"/>
  <c r="BM2099" i="1"/>
  <c r="BL2099" i="1"/>
  <c r="BK2099" i="1"/>
  <c r="BJ2099" i="1"/>
  <c r="BI2099" i="1"/>
  <c r="BH2099" i="1"/>
  <c r="BG2099" i="1"/>
  <c r="BM2098" i="1"/>
  <c r="BL2098" i="1"/>
  <c r="BK2098" i="1"/>
  <c r="BJ2098" i="1"/>
  <c r="BI2098" i="1"/>
  <c r="BH2098" i="1"/>
  <c r="BG2098" i="1"/>
  <c r="BM2097" i="1"/>
  <c r="BL2097" i="1"/>
  <c r="BK2097" i="1"/>
  <c r="BJ2097" i="1"/>
  <c r="BI2097" i="1"/>
  <c r="BH2097" i="1"/>
  <c r="BG2097" i="1"/>
  <c r="BM2096" i="1"/>
  <c r="BL2096" i="1"/>
  <c r="BK2096" i="1"/>
  <c r="BJ2096" i="1"/>
  <c r="BI2096" i="1"/>
  <c r="BH2096" i="1"/>
  <c r="BG2096" i="1"/>
  <c r="BM2095" i="1"/>
  <c r="BL2095" i="1"/>
  <c r="BK2095" i="1"/>
  <c r="BJ2095" i="1"/>
  <c r="BI2095" i="1"/>
  <c r="BH2095" i="1"/>
  <c r="BG2095" i="1"/>
  <c r="BM2094" i="1"/>
  <c r="BL2094" i="1"/>
  <c r="BK2094" i="1"/>
  <c r="BJ2094" i="1"/>
  <c r="BI2094" i="1"/>
  <c r="BH2094" i="1"/>
  <c r="BG2094" i="1"/>
  <c r="BM2093" i="1"/>
  <c r="BL2093" i="1"/>
  <c r="BK2093" i="1"/>
  <c r="BJ2093" i="1"/>
  <c r="BI2093" i="1"/>
  <c r="BH2093" i="1"/>
  <c r="BG2093" i="1"/>
  <c r="BM2092" i="1"/>
  <c r="BL2092" i="1"/>
  <c r="BK2092" i="1"/>
  <c r="BJ2092" i="1"/>
  <c r="BI2092" i="1"/>
  <c r="BH2092" i="1"/>
  <c r="BG2092" i="1"/>
  <c r="BM2091" i="1"/>
  <c r="BL2091" i="1"/>
  <c r="BK2091" i="1"/>
  <c r="BJ2091" i="1"/>
  <c r="BI2091" i="1"/>
  <c r="BH2091" i="1"/>
  <c r="BG2091" i="1"/>
  <c r="BM2090" i="1"/>
  <c r="BL2090" i="1"/>
  <c r="BK2090" i="1"/>
  <c r="BJ2090" i="1"/>
  <c r="BI2090" i="1"/>
  <c r="BH2090" i="1"/>
  <c r="BG2090" i="1"/>
  <c r="BM2089" i="1"/>
  <c r="BL2089" i="1"/>
  <c r="BK2089" i="1"/>
  <c r="BJ2089" i="1"/>
  <c r="BI2089" i="1"/>
  <c r="BH2089" i="1"/>
  <c r="BG2089" i="1"/>
  <c r="BM2088" i="1"/>
  <c r="BL2088" i="1"/>
  <c r="BK2088" i="1"/>
  <c r="BJ2088" i="1"/>
  <c r="BI2088" i="1"/>
  <c r="BH2088" i="1"/>
  <c r="BG2088" i="1"/>
  <c r="BM2087" i="1"/>
  <c r="BL2087" i="1"/>
  <c r="BK2087" i="1"/>
  <c r="BJ2087" i="1"/>
  <c r="BI2087" i="1"/>
  <c r="BH2087" i="1"/>
  <c r="BG2087" i="1"/>
  <c r="BM2086" i="1"/>
  <c r="BL2086" i="1"/>
  <c r="BK2086" i="1"/>
  <c r="BJ2086" i="1"/>
  <c r="BI2086" i="1"/>
  <c r="BH2086" i="1"/>
  <c r="BG2086" i="1"/>
  <c r="BM2085" i="1"/>
  <c r="BL2085" i="1"/>
  <c r="BK2085" i="1"/>
  <c r="BJ2085" i="1"/>
  <c r="BI2085" i="1"/>
  <c r="BH2085" i="1"/>
  <c r="BG2085" i="1"/>
  <c r="BM2084" i="1"/>
  <c r="BL2084" i="1"/>
  <c r="BK2084" i="1"/>
  <c r="BJ2084" i="1"/>
  <c r="BI2084" i="1"/>
  <c r="BH2084" i="1"/>
  <c r="BG2084" i="1"/>
  <c r="BM2083" i="1"/>
  <c r="BL2083" i="1"/>
  <c r="BK2083" i="1"/>
  <c r="BJ2083" i="1"/>
  <c r="BI2083" i="1"/>
  <c r="BH2083" i="1"/>
  <c r="BG2083" i="1"/>
  <c r="BM2082" i="1"/>
  <c r="BL2082" i="1"/>
  <c r="BK2082" i="1"/>
  <c r="BJ2082" i="1"/>
  <c r="BI2082" i="1"/>
  <c r="BH2082" i="1"/>
  <c r="BG2082" i="1"/>
  <c r="BM2081" i="1"/>
  <c r="BL2081" i="1"/>
  <c r="BK2081" i="1"/>
  <c r="BJ2081" i="1"/>
  <c r="BI2081" i="1"/>
  <c r="BH2081" i="1"/>
  <c r="BG2081" i="1"/>
  <c r="BM2080" i="1"/>
  <c r="BL2080" i="1"/>
  <c r="BK2080" i="1"/>
  <c r="BJ2080" i="1"/>
  <c r="BI2080" i="1"/>
  <c r="BH2080" i="1"/>
  <c r="BG2080" i="1"/>
  <c r="BM2079" i="1"/>
  <c r="BL2079" i="1"/>
  <c r="BK2079" i="1"/>
  <c r="BJ2079" i="1"/>
  <c r="BI2079" i="1"/>
  <c r="BH2079" i="1"/>
  <c r="BG2079" i="1"/>
  <c r="BM2078" i="1"/>
  <c r="BL2078" i="1"/>
  <c r="BK2078" i="1"/>
  <c r="BJ2078" i="1"/>
  <c r="BI2078" i="1"/>
  <c r="BH2078" i="1"/>
  <c r="BG2078" i="1"/>
  <c r="BM2077" i="1"/>
  <c r="BL2077" i="1"/>
  <c r="BK2077" i="1"/>
  <c r="BJ2077" i="1"/>
  <c r="BI2077" i="1"/>
  <c r="BH2077" i="1"/>
  <c r="BG2077" i="1"/>
  <c r="BM2076" i="1"/>
  <c r="BL2076" i="1"/>
  <c r="BK2076" i="1"/>
  <c r="BJ2076" i="1"/>
  <c r="BI2076" i="1"/>
  <c r="BH2076" i="1"/>
  <c r="BG2076" i="1"/>
  <c r="BM2075" i="1"/>
  <c r="BL2075" i="1"/>
  <c r="BK2075" i="1"/>
  <c r="BJ2075" i="1"/>
  <c r="BI2075" i="1"/>
  <c r="BH2075" i="1"/>
  <c r="BG2075" i="1"/>
  <c r="BM2074" i="1"/>
  <c r="BL2074" i="1"/>
  <c r="BK2074" i="1"/>
  <c r="BJ2074" i="1"/>
  <c r="BI2074" i="1"/>
  <c r="BH2074" i="1"/>
  <c r="BG2074" i="1"/>
  <c r="BM2073" i="1"/>
  <c r="BL2073" i="1"/>
  <c r="BK2073" i="1"/>
  <c r="BJ2073" i="1"/>
  <c r="BI2073" i="1"/>
  <c r="BH2073" i="1"/>
  <c r="BG2073" i="1"/>
  <c r="BM2072" i="1"/>
  <c r="BL2072" i="1"/>
  <c r="BK2072" i="1"/>
  <c r="BJ2072" i="1"/>
  <c r="BI2072" i="1"/>
  <c r="BH2072" i="1"/>
  <c r="BG2072" i="1"/>
  <c r="BM2071" i="1"/>
  <c r="BL2071" i="1"/>
  <c r="BK2071" i="1"/>
  <c r="BJ2071" i="1"/>
  <c r="BI2071" i="1"/>
  <c r="BH2071" i="1"/>
  <c r="BG2071" i="1"/>
  <c r="BM2070" i="1"/>
  <c r="BL2070" i="1"/>
  <c r="BK2070" i="1"/>
  <c r="BJ2070" i="1"/>
  <c r="BI2070" i="1"/>
  <c r="BH2070" i="1"/>
  <c r="BG2070" i="1"/>
  <c r="BM2069" i="1"/>
  <c r="BL2069" i="1"/>
  <c r="BK2069" i="1"/>
  <c r="BJ2069" i="1"/>
  <c r="BI2069" i="1"/>
  <c r="BH2069" i="1"/>
  <c r="BG2069" i="1"/>
  <c r="BM2068" i="1"/>
  <c r="BL2068" i="1"/>
  <c r="BK2068" i="1"/>
  <c r="BJ2068" i="1"/>
  <c r="BI2068" i="1"/>
  <c r="BH2068" i="1"/>
  <c r="BG2068" i="1"/>
  <c r="BM2067" i="1"/>
  <c r="BL2067" i="1"/>
  <c r="BK2067" i="1"/>
  <c r="BJ2067" i="1"/>
  <c r="BI2067" i="1"/>
  <c r="BH2067" i="1"/>
  <c r="BG2067" i="1"/>
  <c r="BM2066" i="1"/>
  <c r="BL2066" i="1"/>
  <c r="BK2066" i="1"/>
  <c r="BJ2066" i="1"/>
  <c r="BI2066" i="1"/>
  <c r="BH2066" i="1"/>
  <c r="BG2066" i="1"/>
  <c r="BM2065" i="1"/>
  <c r="BL2065" i="1"/>
  <c r="BK2065" i="1"/>
  <c r="BJ2065" i="1"/>
  <c r="BI2065" i="1"/>
  <c r="BH2065" i="1"/>
  <c r="BG2065" i="1"/>
  <c r="BM2064" i="1"/>
  <c r="BL2064" i="1"/>
  <c r="BK2064" i="1"/>
  <c r="BJ2064" i="1"/>
  <c r="BI2064" i="1"/>
  <c r="BH2064" i="1"/>
  <c r="BG2064" i="1"/>
  <c r="BM2063" i="1"/>
  <c r="BL2063" i="1"/>
  <c r="BK2063" i="1"/>
  <c r="BJ2063" i="1"/>
  <c r="BI2063" i="1"/>
  <c r="BH2063" i="1"/>
  <c r="BG2063" i="1"/>
  <c r="BM2062" i="1"/>
  <c r="BL2062" i="1"/>
  <c r="BK2062" i="1"/>
  <c r="BJ2062" i="1"/>
  <c r="BI2062" i="1"/>
  <c r="BH2062" i="1"/>
  <c r="BG2062" i="1"/>
  <c r="BM2061" i="1"/>
  <c r="BL2061" i="1"/>
  <c r="BK2061" i="1"/>
  <c r="BJ2061" i="1"/>
  <c r="BI2061" i="1"/>
  <c r="BH2061" i="1"/>
  <c r="BG2061" i="1"/>
  <c r="BM2060" i="1"/>
  <c r="BL2060" i="1"/>
  <c r="BK2060" i="1"/>
  <c r="BJ2060" i="1"/>
  <c r="BI2060" i="1"/>
  <c r="BH2060" i="1"/>
  <c r="BG2060" i="1"/>
  <c r="BM2059" i="1"/>
  <c r="BL2059" i="1"/>
  <c r="BK2059" i="1"/>
  <c r="BJ2059" i="1"/>
  <c r="BI2059" i="1"/>
  <c r="BH2059" i="1"/>
  <c r="BG2059" i="1"/>
  <c r="BM2058" i="1"/>
  <c r="BL2058" i="1"/>
  <c r="BK2058" i="1"/>
  <c r="BJ2058" i="1"/>
  <c r="BI2058" i="1"/>
  <c r="BH2058" i="1"/>
  <c r="BG2058" i="1"/>
  <c r="BM2057" i="1"/>
  <c r="BL2057" i="1"/>
  <c r="BK2057" i="1"/>
  <c r="BJ2057" i="1"/>
  <c r="BI2057" i="1"/>
  <c r="BH2057" i="1"/>
  <c r="BG2057" i="1"/>
  <c r="BM2056" i="1"/>
  <c r="BL2056" i="1"/>
  <c r="BK2056" i="1"/>
  <c r="BJ2056" i="1"/>
  <c r="BI2056" i="1"/>
  <c r="BH2056" i="1"/>
  <c r="BG2056" i="1"/>
  <c r="BM2055" i="1"/>
  <c r="BL2055" i="1"/>
  <c r="BK2055" i="1"/>
  <c r="BJ2055" i="1"/>
  <c r="BI2055" i="1"/>
  <c r="BH2055" i="1"/>
  <c r="BG2055" i="1"/>
  <c r="BM2054" i="1"/>
  <c r="BL2054" i="1"/>
  <c r="BK2054" i="1"/>
  <c r="BJ2054" i="1"/>
  <c r="BI2054" i="1"/>
  <c r="BH2054" i="1"/>
  <c r="BG2054" i="1"/>
  <c r="BM2053" i="1"/>
  <c r="BL2053" i="1"/>
  <c r="BK2053" i="1"/>
  <c r="BJ2053" i="1"/>
  <c r="BI2053" i="1"/>
  <c r="BH2053" i="1"/>
  <c r="BG2053" i="1"/>
  <c r="BM2052" i="1"/>
  <c r="BL2052" i="1"/>
  <c r="BK2052" i="1"/>
  <c r="BJ2052" i="1"/>
  <c r="BI2052" i="1"/>
  <c r="BH2052" i="1"/>
  <c r="BG2052" i="1"/>
  <c r="BM2051" i="1"/>
  <c r="BL2051" i="1"/>
  <c r="BK2051" i="1"/>
  <c r="BJ2051" i="1"/>
  <c r="BI2051" i="1"/>
  <c r="BH2051" i="1"/>
  <c r="BG2051" i="1"/>
  <c r="BM2050" i="1"/>
  <c r="BL2050" i="1"/>
  <c r="BK2050" i="1"/>
  <c r="BJ2050" i="1"/>
  <c r="BI2050" i="1"/>
  <c r="BH2050" i="1"/>
  <c r="BG2050" i="1"/>
  <c r="BM2049" i="1"/>
  <c r="BL2049" i="1"/>
  <c r="BK2049" i="1"/>
  <c r="BJ2049" i="1"/>
  <c r="BI2049" i="1"/>
  <c r="BH2049" i="1"/>
  <c r="BG2049" i="1"/>
  <c r="BM2048" i="1"/>
  <c r="BL2048" i="1"/>
  <c r="BK2048" i="1"/>
  <c r="BJ2048" i="1"/>
  <c r="BI2048" i="1"/>
  <c r="BH2048" i="1"/>
  <c r="BG2048" i="1"/>
  <c r="BM2047" i="1"/>
  <c r="BL2047" i="1"/>
  <c r="BK2047" i="1"/>
  <c r="BJ2047" i="1"/>
  <c r="BI2047" i="1"/>
  <c r="BH2047" i="1"/>
  <c r="BG2047" i="1"/>
  <c r="BM2046" i="1"/>
  <c r="BL2046" i="1"/>
  <c r="BK2046" i="1"/>
  <c r="BJ2046" i="1"/>
  <c r="BI2046" i="1"/>
  <c r="BH2046" i="1"/>
  <c r="BG2046" i="1"/>
  <c r="BM2045" i="1"/>
  <c r="BL2045" i="1"/>
  <c r="BK2045" i="1"/>
  <c r="BJ2045" i="1"/>
  <c r="BI2045" i="1"/>
  <c r="BH2045" i="1"/>
  <c r="BG2045" i="1"/>
  <c r="BM2044" i="1"/>
  <c r="BL2044" i="1"/>
  <c r="BK2044" i="1"/>
  <c r="BJ2044" i="1"/>
  <c r="BI2044" i="1"/>
  <c r="BH2044" i="1"/>
  <c r="BG2044" i="1"/>
  <c r="BM2043" i="1"/>
  <c r="BL2043" i="1"/>
  <c r="BK2043" i="1"/>
  <c r="BJ2043" i="1"/>
  <c r="BI2043" i="1"/>
  <c r="BH2043" i="1"/>
  <c r="BG2043" i="1"/>
  <c r="BM2042" i="1"/>
  <c r="BL2042" i="1"/>
  <c r="BK2042" i="1"/>
  <c r="BJ2042" i="1"/>
  <c r="BI2042" i="1"/>
  <c r="BH2042" i="1"/>
  <c r="BG2042" i="1"/>
  <c r="BM2041" i="1"/>
  <c r="BL2041" i="1"/>
  <c r="BK2041" i="1"/>
  <c r="BJ2041" i="1"/>
  <c r="BI2041" i="1"/>
  <c r="BH2041" i="1"/>
  <c r="BG2041" i="1"/>
  <c r="BM2040" i="1"/>
  <c r="BL2040" i="1"/>
  <c r="BK2040" i="1"/>
  <c r="BJ2040" i="1"/>
  <c r="BI2040" i="1"/>
  <c r="BH2040" i="1"/>
  <c r="BG2040" i="1"/>
  <c r="BM2039" i="1"/>
  <c r="BL2039" i="1"/>
  <c r="BK2039" i="1"/>
  <c r="BJ2039" i="1"/>
  <c r="BI2039" i="1"/>
  <c r="BH2039" i="1"/>
  <c r="BG2039" i="1"/>
  <c r="BM2038" i="1"/>
  <c r="BL2038" i="1"/>
  <c r="BK2038" i="1"/>
  <c r="BJ2038" i="1"/>
  <c r="BI2038" i="1"/>
  <c r="BH2038" i="1"/>
  <c r="BG2038" i="1"/>
  <c r="BM2037" i="1"/>
  <c r="BL2037" i="1"/>
  <c r="BK2037" i="1"/>
  <c r="BJ2037" i="1"/>
  <c r="BI2037" i="1"/>
  <c r="BH2037" i="1"/>
  <c r="BG2037" i="1"/>
  <c r="BM2036" i="1"/>
  <c r="BL2036" i="1"/>
  <c r="BK2036" i="1"/>
  <c r="BJ2036" i="1"/>
  <c r="BI2036" i="1"/>
  <c r="BH2036" i="1"/>
  <c r="BG2036" i="1"/>
  <c r="BM2035" i="1"/>
  <c r="BL2035" i="1"/>
  <c r="BK2035" i="1"/>
  <c r="BJ2035" i="1"/>
  <c r="BI2035" i="1"/>
  <c r="BH2035" i="1"/>
  <c r="BG2035" i="1"/>
  <c r="BM2034" i="1"/>
  <c r="BL2034" i="1"/>
  <c r="BK2034" i="1"/>
  <c r="BJ2034" i="1"/>
  <c r="BI2034" i="1"/>
  <c r="BH2034" i="1"/>
  <c r="BG2034" i="1"/>
  <c r="BM2033" i="1"/>
  <c r="BL2033" i="1"/>
  <c r="BK2033" i="1"/>
  <c r="BJ2033" i="1"/>
  <c r="BI2033" i="1"/>
  <c r="BH2033" i="1"/>
  <c r="BG2033" i="1"/>
  <c r="BM2032" i="1"/>
  <c r="BL2032" i="1"/>
  <c r="BK2032" i="1"/>
  <c r="BJ2032" i="1"/>
  <c r="BI2032" i="1"/>
  <c r="BH2032" i="1"/>
  <c r="BG2032" i="1"/>
  <c r="BM2031" i="1"/>
  <c r="BL2031" i="1"/>
  <c r="BK2031" i="1"/>
  <c r="BJ2031" i="1"/>
  <c r="BI2031" i="1"/>
  <c r="BH2031" i="1"/>
  <c r="BG2031" i="1"/>
  <c r="BM2030" i="1"/>
  <c r="BL2030" i="1"/>
  <c r="BK2030" i="1"/>
  <c r="BJ2030" i="1"/>
  <c r="BI2030" i="1"/>
  <c r="BH2030" i="1"/>
  <c r="BG2030" i="1"/>
  <c r="BM2029" i="1"/>
  <c r="BL2029" i="1"/>
  <c r="BK2029" i="1"/>
  <c r="BJ2029" i="1"/>
  <c r="BI2029" i="1"/>
  <c r="BH2029" i="1"/>
  <c r="BG2029" i="1"/>
  <c r="BM2028" i="1"/>
  <c r="BL2028" i="1"/>
  <c r="BK2028" i="1"/>
  <c r="BJ2028" i="1"/>
  <c r="BI2028" i="1"/>
  <c r="BH2028" i="1"/>
  <c r="BG2028" i="1"/>
  <c r="BM2027" i="1"/>
  <c r="BL2027" i="1"/>
  <c r="BK2027" i="1"/>
  <c r="BJ2027" i="1"/>
  <c r="BI2027" i="1"/>
  <c r="BH2027" i="1"/>
  <c r="BG2027" i="1"/>
  <c r="BM2026" i="1"/>
  <c r="BL2026" i="1"/>
  <c r="BK2026" i="1"/>
  <c r="BJ2026" i="1"/>
  <c r="BI2026" i="1"/>
  <c r="BH2026" i="1"/>
  <c r="BG2026" i="1"/>
  <c r="BM2025" i="1"/>
  <c r="BL2025" i="1"/>
  <c r="BK2025" i="1"/>
  <c r="BJ2025" i="1"/>
  <c r="BI2025" i="1"/>
  <c r="BH2025" i="1"/>
  <c r="BG2025" i="1"/>
  <c r="BM2024" i="1"/>
  <c r="BL2024" i="1"/>
  <c r="BK2024" i="1"/>
  <c r="BJ2024" i="1"/>
  <c r="BI2024" i="1"/>
  <c r="BH2024" i="1"/>
  <c r="BG2024" i="1"/>
  <c r="BM2023" i="1"/>
  <c r="BL2023" i="1"/>
  <c r="BK2023" i="1"/>
  <c r="BJ2023" i="1"/>
  <c r="BI2023" i="1"/>
  <c r="BH2023" i="1"/>
  <c r="BG2023" i="1"/>
  <c r="BM2022" i="1"/>
  <c r="BL2022" i="1"/>
  <c r="BK2022" i="1"/>
  <c r="BJ2022" i="1"/>
  <c r="BI2022" i="1"/>
  <c r="BH2022" i="1"/>
  <c r="BG2022" i="1"/>
  <c r="BM2021" i="1"/>
  <c r="BL2021" i="1"/>
  <c r="BK2021" i="1"/>
  <c r="BJ2021" i="1"/>
  <c r="BI2021" i="1"/>
  <c r="BH2021" i="1"/>
  <c r="BG2021" i="1"/>
  <c r="BM2020" i="1"/>
  <c r="BL2020" i="1"/>
  <c r="BK2020" i="1"/>
  <c r="BJ2020" i="1"/>
  <c r="BI2020" i="1"/>
  <c r="BH2020" i="1"/>
  <c r="BG2020" i="1"/>
  <c r="BM2019" i="1"/>
  <c r="BL2019" i="1"/>
  <c r="BK2019" i="1"/>
  <c r="BJ2019" i="1"/>
  <c r="BI2019" i="1"/>
  <c r="BH2019" i="1"/>
  <c r="BG2019" i="1"/>
  <c r="BM2018" i="1"/>
  <c r="BL2018" i="1"/>
  <c r="BK2018" i="1"/>
  <c r="BJ2018" i="1"/>
  <c r="BI2018" i="1"/>
  <c r="BH2018" i="1"/>
  <c r="BG2018" i="1"/>
  <c r="BM2017" i="1"/>
  <c r="BL2017" i="1"/>
  <c r="BK2017" i="1"/>
  <c r="BJ2017" i="1"/>
  <c r="BI2017" i="1"/>
  <c r="BH2017" i="1"/>
  <c r="BG2017" i="1"/>
  <c r="BM2016" i="1"/>
  <c r="BL2016" i="1"/>
  <c r="BK2016" i="1"/>
  <c r="BJ2016" i="1"/>
  <c r="BI2016" i="1"/>
  <c r="BH2016" i="1"/>
  <c r="BG2016" i="1"/>
  <c r="BM2015" i="1"/>
  <c r="BL2015" i="1"/>
  <c r="BK2015" i="1"/>
  <c r="BJ2015" i="1"/>
  <c r="BI2015" i="1"/>
  <c r="BH2015" i="1"/>
  <c r="BG2015" i="1"/>
  <c r="BM2014" i="1"/>
  <c r="BL2014" i="1"/>
  <c r="BK2014" i="1"/>
  <c r="BJ2014" i="1"/>
  <c r="BI2014" i="1"/>
  <c r="BH2014" i="1"/>
  <c r="BG2014" i="1"/>
  <c r="BM2013" i="1"/>
  <c r="BL2013" i="1"/>
  <c r="BK2013" i="1"/>
  <c r="BJ2013" i="1"/>
  <c r="BI2013" i="1"/>
  <c r="BH2013" i="1"/>
  <c r="BG2013" i="1"/>
  <c r="BM2012" i="1"/>
  <c r="BL2012" i="1"/>
  <c r="BK2012" i="1"/>
  <c r="BJ2012" i="1"/>
  <c r="BI2012" i="1"/>
  <c r="BH2012" i="1"/>
  <c r="BG2012" i="1"/>
  <c r="BM2011" i="1"/>
  <c r="BL2011" i="1"/>
  <c r="BK2011" i="1"/>
  <c r="BJ2011" i="1"/>
  <c r="BI2011" i="1"/>
  <c r="BH2011" i="1"/>
  <c r="BG2011" i="1"/>
  <c r="BM2010" i="1"/>
  <c r="BL2010" i="1"/>
  <c r="BK2010" i="1"/>
  <c r="BJ2010" i="1"/>
  <c r="BI2010" i="1"/>
  <c r="BH2010" i="1"/>
  <c r="BG2010" i="1"/>
  <c r="BM2009" i="1"/>
  <c r="BL2009" i="1"/>
  <c r="BK2009" i="1"/>
  <c r="BJ2009" i="1"/>
  <c r="BI2009" i="1"/>
  <c r="BH2009" i="1"/>
  <c r="BG2009" i="1"/>
  <c r="BM2008" i="1"/>
  <c r="BL2008" i="1"/>
  <c r="BK2008" i="1"/>
  <c r="BJ2008" i="1"/>
  <c r="BI2008" i="1"/>
  <c r="BH2008" i="1"/>
  <c r="BG2008" i="1"/>
  <c r="BM2007" i="1"/>
  <c r="BL2007" i="1"/>
  <c r="BK2007" i="1"/>
  <c r="BJ2007" i="1"/>
  <c r="BI2007" i="1"/>
  <c r="BH2007" i="1"/>
  <c r="BG2007" i="1"/>
  <c r="BM2006" i="1"/>
  <c r="BL2006" i="1"/>
  <c r="BK2006" i="1"/>
  <c r="BJ2006" i="1"/>
  <c r="BI2006" i="1"/>
  <c r="BH2006" i="1"/>
  <c r="BG2006" i="1"/>
  <c r="BM2005" i="1"/>
  <c r="BL2005" i="1"/>
  <c r="BK2005" i="1"/>
  <c r="BJ2005" i="1"/>
  <c r="BI2005" i="1"/>
  <c r="BH2005" i="1"/>
  <c r="BG2005" i="1"/>
  <c r="BM2004" i="1"/>
  <c r="BL2004" i="1"/>
  <c r="BK2004" i="1"/>
  <c r="BJ2004" i="1"/>
  <c r="BI2004" i="1"/>
  <c r="BH2004" i="1"/>
  <c r="BG2004" i="1"/>
  <c r="BM2003" i="1"/>
  <c r="BL2003" i="1"/>
  <c r="BK2003" i="1"/>
  <c r="BJ2003" i="1"/>
  <c r="BI2003" i="1"/>
  <c r="BH2003" i="1"/>
  <c r="BG2003" i="1"/>
  <c r="BM2002" i="1"/>
  <c r="BL2002" i="1"/>
  <c r="BK2002" i="1"/>
  <c r="BJ2002" i="1"/>
  <c r="BI2002" i="1"/>
  <c r="BH2002" i="1"/>
  <c r="BG2002" i="1"/>
  <c r="BM2001" i="1"/>
  <c r="BL2001" i="1"/>
  <c r="BK2001" i="1"/>
  <c r="BJ2001" i="1"/>
  <c r="BI2001" i="1"/>
  <c r="BH2001" i="1"/>
  <c r="BG2001" i="1"/>
  <c r="BM2000" i="1"/>
  <c r="BL2000" i="1"/>
  <c r="BK2000" i="1"/>
  <c r="BJ2000" i="1"/>
  <c r="BI2000" i="1"/>
  <c r="BH2000" i="1"/>
  <c r="BG2000" i="1"/>
  <c r="BM1999" i="1"/>
  <c r="BL1999" i="1"/>
  <c r="BK1999" i="1"/>
  <c r="BJ1999" i="1"/>
  <c r="BI1999" i="1"/>
  <c r="BH1999" i="1"/>
  <c r="BG1999" i="1"/>
  <c r="BM1998" i="1"/>
  <c r="BL1998" i="1"/>
  <c r="BK1998" i="1"/>
  <c r="BJ1998" i="1"/>
  <c r="BI1998" i="1"/>
  <c r="BH1998" i="1"/>
  <c r="BG1998" i="1"/>
  <c r="BM1997" i="1"/>
  <c r="BL1997" i="1"/>
  <c r="BK1997" i="1"/>
  <c r="BJ1997" i="1"/>
  <c r="BI1997" i="1"/>
  <c r="BH1997" i="1"/>
  <c r="BG1997" i="1"/>
  <c r="BM1996" i="1"/>
  <c r="BL1996" i="1"/>
  <c r="BK1996" i="1"/>
  <c r="BJ1996" i="1"/>
  <c r="BI1996" i="1"/>
  <c r="BH1996" i="1"/>
  <c r="BG1996" i="1"/>
  <c r="BM1995" i="1"/>
  <c r="BL1995" i="1"/>
  <c r="BK1995" i="1"/>
  <c r="BJ1995" i="1"/>
  <c r="BI1995" i="1"/>
  <c r="BH1995" i="1"/>
  <c r="BG1995" i="1"/>
  <c r="BM1994" i="1"/>
  <c r="BL1994" i="1"/>
  <c r="BK1994" i="1"/>
  <c r="BJ1994" i="1"/>
  <c r="BI1994" i="1"/>
  <c r="BH1994" i="1"/>
  <c r="BG1994" i="1"/>
  <c r="BM1993" i="1"/>
  <c r="BL1993" i="1"/>
  <c r="BK1993" i="1"/>
  <c r="BJ1993" i="1"/>
  <c r="BI1993" i="1"/>
  <c r="BH1993" i="1"/>
  <c r="BG1993" i="1"/>
  <c r="BM1992" i="1"/>
  <c r="BL1992" i="1"/>
  <c r="BK1992" i="1"/>
  <c r="BJ1992" i="1"/>
  <c r="BI1992" i="1"/>
  <c r="BH1992" i="1"/>
  <c r="BG1992" i="1"/>
  <c r="BM1991" i="1"/>
  <c r="BL1991" i="1"/>
  <c r="BK1991" i="1"/>
  <c r="BJ1991" i="1"/>
  <c r="BI1991" i="1"/>
  <c r="BH1991" i="1"/>
  <c r="BG1991" i="1"/>
  <c r="BM1990" i="1"/>
  <c r="BL1990" i="1"/>
  <c r="BK1990" i="1"/>
  <c r="BJ1990" i="1"/>
  <c r="BI1990" i="1"/>
  <c r="BH1990" i="1"/>
  <c r="BG1990" i="1"/>
  <c r="BM1989" i="1"/>
  <c r="BL1989" i="1"/>
  <c r="BK1989" i="1"/>
  <c r="BJ1989" i="1"/>
  <c r="BI1989" i="1"/>
  <c r="BH1989" i="1"/>
  <c r="BG1989" i="1"/>
  <c r="BM1988" i="1"/>
  <c r="BL1988" i="1"/>
  <c r="BK1988" i="1"/>
  <c r="BJ1988" i="1"/>
  <c r="BI1988" i="1"/>
  <c r="BH1988" i="1"/>
  <c r="BG1988" i="1"/>
  <c r="BM1987" i="1"/>
  <c r="BL1987" i="1"/>
  <c r="BK1987" i="1"/>
  <c r="BJ1987" i="1"/>
  <c r="BI1987" i="1"/>
  <c r="BH1987" i="1"/>
  <c r="BG1987" i="1"/>
  <c r="BM1986" i="1"/>
  <c r="BL1986" i="1"/>
  <c r="BK1986" i="1"/>
  <c r="BJ1986" i="1"/>
  <c r="BI1986" i="1"/>
  <c r="BH1986" i="1"/>
  <c r="BG1986" i="1"/>
  <c r="BM1985" i="1"/>
  <c r="BL1985" i="1"/>
  <c r="BK1985" i="1"/>
  <c r="BJ1985" i="1"/>
  <c r="BI1985" i="1"/>
  <c r="BH1985" i="1"/>
  <c r="BG1985" i="1"/>
  <c r="BM1984" i="1"/>
  <c r="BL1984" i="1"/>
  <c r="BK1984" i="1"/>
  <c r="BJ1984" i="1"/>
  <c r="BI1984" i="1"/>
  <c r="BH1984" i="1"/>
  <c r="BG1984" i="1"/>
  <c r="BM1983" i="1"/>
  <c r="BL1983" i="1"/>
  <c r="BK1983" i="1"/>
  <c r="BJ1983" i="1"/>
  <c r="BI1983" i="1"/>
  <c r="BH1983" i="1"/>
  <c r="BG1983" i="1"/>
  <c r="BM1982" i="1"/>
  <c r="BL1982" i="1"/>
  <c r="BK1982" i="1"/>
  <c r="BJ1982" i="1"/>
  <c r="BI1982" i="1"/>
  <c r="BH1982" i="1"/>
  <c r="BG1982" i="1"/>
  <c r="BM1981" i="1"/>
  <c r="BL1981" i="1"/>
  <c r="BK1981" i="1"/>
  <c r="BJ1981" i="1"/>
  <c r="BI1981" i="1"/>
  <c r="BH1981" i="1"/>
  <c r="BG1981" i="1"/>
  <c r="BM1980" i="1"/>
  <c r="BL1980" i="1"/>
  <c r="BK1980" i="1"/>
  <c r="BJ1980" i="1"/>
  <c r="BI1980" i="1"/>
  <c r="BH1980" i="1"/>
  <c r="BG1980" i="1"/>
  <c r="BM1979" i="1"/>
  <c r="BL1979" i="1"/>
  <c r="BK1979" i="1"/>
  <c r="BJ1979" i="1"/>
  <c r="BI1979" i="1"/>
  <c r="BH1979" i="1"/>
  <c r="BG1979" i="1"/>
  <c r="BM1978" i="1"/>
  <c r="BL1978" i="1"/>
  <c r="BK1978" i="1"/>
  <c r="BJ1978" i="1"/>
  <c r="BI1978" i="1"/>
  <c r="BH1978" i="1"/>
  <c r="BG1978" i="1"/>
  <c r="BM1977" i="1"/>
  <c r="BL1977" i="1"/>
  <c r="BK1977" i="1"/>
  <c r="BJ1977" i="1"/>
  <c r="BI1977" i="1"/>
  <c r="BH1977" i="1"/>
  <c r="BG1977" i="1"/>
  <c r="BM1976" i="1"/>
  <c r="BL1976" i="1"/>
  <c r="BK1976" i="1"/>
  <c r="BJ1976" i="1"/>
  <c r="BI1976" i="1"/>
  <c r="BH1976" i="1"/>
  <c r="BG1976" i="1"/>
  <c r="BM1975" i="1"/>
  <c r="BL1975" i="1"/>
  <c r="BK1975" i="1"/>
  <c r="BJ1975" i="1"/>
  <c r="BI1975" i="1"/>
  <c r="BH1975" i="1"/>
  <c r="BG1975" i="1"/>
  <c r="BM1974" i="1"/>
  <c r="BL1974" i="1"/>
  <c r="BK1974" i="1"/>
  <c r="BJ1974" i="1"/>
  <c r="BI1974" i="1"/>
  <c r="BH1974" i="1"/>
  <c r="BG1974" i="1"/>
  <c r="BM1973" i="1"/>
  <c r="BL1973" i="1"/>
  <c r="BK1973" i="1"/>
  <c r="BJ1973" i="1"/>
  <c r="BI1973" i="1"/>
  <c r="BH1973" i="1"/>
  <c r="BG1973" i="1"/>
  <c r="BM1972" i="1"/>
  <c r="BL1972" i="1"/>
  <c r="BK1972" i="1"/>
  <c r="BJ1972" i="1"/>
  <c r="BI1972" i="1"/>
  <c r="BH1972" i="1"/>
  <c r="BG1972" i="1"/>
  <c r="BM1971" i="1"/>
  <c r="BL1971" i="1"/>
  <c r="BK1971" i="1"/>
  <c r="BJ1971" i="1"/>
  <c r="BI1971" i="1"/>
  <c r="BH1971" i="1"/>
  <c r="BG1971" i="1"/>
  <c r="BM1970" i="1"/>
  <c r="BL1970" i="1"/>
  <c r="BK1970" i="1"/>
  <c r="BJ1970" i="1"/>
  <c r="BI1970" i="1"/>
  <c r="BH1970" i="1"/>
  <c r="BG1970" i="1"/>
  <c r="BM1969" i="1"/>
  <c r="BL1969" i="1"/>
  <c r="BK1969" i="1"/>
  <c r="BJ1969" i="1"/>
  <c r="BI1969" i="1"/>
  <c r="BH1969" i="1"/>
  <c r="BG1969" i="1"/>
  <c r="BM1968" i="1"/>
  <c r="BL1968" i="1"/>
  <c r="BK1968" i="1"/>
  <c r="BJ1968" i="1"/>
  <c r="BI1968" i="1"/>
  <c r="BH1968" i="1"/>
  <c r="BG1968" i="1"/>
  <c r="BM1967" i="1"/>
  <c r="BL1967" i="1"/>
  <c r="BK1967" i="1"/>
  <c r="BJ1967" i="1"/>
  <c r="BI1967" i="1"/>
  <c r="BH1967" i="1"/>
  <c r="BG1967" i="1"/>
  <c r="BM1966" i="1"/>
  <c r="BL1966" i="1"/>
  <c r="BK1966" i="1"/>
  <c r="BJ1966" i="1"/>
  <c r="BI1966" i="1"/>
  <c r="BH1966" i="1"/>
  <c r="BG1966" i="1"/>
  <c r="BM1965" i="1"/>
  <c r="BL1965" i="1"/>
  <c r="BK1965" i="1"/>
  <c r="BJ1965" i="1"/>
  <c r="BI1965" i="1"/>
  <c r="BH1965" i="1"/>
  <c r="BG1965" i="1"/>
  <c r="BM1964" i="1"/>
  <c r="BL1964" i="1"/>
  <c r="BK1964" i="1"/>
  <c r="BJ1964" i="1"/>
  <c r="BI1964" i="1"/>
  <c r="BH1964" i="1"/>
  <c r="BG1964" i="1"/>
  <c r="BM1963" i="1"/>
  <c r="BL1963" i="1"/>
  <c r="BK1963" i="1"/>
  <c r="BJ1963" i="1"/>
  <c r="BI1963" i="1"/>
  <c r="BH1963" i="1"/>
  <c r="BG1963" i="1"/>
  <c r="BM1962" i="1"/>
  <c r="BL1962" i="1"/>
  <c r="BK1962" i="1"/>
  <c r="BJ1962" i="1"/>
  <c r="BI1962" i="1"/>
  <c r="BH1962" i="1"/>
  <c r="BG1962" i="1"/>
  <c r="BM1961" i="1"/>
  <c r="BL1961" i="1"/>
  <c r="BK1961" i="1"/>
  <c r="BJ1961" i="1"/>
  <c r="BI1961" i="1"/>
  <c r="BH1961" i="1"/>
  <c r="BG1961" i="1"/>
  <c r="BM1960" i="1"/>
  <c r="BL1960" i="1"/>
  <c r="BK1960" i="1"/>
  <c r="BJ1960" i="1"/>
  <c r="BI1960" i="1"/>
  <c r="BH1960" i="1"/>
  <c r="BG1960" i="1"/>
  <c r="BM1959" i="1"/>
  <c r="BL1959" i="1"/>
  <c r="BK1959" i="1"/>
  <c r="BJ1959" i="1"/>
  <c r="BI1959" i="1"/>
  <c r="BH1959" i="1"/>
  <c r="BG1959" i="1"/>
  <c r="BM1958" i="1"/>
  <c r="BL1958" i="1"/>
  <c r="BK1958" i="1"/>
  <c r="BJ1958" i="1"/>
  <c r="BI1958" i="1"/>
  <c r="BH1958" i="1"/>
  <c r="BG1958" i="1"/>
  <c r="BM1957" i="1"/>
  <c r="BL1957" i="1"/>
  <c r="BK1957" i="1"/>
  <c r="BJ1957" i="1"/>
  <c r="BI1957" i="1"/>
  <c r="BH1957" i="1"/>
  <c r="BG1957" i="1"/>
  <c r="BM1956" i="1"/>
  <c r="BL1956" i="1"/>
  <c r="BK1956" i="1"/>
  <c r="BJ1956" i="1"/>
  <c r="BI1956" i="1"/>
  <c r="BH1956" i="1"/>
  <c r="BG1956" i="1"/>
  <c r="BM1955" i="1"/>
  <c r="BL1955" i="1"/>
  <c r="BK1955" i="1"/>
  <c r="BJ1955" i="1"/>
  <c r="BI1955" i="1"/>
  <c r="BH1955" i="1"/>
  <c r="BG1955" i="1"/>
  <c r="BM1954" i="1"/>
  <c r="BL1954" i="1"/>
  <c r="BK1954" i="1"/>
  <c r="BJ1954" i="1"/>
  <c r="BI1954" i="1"/>
  <c r="BH1954" i="1"/>
  <c r="BG1954" i="1"/>
  <c r="BM1953" i="1"/>
  <c r="BL1953" i="1"/>
  <c r="BK1953" i="1"/>
  <c r="BJ1953" i="1"/>
  <c r="BI1953" i="1"/>
  <c r="BH1953" i="1"/>
  <c r="BG1953" i="1"/>
  <c r="BM1952" i="1"/>
  <c r="BL1952" i="1"/>
  <c r="BK1952" i="1"/>
  <c r="BJ1952" i="1"/>
  <c r="BI1952" i="1"/>
  <c r="BH1952" i="1"/>
  <c r="BG1952" i="1"/>
  <c r="BM1951" i="1"/>
  <c r="BL1951" i="1"/>
  <c r="BK1951" i="1"/>
  <c r="BJ1951" i="1"/>
  <c r="BI1951" i="1"/>
  <c r="BH1951" i="1"/>
  <c r="BG1951" i="1"/>
  <c r="BM1950" i="1"/>
  <c r="BL1950" i="1"/>
  <c r="BK1950" i="1"/>
  <c r="BJ1950" i="1"/>
  <c r="BI1950" i="1"/>
  <c r="BH1950" i="1"/>
  <c r="BG1950" i="1"/>
  <c r="BM1949" i="1"/>
  <c r="BL1949" i="1"/>
  <c r="BK1949" i="1"/>
  <c r="BJ1949" i="1"/>
  <c r="BI1949" i="1"/>
  <c r="BH1949" i="1"/>
  <c r="BG1949" i="1"/>
  <c r="BM1948" i="1"/>
  <c r="BL1948" i="1"/>
  <c r="BK1948" i="1"/>
  <c r="BJ1948" i="1"/>
  <c r="BI1948" i="1"/>
  <c r="BH1948" i="1"/>
  <c r="BG1948" i="1"/>
  <c r="BM1947" i="1"/>
  <c r="BL1947" i="1"/>
  <c r="BK1947" i="1"/>
  <c r="BJ1947" i="1"/>
  <c r="BI1947" i="1"/>
  <c r="BH1947" i="1"/>
  <c r="BG1947" i="1"/>
  <c r="BM1946" i="1"/>
  <c r="BL1946" i="1"/>
  <c r="BK1946" i="1"/>
  <c r="BJ1946" i="1"/>
  <c r="BI1946" i="1"/>
  <c r="BH1946" i="1"/>
  <c r="BG1946" i="1"/>
  <c r="BM1945" i="1"/>
  <c r="BL1945" i="1"/>
  <c r="BK1945" i="1"/>
  <c r="BJ1945" i="1"/>
  <c r="BI1945" i="1"/>
  <c r="BH1945" i="1"/>
  <c r="BG1945" i="1"/>
  <c r="BM1944" i="1"/>
  <c r="BL1944" i="1"/>
  <c r="BK1944" i="1"/>
  <c r="BJ1944" i="1"/>
  <c r="BI1944" i="1"/>
  <c r="BH1944" i="1"/>
  <c r="BG1944" i="1"/>
  <c r="BM1943" i="1"/>
  <c r="BL1943" i="1"/>
  <c r="BK1943" i="1"/>
  <c r="BJ1943" i="1"/>
  <c r="BI1943" i="1"/>
  <c r="BH1943" i="1"/>
  <c r="BG1943" i="1"/>
  <c r="BM1942" i="1"/>
  <c r="BL1942" i="1"/>
  <c r="BK1942" i="1"/>
  <c r="BJ1942" i="1"/>
  <c r="BI1942" i="1"/>
  <c r="BH1942" i="1"/>
  <c r="BG1942" i="1"/>
  <c r="BM1941" i="1"/>
  <c r="BL1941" i="1"/>
  <c r="BK1941" i="1"/>
  <c r="BJ1941" i="1"/>
  <c r="BI1941" i="1"/>
  <c r="BH1941" i="1"/>
  <c r="BG1941" i="1"/>
  <c r="BM1940" i="1"/>
  <c r="BL1940" i="1"/>
  <c r="BK1940" i="1"/>
  <c r="BJ1940" i="1"/>
  <c r="BI1940" i="1"/>
  <c r="BH1940" i="1"/>
  <c r="BG1940" i="1"/>
  <c r="BM1939" i="1"/>
  <c r="BL1939" i="1"/>
  <c r="BK1939" i="1"/>
  <c r="BJ1939" i="1"/>
  <c r="BI1939" i="1"/>
  <c r="BH1939" i="1"/>
  <c r="BG1939" i="1"/>
  <c r="BM1938" i="1"/>
  <c r="BL1938" i="1"/>
  <c r="BK1938" i="1"/>
  <c r="BJ1938" i="1"/>
  <c r="BI1938" i="1"/>
  <c r="BH1938" i="1"/>
  <c r="BG1938" i="1"/>
  <c r="BM1937" i="1"/>
  <c r="BL1937" i="1"/>
  <c r="BK1937" i="1"/>
  <c r="BJ1937" i="1"/>
  <c r="BI1937" i="1"/>
  <c r="BH1937" i="1"/>
  <c r="BG1937" i="1"/>
  <c r="BM1936" i="1"/>
  <c r="BL1936" i="1"/>
  <c r="BK1936" i="1"/>
  <c r="BJ1936" i="1"/>
  <c r="BI1936" i="1"/>
  <c r="BH1936" i="1"/>
  <c r="BG1936" i="1"/>
  <c r="BM1935" i="1"/>
  <c r="BL1935" i="1"/>
  <c r="BK1935" i="1"/>
  <c r="BJ1935" i="1"/>
  <c r="BI1935" i="1"/>
  <c r="BH1935" i="1"/>
  <c r="BG1935" i="1"/>
  <c r="BM1934" i="1"/>
  <c r="BL1934" i="1"/>
  <c r="BK1934" i="1"/>
  <c r="BJ1934" i="1"/>
  <c r="BI1934" i="1"/>
  <c r="BH1934" i="1"/>
  <c r="BG1934" i="1"/>
  <c r="BM1933" i="1"/>
  <c r="BL1933" i="1"/>
  <c r="BK1933" i="1"/>
  <c r="BJ1933" i="1"/>
  <c r="BI1933" i="1"/>
  <c r="BH1933" i="1"/>
  <c r="BG1933" i="1"/>
  <c r="BM1932" i="1"/>
  <c r="BL1932" i="1"/>
  <c r="BK1932" i="1"/>
  <c r="BJ1932" i="1"/>
  <c r="BI1932" i="1"/>
  <c r="BH1932" i="1"/>
  <c r="BG1932" i="1"/>
  <c r="BM1931" i="1"/>
  <c r="BL1931" i="1"/>
  <c r="BK1931" i="1"/>
  <c r="BJ1931" i="1"/>
  <c r="BI1931" i="1"/>
  <c r="BH1931" i="1"/>
  <c r="BG1931" i="1"/>
  <c r="BM1930" i="1"/>
  <c r="BL1930" i="1"/>
  <c r="BK1930" i="1"/>
  <c r="BJ1930" i="1"/>
  <c r="BI1930" i="1"/>
  <c r="BH1930" i="1"/>
  <c r="BG1930" i="1"/>
  <c r="BM1929" i="1"/>
  <c r="BL1929" i="1"/>
  <c r="BK1929" i="1"/>
  <c r="BJ1929" i="1"/>
  <c r="BI1929" i="1"/>
  <c r="BH1929" i="1"/>
  <c r="BG1929" i="1"/>
  <c r="BM1928" i="1"/>
  <c r="BL1928" i="1"/>
  <c r="BK1928" i="1"/>
  <c r="BJ1928" i="1"/>
  <c r="BI1928" i="1"/>
  <c r="BH1928" i="1"/>
  <c r="BG1928" i="1"/>
  <c r="BM1927" i="1"/>
  <c r="BL1927" i="1"/>
  <c r="BK1927" i="1"/>
  <c r="BJ1927" i="1"/>
  <c r="BI1927" i="1"/>
  <c r="BH1927" i="1"/>
  <c r="BG1927" i="1"/>
  <c r="BM1926" i="1"/>
  <c r="BL1926" i="1"/>
  <c r="BK1926" i="1"/>
  <c r="BJ1926" i="1"/>
  <c r="BI1926" i="1"/>
  <c r="BH1926" i="1"/>
  <c r="BG1926" i="1"/>
  <c r="BM1925" i="1"/>
  <c r="BL1925" i="1"/>
  <c r="BK1925" i="1"/>
  <c r="BJ1925" i="1"/>
  <c r="BI1925" i="1"/>
  <c r="BH1925" i="1"/>
  <c r="BG1925" i="1"/>
  <c r="BM1924" i="1"/>
  <c r="BL1924" i="1"/>
  <c r="BK1924" i="1"/>
  <c r="BJ1924" i="1"/>
  <c r="BI1924" i="1"/>
  <c r="BH1924" i="1"/>
  <c r="BG1924" i="1"/>
  <c r="BM1923" i="1"/>
  <c r="BL1923" i="1"/>
  <c r="BK1923" i="1"/>
  <c r="BJ1923" i="1"/>
  <c r="BI1923" i="1"/>
  <c r="BH1923" i="1"/>
  <c r="BG1923" i="1"/>
  <c r="BM1922" i="1"/>
  <c r="BL1922" i="1"/>
  <c r="BK1922" i="1"/>
  <c r="BJ1922" i="1"/>
  <c r="BI1922" i="1"/>
  <c r="BH1922" i="1"/>
  <c r="BG1922" i="1"/>
  <c r="BM1921" i="1"/>
  <c r="BL1921" i="1"/>
  <c r="BK1921" i="1"/>
  <c r="BJ1921" i="1"/>
  <c r="BI1921" i="1"/>
  <c r="BH1921" i="1"/>
  <c r="BG1921" i="1"/>
  <c r="BM1920" i="1"/>
  <c r="BL1920" i="1"/>
  <c r="BK1920" i="1"/>
  <c r="BJ1920" i="1"/>
  <c r="BI1920" i="1"/>
  <c r="BH1920" i="1"/>
  <c r="BG1920" i="1"/>
  <c r="BM1919" i="1"/>
  <c r="BL1919" i="1"/>
  <c r="BK1919" i="1"/>
  <c r="BJ1919" i="1"/>
  <c r="BI1919" i="1"/>
  <c r="BH1919" i="1"/>
  <c r="BG1919" i="1"/>
  <c r="BM1918" i="1"/>
  <c r="BL1918" i="1"/>
  <c r="BK1918" i="1"/>
  <c r="BJ1918" i="1"/>
  <c r="BI1918" i="1"/>
  <c r="BH1918" i="1"/>
  <c r="BG1918" i="1"/>
  <c r="BM1917" i="1"/>
  <c r="BL1917" i="1"/>
  <c r="BK1917" i="1"/>
  <c r="BJ1917" i="1"/>
  <c r="BI1917" i="1"/>
  <c r="BH1917" i="1"/>
  <c r="BG1917" i="1"/>
  <c r="BM1916" i="1"/>
  <c r="BL1916" i="1"/>
  <c r="BK1916" i="1"/>
  <c r="BJ1916" i="1"/>
  <c r="BI1916" i="1"/>
  <c r="BH1916" i="1"/>
  <c r="BG1916" i="1"/>
  <c r="BM1915" i="1"/>
  <c r="BL1915" i="1"/>
  <c r="BK1915" i="1"/>
  <c r="BJ1915" i="1"/>
  <c r="BI1915" i="1"/>
  <c r="BH1915" i="1"/>
  <c r="BG1915" i="1"/>
  <c r="BM1914" i="1"/>
  <c r="BL1914" i="1"/>
  <c r="BK1914" i="1"/>
  <c r="BJ1914" i="1"/>
  <c r="BI1914" i="1"/>
  <c r="BH1914" i="1"/>
  <c r="BG1914" i="1"/>
  <c r="BM1913" i="1"/>
  <c r="BL1913" i="1"/>
  <c r="BK1913" i="1"/>
  <c r="BJ1913" i="1"/>
  <c r="BI1913" i="1"/>
  <c r="BH1913" i="1"/>
  <c r="BG1913" i="1"/>
  <c r="BM1912" i="1"/>
  <c r="BL1912" i="1"/>
  <c r="BK1912" i="1"/>
  <c r="BJ1912" i="1"/>
  <c r="BI1912" i="1"/>
  <c r="BH1912" i="1"/>
  <c r="BG1912" i="1"/>
  <c r="BM1911" i="1"/>
  <c r="BL1911" i="1"/>
  <c r="BK1911" i="1"/>
  <c r="BJ1911" i="1"/>
  <c r="BI1911" i="1"/>
  <c r="BH1911" i="1"/>
  <c r="BG1911" i="1"/>
  <c r="BM1910" i="1"/>
  <c r="BL1910" i="1"/>
  <c r="BK1910" i="1"/>
  <c r="BJ1910" i="1"/>
  <c r="BI1910" i="1"/>
  <c r="BH1910" i="1"/>
  <c r="BG1910" i="1"/>
  <c r="BM1909" i="1"/>
  <c r="BL1909" i="1"/>
  <c r="BK1909" i="1"/>
  <c r="BJ1909" i="1"/>
  <c r="BI1909" i="1"/>
  <c r="BH1909" i="1"/>
  <c r="BG1909" i="1"/>
  <c r="BM1908" i="1"/>
  <c r="BL1908" i="1"/>
  <c r="BK1908" i="1"/>
  <c r="BJ1908" i="1"/>
  <c r="BI1908" i="1"/>
  <c r="BH1908" i="1"/>
  <c r="BG1908" i="1"/>
  <c r="BM1907" i="1"/>
  <c r="BL1907" i="1"/>
  <c r="BK1907" i="1"/>
  <c r="BJ1907" i="1"/>
  <c r="BI1907" i="1"/>
  <c r="BH1907" i="1"/>
  <c r="BG1907" i="1"/>
  <c r="BM1906" i="1"/>
  <c r="BL1906" i="1"/>
  <c r="BK1906" i="1"/>
  <c r="BJ1906" i="1"/>
  <c r="BI1906" i="1"/>
  <c r="BH1906" i="1"/>
  <c r="BG1906" i="1"/>
  <c r="BM1905" i="1"/>
  <c r="BL1905" i="1"/>
  <c r="BK1905" i="1"/>
  <c r="BJ1905" i="1"/>
  <c r="BI1905" i="1"/>
  <c r="BH1905" i="1"/>
  <c r="BG1905" i="1"/>
  <c r="BM1904" i="1"/>
  <c r="BL1904" i="1"/>
  <c r="BK1904" i="1"/>
  <c r="BJ1904" i="1"/>
  <c r="BI1904" i="1"/>
  <c r="BH1904" i="1"/>
  <c r="BG1904" i="1"/>
  <c r="BM1903" i="1"/>
  <c r="BL1903" i="1"/>
  <c r="BK1903" i="1"/>
  <c r="BJ1903" i="1"/>
  <c r="BI1903" i="1"/>
  <c r="BH1903" i="1"/>
  <c r="BG1903" i="1"/>
  <c r="BM1902" i="1"/>
  <c r="BL1902" i="1"/>
  <c r="BK1902" i="1"/>
  <c r="BJ1902" i="1"/>
  <c r="BI1902" i="1"/>
  <c r="BH1902" i="1"/>
  <c r="BG1902" i="1"/>
  <c r="BM1901" i="1"/>
  <c r="BL1901" i="1"/>
  <c r="BK1901" i="1"/>
  <c r="BJ1901" i="1"/>
  <c r="BI1901" i="1"/>
  <c r="BH1901" i="1"/>
  <c r="BG1901" i="1"/>
  <c r="BM1900" i="1"/>
  <c r="BL1900" i="1"/>
  <c r="BK1900" i="1"/>
  <c r="BJ1900" i="1"/>
  <c r="BI1900" i="1"/>
  <c r="BH1900" i="1"/>
  <c r="BG1900" i="1"/>
  <c r="BM1899" i="1"/>
  <c r="BL1899" i="1"/>
  <c r="BK1899" i="1"/>
  <c r="BJ1899" i="1"/>
  <c r="BI1899" i="1"/>
  <c r="BH1899" i="1"/>
  <c r="BG1899" i="1"/>
  <c r="BM1898" i="1"/>
  <c r="BL1898" i="1"/>
  <c r="BK1898" i="1"/>
  <c r="BJ1898" i="1"/>
  <c r="BI1898" i="1"/>
  <c r="BH1898" i="1"/>
  <c r="BG1898" i="1"/>
  <c r="BM1897" i="1"/>
  <c r="BL1897" i="1"/>
  <c r="BK1897" i="1"/>
  <c r="BJ1897" i="1"/>
  <c r="BI1897" i="1"/>
  <c r="BH1897" i="1"/>
  <c r="BG1897" i="1"/>
  <c r="BM1896" i="1"/>
  <c r="BL1896" i="1"/>
  <c r="BK1896" i="1"/>
  <c r="BJ1896" i="1"/>
  <c r="BI1896" i="1"/>
  <c r="BH1896" i="1"/>
  <c r="BG1896" i="1"/>
  <c r="BM1895" i="1"/>
  <c r="BL1895" i="1"/>
  <c r="BK1895" i="1"/>
  <c r="BJ1895" i="1"/>
  <c r="BI1895" i="1"/>
  <c r="BH1895" i="1"/>
  <c r="BG1895" i="1"/>
  <c r="BM1894" i="1"/>
  <c r="BL1894" i="1"/>
  <c r="BK1894" i="1"/>
  <c r="BJ1894" i="1"/>
  <c r="BI1894" i="1"/>
  <c r="BH1894" i="1"/>
  <c r="BG1894" i="1"/>
  <c r="BM1893" i="1"/>
  <c r="BL1893" i="1"/>
  <c r="BK1893" i="1"/>
  <c r="BJ1893" i="1"/>
  <c r="BI1893" i="1"/>
  <c r="BH1893" i="1"/>
  <c r="BG1893" i="1"/>
  <c r="BM1892" i="1"/>
  <c r="BL1892" i="1"/>
  <c r="BK1892" i="1"/>
  <c r="BJ1892" i="1"/>
  <c r="BI1892" i="1"/>
  <c r="BH1892" i="1"/>
  <c r="BG1892" i="1"/>
  <c r="BM1891" i="1"/>
  <c r="BL1891" i="1"/>
  <c r="BK1891" i="1"/>
  <c r="BJ1891" i="1"/>
  <c r="BI1891" i="1"/>
  <c r="BH1891" i="1"/>
  <c r="BG1891" i="1"/>
  <c r="BM1890" i="1"/>
  <c r="BL1890" i="1"/>
  <c r="BK1890" i="1"/>
  <c r="BJ1890" i="1"/>
  <c r="BI1890" i="1"/>
  <c r="BH1890" i="1"/>
  <c r="BG1890" i="1"/>
  <c r="BM1889" i="1"/>
  <c r="BL1889" i="1"/>
  <c r="BK1889" i="1"/>
  <c r="BJ1889" i="1"/>
  <c r="BI1889" i="1"/>
  <c r="BH1889" i="1"/>
  <c r="BG1889" i="1"/>
  <c r="BM1888" i="1"/>
  <c r="BL1888" i="1"/>
  <c r="BK1888" i="1"/>
  <c r="BJ1888" i="1"/>
  <c r="BI1888" i="1"/>
  <c r="BH1888" i="1"/>
  <c r="BG1888" i="1"/>
  <c r="BM1887" i="1"/>
  <c r="BL1887" i="1"/>
  <c r="BK1887" i="1"/>
  <c r="BJ1887" i="1"/>
  <c r="BI1887" i="1"/>
  <c r="BH1887" i="1"/>
  <c r="BG1887" i="1"/>
  <c r="BM1886" i="1"/>
  <c r="BL1886" i="1"/>
  <c r="BK1886" i="1"/>
  <c r="BJ1886" i="1"/>
  <c r="BI1886" i="1"/>
  <c r="BH1886" i="1"/>
  <c r="BG1886" i="1"/>
  <c r="BM1885" i="1"/>
  <c r="BL1885" i="1"/>
  <c r="BK1885" i="1"/>
  <c r="BJ1885" i="1"/>
  <c r="BI1885" i="1"/>
  <c r="BH1885" i="1"/>
  <c r="BG1885" i="1"/>
  <c r="BM1884" i="1"/>
  <c r="BL1884" i="1"/>
  <c r="BK1884" i="1"/>
  <c r="BJ1884" i="1"/>
  <c r="BI1884" i="1"/>
  <c r="BH1884" i="1"/>
  <c r="BG1884" i="1"/>
  <c r="BM1883" i="1"/>
  <c r="BL1883" i="1"/>
  <c r="BK1883" i="1"/>
  <c r="BJ1883" i="1"/>
  <c r="BI1883" i="1"/>
  <c r="BH1883" i="1"/>
  <c r="BG1883" i="1"/>
  <c r="BM1882" i="1"/>
  <c r="BL1882" i="1"/>
  <c r="BK1882" i="1"/>
  <c r="BJ1882" i="1"/>
  <c r="BI1882" i="1"/>
  <c r="BH1882" i="1"/>
  <c r="BG1882" i="1"/>
  <c r="BM1881" i="1"/>
  <c r="BL1881" i="1"/>
  <c r="BK1881" i="1"/>
  <c r="BJ1881" i="1"/>
  <c r="BI1881" i="1"/>
  <c r="BH1881" i="1"/>
  <c r="BG1881" i="1"/>
  <c r="BM1880" i="1"/>
  <c r="BL1880" i="1"/>
  <c r="BK1880" i="1"/>
  <c r="BJ1880" i="1"/>
  <c r="BI1880" i="1"/>
  <c r="BH1880" i="1"/>
  <c r="BG1880" i="1"/>
  <c r="BM1879" i="1"/>
  <c r="BL1879" i="1"/>
  <c r="BK1879" i="1"/>
  <c r="BJ1879" i="1"/>
  <c r="BI1879" i="1"/>
  <c r="BH1879" i="1"/>
  <c r="BG1879" i="1"/>
  <c r="BM1878" i="1"/>
  <c r="BL1878" i="1"/>
  <c r="BK1878" i="1"/>
  <c r="BJ1878" i="1"/>
  <c r="BI1878" i="1"/>
  <c r="BH1878" i="1"/>
  <c r="BG1878" i="1"/>
  <c r="BM1877" i="1"/>
  <c r="BL1877" i="1"/>
  <c r="BK1877" i="1"/>
  <c r="BJ1877" i="1"/>
  <c r="BI1877" i="1"/>
  <c r="BH1877" i="1"/>
  <c r="BG1877" i="1"/>
  <c r="BM1876" i="1"/>
  <c r="BL1876" i="1"/>
  <c r="BK1876" i="1"/>
  <c r="BJ1876" i="1"/>
  <c r="BI1876" i="1"/>
  <c r="BH1876" i="1"/>
  <c r="BG1876" i="1"/>
  <c r="BM1875" i="1"/>
  <c r="BL1875" i="1"/>
  <c r="BK1875" i="1"/>
  <c r="BJ1875" i="1"/>
  <c r="BI1875" i="1"/>
  <c r="BH1875" i="1"/>
  <c r="BG1875" i="1"/>
  <c r="BM1874" i="1"/>
  <c r="BL1874" i="1"/>
  <c r="BK1874" i="1"/>
  <c r="BJ1874" i="1"/>
  <c r="BI1874" i="1"/>
  <c r="BH1874" i="1"/>
  <c r="BG1874" i="1"/>
  <c r="BM1873" i="1"/>
  <c r="BL1873" i="1"/>
  <c r="BK1873" i="1"/>
  <c r="BJ1873" i="1"/>
  <c r="BI1873" i="1"/>
  <c r="BH1873" i="1"/>
  <c r="BG1873" i="1"/>
  <c r="BM1872" i="1"/>
  <c r="BL1872" i="1"/>
  <c r="BK1872" i="1"/>
  <c r="BJ1872" i="1"/>
  <c r="BI1872" i="1"/>
  <c r="BH1872" i="1"/>
  <c r="BG1872" i="1"/>
  <c r="BM1871" i="1"/>
  <c r="BL1871" i="1"/>
  <c r="BK1871" i="1"/>
  <c r="BJ1871" i="1"/>
  <c r="BI1871" i="1"/>
  <c r="BH1871" i="1"/>
  <c r="BG1871" i="1"/>
  <c r="BM1870" i="1"/>
  <c r="BL1870" i="1"/>
  <c r="BK1870" i="1"/>
  <c r="BJ1870" i="1"/>
  <c r="BI1870" i="1"/>
  <c r="BH1870" i="1"/>
  <c r="BG1870" i="1"/>
  <c r="BM1869" i="1"/>
  <c r="BL1869" i="1"/>
  <c r="BK1869" i="1"/>
  <c r="BJ1869" i="1"/>
  <c r="BI1869" i="1"/>
  <c r="BH1869" i="1"/>
  <c r="BG1869" i="1"/>
  <c r="BM1868" i="1"/>
  <c r="BL1868" i="1"/>
  <c r="BK1868" i="1"/>
  <c r="BJ1868" i="1"/>
  <c r="BI1868" i="1"/>
  <c r="BH1868" i="1"/>
  <c r="BG1868" i="1"/>
  <c r="BM1867" i="1"/>
  <c r="BL1867" i="1"/>
  <c r="BK1867" i="1"/>
  <c r="BJ1867" i="1"/>
  <c r="BI1867" i="1"/>
  <c r="BH1867" i="1"/>
  <c r="BG1867" i="1"/>
  <c r="BM1866" i="1"/>
  <c r="BL1866" i="1"/>
  <c r="BK1866" i="1"/>
  <c r="BJ1866" i="1"/>
  <c r="BI1866" i="1"/>
  <c r="BH1866" i="1"/>
  <c r="BG1866" i="1"/>
  <c r="BM1865" i="1"/>
  <c r="BL1865" i="1"/>
  <c r="BK1865" i="1"/>
  <c r="BJ1865" i="1"/>
  <c r="BI1865" i="1"/>
  <c r="BH1865" i="1"/>
  <c r="BG1865" i="1"/>
  <c r="BM1864" i="1"/>
  <c r="BL1864" i="1"/>
  <c r="BK1864" i="1"/>
  <c r="BJ1864" i="1"/>
  <c r="BI1864" i="1"/>
  <c r="BH1864" i="1"/>
  <c r="BG1864" i="1"/>
  <c r="BM1863" i="1"/>
  <c r="BL1863" i="1"/>
  <c r="BK1863" i="1"/>
  <c r="BJ1863" i="1"/>
  <c r="BI1863" i="1"/>
  <c r="BH1863" i="1"/>
  <c r="BG1863" i="1"/>
  <c r="BM1862" i="1"/>
  <c r="BL1862" i="1"/>
  <c r="BK1862" i="1"/>
  <c r="BJ1862" i="1"/>
  <c r="BI1862" i="1"/>
  <c r="BH1862" i="1"/>
  <c r="BG1862" i="1"/>
  <c r="BM1861" i="1"/>
  <c r="BL1861" i="1"/>
  <c r="BK1861" i="1"/>
  <c r="BJ1861" i="1"/>
  <c r="BI1861" i="1"/>
  <c r="BH1861" i="1"/>
  <c r="BG1861" i="1"/>
  <c r="BM1860" i="1"/>
  <c r="BL1860" i="1"/>
  <c r="BK1860" i="1"/>
  <c r="BJ1860" i="1"/>
  <c r="BI1860" i="1"/>
  <c r="BH1860" i="1"/>
  <c r="BG1860" i="1"/>
  <c r="BM1859" i="1"/>
  <c r="BL1859" i="1"/>
  <c r="BK1859" i="1"/>
  <c r="BJ1859" i="1"/>
  <c r="BI1859" i="1"/>
  <c r="BH1859" i="1"/>
  <c r="BG1859" i="1"/>
  <c r="BM1858" i="1"/>
  <c r="BL1858" i="1"/>
  <c r="BK1858" i="1"/>
  <c r="BJ1858" i="1"/>
  <c r="BI1858" i="1"/>
  <c r="BH1858" i="1"/>
  <c r="BG1858" i="1"/>
  <c r="BM1857" i="1"/>
  <c r="BL1857" i="1"/>
  <c r="BK1857" i="1"/>
  <c r="BJ1857" i="1"/>
  <c r="BI1857" i="1"/>
  <c r="BH1857" i="1"/>
  <c r="BG1857" i="1"/>
  <c r="BM1856" i="1"/>
  <c r="BL1856" i="1"/>
  <c r="BK1856" i="1"/>
  <c r="BJ1856" i="1"/>
  <c r="BI1856" i="1"/>
  <c r="BH1856" i="1"/>
  <c r="BG1856" i="1"/>
  <c r="BM1855" i="1"/>
  <c r="BL1855" i="1"/>
  <c r="BK1855" i="1"/>
  <c r="BJ1855" i="1"/>
  <c r="BI1855" i="1"/>
  <c r="BH1855" i="1"/>
  <c r="BG1855" i="1"/>
  <c r="BM1854" i="1"/>
  <c r="BL1854" i="1"/>
  <c r="BK1854" i="1"/>
  <c r="BJ1854" i="1"/>
  <c r="BI1854" i="1"/>
  <c r="BH1854" i="1"/>
  <c r="BG1854" i="1"/>
  <c r="BM1853" i="1"/>
  <c r="BL1853" i="1"/>
  <c r="BK1853" i="1"/>
  <c r="BJ1853" i="1"/>
  <c r="BI1853" i="1"/>
  <c r="BH1853" i="1"/>
  <c r="BG1853" i="1"/>
  <c r="BM1852" i="1"/>
  <c r="BL1852" i="1"/>
  <c r="BK1852" i="1"/>
  <c r="BJ1852" i="1"/>
  <c r="BI1852" i="1"/>
  <c r="BH1852" i="1"/>
  <c r="BG1852" i="1"/>
  <c r="BM1851" i="1"/>
  <c r="BL1851" i="1"/>
  <c r="BK1851" i="1"/>
  <c r="BJ1851" i="1"/>
  <c r="BI1851" i="1"/>
  <c r="BH1851" i="1"/>
  <c r="BG1851" i="1"/>
  <c r="BM1850" i="1"/>
  <c r="BL1850" i="1"/>
  <c r="BK1850" i="1"/>
  <c r="BJ1850" i="1"/>
  <c r="BI1850" i="1"/>
  <c r="BH1850" i="1"/>
  <c r="BG1850" i="1"/>
  <c r="BM1849" i="1"/>
  <c r="BL1849" i="1"/>
  <c r="BK1849" i="1"/>
  <c r="BJ1849" i="1"/>
  <c r="BI1849" i="1"/>
  <c r="BH1849" i="1"/>
  <c r="BG1849" i="1"/>
  <c r="BM1848" i="1"/>
  <c r="BL1848" i="1"/>
  <c r="BK1848" i="1"/>
  <c r="BJ1848" i="1"/>
  <c r="BI1848" i="1"/>
  <c r="BH1848" i="1"/>
  <c r="BG1848" i="1"/>
  <c r="BM1847" i="1"/>
  <c r="BL1847" i="1"/>
  <c r="BK1847" i="1"/>
  <c r="BJ1847" i="1"/>
  <c r="BI1847" i="1"/>
  <c r="BH1847" i="1"/>
  <c r="BG1847" i="1"/>
  <c r="BM1846" i="1"/>
  <c r="BL1846" i="1"/>
  <c r="BK1846" i="1"/>
  <c r="BJ1846" i="1"/>
  <c r="BI1846" i="1"/>
  <c r="BH1846" i="1"/>
  <c r="BG1846" i="1"/>
  <c r="BM1845" i="1"/>
  <c r="BL1845" i="1"/>
  <c r="BK1845" i="1"/>
  <c r="BJ1845" i="1"/>
  <c r="BI1845" i="1"/>
  <c r="BH1845" i="1"/>
  <c r="BG1845" i="1"/>
  <c r="BM1844" i="1"/>
  <c r="BL1844" i="1"/>
  <c r="BK1844" i="1"/>
  <c r="BJ1844" i="1"/>
  <c r="BI1844" i="1"/>
  <c r="BH1844" i="1"/>
  <c r="BG1844" i="1"/>
  <c r="BM1843" i="1"/>
  <c r="BL1843" i="1"/>
  <c r="BK1843" i="1"/>
  <c r="BJ1843" i="1"/>
  <c r="BI1843" i="1"/>
  <c r="BH1843" i="1"/>
  <c r="BG1843" i="1"/>
  <c r="BM1842" i="1"/>
  <c r="BL1842" i="1"/>
  <c r="BK1842" i="1"/>
  <c r="BJ1842" i="1"/>
  <c r="BI1842" i="1"/>
  <c r="BH1842" i="1"/>
  <c r="BG1842" i="1"/>
  <c r="BM1841" i="1"/>
  <c r="BL1841" i="1"/>
  <c r="BK1841" i="1"/>
  <c r="BJ1841" i="1"/>
  <c r="BI1841" i="1"/>
  <c r="BH1841" i="1"/>
  <c r="BG1841" i="1"/>
  <c r="BM1840" i="1"/>
  <c r="BL1840" i="1"/>
  <c r="BK1840" i="1"/>
  <c r="BJ1840" i="1"/>
  <c r="BI1840" i="1"/>
  <c r="BH1840" i="1"/>
  <c r="BG1840" i="1"/>
  <c r="BM1839" i="1"/>
  <c r="BL1839" i="1"/>
  <c r="BK1839" i="1"/>
  <c r="BJ1839" i="1"/>
  <c r="BI1839" i="1"/>
  <c r="BH1839" i="1"/>
  <c r="BG1839" i="1"/>
  <c r="BM1838" i="1"/>
  <c r="BL1838" i="1"/>
  <c r="BK1838" i="1"/>
  <c r="BJ1838" i="1"/>
  <c r="BI1838" i="1"/>
  <c r="BH1838" i="1"/>
  <c r="BG1838" i="1"/>
  <c r="BM1837" i="1"/>
  <c r="BL1837" i="1"/>
  <c r="BK1837" i="1"/>
  <c r="BJ1837" i="1"/>
  <c r="BI1837" i="1"/>
  <c r="BH1837" i="1"/>
  <c r="BG1837" i="1"/>
  <c r="BM1836" i="1"/>
  <c r="BL1836" i="1"/>
  <c r="BK1836" i="1"/>
  <c r="BJ1836" i="1"/>
  <c r="BI1836" i="1"/>
  <c r="BH1836" i="1"/>
  <c r="BG1836" i="1"/>
  <c r="BM1835" i="1"/>
  <c r="BL1835" i="1"/>
  <c r="BK1835" i="1"/>
  <c r="BJ1835" i="1"/>
  <c r="BI1835" i="1"/>
  <c r="BH1835" i="1"/>
  <c r="BG1835" i="1"/>
  <c r="BM1834" i="1"/>
  <c r="BL1834" i="1"/>
  <c r="BK1834" i="1"/>
  <c r="BJ1834" i="1"/>
  <c r="BI1834" i="1"/>
  <c r="BH1834" i="1"/>
  <c r="BG1834" i="1"/>
  <c r="BM1833" i="1"/>
  <c r="BL1833" i="1"/>
  <c r="BK1833" i="1"/>
  <c r="BJ1833" i="1"/>
  <c r="BI1833" i="1"/>
  <c r="BH1833" i="1"/>
  <c r="BG1833" i="1"/>
  <c r="BM1832" i="1"/>
  <c r="BL1832" i="1"/>
  <c r="BK1832" i="1"/>
  <c r="BJ1832" i="1"/>
  <c r="BI1832" i="1"/>
  <c r="BH1832" i="1"/>
  <c r="BG1832" i="1"/>
  <c r="BM1831" i="1"/>
  <c r="BL1831" i="1"/>
  <c r="BK1831" i="1"/>
  <c r="BJ1831" i="1"/>
  <c r="BI1831" i="1"/>
  <c r="BH1831" i="1"/>
  <c r="BG1831" i="1"/>
  <c r="BM1830" i="1"/>
  <c r="BL1830" i="1"/>
  <c r="BK1830" i="1"/>
  <c r="BJ1830" i="1"/>
  <c r="BI1830" i="1"/>
  <c r="BH1830" i="1"/>
  <c r="BG1830" i="1"/>
  <c r="BM1829" i="1"/>
  <c r="BL1829" i="1"/>
  <c r="BK1829" i="1"/>
  <c r="BJ1829" i="1"/>
  <c r="BI1829" i="1"/>
  <c r="BH1829" i="1"/>
  <c r="BG1829" i="1"/>
  <c r="BM1828" i="1"/>
  <c r="BL1828" i="1"/>
  <c r="BK1828" i="1"/>
  <c r="BJ1828" i="1"/>
  <c r="BI1828" i="1"/>
  <c r="BH1828" i="1"/>
  <c r="BG1828" i="1"/>
  <c r="BM1827" i="1"/>
  <c r="BL1827" i="1"/>
  <c r="BK1827" i="1"/>
  <c r="BJ1827" i="1"/>
  <c r="BI1827" i="1"/>
  <c r="BH1827" i="1"/>
  <c r="BG1827" i="1"/>
  <c r="BM1826" i="1"/>
  <c r="BL1826" i="1"/>
  <c r="BK1826" i="1"/>
  <c r="BJ1826" i="1"/>
  <c r="BI1826" i="1"/>
  <c r="BH1826" i="1"/>
  <c r="BG1826" i="1"/>
  <c r="BM1825" i="1"/>
  <c r="BL1825" i="1"/>
  <c r="BK1825" i="1"/>
  <c r="BJ1825" i="1"/>
  <c r="BI1825" i="1"/>
  <c r="BH1825" i="1"/>
  <c r="BG1825" i="1"/>
  <c r="BM1824" i="1"/>
  <c r="BL1824" i="1"/>
  <c r="BK1824" i="1"/>
  <c r="BJ1824" i="1"/>
  <c r="BI1824" i="1"/>
  <c r="BH1824" i="1"/>
  <c r="BG1824" i="1"/>
  <c r="BM1823" i="1"/>
  <c r="BL1823" i="1"/>
  <c r="BK1823" i="1"/>
  <c r="BJ1823" i="1"/>
  <c r="BI1823" i="1"/>
  <c r="BH1823" i="1"/>
  <c r="BG1823" i="1"/>
  <c r="BM1822" i="1"/>
  <c r="BL1822" i="1"/>
  <c r="BK1822" i="1"/>
  <c r="BJ1822" i="1"/>
  <c r="BI1822" i="1"/>
  <c r="BH1822" i="1"/>
  <c r="BG1822" i="1"/>
  <c r="BM1821" i="1"/>
  <c r="BL1821" i="1"/>
  <c r="BK1821" i="1"/>
  <c r="BJ1821" i="1"/>
  <c r="BI1821" i="1"/>
  <c r="BH1821" i="1"/>
  <c r="BG1821" i="1"/>
  <c r="BM1820" i="1"/>
  <c r="BL1820" i="1"/>
  <c r="BK1820" i="1"/>
  <c r="BJ1820" i="1"/>
  <c r="BI1820" i="1"/>
  <c r="BH1820" i="1"/>
  <c r="BG1820" i="1"/>
  <c r="BM1819" i="1"/>
  <c r="BL1819" i="1"/>
  <c r="BK1819" i="1"/>
  <c r="BJ1819" i="1"/>
  <c r="BI1819" i="1"/>
  <c r="BH1819" i="1"/>
  <c r="BG1819" i="1"/>
  <c r="BM1818" i="1"/>
  <c r="BL1818" i="1"/>
  <c r="BK1818" i="1"/>
  <c r="BJ1818" i="1"/>
  <c r="BI1818" i="1"/>
  <c r="BH1818" i="1"/>
  <c r="BG1818" i="1"/>
  <c r="BM1817" i="1"/>
  <c r="BL1817" i="1"/>
  <c r="BK1817" i="1"/>
  <c r="BJ1817" i="1"/>
  <c r="BI1817" i="1"/>
  <c r="BH1817" i="1"/>
  <c r="BG1817" i="1"/>
  <c r="BM1816" i="1"/>
  <c r="BL1816" i="1"/>
  <c r="BK1816" i="1"/>
  <c r="BJ1816" i="1"/>
  <c r="BI1816" i="1"/>
  <c r="BH1816" i="1"/>
  <c r="BG1816" i="1"/>
  <c r="BM1815" i="1"/>
  <c r="BL1815" i="1"/>
  <c r="BK1815" i="1"/>
  <c r="BJ1815" i="1"/>
  <c r="BI1815" i="1"/>
  <c r="BH1815" i="1"/>
  <c r="BG1815" i="1"/>
  <c r="BM1814" i="1"/>
  <c r="BL1814" i="1"/>
  <c r="BK1814" i="1"/>
  <c r="BJ1814" i="1"/>
  <c r="BI1814" i="1"/>
  <c r="BH1814" i="1"/>
  <c r="BG1814" i="1"/>
  <c r="BM1813" i="1"/>
  <c r="BL1813" i="1"/>
  <c r="BK1813" i="1"/>
  <c r="BJ1813" i="1"/>
  <c r="BI1813" i="1"/>
  <c r="BH1813" i="1"/>
  <c r="BG1813" i="1"/>
  <c r="BM1812" i="1"/>
  <c r="BL1812" i="1"/>
  <c r="BK1812" i="1"/>
  <c r="BJ1812" i="1"/>
  <c r="BI1812" i="1"/>
  <c r="BH1812" i="1"/>
  <c r="BG1812" i="1"/>
  <c r="BM1811" i="1"/>
  <c r="BL1811" i="1"/>
  <c r="BK1811" i="1"/>
  <c r="BJ1811" i="1"/>
  <c r="BI1811" i="1"/>
  <c r="BH1811" i="1"/>
  <c r="BG1811" i="1"/>
  <c r="BM1810" i="1"/>
  <c r="BL1810" i="1"/>
  <c r="BK1810" i="1"/>
  <c r="BJ1810" i="1"/>
  <c r="BI1810" i="1"/>
  <c r="BH1810" i="1"/>
  <c r="BG1810" i="1"/>
  <c r="BM1809" i="1"/>
  <c r="BL1809" i="1"/>
  <c r="BK1809" i="1"/>
  <c r="BJ1809" i="1"/>
  <c r="BI1809" i="1"/>
  <c r="BH1809" i="1"/>
  <c r="BG1809" i="1"/>
  <c r="BM1808" i="1"/>
  <c r="BL1808" i="1"/>
  <c r="BK1808" i="1"/>
  <c r="BJ1808" i="1"/>
  <c r="BI1808" i="1"/>
  <c r="BH1808" i="1"/>
  <c r="BG1808" i="1"/>
  <c r="BM1807" i="1"/>
  <c r="BL1807" i="1"/>
  <c r="BK1807" i="1"/>
  <c r="BJ1807" i="1"/>
  <c r="BI1807" i="1"/>
  <c r="BH1807" i="1"/>
  <c r="BG1807" i="1"/>
  <c r="BM1806" i="1"/>
  <c r="BL1806" i="1"/>
  <c r="BK1806" i="1"/>
  <c r="BJ1806" i="1"/>
  <c r="BI1806" i="1"/>
  <c r="BH1806" i="1"/>
  <c r="BG1806" i="1"/>
  <c r="BM1805" i="1"/>
  <c r="BL1805" i="1"/>
  <c r="BK1805" i="1"/>
  <c r="BJ1805" i="1"/>
  <c r="BI1805" i="1"/>
  <c r="BH1805" i="1"/>
  <c r="BG1805" i="1"/>
  <c r="BM1804" i="1"/>
  <c r="BL1804" i="1"/>
  <c r="BK1804" i="1"/>
  <c r="BJ1804" i="1"/>
  <c r="BI1804" i="1"/>
  <c r="BH1804" i="1"/>
  <c r="BG1804" i="1"/>
  <c r="BM1803" i="1"/>
  <c r="BL1803" i="1"/>
  <c r="BK1803" i="1"/>
  <c r="BJ1803" i="1"/>
  <c r="BI1803" i="1"/>
  <c r="BH1803" i="1"/>
  <c r="BG1803" i="1"/>
  <c r="BM1802" i="1"/>
  <c r="BL1802" i="1"/>
  <c r="BK1802" i="1"/>
  <c r="BJ1802" i="1"/>
  <c r="BI1802" i="1"/>
  <c r="BH1802" i="1"/>
  <c r="BG1802" i="1"/>
  <c r="BM1801" i="1"/>
  <c r="BL1801" i="1"/>
  <c r="BK1801" i="1"/>
  <c r="BJ1801" i="1"/>
  <c r="BI1801" i="1"/>
  <c r="BH1801" i="1"/>
  <c r="BG1801" i="1"/>
  <c r="BM1800" i="1"/>
  <c r="BL1800" i="1"/>
  <c r="BK1800" i="1"/>
  <c r="BJ1800" i="1"/>
  <c r="BI1800" i="1"/>
  <c r="BH1800" i="1"/>
  <c r="BG1800" i="1"/>
  <c r="BM1799" i="1"/>
  <c r="BL1799" i="1"/>
  <c r="BK1799" i="1"/>
  <c r="BJ1799" i="1"/>
  <c r="BI1799" i="1"/>
  <c r="BH1799" i="1"/>
  <c r="BG1799" i="1"/>
  <c r="BM1798" i="1"/>
  <c r="BL1798" i="1"/>
  <c r="BK1798" i="1"/>
  <c r="BJ1798" i="1"/>
  <c r="BI1798" i="1"/>
  <c r="BH1798" i="1"/>
  <c r="BG1798" i="1"/>
  <c r="BM1797" i="1"/>
  <c r="BL1797" i="1"/>
  <c r="BK1797" i="1"/>
  <c r="BJ1797" i="1"/>
  <c r="BI1797" i="1"/>
  <c r="BH1797" i="1"/>
  <c r="BG1797" i="1"/>
  <c r="BM1796" i="1"/>
  <c r="BL1796" i="1"/>
  <c r="BK1796" i="1"/>
  <c r="BJ1796" i="1"/>
  <c r="BI1796" i="1"/>
  <c r="BH1796" i="1"/>
  <c r="BG1796" i="1"/>
  <c r="BM1795" i="1"/>
  <c r="BL1795" i="1"/>
  <c r="BK1795" i="1"/>
  <c r="BJ1795" i="1"/>
  <c r="BI1795" i="1"/>
  <c r="BH1795" i="1"/>
  <c r="BG1795" i="1"/>
  <c r="BM1794" i="1"/>
  <c r="BL1794" i="1"/>
  <c r="BK1794" i="1"/>
  <c r="BJ1794" i="1"/>
  <c r="BI1794" i="1"/>
  <c r="BH1794" i="1"/>
  <c r="BG1794" i="1"/>
  <c r="BM1793" i="1"/>
  <c r="BL1793" i="1"/>
  <c r="BK1793" i="1"/>
  <c r="BJ1793" i="1"/>
  <c r="BI1793" i="1"/>
  <c r="BH1793" i="1"/>
  <c r="BG1793" i="1"/>
  <c r="BM1792" i="1"/>
  <c r="BL1792" i="1"/>
  <c r="BK1792" i="1"/>
  <c r="BJ1792" i="1"/>
  <c r="BI1792" i="1"/>
  <c r="BH1792" i="1"/>
  <c r="BG1792" i="1"/>
  <c r="BM1791" i="1"/>
  <c r="BL1791" i="1"/>
  <c r="BK1791" i="1"/>
  <c r="BJ1791" i="1"/>
  <c r="BI1791" i="1"/>
  <c r="BH1791" i="1"/>
  <c r="BG1791" i="1"/>
  <c r="BM1790" i="1"/>
  <c r="BL1790" i="1"/>
  <c r="BK1790" i="1"/>
  <c r="BJ1790" i="1"/>
  <c r="BI1790" i="1"/>
  <c r="BH1790" i="1"/>
  <c r="BG1790" i="1"/>
  <c r="BM1789" i="1"/>
  <c r="BL1789" i="1"/>
  <c r="BK1789" i="1"/>
  <c r="BJ1789" i="1"/>
  <c r="BI1789" i="1"/>
  <c r="BH1789" i="1"/>
  <c r="BG1789" i="1"/>
  <c r="BM1788" i="1"/>
  <c r="BL1788" i="1"/>
  <c r="BK1788" i="1"/>
  <c r="BJ1788" i="1"/>
  <c r="BI1788" i="1"/>
  <c r="BH1788" i="1"/>
  <c r="BG1788" i="1"/>
  <c r="BM1787" i="1"/>
  <c r="BL1787" i="1"/>
  <c r="BK1787" i="1"/>
  <c r="BJ1787" i="1"/>
  <c r="BI1787" i="1"/>
  <c r="BH1787" i="1"/>
  <c r="BG1787" i="1"/>
  <c r="BM1786" i="1"/>
  <c r="BL1786" i="1"/>
  <c r="BK1786" i="1"/>
  <c r="BJ1786" i="1"/>
  <c r="BI1786" i="1"/>
  <c r="BH1786" i="1"/>
  <c r="BG1786" i="1"/>
  <c r="BM1785" i="1"/>
  <c r="BL1785" i="1"/>
  <c r="BK1785" i="1"/>
  <c r="BJ1785" i="1"/>
  <c r="BI1785" i="1"/>
  <c r="BH1785" i="1"/>
  <c r="BG1785" i="1"/>
  <c r="BM1784" i="1"/>
  <c r="BL1784" i="1"/>
  <c r="BK1784" i="1"/>
  <c r="BJ1784" i="1"/>
  <c r="BI1784" i="1"/>
  <c r="BH1784" i="1"/>
  <c r="BG1784" i="1"/>
  <c r="BM1783" i="1"/>
  <c r="BL1783" i="1"/>
  <c r="BK1783" i="1"/>
  <c r="BJ1783" i="1"/>
  <c r="BI1783" i="1"/>
  <c r="BH1783" i="1"/>
  <c r="BG1783" i="1"/>
  <c r="BM1782" i="1"/>
  <c r="BL1782" i="1"/>
  <c r="BK1782" i="1"/>
  <c r="BJ1782" i="1"/>
  <c r="BI1782" i="1"/>
  <c r="BH1782" i="1"/>
  <c r="BG1782" i="1"/>
  <c r="BM1781" i="1"/>
  <c r="BL1781" i="1"/>
  <c r="BK1781" i="1"/>
  <c r="BJ1781" i="1"/>
  <c r="BI1781" i="1"/>
  <c r="BH1781" i="1"/>
  <c r="BG1781" i="1"/>
  <c r="BM1780" i="1"/>
  <c r="BL1780" i="1"/>
  <c r="BK1780" i="1"/>
  <c r="BJ1780" i="1"/>
  <c r="BI1780" i="1"/>
  <c r="BH1780" i="1"/>
  <c r="BG1780" i="1"/>
  <c r="BM1779" i="1"/>
  <c r="BL1779" i="1"/>
  <c r="BK1779" i="1"/>
  <c r="BJ1779" i="1"/>
  <c r="BI1779" i="1"/>
  <c r="BH1779" i="1"/>
  <c r="BG1779" i="1"/>
  <c r="BM1778" i="1"/>
  <c r="BL1778" i="1"/>
  <c r="BK1778" i="1"/>
  <c r="BJ1778" i="1"/>
  <c r="BI1778" i="1"/>
  <c r="BH1778" i="1"/>
  <c r="BG1778" i="1"/>
  <c r="BM1777" i="1"/>
  <c r="BL1777" i="1"/>
  <c r="BK1777" i="1"/>
  <c r="BJ1777" i="1"/>
  <c r="BI1777" i="1"/>
  <c r="BH1777" i="1"/>
  <c r="BG1777" i="1"/>
  <c r="BM1776" i="1"/>
  <c r="BL1776" i="1"/>
  <c r="BK1776" i="1"/>
  <c r="BJ1776" i="1"/>
  <c r="BI1776" i="1"/>
  <c r="BH1776" i="1"/>
  <c r="BG1776" i="1"/>
  <c r="BM1775" i="1"/>
  <c r="BL1775" i="1"/>
  <c r="BK1775" i="1"/>
  <c r="BJ1775" i="1"/>
  <c r="BI1775" i="1"/>
  <c r="BH1775" i="1"/>
  <c r="BG1775" i="1"/>
  <c r="BM1774" i="1"/>
  <c r="BL1774" i="1"/>
  <c r="BK1774" i="1"/>
  <c r="BJ1774" i="1"/>
  <c r="BI1774" i="1"/>
  <c r="BH1774" i="1"/>
  <c r="BG1774" i="1"/>
  <c r="BM1773" i="1"/>
  <c r="BL1773" i="1"/>
  <c r="BK1773" i="1"/>
  <c r="BJ1773" i="1"/>
  <c r="BI1773" i="1"/>
  <c r="BH1773" i="1"/>
  <c r="BG1773" i="1"/>
  <c r="BM1772" i="1"/>
  <c r="BL1772" i="1"/>
  <c r="BK1772" i="1"/>
  <c r="BJ1772" i="1"/>
  <c r="BI1772" i="1"/>
  <c r="BH1772" i="1"/>
  <c r="BG1772" i="1"/>
  <c r="BM1771" i="1"/>
  <c r="BL1771" i="1"/>
  <c r="BK1771" i="1"/>
  <c r="BJ1771" i="1"/>
  <c r="BI1771" i="1"/>
  <c r="BH1771" i="1"/>
  <c r="BG1771" i="1"/>
  <c r="BM1770" i="1"/>
  <c r="BL1770" i="1"/>
  <c r="BK1770" i="1"/>
  <c r="BJ1770" i="1"/>
  <c r="BI1770" i="1"/>
  <c r="BH1770" i="1"/>
  <c r="BG1770" i="1"/>
  <c r="BM1769" i="1"/>
  <c r="BL1769" i="1"/>
  <c r="BK1769" i="1"/>
  <c r="BJ1769" i="1"/>
  <c r="BI1769" i="1"/>
  <c r="BH1769" i="1"/>
  <c r="BG1769" i="1"/>
  <c r="BM1768" i="1"/>
  <c r="BL1768" i="1"/>
  <c r="BK1768" i="1"/>
  <c r="BJ1768" i="1"/>
  <c r="BI1768" i="1"/>
  <c r="BH1768" i="1"/>
  <c r="BG1768" i="1"/>
  <c r="BM1767" i="1"/>
  <c r="BL1767" i="1"/>
  <c r="BK1767" i="1"/>
  <c r="BJ1767" i="1"/>
  <c r="BI1767" i="1"/>
  <c r="BH1767" i="1"/>
  <c r="BG1767" i="1"/>
  <c r="BM1766" i="1"/>
  <c r="BL1766" i="1"/>
  <c r="BK1766" i="1"/>
  <c r="BJ1766" i="1"/>
  <c r="BI1766" i="1"/>
  <c r="BH1766" i="1"/>
  <c r="BG1766" i="1"/>
  <c r="BM1765" i="1"/>
  <c r="BL1765" i="1"/>
  <c r="BK1765" i="1"/>
  <c r="BJ1765" i="1"/>
  <c r="BI1765" i="1"/>
  <c r="BH1765" i="1"/>
  <c r="BG1765" i="1"/>
  <c r="BM1764" i="1"/>
  <c r="BL1764" i="1"/>
  <c r="BK1764" i="1"/>
  <c r="BJ1764" i="1"/>
  <c r="BI1764" i="1"/>
  <c r="BH1764" i="1"/>
  <c r="BG1764" i="1"/>
  <c r="BM1763" i="1"/>
  <c r="BL1763" i="1"/>
  <c r="BK1763" i="1"/>
  <c r="BJ1763" i="1"/>
  <c r="BI1763" i="1"/>
  <c r="BH1763" i="1"/>
  <c r="BG1763" i="1"/>
  <c r="BM1762" i="1"/>
  <c r="BL1762" i="1"/>
  <c r="BK1762" i="1"/>
  <c r="BJ1762" i="1"/>
  <c r="BI1762" i="1"/>
  <c r="BH1762" i="1"/>
  <c r="BG1762" i="1"/>
  <c r="BM1761" i="1"/>
  <c r="BL1761" i="1"/>
  <c r="BK1761" i="1"/>
  <c r="BJ1761" i="1"/>
  <c r="BI1761" i="1"/>
  <c r="BH1761" i="1"/>
  <c r="BG1761" i="1"/>
  <c r="BM1760" i="1"/>
  <c r="BL1760" i="1"/>
  <c r="BK1760" i="1"/>
  <c r="BJ1760" i="1"/>
  <c r="BI1760" i="1"/>
  <c r="BH1760" i="1"/>
  <c r="BG1760" i="1"/>
  <c r="BM1759" i="1"/>
  <c r="BL1759" i="1"/>
  <c r="BK1759" i="1"/>
  <c r="BJ1759" i="1"/>
  <c r="BI1759" i="1"/>
  <c r="BH1759" i="1"/>
  <c r="BG1759" i="1"/>
  <c r="BM1758" i="1"/>
  <c r="BL1758" i="1"/>
  <c r="BK1758" i="1"/>
  <c r="BJ1758" i="1"/>
  <c r="BI1758" i="1"/>
  <c r="BH1758" i="1"/>
  <c r="BG1758" i="1"/>
  <c r="BM1757" i="1"/>
  <c r="BL1757" i="1"/>
  <c r="BK1757" i="1"/>
  <c r="BJ1757" i="1"/>
  <c r="BI1757" i="1"/>
  <c r="BH1757" i="1"/>
  <c r="BG1757" i="1"/>
  <c r="BM1756" i="1"/>
  <c r="BL1756" i="1"/>
  <c r="BK1756" i="1"/>
  <c r="BJ1756" i="1"/>
  <c r="BI1756" i="1"/>
  <c r="BH1756" i="1"/>
  <c r="BG1756" i="1"/>
  <c r="BM1755" i="1"/>
  <c r="BL1755" i="1"/>
  <c r="BK1755" i="1"/>
  <c r="BJ1755" i="1"/>
  <c r="BI1755" i="1"/>
  <c r="BH1755" i="1"/>
  <c r="BG1755" i="1"/>
  <c r="BM1754" i="1"/>
  <c r="BL1754" i="1"/>
  <c r="BK1754" i="1"/>
  <c r="BJ1754" i="1"/>
  <c r="BI1754" i="1"/>
  <c r="BH1754" i="1"/>
  <c r="BG1754" i="1"/>
  <c r="BM1753" i="1"/>
  <c r="BL1753" i="1"/>
  <c r="BK1753" i="1"/>
  <c r="BJ1753" i="1"/>
  <c r="BI1753" i="1"/>
  <c r="BH1753" i="1"/>
  <c r="BG1753" i="1"/>
  <c r="BM1752" i="1"/>
  <c r="BL1752" i="1"/>
  <c r="BK1752" i="1"/>
  <c r="BJ1752" i="1"/>
  <c r="BI1752" i="1"/>
  <c r="BH1752" i="1"/>
  <c r="BG1752" i="1"/>
  <c r="BM1751" i="1"/>
  <c r="BL1751" i="1"/>
  <c r="BK1751" i="1"/>
  <c r="BJ1751" i="1"/>
  <c r="BI1751" i="1"/>
  <c r="BH1751" i="1"/>
  <c r="BG1751" i="1"/>
  <c r="BM1750" i="1"/>
  <c r="BL1750" i="1"/>
  <c r="BK1750" i="1"/>
  <c r="BJ1750" i="1"/>
  <c r="BI1750" i="1"/>
  <c r="BH1750" i="1"/>
  <c r="BG1750" i="1"/>
  <c r="BM1749" i="1"/>
  <c r="BL1749" i="1"/>
  <c r="BK1749" i="1"/>
  <c r="BJ1749" i="1"/>
  <c r="BI1749" i="1"/>
  <c r="BH1749" i="1"/>
  <c r="BG1749" i="1"/>
  <c r="BM1748" i="1"/>
  <c r="BL1748" i="1"/>
  <c r="BK1748" i="1"/>
  <c r="BJ1748" i="1"/>
  <c r="BI1748" i="1"/>
  <c r="BH1748" i="1"/>
  <c r="BG1748" i="1"/>
  <c r="BM1747" i="1"/>
  <c r="BL1747" i="1"/>
  <c r="BK1747" i="1"/>
  <c r="BJ1747" i="1"/>
  <c r="BI1747" i="1"/>
  <c r="BH1747" i="1"/>
  <c r="BG1747" i="1"/>
  <c r="BM1746" i="1"/>
  <c r="BL1746" i="1"/>
  <c r="BK1746" i="1"/>
  <c r="BJ1746" i="1"/>
  <c r="BI1746" i="1"/>
  <c r="BH1746" i="1"/>
  <c r="BG1746" i="1"/>
  <c r="BM1745" i="1"/>
  <c r="BL1745" i="1"/>
  <c r="BK1745" i="1"/>
  <c r="BJ1745" i="1"/>
  <c r="BI1745" i="1"/>
  <c r="BH1745" i="1"/>
  <c r="BG1745" i="1"/>
  <c r="BM1744" i="1"/>
  <c r="BL1744" i="1"/>
  <c r="BK1744" i="1"/>
  <c r="BJ1744" i="1"/>
  <c r="BI1744" i="1"/>
  <c r="BH1744" i="1"/>
  <c r="BG1744" i="1"/>
  <c r="BM1743" i="1"/>
  <c r="BL1743" i="1"/>
  <c r="BK1743" i="1"/>
  <c r="BJ1743" i="1"/>
  <c r="BI1743" i="1"/>
  <c r="BH1743" i="1"/>
  <c r="BG1743" i="1"/>
  <c r="BM1742" i="1"/>
  <c r="BL1742" i="1"/>
  <c r="BK1742" i="1"/>
  <c r="BJ1742" i="1"/>
  <c r="BI1742" i="1"/>
  <c r="BH1742" i="1"/>
  <c r="BG1742" i="1"/>
  <c r="BM1741" i="1"/>
  <c r="BL1741" i="1"/>
  <c r="BK1741" i="1"/>
  <c r="BJ1741" i="1"/>
  <c r="BI1741" i="1"/>
  <c r="BH1741" i="1"/>
  <c r="BG1741" i="1"/>
  <c r="BM1740" i="1"/>
  <c r="BL1740" i="1"/>
  <c r="BK1740" i="1"/>
  <c r="BJ1740" i="1"/>
  <c r="BI1740" i="1"/>
  <c r="BH1740" i="1"/>
  <c r="BG1740" i="1"/>
  <c r="BM1739" i="1"/>
  <c r="BL1739" i="1"/>
  <c r="BK1739" i="1"/>
  <c r="BJ1739" i="1"/>
  <c r="BI1739" i="1"/>
  <c r="BH1739" i="1"/>
  <c r="BG1739" i="1"/>
  <c r="BM1738" i="1"/>
  <c r="BL1738" i="1"/>
  <c r="BK1738" i="1"/>
  <c r="BJ1738" i="1"/>
  <c r="BI1738" i="1"/>
  <c r="BH1738" i="1"/>
  <c r="BG1738" i="1"/>
  <c r="BM1737" i="1"/>
  <c r="BL1737" i="1"/>
  <c r="BK1737" i="1"/>
  <c r="BJ1737" i="1"/>
  <c r="BI1737" i="1"/>
  <c r="BH1737" i="1"/>
  <c r="BG1737" i="1"/>
  <c r="BM1736" i="1"/>
  <c r="BL1736" i="1"/>
  <c r="BK1736" i="1"/>
  <c r="BJ1736" i="1"/>
  <c r="BI1736" i="1"/>
  <c r="BH1736" i="1"/>
  <c r="BG1736" i="1"/>
  <c r="BM1735" i="1"/>
  <c r="BL1735" i="1"/>
  <c r="BK1735" i="1"/>
  <c r="BJ1735" i="1"/>
  <c r="BI1735" i="1"/>
  <c r="BH1735" i="1"/>
  <c r="BG1735" i="1"/>
  <c r="BM1734" i="1"/>
  <c r="BL1734" i="1"/>
  <c r="BK1734" i="1"/>
  <c r="BJ1734" i="1"/>
  <c r="BI1734" i="1"/>
  <c r="BH1734" i="1"/>
  <c r="BG1734" i="1"/>
  <c r="BM1733" i="1"/>
  <c r="BL1733" i="1"/>
  <c r="BK1733" i="1"/>
  <c r="BJ1733" i="1"/>
  <c r="BI1733" i="1"/>
  <c r="BH1733" i="1"/>
  <c r="BG1733" i="1"/>
  <c r="BM1732" i="1"/>
  <c r="BL1732" i="1"/>
  <c r="BK1732" i="1"/>
  <c r="BJ1732" i="1"/>
  <c r="BI1732" i="1"/>
  <c r="BH1732" i="1"/>
  <c r="BG1732" i="1"/>
  <c r="BM1731" i="1"/>
  <c r="BL1731" i="1"/>
  <c r="BK1731" i="1"/>
  <c r="BJ1731" i="1"/>
  <c r="BI1731" i="1"/>
  <c r="BH1731" i="1"/>
  <c r="BG1731" i="1"/>
  <c r="BM1730" i="1"/>
  <c r="BL1730" i="1"/>
  <c r="BK1730" i="1"/>
  <c r="BJ1730" i="1"/>
  <c r="BI1730" i="1"/>
  <c r="BH1730" i="1"/>
  <c r="BG1730" i="1"/>
  <c r="BM1729" i="1"/>
  <c r="BL1729" i="1"/>
  <c r="BK1729" i="1"/>
  <c r="BJ1729" i="1"/>
  <c r="BI1729" i="1"/>
  <c r="BH1729" i="1"/>
  <c r="BG1729" i="1"/>
  <c r="BM1728" i="1"/>
  <c r="BL1728" i="1"/>
  <c r="BK1728" i="1"/>
  <c r="BJ1728" i="1"/>
  <c r="BI1728" i="1"/>
  <c r="BH1728" i="1"/>
  <c r="BG1728" i="1"/>
  <c r="BM1727" i="1"/>
  <c r="BL1727" i="1"/>
  <c r="BK1727" i="1"/>
  <c r="BJ1727" i="1"/>
  <c r="BI1727" i="1"/>
  <c r="BH1727" i="1"/>
  <c r="BG1727" i="1"/>
  <c r="BM1726" i="1"/>
  <c r="BL1726" i="1"/>
  <c r="BK1726" i="1"/>
  <c r="BJ1726" i="1"/>
  <c r="BI1726" i="1"/>
  <c r="BH1726" i="1"/>
  <c r="BG1726" i="1"/>
  <c r="BM1725" i="1"/>
  <c r="BL1725" i="1"/>
  <c r="BK1725" i="1"/>
  <c r="BJ1725" i="1"/>
  <c r="BI1725" i="1"/>
  <c r="BH1725" i="1"/>
  <c r="BG1725" i="1"/>
  <c r="BM1724" i="1"/>
  <c r="BL1724" i="1"/>
  <c r="BK1724" i="1"/>
  <c r="BJ1724" i="1"/>
  <c r="BI1724" i="1"/>
  <c r="BH1724" i="1"/>
  <c r="BG1724" i="1"/>
  <c r="BM1723" i="1"/>
  <c r="BL1723" i="1"/>
  <c r="BK1723" i="1"/>
  <c r="BJ1723" i="1"/>
  <c r="BI1723" i="1"/>
  <c r="BH1723" i="1"/>
  <c r="BG1723" i="1"/>
  <c r="BM1722" i="1"/>
  <c r="BL1722" i="1"/>
  <c r="BK1722" i="1"/>
  <c r="BJ1722" i="1"/>
  <c r="BI1722" i="1"/>
  <c r="BH1722" i="1"/>
  <c r="BG1722" i="1"/>
  <c r="BM1721" i="1"/>
  <c r="BL1721" i="1"/>
  <c r="BK1721" i="1"/>
  <c r="BJ1721" i="1"/>
  <c r="BI1721" i="1"/>
  <c r="BH1721" i="1"/>
  <c r="BG1721" i="1"/>
  <c r="BM1720" i="1"/>
  <c r="BL1720" i="1"/>
  <c r="BK1720" i="1"/>
  <c r="BJ1720" i="1"/>
  <c r="BI1720" i="1"/>
  <c r="BH1720" i="1"/>
  <c r="BG1720" i="1"/>
  <c r="BM1719" i="1"/>
  <c r="BL1719" i="1"/>
  <c r="BK1719" i="1"/>
  <c r="BJ1719" i="1"/>
  <c r="BI1719" i="1"/>
  <c r="BH1719" i="1"/>
  <c r="BG1719" i="1"/>
  <c r="BM1718" i="1"/>
  <c r="BL1718" i="1"/>
  <c r="BK1718" i="1"/>
  <c r="BJ1718" i="1"/>
  <c r="BI1718" i="1"/>
  <c r="BH1718" i="1"/>
  <c r="BG1718" i="1"/>
  <c r="BM1717" i="1"/>
  <c r="BL1717" i="1"/>
  <c r="BK1717" i="1"/>
  <c r="BJ1717" i="1"/>
  <c r="BI1717" i="1"/>
  <c r="BH1717" i="1"/>
  <c r="BG1717" i="1"/>
  <c r="BM1716" i="1"/>
  <c r="BL1716" i="1"/>
  <c r="BK1716" i="1"/>
  <c r="BJ1716" i="1"/>
  <c r="BI1716" i="1"/>
  <c r="BH1716" i="1"/>
  <c r="BG1716" i="1"/>
  <c r="BM1715" i="1"/>
  <c r="BL1715" i="1"/>
  <c r="BK1715" i="1"/>
  <c r="BJ1715" i="1"/>
  <c r="BI1715" i="1"/>
  <c r="BH1715" i="1"/>
  <c r="BG1715" i="1"/>
  <c r="BM1714" i="1"/>
  <c r="BL1714" i="1"/>
  <c r="BK1714" i="1"/>
  <c r="BJ1714" i="1"/>
  <c r="BI1714" i="1"/>
  <c r="BH1714" i="1"/>
  <c r="BG1714" i="1"/>
  <c r="BM1713" i="1"/>
  <c r="BL1713" i="1"/>
  <c r="BK1713" i="1"/>
  <c r="BJ1713" i="1"/>
  <c r="BI1713" i="1"/>
  <c r="BH1713" i="1"/>
  <c r="BG1713" i="1"/>
  <c r="BM1712" i="1"/>
  <c r="BL1712" i="1"/>
  <c r="BK1712" i="1"/>
  <c r="BJ1712" i="1"/>
  <c r="BI1712" i="1"/>
  <c r="BH1712" i="1"/>
  <c r="BG1712" i="1"/>
  <c r="BM1711" i="1"/>
  <c r="BL1711" i="1"/>
  <c r="BK1711" i="1"/>
  <c r="BJ1711" i="1"/>
  <c r="BI1711" i="1"/>
  <c r="BH1711" i="1"/>
  <c r="BG1711" i="1"/>
  <c r="BM1710" i="1"/>
  <c r="BL1710" i="1"/>
  <c r="BK1710" i="1"/>
  <c r="BJ1710" i="1"/>
  <c r="BI1710" i="1"/>
  <c r="BH1710" i="1"/>
  <c r="BG1710" i="1"/>
  <c r="BM1709" i="1"/>
  <c r="BL1709" i="1"/>
  <c r="BK1709" i="1"/>
  <c r="BJ1709" i="1"/>
  <c r="BI1709" i="1"/>
  <c r="BH1709" i="1"/>
  <c r="BG1709" i="1"/>
  <c r="BM1708" i="1"/>
  <c r="BL1708" i="1"/>
  <c r="BK1708" i="1"/>
  <c r="BJ1708" i="1"/>
  <c r="BI1708" i="1"/>
  <c r="BH1708" i="1"/>
  <c r="BG1708" i="1"/>
  <c r="BM1707" i="1"/>
  <c r="BL1707" i="1"/>
  <c r="BK1707" i="1"/>
  <c r="BJ1707" i="1"/>
  <c r="BI1707" i="1"/>
  <c r="BH1707" i="1"/>
  <c r="BG1707" i="1"/>
  <c r="BM1706" i="1"/>
  <c r="BL1706" i="1"/>
  <c r="BK1706" i="1"/>
  <c r="BJ1706" i="1"/>
  <c r="BI1706" i="1"/>
  <c r="BH1706" i="1"/>
  <c r="BG1706" i="1"/>
  <c r="BM1705" i="1"/>
  <c r="BL1705" i="1"/>
  <c r="BK1705" i="1"/>
  <c r="BJ1705" i="1"/>
  <c r="BI1705" i="1"/>
  <c r="BH1705" i="1"/>
  <c r="BG1705" i="1"/>
  <c r="BM1704" i="1"/>
  <c r="BL1704" i="1"/>
  <c r="BK1704" i="1"/>
  <c r="BJ1704" i="1"/>
  <c r="BI1704" i="1"/>
  <c r="BH1704" i="1"/>
  <c r="BG1704" i="1"/>
  <c r="BM1703" i="1"/>
  <c r="BL1703" i="1"/>
  <c r="BK1703" i="1"/>
  <c r="BJ1703" i="1"/>
  <c r="BI1703" i="1"/>
  <c r="BH1703" i="1"/>
  <c r="BG1703" i="1"/>
  <c r="BM1702" i="1"/>
  <c r="BL1702" i="1"/>
  <c r="BK1702" i="1"/>
  <c r="BJ1702" i="1"/>
  <c r="BI1702" i="1"/>
  <c r="BH1702" i="1"/>
  <c r="BG1702" i="1"/>
  <c r="BM1701" i="1"/>
  <c r="BL1701" i="1"/>
  <c r="BK1701" i="1"/>
  <c r="BJ1701" i="1"/>
  <c r="BI1701" i="1"/>
  <c r="BH1701" i="1"/>
  <c r="BG1701" i="1"/>
  <c r="BM1700" i="1"/>
  <c r="BL1700" i="1"/>
  <c r="BK1700" i="1"/>
  <c r="BJ1700" i="1"/>
  <c r="BI1700" i="1"/>
  <c r="BH1700" i="1"/>
  <c r="BG1700" i="1"/>
  <c r="BM1699" i="1"/>
  <c r="BL1699" i="1"/>
  <c r="BK1699" i="1"/>
  <c r="BJ1699" i="1"/>
  <c r="BI1699" i="1"/>
  <c r="BH1699" i="1"/>
  <c r="BG1699" i="1"/>
  <c r="BM1698" i="1"/>
  <c r="BL1698" i="1"/>
  <c r="BK1698" i="1"/>
  <c r="BJ1698" i="1"/>
  <c r="BI1698" i="1"/>
  <c r="BH1698" i="1"/>
  <c r="BG1698" i="1"/>
  <c r="BM1697" i="1"/>
  <c r="BL1697" i="1"/>
  <c r="BK1697" i="1"/>
  <c r="BJ1697" i="1"/>
  <c r="BI1697" i="1"/>
  <c r="BH1697" i="1"/>
  <c r="BG1697" i="1"/>
  <c r="BM1696" i="1"/>
  <c r="BL1696" i="1"/>
  <c r="BK1696" i="1"/>
  <c r="BJ1696" i="1"/>
  <c r="BI1696" i="1"/>
  <c r="BH1696" i="1"/>
  <c r="BG1696" i="1"/>
  <c r="BM1695" i="1"/>
  <c r="BL1695" i="1"/>
  <c r="BK1695" i="1"/>
  <c r="BJ1695" i="1"/>
  <c r="BI1695" i="1"/>
  <c r="BH1695" i="1"/>
  <c r="BG1695" i="1"/>
  <c r="BM1694" i="1"/>
  <c r="BL1694" i="1"/>
  <c r="BK1694" i="1"/>
  <c r="BJ1694" i="1"/>
  <c r="BI1694" i="1"/>
  <c r="BH1694" i="1"/>
  <c r="BG1694" i="1"/>
  <c r="BM1693" i="1"/>
  <c r="BL1693" i="1"/>
  <c r="BK1693" i="1"/>
  <c r="BJ1693" i="1"/>
  <c r="BI1693" i="1"/>
  <c r="BH1693" i="1"/>
  <c r="BG1693" i="1"/>
  <c r="BM1692" i="1"/>
  <c r="BL1692" i="1"/>
  <c r="BK1692" i="1"/>
  <c r="BJ1692" i="1"/>
  <c r="BI1692" i="1"/>
  <c r="BH1692" i="1"/>
  <c r="BG1692" i="1"/>
  <c r="BM1691" i="1"/>
  <c r="BL1691" i="1"/>
  <c r="BK1691" i="1"/>
  <c r="BJ1691" i="1"/>
  <c r="BI1691" i="1"/>
  <c r="BH1691" i="1"/>
  <c r="BG1691" i="1"/>
  <c r="BM1690" i="1"/>
  <c r="BL1690" i="1"/>
  <c r="BK1690" i="1"/>
  <c r="BJ1690" i="1"/>
  <c r="BI1690" i="1"/>
  <c r="BH1690" i="1"/>
  <c r="BG1690" i="1"/>
  <c r="BM1689" i="1"/>
  <c r="BL1689" i="1"/>
  <c r="BK1689" i="1"/>
  <c r="BJ1689" i="1"/>
  <c r="BI1689" i="1"/>
  <c r="BH1689" i="1"/>
  <c r="BG1689" i="1"/>
  <c r="BM1688" i="1"/>
  <c r="BL1688" i="1"/>
  <c r="BK1688" i="1"/>
  <c r="BJ1688" i="1"/>
  <c r="BI1688" i="1"/>
  <c r="BH1688" i="1"/>
  <c r="BG1688" i="1"/>
  <c r="BM1687" i="1"/>
  <c r="BL1687" i="1"/>
  <c r="BK1687" i="1"/>
  <c r="BJ1687" i="1"/>
  <c r="BI1687" i="1"/>
  <c r="BH1687" i="1"/>
  <c r="BG1687" i="1"/>
  <c r="BM1686" i="1"/>
  <c r="BL1686" i="1"/>
  <c r="BK1686" i="1"/>
  <c r="BJ1686" i="1"/>
  <c r="BI1686" i="1"/>
  <c r="BH1686" i="1"/>
  <c r="BG1686" i="1"/>
  <c r="BM1685" i="1"/>
  <c r="BL1685" i="1"/>
  <c r="BK1685" i="1"/>
  <c r="BJ1685" i="1"/>
  <c r="BI1685" i="1"/>
  <c r="BH1685" i="1"/>
  <c r="BG1685" i="1"/>
  <c r="BM1684" i="1"/>
  <c r="BL1684" i="1"/>
  <c r="BK1684" i="1"/>
  <c r="BJ1684" i="1"/>
  <c r="BI1684" i="1"/>
  <c r="BH1684" i="1"/>
  <c r="BG1684" i="1"/>
  <c r="BM1683" i="1"/>
  <c r="BL1683" i="1"/>
  <c r="BK1683" i="1"/>
  <c r="BJ1683" i="1"/>
  <c r="BI1683" i="1"/>
  <c r="BH1683" i="1"/>
  <c r="BG1683" i="1"/>
  <c r="BM1682" i="1"/>
  <c r="BL1682" i="1"/>
  <c r="BK1682" i="1"/>
  <c r="BJ1682" i="1"/>
  <c r="BI1682" i="1"/>
  <c r="BH1682" i="1"/>
  <c r="BG1682" i="1"/>
  <c r="BM1681" i="1"/>
  <c r="BL1681" i="1"/>
  <c r="BK1681" i="1"/>
  <c r="BJ1681" i="1"/>
  <c r="BI1681" i="1"/>
  <c r="BH1681" i="1"/>
  <c r="BG1681" i="1"/>
  <c r="BM1680" i="1"/>
  <c r="BL1680" i="1"/>
  <c r="BK1680" i="1"/>
  <c r="BJ1680" i="1"/>
  <c r="BI1680" i="1"/>
  <c r="BH1680" i="1"/>
  <c r="BG1680" i="1"/>
  <c r="BM1679" i="1"/>
  <c r="BL1679" i="1"/>
  <c r="BK1679" i="1"/>
  <c r="BJ1679" i="1"/>
  <c r="BI1679" i="1"/>
  <c r="BH1679" i="1"/>
  <c r="BG1679" i="1"/>
  <c r="BM1678" i="1"/>
  <c r="BL1678" i="1"/>
  <c r="BK1678" i="1"/>
  <c r="BJ1678" i="1"/>
  <c r="BI1678" i="1"/>
  <c r="BH1678" i="1"/>
  <c r="BG1678" i="1"/>
  <c r="BM1677" i="1"/>
  <c r="BL1677" i="1"/>
  <c r="BK1677" i="1"/>
  <c r="BJ1677" i="1"/>
  <c r="BI1677" i="1"/>
  <c r="BH1677" i="1"/>
  <c r="BG1677" i="1"/>
  <c r="BM1676" i="1"/>
  <c r="BL1676" i="1"/>
  <c r="BK1676" i="1"/>
  <c r="BJ1676" i="1"/>
  <c r="BI1676" i="1"/>
  <c r="BH1676" i="1"/>
  <c r="BG1676" i="1"/>
  <c r="BM1675" i="1"/>
  <c r="BL1675" i="1"/>
  <c r="BK1675" i="1"/>
  <c r="BJ1675" i="1"/>
  <c r="BI1675" i="1"/>
  <c r="BH1675" i="1"/>
  <c r="BG1675" i="1"/>
  <c r="BM1674" i="1"/>
  <c r="BL1674" i="1"/>
  <c r="BK1674" i="1"/>
  <c r="BJ1674" i="1"/>
  <c r="BI1674" i="1"/>
  <c r="BH1674" i="1"/>
  <c r="BG1674" i="1"/>
  <c r="BM1673" i="1"/>
  <c r="BL1673" i="1"/>
  <c r="BK1673" i="1"/>
  <c r="BJ1673" i="1"/>
  <c r="BI1673" i="1"/>
  <c r="BH1673" i="1"/>
  <c r="BG1673" i="1"/>
  <c r="BM1672" i="1"/>
  <c r="BL1672" i="1"/>
  <c r="BK1672" i="1"/>
  <c r="BJ1672" i="1"/>
  <c r="BI1672" i="1"/>
  <c r="BH1672" i="1"/>
  <c r="BG1672" i="1"/>
  <c r="BM1671" i="1"/>
  <c r="BL1671" i="1"/>
  <c r="BK1671" i="1"/>
  <c r="BJ1671" i="1"/>
  <c r="BI1671" i="1"/>
  <c r="BH1671" i="1"/>
  <c r="BG1671" i="1"/>
  <c r="BM1670" i="1"/>
  <c r="BL1670" i="1"/>
  <c r="BK1670" i="1"/>
  <c r="BJ1670" i="1"/>
  <c r="BI1670" i="1"/>
  <c r="BH1670" i="1"/>
  <c r="BG1670" i="1"/>
  <c r="BM1669" i="1"/>
  <c r="BL1669" i="1"/>
  <c r="BK1669" i="1"/>
  <c r="BJ1669" i="1"/>
  <c r="BI1669" i="1"/>
  <c r="BH1669" i="1"/>
  <c r="BG1669" i="1"/>
  <c r="BM1668" i="1"/>
  <c r="BL1668" i="1"/>
  <c r="BK1668" i="1"/>
  <c r="BJ1668" i="1"/>
  <c r="BI1668" i="1"/>
  <c r="BH1668" i="1"/>
  <c r="BG1668" i="1"/>
  <c r="BM1667" i="1"/>
  <c r="BL1667" i="1"/>
  <c r="BK1667" i="1"/>
  <c r="BJ1667" i="1"/>
  <c r="BI1667" i="1"/>
  <c r="BH1667" i="1"/>
  <c r="BG1667" i="1"/>
  <c r="BM1666" i="1"/>
  <c r="BL1666" i="1"/>
  <c r="BK1666" i="1"/>
  <c r="BJ1666" i="1"/>
  <c r="BI1666" i="1"/>
  <c r="BH1666" i="1"/>
  <c r="BG1666" i="1"/>
  <c r="BM1665" i="1"/>
  <c r="BL1665" i="1"/>
  <c r="BK1665" i="1"/>
  <c r="BJ1665" i="1"/>
  <c r="BI1665" i="1"/>
  <c r="BH1665" i="1"/>
  <c r="BG1665" i="1"/>
  <c r="BM1664" i="1"/>
  <c r="BL1664" i="1"/>
  <c r="BK1664" i="1"/>
  <c r="BJ1664" i="1"/>
  <c r="BI1664" i="1"/>
  <c r="BH1664" i="1"/>
  <c r="BG1664" i="1"/>
  <c r="BM1663" i="1"/>
  <c r="BL1663" i="1"/>
  <c r="BK1663" i="1"/>
  <c r="BJ1663" i="1"/>
  <c r="BI1663" i="1"/>
  <c r="BH1663" i="1"/>
  <c r="BG1663" i="1"/>
  <c r="BM1662" i="1"/>
  <c r="BL1662" i="1"/>
  <c r="BK1662" i="1"/>
  <c r="BJ1662" i="1"/>
  <c r="BI1662" i="1"/>
  <c r="BH1662" i="1"/>
  <c r="BG1662" i="1"/>
  <c r="BM1661" i="1"/>
  <c r="BL1661" i="1"/>
  <c r="BK1661" i="1"/>
  <c r="BJ1661" i="1"/>
  <c r="BI1661" i="1"/>
  <c r="BH1661" i="1"/>
  <c r="BG1661" i="1"/>
  <c r="BM1660" i="1"/>
  <c r="BL1660" i="1"/>
  <c r="BK1660" i="1"/>
  <c r="BJ1660" i="1"/>
  <c r="BI1660" i="1"/>
  <c r="BH1660" i="1"/>
  <c r="BG1660" i="1"/>
  <c r="BM1659" i="1"/>
  <c r="BL1659" i="1"/>
  <c r="BK1659" i="1"/>
  <c r="BJ1659" i="1"/>
  <c r="BI1659" i="1"/>
  <c r="BH1659" i="1"/>
  <c r="BG1659" i="1"/>
  <c r="BM1658" i="1"/>
  <c r="BL1658" i="1"/>
  <c r="BK1658" i="1"/>
  <c r="BJ1658" i="1"/>
  <c r="BI1658" i="1"/>
  <c r="BH1658" i="1"/>
  <c r="BG1658" i="1"/>
  <c r="BM1657" i="1"/>
  <c r="BL1657" i="1"/>
  <c r="BK1657" i="1"/>
  <c r="BJ1657" i="1"/>
  <c r="BI1657" i="1"/>
  <c r="BH1657" i="1"/>
  <c r="BG1657" i="1"/>
  <c r="BM1656" i="1"/>
  <c r="BL1656" i="1"/>
  <c r="BK1656" i="1"/>
  <c r="BJ1656" i="1"/>
  <c r="BI1656" i="1"/>
  <c r="BH1656" i="1"/>
  <c r="BG1656" i="1"/>
  <c r="BM1655" i="1"/>
  <c r="BL1655" i="1"/>
  <c r="BK1655" i="1"/>
  <c r="BJ1655" i="1"/>
  <c r="BI1655" i="1"/>
  <c r="BH1655" i="1"/>
  <c r="BG1655" i="1"/>
  <c r="BM1654" i="1"/>
  <c r="BL1654" i="1"/>
  <c r="BK1654" i="1"/>
  <c r="BJ1654" i="1"/>
  <c r="BI1654" i="1"/>
  <c r="BH1654" i="1"/>
  <c r="BG1654" i="1"/>
  <c r="BM1653" i="1"/>
  <c r="BL1653" i="1"/>
  <c r="BK1653" i="1"/>
  <c r="BJ1653" i="1"/>
  <c r="BI1653" i="1"/>
  <c r="BH1653" i="1"/>
  <c r="BG1653" i="1"/>
  <c r="BM1652" i="1"/>
  <c r="BL1652" i="1"/>
  <c r="BK1652" i="1"/>
  <c r="BJ1652" i="1"/>
  <c r="BI1652" i="1"/>
  <c r="BH1652" i="1"/>
  <c r="BG1652" i="1"/>
  <c r="BM1651" i="1"/>
  <c r="BL1651" i="1"/>
  <c r="BK1651" i="1"/>
  <c r="BJ1651" i="1"/>
  <c r="BI1651" i="1"/>
  <c r="BH1651" i="1"/>
  <c r="BG1651" i="1"/>
  <c r="BM1650" i="1"/>
  <c r="BL1650" i="1"/>
  <c r="BK1650" i="1"/>
  <c r="BJ1650" i="1"/>
  <c r="BI1650" i="1"/>
  <c r="BH1650" i="1"/>
  <c r="BG1650" i="1"/>
  <c r="BM1649" i="1"/>
  <c r="BL1649" i="1"/>
  <c r="BK1649" i="1"/>
  <c r="BJ1649" i="1"/>
  <c r="BI1649" i="1"/>
  <c r="BH1649" i="1"/>
  <c r="BG1649" i="1"/>
  <c r="BM1648" i="1"/>
  <c r="BL1648" i="1"/>
  <c r="BK1648" i="1"/>
  <c r="BJ1648" i="1"/>
  <c r="BI1648" i="1"/>
  <c r="BH1648" i="1"/>
  <c r="BG1648" i="1"/>
  <c r="BM1647" i="1"/>
  <c r="BL1647" i="1"/>
  <c r="BK1647" i="1"/>
  <c r="BJ1647" i="1"/>
  <c r="BI1647" i="1"/>
  <c r="BH1647" i="1"/>
  <c r="BG1647" i="1"/>
  <c r="BM1646" i="1"/>
  <c r="BL1646" i="1"/>
  <c r="BK1646" i="1"/>
  <c r="BJ1646" i="1"/>
  <c r="BI1646" i="1"/>
  <c r="BH1646" i="1"/>
  <c r="BG1646" i="1"/>
  <c r="BM1645" i="1"/>
  <c r="BL1645" i="1"/>
  <c r="BK1645" i="1"/>
  <c r="BJ1645" i="1"/>
  <c r="BI1645" i="1"/>
  <c r="BH1645" i="1"/>
  <c r="BG1645" i="1"/>
  <c r="BM1644" i="1"/>
  <c r="BL1644" i="1"/>
  <c r="BK1644" i="1"/>
  <c r="BJ1644" i="1"/>
  <c r="BI1644" i="1"/>
  <c r="BH1644" i="1"/>
  <c r="BG1644" i="1"/>
  <c r="BM1643" i="1"/>
  <c r="BL1643" i="1"/>
  <c r="BK1643" i="1"/>
  <c r="BJ1643" i="1"/>
  <c r="BI1643" i="1"/>
  <c r="BH1643" i="1"/>
  <c r="BG1643" i="1"/>
  <c r="BM1642" i="1"/>
  <c r="BL1642" i="1"/>
  <c r="BK1642" i="1"/>
  <c r="BJ1642" i="1"/>
  <c r="BI1642" i="1"/>
  <c r="BH1642" i="1"/>
  <c r="BG1642" i="1"/>
  <c r="BM1641" i="1"/>
  <c r="BL1641" i="1"/>
  <c r="BK1641" i="1"/>
  <c r="BJ1641" i="1"/>
  <c r="BI1641" i="1"/>
  <c r="BH1641" i="1"/>
  <c r="BG1641" i="1"/>
  <c r="BM1640" i="1"/>
  <c r="BL1640" i="1"/>
  <c r="BK1640" i="1"/>
  <c r="BJ1640" i="1"/>
  <c r="BI1640" i="1"/>
  <c r="BH1640" i="1"/>
  <c r="BG1640" i="1"/>
  <c r="BM1639" i="1"/>
  <c r="BL1639" i="1"/>
  <c r="BK1639" i="1"/>
  <c r="BJ1639" i="1"/>
  <c r="BI1639" i="1"/>
  <c r="BH1639" i="1"/>
  <c r="BG1639" i="1"/>
  <c r="BM1638" i="1"/>
  <c r="BL1638" i="1"/>
  <c r="BK1638" i="1"/>
  <c r="BJ1638" i="1"/>
  <c r="BI1638" i="1"/>
  <c r="BH1638" i="1"/>
  <c r="BG1638" i="1"/>
  <c r="BM1637" i="1"/>
  <c r="BL1637" i="1"/>
  <c r="BK1637" i="1"/>
  <c r="BJ1637" i="1"/>
  <c r="BI1637" i="1"/>
  <c r="BH1637" i="1"/>
  <c r="BG1637" i="1"/>
  <c r="BM1636" i="1"/>
  <c r="BL1636" i="1"/>
  <c r="BK1636" i="1"/>
  <c r="BJ1636" i="1"/>
  <c r="BI1636" i="1"/>
  <c r="BH1636" i="1"/>
  <c r="BG1636" i="1"/>
  <c r="BM1635" i="1"/>
  <c r="BL1635" i="1"/>
  <c r="BK1635" i="1"/>
  <c r="BJ1635" i="1"/>
  <c r="BI1635" i="1"/>
  <c r="BH1635" i="1"/>
  <c r="BG1635" i="1"/>
  <c r="BM1634" i="1"/>
  <c r="BL1634" i="1"/>
  <c r="BK1634" i="1"/>
  <c r="BJ1634" i="1"/>
  <c r="BI1634" i="1"/>
  <c r="BH1634" i="1"/>
  <c r="BG1634" i="1"/>
  <c r="BM1633" i="1"/>
  <c r="BL1633" i="1"/>
  <c r="BK1633" i="1"/>
  <c r="BJ1633" i="1"/>
  <c r="BI1633" i="1"/>
  <c r="BH1633" i="1"/>
  <c r="BG1633" i="1"/>
  <c r="BM1632" i="1"/>
  <c r="BL1632" i="1"/>
  <c r="BK1632" i="1"/>
  <c r="BJ1632" i="1"/>
  <c r="BI1632" i="1"/>
  <c r="BH1632" i="1"/>
  <c r="BG1632" i="1"/>
  <c r="BM1631" i="1"/>
  <c r="BL1631" i="1"/>
  <c r="BK1631" i="1"/>
  <c r="BJ1631" i="1"/>
  <c r="BI1631" i="1"/>
  <c r="BH1631" i="1"/>
  <c r="BG1631" i="1"/>
  <c r="BM1630" i="1"/>
  <c r="BL1630" i="1"/>
  <c r="BK1630" i="1"/>
  <c r="BJ1630" i="1"/>
  <c r="BI1630" i="1"/>
  <c r="BH1630" i="1"/>
  <c r="BG1630" i="1"/>
  <c r="BM1629" i="1"/>
  <c r="BL1629" i="1"/>
  <c r="BK1629" i="1"/>
  <c r="BJ1629" i="1"/>
  <c r="BI1629" i="1"/>
  <c r="BH1629" i="1"/>
  <c r="BG1629" i="1"/>
  <c r="BM1628" i="1"/>
  <c r="BL1628" i="1"/>
  <c r="BK1628" i="1"/>
  <c r="BJ1628" i="1"/>
  <c r="BI1628" i="1"/>
  <c r="BH1628" i="1"/>
  <c r="BG1628" i="1"/>
  <c r="BM1627" i="1"/>
  <c r="BL1627" i="1"/>
  <c r="BK1627" i="1"/>
  <c r="BJ1627" i="1"/>
  <c r="BI1627" i="1"/>
  <c r="BH1627" i="1"/>
  <c r="BG1627" i="1"/>
  <c r="BM1626" i="1"/>
  <c r="BL1626" i="1"/>
  <c r="BK1626" i="1"/>
  <c r="BJ1626" i="1"/>
  <c r="BI1626" i="1"/>
  <c r="BH1626" i="1"/>
  <c r="BG1626" i="1"/>
  <c r="BM1625" i="1"/>
  <c r="BL1625" i="1"/>
  <c r="BK1625" i="1"/>
  <c r="BJ1625" i="1"/>
  <c r="BI1625" i="1"/>
  <c r="BH1625" i="1"/>
  <c r="BG1625" i="1"/>
  <c r="BM1624" i="1"/>
  <c r="BL1624" i="1"/>
  <c r="BK1624" i="1"/>
  <c r="BJ1624" i="1"/>
  <c r="BI1624" i="1"/>
  <c r="BH1624" i="1"/>
  <c r="BG1624" i="1"/>
  <c r="BM1623" i="1"/>
  <c r="BL1623" i="1"/>
  <c r="BK1623" i="1"/>
  <c r="BJ1623" i="1"/>
  <c r="BI1623" i="1"/>
  <c r="BH1623" i="1"/>
  <c r="BG1623" i="1"/>
  <c r="BM1622" i="1"/>
  <c r="BL1622" i="1"/>
  <c r="BK1622" i="1"/>
  <c r="BJ1622" i="1"/>
  <c r="BI1622" i="1"/>
  <c r="BH1622" i="1"/>
  <c r="BG1622" i="1"/>
  <c r="BM1621" i="1"/>
  <c r="BL1621" i="1"/>
  <c r="BK1621" i="1"/>
  <c r="BJ1621" i="1"/>
  <c r="BI1621" i="1"/>
  <c r="BH1621" i="1"/>
  <c r="BG1621" i="1"/>
  <c r="BM1620" i="1"/>
  <c r="BL1620" i="1"/>
  <c r="BK1620" i="1"/>
  <c r="BJ1620" i="1"/>
  <c r="BI1620" i="1"/>
  <c r="BH1620" i="1"/>
  <c r="BG1620" i="1"/>
  <c r="BM1619" i="1"/>
  <c r="BL1619" i="1"/>
  <c r="BK1619" i="1"/>
  <c r="BJ1619" i="1"/>
  <c r="BI1619" i="1"/>
  <c r="BH1619" i="1"/>
  <c r="BG1619" i="1"/>
  <c r="BM1618" i="1"/>
  <c r="BL1618" i="1"/>
  <c r="BK1618" i="1"/>
  <c r="BJ1618" i="1"/>
  <c r="BI1618" i="1"/>
  <c r="BH1618" i="1"/>
  <c r="BG1618" i="1"/>
  <c r="BM1617" i="1"/>
  <c r="BL1617" i="1"/>
  <c r="BK1617" i="1"/>
  <c r="BJ1617" i="1"/>
  <c r="BI1617" i="1"/>
  <c r="BH1617" i="1"/>
  <c r="BG1617" i="1"/>
  <c r="BM1616" i="1"/>
  <c r="BL1616" i="1"/>
  <c r="BK1616" i="1"/>
  <c r="BJ1616" i="1"/>
  <c r="BI1616" i="1"/>
  <c r="BH1616" i="1"/>
  <c r="BG1616" i="1"/>
  <c r="BM1615" i="1"/>
  <c r="BL1615" i="1"/>
  <c r="BK1615" i="1"/>
  <c r="BJ1615" i="1"/>
  <c r="BI1615" i="1"/>
  <c r="BH1615" i="1"/>
  <c r="BG1615" i="1"/>
  <c r="BM1614" i="1"/>
  <c r="BL1614" i="1"/>
  <c r="BK1614" i="1"/>
  <c r="BJ1614" i="1"/>
  <c r="BI1614" i="1"/>
  <c r="BH1614" i="1"/>
  <c r="BG1614" i="1"/>
  <c r="BM1613" i="1"/>
  <c r="BL1613" i="1"/>
  <c r="BK1613" i="1"/>
  <c r="BJ1613" i="1"/>
  <c r="BI1613" i="1"/>
  <c r="BH1613" i="1"/>
  <c r="BG1613" i="1"/>
  <c r="BM1612" i="1"/>
  <c r="BL1612" i="1"/>
  <c r="BK1612" i="1"/>
  <c r="BJ1612" i="1"/>
  <c r="BI1612" i="1"/>
  <c r="BH1612" i="1"/>
  <c r="BG1612" i="1"/>
  <c r="BM1611" i="1"/>
  <c r="BL1611" i="1"/>
  <c r="BK1611" i="1"/>
  <c r="BJ1611" i="1"/>
  <c r="BI1611" i="1"/>
  <c r="BH1611" i="1"/>
  <c r="BG1611" i="1"/>
  <c r="BM1610" i="1"/>
  <c r="BL1610" i="1"/>
  <c r="BK1610" i="1"/>
  <c r="BJ1610" i="1"/>
  <c r="BI1610" i="1"/>
  <c r="BH1610" i="1"/>
  <c r="BG1610" i="1"/>
  <c r="BM1609" i="1"/>
  <c r="BL1609" i="1"/>
  <c r="BK1609" i="1"/>
  <c r="BJ1609" i="1"/>
  <c r="BI1609" i="1"/>
  <c r="BH1609" i="1"/>
  <c r="BG1609" i="1"/>
  <c r="BM1608" i="1"/>
  <c r="BL1608" i="1"/>
  <c r="BK1608" i="1"/>
  <c r="BJ1608" i="1"/>
  <c r="BI1608" i="1"/>
  <c r="BH1608" i="1"/>
  <c r="BG1608" i="1"/>
  <c r="BM1607" i="1"/>
  <c r="BL1607" i="1"/>
  <c r="BK1607" i="1"/>
  <c r="BJ1607" i="1"/>
  <c r="BI1607" i="1"/>
  <c r="BH1607" i="1"/>
  <c r="BG1607" i="1"/>
  <c r="BM1606" i="1"/>
  <c r="BL1606" i="1"/>
  <c r="BK1606" i="1"/>
  <c r="BJ1606" i="1"/>
  <c r="BI1606" i="1"/>
  <c r="BH1606" i="1"/>
  <c r="BG1606" i="1"/>
  <c r="BM1605" i="1"/>
  <c r="BL1605" i="1"/>
  <c r="BK1605" i="1"/>
  <c r="BJ1605" i="1"/>
  <c r="BI1605" i="1"/>
  <c r="BH1605" i="1"/>
  <c r="BG1605" i="1"/>
  <c r="BM1604" i="1"/>
  <c r="BL1604" i="1"/>
  <c r="BK1604" i="1"/>
  <c r="BJ1604" i="1"/>
  <c r="BI1604" i="1"/>
  <c r="BH1604" i="1"/>
  <c r="BG1604" i="1"/>
  <c r="BM1603" i="1"/>
  <c r="BL1603" i="1"/>
  <c r="BK1603" i="1"/>
  <c r="BJ1603" i="1"/>
  <c r="BI1603" i="1"/>
  <c r="BH1603" i="1"/>
  <c r="BG1603" i="1"/>
  <c r="BM1602" i="1"/>
  <c r="BL1602" i="1"/>
  <c r="BK1602" i="1"/>
  <c r="BJ1602" i="1"/>
  <c r="BI1602" i="1"/>
  <c r="BH1602" i="1"/>
  <c r="BG1602" i="1"/>
  <c r="BM1601" i="1"/>
  <c r="BL1601" i="1"/>
  <c r="BK1601" i="1"/>
  <c r="BJ1601" i="1"/>
  <c r="BI1601" i="1"/>
  <c r="BH1601" i="1"/>
  <c r="BG1601" i="1"/>
  <c r="BM1600" i="1"/>
  <c r="BL1600" i="1"/>
  <c r="BK1600" i="1"/>
  <c r="BJ1600" i="1"/>
  <c r="BI1600" i="1"/>
  <c r="BH1600" i="1"/>
  <c r="BG1600" i="1"/>
  <c r="BM1599" i="1"/>
  <c r="BL1599" i="1"/>
  <c r="BK1599" i="1"/>
  <c r="BJ1599" i="1"/>
  <c r="BI1599" i="1"/>
  <c r="BH1599" i="1"/>
  <c r="BG1599" i="1"/>
  <c r="BM1598" i="1"/>
  <c r="BL1598" i="1"/>
  <c r="BK1598" i="1"/>
  <c r="BJ1598" i="1"/>
  <c r="BI1598" i="1"/>
  <c r="BH1598" i="1"/>
  <c r="BG1598" i="1"/>
  <c r="BM1597" i="1"/>
  <c r="BL1597" i="1"/>
  <c r="BK1597" i="1"/>
  <c r="BJ1597" i="1"/>
  <c r="BI1597" i="1"/>
  <c r="BH1597" i="1"/>
  <c r="BG1597" i="1"/>
  <c r="BM1596" i="1"/>
  <c r="BL1596" i="1"/>
  <c r="BK1596" i="1"/>
  <c r="BJ1596" i="1"/>
  <c r="BI1596" i="1"/>
  <c r="BH1596" i="1"/>
  <c r="BG1596" i="1"/>
  <c r="BM1595" i="1"/>
  <c r="BL1595" i="1"/>
  <c r="BK1595" i="1"/>
  <c r="BJ1595" i="1"/>
  <c r="BI1595" i="1"/>
  <c r="BH1595" i="1"/>
  <c r="BG1595" i="1"/>
  <c r="BM1594" i="1"/>
  <c r="BL1594" i="1"/>
  <c r="BK1594" i="1"/>
  <c r="BJ1594" i="1"/>
  <c r="BI1594" i="1"/>
  <c r="BH1594" i="1"/>
  <c r="BG1594" i="1"/>
  <c r="BM1593" i="1"/>
  <c r="BL1593" i="1"/>
  <c r="BK1593" i="1"/>
  <c r="BJ1593" i="1"/>
  <c r="BI1593" i="1"/>
  <c r="BH1593" i="1"/>
  <c r="BG1593" i="1"/>
  <c r="BM1592" i="1"/>
  <c r="BL1592" i="1"/>
  <c r="BK1592" i="1"/>
  <c r="BJ1592" i="1"/>
  <c r="BI1592" i="1"/>
  <c r="BH1592" i="1"/>
  <c r="BG1592" i="1"/>
  <c r="BM1591" i="1"/>
  <c r="BL1591" i="1"/>
  <c r="BK1591" i="1"/>
  <c r="BJ1591" i="1"/>
  <c r="BI1591" i="1"/>
  <c r="BH1591" i="1"/>
  <c r="BG1591" i="1"/>
  <c r="BM1590" i="1"/>
  <c r="BL1590" i="1"/>
  <c r="BK1590" i="1"/>
  <c r="BJ1590" i="1"/>
  <c r="BI1590" i="1"/>
  <c r="BH1590" i="1"/>
  <c r="BG1590" i="1"/>
  <c r="BM1589" i="1"/>
  <c r="BL1589" i="1"/>
  <c r="BK1589" i="1"/>
  <c r="BJ1589" i="1"/>
  <c r="BI1589" i="1"/>
  <c r="BH1589" i="1"/>
  <c r="BG1589" i="1"/>
  <c r="BM1588" i="1"/>
  <c r="BL1588" i="1"/>
  <c r="BK1588" i="1"/>
  <c r="BJ1588" i="1"/>
  <c r="BI1588" i="1"/>
  <c r="BH1588" i="1"/>
  <c r="BG1588" i="1"/>
  <c r="BM1587" i="1"/>
  <c r="BL1587" i="1"/>
  <c r="BK1587" i="1"/>
  <c r="BJ1587" i="1"/>
  <c r="BI1587" i="1"/>
  <c r="BH1587" i="1"/>
  <c r="BG1587" i="1"/>
  <c r="BM1586" i="1"/>
  <c r="BL1586" i="1"/>
  <c r="BK1586" i="1"/>
  <c r="BJ1586" i="1"/>
  <c r="BI1586" i="1"/>
  <c r="BH1586" i="1"/>
  <c r="BG1586" i="1"/>
  <c r="BM1585" i="1"/>
  <c r="BL1585" i="1"/>
  <c r="BK1585" i="1"/>
  <c r="BJ1585" i="1"/>
  <c r="BI1585" i="1"/>
  <c r="BH1585" i="1"/>
  <c r="BG1585" i="1"/>
  <c r="BM1584" i="1"/>
  <c r="BL1584" i="1"/>
  <c r="BK1584" i="1"/>
  <c r="BJ1584" i="1"/>
  <c r="BI1584" i="1"/>
  <c r="BH1584" i="1"/>
  <c r="BG1584" i="1"/>
  <c r="BM1583" i="1"/>
  <c r="BL1583" i="1"/>
  <c r="BK1583" i="1"/>
  <c r="BJ1583" i="1"/>
  <c r="BI1583" i="1"/>
  <c r="BH1583" i="1"/>
  <c r="BG1583" i="1"/>
  <c r="BM1582" i="1"/>
  <c r="BL1582" i="1"/>
  <c r="BK1582" i="1"/>
  <c r="BJ1582" i="1"/>
  <c r="BI1582" i="1"/>
  <c r="BH1582" i="1"/>
  <c r="BG1582" i="1"/>
  <c r="BM1581" i="1"/>
  <c r="BL1581" i="1"/>
  <c r="BK1581" i="1"/>
  <c r="BJ1581" i="1"/>
  <c r="BI1581" i="1"/>
  <c r="BH1581" i="1"/>
  <c r="BG1581" i="1"/>
  <c r="BM1580" i="1"/>
  <c r="BL1580" i="1"/>
  <c r="BK1580" i="1"/>
  <c r="BJ1580" i="1"/>
  <c r="BI1580" i="1"/>
  <c r="BH1580" i="1"/>
  <c r="BG1580" i="1"/>
  <c r="BM1579" i="1"/>
  <c r="BL1579" i="1"/>
  <c r="BK1579" i="1"/>
  <c r="BJ1579" i="1"/>
  <c r="BI1579" i="1"/>
  <c r="BH1579" i="1"/>
  <c r="BG1579" i="1"/>
  <c r="BM1578" i="1"/>
  <c r="BL1578" i="1"/>
  <c r="BK1578" i="1"/>
  <c r="BJ1578" i="1"/>
  <c r="BI1578" i="1"/>
  <c r="BH1578" i="1"/>
  <c r="BG1578" i="1"/>
  <c r="BM1577" i="1"/>
  <c r="BL1577" i="1"/>
  <c r="BK1577" i="1"/>
  <c r="BJ1577" i="1"/>
  <c r="BI1577" i="1"/>
  <c r="BH1577" i="1"/>
  <c r="BG1577" i="1"/>
  <c r="BM1576" i="1"/>
  <c r="BL1576" i="1"/>
  <c r="BK1576" i="1"/>
  <c r="BJ1576" i="1"/>
  <c r="BI1576" i="1"/>
  <c r="BH1576" i="1"/>
  <c r="BG1576" i="1"/>
  <c r="BM1575" i="1"/>
  <c r="BL1575" i="1"/>
  <c r="BK1575" i="1"/>
  <c r="BJ1575" i="1"/>
  <c r="BI1575" i="1"/>
  <c r="BH1575" i="1"/>
  <c r="BG1575" i="1"/>
  <c r="BM1574" i="1"/>
  <c r="BL1574" i="1"/>
  <c r="BK1574" i="1"/>
  <c r="BJ1574" i="1"/>
  <c r="BI1574" i="1"/>
  <c r="BH1574" i="1"/>
  <c r="BG1574" i="1"/>
  <c r="BM1573" i="1"/>
  <c r="BL1573" i="1"/>
  <c r="BK1573" i="1"/>
  <c r="BJ1573" i="1"/>
  <c r="BI1573" i="1"/>
  <c r="BH1573" i="1"/>
  <c r="BG1573" i="1"/>
  <c r="BM1572" i="1"/>
  <c r="BL1572" i="1"/>
  <c r="BK1572" i="1"/>
  <c r="BJ1572" i="1"/>
  <c r="BI1572" i="1"/>
  <c r="BH1572" i="1"/>
  <c r="BG1572" i="1"/>
  <c r="BM1571" i="1"/>
  <c r="BL1571" i="1"/>
  <c r="BK1571" i="1"/>
  <c r="BJ1571" i="1"/>
  <c r="BI1571" i="1"/>
  <c r="BH1571" i="1"/>
  <c r="BG1571" i="1"/>
  <c r="BM1570" i="1"/>
  <c r="BL1570" i="1"/>
  <c r="BK1570" i="1"/>
  <c r="BJ1570" i="1"/>
  <c r="BI1570" i="1"/>
  <c r="BH1570" i="1"/>
  <c r="BG1570" i="1"/>
  <c r="BM1569" i="1"/>
  <c r="BL1569" i="1"/>
  <c r="BK1569" i="1"/>
  <c r="BJ1569" i="1"/>
  <c r="BI1569" i="1"/>
  <c r="BH1569" i="1"/>
  <c r="BG1569" i="1"/>
  <c r="BM1568" i="1"/>
  <c r="BL1568" i="1"/>
  <c r="BK1568" i="1"/>
  <c r="BJ1568" i="1"/>
  <c r="BI1568" i="1"/>
  <c r="BH1568" i="1"/>
  <c r="BG1568" i="1"/>
  <c r="BM1567" i="1"/>
  <c r="BL1567" i="1"/>
  <c r="BK1567" i="1"/>
  <c r="BJ1567" i="1"/>
  <c r="BI1567" i="1"/>
  <c r="BH1567" i="1"/>
  <c r="BG1567" i="1"/>
  <c r="BM1566" i="1"/>
  <c r="BL1566" i="1"/>
  <c r="BK1566" i="1"/>
  <c r="BJ1566" i="1"/>
  <c r="BI1566" i="1"/>
  <c r="BH1566" i="1"/>
  <c r="BG1566" i="1"/>
  <c r="BM1565" i="1"/>
  <c r="BL1565" i="1"/>
  <c r="BK1565" i="1"/>
  <c r="BJ1565" i="1"/>
  <c r="BI1565" i="1"/>
  <c r="BH1565" i="1"/>
  <c r="BG1565" i="1"/>
  <c r="BM1564" i="1"/>
  <c r="BL1564" i="1"/>
  <c r="BK1564" i="1"/>
  <c r="BJ1564" i="1"/>
  <c r="BI1564" i="1"/>
  <c r="BH1564" i="1"/>
  <c r="BG1564" i="1"/>
  <c r="BM1563" i="1"/>
  <c r="BL1563" i="1"/>
  <c r="BK1563" i="1"/>
  <c r="BJ1563" i="1"/>
  <c r="BI1563" i="1"/>
  <c r="BH1563" i="1"/>
  <c r="BG1563" i="1"/>
  <c r="BM1562" i="1"/>
  <c r="BL1562" i="1"/>
  <c r="BK1562" i="1"/>
  <c r="BJ1562" i="1"/>
  <c r="BI1562" i="1"/>
  <c r="BH1562" i="1"/>
  <c r="BG1562" i="1"/>
  <c r="BM1561" i="1"/>
  <c r="BL1561" i="1"/>
  <c r="BK1561" i="1"/>
  <c r="BJ1561" i="1"/>
  <c r="BI1561" i="1"/>
  <c r="BH1561" i="1"/>
  <c r="BG1561" i="1"/>
  <c r="BM1560" i="1"/>
  <c r="BL1560" i="1"/>
  <c r="BK1560" i="1"/>
  <c r="BJ1560" i="1"/>
  <c r="BI1560" i="1"/>
  <c r="BH1560" i="1"/>
  <c r="BG1560" i="1"/>
  <c r="BM1559" i="1"/>
  <c r="BL1559" i="1"/>
  <c r="BK1559" i="1"/>
  <c r="BJ1559" i="1"/>
  <c r="BI1559" i="1"/>
  <c r="BH1559" i="1"/>
  <c r="BG1559" i="1"/>
  <c r="BM1558" i="1"/>
  <c r="BL1558" i="1"/>
  <c r="BK1558" i="1"/>
  <c r="BJ1558" i="1"/>
  <c r="BI1558" i="1"/>
  <c r="BH1558" i="1"/>
  <c r="BG1558" i="1"/>
  <c r="BM1557" i="1"/>
  <c r="BL1557" i="1"/>
  <c r="BK1557" i="1"/>
  <c r="BJ1557" i="1"/>
  <c r="BI1557" i="1"/>
  <c r="BH1557" i="1"/>
  <c r="BG1557" i="1"/>
  <c r="BM1556" i="1"/>
  <c r="BL1556" i="1"/>
  <c r="BK1556" i="1"/>
  <c r="BJ1556" i="1"/>
  <c r="BI1556" i="1"/>
  <c r="BH1556" i="1"/>
  <c r="BG1556" i="1"/>
  <c r="BM1555" i="1"/>
  <c r="BL1555" i="1"/>
  <c r="BK1555" i="1"/>
  <c r="BJ1555" i="1"/>
  <c r="BI1555" i="1"/>
  <c r="BH1555" i="1"/>
  <c r="BG1555" i="1"/>
  <c r="BM1554" i="1"/>
  <c r="BL1554" i="1"/>
  <c r="BK1554" i="1"/>
  <c r="BJ1554" i="1"/>
  <c r="BI1554" i="1"/>
  <c r="BH1554" i="1"/>
  <c r="BG1554" i="1"/>
  <c r="BM1553" i="1"/>
  <c r="BL1553" i="1"/>
  <c r="BK1553" i="1"/>
  <c r="BJ1553" i="1"/>
  <c r="BI1553" i="1"/>
  <c r="BH1553" i="1"/>
  <c r="BG1553" i="1"/>
  <c r="BM1552" i="1"/>
  <c r="BL1552" i="1"/>
  <c r="BK1552" i="1"/>
  <c r="BJ1552" i="1"/>
  <c r="BI1552" i="1"/>
  <c r="BH1552" i="1"/>
  <c r="BG1552" i="1"/>
  <c r="BM1551" i="1"/>
  <c r="BL1551" i="1"/>
  <c r="BK1551" i="1"/>
  <c r="BJ1551" i="1"/>
  <c r="BI1551" i="1"/>
  <c r="BH1551" i="1"/>
  <c r="BG1551" i="1"/>
  <c r="BM1550" i="1"/>
  <c r="BL1550" i="1"/>
  <c r="BK1550" i="1"/>
  <c r="BJ1550" i="1"/>
  <c r="BI1550" i="1"/>
  <c r="BH1550" i="1"/>
  <c r="BG1550" i="1"/>
  <c r="BM1549" i="1"/>
  <c r="BL1549" i="1"/>
  <c r="BK1549" i="1"/>
  <c r="BJ1549" i="1"/>
  <c r="BI1549" i="1"/>
  <c r="BH1549" i="1"/>
  <c r="BG1549" i="1"/>
  <c r="BM1548" i="1"/>
  <c r="BL1548" i="1"/>
  <c r="BK1548" i="1"/>
  <c r="BJ1548" i="1"/>
  <c r="BI1548" i="1"/>
  <c r="BH1548" i="1"/>
  <c r="BG1548" i="1"/>
  <c r="BM1547" i="1"/>
  <c r="BL1547" i="1"/>
  <c r="BK1547" i="1"/>
  <c r="BJ1547" i="1"/>
  <c r="BI1547" i="1"/>
  <c r="BH1547" i="1"/>
  <c r="BG1547" i="1"/>
  <c r="BM1546" i="1"/>
  <c r="BL1546" i="1"/>
  <c r="BK1546" i="1"/>
  <c r="BJ1546" i="1"/>
  <c r="BI1546" i="1"/>
  <c r="BH1546" i="1"/>
  <c r="BG1546" i="1"/>
  <c r="BM1545" i="1"/>
  <c r="BL1545" i="1"/>
  <c r="BK1545" i="1"/>
  <c r="BJ1545" i="1"/>
  <c r="BI1545" i="1"/>
  <c r="BH1545" i="1"/>
  <c r="BG1545" i="1"/>
  <c r="BM1544" i="1"/>
  <c r="BL1544" i="1"/>
  <c r="BK1544" i="1"/>
  <c r="BJ1544" i="1"/>
  <c r="BI1544" i="1"/>
  <c r="BH1544" i="1"/>
  <c r="BG1544" i="1"/>
  <c r="BM1543" i="1"/>
  <c r="BL1543" i="1"/>
  <c r="BK1543" i="1"/>
  <c r="BJ1543" i="1"/>
  <c r="BI1543" i="1"/>
  <c r="BH1543" i="1"/>
  <c r="BG1543" i="1"/>
  <c r="BM1542" i="1"/>
  <c r="BL1542" i="1"/>
  <c r="BK1542" i="1"/>
  <c r="BJ1542" i="1"/>
  <c r="BI1542" i="1"/>
  <c r="BH1542" i="1"/>
  <c r="BG1542" i="1"/>
  <c r="BM1541" i="1"/>
  <c r="BL1541" i="1"/>
  <c r="BK1541" i="1"/>
  <c r="BJ1541" i="1"/>
  <c r="BI1541" i="1"/>
  <c r="BH1541" i="1"/>
  <c r="BG1541" i="1"/>
  <c r="BM1540" i="1"/>
  <c r="BL1540" i="1"/>
  <c r="BK1540" i="1"/>
  <c r="BJ1540" i="1"/>
  <c r="BI1540" i="1"/>
  <c r="BH1540" i="1"/>
  <c r="BG1540" i="1"/>
  <c r="BM1539" i="1"/>
  <c r="BL1539" i="1"/>
  <c r="BK1539" i="1"/>
  <c r="BJ1539" i="1"/>
  <c r="BI1539" i="1"/>
  <c r="BH1539" i="1"/>
  <c r="BG1539" i="1"/>
  <c r="BM1538" i="1"/>
  <c r="BL1538" i="1"/>
  <c r="BK1538" i="1"/>
  <c r="BJ1538" i="1"/>
  <c r="BI1538" i="1"/>
  <c r="BH1538" i="1"/>
  <c r="BG1538" i="1"/>
  <c r="BM1537" i="1"/>
  <c r="BL1537" i="1"/>
  <c r="BK1537" i="1"/>
  <c r="BJ1537" i="1"/>
  <c r="BI1537" i="1"/>
  <c r="BH1537" i="1"/>
  <c r="BG1537" i="1"/>
  <c r="BM1536" i="1"/>
  <c r="BL1536" i="1"/>
  <c r="BK1536" i="1"/>
  <c r="BJ1536" i="1"/>
  <c r="BI1536" i="1"/>
  <c r="BH1536" i="1"/>
  <c r="BG1536" i="1"/>
  <c r="BM1535" i="1"/>
  <c r="BL1535" i="1"/>
  <c r="BK1535" i="1"/>
  <c r="BJ1535" i="1"/>
  <c r="BI1535" i="1"/>
  <c r="BH1535" i="1"/>
  <c r="BG1535" i="1"/>
  <c r="BM1534" i="1"/>
  <c r="BL1534" i="1"/>
  <c r="BK1534" i="1"/>
  <c r="BJ1534" i="1"/>
  <c r="BI1534" i="1"/>
  <c r="BH1534" i="1"/>
  <c r="BG1534" i="1"/>
  <c r="BM1533" i="1"/>
  <c r="BL1533" i="1"/>
  <c r="BK1533" i="1"/>
  <c r="BJ1533" i="1"/>
  <c r="BI1533" i="1"/>
  <c r="BH1533" i="1"/>
  <c r="BG1533" i="1"/>
  <c r="BM1532" i="1"/>
  <c r="BL1532" i="1"/>
  <c r="BK1532" i="1"/>
  <c r="BJ1532" i="1"/>
  <c r="BI1532" i="1"/>
  <c r="BH1532" i="1"/>
  <c r="BG1532" i="1"/>
  <c r="BM1531" i="1"/>
  <c r="BL1531" i="1"/>
  <c r="BK1531" i="1"/>
  <c r="BJ1531" i="1"/>
  <c r="BI1531" i="1"/>
  <c r="BH1531" i="1"/>
  <c r="BG1531" i="1"/>
  <c r="BM1530" i="1"/>
  <c r="BL1530" i="1"/>
  <c r="BK1530" i="1"/>
  <c r="BJ1530" i="1"/>
  <c r="BI1530" i="1"/>
  <c r="BH1530" i="1"/>
  <c r="BG1530" i="1"/>
  <c r="BM1529" i="1"/>
  <c r="BL1529" i="1"/>
  <c r="BK1529" i="1"/>
  <c r="BJ1529" i="1"/>
  <c r="BI1529" i="1"/>
  <c r="BH1529" i="1"/>
  <c r="BG1529" i="1"/>
  <c r="BM1528" i="1"/>
  <c r="BL1528" i="1"/>
  <c r="BK1528" i="1"/>
  <c r="BJ1528" i="1"/>
  <c r="BI1528" i="1"/>
  <c r="BH1528" i="1"/>
  <c r="BG1528" i="1"/>
  <c r="BM1527" i="1"/>
  <c r="BL1527" i="1"/>
  <c r="BK1527" i="1"/>
  <c r="BJ1527" i="1"/>
  <c r="BI1527" i="1"/>
  <c r="BH1527" i="1"/>
  <c r="BG1527" i="1"/>
  <c r="BM1526" i="1"/>
  <c r="BL1526" i="1"/>
  <c r="BK1526" i="1"/>
  <c r="BJ1526" i="1"/>
  <c r="BI1526" i="1"/>
  <c r="BH1526" i="1"/>
  <c r="BG1526" i="1"/>
  <c r="BM1525" i="1"/>
  <c r="BL1525" i="1"/>
  <c r="BK1525" i="1"/>
  <c r="BJ1525" i="1"/>
  <c r="BI1525" i="1"/>
  <c r="BH1525" i="1"/>
  <c r="BG1525" i="1"/>
  <c r="BM1524" i="1"/>
  <c r="BL1524" i="1"/>
  <c r="BK1524" i="1"/>
  <c r="BJ1524" i="1"/>
  <c r="BI1524" i="1"/>
  <c r="BH1524" i="1"/>
  <c r="BG1524" i="1"/>
  <c r="BM1523" i="1"/>
  <c r="BL1523" i="1"/>
  <c r="BK1523" i="1"/>
  <c r="BJ1523" i="1"/>
  <c r="BI1523" i="1"/>
  <c r="BH1523" i="1"/>
  <c r="BG1523" i="1"/>
  <c r="BM1522" i="1"/>
  <c r="BL1522" i="1"/>
  <c r="BK1522" i="1"/>
  <c r="BJ1522" i="1"/>
  <c r="BI1522" i="1"/>
  <c r="BH1522" i="1"/>
  <c r="BG1522" i="1"/>
  <c r="BM1521" i="1"/>
  <c r="BL1521" i="1"/>
  <c r="BK1521" i="1"/>
  <c r="BJ1521" i="1"/>
  <c r="BI1521" i="1"/>
  <c r="BH1521" i="1"/>
  <c r="BG1521" i="1"/>
  <c r="BM1520" i="1"/>
  <c r="BL1520" i="1"/>
  <c r="BK1520" i="1"/>
  <c r="BJ1520" i="1"/>
  <c r="BI1520" i="1"/>
  <c r="BH1520" i="1"/>
  <c r="BG1520" i="1"/>
  <c r="BM1519" i="1"/>
  <c r="BL1519" i="1"/>
  <c r="BK1519" i="1"/>
  <c r="BJ1519" i="1"/>
  <c r="BI1519" i="1"/>
  <c r="BH1519" i="1"/>
  <c r="BG1519" i="1"/>
  <c r="BM1518" i="1"/>
  <c r="BL1518" i="1"/>
  <c r="BK1518" i="1"/>
  <c r="BJ1518" i="1"/>
  <c r="BI1518" i="1"/>
  <c r="BH1518" i="1"/>
  <c r="BG1518" i="1"/>
  <c r="BM1517" i="1"/>
  <c r="BL1517" i="1"/>
  <c r="BK1517" i="1"/>
  <c r="BJ1517" i="1"/>
  <c r="BI1517" i="1"/>
  <c r="BH1517" i="1"/>
  <c r="BG1517" i="1"/>
  <c r="BM1516" i="1"/>
  <c r="BL1516" i="1"/>
  <c r="BK1516" i="1"/>
  <c r="BJ1516" i="1"/>
  <c r="BI1516" i="1"/>
  <c r="BH1516" i="1"/>
  <c r="BG1516" i="1"/>
  <c r="BM1515" i="1"/>
  <c r="BL1515" i="1"/>
  <c r="BK1515" i="1"/>
  <c r="BJ1515" i="1"/>
  <c r="BI1515" i="1"/>
  <c r="BH1515" i="1"/>
  <c r="BG1515" i="1"/>
  <c r="BM1514" i="1"/>
  <c r="BL1514" i="1"/>
  <c r="BK1514" i="1"/>
  <c r="BJ1514" i="1"/>
  <c r="BI1514" i="1"/>
  <c r="BH1514" i="1"/>
  <c r="BG1514" i="1"/>
  <c r="BM1513" i="1"/>
  <c r="BL1513" i="1"/>
  <c r="BK1513" i="1"/>
  <c r="BJ1513" i="1"/>
  <c r="BI1513" i="1"/>
  <c r="BH1513" i="1"/>
  <c r="BG1513" i="1"/>
  <c r="BM1512" i="1"/>
  <c r="BL1512" i="1"/>
  <c r="BK1512" i="1"/>
  <c r="BJ1512" i="1"/>
  <c r="BI1512" i="1"/>
  <c r="BH1512" i="1"/>
  <c r="BG1512" i="1"/>
  <c r="BM1511" i="1"/>
  <c r="BL1511" i="1"/>
  <c r="BK1511" i="1"/>
  <c r="BJ1511" i="1"/>
  <c r="BI1511" i="1"/>
  <c r="BH1511" i="1"/>
  <c r="BG1511" i="1"/>
  <c r="BM1510" i="1"/>
  <c r="BL1510" i="1"/>
  <c r="BK1510" i="1"/>
  <c r="BJ1510" i="1"/>
  <c r="BI1510" i="1"/>
  <c r="BH1510" i="1"/>
  <c r="BG1510" i="1"/>
  <c r="BM1509" i="1"/>
  <c r="BL1509" i="1"/>
  <c r="BK1509" i="1"/>
  <c r="BJ1509" i="1"/>
  <c r="BI1509" i="1"/>
  <c r="BH1509" i="1"/>
  <c r="BG1509" i="1"/>
  <c r="BM1508" i="1"/>
  <c r="BL1508" i="1"/>
  <c r="BK1508" i="1"/>
  <c r="BJ1508" i="1"/>
  <c r="BI1508" i="1"/>
  <c r="BH1508" i="1"/>
  <c r="BG1508" i="1"/>
  <c r="BM1507" i="1"/>
  <c r="BL1507" i="1"/>
  <c r="BK1507" i="1"/>
  <c r="BJ1507" i="1"/>
  <c r="BI1507" i="1"/>
  <c r="BH1507" i="1"/>
  <c r="BG1507" i="1"/>
  <c r="BM1506" i="1"/>
  <c r="BL1506" i="1"/>
  <c r="BK1506" i="1"/>
  <c r="BJ1506" i="1"/>
  <c r="BI1506" i="1"/>
  <c r="BH1506" i="1"/>
  <c r="BG1506" i="1"/>
  <c r="BM1505" i="1"/>
  <c r="BL1505" i="1"/>
  <c r="BK1505" i="1"/>
  <c r="BJ1505" i="1"/>
  <c r="BI1505" i="1"/>
  <c r="BH1505" i="1"/>
  <c r="BG1505" i="1"/>
  <c r="BM1504" i="1"/>
  <c r="BL1504" i="1"/>
  <c r="BK1504" i="1"/>
  <c r="BJ1504" i="1"/>
  <c r="BI1504" i="1"/>
  <c r="BH1504" i="1"/>
  <c r="BG1504" i="1"/>
  <c r="BM1503" i="1"/>
  <c r="BL1503" i="1"/>
  <c r="BK1503" i="1"/>
  <c r="BJ1503" i="1"/>
  <c r="BI1503" i="1"/>
  <c r="BH1503" i="1"/>
  <c r="BG1503" i="1"/>
  <c r="BM1502" i="1"/>
  <c r="BL1502" i="1"/>
  <c r="BK1502" i="1"/>
  <c r="BJ1502" i="1"/>
  <c r="BI1502" i="1"/>
  <c r="BH1502" i="1"/>
  <c r="BG1502" i="1"/>
  <c r="BM1501" i="1"/>
  <c r="BL1501" i="1"/>
  <c r="BK1501" i="1"/>
  <c r="BJ1501" i="1"/>
  <c r="BI1501" i="1"/>
  <c r="BH1501" i="1"/>
  <c r="BG1501" i="1"/>
  <c r="BM1500" i="1"/>
  <c r="BL1500" i="1"/>
  <c r="BK1500" i="1"/>
  <c r="BJ1500" i="1"/>
  <c r="BI1500" i="1"/>
  <c r="BH1500" i="1"/>
  <c r="BG1500" i="1"/>
  <c r="BM1499" i="1"/>
  <c r="BL1499" i="1"/>
  <c r="BK1499" i="1"/>
  <c r="BJ1499" i="1"/>
  <c r="BI1499" i="1"/>
  <c r="BH1499" i="1"/>
  <c r="BG1499" i="1"/>
  <c r="BM1498" i="1"/>
  <c r="BL1498" i="1"/>
  <c r="BK1498" i="1"/>
  <c r="BJ1498" i="1"/>
  <c r="BI1498" i="1"/>
  <c r="BH1498" i="1"/>
  <c r="BG1498" i="1"/>
  <c r="BM1497" i="1"/>
  <c r="BL1497" i="1"/>
  <c r="BK1497" i="1"/>
  <c r="BJ1497" i="1"/>
  <c r="BI1497" i="1"/>
  <c r="BH1497" i="1"/>
  <c r="BG1497" i="1"/>
  <c r="BM1496" i="1"/>
  <c r="BL1496" i="1"/>
  <c r="BK1496" i="1"/>
  <c r="BJ1496" i="1"/>
  <c r="BI1496" i="1"/>
  <c r="BH1496" i="1"/>
  <c r="BG1496" i="1"/>
  <c r="BM1495" i="1"/>
  <c r="BL1495" i="1"/>
  <c r="BK1495" i="1"/>
  <c r="BJ1495" i="1"/>
  <c r="BI1495" i="1"/>
  <c r="BH1495" i="1"/>
  <c r="BG1495" i="1"/>
  <c r="BM1494" i="1"/>
  <c r="BL1494" i="1"/>
  <c r="BK1494" i="1"/>
  <c r="BJ1494" i="1"/>
  <c r="BI1494" i="1"/>
  <c r="BH1494" i="1"/>
  <c r="BG1494" i="1"/>
  <c r="BM1493" i="1"/>
  <c r="BL1493" i="1"/>
  <c r="BK1493" i="1"/>
  <c r="BJ1493" i="1"/>
  <c r="BI1493" i="1"/>
  <c r="BH1493" i="1"/>
  <c r="BG1493" i="1"/>
  <c r="BM1492" i="1"/>
  <c r="BL1492" i="1"/>
  <c r="BK1492" i="1"/>
  <c r="BJ1492" i="1"/>
  <c r="BI1492" i="1"/>
  <c r="BH1492" i="1"/>
  <c r="BG1492" i="1"/>
  <c r="BM1491" i="1"/>
  <c r="BL1491" i="1"/>
  <c r="BK1491" i="1"/>
  <c r="BJ1491" i="1"/>
  <c r="BI1491" i="1"/>
  <c r="BH1491" i="1"/>
  <c r="BG1491" i="1"/>
  <c r="BM1490" i="1"/>
  <c r="BL1490" i="1"/>
  <c r="BK1490" i="1"/>
  <c r="BJ1490" i="1"/>
  <c r="BI1490" i="1"/>
  <c r="BH1490" i="1"/>
  <c r="BG1490" i="1"/>
  <c r="BM1489" i="1"/>
  <c r="BL1489" i="1"/>
  <c r="BK1489" i="1"/>
  <c r="BJ1489" i="1"/>
  <c r="BI1489" i="1"/>
  <c r="BH1489" i="1"/>
  <c r="BG1489" i="1"/>
  <c r="BM1488" i="1"/>
  <c r="BL1488" i="1"/>
  <c r="BK1488" i="1"/>
  <c r="BJ1488" i="1"/>
  <c r="BI1488" i="1"/>
  <c r="BH1488" i="1"/>
  <c r="BG1488" i="1"/>
  <c r="BM1487" i="1"/>
  <c r="BL1487" i="1"/>
  <c r="BK1487" i="1"/>
  <c r="BJ1487" i="1"/>
  <c r="BI1487" i="1"/>
  <c r="BH1487" i="1"/>
  <c r="BG1487" i="1"/>
  <c r="BM1486" i="1"/>
  <c r="BL1486" i="1"/>
  <c r="BK1486" i="1"/>
  <c r="BJ1486" i="1"/>
  <c r="BI1486" i="1"/>
  <c r="BH1486" i="1"/>
  <c r="BG1486" i="1"/>
  <c r="BM1485" i="1"/>
  <c r="BL1485" i="1"/>
  <c r="BK1485" i="1"/>
  <c r="BJ1485" i="1"/>
  <c r="BI1485" i="1"/>
  <c r="BH1485" i="1"/>
  <c r="BG1485" i="1"/>
  <c r="BM1484" i="1"/>
  <c r="BL1484" i="1"/>
  <c r="BK1484" i="1"/>
  <c r="BJ1484" i="1"/>
  <c r="BI1484" i="1"/>
  <c r="BH1484" i="1"/>
  <c r="BG1484" i="1"/>
  <c r="BM1483" i="1"/>
  <c r="BL1483" i="1"/>
  <c r="BK1483" i="1"/>
  <c r="BJ1483" i="1"/>
  <c r="BI1483" i="1"/>
  <c r="BH1483" i="1"/>
  <c r="BG1483" i="1"/>
  <c r="BM1482" i="1"/>
  <c r="BL1482" i="1"/>
  <c r="BK1482" i="1"/>
  <c r="BJ1482" i="1"/>
  <c r="BI1482" i="1"/>
  <c r="BH1482" i="1"/>
  <c r="BG1482" i="1"/>
  <c r="BM1481" i="1"/>
  <c r="BL1481" i="1"/>
  <c r="BK1481" i="1"/>
  <c r="BJ1481" i="1"/>
  <c r="BI1481" i="1"/>
  <c r="BH1481" i="1"/>
  <c r="BG1481" i="1"/>
  <c r="BM1480" i="1"/>
  <c r="BL1480" i="1"/>
  <c r="BK1480" i="1"/>
  <c r="BJ1480" i="1"/>
  <c r="BI1480" i="1"/>
  <c r="BH1480" i="1"/>
  <c r="BG1480" i="1"/>
  <c r="BM1479" i="1"/>
  <c r="BL1479" i="1"/>
  <c r="BK1479" i="1"/>
  <c r="BJ1479" i="1"/>
  <c r="BI1479" i="1"/>
  <c r="BH1479" i="1"/>
  <c r="BG1479" i="1"/>
  <c r="BM1478" i="1"/>
  <c r="BL1478" i="1"/>
  <c r="BK1478" i="1"/>
  <c r="BJ1478" i="1"/>
  <c r="BI1478" i="1"/>
  <c r="BH1478" i="1"/>
  <c r="BG1478" i="1"/>
  <c r="BM1477" i="1"/>
  <c r="BL1477" i="1"/>
  <c r="BK1477" i="1"/>
  <c r="BJ1477" i="1"/>
  <c r="BI1477" i="1"/>
  <c r="BH1477" i="1"/>
  <c r="BG1477" i="1"/>
  <c r="BM1476" i="1"/>
  <c r="BL1476" i="1"/>
  <c r="BK1476" i="1"/>
  <c r="BJ1476" i="1"/>
  <c r="BI1476" i="1"/>
  <c r="BH1476" i="1"/>
  <c r="BG1476" i="1"/>
  <c r="BM1475" i="1"/>
  <c r="BL1475" i="1"/>
  <c r="BK1475" i="1"/>
  <c r="BJ1475" i="1"/>
  <c r="BI1475" i="1"/>
  <c r="BH1475" i="1"/>
  <c r="BG1475" i="1"/>
  <c r="BM1474" i="1"/>
  <c r="BL1474" i="1"/>
  <c r="BK1474" i="1"/>
  <c r="BJ1474" i="1"/>
  <c r="BI1474" i="1"/>
  <c r="BH1474" i="1"/>
  <c r="BG1474" i="1"/>
  <c r="BM1473" i="1"/>
  <c r="BL1473" i="1"/>
  <c r="BK1473" i="1"/>
  <c r="BJ1473" i="1"/>
  <c r="BI1473" i="1"/>
  <c r="BH1473" i="1"/>
  <c r="BG1473" i="1"/>
  <c r="BM1472" i="1"/>
  <c r="BL1472" i="1"/>
  <c r="BK1472" i="1"/>
  <c r="BJ1472" i="1"/>
  <c r="BI1472" i="1"/>
  <c r="BH1472" i="1"/>
  <c r="BG1472" i="1"/>
  <c r="BM1471" i="1"/>
  <c r="BL1471" i="1"/>
  <c r="BK1471" i="1"/>
  <c r="BJ1471" i="1"/>
  <c r="BI1471" i="1"/>
  <c r="BH1471" i="1"/>
  <c r="BG1471" i="1"/>
  <c r="BM1470" i="1"/>
  <c r="BL1470" i="1"/>
  <c r="BK1470" i="1"/>
  <c r="BJ1470" i="1"/>
  <c r="BI1470" i="1"/>
  <c r="BH1470" i="1"/>
  <c r="BG1470" i="1"/>
  <c r="BM1469" i="1"/>
  <c r="BL1469" i="1"/>
  <c r="BK1469" i="1"/>
  <c r="BJ1469" i="1"/>
  <c r="BI1469" i="1"/>
  <c r="BH1469" i="1"/>
  <c r="BG1469" i="1"/>
  <c r="BM1468" i="1"/>
  <c r="BL1468" i="1"/>
  <c r="BK1468" i="1"/>
  <c r="BJ1468" i="1"/>
  <c r="BI1468" i="1"/>
  <c r="BH1468" i="1"/>
  <c r="BG1468" i="1"/>
  <c r="BM1467" i="1"/>
  <c r="BL1467" i="1"/>
  <c r="BK1467" i="1"/>
  <c r="BJ1467" i="1"/>
  <c r="BI1467" i="1"/>
  <c r="BH1467" i="1"/>
  <c r="BG1467" i="1"/>
  <c r="BM1466" i="1"/>
  <c r="BL1466" i="1"/>
  <c r="BK1466" i="1"/>
  <c r="BJ1466" i="1"/>
  <c r="BI1466" i="1"/>
  <c r="BH1466" i="1"/>
  <c r="BG1466" i="1"/>
  <c r="BM1465" i="1"/>
  <c r="BL1465" i="1"/>
  <c r="BK1465" i="1"/>
  <c r="BJ1465" i="1"/>
  <c r="BI1465" i="1"/>
  <c r="BH1465" i="1"/>
  <c r="BG1465" i="1"/>
  <c r="BM1464" i="1"/>
  <c r="BL1464" i="1"/>
  <c r="BK1464" i="1"/>
  <c r="BJ1464" i="1"/>
  <c r="BI1464" i="1"/>
  <c r="BH1464" i="1"/>
  <c r="BG1464" i="1"/>
  <c r="BM1463" i="1"/>
  <c r="BL1463" i="1"/>
  <c r="BK1463" i="1"/>
  <c r="BJ1463" i="1"/>
  <c r="BI1463" i="1"/>
  <c r="BH1463" i="1"/>
  <c r="BG1463" i="1"/>
  <c r="BM1462" i="1"/>
  <c r="BL1462" i="1"/>
  <c r="BK1462" i="1"/>
  <c r="BJ1462" i="1"/>
  <c r="BI1462" i="1"/>
  <c r="BH1462" i="1"/>
  <c r="BG1462" i="1"/>
  <c r="BM1461" i="1"/>
  <c r="BL1461" i="1"/>
  <c r="BK1461" i="1"/>
  <c r="BJ1461" i="1"/>
  <c r="BI1461" i="1"/>
  <c r="BH1461" i="1"/>
  <c r="BG1461" i="1"/>
  <c r="BM1460" i="1"/>
  <c r="BL1460" i="1"/>
  <c r="BK1460" i="1"/>
  <c r="BJ1460" i="1"/>
  <c r="BI1460" i="1"/>
  <c r="BH1460" i="1"/>
  <c r="BG1460" i="1"/>
  <c r="BM1459" i="1"/>
  <c r="BL1459" i="1"/>
  <c r="BK1459" i="1"/>
  <c r="BJ1459" i="1"/>
  <c r="BI1459" i="1"/>
  <c r="BH1459" i="1"/>
  <c r="BG1459" i="1"/>
  <c r="BM1458" i="1"/>
  <c r="BL1458" i="1"/>
  <c r="BK1458" i="1"/>
  <c r="BJ1458" i="1"/>
  <c r="BI1458" i="1"/>
  <c r="BH1458" i="1"/>
  <c r="BG1458" i="1"/>
  <c r="BM1457" i="1"/>
  <c r="BL1457" i="1"/>
  <c r="BK1457" i="1"/>
  <c r="BJ1457" i="1"/>
  <c r="BI1457" i="1"/>
  <c r="BH1457" i="1"/>
  <c r="BG1457" i="1"/>
  <c r="BM1456" i="1"/>
  <c r="BL1456" i="1"/>
  <c r="BK1456" i="1"/>
  <c r="BJ1456" i="1"/>
  <c r="BI1456" i="1"/>
  <c r="BH1456" i="1"/>
  <c r="BG1456" i="1"/>
  <c r="BM1455" i="1"/>
  <c r="BL1455" i="1"/>
  <c r="BK1455" i="1"/>
  <c r="BJ1455" i="1"/>
  <c r="BI1455" i="1"/>
  <c r="BH1455" i="1"/>
  <c r="BG1455" i="1"/>
  <c r="BM1454" i="1"/>
  <c r="BL1454" i="1"/>
  <c r="BK1454" i="1"/>
  <c r="BJ1454" i="1"/>
  <c r="BI1454" i="1"/>
  <c r="BH1454" i="1"/>
  <c r="BG1454" i="1"/>
  <c r="BM1453" i="1"/>
  <c r="BL1453" i="1"/>
  <c r="BK1453" i="1"/>
  <c r="BJ1453" i="1"/>
  <c r="BI1453" i="1"/>
  <c r="BH1453" i="1"/>
  <c r="BG1453" i="1"/>
  <c r="BM1452" i="1"/>
  <c r="BL1452" i="1"/>
  <c r="BK1452" i="1"/>
  <c r="BJ1452" i="1"/>
  <c r="BI1452" i="1"/>
  <c r="BH1452" i="1"/>
  <c r="BG1452" i="1"/>
  <c r="BM1451" i="1"/>
  <c r="BL1451" i="1"/>
  <c r="BK1451" i="1"/>
  <c r="BJ1451" i="1"/>
  <c r="BI1451" i="1"/>
  <c r="BH1451" i="1"/>
  <c r="BG1451" i="1"/>
  <c r="BM1450" i="1"/>
  <c r="BL1450" i="1"/>
  <c r="BK1450" i="1"/>
  <c r="BJ1450" i="1"/>
  <c r="BI1450" i="1"/>
  <c r="BH1450" i="1"/>
  <c r="BG1450" i="1"/>
  <c r="BM1449" i="1"/>
  <c r="BL1449" i="1"/>
  <c r="BK1449" i="1"/>
  <c r="BJ1449" i="1"/>
  <c r="BI1449" i="1"/>
  <c r="BH1449" i="1"/>
  <c r="BG1449" i="1"/>
  <c r="BM1448" i="1"/>
  <c r="BL1448" i="1"/>
  <c r="BK1448" i="1"/>
  <c r="BJ1448" i="1"/>
  <c r="BI1448" i="1"/>
  <c r="BH1448" i="1"/>
  <c r="BG1448" i="1"/>
  <c r="BM1447" i="1"/>
  <c r="BL1447" i="1"/>
  <c r="BK1447" i="1"/>
  <c r="BJ1447" i="1"/>
  <c r="BI1447" i="1"/>
  <c r="BH1447" i="1"/>
  <c r="BG1447" i="1"/>
  <c r="BM1446" i="1"/>
  <c r="BL1446" i="1"/>
  <c r="BK1446" i="1"/>
  <c r="BJ1446" i="1"/>
  <c r="BI1446" i="1"/>
  <c r="BH1446" i="1"/>
  <c r="BG1446" i="1"/>
  <c r="BM1445" i="1"/>
  <c r="BL1445" i="1"/>
  <c r="BK1445" i="1"/>
  <c r="BJ1445" i="1"/>
  <c r="BI1445" i="1"/>
  <c r="BH1445" i="1"/>
  <c r="BG1445" i="1"/>
  <c r="BM1444" i="1"/>
  <c r="BL1444" i="1"/>
  <c r="BK1444" i="1"/>
  <c r="BJ1444" i="1"/>
  <c r="BI1444" i="1"/>
  <c r="BH1444" i="1"/>
  <c r="BG1444" i="1"/>
  <c r="BM1443" i="1"/>
  <c r="BL1443" i="1"/>
  <c r="BK1443" i="1"/>
  <c r="BJ1443" i="1"/>
  <c r="BI1443" i="1"/>
  <c r="BH1443" i="1"/>
  <c r="BG1443" i="1"/>
  <c r="BM1442" i="1"/>
  <c r="BL1442" i="1"/>
  <c r="BK1442" i="1"/>
  <c r="BJ1442" i="1"/>
  <c r="BI1442" i="1"/>
  <c r="BH1442" i="1"/>
  <c r="BG1442" i="1"/>
  <c r="BM1441" i="1"/>
  <c r="BL1441" i="1"/>
  <c r="BK1441" i="1"/>
  <c r="BJ1441" i="1"/>
  <c r="BI1441" i="1"/>
  <c r="BH1441" i="1"/>
  <c r="BG1441" i="1"/>
  <c r="BM1440" i="1"/>
  <c r="BL1440" i="1"/>
  <c r="BK1440" i="1"/>
  <c r="BJ1440" i="1"/>
  <c r="BI1440" i="1"/>
  <c r="BH1440" i="1"/>
  <c r="BG1440" i="1"/>
  <c r="BM1439" i="1"/>
  <c r="BL1439" i="1"/>
  <c r="BK1439" i="1"/>
  <c r="BJ1439" i="1"/>
  <c r="BI1439" i="1"/>
  <c r="BH1439" i="1"/>
  <c r="BG1439" i="1"/>
  <c r="BM1438" i="1"/>
  <c r="BL1438" i="1"/>
  <c r="BK1438" i="1"/>
  <c r="BJ1438" i="1"/>
  <c r="BI1438" i="1"/>
  <c r="BH1438" i="1"/>
  <c r="BG1438" i="1"/>
  <c r="BM1437" i="1"/>
  <c r="BL1437" i="1"/>
  <c r="BK1437" i="1"/>
  <c r="BJ1437" i="1"/>
  <c r="BI1437" i="1"/>
  <c r="BH1437" i="1"/>
  <c r="BG1437" i="1"/>
  <c r="BM1436" i="1"/>
  <c r="BL1436" i="1"/>
  <c r="BK1436" i="1"/>
  <c r="BJ1436" i="1"/>
  <c r="BI1436" i="1"/>
  <c r="BH1436" i="1"/>
  <c r="BG1436" i="1"/>
  <c r="BM1435" i="1"/>
  <c r="BL1435" i="1"/>
  <c r="BK1435" i="1"/>
  <c r="BJ1435" i="1"/>
  <c r="BI1435" i="1"/>
  <c r="BH1435" i="1"/>
  <c r="BG1435" i="1"/>
  <c r="BM1434" i="1"/>
  <c r="BL1434" i="1"/>
  <c r="BK1434" i="1"/>
  <c r="BJ1434" i="1"/>
  <c r="BI1434" i="1"/>
  <c r="BH1434" i="1"/>
  <c r="BG1434" i="1"/>
  <c r="BM1433" i="1"/>
  <c r="BL1433" i="1"/>
  <c r="BK1433" i="1"/>
  <c r="BJ1433" i="1"/>
  <c r="BI1433" i="1"/>
  <c r="BH1433" i="1"/>
  <c r="BG1433" i="1"/>
  <c r="BM1432" i="1"/>
  <c r="BL1432" i="1"/>
  <c r="BK1432" i="1"/>
  <c r="BJ1432" i="1"/>
  <c r="BI1432" i="1"/>
  <c r="BH1432" i="1"/>
  <c r="BG1432" i="1"/>
  <c r="BM1431" i="1"/>
  <c r="BL1431" i="1"/>
  <c r="BK1431" i="1"/>
  <c r="BJ1431" i="1"/>
  <c r="BI1431" i="1"/>
  <c r="BH1431" i="1"/>
  <c r="BG1431" i="1"/>
  <c r="BM1430" i="1"/>
  <c r="BL1430" i="1"/>
  <c r="BK1430" i="1"/>
  <c r="BJ1430" i="1"/>
  <c r="BI1430" i="1"/>
  <c r="BH1430" i="1"/>
  <c r="BG1430" i="1"/>
  <c r="BM1429" i="1"/>
  <c r="BL1429" i="1"/>
  <c r="BK1429" i="1"/>
  <c r="BJ1429" i="1"/>
  <c r="BI1429" i="1"/>
  <c r="BH1429" i="1"/>
  <c r="BG1429" i="1"/>
  <c r="BM1428" i="1"/>
  <c r="BL1428" i="1"/>
  <c r="BK1428" i="1"/>
  <c r="BJ1428" i="1"/>
  <c r="BI1428" i="1"/>
  <c r="BH1428" i="1"/>
  <c r="BG1428" i="1"/>
  <c r="BM1427" i="1"/>
  <c r="BL1427" i="1"/>
  <c r="BK1427" i="1"/>
  <c r="BJ1427" i="1"/>
  <c r="BI1427" i="1"/>
  <c r="BH1427" i="1"/>
  <c r="BG1427" i="1"/>
  <c r="BM1426" i="1"/>
  <c r="BL1426" i="1"/>
  <c r="BK1426" i="1"/>
  <c r="BJ1426" i="1"/>
  <c r="BI1426" i="1"/>
  <c r="BH1426" i="1"/>
  <c r="BG1426" i="1"/>
  <c r="BM1425" i="1"/>
  <c r="BL1425" i="1"/>
  <c r="BK1425" i="1"/>
  <c r="BJ1425" i="1"/>
  <c r="BI1425" i="1"/>
  <c r="BH1425" i="1"/>
  <c r="BG1425" i="1"/>
  <c r="BM1424" i="1"/>
  <c r="BL1424" i="1"/>
  <c r="BK1424" i="1"/>
  <c r="BJ1424" i="1"/>
  <c r="BI1424" i="1"/>
  <c r="BH1424" i="1"/>
  <c r="BG1424" i="1"/>
  <c r="BM1423" i="1"/>
  <c r="BL1423" i="1"/>
  <c r="BK1423" i="1"/>
  <c r="BJ1423" i="1"/>
  <c r="BI1423" i="1"/>
  <c r="BH1423" i="1"/>
  <c r="BG1423" i="1"/>
  <c r="BM1422" i="1"/>
  <c r="BL1422" i="1"/>
  <c r="BK1422" i="1"/>
  <c r="BJ1422" i="1"/>
  <c r="BI1422" i="1"/>
  <c r="BH1422" i="1"/>
  <c r="BG1422" i="1"/>
  <c r="BM1421" i="1"/>
  <c r="BL1421" i="1"/>
  <c r="BK1421" i="1"/>
  <c r="BJ1421" i="1"/>
  <c r="BI1421" i="1"/>
  <c r="BH1421" i="1"/>
  <c r="BG1421" i="1"/>
  <c r="BM1420" i="1"/>
  <c r="BL1420" i="1"/>
  <c r="BK1420" i="1"/>
  <c r="BJ1420" i="1"/>
  <c r="BI1420" i="1"/>
  <c r="BH1420" i="1"/>
  <c r="BG1420" i="1"/>
  <c r="BM1419" i="1"/>
  <c r="BL1419" i="1"/>
  <c r="BK1419" i="1"/>
  <c r="BJ1419" i="1"/>
  <c r="BI1419" i="1"/>
  <c r="BH1419" i="1"/>
  <c r="BG1419" i="1"/>
  <c r="BM1418" i="1"/>
  <c r="BL1418" i="1"/>
  <c r="BK1418" i="1"/>
  <c r="BJ1418" i="1"/>
  <c r="BI1418" i="1"/>
  <c r="BH1418" i="1"/>
  <c r="BG1418" i="1"/>
  <c r="BM1417" i="1"/>
  <c r="BL1417" i="1"/>
  <c r="BK1417" i="1"/>
  <c r="BJ1417" i="1"/>
  <c r="BI1417" i="1"/>
  <c r="BH1417" i="1"/>
  <c r="BG1417" i="1"/>
  <c r="BM1416" i="1"/>
  <c r="BL1416" i="1"/>
  <c r="BK1416" i="1"/>
  <c r="BJ1416" i="1"/>
  <c r="BI1416" i="1"/>
  <c r="BH1416" i="1"/>
  <c r="BG1416" i="1"/>
  <c r="BM1415" i="1"/>
  <c r="BL1415" i="1"/>
  <c r="BK1415" i="1"/>
  <c r="BJ1415" i="1"/>
  <c r="BI1415" i="1"/>
  <c r="BH1415" i="1"/>
  <c r="BG1415" i="1"/>
  <c r="BM1414" i="1"/>
  <c r="BL1414" i="1"/>
  <c r="BK1414" i="1"/>
  <c r="BJ1414" i="1"/>
  <c r="BI1414" i="1"/>
  <c r="BH1414" i="1"/>
  <c r="BG1414" i="1"/>
  <c r="BM1413" i="1"/>
  <c r="BL1413" i="1"/>
  <c r="BK1413" i="1"/>
  <c r="BJ1413" i="1"/>
  <c r="BI1413" i="1"/>
  <c r="BH1413" i="1"/>
  <c r="BG1413" i="1"/>
  <c r="BM1412" i="1"/>
  <c r="BL1412" i="1"/>
  <c r="BK1412" i="1"/>
  <c r="BJ1412" i="1"/>
  <c r="BI1412" i="1"/>
  <c r="BH1412" i="1"/>
  <c r="BG1412" i="1"/>
  <c r="BM1411" i="1"/>
  <c r="BL1411" i="1"/>
  <c r="BK1411" i="1"/>
  <c r="BJ1411" i="1"/>
  <c r="BI1411" i="1"/>
  <c r="BH1411" i="1"/>
  <c r="BG1411" i="1"/>
  <c r="BM1410" i="1"/>
  <c r="BL1410" i="1"/>
  <c r="BK1410" i="1"/>
  <c r="BJ1410" i="1"/>
  <c r="BI1410" i="1"/>
  <c r="BH1410" i="1"/>
  <c r="BG1410" i="1"/>
  <c r="BM1409" i="1"/>
  <c r="BL1409" i="1"/>
  <c r="BK1409" i="1"/>
  <c r="BJ1409" i="1"/>
  <c r="BI1409" i="1"/>
  <c r="BH1409" i="1"/>
  <c r="BG1409" i="1"/>
  <c r="BM1408" i="1"/>
  <c r="BL1408" i="1"/>
  <c r="BK1408" i="1"/>
  <c r="BJ1408" i="1"/>
  <c r="BI1408" i="1"/>
  <c r="BH1408" i="1"/>
  <c r="BG1408" i="1"/>
  <c r="BM1407" i="1"/>
  <c r="BL1407" i="1"/>
  <c r="BK1407" i="1"/>
  <c r="BJ1407" i="1"/>
  <c r="BI1407" i="1"/>
  <c r="BH1407" i="1"/>
  <c r="BG1407" i="1"/>
  <c r="BM1406" i="1"/>
  <c r="BL1406" i="1"/>
  <c r="BK1406" i="1"/>
  <c r="BJ1406" i="1"/>
  <c r="BI1406" i="1"/>
  <c r="BH1406" i="1"/>
  <c r="BG1406" i="1"/>
  <c r="BM1405" i="1"/>
  <c r="BL1405" i="1"/>
  <c r="BK1405" i="1"/>
  <c r="BJ1405" i="1"/>
  <c r="BI1405" i="1"/>
  <c r="BH1405" i="1"/>
  <c r="BG1405" i="1"/>
  <c r="BM1404" i="1"/>
  <c r="BL1404" i="1"/>
  <c r="BK1404" i="1"/>
  <c r="BJ1404" i="1"/>
  <c r="BI1404" i="1"/>
  <c r="BH1404" i="1"/>
  <c r="BG1404" i="1"/>
  <c r="BM1403" i="1"/>
  <c r="BL1403" i="1"/>
  <c r="BK1403" i="1"/>
  <c r="BJ1403" i="1"/>
  <c r="BI1403" i="1"/>
  <c r="BH1403" i="1"/>
  <c r="BG1403" i="1"/>
  <c r="BM1402" i="1"/>
  <c r="BL1402" i="1"/>
  <c r="BK1402" i="1"/>
  <c r="BJ1402" i="1"/>
  <c r="BI1402" i="1"/>
  <c r="BH1402" i="1"/>
  <c r="BG1402" i="1"/>
  <c r="BM1401" i="1"/>
  <c r="BL1401" i="1"/>
  <c r="BK1401" i="1"/>
  <c r="BJ1401" i="1"/>
  <c r="BI1401" i="1"/>
  <c r="BH1401" i="1"/>
  <c r="BG1401" i="1"/>
  <c r="BM1400" i="1"/>
  <c r="BL1400" i="1"/>
  <c r="BK1400" i="1"/>
  <c r="BJ1400" i="1"/>
  <c r="BI1400" i="1"/>
  <c r="BH1400" i="1"/>
  <c r="BG1400" i="1"/>
  <c r="BM1399" i="1"/>
  <c r="BL1399" i="1"/>
  <c r="BK1399" i="1"/>
  <c r="BJ1399" i="1"/>
  <c r="BI1399" i="1"/>
  <c r="BH1399" i="1"/>
  <c r="BG1399" i="1"/>
  <c r="BM1398" i="1"/>
  <c r="BL1398" i="1"/>
  <c r="BK1398" i="1"/>
  <c r="BJ1398" i="1"/>
  <c r="BI1398" i="1"/>
  <c r="BH1398" i="1"/>
  <c r="BG1398" i="1"/>
  <c r="BM1397" i="1"/>
  <c r="BL1397" i="1"/>
  <c r="BK1397" i="1"/>
  <c r="BJ1397" i="1"/>
  <c r="BI1397" i="1"/>
  <c r="BH1397" i="1"/>
  <c r="BG1397" i="1"/>
  <c r="BM1396" i="1"/>
  <c r="BL1396" i="1"/>
  <c r="BK1396" i="1"/>
  <c r="BJ1396" i="1"/>
  <c r="BI1396" i="1"/>
  <c r="BH1396" i="1"/>
  <c r="BG1396" i="1"/>
  <c r="BM1395" i="1"/>
  <c r="BL1395" i="1"/>
  <c r="BK1395" i="1"/>
  <c r="BJ1395" i="1"/>
  <c r="BI1395" i="1"/>
  <c r="BH1395" i="1"/>
  <c r="BG1395" i="1"/>
  <c r="BM1394" i="1"/>
  <c r="BL1394" i="1"/>
  <c r="BK1394" i="1"/>
  <c r="BJ1394" i="1"/>
  <c r="BI1394" i="1"/>
  <c r="BH1394" i="1"/>
  <c r="BG1394" i="1"/>
  <c r="BM1393" i="1"/>
  <c r="BL1393" i="1"/>
  <c r="BK1393" i="1"/>
  <c r="BJ1393" i="1"/>
  <c r="BI1393" i="1"/>
  <c r="BH1393" i="1"/>
  <c r="BG1393" i="1"/>
  <c r="BM1392" i="1"/>
  <c r="BL1392" i="1"/>
  <c r="BK1392" i="1"/>
  <c r="BJ1392" i="1"/>
  <c r="BI1392" i="1"/>
  <c r="BH1392" i="1"/>
  <c r="BG1392" i="1"/>
  <c r="BM1391" i="1"/>
  <c r="BL1391" i="1"/>
  <c r="BK1391" i="1"/>
  <c r="BJ1391" i="1"/>
  <c r="BI1391" i="1"/>
  <c r="BH1391" i="1"/>
  <c r="BG1391" i="1"/>
  <c r="BM1390" i="1"/>
  <c r="BL1390" i="1"/>
  <c r="BK1390" i="1"/>
  <c r="BJ1390" i="1"/>
  <c r="BI1390" i="1"/>
  <c r="BH1390" i="1"/>
  <c r="BG1390" i="1"/>
  <c r="BM1389" i="1"/>
  <c r="BL1389" i="1"/>
  <c r="BK1389" i="1"/>
  <c r="BJ1389" i="1"/>
  <c r="BI1389" i="1"/>
  <c r="BH1389" i="1"/>
  <c r="BG1389" i="1"/>
  <c r="BM1388" i="1"/>
  <c r="BL1388" i="1"/>
  <c r="BK1388" i="1"/>
  <c r="BJ1388" i="1"/>
  <c r="BI1388" i="1"/>
  <c r="BH1388" i="1"/>
  <c r="BG1388" i="1"/>
  <c r="BM1387" i="1"/>
  <c r="BL1387" i="1"/>
  <c r="BK1387" i="1"/>
  <c r="BJ1387" i="1"/>
  <c r="BI1387" i="1"/>
  <c r="BH1387" i="1"/>
  <c r="BG1387" i="1"/>
  <c r="BM1386" i="1"/>
  <c r="BL1386" i="1"/>
  <c r="BK1386" i="1"/>
  <c r="BJ1386" i="1"/>
  <c r="BI1386" i="1"/>
  <c r="BH1386" i="1"/>
  <c r="BG1386" i="1"/>
  <c r="BM1385" i="1"/>
  <c r="BL1385" i="1"/>
  <c r="BK1385" i="1"/>
  <c r="BJ1385" i="1"/>
  <c r="BI1385" i="1"/>
  <c r="BH1385" i="1"/>
  <c r="BG1385" i="1"/>
  <c r="BM1384" i="1"/>
  <c r="BL1384" i="1"/>
  <c r="BK1384" i="1"/>
  <c r="BJ1384" i="1"/>
  <c r="BI1384" i="1"/>
  <c r="BH1384" i="1"/>
  <c r="BG1384" i="1"/>
  <c r="BM1383" i="1"/>
  <c r="BL1383" i="1"/>
  <c r="BK1383" i="1"/>
  <c r="BJ1383" i="1"/>
  <c r="BI1383" i="1"/>
  <c r="BH1383" i="1"/>
  <c r="BG1383" i="1"/>
  <c r="BM1382" i="1"/>
  <c r="BL1382" i="1"/>
  <c r="BK1382" i="1"/>
  <c r="BJ1382" i="1"/>
  <c r="BI1382" i="1"/>
  <c r="BH1382" i="1"/>
  <c r="BG1382" i="1"/>
  <c r="BM1381" i="1"/>
  <c r="BL1381" i="1"/>
  <c r="BK1381" i="1"/>
  <c r="BJ1381" i="1"/>
  <c r="BI1381" i="1"/>
  <c r="BH1381" i="1"/>
  <c r="BG1381" i="1"/>
  <c r="BM1380" i="1"/>
  <c r="BL1380" i="1"/>
  <c r="BK1380" i="1"/>
  <c r="BJ1380" i="1"/>
  <c r="BI1380" i="1"/>
  <c r="BH1380" i="1"/>
  <c r="BG1380" i="1"/>
  <c r="BM1379" i="1"/>
  <c r="BL1379" i="1"/>
  <c r="BK1379" i="1"/>
  <c r="BJ1379" i="1"/>
  <c r="BI1379" i="1"/>
  <c r="BH1379" i="1"/>
  <c r="BG1379" i="1"/>
  <c r="BM1378" i="1"/>
  <c r="BL1378" i="1"/>
  <c r="BK1378" i="1"/>
  <c r="BJ1378" i="1"/>
  <c r="BI1378" i="1"/>
  <c r="BH1378" i="1"/>
  <c r="BG1378" i="1"/>
  <c r="BM1377" i="1"/>
  <c r="BL1377" i="1"/>
  <c r="BK1377" i="1"/>
  <c r="BJ1377" i="1"/>
  <c r="BI1377" i="1"/>
  <c r="BH1377" i="1"/>
  <c r="BG1377" i="1"/>
  <c r="BM1376" i="1"/>
  <c r="BL1376" i="1"/>
  <c r="BK1376" i="1"/>
  <c r="BJ1376" i="1"/>
  <c r="BI1376" i="1"/>
  <c r="BH1376" i="1"/>
  <c r="BG1376" i="1"/>
  <c r="BM1375" i="1"/>
  <c r="BL1375" i="1"/>
  <c r="BK1375" i="1"/>
  <c r="BJ1375" i="1"/>
  <c r="BI1375" i="1"/>
  <c r="BH1375" i="1"/>
  <c r="BG1375" i="1"/>
  <c r="BM1374" i="1"/>
  <c r="BL1374" i="1"/>
  <c r="BK1374" i="1"/>
  <c r="BJ1374" i="1"/>
  <c r="BI1374" i="1"/>
  <c r="BH1374" i="1"/>
  <c r="BG1374" i="1"/>
  <c r="BM1373" i="1"/>
  <c r="BL1373" i="1"/>
  <c r="BK1373" i="1"/>
  <c r="BJ1373" i="1"/>
  <c r="BI1373" i="1"/>
  <c r="BH1373" i="1"/>
  <c r="BG1373" i="1"/>
  <c r="BM1372" i="1"/>
  <c r="BL1372" i="1"/>
  <c r="BK1372" i="1"/>
  <c r="BJ1372" i="1"/>
  <c r="BI1372" i="1"/>
  <c r="BH1372" i="1"/>
  <c r="BG1372" i="1"/>
  <c r="BM1371" i="1"/>
  <c r="BL1371" i="1"/>
  <c r="BK1371" i="1"/>
  <c r="BJ1371" i="1"/>
  <c r="BI1371" i="1"/>
  <c r="BH1371" i="1"/>
  <c r="BG1371" i="1"/>
  <c r="BM1370" i="1"/>
  <c r="BL1370" i="1"/>
  <c r="BK1370" i="1"/>
  <c r="BJ1370" i="1"/>
  <c r="BI1370" i="1"/>
  <c r="BH1370" i="1"/>
  <c r="BG1370" i="1"/>
  <c r="BM1369" i="1"/>
  <c r="BL1369" i="1"/>
  <c r="BK1369" i="1"/>
  <c r="BJ1369" i="1"/>
  <c r="BI1369" i="1"/>
  <c r="BH1369" i="1"/>
  <c r="BG1369" i="1"/>
  <c r="BM1368" i="1"/>
  <c r="BL1368" i="1"/>
  <c r="BK1368" i="1"/>
  <c r="BJ1368" i="1"/>
  <c r="BI1368" i="1"/>
  <c r="BH1368" i="1"/>
  <c r="BG1368" i="1"/>
  <c r="BM1367" i="1"/>
  <c r="BL1367" i="1"/>
  <c r="BK1367" i="1"/>
  <c r="BJ1367" i="1"/>
  <c r="BI1367" i="1"/>
  <c r="BH1367" i="1"/>
  <c r="BG1367" i="1"/>
  <c r="BM1366" i="1"/>
  <c r="BL1366" i="1"/>
  <c r="BK1366" i="1"/>
  <c r="BJ1366" i="1"/>
  <c r="BI1366" i="1"/>
  <c r="BH1366" i="1"/>
  <c r="BG1366" i="1"/>
  <c r="BM1365" i="1"/>
  <c r="BL1365" i="1"/>
  <c r="BK1365" i="1"/>
  <c r="BJ1365" i="1"/>
  <c r="BI1365" i="1"/>
  <c r="BH1365" i="1"/>
  <c r="BG1365" i="1"/>
  <c r="BM1364" i="1"/>
  <c r="BL1364" i="1"/>
  <c r="BK1364" i="1"/>
  <c r="BJ1364" i="1"/>
  <c r="BI1364" i="1"/>
  <c r="BH1364" i="1"/>
  <c r="BG1364" i="1"/>
  <c r="BM1363" i="1"/>
  <c r="BL1363" i="1"/>
  <c r="BK1363" i="1"/>
  <c r="BJ1363" i="1"/>
  <c r="BI1363" i="1"/>
  <c r="BH1363" i="1"/>
  <c r="BG1363" i="1"/>
  <c r="BM1362" i="1"/>
  <c r="BL1362" i="1"/>
  <c r="BK1362" i="1"/>
  <c r="BJ1362" i="1"/>
  <c r="BI1362" i="1"/>
  <c r="BH1362" i="1"/>
  <c r="BG1362" i="1"/>
  <c r="BM1361" i="1"/>
  <c r="BL1361" i="1"/>
  <c r="BK1361" i="1"/>
  <c r="BJ1361" i="1"/>
  <c r="BI1361" i="1"/>
  <c r="BH1361" i="1"/>
  <c r="BG1361" i="1"/>
  <c r="BM1360" i="1"/>
  <c r="BL1360" i="1"/>
  <c r="BK1360" i="1"/>
  <c r="BJ1360" i="1"/>
  <c r="BI1360" i="1"/>
  <c r="BH1360" i="1"/>
  <c r="BG1360" i="1"/>
  <c r="BM1359" i="1"/>
  <c r="BL1359" i="1"/>
  <c r="BK1359" i="1"/>
  <c r="BJ1359" i="1"/>
  <c r="BI1359" i="1"/>
  <c r="BH1359" i="1"/>
  <c r="BG1359" i="1"/>
  <c r="BM1358" i="1"/>
  <c r="BL1358" i="1"/>
  <c r="BK1358" i="1"/>
  <c r="BJ1358" i="1"/>
  <c r="BI1358" i="1"/>
  <c r="BH1358" i="1"/>
  <c r="BG1358" i="1"/>
  <c r="BM1357" i="1"/>
  <c r="BL1357" i="1"/>
  <c r="BK1357" i="1"/>
  <c r="BJ1357" i="1"/>
  <c r="BI1357" i="1"/>
  <c r="BH1357" i="1"/>
  <c r="BG1357" i="1"/>
  <c r="BM1356" i="1"/>
  <c r="BL1356" i="1"/>
  <c r="BK1356" i="1"/>
  <c r="BJ1356" i="1"/>
  <c r="BI1356" i="1"/>
  <c r="BH1356" i="1"/>
  <c r="BG1356" i="1"/>
  <c r="BM1355" i="1"/>
  <c r="BL1355" i="1"/>
  <c r="BK1355" i="1"/>
  <c r="BJ1355" i="1"/>
  <c r="BI1355" i="1"/>
  <c r="BH1355" i="1"/>
  <c r="BG1355" i="1"/>
  <c r="BM1354" i="1"/>
  <c r="BL1354" i="1"/>
  <c r="BK1354" i="1"/>
  <c r="BJ1354" i="1"/>
  <c r="BI1354" i="1"/>
  <c r="BH1354" i="1"/>
  <c r="BG1354" i="1"/>
  <c r="BM1353" i="1"/>
  <c r="BL1353" i="1"/>
  <c r="BK1353" i="1"/>
  <c r="BJ1353" i="1"/>
  <c r="BI1353" i="1"/>
  <c r="BH1353" i="1"/>
  <c r="BG1353" i="1"/>
  <c r="BM1352" i="1"/>
  <c r="BL1352" i="1"/>
  <c r="BK1352" i="1"/>
  <c r="BJ1352" i="1"/>
  <c r="BI1352" i="1"/>
  <c r="BH1352" i="1"/>
  <c r="BG1352" i="1"/>
  <c r="BM1351" i="1"/>
  <c r="BL1351" i="1"/>
  <c r="BK1351" i="1"/>
  <c r="BJ1351" i="1"/>
  <c r="BI1351" i="1"/>
  <c r="BH1351" i="1"/>
  <c r="BG1351" i="1"/>
  <c r="BM1350" i="1"/>
  <c r="BL1350" i="1"/>
  <c r="BK1350" i="1"/>
  <c r="BJ1350" i="1"/>
  <c r="BI1350" i="1"/>
  <c r="BH1350" i="1"/>
  <c r="BG1350" i="1"/>
  <c r="BM1349" i="1"/>
  <c r="BL1349" i="1"/>
  <c r="BK1349" i="1"/>
  <c r="BJ1349" i="1"/>
  <c r="BI1349" i="1"/>
  <c r="BH1349" i="1"/>
  <c r="BG1349" i="1"/>
  <c r="BM1348" i="1"/>
  <c r="BL1348" i="1"/>
  <c r="BK1348" i="1"/>
  <c r="BJ1348" i="1"/>
  <c r="BI1348" i="1"/>
  <c r="BH1348" i="1"/>
  <c r="BG1348" i="1"/>
  <c r="BM1347" i="1"/>
  <c r="BL1347" i="1"/>
  <c r="BK1347" i="1"/>
  <c r="BJ1347" i="1"/>
  <c r="BI1347" i="1"/>
  <c r="BH1347" i="1"/>
  <c r="BG1347" i="1"/>
  <c r="BM1346" i="1"/>
  <c r="BL1346" i="1"/>
  <c r="BK1346" i="1"/>
  <c r="BJ1346" i="1"/>
  <c r="BI1346" i="1"/>
  <c r="BH1346" i="1"/>
  <c r="BG1346" i="1"/>
  <c r="BM1345" i="1"/>
  <c r="BL1345" i="1"/>
  <c r="BK1345" i="1"/>
  <c r="BJ1345" i="1"/>
  <c r="BI1345" i="1"/>
  <c r="BH1345" i="1"/>
  <c r="BG1345" i="1"/>
  <c r="BM1344" i="1"/>
  <c r="BL1344" i="1"/>
  <c r="BK1344" i="1"/>
  <c r="BJ1344" i="1"/>
  <c r="BI1344" i="1"/>
  <c r="BH1344" i="1"/>
  <c r="BG1344" i="1"/>
  <c r="BM1343" i="1"/>
  <c r="BL1343" i="1"/>
  <c r="BK1343" i="1"/>
  <c r="BJ1343" i="1"/>
  <c r="BI1343" i="1"/>
  <c r="BH1343" i="1"/>
  <c r="BG1343" i="1"/>
  <c r="BM1342" i="1"/>
  <c r="BL1342" i="1"/>
  <c r="BK1342" i="1"/>
  <c r="BJ1342" i="1"/>
  <c r="BI1342" i="1"/>
  <c r="BH1342" i="1"/>
  <c r="BG1342" i="1"/>
  <c r="BM1341" i="1"/>
  <c r="BL1341" i="1"/>
  <c r="BK1341" i="1"/>
  <c r="BJ1341" i="1"/>
  <c r="BI1341" i="1"/>
  <c r="BH1341" i="1"/>
  <c r="BG1341" i="1"/>
  <c r="BM1340" i="1"/>
  <c r="BL1340" i="1"/>
  <c r="BK1340" i="1"/>
  <c r="BJ1340" i="1"/>
  <c r="BI1340" i="1"/>
  <c r="BH1340" i="1"/>
  <c r="BG1340" i="1"/>
  <c r="BM1339" i="1"/>
  <c r="BL1339" i="1"/>
  <c r="BK1339" i="1"/>
  <c r="BJ1339" i="1"/>
  <c r="BI1339" i="1"/>
  <c r="BH1339" i="1"/>
  <c r="BG1339" i="1"/>
  <c r="BM1338" i="1"/>
  <c r="BL1338" i="1"/>
  <c r="BK1338" i="1"/>
  <c r="BJ1338" i="1"/>
  <c r="BI1338" i="1"/>
  <c r="BH1338" i="1"/>
  <c r="BG1338" i="1"/>
  <c r="BM1337" i="1"/>
  <c r="BL1337" i="1"/>
  <c r="BK1337" i="1"/>
  <c r="BJ1337" i="1"/>
  <c r="BI1337" i="1"/>
  <c r="BH1337" i="1"/>
  <c r="BG1337" i="1"/>
  <c r="BM1336" i="1"/>
  <c r="BL1336" i="1"/>
  <c r="BK1336" i="1"/>
  <c r="BJ1336" i="1"/>
  <c r="BI1336" i="1"/>
  <c r="BH1336" i="1"/>
  <c r="BG1336" i="1"/>
  <c r="BM1335" i="1"/>
  <c r="BL1335" i="1"/>
  <c r="BK1335" i="1"/>
  <c r="BJ1335" i="1"/>
  <c r="BI1335" i="1"/>
  <c r="BH1335" i="1"/>
  <c r="BG1335" i="1"/>
  <c r="BM1334" i="1"/>
  <c r="BL1334" i="1"/>
  <c r="BK1334" i="1"/>
  <c r="BJ1334" i="1"/>
  <c r="BI1334" i="1"/>
  <c r="BH1334" i="1"/>
  <c r="BG1334" i="1"/>
  <c r="BM1333" i="1"/>
  <c r="BL1333" i="1"/>
  <c r="BK1333" i="1"/>
  <c r="BJ1333" i="1"/>
  <c r="BI1333" i="1"/>
  <c r="BH1333" i="1"/>
  <c r="BG1333" i="1"/>
  <c r="BM1332" i="1"/>
  <c r="BL1332" i="1"/>
  <c r="BK1332" i="1"/>
  <c r="BJ1332" i="1"/>
  <c r="BI1332" i="1"/>
  <c r="BH1332" i="1"/>
  <c r="BG1332" i="1"/>
  <c r="BM1331" i="1"/>
  <c r="BL1331" i="1"/>
  <c r="BK1331" i="1"/>
  <c r="BJ1331" i="1"/>
  <c r="BI1331" i="1"/>
  <c r="BH1331" i="1"/>
  <c r="BG1331" i="1"/>
  <c r="BM1330" i="1"/>
  <c r="BL1330" i="1"/>
  <c r="BK1330" i="1"/>
  <c r="BJ1330" i="1"/>
  <c r="BI1330" i="1"/>
  <c r="BH1330" i="1"/>
  <c r="BG1330" i="1"/>
  <c r="BM1329" i="1"/>
  <c r="BL1329" i="1"/>
  <c r="BK1329" i="1"/>
  <c r="BJ1329" i="1"/>
  <c r="BI1329" i="1"/>
  <c r="BH1329" i="1"/>
  <c r="BG1329" i="1"/>
  <c r="BM1328" i="1"/>
  <c r="BL1328" i="1"/>
  <c r="BK1328" i="1"/>
  <c r="BJ1328" i="1"/>
  <c r="BI1328" i="1"/>
  <c r="BH1328" i="1"/>
  <c r="BG1328" i="1"/>
  <c r="BM1327" i="1"/>
  <c r="BL1327" i="1"/>
  <c r="BK1327" i="1"/>
  <c r="BJ1327" i="1"/>
  <c r="BI1327" i="1"/>
  <c r="BH1327" i="1"/>
  <c r="BG1327" i="1"/>
  <c r="BM1326" i="1"/>
  <c r="BL1326" i="1"/>
  <c r="BK1326" i="1"/>
  <c r="BJ1326" i="1"/>
  <c r="BI1326" i="1"/>
  <c r="BH1326" i="1"/>
  <c r="BG1326" i="1"/>
  <c r="BM1325" i="1"/>
  <c r="BL1325" i="1"/>
  <c r="BK1325" i="1"/>
  <c r="BJ1325" i="1"/>
  <c r="BI1325" i="1"/>
  <c r="BH1325" i="1"/>
  <c r="BG1325" i="1"/>
  <c r="BM1324" i="1"/>
  <c r="BL1324" i="1"/>
  <c r="BK1324" i="1"/>
  <c r="BJ1324" i="1"/>
  <c r="BI1324" i="1"/>
  <c r="BH1324" i="1"/>
  <c r="BG1324" i="1"/>
  <c r="BM1323" i="1"/>
  <c r="BL1323" i="1"/>
  <c r="BK1323" i="1"/>
  <c r="BJ1323" i="1"/>
  <c r="BI1323" i="1"/>
  <c r="BH1323" i="1"/>
  <c r="BG1323" i="1"/>
  <c r="BM1322" i="1"/>
  <c r="BL1322" i="1"/>
  <c r="BK1322" i="1"/>
  <c r="BJ1322" i="1"/>
  <c r="BI1322" i="1"/>
  <c r="BH1322" i="1"/>
  <c r="BG1322" i="1"/>
  <c r="BM1321" i="1"/>
  <c r="BL1321" i="1"/>
  <c r="BK1321" i="1"/>
  <c r="BJ1321" i="1"/>
  <c r="BI1321" i="1"/>
  <c r="BH1321" i="1"/>
  <c r="BG1321" i="1"/>
  <c r="BM1320" i="1"/>
  <c r="BL1320" i="1"/>
  <c r="BK1320" i="1"/>
  <c r="BJ1320" i="1"/>
  <c r="BI1320" i="1"/>
  <c r="BH1320" i="1"/>
  <c r="BG1320" i="1"/>
  <c r="BM1319" i="1"/>
  <c r="BL1319" i="1"/>
  <c r="BK1319" i="1"/>
  <c r="BJ1319" i="1"/>
  <c r="BI1319" i="1"/>
  <c r="BH1319" i="1"/>
  <c r="BG1319" i="1"/>
  <c r="BM1318" i="1"/>
  <c r="BL1318" i="1"/>
  <c r="BK1318" i="1"/>
  <c r="BJ1318" i="1"/>
  <c r="BI1318" i="1"/>
  <c r="BH1318" i="1"/>
  <c r="BG1318" i="1"/>
  <c r="BM1317" i="1"/>
  <c r="BL1317" i="1"/>
  <c r="BK1317" i="1"/>
  <c r="BJ1317" i="1"/>
  <c r="BI1317" i="1"/>
  <c r="BH1317" i="1"/>
  <c r="BG1317" i="1"/>
  <c r="BM1316" i="1"/>
  <c r="BL1316" i="1"/>
  <c r="BK1316" i="1"/>
  <c r="BJ1316" i="1"/>
  <c r="BI1316" i="1"/>
  <c r="BH1316" i="1"/>
  <c r="BG1316" i="1"/>
  <c r="BM1315" i="1"/>
  <c r="BL1315" i="1"/>
  <c r="BK1315" i="1"/>
  <c r="BJ1315" i="1"/>
  <c r="BI1315" i="1"/>
  <c r="BH1315" i="1"/>
  <c r="BG1315" i="1"/>
  <c r="BM1314" i="1"/>
  <c r="BL1314" i="1"/>
  <c r="BK1314" i="1"/>
  <c r="BJ1314" i="1"/>
  <c r="BI1314" i="1"/>
  <c r="BH1314" i="1"/>
  <c r="BG1314" i="1"/>
  <c r="BM1313" i="1"/>
  <c r="BL1313" i="1"/>
  <c r="BK1313" i="1"/>
  <c r="BJ1313" i="1"/>
  <c r="BI1313" i="1"/>
  <c r="BH1313" i="1"/>
  <c r="BG1313" i="1"/>
  <c r="BM1312" i="1"/>
  <c r="BL1312" i="1"/>
  <c r="BK1312" i="1"/>
  <c r="BJ1312" i="1"/>
  <c r="BI1312" i="1"/>
  <c r="BH1312" i="1"/>
  <c r="BG1312" i="1"/>
  <c r="BM1311" i="1"/>
  <c r="BL1311" i="1"/>
  <c r="BK1311" i="1"/>
  <c r="BJ1311" i="1"/>
  <c r="BI1311" i="1"/>
  <c r="BH1311" i="1"/>
  <c r="BG1311" i="1"/>
  <c r="BM1310" i="1"/>
  <c r="BL1310" i="1"/>
  <c r="BK1310" i="1"/>
  <c r="BJ1310" i="1"/>
  <c r="BI1310" i="1"/>
  <c r="BH1310" i="1"/>
  <c r="BG1310" i="1"/>
  <c r="BM1309" i="1"/>
  <c r="BL1309" i="1"/>
  <c r="BK1309" i="1"/>
  <c r="BJ1309" i="1"/>
  <c r="BI1309" i="1"/>
  <c r="BH1309" i="1"/>
  <c r="BG1309" i="1"/>
  <c r="BM1308" i="1"/>
  <c r="BL1308" i="1"/>
  <c r="BK1308" i="1"/>
  <c r="BJ1308" i="1"/>
  <c r="BI1308" i="1"/>
  <c r="BH1308" i="1"/>
  <c r="BG1308" i="1"/>
  <c r="BM1307" i="1"/>
  <c r="BL1307" i="1"/>
  <c r="BK1307" i="1"/>
  <c r="BJ1307" i="1"/>
  <c r="BI1307" i="1"/>
  <c r="BH1307" i="1"/>
  <c r="BG1307" i="1"/>
  <c r="BM1306" i="1"/>
  <c r="BL1306" i="1"/>
  <c r="BK1306" i="1"/>
  <c r="BJ1306" i="1"/>
  <c r="BI1306" i="1"/>
  <c r="BH1306" i="1"/>
  <c r="BG1306" i="1"/>
  <c r="BM1305" i="1"/>
  <c r="BL1305" i="1"/>
  <c r="BK1305" i="1"/>
  <c r="BJ1305" i="1"/>
  <c r="BI1305" i="1"/>
  <c r="BH1305" i="1"/>
  <c r="BG1305" i="1"/>
  <c r="BM1304" i="1"/>
  <c r="BL1304" i="1"/>
  <c r="BK1304" i="1"/>
  <c r="BJ1304" i="1"/>
  <c r="BI1304" i="1"/>
  <c r="BH1304" i="1"/>
  <c r="BG1304" i="1"/>
  <c r="BM1303" i="1"/>
  <c r="BL1303" i="1"/>
  <c r="BK1303" i="1"/>
  <c r="BJ1303" i="1"/>
  <c r="BI1303" i="1"/>
  <c r="BH1303" i="1"/>
  <c r="BG1303" i="1"/>
  <c r="BM1302" i="1"/>
  <c r="BL1302" i="1"/>
  <c r="BK1302" i="1"/>
  <c r="BJ1302" i="1"/>
  <c r="BI1302" i="1"/>
  <c r="BH1302" i="1"/>
  <c r="BG1302" i="1"/>
  <c r="BM1301" i="1"/>
  <c r="BL1301" i="1"/>
  <c r="BK1301" i="1"/>
  <c r="BJ1301" i="1"/>
  <c r="BI1301" i="1"/>
  <c r="BH1301" i="1"/>
  <c r="BG1301" i="1"/>
  <c r="BM1300" i="1"/>
  <c r="BL1300" i="1"/>
  <c r="BK1300" i="1"/>
  <c r="BJ1300" i="1"/>
  <c r="BI1300" i="1"/>
  <c r="BH1300" i="1"/>
  <c r="BG1300" i="1"/>
  <c r="BM1299" i="1"/>
  <c r="BL1299" i="1"/>
  <c r="BK1299" i="1"/>
  <c r="BJ1299" i="1"/>
  <c r="BI1299" i="1"/>
  <c r="BH1299" i="1"/>
  <c r="BG1299" i="1"/>
  <c r="BM1298" i="1"/>
  <c r="BL1298" i="1"/>
  <c r="BK1298" i="1"/>
  <c r="BJ1298" i="1"/>
  <c r="BI1298" i="1"/>
  <c r="BH1298" i="1"/>
  <c r="BG1298" i="1"/>
  <c r="BM1297" i="1"/>
  <c r="BL1297" i="1"/>
  <c r="BK1297" i="1"/>
  <c r="BJ1297" i="1"/>
  <c r="BI1297" i="1"/>
  <c r="BH1297" i="1"/>
  <c r="BG1297" i="1"/>
  <c r="BM1296" i="1"/>
  <c r="BL1296" i="1"/>
  <c r="BK1296" i="1"/>
  <c r="BJ1296" i="1"/>
  <c r="BI1296" i="1"/>
  <c r="BH1296" i="1"/>
  <c r="BG1296" i="1"/>
  <c r="BM1295" i="1"/>
  <c r="BL1295" i="1"/>
  <c r="BK1295" i="1"/>
  <c r="BJ1295" i="1"/>
  <c r="BI1295" i="1"/>
  <c r="BH1295" i="1"/>
  <c r="BG1295" i="1"/>
  <c r="BM1294" i="1"/>
  <c r="BL1294" i="1"/>
  <c r="BK1294" i="1"/>
  <c r="BJ1294" i="1"/>
  <c r="BI1294" i="1"/>
  <c r="BH1294" i="1"/>
  <c r="BG1294" i="1"/>
  <c r="BM1293" i="1"/>
  <c r="BL1293" i="1"/>
  <c r="BK1293" i="1"/>
  <c r="BJ1293" i="1"/>
  <c r="BI1293" i="1"/>
  <c r="BH1293" i="1"/>
  <c r="BG1293" i="1"/>
  <c r="BM1292" i="1"/>
  <c r="BL1292" i="1"/>
  <c r="BK1292" i="1"/>
  <c r="BJ1292" i="1"/>
  <c r="BI1292" i="1"/>
  <c r="BH1292" i="1"/>
  <c r="BG1292" i="1"/>
  <c r="BM1291" i="1"/>
  <c r="BL1291" i="1"/>
  <c r="BK1291" i="1"/>
  <c r="BJ1291" i="1"/>
  <c r="BI1291" i="1"/>
  <c r="BH1291" i="1"/>
  <c r="BG1291" i="1"/>
  <c r="BM1290" i="1"/>
  <c r="BL1290" i="1"/>
  <c r="BK1290" i="1"/>
  <c r="BJ1290" i="1"/>
  <c r="BI1290" i="1"/>
  <c r="BH1290" i="1"/>
  <c r="BG1290" i="1"/>
  <c r="BM1289" i="1"/>
  <c r="BL1289" i="1"/>
  <c r="BK1289" i="1"/>
  <c r="BJ1289" i="1"/>
  <c r="BI1289" i="1"/>
  <c r="BH1289" i="1"/>
  <c r="BG1289" i="1"/>
  <c r="BM1288" i="1"/>
  <c r="BL1288" i="1"/>
  <c r="BK1288" i="1"/>
  <c r="BJ1288" i="1"/>
  <c r="BI1288" i="1"/>
  <c r="BH1288" i="1"/>
  <c r="BG1288" i="1"/>
  <c r="BM1287" i="1"/>
  <c r="BL1287" i="1"/>
  <c r="BK1287" i="1"/>
  <c r="BJ1287" i="1"/>
  <c r="BI1287" i="1"/>
  <c r="BH1287" i="1"/>
  <c r="BG1287" i="1"/>
  <c r="BM1286" i="1"/>
  <c r="BL1286" i="1"/>
  <c r="BK1286" i="1"/>
  <c r="BJ1286" i="1"/>
  <c r="BI1286" i="1"/>
  <c r="BH1286" i="1"/>
  <c r="BG1286" i="1"/>
  <c r="BM1285" i="1"/>
  <c r="BL1285" i="1"/>
  <c r="BK1285" i="1"/>
  <c r="BJ1285" i="1"/>
  <c r="BI1285" i="1"/>
  <c r="BH1285" i="1"/>
  <c r="BG1285" i="1"/>
  <c r="BM1284" i="1"/>
  <c r="BL1284" i="1"/>
  <c r="BK1284" i="1"/>
  <c r="BJ1284" i="1"/>
  <c r="BI1284" i="1"/>
  <c r="BH1284" i="1"/>
  <c r="BG1284" i="1"/>
  <c r="BM1283" i="1"/>
  <c r="BL1283" i="1"/>
  <c r="BK1283" i="1"/>
  <c r="BJ1283" i="1"/>
  <c r="BI1283" i="1"/>
  <c r="BH1283" i="1"/>
  <c r="BG1283" i="1"/>
  <c r="BM1282" i="1"/>
  <c r="BL1282" i="1"/>
  <c r="BK1282" i="1"/>
  <c r="BJ1282" i="1"/>
  <c r="BI1282" i="1"/>
  <c r="BH1282" i="1"/>
  <c r="BG1282" i="1"/>
  <c r="BM1281" i="1"/>
  <c r="BL1281" i="1"/>
  <c r="BK1281" i="1"/>
  <c r="BJ1281" i="1"/>
  <c r="BI1281" i="1"/>
  <c r="BH1281" i="1"/>
  <c r="BG1281" i="1"/>
  <c r="BM1280" i="1"/>
  <c r="BL1280" i="1"/>
  <c r="BK1280" i="1"/>
  <c r="BJ1280" i="1"/>
  <c r="BI1280" i="1"/>
  <c r="BH1280" i="1"/>
  <c r="BG1280" i="1"/>
  <c r="BM1279" i="1"/>
  <c r="BL1279" i="1"/>
  <c r="BK1279" i="1"/>
  <c r="BJ1279" i="1"/>
  <c r="BI1279" i="1"/>
  <c r="BH1279" i="1"/>
  <c r="BG1279" i="1"/>
  <c r="BM1278" i="1"/>
  <c r="BL1278" i="1"/>
  <c r="BK1278" i="1"/>
  <c r="BJ1278" i="1"/>
  <c r="BI1278" i="1"/>
  <c r="BH1278" i="1"/>
  <c r="BG1278" i="1"/>
  <c r="BM1277" i="1"/>
  <c r="BL1277" i="1"/>
  <c r="BK1277" i="1"/>
  <c r="BJ1277" i="1"/>
  <c r="BI1277" i="1"/>
  <c r="BH1277" i="1"/>
  <c r="BG1277" i="1"/>
  <c r="BM1276" i="1"/>
  <c r="BL1276" i="1"/>
  <c r="BK1276" i="1"/>
  <c r="BJ1276" i="1"/>
  <c r="BI1276" i="1"/>
  <c r="BH1276" i="1"/>
  <c r="BG1276" i="1"/>
  <c r="BM1275" i="1"/>
  <c r="BL1275" i="1"/>
  <c r="BK1275" i="1"/>
  <c r="BJ1275" i="1"/>
  <c r="BI1275" i="1"/>
  <c r="BH1275" i="1"/>
  <c r="BG1275" i="1"/>
  <c r="BM1274" i="1"/>
  <c r="BL1274" i="1"/>
  <c r="BK1274" i="1"/>
  <c r="BJ1274" i="1"/>
  <c r="BI1274" i="1"/>
  <c r="BH1274" i="1"/>
  <c r="BG1274" i="1"/>
  <c r="BM1273" i="1"/>
  <c r="BL1273" i="1"/>
  <c r="BK1273" i="1"/>
  <c r="BJ1273" i="1"/>
  <c r="BI1273" i="1"/>
  <c r="BH1273" i="1"/>
  <c r="BG1273" i="1"/>
  <c r="BM1272" i="1"/>
  <c r="BL1272" i="1"/>
  <c r="BK1272" i="1"/>
  <c r="BJ1272" i="1"/>
  <c r="BI1272" i="1"/>
  <c r="BH1272" i="1"/>
  <c r="BG1272" i="1"/>
  <c r="BM1271" i="1"/>
  <c r="BL1271" i="1"/>
  <c r="BK1271" i="1"/>
  <c r="BJ1271" i="1"/>
  <c r="BI1271" i="1"/>
  <c r="BH1271" i="1"/>
  <c r="BG1271" i="1"/>
  <c r="BM1270" i="1"/>
  <c r="BL1270" i="1"/>
  <c r="BK1270" i="1"/>
  <c r="BJ1270" i="1"/>
  <c r="BI1270" i="1"/>
  <c r="BH1270" i="1"/>
  <c r="BG1270" i="1"/>
  <c r="BM1269" i="1"/>
  <c r="BL1269" i="1"/>
  <c r="BK1269" i="1"/>
  <c r="BJ1269" i="1"/>
  <c r="BI1269" i="1"/>
  <c r="BH1269" i="1"/>
  <c r="BG1269" i="1"/>
  <c r="BM1268" i="1"/>
  <c r="BL1268" i="1"/>
  <c r="BK1268" i="1"/>
  <c r="BJ1268" i="1"/>
  <c r="BI1268" i="1"/>
  <c r="BH1268" i="1"/>
  <c r="BG1268" i="1"/>
  <c r="BM1267" i="1"/>
  <c r="BL1267" i="1"/>
  <c r="BK1267" i="1"/>
  <c r="BJ1267" i="1"/>
  <c r="BI1267" i="1"/>
  <c r="BH1267" i="1"/>
  <c r="BG1267" i="1"/>
  <c r="BM1266" i="1"/>
  <c r="BL1266" i="1"/>
  <c r="BK1266" i="1"/>
  <c r="BJ1266" i="1"/>
  <c r="BI1266" i="1"/>
  <c r="BH1266" i="1"/>
  <c r="BG1266" i="1"/>
  <c r="BM1265" i="1"/>
  <c r="BL1265" i="1"/>
  <c r="BK1265" i="1"/>
  <c r="BJ1265" i="1"/>
  <c r="BI1265" i="1"/>
  <c r="BH1265" i="1"/>
  <c r="BG1265" i="1"/>
  <c r="BM1264" i="1"/>
  <c r="BL1264" i="1"/>
  <c r="BK1264" i="1"/>
  <c r="BJ1264" i="1"/>
  <c r="BI1264" i="1"/>
  <c r="BH1264" i="1"/>
  <c r="BG1264" i="1"/>
  <c r="BM1263" i="1"/>
  <c r="BL1263" i="1"/>
  <c r="BK1263" i="1"/>
  <c r="BJ1263" i="1"/>
  <c r="BI1263" i="1"/>
  <c r="BH1263" i="1"/>
  <c r="BG1263" i="1"/>
  <c r="BM1262" i="1"/>
  <c r="BL1262" i="1"/>
  <c r="BK1262" i="1"/>
  <c r="BJ1262" i="1"/>
  <c r="BI1262" i="1"/>
  <c r="BH1262" i="1"/>
  <c r="BG1262" i="1"/>
  <c r="BM1261" i="1"/>
  <c r="BL1261" i="1"/>
  <c r="BK1261" i="1"/>
  <c r="BJ1261" i="1"/>
  <c r="BI1261" i="1"/>
  <c r="BH1261" i="1"/>
  <c r="BG1261" i="1"/>
  <c r="BM1260" i="1"/>
  <c r="BL1260" i="1"/>
  <c r="BK1260" i="1"/>
  <c r="BJ1260" i="1"/>
  <c r="BI1260" i="1"/>
  <c r="BH1260" i="1"/>
  <c r="BG1260" i="1"/>
  <c r="BM1259" i="1"/>
  <c r="BL1259" i="1"/>
  <c r="BK1259" i="1"/>
  <c r="BJ1259" i="1"/>
  <c r="BI1259" i="1"/>
  <c r="BH1259" i="1"/>
  <c r="BG1259" i="1"/>
  <c r="BM1258" i="1"/>
  <c r="BL1258" i="1"/>
  <c r="BK1258" i="1"/>
  <c r="BJ1258" i="1"/>
  <c r="BI1258" i="1"/>
  <c r="BH1258" i="1"/>
  <c r="BG1258" i="1"/>
  <c r="BM1257" i="1"/>
  <c r="BL1257" i="1"/>
  <c r="BK1257" i="1"/>
  <c r="BJ1257" i="1"/>
  <c r="BI1257" i="1"/>
  <c r="BH1257" i="1"/>
  <c r="BG1257" i="1"/>
  <c r="BM1256" i="1"/>
  <c r="BL1256" i="1"/>
  <c r="BK1256" i="1"/>
  <c r="BJ1256" i="1"/>
  <c r="BI1256" i="1"/>
  <c r="BH1256" i="1"/>
  <c r="BG1256" i="1"/>
  <c r="BM1255" i="1"/>
  <c r="BL1255" i="1"/>
  <c r="BK1255" i="1"/>
  <c r="BJ1255" i="1"/>
  <c r="BI1255" i="1"/>
  <c r="BH1255" i="1"/>
  <c r="BG1255" i="1"/>
  <c r="BM1254" i="1"/>
  <c r="BL1254" i="1"/>
  <c r="BK1254" i="1"/>
  <c r="BJ1254" i="1"/>
  <c r="BI1254" i="1"/>
  <c r="BH1254" i="1"/>
  <c r="BG1254" i="1"/>
  <c r="BM1253" i="1"/>
  <c r="BL1253" i="1"/>
  <c r="BK1253" i="1"/>
  <c r="BJ1253" i="1"/>
  <c r="BI1253" i="1"/>
  <c r="BH1253" i="1"/>
  <c r="BG1253" i="1"/>
  <c r="BM1252" i="1"/>
  <c r="BL1252" i="1"/>
  <c r="BK1252" i="1"/>
  <c r="BJ1252" i="1"/>
  <c r="BI1252" i="1"/>
  <c r="BH1252" i="1"/>
  <c r="BG1252" i="1"/>
  <c r="BM1251" i="1"/>
  <c r="BL1251" i="1"/>
  <c r="BK1251" i="1"/>
  <c r="BJ1251" i="1"/>
  <c r="BI1251" i="1"/>
  <c r="BH1251" i="1"/>
  <c r="BG1251" i="1"/>
  <c r="BM1250" i="1"/>
  <c r="BL1250" i="1"/>
  <c r="BK1250" i="1"/>
  <c r="BJ1250" i="1"/>
  <c r="BI1250" i="1"/>
  <c r="BH1250" i="1"/>
  <c r="BG1250" i="1"/>
  <c r="BM1249" i="1"/>
  <c r="BL1249" i="1"/>
  <c r="BK1249" i="1"/>
  <c r="BJ1249" i="1"/>
  <c r="BI1249" i="1"/>
  <c r="BH1249" i="1"/>
  <c r="BG1249" i="1"/>
  <c r="BM1248" i="1"/>
  <c r="BL1248" i="1"/>
  <c r="BK1248" i="1"/>
  <c r="BJ1248" i="1"/>
  <c r="BI1248" i="1"/>
  <c r="BH1248" i="1"/>
  <c r="BG1248" i="1"/>
  <c r="BM1247" i="1"/>
  <c r="BL1247" i="1"/>
  <c r="BK1247" i="1"/>
  <c r="BJ1247" i="1"/>
  <c r="BI1247" i="1"/>
  <c r="BH1247" i="1"/>
  <c r="BG1247" i="1"/>
  <c r="BM1246" i="1"/>
  <c r="BL1246" i="1"/>
  <c r="BK1246" i="1"/>
  <c r="BJ1246" i="1"/>
  <c r="BI1246" i="1"/>
  <c r="BH1246" i="1"/>
  <c r="BG1246" i="1"/>
  <c r="BM1245" i="1"/>
  <c r="BL1245" i="1"/>
  <c r="BK1245" i="1"/>
  <c r="BJ1245" i="1"/>
  <c r="BI1245" i="1"/>
  <c r="BH1245" i="1"/>
  <c r="BG1245" i="1"/>
  <c r="BM1244" i="1"/>
  <c r="BL1244" i="1"/>
  <c r="BK1244" i="1"/>
  <c r="BJ1244" i="1"/>
  <c r="BI1244" i="1"/>
  <c r="BH1244" i="1"/>
  <c r="BG1244" i="1"/>
  <c r="BM1243" i="1"/>
  <c r="BL1243" i="1"/>
  <c r="BK1243" i="1"/>
  <c r="BJ1243" i="1"/>
  <c r="BI1243" i="1"/>
  <c r="BH1243" i="1"/>
  <c r="BG1243" i="1"/>
  <c r="BM1242" i="1"/>
  <c r="BL1242" i="1"/>
  <c r="BK1242" i="1"/>
  <c r="BJ1242" i="1"/>
  <c r="BI1242" i="1"/>
  <c r="BH1242" i="1"/>
  <c r="BG1242" i="1"/>
  <c r="BM1241" i="1"/>
  <c r="BL1241" i="1"/>
  <c r="BK1241" i="1"/>
  <c r="BJ1241" i="1"/>
  <c r="BI1241" i="1"/>
  <c r="BH1241" i="1"/>
  <c r="BG1241" i="1"/>
  <c r="BM1240" i="1"/>
  <c r="BL1240" i="1"/>
  <c r="BK1240" i="1"/>
  <c r="BJ1240" i="1"/>
  <c r="BI1240" i="1"/>
  <c r="BH1240" i="1"/>
  <c r="BG1240" i="1"/>
  <c r="BM1239" i="1"/>
  <c r="BL1239" i="1"/>
  <c r="BK1239" i="1"/>
  <c r="BJ1239" i="1"/>
  <c r="BI1239" i="1"/>
  <c r="BH1239" i="1"/>
  <c r="BG1239" i="1"/>
  <c r="BM1238" i="1"/>
  <c r="BL1238" i="1"/>
  <c r="BK1238" i="1"/>
  <c r="BJ1238" i="1"/>
  <c r="BI1238" i="1"/>
  <c r="BH1238" i="1"/>
  <c r="BG1238" i="1"/>
  <c r="BM1237" i="1"/>
  <c r="BL1237" i="1"/>
  <c r="BK1237" i="1"/>
  <c r="BJ1237" i="1"/>
  <c r="BI1237" i="1"/>
  <c r="BH1237" i="1"/>
  <c r="BG1237" i="1"/>
  <c r="BM1236" i="1"/>
  <c r="BL1236" i="1"/>
  <c r="BK1236" i="1"/>
  <c r="BJ1236" i="1"/>
  <c r="BI1236" i="1"/>
  <c r="BH1236" i="1"/>
  <c r="BG1236" i="1"/>
  <c r="BM1235" i="1"/>
  <c r="BL1235" i="1"/>
  <c r="BK1235" i="1"/>
  <c r="BJ1235" i="1"/>
  <c r="BI1235" i="1"/>
  <c r="BH1235" i="1"/>
  <c r="BG1235" i="1"/>
  <c r="BM1234" i="1"/>
  <c r="BL1234" i="1"/>
  <c r="BK1234" i="1"/>
  <c r="BJ1234" i="1"/>
  <c r="BI1234" i="1"/>
  <c r="BH1234" i="1"/>
  <c r="BG1234" i="1"/>
  <c r="BM1233" i="1"/>
  <c r="BL1233" i="1"/>
  <c r="BK1233" i="1"/>
  <c r="BJ1233" i="1"/>
  <c r="BI1233" i="1"/>
  <c r="BH1233" i="1"/>
  <c r="BG1233" i="1"/>
  <c r="BM1232" i="1"/>
  <c r="BL1232" i="1"/>
  <c r="BK1232" i="1"/>
  <c r="BJ1232" i="1"/>
  <c r="BI1232" i="1"/>
  <c r="BH1232" i="1"/>
  <c r="BG1232" i="1"/>
  <c r="BM1231" i="1"/>
  <c r="BL1231" i="1"/>
  <c r="BK1231" i="1"/>
  <c r="BJ1231" i="1"/>
  <c r="BI1231" i="1"/>
  <c r="BH1231" i="1"/>
  <c r="BG1231" i="1"/>
  <c r="BM1230" i="1"/>
  <c r="BL1230" i="1"/>
  <c r="BK1230" i="1"/>
  <c r="BJ1230" i="1"/>
  <c r="BI1230" i="1"/>
  <c r="BH1230" i="1"/>
  <c r="BG1230" i="1"/>
  <c r="BM1229" i="1"/>
  <c r="BL1229" i="1"/>
  <c r="BK1229" i="1"/>
  <c r="BJ1229" i="1"/>
  <c r="BI1229" i="1"/>
  <c r="BH1229" i="1"/>
  <c r="BG1229" i="1"/>
  <c r="BM1228" i="1"/>
  <c r="BL1228" i="1"/>
  <c r="BK1228" i="1"/>
  <c r="BJ1228" i="1"/>
  <c r="BI1228" i="1"/>
  <c r="BH1228" i="1"/>
  <c r="BG1228" i="1"/>
  <c r="BM1227" i="1"/>
  <c r="BL1227" i="1"/>
  <c r="BK1227" i="1"/>
  <c r="BJ1227" i="1"/>
  <c r="BI1227" i="1"/>
  <c r="BH1227" i="1"/>
  <c r="BG1227" i="1"/>
  <c r="BM1226" i="1"/>
  <c r="BL1226" i="1"/>
  <c r="BK1226" i="1"/>
  <c r="BJ1226" i="1"/>
  <c r="BI1226" i="1"/>
  <c r="BH1226" i="1"/>
  <c r="BG1226" i="1"/>
  <c r="BM1225" i="1"/>
  <c r="BL1225" i="1"/>
  <c r="BK1225" i="1"/>
  <c r="BJ1225" i="1"/>
  <c r="BI1225" i="1"/>
  <c r="BH1225" i="1"/>
  <c r="BG1225" i="1"/>
  <c r="BM1224" i="1"/>
  <c r="BL1224" i="1"/>
  <c r="BK1224" i="1"/>
  <c r="BJ1224" i="1"/>
  <c r="BI1224" i="1"/>
  <c r="BH1224" i="1"/>
  <c r="BG1224" i="1"/>
  <c r="BM1223" i="1"/>
  <c r="BL1223" i="1"/>
  <c r="BK1223" i="1"/>
  <c r="BJ1223" i="1"/>
  <c r="BI1223" i="1"/>
  <c r="BH1223" i="1"/>
  <c r="BG1223" i="1"/>
  <c r="BM1222" i="1"/>
  <c r="BL1222" i="1"/>
  <c r="BK1222" i="1"/>
  <c r="BJ1222" i="1"/>
  <c r="BI1222" i="1"/>
  <c r="BH1222" i="1"/>
  <c r="BG1222" i="1"/>
  <c r="BM1221" i="1"/>
  <c r="BL1221" i="1"/>
  <c r="BK1221" i="1"/>
  <c r="BJ1221" i="1"/>
  <c r="BI1221" i="1"/>
  <c r="BH1221" i="1"/>
  <c r="BG1221" i="1"/>
  <c r="BM1220" i="1"/>
  <c r="BL1220" i="1"/>
  <c r="BK1220" i="1"/>
  <c r="BJ1220" i="1"/>
  <c r="BI1220" i="1"/>
  <c r="BH1220" i="1"/>
  <c r="BG1220" i="1"/>
  <c r="BM1219" i="1"/>
  <c r="BL1219" i="1"/>
  <c r="BK1219" i="1"/>
  <c r="BJ1219" i="1"/>
  <c r="BI1219" i="1"/>
  <c r="BH1219" i="1"/>
  <c r="BG1219" i="1"/>
  <c r="BM1218" i="1"/>
  <c r="BL1218" i="1"/>
  <c r="BK1218" i="1"/>
  <c r="BJ1218" i="1"/>
  <c r="BI1218" i="1"/>
  <c r="BH1218" i="1"/>
  <c r="BG1218" i="1"/>
  <c r="BM1217" i="1"/>
  <c r="BL1217" i="1"/>
  <c r="BK1217" i="1"/>
  <c r="BJ1217" i="1"/>
  <c r="BI1217" i="1"/>
  <c r="BH1217" i="1"/>
  <c r="BG1217" i="1"/>
  <c r="BM1216" i="1"/>
  <c r="BL1216" i="1"/>
  <c r="BK1216" i="1"/>
  <c r="BJ1216" i="1"/>
  <c r="BI1216" i="1"/>
  <c r="BH1216" i="1"/>
  <c r="BG1216" i="1"/>
  <c r="BM1215" i="1"/>
  <c r="BL1215" i="1"/>
  <c r="BK1215" i="1"/>
  <c r="BJ1215" i="1"/>
  <c r="BI1215" i="1"/>
  <c r="BH1215" i="1"/>
  <c r="BG1215" i="1"/>
  <c r="BM1214" i="1"/>
  <c r="BL1214" i="1"/>
  <c r="BK1214" i="1"/>
  <c r="BJ1214" i="1"/>
  <c r="BI1214" i="1"/>
  <c r="BH1214" i="1"/>
  <c r="BG1214" i="1"/>
  <c r="BM1213" i="1"/>
  <c r="BL1213" i="1"/>
  <c r="BK1213" i="1"/>
  <c r="BJ1213" i="1"/>
  <c r="BI1213" i="1"/>
  <c r="BH1213" i="1"/>
  <c r="BG1213" i="1"/>
  <c r="BM1212" i="1"/>
  <c r="BL1212" i="1"/>
  <c r="BK1212" i="1"/>
  <c r="BJ1212" i="1"/>
  <c r="BI1212" i="1"/>
  <c r="BH1212" i="1"/>
  <c r="BG1212" i="1"/>
  <c r="BM1211" i="1"/>
  <c r="BL1211" i="1"/>
  <c r="BK1211" i="1"/>
  <c r="BJ1211" i="1"/>
  <c r="BI1211" i="1"/>
  <c r="BH1211" i="1"/>
  <c r="BG1211" i="1"/>
  <c r="BM1210" i="1"/>
  <c r="BL1210" i="1"/>
  <c r="BK1210" i="1"/>
  <c r="BJ1210" i="1"/>
  <c r="BI1210" i="1"/>
  <c r="BH1210" i="1"/>
  <c r="BG1210" i="1"/>
  <c r="BM1209" i="1"/>
  <c r="BL1209" i="1"/>
  <c r="BK1209" i="1"/>
  <c r="BJ1209" i="1"/>
  <c r="BI1209" i="1"/>
  <c r="BH1209" i="1"/>
  <c r="BG1209" i="1"/>
  <c r="BM1208" i="1"/>
  <c r="BL1208" i="1"/>
  <c r="BK1208" i="1"/>
  <c r="BJ1208" i="1"/>
  <c r="BI1208" i="1"/>
  <c r="BH1208" i="1"/>
  <c r="BG1208" i="1"/>
  <c r="BM1207" i="1"/>
  <c r="BL1207" i="1"/>
  <c r="BK1207" i="1"/>
  <c r="BJ1207" i="1"/>
  <c r="BI1207" i="1"/>
  <c r="BH1207" i="1"/>
  <c r="BG1207" i="1"/>
  <c r="BM1206" i="1"/>
  <c r="BL1206" i="1"/>
  <c r="BK1206" i="1"/>
  <c r="BJ1206" i="1"/>
  <c r="BI1206" i="1"/>
  <c r="BH1206" i="1"/>
  <c r="BG1206" i="1"/>
  <c r="BM1205" i="1"/>
  <c r="BL1205" i="1"/>
  <c r="BK1205" i="1"/>
  <c r="BJ1205" i="1"/>
  <c r="BI1205" i="1"/>
  <c r="BH1205" i="1"/>
  <c r="BG1205" i="1"/>
  <c r="BM1204" i="1"/>
  <c r="BL1204" i="1"/>
  <c r="BK1204" i="1"/>
  <c r="BJ1204" i="1"/>
  <c r="BI1204" i="1"/>
  <c r="BH1204" i="1"/>
  <c r="BG1204" i="1"/>
  <c r="BM1203" i="1"/>
  <c r="BL1203" i="1"/>
  <c r="BK1203" i="1"/>
  <c r="BJ1203" i="1"/>
  <c r="BI1203" i="1"/>
  <c r="BH1203" i="1"/>
  <c r="BG1203" i="1"/>
  <c r="BM1202" i="1"/>
  <c r="BL1202" i="1"/>
  <c r="BK1202" i="1"/>
  <c r="BJ1202" i="1"/>
  <c r="BI1202" i="1"/>
  <c r="BH1202" i="1"/>
  <c r="BG1202" i="1"/>
  <c r="BM1201" i="1"/>
  <c r="BL1201" i="1"/>
  <c r="BK1201" i="1"/>
  <c r="BJ1201" i="1"/>
  <c r="BI1201" i="1"/>
  <c r="BH1201" i="1"/>
  <c r="BG1201" i="1"/>
  <c r="BM1200" i="1"/>
  <c r="BL1200" i="1"/>
  <c r="BK1200" i="1"/>
  <c r="BJ1200" i="1"/>
  <c r="BI1200" i="1"/>
  <c r="BH1200" i="1"/>
  <c r="BG1200" i="1"/>
  <c r="BM1199" i="1"/>
  <c r="BL1199" i="1"/>
  <c r="BK1199" i="1"/>
  <c r="BJ1199" i="1"/>
  <c r="BI1199" i="1"/>
  <c r="BH1199" i="1"/>
  <c r="BG1199" i="1"/>
  <c r="BM1198" i="1"/>
  <c r="BL1198" i="1"/>
  <c r="BK1198" i="1"/>
  <c r="BJ1198" i="1"/>
  <c r="BI1198" i="1"/>
  <c r="BH1198" i="1"/>
  <c r="BG1198" i="1"/>
  <c r="BM1197" i="1"/>
  <c r="BL1197" i="1"/>
  <c r="BK1197" i="1"/>
  <c r="BJ1197" i="1"/>
  <c r="BI1197" i="1"/>
  <c r="BH1197" i="1"/>
  <c r="BG1197" i="1"/>
  <c r="BM1196" i="1"/>
  <c r="BL1196" i="1"/>
  <c r="BK1196" i="1"/>
  <c r="BJ1196" i="1"/>
  <c r="BI1196" i="1"/>
  <c r="BH1196" i="1"/>
  <c r="BG1196" i="1"/>
  <c r="BM1195" i="1"/>
  <c r="BL1195" i="1"/>
  <c r="BK1195" i="1"/>
  <c r="BJ1195" i="1"/>
  <c r="BI1195" i="1"/>
  <c r="BH1195" i="1"/>
  <c r="BG1195" i="1"/>
  <c r="BM1194" i="1"/>
  <c r="BL1194" i="1"/>
  <c r="BK1194" i="1"/>
  <c r="BJ1194" i="1"/>
  <c r="BI1194" i="1"/>
  <c r="BH1194" i="1"/>
  <c r="BG1194" i="1"/>
  <c r="BM1193" i="1"/>
  <c r="BL1193" i="1"/>
  <c r="BK1193" i="1"/>
  <c r="BJ1193" i="1"/>
  <c r="BI1193" i="1"/>
  <c r="BH1193" i="1"/>
  <c r="BG1193" i="1"/>
  <c r="BM1192" i="1"/>
  <c r="BL1192" i="1"/>
  <c r="BK1192" i="1"/>
  <c r="BJ1192" i="1"/>
  <c r="BI1192" i="1"/>
  <c r="BH1192" i="1"/>
  <c r="BG1192" i="1"/>
  <c r="BM1191" i="1"/>
  <c r="BL1191" i="1"/>
  <c r="BK1191" i="1"/>
  <c r="BJ1191" i="1"/>
  <c r="BI1191" i="1"/>
  <c r="BH1191" i="1"/>
  <c r="BG1191" i="1"/>
  <c r="BM1190" i="1"/>
  <c r="BL1190" i="1"/>
  <c r="BK1190" i="1"/>
  <c r="BJ1190" i="1"/>
  <c r="BI1190" i="1"/>
  <c r="BH1190" i="1"/>
  <c r="BG1190" i="1"/>
  <c r="BM1189" i="1"/>
  <c r="BL1189" i="1"/>
  <c r="BK1189" i="1"/>
  <c r="BJ1189" i="1"/>
  <c r="BI1189" i="1"/>
  <c r="BH1189" i="1"/>
  <c r="BG1189" i="1"/>
  <c r="BM1188" i="1"/>
  <c r="BL1188" i="1"/>
  <c r="BK1188" i="1"/>
  <c r="BJ1188" i="1"/>
  <c r="BI1188" i="1"/>
  <c r="BH1188" i="1"/>
  <c r="BG1188" i="1"/>
  <c r="BM1187" i="1"/>
  <c r="BL1187" i="1"/>
  <c r="BK1187" i="1"/>
  <c r="BJ1187" i="1"/>
  <c r="BI1187" i="1"/>
  <c r="BH1187" i="1"/>
  <c r="BG1187" i="1"/>
  <c r="BM1186" i="1"/>
  <c r="BL1186" i="1"/>
  <c r="BK1186" i="1"/>
  <c r="BJ1186" i="1"/>
  <c r="BI1186" i="1"/>
  <c r="BH1186" i="1"/>
  <c r="BG1186" i="1"/>
  <c r="BM1185" i="1"/>
  <c r="BL1185" i="1"/>
  <c r="BK1185" i="1"/>
  <c r="BJ1185" i="1"/>
  <c r="BI1185" i="1"/>
  <c r="BH1185" i="1"/>
  <c r="BG1185" i="1"/>
  <c r="BM1184" i="1"/>
  <c r="BL1184" i="1"/>
  <c r="BK1184" i="1"/>
  <c r="BJ1184" i="1"/>
  <c r="BI1184" i="1"/>
  <c r="BH1184" i="1"/>
  <c r="BG1184" i="1"/>
  <c r="BM1183" i="1"/>
  <c r="BL1183" i="1"/>
  <c r="BK1183" i="1"/>
  <c r="BJ1183" i="1"/>
  <c r="BI1183" i="1"/>
  <c r="BH1183" i="1"/>
  <c r="BG1183" i="1"/>
  <c r="BM1182" i="1"/>
  <c r="BL1182" i="1"/>
  <c r="BK1182" i="1"/>
  <c r="BJ1182" i="1"/>
  <c r="BI1182" i="1"/>
  <c r="BH1182" i="1"/>
  <c r="BG1182" i="1"/>
  <c r="BM1181" i="1"/>
  <c r="BL1181" i="1"/>
  <c r="BK1181" i="1"/>
  <c r="BJ1181" i="1"/>
  <c r="BI1181" i="1"/>
  <c r="BH1181" i="1"/>
  <c r="BG1181" i="1"/>
  <c r="BM1180" i="1"/>
  <c r="BL1180" i="1"/>
  <c r="BK1180" i="1"/>
  <c r="BJ1180" i="1"/>
  <c r="BI1180" i="1"/>
  <c r="BH1180" i="1"/>
  <c r="BG1180" i="1"/>
  <c r="BM1179" i="1"/>
  <c r="BL1179" i="1"/>
  <c r="BK1179" i="1"/>
  <c r="BJ1179" i="1"/>
  <c r="BI1179" i="1"/>
  <c r="BH1179" i="1"/>
  <c r="BG1179" i="1"/>
  <c r="BM1178" i="1"/>
  <c r="BL1178" i="1"/>
  <c r="BK1178" i="1"/>
  <c r="BJ1178" i="1"/>
  <c r="BI1178" i="1"/>
  <c r="BH1178" i="1"/>
  <c r="BG1178" i="1"/>
  <c r="BM1177" i="1"/>
  <c r="BL1177" i="1"/>
  <c r="BK1177" i="1"/>
  <c r="BJ1177" i="1"/>
  <c r="BI1177" i="1"/>
  <c r="BH1177" i="1"/>
  <c r="BG1177" i="1"/>
  <c r="BM1176" i="1"/>
  <c r="BL1176" i="1"/>
  <c r="BK1176" i="1"/>
  <c r="BJ1176" i="1"/>
  <c r="BI1176" i="1"/>
  <c r="BH1176" i="1"/>
  <c r="BG1176" i="1"/>
  <c r="BM1175" i="1"/>
  <c r="BL1175" i="1"/>
  <c r="BK1175" i="1"/>
  <c r="BJ1175" i="1"/>
  <c r="BI1175" i="1"/>
  <c r="BH1175" i="1"/>
  <c r="BG1175" i="1"/>
  <c r="BM1174" i="1"/>
  <c r="BL1174" i="1"/>
  <c r="BK1174" i="1"/>
  <c r="BJ1174" i="1"/>
  <c r="BI1174" i="1"/>
  <c r="BH1174" i="1"/>
  <c r="BG1174" i="1"/>
  <c r="BM1173" i="1"/>
  <c r="BL1173" i="1"/>
  <c r="BK1173" i="1"/>
  <c r="BJ1173" i="1"/>
  <c r="BI1173" i="1"/>
  <c r="BH1173" i="1"/>
  <c r="BG1173" i="1"/>
  <c r="BM1172" i="1"/>
  <c r="BL1172" i="1"/>
  <c r="BK1172" i="1"/>
  <c r="BJ1172" i="1"/>
  <c r="BI1172" i="1"/>
  <c r="BH1172" i="1"/>
  <c r="BG1172" i="1"/>
  <c r="BM1171" i="1"/>
  <c r="BL1171" i="1"/>
  <c r="BK1171" i="1"/>
  <c r="BJ1171" i="1"/>
  <c r="BI1171" i="1"/>
  <c r="BH1171" i="1"/>
  <c r="BG1171" i="1"/>
  <c r="BM1170" i="1"/>
  <c r="BL1170" i="1"/>
  <c r="BK1170" i="1"/>
  <c r="BJ1170" i="1"/>
  <c r="BI1170" i="1"/>
  <c r="BH1170" i="1"/>
  <c r="BG1170" i="1"/>
  <c r="BM1169" i="1"/>
  <c r="BL1169" i="1"/>
  <c r="BK1169" i="1"/>
  <c r="BJ1169" i="1"/>
  <c r="BI1169" i="1"/>
  <c r="BH1169" i="1"/>
  <c r="BG1169" i="1"/>
  <c r="BM1168" i="1"/>
  <c r="BL1168" i="1"/>
  <c r="BK1168" i="1"/>
  <c r="BJ1168" i="1"/>
  <c r="BI1168" i="1"/>
  <c r="BH1168" i="1"/>
  <c r="BG1168" i="1"/>
  <c r="BM1167" i="1"/>
  <c r="BL1167" i="1"/>
  <c r="BK1167" i="1"/>
  <c r="BJ1167" i="1"/>
  <c r="BI1167" i="1"/>
  <c r="BH1167" i="1"/>
  <c r="BG1167" i="1"/>
  <c r="BM1166" i="1"/>
  <c r="BL1166" i="1"/>
  <c r="BK1166" i="1"/>
  <c r="BJ1166" i="1"/>
  <c r="BI1166" i="1"/>
  <c r="BH1166" i="1"/>
  <c r="BG1166" i="1"/>
  <c r="BM1165" i="1"/>
  <c r="BL1165" i="1"/>
  <c r="BK1165" i="1"/>
  <c r="BJ1165" i="1"/>
  <c r="BI1165" i="1"/>
  <c r="BH1165" i="1"/>
  <c r="BG1165" i="1"/>
  <c r="BM1164" i="1"/>
  <c r="BL1164" i="1"/>
  <c r="BK1164" i="1"/>
  <c r="BJ1164" i="1"/>
  <c r="BI1164" i="1"/>
  <c r="BH1164" i="1"/>
  <c r="BG1164" i="1"/>
  <c r="BM1163" i="1"/>
  <c r="BL1163" i="1"/>
  <c r="BK1163" i="1"/>
  <c r="BJ1163" i="1"/>
  <c r="BI1163" i="1"/>
  <c r="BH1163" i="1"/>
  <c r="BG1163" i="1"/>
  <c r="BM1162" i="1"/>
  <c r="BL1162" i="1"/>
  <c r="BK1162" i="1"/>
  <c r="BJ1162" i="1"/>
  <c r="BI1162" i="1"/>
  <c r="BH1162" i="1"/>
  <c r="BG1162" i="1"/>
  <c r="BM1161" i="1"/>
  <c r="BL1161" i="1"/>
  <c r="BK1161" i="1"/>
  <c r="BJ1161" i="1"/>
  <c r="BI1161" i="1"/>
  <c r="BH1161" i="1"/>
  <c r="BG1161" i="1"/>
  <c r="BM1160" i="1"/>
  <c r="BL1160" i="1"/>
  <c r="BK1160" i="1"/>
  <c r="BJ1160" i="1"/>
  <c r="BI1160" i="1"/>
  <c r="BH1160" i="1"/>
  <c r="BG1160" i="1"/>
  <c r="BM1159" i="1"/>
  <c r="BL1159" i="1"/>
  <c r="BK1159" i="1"/>
  <c r="BJ1159" i="1"/>
  <c r="BI1159" i="1"/>
  <c r="BH1159" i="1"/>
  <c r="BG1159" i="1"/>
  <c r="BM1158" i="1"/>
  <c r="BL1158" i="1"/>
  <c r="BK1158" i="1"/>
  <c r="BJ1158" i="1"/>
  <c r="BI1158" i="1"/>
  <c r="BH1158" i="1"/>
  <c r="BG1158" i="1"/>
  <c r="BM1157" i="1"/>
  <c r="BL1157" i="1"/>
  <c r="BK1157" i="1"/>
  <c r="BJ1157" i="1"/>
  <c r="BI1157" i="1"/>
  <c r="BH1157" i="1"/>
  <c r="BG1157" i="1"/>
  <c r="BM1156" i="1"/>
  <c r="BL1156" i="1"/>
  <c r="BK1156" i="1"/>
  <c r="BJ1156" i="1"/>
  <c r="BI1156" i="1"/>
  <c r="BH1156" i="1"/>
  <c r="BG1156" i="1"/>
  <c r="BM1155" i="1"/>
  <c r="BL1155" i="1"/>
  <c r="BK1155" i="1"/>
  <c r="BJ1155" i="1"/>
  <c r="BI1155" i="1"/>
  <c r="BH1155" i="1"/>
  <c r="BG1155" i="1"/>
  <c r="BM1154" i="1"/>
  <c r="BL1154" i="1"/>
  <c r="BK1154" i="1"/>
  <c r="BJ1154" i="1"/>
  <c r="BI1154" i="1"/>
  <c r="BH1154" i="1"/>
  <c r="BG1154" i="1"/>
  <c r="BM1153" i="1"/>
  <c r="BL1153" i="1"/>
  <c r="BK1153" i="1"/>
  <c r="BJ1153" i="1"/>
  <c r="BI1153" i="1"/>
  <c r="BH1153" i="1"/>
  <c r="BG1153" i="1"/>
  <c r="BM1152" i="1"/>
  <c r="BL1152" i="1"/>
  <c r="BK1152" i="1"/>
  <c r="BJ1152" i="1"/>
  <c r="BI1152" i="1"/>
  <c r="BH1152" i="1"/>
  <c r="BG1152" i="1"/>
  <c r="BM1151" i="1"/>
  <c r="BL1151" i="1"/>
  <c r="BK1151" i="1"/>
  <c r="BJ1151" i="1"/>
  <c r="BI1151" i="1"/>
  <c r="BH1151" i="1"/>
  <c r="BG1151" i="1"/>
  <c r="BM1150" i="1"/>
  <c r="BL1150" i="1"/>
  <c r="BK1150" i="1"/>
  <c r="BJ1150" i="1"/>
  <c r="BI1150" i="1"/>
  <c r="BH1150" i="1"/>
  <c r="BG1150" i="1"/>
  <c r="BM1149" i="1"/>
  <c r="BL1149" i="1"/>
  <c r="BK1149" i="1"/>
  <c r="BJ1149" i="1"/>
  <c r="BI1149" i="1"/>
  <c r="BH1149" i="1"/>
  <c r="BG1149" i="1"/>
  <c r="BM1148" i="1"/>
  <c r="BL1148" i="1"/>
  <c r="BK1148" i="1"/>
  <c r="BJ1148" i="1"/>
  <c r="BI1148" i="1"/>
  <c r="BH1148" i="1"/>
  <c r="BG1148" i="1"/>
  <c r="BM1147" i="1"/>
  <c r="BL1147" i="1"/>
  <c r="BK1147" i="1"/>
  <c r="BJ1147" i="1"/>
  <c r="BI1147" i="1"/>
  <c r="BH1147" i="1"/>
  <c r="BG1147" i="1"/>
  <c r="BM1146" i="1"/>
  <c r="BL1146" i="1"/>
  <c r="BK1146" i="1"/>
  <c r="BJ1146" i="1"/>
  <c r="BI1146" i="1"/>
  <c r="BH1146" i="1"/>
  <c r="BG1146" i="1"/>
  <c r="BM1145" i="1"/>
  <c r="BL1145" i="1"/>
  <c r="BK1145" i="1"/>
  <c r="BJ1145" i="1"/>
  <c r="BI1145" i="1"/>
  <c r="BH1145" i="1"/>
  <c r="BG1145" i="1"/>
  <c r="BM1144" i="1"/>
  <c r="BL1144" i="1"/>
  <c r="BK1144" i="1"/>
  <c r="BJ1144" i="1"/>
  <c r="BI1144" i="1"/>
  <c r="BH1144" i="1"/>
  <c r="BG1144" i="1"/>
  <c r="BM1143" i="1"/>
  <c r="BL1143" i="1"/>
  <c r="BK1143" i="1"/>
  <c r="BJ1143" i="1"/>
  <c r="BI1143" i="1"/>
  <c r="BH1143" i="1"/>
  <c r="BG1143" i="1"/>
  <c r="BM1142" i="1"/>
  <c r="BL1142" i="1"/>
  <c r="BK1142" i="1"/>
  <c r="BJ1142" i="1"/>
  <c r="BI1142" i="1"/>
  <c r="BH1142" i="1"/>
  <c r="BG1142" i="1"/>
  <c r="BM1141" i="1"/>
  <c r="BL1141" i="1"/>
  <c r="BK1141" i="1"/>
  <c r="BJ1141" i="1"/>
  <c r="BI1141" i="1"/>
  <c r="BH1141" i="1"/>
  <c r="BG1141" i="1"/>
  <c r="BM1140" i="1"/>
  <c r="BL1140" i="1"/>
  <c r="BK1140" i="1"/>
  <c r="BJ1140" i="1"/>
  <c r="BI1140" i="1"/>
  <c r="BH1140" i="1"/>
  <c r="BG1140" i="1"/>
  <c r="BM1139" i="1"/>
  <c r="BL1139" i="1"/>
  <c r="BK1139" i="1"/>
  <c r="BJ1139" i="1"/>
  <c r="BI1139" i="1"/>
  <c r="BH1139" i="1"/>
  <c r="BG1139" i="1"/>
  <c r="BM1138" i="1"/>
  <c r="BL1138" i="1"/>
  <c r="BK1138" i="1"/>
  <c r="BJ1138" i="1"/>
  <c r="BI1138" i="1"/>
  <c r="BH1138" i="1"/>
  <c r="BG1138" i="1"/>
  <c r="BM1137" i="1"/>
  <c r="BL1137" i="1"/>
  <c r="BK1137" i="1"/>
  <c r="BJ1137" i="1"/>
  <c r="BI1137" i="1"/>
  <c r="BH1137" i="1"/>
  <c r="BG1137" i="1"/>
  <c r="BM1136" i="1"/>
  <c r="BL1136" i="1"/>
  <c r="BK1136" i="1"/>
  <c r="BJ1136" i="1"/>
  <c r="BI1136" i="1"/>
  <c r="BH1136" i="1"/>
  <c r="BG1136" i="1"/>
  <c r="BM1135" i="1"/>
  <c r="BL1135" i="1"/>
  <c r="BK1135" i="1"/>
  <c r="BJ1135" i="1"/>
  <c r="BI1135" i="1"/>
  <c r="BH1135" i="1"/>
  <c r="BG1135" i="1"/>
  <c r="BM1134" i="1"/>
  <c r="BL1134" i="1"/>
  <c r="BK1134" i="1"/>
  <c r="BJ1134" i="1"/>
  <c r="BI1134" i="1"/>
  <c r="BH1134" i="1"/>
  <c r="BG1134" i="1"/>
  <c r="BM1133" i="1"/>
  <c r="BL1133" i="1"/>
  <c r="BK1133" i="1"/>
  <c r="BJ1133" i="1"/>
  <c r="BI1133" i="1"/>
  <c r="BH1133" i="1"/>
  <c r="BG1133" i="1"/>
  <c r="BM1132" i="1"/>
  <c r="BL1132" i="1"/>
  <c r="BK1132" i="1"/>
  <c r="BJ1132" i="1"/>
  <c r="BI1132" i="1"/>
  <c r="BH1132" i="1"/>
  <c r="BG1132" i="1"/>
  <c r="BM1131" i="1"/>
  <c r="BL1131" i="1"/>
  <c r="BK1131" i="1"/>
  <c r="BJ1131" i="1"/>
  <c r="BI1131" i="1"/>
  <c r="BH1131" i="1"/>
  <c r="BG1131" i="1"/>
  <c r="BM1130" i="1"/>
  <c r="BL1130" i="1"/>
  <c r="BK1130" i="1"/>
  <c r="BJ1130" i="1"/>
  <c r="BI1130" i="1"/>
  <c r="BH1130" i="1"/>
  <c r="BG1130" i="1"/>
  <c r="BM1129" i="1"/>
  <c r="BL1129" i="1"/>
  <c r="BK1129" i="1"/>
  <c r="BJ1129" i="1"/>
  <c r="BI1129" i="1"/>
  <c r="BH1129" i="1"/>
  <c r="BG1129" i="1"/>
  <c r="BM1128" i="1"/>
  <c r="BL1128" i="1"/>
  <c r="BK1128" i="1"/>
  <c r="BJ1128" i="1"/>
  <c r="BI1128" i="1"/>
  <c r="BH1128" i="1"/>
  <c r="BG1128" i="1"/>
  <c r="BM1127" i="1"/>
  <c r="BL1127" i="1"/>
  <c r="BK1127" i="1"/>
  <c r="BJ1127" i="1"/>
  <c r="BI1127" i="1"/>
  <c r="BH1127" i="1"/>
  <c r="BG1127" i="1"/>
  <c r="BM1126" i="1"/>
  <c r="BL1126" i="1"/>
  <c r="BK1126" i="1"/>
  <c r="BJ1126" i="1"/>
  <c r="BI1126" i="1"/>
  <c r="BH1126" i="1"/>
  <c r="BG1126" i="1"/>
  <c r="BM1125" i="1"/>
  <c r="BL1125" i="1"/>
  <c r="BK1125" i="1"/>
  <c r="BJ1125" i="1"/>
  <c r="BI1125" i="1"/>
  <c r="BH1125" i="1"/>
  <c r="BG1125" i="1"/>
  <c r="BM1124" i="1"/>
  <c r="BL1124" i="1"/>
  <c r="BK1124" i="1"/>
  <c r="BJ1124" i="1"/>
  <c r="BI1124" i="1"/>
  <c r="BH1124" i="1"/>
  <c r="BG1124" i="1"/>
  <c r="BM1123" i="1"/>
  <c r="BL1123" i="1"/>
  <c r="BK1123" i="1"/>
  <c r="BJ1123" i="1"/>
  <c r="BI1123" i="1"/>
  <c r="BH1123" i="1"/>
  <c r="BG1123" i="1"/>
  <c r="BM1122" i="1"/>
  <c r="BL1122" i="1"/>
  <c r="BK1122" i="1"/>
  <c r="BJ1122" i="1"/>
  <c r="BI1122" i="1"/>
  <c r="BH1122" i="1"/>
  <c r="BG1122" i="1"/>
  <c r="BM1121" i="1"/>
  <c r="BL1121" i="1"/>
  <c r="BK1121" i="1"/>
  <c r="BJ1121" i="1"/>
  <c r="BI1121" i="1"/>
  <c r="BH1121" i="1"/>
  <c r="BG1121" i="1"/>
  <c r="BM1120" i="1"/>
  <c r="BL1120" i="1"/>
  <c r="BK1120" i="1"/>
  <c r="BJ1120" i="1"/>
  <c r="BI1120" i="1"/>
  <c r="BH1120" i="1"/>
  <c r="BG1120" i="1"/>
  <c r="BM1119" i="1"/>
  <c r="BL1119" i="1"/>
  <c r="BK1119" i="1"/>
  <c r="BJ1119" i="1"/>
  <c r="BI1119" i="1"/>
  <c r="BH1119" i="1"/>
  <c r="BG1119" i="1"/>
  <c r="BM1118" i="1"/>
  <c r="BL1118" i="1"/>
  <c r="BK1118" i="1"/>
  <c r="BJ1118" i="1"/>
  <c r="BI1118" i="1"/>
  <c r="BH1118" i="1"/>
  <c r="BG1118" i="1"/>
  <c r="BM1117" i="1"/>
  <c r="BL1117" i="1"/>
  <c r="BK1117" i="1"/>
  <c r="BJ1117" i="1"/>
  <c r="BI1117" i="1"/>
  <c r="BH1117" i="1"/>
  <c r="BG1117" i="1"/>
  <c r="BM1116" i="1"/>
  <c r="BL1116" i="1"/>
  <c r="BK1116" i="1"/>
  <c r="BJ1116" i="1"/>
  <c r="BI1116" i="1"/>
  <c r="BH1116" i="1"/>
  <c r="BG1116" i="1"/>
  <c r="BM1115" i="1"/>
  <c r="BL1115" i="1"/>
  <c r="BK1115" i="1"/>
  <c r="BJ1115" i="1"/>
  <c r="BI1115" i="1"/>
  <c r="BH1115" i="1"/>
  <c r="BG1115" i="1"/>
  <c r="BM1114" i="1"/>
  <c r="BL1114" i="1"/>
  <c r="BK1114" i="1"/>
  <c r="BJ1114" i="1"/>
  <c r="BI1114" i="1"/>
  <c r="BH1114" i="1"/>
  <c r="BG1114" i="1"/>
  <c r="BM1113" i="1"/>
  <c r="BL1113" i="1"/>
  <c r="BK1113" i="1"/>
  <c r="BJ1113" i="1"/>
  <c r="BI1113" i="1"/>
  <c r="BH1113" i="1"/>
  <c r="BG1113" i="1"/>
  <c r="BM1112" i="1"/>
  <c r="BL1112" i="1"/>
  <c r="BK1112" i="1"/>
  <c r="BJ1112" i="1"/>
  <c r="BI1112" i="1"/>
  <c r="BH1112" i="1"/>
  <c r="BG1112" i="1"/>
  <c r="BM1111" i="1"/>
  <c r="BL1111" i="1"/>
  <c r="BK1111" i="1"/>
  <c r="BJ1111" i="1"/>
  <c r="BI1111" i="1"/>
  <c r="BH1111" i="1"/>
  <c r="BG1111" i="1"/>
  <c r="BM1110" i="1"/>
  <c r="BL1110" i="1"/>
  <c r="BK1110" i="1"/>
  <c r="BJ1110" i="1"/>
  <c r="BI1110" i="1"/>
  <c r="BH1110" i="1"/>
  <c r="BG1110" i="1"/>
  <c r="BM1109" i="1"/>
  <c r="BL1109" i="1"/>
  <c r="BK1109" i="1"/>
  <c r="BJ1109" i="1"/>
  <c r="BI1109" i="1"/>
  <c r="BH1109" i="1"/>
  <c r="BG1109" i="1"/>
  <c r="BM1108" i="1"/>
  <c r="BL1108" i="1"/>
  <c r="BK1108" i="1"/>
  <c r="BJ1108" i="1"/>
  <c r="BI1108" i="1"/>
  <c r="BH1108" i="1"/>
  <c r="BG1108" i="1"/>
  <c r="BM1107" i="1"/>
  <c r="BL1107" i="1"/>
  <c r="BK1107" i="1"/>
  <c r="BJ1107" i="1"/>
  <c r="BI1107" i="1"/>
  <c r="BH1107" i="1"/>
  <c r="BG1107" i="1"/>
  <c r="BM1106" i="1"/>
  <c r="BL1106" i="1"/>
  <c r="BK1106" i="1"/>
  <c r="BJ1106" i="1"/>
  <c r="BI1106" i="1"/>
  <c r="BH1106" i="1"/>
  <c r="BG1106" i="1"/>
  <c r="BM1105" i="1"/>
  <c r="BL1105" i="1"/>
  <c r="BK1105" i="1"/>
  <c r="BJ1105" i="1"/>
  <c r="BI1105" i="1"/>
  <c r="BH1105" i="1"/>
  <c r="BG1105" i="1"/>
  <c r="BM1104" i="1"/>
  <c r="BL1104" i="1"/>
  <c r="BK1104" i="1"/>
  <c r="BJ1104" i="1"/>
  <c r="BI1104" i="1"/>
  <c r="BH1104" i="1"/>
  <c r="BG1104" i="1"/>
  <c r="BM1103" i="1"/>
  <c r="BL1103" i="1"/>
  <c r="BK1103" i="1"/>
  <c r="BJ1103" i="1"/>
  <c r="BI1103" i="1"/>
  <c r="BH1103" i="1"/>
  <c r="BG1103" i="1"/>
  <c r="BM1102" i="1"/>
  <c r="BL1102" i="1"/>
  <c r="BK1102" i="1"/>
  <c r="BJ1102" i="1"/>
  <c r="BI1102" i="1"/>
  <c r="BH1102" i="1"/>
  <c r="BG1102" i="1"/>
  <c r="BM1101" i="1"/>
  <c r="BL1101" i="1"/>
  <c r="BK1101" i="1"/>
  <c r="BJ1101" i="1"/>
  <c r="BI1101" i="1"/>
  <c r="BH1101" i="1"/>
  <c r="BG1101" i="1"/>
  <c r="BM1100" i="1"/>
  <c r="BL1100" i="1"/>
  <c r="BK1100" i="1"/>
  <c r="BJ1100" i="1"/>
  <c r="BI1100" i="1"/>
  <c r="BH1100" i="1"/>
  <c r="BG1100" i="1"/>
  <c r="BM1099" i="1"/>
  <c r="BL1099" i="1"/>
  <c r="BK1099" i="1"/>
  <c r="BJ1099" i="1"/>
  <c r="BI1099" i="1"/>
  <c r="BH1099" i="1"/>
  <c r="BG1099" i="1"/>
  <c r="BM1098" i="1"/>
  <c r="BL1098" i="1"/>
  <c r="BK1098" i="1"/>
  <c r="BJ1098" i="1"/>
  <c r="BI1098" i="1"/>
  <c r="BH1098" i="1"/>
  <c r="BG1098" i="1"/>
  <c r="BM1097" i="1"/>
  <c r="BL1097" i="1"/>
  <c r="BK1097" i="1"/>
  <c r="BJ1097" i="1"/>
  <c r="BI1097" i="1"/>
  <c r="BH1097" i="1"/>
  <c r="BG1097" i="1"/>
  <c r="BM1096" i="1"/>
  <c r="BL1096" i="1"/>
  <c r="BK1096" i="1"/>
  <c r="BJ1096" i="1"/>
  <c r="BI1096" i="1"/>
  <c r="BH1096" i="1"/>
  <c r="BG1096" i="1"/>
  <c r="BM1095" i="1"/>
  <c r="BL1095" i="1"/>
  <c r="BK1095" i="1"/>
  <c r="BJ1095" i="1"/>
  <c r="BI1095" i="1"/>
  <c r="BH1095" i="1"/>
  <c r="BG1095" i="1"/>
  <c r="BM1094" i="1"/>
  <c r="BL1094" i="1"/>
  <c r="BK1094" i="1"/>
  <c r="BJ1094" i="1"/>
  <c r="BI1094" i="1"/>
  <c r="BH1094" i="1"/>
  <c r="BG1094" i="1"/>
  <c r="BM1093" i="1"/>
  <c r="BL1093" i="1"/>
  <c r="BK1093" i="1"/>
  <c r="BJ1093" i="1"/>
  <c r="BI1093" i="1"/>
  <c r="BH1093" i="1"/>
  <c r="BG1093" i="1"/>
  <c r="BM1092" i="1"/>
  <c r="BL1092" i="1"/>
  <c r="BK1092" i="1"/>
  <c r="BJ1092" i="1"/>
  <c r="BI1092" i="1"/>
  <c r="BH1092" i="1"/>
  <c r="BG1092" i="1"/>
  <c r="BM1091" i="1"/>
  <c r="BL1091" i="1"/>
  <c r="BK1091" i="1"/>
  <c r="BJ1091" i="1"/>
  <c r="BI1091" i="1"/>
  <c r="BH1091" i="1"/>
  <c r="BG1091" i="1"/>
  <c r="BM1090" i="1"/>
  <c r="BL1090" i="1"/>
  <c r="BK1090" i="1"/>
  <c r="BJ1090" i="1"/>
  <c r="BI1090" i="1"/>
  <c r="BH1090" i="1"/>
  <c r="BG1090" i="1"/>
  <c r="BM1089" i="1"/>
  <c r="BL1089" i="1"/>
  <c r="BK1089" i="1"/>
  <c r="BJ1089" i="1"/>
  <c r="BI1089" i="1"/>
  <c r="BH1089" i="1"/>
  <c r="BG1089" i="1"/>
  <c r="BM1088" i="1"/>
  <c r="BL1088" i="1"/>
  <c r="BK1088" i="1"/>
  <c r="BJ1088" i="1"/>
  <c r="BI1088" i="1"/>
  <c r="BH1088" i="1"/>
  <c r="BG1088" i="1"/>
  <c r="BM1087" i="1"/>
  <c r="BL1087" i="1"/>
  <c r="BK1087" i="1"/>
  <c r="BJ1087" i="1"/>
  <c r="BI1087" i="1"/>
  <c r="BH1087" i="1"/>
  <c r="BG1087" i="1"/>
  <c r="BM1086" i="1"/>
  <c r="BL1086" i="1"/>
  <c r="BK1086" i="1"/>
  <c r="BJ1086" i="1"/>
  <c r="BI1086" i="1"/>
  <c r="BH1086" i="1"/>
  <c r="BG1086" i="1"/>
  <c r="BM1085" i="1"/>
  <c r="BL1085" i="1"/>
  <c r="BK1085" i="1"/>
  <c r="BJ1085" i="1"/>
  <c r="BI1085" i="1"/>
  <c r="BH1085" i="1"/>
  <c r="BG1085" i="1"/>
  <c r="BM1084" i="1"/>
  <c r="BL1084" i="1"/>
  <c r="BK1084" i="1"/>
  <c r="BJ1084" i="1"/>
  <c r="BI1084" i="1"/>
  <c r="BH1084" i="1"/>
  <c r="BG1084" i="1"/>
  <c r="BM1083" i="1"/>
  <c r="BL1083" i="1"/>
  <c r="BK1083" i="1"/>
  <c r="BJ1083" i="1"/>
  <c r="BI1083" i="1"/>
  <c r="BH1083" i="1"/>
  <c r="BG1083" i="1"/>
  <c r="BM1082" i="1"/>
  <c r="BL1082" i="1"/>
  <c r="BK1082" i="1"/>
  <c r="BJ1082" i="1"/>
  <c r="BI1082" i="1"/>
  <c r="BH1082" i="1"/>
  <c r="BG1082" i="1"/>
  <c r="BM1081" i="1"/>
  <c r="BL1081" i="1"/>
  <c r="BK1081" i="1"/>
  <c r="BJ1081" i="1"/>
  <c r="BI1081" i="1"/>
  <c r="BH1081" i="1"/>
  <c r="BG1081" i="1"/>
  <c r="BM1080" i="1"/>
  <c r="BL1080" i="1"/>
  <c r="BK1080" i="1"/>
  <c r="BJ1080" i="1"/>
  <c r="BI1080" i="1"/>
  <c r="BH1080" i="1"/>
  <c r="BG1080" i="1"/>
  <c r="BM1079" i="1"/>
  <c r="BL1079" i="1"/>
  <c r="BK1079" i="1"/>
  <c r="BJ1079" i="1"/>
  <c r="BI1079" i="1"/>
  <c r="BH1079" i="1"/>
  <c r="BG1079" i="1"/>
  <c r="BM1078" i="1"/>
  <c r="BL1078" i="1"/>
  <c r="BK1078" i="1"/>
  <c r="BJ1078" i="1"/>
  <c r="BI1078" i="1"/>
  <c r="BH1078" i="1"/>
  <c r="BG1078" i="1"/>
  <c r="BM1077" i="1"/>
  <c r="BL1077" i="1"/>
  <c r="BK1077" i="1"/>
  <c r="BJ1077" i="1"/>
  <c r="BI1077" i="1"/>
  <c r="BH1077" i="1"/>
  <c r="BG1077" i="1"/>
  <c r="BM1076" i="1"/>
  <c r="BL1076" i="1"/>
  <c r="BK1076" i="1"/>
  <c r="BJ1076" i="1"/>
  <c r="BI1076" i="1"/>
  <c r="BH1076" i="1"/>
  <c r="BG1076" i="1"/>
  <c r="BM1075" i="1"/>
  <c r="BL1075" i="1"/>
  <c r="BK1075" i="1"/>
  <c r="BJ1075" i="1"/>
  <c r="BI1075" i="1"/>
  <c r="BH1075" i="1"/>
  <c r="BG1075" i="1"/>
  <c r="BM1074" i="1"/>
  <c r="BL1074" i="1"/>
  <c r="BK1074" i="1"/>
  <c r="BJ1074" i="1"/>
  <c r="BI1074" i="1"/>
  <c r="BH1074" i="1"/>
  <c r="BG1074" i="1"/>
  <c r="BM1073" i="1"/>
  <c r="BL1073" i="1"/>
  <c r="BK1073" i="1"/>
  <c r="BJ1073" i="1"/>
  <c r="BI1073" i="1"/>
  <c r="BH1073" i="1"/>
  <c r="BG1073" i="1"/>
  <c r="BM1072" i="1"/>
  <c r="BL1072" i="1"/>
  <c r="BK1072" i="1"/>
  <c r="BJ1072" i="1"/>
  <c r="BI1072" i="1"/>
  <c r="BH1072" i="1"/>
  <c r="BG1072" i="1"/>
  <c r="BM1071" i="1"/>
  <c r="BL1071" i="1"/>
  <c r="BK1071" i="1"/>
  <c r="BJ1071" i="1"/>
  <c r="BI1071" i="1"/>
  <c r="BH1071" i="1"/>
  <c r="BG1071" i="1"/>
  <c r="BM1070" i="1"/>
  <c r="BL1070" i="1"/>
  <c r="BK1070" i="1"/>
  <c r="BJ1070" i="1"/>
  <c r="BI1070" i="1"/>
  <c r="BH1070" i="1"/>
  <c r="BG1070" i="1"/>
  <c r="BM1069" i="1"/>
  <c r="BL1069" i="1"/>
  <c r="BK1069" i="1"/>
  <c r="BJ1069" i="1"/>
  <c r="BI1069" i="1"/>
  <c r="BH1069" i="1"/>
  <c r="BG1069" i="1"/>
  <c r="BM1068" i="1"/>
  <c r="BL1068" i="1"/>
  <c r="BK1068" i="1"/>
  <c r="BJ1068" i="1"/>
  <c r="BI1068" i="1"/>
  <c r="BH1068" i="1"/>
  <c r="BG1068" i="1"/>
  <c r="BM1067" i="1"/>
  <c r="BL1067" i="1"/>
  <c r="BK1067" i="1"/>
  <c r="BJ1067" i="1"/>
  <c r="BI1067" i="1"/>
  <c r="BH1067" i="1"/>
  <c r="BG1067" i="1"/>
  <c r="BM1066" i="1"/>
  <c r="BL1066" i="1"/>
  <c r="BK1066" i="1"/>
  <c r="BJ1066" i="1"/>
  <c r="BI1066" i="1"/>
  <c r="BH1066" i="1"/>
  <c r="BG1066" i="1"/>
  <c r="BM1065" i="1"/>
  <c r="BL1065" i="1"/>
  <c r="BK1065" i="1"/>
  <c r="BJ1065" i="1"/>
  <c r="BI1065" i="1"/>
  <c r="BH1065" i="1"/>
  <c r="BG1065" i="1"/>
  <c r="BM1064" i="1"/>
  <c r="BL1064" i="1"/>
  <c r="BK1064" i="1"/>
  <c r="BJ1064" i="1"/>
  <c r="BI1064" i="1"/>
  <c r="BH1064" i="1"/>
  <c r="BG1064" i="1"/>
  <c r="BM1063" i="1"/>
  <c r="BL1063" i="1"/>
  <c r="BK1063" i="1"/>
  <c r="BJ1063" i="1"/>
  <c r="BI1063" i="1"/>
  <c r="BH1063" i="1"/>
  <c r="BG1063" i="1"/>
  <c r="BM1062" i="1"/>
  <c r="BL1062" i="1"/>
  <c r="BK1062" i="1"/>
  <c r="BJ1062" i="1"/>
  <c r="BI1062" i="1"/>
  <c r="BH1062" i="1"/>
  <c r="BG1062" i="1"/>
  <c r="BM1061" i="1"/>
  <c r="BL1061" i="1"/>
  <c r="BK1061" i="1"/>
  <c r="BJ1061" i="1"/>
  <c r="BI1061" i="1"/>
  <c r="BH1061" i="1"/>
  <c r="BG1061" i="1"/>
  <c r="BM1060" i="1"/>
  <c r="BL1060" i="1"/>
  <c r="BK1060" i="1"/>
  <c r="BJ1060" i="1"/>
  <c r="BI1060" i="1"/>
  <c r="BH1060" i="1"/>
  <c r="BG1060" i="1"/>
  <c r="BM1059" i="1"/>
  <c r="BL1059" i="1"/>
  <c r="BK1059" i="1"/>
  <c r="BJ1059" i="1"/>
  <c r="BI1059" i="1"/>
  <c r="BH1059" i="1"/>
  <c r="BG1059" i="1"/>
  <c r="BM1058" i="1"/>
  <c r="BL1058" i="1"/>
  <c r="BK1058" i="1"/>
  <c r="BJ1058" i="1"/>
  <c r="BI1058" i="1"/>
  <c r="BH1058" i="1"/>
  <c r="BG1058" i="1"/>
  <c r="BM1057" i="1"/>
  <c r="BL1057" i="1"/>
  <c r="BK1057" i="1"/>
  <c r="BJ1057" i="1"/>
  <c r="BI1057" i="1"/>
  <c r="BH1057" i="1"/>
  <c r="BG1057" i="1"/>
  <c r="BM1056" i="1"/>
  <c r="BL1056" i="1"/>
  <c r="BK1056" i="1"/>
  <c r="BJ1056" i="1"/>
  <c r="BI1056" i="1"/>
  <c r="BH1056" i="1"/>
  <c r="BG1056" i="1"/>
  <c r="BM1055" i="1"/>
  <c r="BL1055" i="1"/>
  <c r="BK1055" i="1"/>
  <c r="BJ1055" i="1"/>
  <c r="BI1055" i="1"/>
  <c r="BH1055" i="1"/>
  <c r="BG1055" i="1"/>
  <c r="BM1054" i="1"/>
  <c r="BL1054" i="1"/>
  <c r="BK1054" i="1"/>
  <c r="BJ1054" i="1"/>
  <c r="BI1054" i="1"/>
  <c r="BH1054" i="1"/>
  <c r="BG1054" i="1"/>
  <c r="BM1053" i="1"/>
  <c r="BL1053" i="1"/>
  <c r="BK1053" i="1"/>
  <c r="BJ1053" i="1"/>
  <c r="BI1053" i="1"/>
  <c r="BH1053" i="1"/>
  <c r="BG1053" i="1"/>
  <c r="BM1052" i="1"/>
  <c r="BL1052" i="1"/>
  <c r="BK1052" i="1"/>
  <c r="BJ1052" i="1"/>
  <c r="BI1052" i="1"/>
  <c r="BH1052" i="1"/>
  <c r="BG1052" i="1"/>
  <c r="BM1051" i="1"/>
  <c r="BL1051" i="1"/>
  <c r="BK1051" i="1"/>
  <c r="BJ1051" i="1"/>
  <c r="BI1051" i="1"/>
  <c r="BH1051" i="1"/>
  <c r="BG1051" i="1"/>
  <c r="BM1050" i="1"/>
  <c r="BL1050" i="1"/>
  <c r="BK1050" i="1"/>
  <c r="BJ1050" i="1"/>
  <c r="BI1050" i="1"/>
  <c r="BH1050" i="1"/>
  <c r="BG1050" i="1"/>
  <c r="BM1049" i="1"/>
  <c r="BL1049" i="1"/>
  <c r="BK1049" i="1"/>
  <c r="BJ1049" i="1"/>
  <c r="BI1049" i="1"/>
  <c r="BH1049" i="1"/>
  <c r="BG1049" i="1"/>
  <c r="BM1048" i="1"/>
  <c r="BL1048" i="1"/>
  <c r="BK1048" i="1"/>
  <c r="BJ1048" i="1"/>
  <c r="BI1048" i="1"/>
  <c r="BH1048" i="1"/>
  <c r="BG1048" i="1"/>
  <c r="BM1047" i="1"/>
  <c r="BL1047" i="1"/>
  <c r="BK1047" i="1"/>
  <c r="BJ1047" i="1"/>
  <c r="BI1047" i="1"/>
  <c r="BH1047" i="1"/>
  <c r="BG1047" i="1"/>
  <c r="BM1046" i="1"/>
  <c r="BL1046" i="1"/>
  <c r="BK1046" i="1"/>
  <c r="BJ1046" i="1"/>
  <c r="BI1046" i="1"/>
  <c r="BH1046" i="1"/>
  <c r="BG1046" i="1"/>
  <c r="BM1045" i="1"/>
  <c r="BL1045" i="1"/>
  <c r="BK1045" i="1"/>
  <c r="BJ1045" i="1"/>
  <c r="BI1045" i="1"/>
  <c r="BH1045" i="1"/>
  <c r="BG1045" i="1"/>
  <c r="BM1044" i="1"/>
  <c r="BL1044" i="1"/>
  <c r="BK1044" i="1"/>
  <c r="BJ1044" i="1"/>
  <c r="BI1044" i="1"/>
  <c r="BH1044" i="1"/>
  <c r="BG1044" i="1"/>
  <c r="BM1043" i="1"/>
  <c r="BL1043" i="1"/>
  <c r="BK1043" i="1"/>
  <c r="BJ1043" i="1"/>
  <c r="BI1043" i="1"/>
  <c r="BH1043" i="1"/>
  <c r="BG1043" i="1"/>
  <c r="BM1042" i="1"/>
  <c r="BL1042" i="1"/>
  <c r="BK1042" i="1"/>
  <c r="BJ1042" i="1"/>
  <c r="BI1042" i="1"/>
  <c r="BH1042" i="1"/>
  <c r="BG1042" i="1"/>
  <c r="BM1041" i="1"/>
  <c r="BL1041" i="1"/>
  <c r="BK1041" i="1"/>
  <c r="BJ1041" i="1"/>
  <c r="BI1041" i="1"/>
  <c r="BH1041" i="1"/>
  <c r="BG1041" i="1"/>
  <c r="BM1040" i="1"/>
  <c r="BL1040" i="1"/>
  <c r="BK1040" i="1"/>
  <c r="BJ1040" i="1"/>
  <c r="BI1040" i="1"/>
  <c r="BH1040" i="1"/>
  <c r="BG1040" i="1"/>
  <c r="BM1039" i="1"/>
  <c r="BL1039" i="1"/>
  <c r="BK1039" i="1"/>
  <c r="BJ1039" i="1"/>
  <c r="BI1039" i="1"/>
  <c r="BH1039" i="1"/>
  <c r="BG1039" i="1"/>
  <c r="BM1038" i="1"/>
  <c r="BL1038" i="1"/>
  <c r="BK1038" i="1"/>
  <c r="BJ1038" i="1"/>
  <c r="BI1038" i="1"/>
  <c r="BH1038" i="1"/>
  <c r="BG1038" i="1"/>
  <c r="BM1037" i="1"/>
  <c r="BL1037" i="1"/>
  <c r="BK1037" i="1"/>
  <c r="BJ1037" i="1"/>
  <c r="BI1037" i="1"/>
  <c r="BH1037" i="1"/>
  <c r="BG1037" i="1"/>
  <c r="BM1036" i="1"/>
  <c r="BL1036" i="1"/>
  <c r="BK1036" i="1"/>
  <c r="BJ1036" i="1"/>
  <c r="BI1036" i="1"/>
  <c r="BH1036" i="1"/>
  <c r="BG1036" i="1"/>
  <c r="BM1035" i="1"/>
  <c r="BL1035" i="1"/>
  <c r="BK1035" i="1"/>
  <c r="BJ1035" i="1"/>
  <c r="BI1035" i="1"/>
  <c r="BH1035" i="1"/>
  <c r="BG1035" i="1"/>
  <c r="BM1034" i="1"/>
  <c r="BL1034" i="1"/>
  <c r="BK1034" i="1"/>
  <c r="BJ1034" i="1"/>
  <c r="BI1034" i="1"/>
  <c r="BH1034" i="1"/>
  <c r="BG1034" i="1"/>
  <c r="BM1033" i="1"/>
  <c r="BL1033" i="1"/>
  <c r="BK1033" i="1"/>
  <c r="BJ1033" i="1"/>
  <c r="BI1033" i="1"/>
  <c r="BH1033" i="1"/>
  <c r="BG1033" i="1"/>
  <c r="BM1032" i="1"/>
  <c r="BL1032" i="1"/>
  <c r="BK1032" i="1"/>
  <c r="BJ1032" i="1"/>
  <c r="BI1032" i="1"/>
  <c r="BH1032" i="1"/>
  <c r="BG1032" i="1"/>
  <c r="BM1031" i="1"/>
  <c r="BL1031" i="1"/>
  <c r="BK1031" i="1"/>
  <c r="BJ1031" i="1"/>
  <c r="BI1031" i="1"/>
  <c r="BH1031" i="1"/>
  <c r="BG1031" i="1"/>
  <c r="BM1030" i="1"/>
  <c r="BL1030" i="1"/>
  <c r="BK1030" i="1"/>
  <c r="BJ1030" i="1"/>
  <c r="BI1030" i="1"/>
  <c r="BH1030" i="1"/>
  <c r="BG1030" i="1"/>
  <c r="BM1029" i="1"/>
  <c r="BL1029" i="1"/>
  <c r="BK1029" i="1"/>
  <c r="BJ1029" i="1"/>
  <c r="BI1029" i="1"/>
  <c r="BH1029" i="1"/>
  <c r="BG1029" i="1"/>
  <c r="BM1028" i="1"/>
  <c r="BL1028" i="1"/>
  <c r="BK1028" i="1"/>
  <c r="BJ1028" i="1"/>
  <c r="BI1028" i="1"/>
  <c r="BH1028" i="1"/>
  <c r="BG1028" i="1"/>
  <c r="BM1027" i="1"/>
  <c r="BL1027" i="1"/>
  <c r="BK1027" i="1"/>
  <c r="BJ1027" i="1"/>
  <c r="BI1027" i="1"/>
  <c r="BH1027" i="1"/>
  <c r="BG1027" i="1"/>
  <c r="BM1026" i="1"/>
  <c r="BL1026" i="1"/>
  <c r="BK1026" i="1"/>
  <c r="BJ1026" i="1"/>
  <c r="BI1026" i="1"/>
  <c r="BH1026" i="1"/>
  <c r="BG1026" i="1"/>
  <c r="BM1025" i="1"/>
  <c r="BL1025" i="1"/>
  <c r="BK1025" i="1"/>
  <c r="BJ1025" i="1"/>
  <c r="BI1025" i="1"/>
  <c r="BH1025" i="1"/>
  <c r="BG1025" i="1"/>
  <c r="BM1024" i="1"/>
  <c r="BL1024" i="1"/>
  <c r="BK1024" i="1"/>
  <c r="BJ1024" i="1"/>
  <c r="BI1024" i="1"/>
  <c r="BH1024" i="1"/>
  <c r="BG1024" i="1"/>
  <c r="BM1023" i="1"/>
  <c r="BL1023" i="1"/>
  <c r="BK1023" i="1"/>
  <c r="BJ1023" i="1"/>
  <c r="BI1023" i="1"/>
  <c r="BH1023" i="1"/>
  <c r="BG1023" i="1"/>
  <c r="BM1022" i="1"/>
  <c r="BL1022" i="1"/>
  <c r="BK1022" i="1"/>
  <c r="BJ1022" i="1"/>
  <c r="BI1022" i="1"/>
  <c r="BH1022" i="1"/>
  <c r="BG1022" i="1"/>
  <c r="BM1021" i="1"/>
  <c r="BL1021" i="1"/>
  <c r="BK1021" i="1"/>
  <c r="BJ1021" i="1"/>
  <c r="BI1021" i="1"/>
  <c r="BH1021" i="1"/>
  <c r="BG1021" i="1"/>
  <c r="BM1020" i="1"/>
  <c r="BL1020" i="1"/>
  <c r="BK1020" i="1"/>
  <c r="BJ1020" i="1"/>
  <c r="BI1020" i="1"/>
  <c r="BH1020" i="1"/>
  <c r="BG1020" i="1"/>
  <c r="BM1019" i="1"/>
  <c r="BL1019" i="1"/>
  <c r="BK1019" i="1"/>
  <c r="BJ1019" i="1"/>
  <c r="BI1019" i="1"/>
  <c r="BH1019" i="1"/>
  <c r="BG1019" i="1"/>
  <c r="BM1018" i="1"/>
  <c r="BL1018" i="1"/>
  <c r="BK1018" i="1"/>
  <c r="BJ1018" i="1"/>
  <c r="BI1018" i="1"/>
  <c r="BH1018" i="1"/>
  <c r="BG1018" i="1"/>
  <c r="BM1017" i="1"/>
  <c r="BL1017" i="1"/>
  <c r="BK1017" i="1"/>
  <c r="BJ1017" i="1"/>
  <c r="BI1017" i="1"/>
  <c r="BH1017" i="1"/>
  <c r="BG1017" i="1"/>
  <c r="BM1016" i="1"/>
  <c r="BL1016" i="1"/>
  <c r="BK1016" i="1"/>
  <c r="BJ1016" i="1"/>
  <c r="BI1016" i="1"/>
  <c r="BH1016" i="1"/>
  <c r="BG1016" i="1"/>
  <c r="BM1015" i="1"/>
  <c r="BL1015" i="1"/>
  <c r="BK1015" i="1"/>
  <c r="BJ1015" i="1"/>
  <c r="BI1015" i="1"/>
  <c r="BH1015" i="1"/>
  <c r="BG1015" i="1"/>
  <c r="BM1014" i="1"/>
  <c r="BL1014" i="1"/>
  <c r="BK1014" i="1"/>
  <c r="BJ1014" i="1"/>
  <c r="BI1014" i="1"/>
  <c r="BH1014" i="1"/>
  <c r="BG1014" i="1"/>
  <c r="BM1013" i="1"/>
  <c r="BL1013" i="1"/>
  <c r="BK1013" i="1"/>
  <c r="BJ1013" i="1"/>
  <c r="BI1013" i="1"/>
  <c r="BH1013" i="1"/>
  <c r="BG1013" i="1"/>
  <c r="BM1012" i="1"/>
  <c r="BL1012" i="1"/>
  <c r="BK1012" i="1"/>
  <c r="BJ1012" i="1"/>
  <c r="BI1012" i="1"/>
  <c r="BH1012" i="1"/>
  <c r="BG1012" i="1"/>
  <c r="BM1011" i="1"/>
  <c r="BL1011" i="1"/>
  <c r="BK1011" i="1"/>
  <c r="BJ1011" i="1"/>
  <c r="BI1011" i="1"/>
  <c r="BH1011" i="1"/>
  <c r="BG1011" i="1"/>
  <c r="BM1010" i="1"/>
  <c r="BL1010" i="1"/>
  <c r="BK1010" i="1"/>
  <c r="BJ1010" i="1"/>
  <c r="BI1010" i="1"/>
  <c r="BH1010" i="1"/>
  <c r="BG1010" i="1"/>
  <c r="BM1009" i="1"/>
  <c r="BL1009" i="1"/>
  <c r="BK1009" i="1"/>
  <c r="BJ1009" i="1"/>
  <c r="BI1009" i="1"/>
  <c r="BH1009" i="1"/>
  <c r="BG1009" i="1"/>
  <c r="BM1008" i="1"/>
  <c r="BL1008" i="1"/>
  <c r="BK1008" i="1"/>
  <c r="BJ1008" i="1"/>
  <c r="BI1008" i="1"/>
  <c r="BH1008" i="1"/>
  <c r="BG1008" i="1"/>
  <c r="BM1007" i="1"/>
  <c r="BL1007" i="1"/>
  <c r="BK1007" i="1"/>
  <c r="BJ1007" i="1"/>
  <c r="BI1007" i="1"/>
  <c r="BH1007" i="1"/>
  <c r="BG1007" i="1"/>
  <c r="BM1006" i="1"/>
  <c r="BL1006" i="1"/>
  <c r="BK1006" i="1"/>
  <c r="BJ1006" i="1"/>
  <c r="BI1006" i="1"/>
  <c r="BH1006" i="1"/>
  <c r="BG1006" i="1"/>
  <c r="BM1005" i="1"/>
  <c r="BL1005" i="1"/>
  <c r="BK1005" i="1"/>
  <c r="BJ1005" i="1"/>
  <c r="BI1005" i="1"/>
  <c r="BH1005" i="1"/>
  <c r="BG1005" i="1"/>
  <c r="BM1004" i="1"/>
  <c r="BL1004" i="1"/>
  <c r="BK1004" i="1"/>
  <c r="BJ1004" i="1"/>
  <c r="BI1004" i="1"/>
  <c r="BH1004" i="1"/>
  <c r="BG1004" i="1"/>
  <c r="BM1003" i="1"/>
  <c r="BL1003" i="1"/>
  <c r="BK1003" i="1"/>
  <c r="BJ1003" i="1"/>
  <c r="BI1003" i="1"/>
  <c r="BH1003" i="1"/>
  <c r="BG1003" i="1"/>
  <c r="BM1002" i="1"/>
  <c r="BL1002" i="1"/>
  <c r="BK1002" i="1"/>
  <c r="BJ1002" i="1"/>
  <c r="BI1002" i="1"/>
  <c r="BH1002" i="1"/>
  <c r="BG1002" i="1"/>
  <c r="BM1001" i="1"/>
  <c r="BL1001" i="1"/>
  <c r="BK1001" i="1"/>
  <c r="BJ1001" i="1"/>
  <c r="BI1001" i="1"/>
  <c r="BH1001" i="1"/>
  <c r="BG1001" i="1"/>
  <c r="BM1000" i="1"/>
  <c r="BL1000" i="1"/>
  <c r="BK1000" i="1"/>
  <c r="BJ1000" i="1"/>
  <c r="BI1000" i="1"/>
  <c r="BH1000" i="1"/>
  <c r="BG1000" i="1"/>
  <c r="BM999" i="1"/>
  <c r="BL999" i="1"/>
  <c r="BK999" i="1"/>
  <c r="BJ999" i="1"/>
  <c r="BI999" i="1"/>
  <c r="BH999" i="1"/>
  <c r="BG999" i="1"/>
  <c r="BM998" i="1"/>
  <c r="BL998" i="1"/>
  <c r="BK998" i="1"/>
  <c r="BJ998" i="1"/>
  <c r="BI998" i="1"/>
  <c r="BH998" i="1"/>
  <c r="BG998" i="1"/>
  <c r="BM997" i="1"/>
  <c r="BL997" i="1"/>
  <c r="BK997" i="1"/>
  <c r="BJ997" i="1"/>
  <c r="BI997" i="1"/>
  <c r="BH997" i="1"/>
  <c r="BG997" i="1"/>
  <c r="BM996" i="1"/>
  <c r="BL996" i="1"/>
  <c r="BK996" i="1"/>
  <c r="BJ996" i="1"/>
  <c r="BI996" i="1"/>
  <c r="BH996" i="1"/>
  <c r="BG996" i="1"/>
  <c r="BM995" i="1"/>
  <c r="BL995" i="1"/>
  <c r="BK995" i="1"/>
  <c r="BJ995" i="1"/>
  <c r="BI995" i="1"/>
  <c r="BH995" i="1"/>
  <c r="BG995" i="1"/>
  <c r="BM994" i="1"/>
  <c r="BL994" i="1"/>
  <c r="BK994" i="1"/>
  <c r="BJ994" i="1"/>
  <c r="BI994" i="1"/>
  <c r="BH994" i="1"/>
  <c r="BG994" i="1"/>
  <c r="BM993" i="1"/>
  <c r="BL993" i="1"/>
  <c r="BK993" i="1"/>
  <c r="BJ993" i="1"/>
  <c r="BI993" i="1"/>
  <c r="BH993" i="1"/>
  <c r="BG993" i="1"/>
  <c r="BM992" i="1"/>
  <c r="BL992" i="1"/>
  <c r="BK992" i="1"/>
  <c r="BJ992" i="1"/>
  <c r="BI992" i="1"/>
  <c r="BH992" i="1"/>
  <c r="BG992" i="1"/>
  <c r="BM991" i="1"/>
  <c r="BL991" i="1"/>
  <c r="BK991" i="1"/>
  <c r="BJ991" i="1"/>
  <c r="BI991" i="1"/>
  <c r="BH991" i="1"/>
  <c r="BG991" i="1"/>
  <c r="BM990" i="1"/>
  <c r="BL990" i="1"/>
  <c r="BK990" i="1"/>
  <c r="BJ990" i="1"/>
  <c r="BI990" i="1"/>
  <c r="BH990" i="1"/>
  <c r="BG990" i="1"/>
  <c r="BM989" i="1"/>
  <c r="BL989" i="1"/>
  <c r="BK989" i="1"/>
  <c r="BJ989" i="1"/>
  <c r="BI989" i="1"/>
  <c r="BH989" i="1"/>
  <c r="BG989" i="1"/>
  <c r="BM988" i="1"/>
  <c r="BL988" i="1"/>
  <c r="BK988" i="1"/>
  <c r="BJ988" i="1"/>
  <c r="BI988" i="1"/>
  <c r="BH988" i="1"/>
  <c r="BG988" i="1"/>
  <c r="BM987" i="1"/>
  <c r="BL987" i="1"/>
  <c r="BK987" i="1"/>
  <c r="BJ987" i="1"/>
  <c r="BI987" i="1"/>
  <c r="BH987" i="1"/>
  <c r="BG987" i="1"/>
  <c r="BM986" i="1"/>
  <c r="BL986" i="1"/>
  <c r="BK986" i="1"/>
  <c r="BJ986" i="1"/>
  <c r="BI986" i="1"/>
  <c r="BH986" i="1"/>
  <c r="BG986" i="1"/>
  <c r="BM985" i="1"/>
  <c r="BL985" i="1"/>
  <c r="BK985" i="1"/>
  <c r="BJ985" i="1"/>
  <c r="BI985" i="1"/>
  <c r="BH985" i="1"/>
  <c r="BG985" i="1"/>
  <c r="BM984" i="1"/>
  <c r="BL984" i="1"/>
  <c r="BK984" i="1"/>
  <c r="BJ984" i="1"/>
  <c r="BI984" i="1"/>
  <c r="BH984" i="1"/>
  <c r="BG984" i="1"/>
  <c r="BM983" i="1"/>
  <c r="BL983" i="1"/>
  <c r="BK983" i="1"/>
  <c r="BJ983" i="1"/>
  <c r="BI983" i="1"/>
  <c r="BH983" i="1"/>
  <c r="BG983" i="1"/>
  <c r="BM982" i="1"/>
  <c r="BL982" i="1"/>
  <c r="BK982" i="1"/>
  <c r="BJ982" i="1"/>
  <c r="BI982" i="1"/>
  <c r="BH982" i="1"/>
  <c r="BG982" i="1"/>
  <c r="BM981" i="1"/>
  <c r="BL981" i="1"/>
  <c r="BK981" i="1"/>
  <c r="BJ981" i="1"/>
  <c r="BI981" i="1"/>
  <c r="BH981" i="1"/>
  <c r="BG981" i="1"/>
  <c r="BM980" i="1"/>
  <c r="BL980" i="1"/>
  <c r="BK980" i="1"/>
  <c r="BJ980" i="1"/>
  <c r="BI980" i="1"/>
  <c r="BH980" i="1"/>
  <c r="BG980" i="1"/>
  <c r="BM979" i="1"/>
  <c r="BL979" i="1"/>
  <c r="BK979" i="1"/>
  <c r="BJ979" i="1"/>
  <c r="BI979" i="1"/>
  <c r="BH979" i="1"/>
  <c r="BG979" i="1"/>
  <c r="BM978" i="1"/>
  <c r="BL978" i="1"/>
  <c r="BK978" i="1"/>
  <c r="BJ978" i="1"/>
  <c r="BI978" i="1"/>
  <c r="BH978" i="1"/>
  <c r="BG978" i="1"/>
  <c r="BM977" i="1"/>
  <c r="BL977" i="1"/>
  <c r="BK977" i="1"/>
  <c r="BJ977" i="1"/>
  <c r="BI977" i="1"/>
  <c r="BH977" i="1"/>
  <c r="BG977" i="1"/>
  <c r="BM976" i="1"/>
  <c r="BL976" i="1"/>
  <c r="BK976" i="1"/>
  <c r="BJ976" i="1"/>
  <c r="BI976" i="1"/>
  <c r="BH976" i="1"/>
  <c r="BG976" i="1"/>
  <c r="BM975" i="1"/>
  <c r="BL975" i="1"/>
  <c r="BK975" i="1"/>
  <c r="BJ975" i="1"/>
  <c r="BI975" i="1"/>
  <c r="BH975" i="1"/>
  <c r="BG975" i="1"/>
  <c r="BM974" i="1"/>
  <c r="BL974" i="1"/>
  <c r="BK974" i="1"/>
  <c r="BJ974" i="1"/>
  <c r="BI974" i="1"/>
  <c r="BH974" i="1"/>
  <c r="BG974" i="1"/>
  <c r="BM973" i="1"/>
  <c r="BL973" i="1"/>
  <c r="BK973" i="1"/>
  <c r="BJ973" i="1"/>
  <c r="BI973" i="1"/>
  <c r="BH973" i="1"/>
  <c r="BG973" i="1"/>
  <c r="BM972" i="1"/>
  <c r="BL972" i="1"/>
  <c r="BK972" i="1"/>
  <c r="BJ972" i="1"/>
  <c r="BI972" i="1"/>
  <c r="BH972" i="1"/>
  <c r="BG972" i="1"/>
  <c r="BM971" i="1"/>
  <c r="BL971" i="1"/>
  <c r="BK971" i="1"/>
  <c r="BJ971" i="1"/>
  <c r="BI971" i="1"/>
  <c r="BH971" i="1"/>
  <c r="BG971" i="1"/>
  <c r="BM970" i="1"/>
  <c r="BL970" i="1"/>
  <c r="BK970" i="1"/>
  <c r="BJ970" i="1"/>
  <c r="BI970" i="1"/>
  <c r="BH970" i="1"/>
  <c r="BG970" i="1"/>
  <c r="BM969" i="1"/>
  <c r="BL969" i="1"/>
  <c r="BK969" i="1"/>
  <c r="BJ969" i="1"/>
  <c r="BI969" i="1"/>
  <c r="BH969" i="1"/>
  <c r="BG969" i="1"/>
  <c r="BM968" i="1"/>
  <c r="BL968" i="1"/>
  <c r="BK968" i="1"/>
  <c r="BJ968" i="1"/>
  <c r="BI968" i="1"/>
  <c r="BH968" i="1"/>
  <c r="BG968" i="1"/>
  <c r="BM967" i="1"/>
  <c r="BL967" i="1"/>
  <c r="BK967" i="1"/>
  <c r="BJ967" i="1"/>
  <c r="BI967" i="1"/>
  <c r="BH967" i="1"/>
  <c r="BG967" i="1"/>
  <c r="BM966" i="1"/>
  <c r="BL966" i="1"/>
  <c r="BK966" i="1"/>
  <c r="BJ966" i="1"/>
  <c r="BI966" i="1"/>
  <c r="BH966" i="1"/>
  <c r="BG966" i="1"/>
  <c r="BM965" i="1"/>
  <c r="BL965" i="1"/>
  <c r="BK965" i="1"/>
  <c r="BJ965" i="1"/>
  <c r="BI965" i="1"/>
  <c r="BH965" i="1"/>
  <c r="BG965" i="1"/>
  <c r="BM964" i="1"/>
  <c r="BL964" i="1"/>
  <c r="BK964" i="1"/>
  <c r="BJ964" i="1"/>
  <c r="BI964" i="1"/>
  <c r="BH964" i="1"/>
  <c r="BG964" i="1"/>
  <c r="BM963" i="1"/>
  <c r="BL963" i="1"/>
  <c r="BK963" i="1"/>
  <c r="BJ963" i="1"/>
  <c r="BI963" i="1"/>
  <c r="BH963" i="1"/>
  <c r="BG963" i="1"/>
  <c r="BM962" i="1"/>
  <c r="BL962" i="1"/>
  <c r="BK962" i="1"/>
  <c r="BJ962" i="1"/>
  <c r="BI962" i="1"/>
  <c r="BH962" i="1"/>
  <c r="BG962" i="1"/>
  <c r="BM961" i="1"/>
  <c r="BL961" i="1"/>
  <c r="BK961" i="1"/>
  <c r="BJ961" i="1"/>
  <c r="BI961" i="1"/>
  <c r="BH961" i="1"/>
  <c r="BG961" i="1"/>
  <c r="BM960" i="1"/>
  <c r="BL960" i="1"/>
  <c r="BK960" i="1"/>
  <c r="BJ960" i="1"/>
  <c r="BI960" i="1"/>
  <c r="BH960" i="1"/>
  <c r="BG960" i="1"/>
  <c r="BM959" i="1"/>
  <c r="BL959" i="1"/>
  <c r="BK959" i="1"/>
  <c r="BJ959" i="1"/>
  <c r="BI959" i="1"/>
  <c r="BH959" i="1"/>
  <c r="BG959" i="1"/>
  <c r="BM958" i="1"/>
  <c r="BL958" i="1"/>
  <c r="BK958" i="1"/>
  <c r="BJ958" i="1"/>
  <c r="BI958" i="1"/>
  <c r="BH958" i="1"/>
  <c r="BG958" i="1"/>
  <c r="BM957" i="1"/>
  <c r="BL957" i="1"/>
  <c r="BK957" i="1"/>
  <c r="BJ957" i="1"/>
  <c r="BI957" i="1"/>
  <c r="BH957" i="1"/>
  <c r="BG957" i="1"/>
  <c r="BM956" i="1"/>
  <c r="BL956" i="1"/>
  <c r="BK956" i="1"/>
  <c r="BJ956" i="1"/>
  <c r="BI956" i="1"/>
  <c r="BH956" i="1"/>
  <c r="BG956" i="1"/>
  <c r="BM955" i="1"/>
  <c r="BL955" i="1"/>
  <c r="BK955" i="1"/>
  <c r="BJ955" i="1"/>
  <c r="BI955" i="1"/>
  <c r="BH955" i="1"/>
  <c r="BG955" i="1"/>
  <c r="BM954" i="1"/>
  <c r="BL954" i="1"/>
  <c r="BK954" i="1"/>
  <c r="BJ954" i="1"/>
  <c r="BI954" i="1"/>
  <c r="BH954" i="1"/>
  <c r="BG954" i="1"/>
  <c r="BM953" i="1"/>
  <c r="BL953" i="1"/>
  <c r="BK953" i="1"/>
  <c r="BJ953" i="1"/>
  <c r="BI953" i="1"/>
  <c r="BH953" i="1"/>
  <c r="BG953" i="1"/>
  <c r="BM952" i="1"/>
  <c r="BL952" i="1"/>
  <c r="BK952" i="1"/>
  <c r="BJ952" i="1"/>
  <c r="BI952" i="1"/>
  <c r="BH952" i="1"/>
  <c r="BG952" i="1"/>
  <c r="BM951" i="1"/>
  <c r="BL951" i="1"/>
  <c r="BK951" i="1"/>
  <c r="BJ951" i="1"/>
  <c r="BI951" i="1"/>
  <c r="BH951" i="1"/>
  <c r="BG951" i="1"/>
  <c r="BM950" i="1"/>
  <c r="BL950" i="1"/>
  <c r="BK950" i="1"/>
  <c r="BJ950" i="1"/>
  <c r="BI950" i="1"/>
  <c r="BH950" i="1"/>
  <c r="BG950" i="1"/>
  <c r="BM949" i="1"/>
  <c r="BL949" i="1"/>
  <c r="BK949" i="1"/>
  <c r="BJ949" i="1"/>
  <c r="BI949" i="1"/>
  <c r="BH949" i="1"/>
  <c r="BG949" i="1"/>
  <c r="BM948" i="1"/>
  <c r="BL948" i="1"/>
  <c r="BK948" i="1"/>
  <c r="BJ948" i="1"/>
  <c r="BI948" i="1"/>
  <c r="BH948" i="1"/>
  <c r="BG948" i="1"/>
  <c r="BM947" i="1"/>
  <c r="BL947" i="1"/>
  <c r="BK947" i="1"/>
  <c r="BJ947" i="1"/>
  <c r="BI947" i="1"/>
  <c r="BH947" i="1"/>
  <c r="BG947" i="1"/>
  <c r="BM946" i="1"/>
  <c r="BL946" i="1"/>
  <c r="BK946" i="1"/>
  <c r="BJ946" i="1"/>
  <c r="BI946" i="1"/>
  <c r="BH946" i="1"/>
  <c r="BG946" i="1"/>
  <c r="BM945" i="1"/>
  <c r="BL945" i="1"/>
  <c r="BK945" i="1"/>
  <c r="BJ945" i="1"/>
  <c r="BI945" i="1"/>
  <c r="BH945" i="1"/>
  <c r="BG945" i="1"/>
  <c r="BM944" i="1"/>
  <c r="BL944" i="1"/>
  <c r="BK944" i="1"/>
  <c r="BJ944" i="1"/>
  <c r="BI944" i="1"/>
  <c r="BH944" i="1"/>
  <c r="BG944" i="1"/>
  <c r="BM943" i="1"/>
  <c r="BL943" i="1"/>
  <c r="BK943" i="1"/>
  <c r="BJ943" i="1"/>
  <c r="BI943" i="1"/>
  <c r="BH943" i="1"/>
  <c r="BG943" i="1"/>
  <c r="BM942" i="1"/>
  <c r="BL942" i="1"/>
  <c r="BK942" i="1"/>
  <c r="BJ942" i="1"/>
  <c r="BI942" i="1"/>
  <c r="BH942" i="1"/>
  <c r="BG942" i="1"/>
  <c r="BM941" i="1"/>
  <c r="BL941" i="1"/>
  <c r="BK941" i="1"/>
  <c r="BJ941" i="1"/>
  <c r="BI941" i="1"/>
  <c r="BH941" i="1"/>
  <c r="BG941" i="1"/>
  <c r="BM940" i="1"/>
  <c r="BL940" i="1"/>
  <c r="BK940" i="1"/>
  <c r="BJ940" i="1"/>
  <c r="BI940" i="1"/>
  <c r="BH940" i="1"/>
  <c r="BG940" i="1"/>
  <c r="BM939" i="1"/>
  <c r="BL939" i="1"/>
  <c r="BK939" i="1"/>
  <c r="BJ939" i="1"/>
  <c r="BI939" i="1"/>
  <c r="BH939" i="1"/>
  <c r="BG939" i="1"/>
  <c r="BM938" i="1"/>
  <c r="BL938" i="1"/>
  <c r="BK938" i="1"/>
  <c r="BJ938" i="1"/>
  <c r="BI938" i="1"/>
  <c r="BH938" i="1"/>
  <c r="BG938" i="1"/>
  <c r="BM937" i="1"/>
  <c r="BL937" i="1"/>
  <c r="BK937" i="1"/>
  <c r="BJ937" i="1"/>
  <c r="BI937" i="1"/>
  <c r="BH937" i="1"/>
  <c r="BG937" i="1"/>
  <c r="BM936" i="1"/>
  <c r="BL936" i="1"/>
  <c r="BK936" i="1"/>
  <c r="BJ936" i="1"/>
  <c r="BI936" i="1"/>
  <c r="BH936" i="1"/>
  <c r="BG936" i="1"/>
  <c r="BM935" i="1"/>
  <c r="BL935" i="1"/>
  <c r="BK935" i="1"/>
  <c r="BJ935" i="1"/>
  <c r="BI935" i="1"/>
  <c r="BH935" i="1"/>
  <c r="BG935" i="1"/>
  <c r="BM934" i="1"/>
  <c r="BL934" i="1"/>
  <c r="BK934" i="1"/>
  <c r="BJ934" i="1"/>
  <c r="BI934" i="1"/>
  <c r="BH934" i="1"/>
  <c r="BG934" i="1"/>
  <c r="BM933" i="1"/>
  <c r="BL933" i="1"/>
  <c r="BK933" i="1"/>
  <c r="BJ933" i="1"/>
  <c r="BI933" i="1"/>
  <c r="BH933" i="1"/>
  <c r="BG933" i="1"/>
  <c r="BM932" i="1"/>
  <c r="BL932" i="1"/>
  <c r="BK932" i="1"/>
  <c r="BJ932" i="1"/>
  <c r="BI932" i="1"/>
  <c r="BH932" i="1"/>
  <c r="BG932" i="1"/>
  <c r="BM931" i="1"/>
  <c r="BL931" i="1"/>
  <c r="BK931" i="1"/>
  <c r="BJ931" i="1"/>
  <c r="BI931" i="1"/>
  <c r="BH931" i="1"/>
  <c r="BG931" i="1"/>
  <c r="BM930" i="1"/>
  <c r="BL930" i="1"/>
  <c r="BK930" i="1"/>
  <c r="BJ930" i="1"/>
  <c r="BI930" i="1"/>
  <c r="BH930" i="1"/>
  <c r="BG930" i="1"/>
  <c r="BM929" i="1"/>
  <c r="BL929" i="1"/>
  <c r="BK929" i="1"/>
  <c r="BJ929" i="1"/>
  <c r="BI929" i="1"/>
  <c r="BH929" i="1"/>
  <c r="BG929" i="1"/>
  <c r="BM928" i="1"/>
  <c r="BL928" i="1"/>
  <c r="BK928" i="1"/>
  <c r="BJ928" i="1"/>
  <c r="BI928" i="1"/>
  <c r="BH928" i="1"/>
  <c r="BG928" i="1"/>
  <c r="BM927" i="1"/>
  <c r="BL927" i="1"/>
  <c r="BK927" i="1"/>
  <c r="BJ927" i="1"/>
  <c r="BI927" i="1"/>
  <c r="BH927" i="1"/>
  <c r="BG927" i="1"/>
  <c r="BM926" i="1"/>
  <c r="BL926" i="1"/>
  <c r="BK926" i="1"/>
  <c r="BJ926" i="1"/>
  <c r="BI926" i="1"/>
  <c r="BH926" i="1"/>
  <c r="BG926" i="1"/>
  <c r="BM925" i="1"/>
  <c r="BL925" i="1"/>
  <c r="BK925" i="1"/>
  <c r="BJ925" i="1"/>
  <c r="BI925" i="1"/>
  <c r="BH925" i="1"/>
  <c r="BG925" i="1"/>
  <c r="BM924" i="1"/>
  <c r="BL924" i="1"/>
  <c r="BK924" i="1"/>
  <c r="BJ924" i="1"/>
  <c r="BI924" i="1"/>
  <c r="BH924" i="1"/>
  <c r="BG924" i="1"/>
  <c r="BM923" i="1"/>
  <c r="BL923" i="1"/>
  <c r="BK923" i="1"/>
  <c r="BJ923" i="1"/>
  <c r="BI923" i="1"/>
  <c r="BH923" i="1"/>
  <c r="BG923" i="1"/>
  <c r="BM922" i="1"/>
  <c r="BL922" i="1"/>
  <c r="BK922" i="1"/>
  <c r="BJ922" i="1"/>
  <c r="BI922" i="1"/>
  <c r="BH922" i="1"/>
  <c r="BG922" i="1"/>
  <c r="BM921" i="1"/>
  <c r="BL921" i="1"/>
  <c r="BK921" i="1"/>
  <c r="BJ921" i="1"/>
  <c r="BI921" i="1"/>
  <c r="BH921" i="1"/>
  <c r="BG921" i="1"/>
  <c r="BM920" i="1"/>
  <c r="BL920" i="1"/>
  <c r="BK920" i="1"/>
  <c r="BJ920" i="1"/>
  <c r="BI920" i="1"/>
  <c r="BH920" i="1"/>
  <c r="BG920" i="1"/>
  <c r="BM919" i="1"/>
  <c r="BL919" i="1"/>
  <c r="BK919" i="1"/>
  <c r="BJ919" i="1"/>
  <c r="BI919" i="1"/>
  <c r="BH919" i="1"/>
  <c r="BG919" i="1"/>
  <c r="BM918" i="1"/>
  <c r="BL918" i="1"/>
  <c r="BK918" i="1"/>
  <c r="BJ918" i="1"/>
  <c r="BI918" i="1"/>
  <c r="BH918" i="1"/>
  <c r="BG918" i="1"/>
  <c r="BM917" i="1"/>
  <c r="BL917" i="1"/>
  <c r="BK917" i="1"/>
  <c r="BJ917" i="1"/>
  <c r="BI917" i="1"/>
  <c r="BH917" i="1"/>
  <c r="BG917" i="1"/>
  <c r="BM916" i="1"/>
  <c r="BL916" i="1"/>
  <c r="BK916" i="1"/>
  <c r="BJ916" i="1"/>
  <c r="BI916" i="1"/>
  <c r="BH916" i="1"/>
  <c r="BG916" i="1"/>
  <c r="BM915" i="1"/>
  <c r="BL915" i="1"/>
  <c r="BK915" i="1"/>
  <c r="BJ915" i="1"/>
  <c r="BI915" i="1"/>
  <c r="BH915" i="1"/>
  <c r="BG915" i="1"/>
  <c r="BM914" i="1"/>
  <c r="BL914" i="1"/>
  <c r="BK914" i="1"/>
  <c r="BJ914" i="1"/>
  <c r="BI914" i="1"/>
  <c r="BH914" i="1"/>
  <c r="BG914" i="1"/>
  <c r="BM913" i="1"/>
  <c r="BL913" i="1"/>
  <c r="BK913" i="1"/>
  <c r="BJ913" i="1"/>
  <c r="BI913" i="1"/>
  <c r="BH913" i="1"/>
  <c r="BG913" i="1"/>
  <c r="BM912" i="1"/>
  <c r="BL912" i="1"/>
  <c r="BK912" i="1"/>
  <c r="BJ912" i="1"/>
  <c r="BI912" i="1"/>
  <c r="BH912" i="1"/>
  <c r="BG912" i="1"/>
  <c r="BM911" i="1"/>
  <c r="BL911" i="1"/>
  <c r="BK911" i="1"/>
  <c r="BJ911" i="1"/>
  <c r="BI911" i="1"/>
  <c r="BH911" i="1"/>
  <c r="BG911" i="1"/>
  <c r="BM910" i="1"/>
  <c r="BL910" i="1"/>
  <c r="BK910" i="1"/>
  <c r="BJ910" i="1"/>
  <c r="BI910" i="1"/>
  <c r="BH910" i="1"/>
  <c r="BG910" i="1"/>
  <c r="BM909" i="1"/>
  <c r="BL909" i="1"/>
  <c r="BK909" i="1"/>
  <c r="BJ909" i="1"/>
  <c r="BI909" i="1"/>
  <c r="BH909" i="1"/>
  <c r="BG909" i="1"/>
  <c r="BM908" i="1"/>
  <c r="BL908" i="1"/>
  <c r="BK908" i="1"/>
  <c r="BJ908" i="1"/>
  <c r="BI908" i="1"/>
  <c r="BH908" i="1"/>
  <c r="BG908" i="1"/>
  <c r="BM907" i="1"/>
  <c r="BL907" i="1"/>
  <c r="BK907" i="1"/>
  <c r="BJ907" i="1"/>
  <c r="BI907" i="1"/>
  <c r="BH907" i="1"/>
  <c r="BG907" i="1"/>
  <c r="BM906" i="1"/>
  <c r="BL906" i="1"/>
  <c r="BK906" i="1"/>
  <c r="BJ906" i="1"/>
  <c r="BI906" i="1"/>
  <c r="BH906" i="1"/>
  <c r="BG906" i="1"/>
  <c r="BM905" i="1"/>
  <c r="BL905" i="1"/>
  <c r="BK905" i="1"/>
  <c r="BJ905" i="1"/>
  <c r="BI905" i="1"/>
  <c r="BH905" i="1"/>
  <c r="BG905" i="1"/>
  <c r="BM904" i="1"/>
  <c r="BL904" i="1"/>
  <c r="BK904" i="1"/>
  <c r="BJ904" i="1"/>
  <c r="BI904" i="1"/>
  <c r="BH904" i="1"/>
  <c r="BG904" i="1"/>
  <c r="BM903" i="1"/>
  <c r="BL903" i="1"/>
  <c r="BK903" i="1"/>
  <c r="BJ903" i="1"/>
  <c r="BI903" i="1"/>
  <c r="BH903" i="1"/>
  <c r="BG903" i="1"/>
  <c r="BM902" i="1"/>
  <c r="BL902" i="1"/>
  <c r="BK902" i="1"/>
  <c r="BJ902" i="1"/>
  <c r="BI902" i="1"/>
  <c r="BH902" i="1"/>
  <c r="BG902" i="1"/>
  <c r="BM901" i="1"/>
  <c r="BL901" i="1"/>
  <c r="BK901" i="1"/>
  <c r="BJ901" i="1"/>
  <c r="BI901" i="1"/>
  <c r="BH901" i="1"/>
  <c r="BG901" i="1"/>
  <c r="BM900" i="1"/>
  <c r="BL900" i="1"/>
  <c r="BK900" i="1"/>
  <c r="BJ900" i="1"/>
  <c r="BI900" i="1"/>
  <c r="BH900" i="1"/>
  <c r="BG900" i="1"/>
  <c r="BM899" i="1"/>
  <c r="BL899" i="1"/>
  <c r="BK899" i="1"/>
  <c r="BJ899" i="1"/>
  <c r="BI899" i="1"/>
  <c r="BH899" i="1"/>
  <c r="BG899" i="1"/>
  <c r="BM898" i="1"/>
  <c r="BL898" i="1"/>
  <c r="BK898" i="1"/>
  <c r="BJ898" i="1"/>
  <c r="BI898" i="1"/>
  <c r="BH898" i="1"/>
  <c r="BG898" i="1"/>
  <c r="BM897" i="1"/>
  <c r="BL897" i="1"/>
  <c r="BK897" i="1"/>
  <c r="BJ897" i="1"/>
  <c r="BI897" i="1"/>
  <c r="BH897" i="1"/>
  <c r="BG897" i="1"/>
  <c r="BM896" i="1"/>
  <c r="BL896" i="1"/>
  <c r="BK896" i="1"/>
  <c r="BJ896" i="1"/>
  <c r="BI896" i="1"/>
  <c r="BH896" i="1"/>
  <c r="BG896" i="1"/>
  <c r="BM895" i="1"/>
  <c r="BL895" i="1"/>
  <c r="BK895" i="1"/>
  <c r="BJ895" i="1"/>
  <c r="BI895" i="1"/>
  <c r="BH895" i="1"/>
  <c r="BG895" i="1"/>
  <c r="BM894" i="1"/>
  <c r="BL894" i="1"/>
  <c r="BK894" i="1"/>
  <c r="BJ894" i="1"/>
  <c r="BI894" i="1"/>
  <c r="BH894" i="1"/>
  <c r="BG894" i="1"/>
  <c r="BM893" i="1"/>
  <c r="BL893" i="1"/>
  <c r="BK893" i="1"/>
  <c r="BJ893" i="1"/>
  <c r="BI893" i="1"/>
  <c r="BH893" i="1"/>
  <c r="BG893" i="1"/>
  <c r="BM892" i="1"/>
  <c r="BL892" i="1"/>
  <c r="BK892" i="1"/>
  <c r="BJ892" i="1"/>
  <c r="BI892" i="1"/>
  <c r="BH892" i="1"/>
  <c r="BG892" i="1"/>
  <c r="BM891" i="1"/>
  <c r="BL891" i="1"/>
  <c r="BK891" i="1"/>
  <c r="BJ891" i="1"/>
  <c r="BI891" i="1"/>
  <c r="BH891" i="1"/>
  <c r="BG891" i="1"/>
  <c r="BM890" i="1"/>
  <c r="BL890" i="1"/>
  <c r="BK890" i="1"/>
  <c r="BJ890" i="1"/>
  <c r="BI890" i="1"/>
  <c r="BH890" i="1"/>
  <c r="BG890" i="1"/>
  <c r="BM889" i="1"/>
  <c r="BL889" i="1"/>
  <c r="BK889" i="1"/>
  <c r="BJ889" i="1"/>
  <c r="BI889" i="1"/>
  <c r="BH889" i="1"/>
  <c r="BG889" i="1"/>
  <c r="BM888" i="1"/>
  <c r="BL888" i="1"/>
  <c r="BK888" i="1"/>
  <c r="BJ888" i="1"/>
  <c r="BI888" i="1"/>
  <c r="BH888" i="1"/>
  <c r="BG888" i="1"/>
  <c r="BM887" i="1"/>
  <c r="BL887" i="1"/>
  <c r="BK887" i="1"/>
  <c r="BJ887" i="1"/>
  <c r="BI887" i="1"/>
  <c r="BH887" i="1"/>
  <c r="BG887" i="1"/>
  <c r="BM886" i="1"/>
  <c r="BL886" i="1"/>
  <c r="BK886" i="1"/>
  <c r="BJ886" i="1"/>
  <c r="BI886" i="1"/>
  <c r="BH886" i="1"/>
  <c r="BG886" i="1"/>
  <c r="BM885" i="1"/>
  <c r="BL885" i="1"/>
  <c r="BK885" i="1"/>
  <c r="BJ885" i="1"/>
  <c r="BI885" i="1"/>
  <c r="BH885" i="1"/>
  <c r="BG885" i="1"/>
  <c r="BM884" i="1"/>
  <c r="BL884" i="1"/>
  <c r="BK884" i="1"/>
  <c r="BJ884" i="1"/>
  <c r="BI884" i="1"/>
  <c r="BH884" i="1"/>
  <c r="BG884" i="1"/>
  <c r="BM883" i="1"/>
  <c r="BL883" i="1"/>
  <c r="BK883" i="1"/>
  <c r="BJ883" i="1"/>
  <c r="BI883" i="1"/>
  <c r="BH883" i="1"/>
  <c r="BG883" i="1"/>
  <c r="BM882" i="1"/>
  <c r="BL882" i="1"/>
  <c r="BK882" i="1"/>
  <c r="BJ882" i="1"/>
  <c r="BI882" i="1"/>
  <c r="BH882" i="1"/>
  <c r="BG882" i="1"/>
  <c r="BM881" i="1"/>
  <c r="BL881" i="1"/>
  <c r="BK881" i="1"/>
  <c r="BJ881" i="1"/>
  <c r="BI881" i="1"/>
  <c r="BH881" i="1"/>
  <c r="BG881" i="1"/>
  <c r="BM880" i="1"/>
  <c r="BL880" i="1"/>
  <c r="BK880" i="1"/>
  <c r="BJ880" i="1"/>
  <c r="BI880" i="1"/>
  <c r="BH880" i="1"/>
  <c r="BG880" i="1"/>
  <c r="BM879" i="1"/>
  <c r="BL879" i="1"/>
  <c r="BK879" i="1"/>
  <c r="BJ879" i="1"/>
  <c r="BI879" i="1"/>
  <c r="BH879" i="1"/>
  <c r="BG879" i="1"/>
  <c r="BM878" i="1"/>
  <c r="BL878" i="1"/>
  <c r="BK878" i="1"/>
  <c r="BJ878" i="1"/>
  <c r="BI878" i="1"/>
  <c r="BH878" i="1"/>
  <c r="BG878" i="1"/>
  <c r="BM877" i="1"/>
  <c r="BL877" i="1"/>
  <c r="BK877" i="1"/>
  <c r="BJ877" i="1"/>
  <c r="BI877" i="1"/>
  <c r="BH877" i="1"/>
  <c r="BG877" i="1"/>
  <c r="BM876" i="1"/>
  <c r="BL876" i="1"/>
  <c r="BK876" i="1"/>
  <c r="BJ876" i="1"/>
  <c r="BI876" i="1"/>
  <c r="BH876" i="1"/>
  <c r="BG876" i="1"/>
  <c r="BM875" i="1"/>
  <c r="BL875" i="1"/>
  <c r="BK875" i="1"/>
  <c r="BJ875" i="1"/>
  <c r="BI875" i="1"/>
  <c r="BH875" i="1"/>
  <c r="BG875" i="1"/>
  <c r="BM874" i="1"/>
  <c r="BL874" i="1"/>
  <c r="BK874" i="1"/>
  <c r="BJ874" i="1"/>
  <c r="BI874" i="1"/>
  <c r="BH874" i="1"/>
  <c r="BG874" i="1"/>
  <c r="BM873" i="1"/>
  <c r="BL873" i="1"/>
  <c r="BK873" i="1"/>
  <c r="BJ873" i="1"/>
  <c r="BI873" i="1"/>
  <c r="BH873" i="1"/>
  <c r="BG873" i="1"/>
  <c r="BM872" i="1"/>
  <c r="BL872" i="1"/>
  <c r="BK872" i="1"/>
  <c r="BJ872" i="1"/>
  <c r="BI872" i="1"/>
  <c r="BH872" i="1"/>
  <c r="BG872" i="1"/>
  <c r="BM871" i="1"/>
  <c r="BL871" i="1"/>
  <c r="BK871" i="1"/>
  <c r="BJ871" i="1"/>
  <c r="BI871" i="1"/>
  <c r="BH871" i="1"/>
  <c r="BG871" i="1"/>
  <c r="BM870" i="1"/>
  <c r="BL870" i="1"/>
  <c r="BK870" i="1"/>
  <c r="BJ870" i="1"/>
  <c r="BI870" i="1"/>
  <c r="BH870" i="1"/>
  <c r="BG870" i="1"/>
  <c r="BM869" i="1"/>
  <c r="BL869" i="1"/>
  <c r="BK869" i="1"/>
  <c r="BJ869" i="1"/>
  <c r="BI869" i="1"/>
  <c r="BH869" i="1"/>
  <c r="BG869" i="1"/>
  <c r="BM868" i="1"/>
  <c r="BL868" i="1"/>
  <c r="BK868" i="1"/>
  <c r="BJ868" i="1"/>
  <c r="BI868" i="1"/>
  <c r="BH868" i="1"/>
  <c r="BG868" i="1"/>
  <c r="BM867" i="1"/>
  <c r="BL867" i="1"/>
  <c r="BK867" i="1"/>
  <c r="BJ867" i="1"/>
  <c r="BI867" i="1"/>
  <c r="BH867" i="1"/>
  <c r="BG867" i="1"/>
  <c r="BM866" i="1"/>
  <c r="BL866" i="1"/>
  <c r="BK866" i="1"/>
  <c r="BJ866" i="1"/>
  <c r="BI866" i="1"/>
  <c r="BH866" i="1"/>
  <c r="BG866" i="1"/>
  <c r="BM865" i="1"/>
  <c r="BL865" i="1"/>
  <c r="BK865" i="1"/>
  <c r="BJ865" i="1"/>
  <c r="BI865" i="1"/>
  <c r="BH865" i="1"/>
  <c r="BG865" i="1"/>
  <c r="BM864" i="1"/>
  <c r="BL864" i="1"/>
  <c r="BK864" i="1"/>
  <c r="BJ864" i="1"/>
  <c r="BI864" i="1"/>
  <c r="BH864" i="1"/>
  <c r="BG864" i="1"/>
  <c r="BM863" i="1"/>
  <c r="BL863" i="1"/>
  <c r="BK863" i="1"/>
  <c r="BJ863" i="1"/>
  <c r="BI863" i="1"/>
  <c r="BH863" i="1"/>
  <c r="BG863" i="1"/>
  <c r="BM862" i="1"/>
  <c r="BL862" i="1"/>
  <c r="BK862" i="1"/>
  <c r="BJ862" i="1"/>
  <c r="BI862" i="1"/>
  <c r="BH862" i="1"/>
  <c r="BG862" i="1"/>
  <c r="BM861" i="1"/>
  <c r="BL861" i="1"/>
  <c r="BK861" i="1"/>
  <c r="BJ861" i="1"/>
  <c r="BI861" i="1"/>
  <c r="BH861" i="1"/>
  <c r="BG861" i="1"/>
  <c r="BM860" i="1"/>
  <c r="BL860" i="1"/>
  <c r="BK860" i="1"/>
  <c r="BJ860" i="1"/>
  <c r="BI860" i="1"/>
  <c r="BH860" i="1"/>
  <c r="BG860" i="1"/>
  <c r="BM859" i="1"/>
  <c r="BL859" i="1"/>
  <c r="BK859" i="1"/>
  <c r="BJ859" i="1"/>
  <c r="BI859" i="1"/>
  <c r="BH859" i="1"/>
  <c r="BG859" i="1"/>
  <c r="BM858" i="1"/>
  <c r="BL858" i="1"/>
  <c r="BK858" i="1"/>
  <c r="BJ858" i="1"/>
  <c r="BI858" i="1"/>
  <c r="BH858" i="1"/>
  <c r="BG858" i="1"/>
  <c r="BM857" i="1"/>
  <c r="BL857" i="1"/>
  <c r="BK857" i="1"/>
  <c r="BJ857" i="1"/>
  <c r="BI857" i="1"/>
  <c r="BH857" i="1"/>
  <c r="BG857" i="1"/>
  <c r="BM856" i="1"/>
  <c r="BL856" i="1"/>
  <c r="BK856" i="1"/>
  <c r="BJ856" i="1"/>
  <c r="BI856" i="1"/>
  <c r="BH856" i="1"/>
  <c r="BG856" i="1"/>
  <c r="BM855" i="1"/>
  <c r="BL855" i="1"/>
  <c r="BK855" i="1"/>
  <c r="BJ855" i="1"/>
  <c r="BI855" i="1"/>
  <c r="BH855" i="1"/>
  <c r="BG855" i="1"/>
  <c r="BM854" i="1"/>
  <c r="BL854" i="1"/>
  <c r="BK854" i="1"/>
  <c r="BJ854" i="1"/>
  <c r="BI854" i="1"/>
  <c r="BH854" i="1"/>
  <c r="BG854" i="1"/>
  <c r="BM853" i="1"/>
  <c r="BL853" i="1"/>
  <c r="BK853" i="1"/>
  <c r="BJ853" i="1"/>
  <c r="BI853" i="1"/>
  <c r="BH853" i="1"/>
  <c r="BG853" i="1"/>
  <c r="BM852" i="1"/>
  <c r="BL852" i="1"/>
  <c r="BK852" i="1"/>
  <c r="BJ852" i="1"/>
  <c r="BI852" i="1"/>
  <c r="BH852" i="1"/>
  <c r="BG852" i="1"/>
  <c r="BM851" i="1"/>
  <c r="BL851" i="1"/>
  <c r="BK851" i="1"/>
  <c r="BJ851" i="1"/>
  <c r="BI851" i="1"/>
  <c r="BH851" i="1"/>
  <c r="BG851" i="1"/>
  <c r="BM850" i="1"/>
  <c r="BL850" i="1"/>
  <c r="BK850" i="1"/>
  <c r="BJ850" i="1"/>
  <c r="BI850" i="1"/>
  <c r="BH850" i="1"/>
  <c r="BG850" i="1"/>
  <c r="BM849" i="1"/>
  <c r="BL849" i="1"/>
  <c r="BK849" i="1"/>
  <c r="BJ849" i="1"/>
  <c r="BI849" i="1"/>
  <c r="BH849" i="1"/>
  <c r="BG849" i="1"/>
  <c r="BM848" i="1"/>
  <c r="BL848" i="1"/>
  <c r="BK848" i="1"/>
  <c r="BJ848" i="1"/>
  <c r="BI848" i="1"/>
  <c r="BH848" i="1"/>
  <c r="BG848" i="1"/>
  <c r="BM847" i="1"/>
  <c r="BL847" i="1"/>
  <c r="BK847" i="1"/>
  <c r="BJ847" i="1"/>
  <c r="BI847" i="1"/>
  <c r="BH847" i="1"/>
  <c r="BG847" i="1"/>
  <c r="BM846" i="1"/>
  <c r="BL846" i="1"/>
  <c r="BK846" i="1"/>
  <c r="BJ846" i="1"/>
  <c r="BI846" i="1"/>
  <c r="BH846" i="1"/>
  <c r="BG846" i="1"/>
  <c r="BM845" i="1"/>
  <c r="BL845" i="1"/>
  <c r="BK845" i="1"/>
  <c r="BJ845" i="1"/>
  <c r="BI845" i="1"/>
  <c r="BH845" i="1"/>
  <c r="BG845" i="1"/>
  <c r="BM844" i="1"/>
  <c r="BL844" i="1"/>
  <c r="BK844" i="1"/>
  <c r="BJ844" i="1"/>
  <c r="BI844" i="1"/>
  <c r="BH844" i="1"/>
  <c r="BG844" i="1"/>
  <c r="BM843" i="1"/>
  <c r="BL843" i="1"/>
  <c r="BK843" i="1"/>
  <c r="BJ843" i="1"/>
  <c r="BI843" i="1"/>
  <c r="BH843" i="1"/>
  <c r="BG843" i="1"/>
  <c r="BM842" i="1"/>
  <c r="BL842" i="1"/>
  <c r="BK842" i="1"/>
  <c r="BJ842" i="1"/>
  <c r="BI842" i="1"/>
  <c r="BH842" i="1"/>
  <c r="BG842" i="1"/>
  <c r="BM841" i="1"/>
  <c r="BL841" i="1"/>
  <c r="BK841" i="1"/>
  <c r="BJ841" i="1"/>
  <c r="BI841" i="1"/>
  <c r="BH841" i="1"/>
  <c r="BG841" i="1"/>
  <c r="BM840" i="1"/>
  <c r="BL840" i="1"/>
  <c r="BK840" i="1"/>
  <c r="BJ840" i="1"/>
  <c r="BI840" i="1"/>
  <c r="BH840" i="1"/>
  <c r="BG840" i="1"/>
  <c r="BM839" i="1"/>
  <c r="BL839" i="1"/>
  <c r="BK839" i="1"/>
  <c r="BJ839" i="1"/>
  <c r="BI839" i="1"/>
  <c r="BH839" i="1"/>
  <c r="BG839" i="1"/>
  <c r="BM838" i="1"/>
  <c r="BL838" i="1"/>
  <c r="BK838" i="1"/>
  <c r="BJ838" i="1"/>
  <c r="BI838" i="1"/>
  <c r="BH838" i="1"/>
  <c r="BG838" i="1"/>
  <c r="BM837" i="1"/>
  <c r="BL837" i="1"/>
  <c r="BK837" i="1"/>
  <c r="BJ837" i="1"/>
  <c r="BI837" i="1"/>
  <c r="BH837" i="1"/>
  <c r="BG837" i="1"/>
  <c r="BM836" i="1"/>
  <c r="BL836" i="1"/>
  <c r="BK836" i="1"/>
  <c r="BJ836" i="1"/>
  <c r="BI836" i="1"/>
  <c r="BH836" i="1"/>
  <c r="BG836" i="1"/>
  <c r="BM835" i="1"/>
  <c r="BL835" i="1"/>
  <c r="BK835" i="1"/>
  <c r="BJ835" i="1"/>
  <c r="BI835" i="1"/>
  <c r="BH835" i="1"/>
  <c r="BG835" i="1"/>
  <c r="BM834" i="1"/>
  <c r="BL834" i="1"/>
  <c r="BK834" i="1"/>
  <c r="BJ834" i="1"/>
  <c r="BI834" i="1"/>
  <c r="BH834" i="1"/>
  <c r="BG834" i="1"/>
  <c r="BM833" i="1"/>
  <c r="BL833" i="1"/>
  <c r="BK833" i="1"/>
  <c r="BJ833" i="1"/>
  <c r="BI833" i="1"/>
  <c r="BH833" i="1"/>
  <c r="BG833" i="1"/>
  <c r="BM832" i="1"/>
  <c r="BL832" i="1"/>
  <c r="BK832" i="1"/>
  <c r="BJ832" i="1"/>
  <c r="BI832" i="1"/>
  <c r="BH832" i="1"/>
  <c r="BG832" i="1"/>
  <c r="BM831" i="1"/>
  <c r="BL831" i="1"/>
  <c r="BK831" i="1"/>
  <c r="BJ831" i="1"/>
  <c r="BI831" i="1"/>
  <c r="BH831" i="1"/>
  <c r="BG831" i="1"/>
  <c r="BM830" i="1"/>
  <c r="BL830" i="1"/>
  <c r="BK830" i="1"/>
  <c r="BJ830" i="1"/>
  <c r="BI830" i="1"/>
  <c r="BH830" i="1"/>
  <c r="BG830" i="1"/>
  <c r="BM829" i="1"/>
  <c r="BL829" i="1"/>
  <c r="BK829" i="1"/>
  <c r="BJ829" i="1"/>
  <c r="BI829" i="1"/>
  <c r="BH829" i="1"/>
  <c r="BG829" i="1"/>
  <c r="BM828" i="1"/>
  <c r="BL828" i="1"/>
  <c r="BK828" i="1"/>
  <c r="BJ828" i="1"/>
  <c r="BI828" i="1"/>
  <c r="BH828" i="1"/>
  <c r="BG828" i="1"/>
  <c r="BM827" i="1"/>
  <c r="BL827" i="1"/>
  <c r="BK827" i="1"/>
  <c r="BJ827" i="1"/>
  <c r="BI827" i="1"/>
  <c r="BH827" i="1"/>
  <c r="BG827" i="1"/>
  <c r="BM826" i="1"/>
  <c r="BL826" i="1"/>
  <c r="BK826" i="1"/>
  <c r="BJ826" i="1"/>
  <c r="BI826" i="1"/>
  <c r="BH826" i="1"/>
  <c r="BG826" i="1"/>
  <c r="BM825" i="1"/>
  <c r="BL825" i="1"/>
  <c r="BK825" i="1"/>
  <c r="BJ825" i="1"/>
  <c r="BI825" i="1"/>
  <c r="BH825" i="1"/>
  <c r="BG825" i="1"/>
  <c r="BM824" i="1"/>
  <c r="BL824" i="1"/>
  <c r="BK824" i="1"/>
  <c r="BJ824" i="1"/>
  <c r="BI824" i="1"/>
  <c r="BH824" i="1"/>
  <c r="BG824" i="1"/>
  <c r="BM823" i="1"/>
  <c r="BL823" i="1"/>
  <c r="BK823" i="1"/>
  <c r="BJ823" i="1"/>
  <c r="BI823" i="1"/>
  <c r="BH823" i="1"/>
  <c r="BG823" i="1"/>
  <c r="BM822" i="1"/>
  <c r="BL822" i="1"/>
  <c r="BK822" i="1"/>
  <c r="BJ822" i="1"/>
  <c r="BI822" i="1"/>
  <c r="BH822" i="1"/>
  <c r="BG822" i="1"/>
  <c r="BM821" i="1"/>
  <c r="BL821" i="1"/>
  <c r="BK821" i="1"/>
  <c r="BJ821" i="1"/>
  <c r="BI821" i="1"/>
  <c r="BH821" i="1"/>
  <c r="BG821" i="1"/>
  <c r="BM820" i="1"/>
  <c r="BL820" i="1"/>
  <c r="BK820" i="1"/>
  <c r="BJ820" i="1"/>
  <c r="BI820" i="1"/>
  <c r="BH820" i="1"/>
  <c r="BG820" i="1"/>
  <c r="BM819" i="1"/>
  <c r="BL819" i="1"/>
  <c r="BK819" i="1"/>
  <c r="BJ819" i="1"/>
  <c r="BI819" i="1"/>
  <c r="BH819" i="1"/>
  <c r="BG819" i="1"/>
  <c r="BM818" i="1"/>
  <c r="BL818" i="1"/>
  <c r="BK818" i="1"/>
  <c r="BJ818" i="1"/>
  <c r="BI818" i="1"/>
  <c r="BH818" i="1"/>
  <c r="BG818" i="1"/>
  <c r="BM817" i="1"/>
  <c r="BL817" i="1"/>
  <c r="BK817" i="1"/>
  <c r="BJ817" i="1"/>
  <c r="BI817" i="1"/>
  <c r="BH817" i="1"/>
  <c r="BG817" i="1"/>
  <c r="BM816" i="1"/>
  <c r="BL816" i="1"/>
  <c r="BK816" i="1"/>
  <c r="BJ816" i="1"/>
  <c r="BI816" i="1"/>
  <c r="BH816" i="1"/>
  <c r="BG816" i="1"/>
  <c r="BM815" i="1"/>
  <c r="BL815" i="1"/>
  <c r="BK815" i="1"/>
  <c r="BJ815" i="1"/>
  <c r="BI815" i="1"/>
  <c r="BH815" i="1"/>
  <c r="BG815" i="1"/>
  <c r="BM814" i="1"/>
  <c r="BL814" i="1"/>
  <c r="BK814" i="1"/>
  <c r="BJ814" i="1"/>
  <c r="BI814" i="1"/>
  <c r="BH814" i="1"/>
  <c r="BG814" i="1"/>
  <c r="BM813" i="1"/>
  <c r="BL813" i="1"/>
  <c r="BK813" i="1"/>
  <c r="BJ813" i="1"/>
  <c r="BI813" i="1"/>
  <c r="BH813" i="1"/>
  <c r="BG813" i="1"/>
  <c r="BM812" i="1"/>
  <c r="BL812" i="1"/>
  <c r="BK812" i="1"/>
  <c r="BJ812" i="1"/>
  <c r="BI812" i="1"/>
  <c r="BH812" i="1"/>
  <c r="BG812" i="1"/>
  <c r="BM811" i="1"/>
  <c r="BL811" i="1"/>
  <c r="BK811" i="1"/>
  <c r="BJ811" i="1"/>
  <c r="BI811" i="1"/>
  <c r="BH811" i="1"/>
  <c r="BG811" i="1"/>
  <c r="BM810" i="1"/>
  <c r="BL810" i="1"/>
  <c r="BK810" i="1"/>
  <c r="BJ810" i="1"/>
  <c r="BI810" i="1"/>
  <c r="BH810" i="1"/>
  <c r="BG810" i="1"/>
  <c r="BM809" i="1"/>
  <c r="BL809" i="1"/>
  <c r="BK809" i="1"/>
  <c r="BJ809" i="1"/>
  <c r="BI809" i="1"/>
  <c r="BH809" i="1"/>
  <c r="BG809" i="1"/>
  <c r="BM808" i="1"/>
  <c r="BL808" i="1"/>
  <c r="BK808" i="1"/>
  <c r="BJ808" i="1"/>
  <c r="BI808" i="1"/>
  <c r="BH808" i="1"/>
  <c r="BG808" i="1"/>
  <c r="BM807" i="1"/>
  <c r="BL807" i="1"/>
  <c r="BK807" i="1"/>
  <c r="BJ807" i="1"/>
  <c r="BI807" i="1"/>
  <c r="BH807" i="1"/>
  <c r="BG807" i="1"/>
  <c r="BM806" i="1"/>
  <c r="BL806" i="1"/>
  <c r="BK806" i="1"/>
  <c r="BJ806" i="1"/>
  <c r="BI806" i="1"/>
  <c r="BH806" i="1"/>
  <c r="BG806" i="1"/>
  <c r="BM805" i="1"/>
  <c r="BL805" i="1"/>
  <c r="BK805" i="1"/>
  <c r="BJ805" i="1"/>
  <c r="BI805" i="1"/>
  <c r="BH805" i="1"/>
  <c r="BG805" i="1"/>
  <c r="BM804" i="1"/>
  <c r="BL804" i="1"/>
  <c r="BK804" i="1"/>
  <c r="BJ804" i="1"/>
  <c r="BI804" i="1"/>
  <c r="BH804" i="1"/>
  <c r="BG804" i="1"/>
  <c r="BM803" i="1"/>
  <c r="BL803" i="1"/>
  <c r="BK803" i="1"/>
  <c r="BJ803" i="1"/>
  <c r="BI803" i="1"/>
  <c r="BH803" i="1"/>
  <c r="BG803" i="1"/>
  <c r="BM802" i="1"/>
  <c r="BL802" i="1"/>
  <c r="BK802" i="1"/>
  <c r="BJ802" i="1"/>
  <c r="BI802" i="1"/>
  <c r="BH802" i="1"/>
  <c r="BG802" i="1"/>
  <c r="BM801" i="1"/>
  <c r="BL801" i="1"/>
  <c r="BK801" i="1"/>
  <c r="BJ801" i="1"/>
  <c r="BI801" i="1"/>
  <c r="BH801" i="1"/>
  <c r="BG801" i="1"/>
  <c r="BM800" i="1"/>
  <c r="BL800" i="1"/>
  <c r="BK800" i="1"/>
  <c r="BJ800" i="1"/>
  <c r="BI800" i="1"/>
  <c r="BH800" i="1"/>
  <c r="BG800" i="1"/>
  <c r="BM799" i="1"/>
  <c r="BL799" i="1"/>
  <c r="BK799" i="1"/>
  <c r="BJ799" i="1"/>
  <c r="BI799" i="1"/>
  <c r="BH799" i="1"/>
  <c r="BG799" i="1"/>
  <c r="BM798" i="1"/>
  <c r="BL798" i="1"/>
  <c r="BK798" i="1"/>
  <c r="BJ798" i="1"/>
  <c r="BI798" i="1"/>
  <c r="BH798" i="1"/>
  <c r="BG798" i="1"/>
  <c r="BM797" i="1"/>
  <c r="BL797" i="1"/>
  <c r="BK797" i="1"/>
  <c r="BJ797" i="1"/>
  <c r="BI797" i="1"/>
  <c r="BH797" i="1"/>
  <c r="BG797" i="1"/>
  <c r="BM796" i="1"/>
  <c r="BL796" i="1"/>
  <c r="BK796" i="1"/>
  <c r="BJ796" i="1"/>
  <c r="BI796" i="1"/>
  <c r="BH796" i="1"/>
  <c r="BG796" i="1"/>
  <c r="BM795" i="1"/>
  <c r="BL795" i="1"/>
  <c r="BK795" i="1"/>
  <c r="BJ795" i="1"/>
  <c r="BI795" i="1"/>
  <c r="BH795" i="1"/>
  <c r="BG795" i="1"/>
  <c r="BM794" i="1"/>
  <c r="BL794" i="1"/>
  <c r="BK794" i="1"/>
  <c r="BJ794" i="1"/>
  <c r="BI794" i="1"/>
  <c r="BH794" i="1"/>
  <c r="BG794" i="1"/>
  <c r="BM793" i="1"/>
  <c r="BL793" i="1"/>
  <c r="BK793" i="1"/>
  <c r="BJ793" i="1"/>
  <c r="BI793" i="1"/>
  <c r="BH793" i="1"/>
  <c r="BG793" i="1"/>
  <c r="BM792" i="1"/>
  <c r="BL792" i="1"/>
  <c r="BK792" i="1"/>
  <c r="BJ792" i="1"/>
  <c r="BI792" i="1"/>
  <c r="BH792" i="1"/>
  <c r="BG792" i="1"/>
  <c r="BM791" i="1"/>
  <c r="BL791" i="1"/>
  <c r="BK791" i="1"/>
  <c r="BJ791" i="1"/>
  <c r="BI791" i="1"/>
  <c r="BH791" i="1"/>
  <c r="BG791" i="1"/>
  <c r="BM790" i="1"/>
  <c r="BL790" i="1"/>
  <c r="BK790" i="1"/>
  <c r="BJ790" i="1"/>
  <c r="BI790" i="1"/>
  <c r="BH790" i="1"/>
  <c r="BG790" i="1"/>
  <c r="BM789" i="1"/>
  <c r="BL789" i="1"/>
  <c r="BK789" i="1"/>
  <c r="BJ789" i="1"/>
  <c r="BI789" i="1"/>
  <c r="BH789" i="1"/>
  <c r="BG789" i="1"/>
  <c r="BM788" i="1"/>
  <c r="BL788" i="1"/>
  <c r="BK788" i="1"/>
  <c r="BJ788" i="1"/>
  <c r="BI788" i="1"/>
  <c r="BH788" i="1"/>
  <c r="BG788" i="1"/>
  <c r="BM787" i="1"/>
  <c r="BL787" i="1"/>
  <c r="BK787" i="1"/>
  <c r="BJ787" i="1"/>
  <c r="BI787" i="1"/>
  <c r="BH787" i="1"/>
  <c r="BG787" i="1"/>
  <c r="BM786" i="1"/>
  <c r="BL786" i="1"/>
  <c r="BK786" i="1"/>
  <c r="BJ786" i="1"/>
  <c r="BI786" i="1"/>
  <c r="BH786" i="1"/>
  <c r="BG786" i="1"/>
  <c r="BM785" i="1"/>
  <c r="BL785" i="1"/>
  <c r="BK785" i="1"/>
  <c r="BJ785" i="1"/>
  <c r="BI785" i="1"/>
  <c r="BH785" i="1"/>
  <c r="BG785" i="1"/>
  <c r="BM784" i="1"/>
  <c r="BL784" i="1"/>
  <c r="BK784" i="1"/>
  <c r="BJ784" i="1"/>
  <c r="BI784" i="1"/>
  <c r="BH784" i="1"/>
  <c r="BG784" i="1"/>
  <c r="BM783" i="1"/>
  <c r="BL783" i="1"/>
  <c r="BK783" i="1"/>
  <c r="BJ783" i="1"/>
  <c r="BI783" i="1"/>
  <c r="BH783" i="1"/>
  <c r="BG783" i="1"/>
  <c r="BM782" i="1"/>
  <c r="BL782" i="1"/>
  <c r="BK782" i="1"/>
  <c r="BJ782" i="1"/>
  <c r="BI782" i="1"/>
  <c r="BH782" i="1"/>
  <c r="BG782" i="1"/>
  <c r="BM781" i="1"/>
  <c r="BL781" i="1"/>
  <c r="BK781" i="1"/>
  <c r="BJ781" i="1"/>
  <c r="BI781" i="1"/>
  <c r="BH781" i="1"/>
  <c r="BG781" i="1"/>
  <c r="BM780" i="1"/>
  <c r="BL780" i="1"/>
  <c r="BK780" i="1"/>
  <c r="BJ780" i="1"/>
  <c r="BI780" i="1"/>
  <c r="BH780" i="1"/>
  <c r="BG780" i="1"/>
  <c r="BM779" i="1"/>
  <c r="BL779" i="1"/>
  <c r="BK779" i="1"/>
  <c r="BJ779" i="1"/>
  <c r="BI779" i="1"/>
  <c r="BH779" i="1"/>
  <c r="BG779" i="1"/>
  <c r="BM778" i="1"/>
  <c r="BL778" i="1"/>
  <c r="BK778" i="1"/>
  <c r="BJ778" i="1"/>
  <c r="BI778" i="1"/>
  <c r="BH778" i="1"/>
  <c r="BG778" i="1"/>
  <c r="BM777" i="1"/>
  <c r="BL777" i="1"/>
  <c r="BK777" i="1"/>
  <c r="BJ777" i="1"/>
  <c r="BI777" i="1"/>
  <c r="BH777" i="1"/>
  <c r="BG777" i="1"/>
  <c r="BM776" i="1"/>
  <c r="BL776" i="1"/>
  <c r="BK776" i="1"/>
  <c r="BJ776" i="1"/>
  <c r="BI776" i="1"/>
  <c r="BH776" i="1"/>
  <c r="BG776" i="1"/>
  <c r="BM775" i="1"/>
  <c r="BL775" i="1"/>
  <c r="BK775" i="1"/>
  <c r="BJ775" i="1"/>
  <c r="BI775" i="1"/>
  <c r="BH775" i="1"/>
  <c r="BG775" i="1"/>
  <c r="BM774" i="1"/>
  <c r="BL774" i="1"/>
  <c r="BK774" i="1"/>
  <c r="BJ774" i="1"/>
  <c r="BI774" i="1"/>
  <c r="BH774" i="1"/>
  <c r="BG774" i="1"/>
  <c r="BM773" i="1"/>
  <c r="BL773" i="1"/>
  <c r="BK773" i="1"/>
  <c r="BJ773" i="1"/>
  <c r="BI773" i="1"/>
  <c r="BH773" i="1"/>
  <c r="BG773" i="1"/>
  <c r="BM772" i="1"/>
  <c r="BL772" i="1"/>
  <c r="BK772" i="1"/>
  <c r="BJ772" i="1"/>
  <c r="BI772" i="1"/>
  <c r="BH772" i="1"/>
  <c r="BG772" i="1"/>
  <c r="BM771" i="1"/>
  <c r="BL771" i="1"/>
  <c r="BK771" i="1"/>
  <c r="BJ771" i="1"/>
  <c r="BI771" i="1"/>
  <c r="BH771" i="1"/>
  <c r="BG771" i="1"/>
  <c r="BM770" i="1"/>
  <c r="BL770" i="1"/>
  <c r="BK770" i="1"/>
  <c r="BJ770" i="1"/>
  <c r="BI770" i="1"/>
  <c r="BH770" i="1"/>
  <c r="BG770" i="1"/>
  <c r="BM769" i="1"/>
  <c r="BL769" i="1"/>
  <c r="BK769" i="1"/>
  <c r="BJ769" i="1"/>
  <c r="BI769" i="1"/>
  <c r="BH769" i="1"/>
  <c r="BG769" i="1"/>
  <c r="BM768" i="1"/>
  <c r="BL768" i="1"/>
  <c r="BK768" i="1"/>
  <c r="BJ768" i="1"/>
  <c r="BI768" i="1"/>
  <c r="BH768" i="1"/>
  <c r="BG768" i="1"/>
  <c r="BM767" i="1"/>
  <c r="BL767" i="1"/>
  <c r="BK767" i="1"/>
  <c r="BJ767" i="1"/>
  <c r="BI767" i="1"/>
  <c r="BH767" i="1"/>
  <c r="BG767" i="1"/>
  <c r="BM766" i="1"/>
  <c r="BL766" i="1"/>
  <c r="BK766" i="1"/>
  <c r="BJ766" i="1"/>
  <c r="BI766" i="1"/>
  <c r="BH766" i="1"/>
  <c r="BG766" i="1"/>
  <c r="BM765" i="1"/>
  <c r="BL765" i="1"/>
  <c r="BK765" i="1"/>
  <c r="BJ765" i="1"/>
  <c r="BI765" i="1"/>
  <c r="BH765" i="1"/>
  <c r="BG765" i="1"/>
  <c r="BM764" i="1"/>
  <c r="BL764" i="1"/>
  <c r="BK764" i="1"/>
  <c r="BJ764" i="1"/>
  <c r="BI764" i="1"/>
  <c r="BH764" i="1"/>
  <c r="BG764" i="1"/>
  <c r="BM763" i="1"/>
  <c r="BL763" i="1"/>
  <c r="BK763" i="1"/>
  <c r="BJ763" i="1"/>
  <c r="BI763" i="1"/>
  <c r="BH763" i="1"/>
  <c r="BG763" i="1"/>
  <c r="BM762" i="1"/>
  <c r="BL762" i="1"/>
  <c r="BK762" i="1"/>
  <c r="BJ762" i="1"/>
  <c r="BI762" i="1"/>
  <c r="BH762" i="1"/>
  <c r="BG762" i="1"/>
  <c r="BM761" i="1"/>
  <c r="BL761" i="1"/>
  <c r="BK761" i="1"/>
  <c r="BJ761" i="1"/>
  <c r="BI761" i="1"/>
  <c r="BH761" i="1"/>
  <c r="BG761" i="1"/>
  <c r="BM760" i="1"/>
  <c r="BL760" i="1"/>
  <c r="BK760" i="1"/>
  <c r="BJ760" i="1"/>
  <c r="BI760" i="1"/>
  <c r="BH760" i="1"/>
  <c r="BG760" i="1"/>
  <c r="BM759" i="1"/>
  <c r="BL759" i="1"/>
  <c r="BK759" i="1"/>
  <c r="BJ759" i="1"/>
  <c r="BI759" i="1"/>
  <c r="BH759" i="1"/>
  <c r="BG759" i="1"/>
  <c r="BM758" i="1"/>
  <c r="BL758" i="1"/>
  <c r="BK758" i="1"/>
  <c r="BJ758" i="1"/>
  <c r="BI758" i="1"/>
  <c r="BH758" i="1"/>
  <c r="BG758" i="1"/>
  <c r="BM757" i="1"/>
  <c r="BL757" i="1"/>
  <c r="BK757" i="1"/>
  <c r="BJ757" i="1"/>
  <c r="BI757" i="1"/>
  <c r="BH757" i="1"/>
  <c r="BG757" i="1"/>
  <c r="BM756" i="1"/>
  <c r="BL756" i="1"/>
  <c r="BK756" i="1"/>
  <c r="BJ756" i="1"/>
  <c r="BI756" i="1"/>
  <c r="BH756" i="1"/>
  <c r="BG756" i="1"/>
  <c r="BM755" i="1"/>
  <c r="BL755" i="1"/>
  <c r="BK755" i="1"/>
  <c r="BJ755" i="1"/>
  <c r="BI755" i="1"/>
  <c r="BH755" i="1"/>
  <c r="BG755" i="1"/>
  <c r="BM754" i="1"/>
  <c r="BL754" i="1"/>
  <c r="BK754" i="1"/>
  <c r="BJ754" i="1"/>
  <c r="BI754" i="1"/>
  <c r="BH754" i="1"/>
  <c r="BG754" i="1"/>
  <c r="BM753" i="1"/>
  <c r="BL753" i="1"/>
  <c r="BK753" i="1"/>
  <c r="BJ753" i="1"/>
  <c r="BI753" i="1"/>
  <c r="BH753" i="1"/>
  <c r="BG753" i="1"/>
  <c r="BM752" i="1"/>
  <c r="BL752" i="1"/>
  <c r="BK752" i="1"/>
  <c r="BJ752" i="1"/>
  <c r="BI752" i="1"/>
  <c r="BH752" i="1"/>
  <c r="BG752" i="1"/>
  <c r="BM751" i="1"/>
  <c r="BL751" i="1"/>
  <c r="BK751" i="1"/>
  <c r="BJ751" i="1"/>
  <c r="BI751" i="1"/>
  <c r="BH751" i="1"/>
  <c r="BG751" i="1"/>
  <c r="BM750" i="1"/>
  <c r="BL750" i="1"/>
  <c r="BK750" i="1"/>
  <c r="BJ750" i="1"/>
  <c r="BI750" i="1"/>
  <c r="BH750" i="1"/>
  <c r="BG750" i="1"/>
  <c r="BM749" i="1"/>
  <c r="BL749" i="1"/>
  <c r="BK749" i="1"/>
  <c r="BJ749" i="1"/>
  <c r="BI749" i="1"/>
  <c r="BH749" i="1"/>
  <c r="BG749" i="1"/>
  <c r="BM748" i="1"/>
  <c r="BL748" i="1"/>
  <c r="BK748" i="1"/>
  <c r="BJ748" i="1"/>
  <c r="BI748" i="1"/>
  <c r="BH748" i="1"/>
  <c r="BG748" i="1"/>
  <c r="BM747" i="1"/>
  <c r="BL747" i="1"/>
  <c r="BK747" i="1"/>
  <c r="BJ747" i="1"/>
  <c r="BI747" i="1"/>
  <c r="BH747" i="1"/>
  <c r="BG747" i="1"/>
  <c r="BM746" i="1"/>
  <c r="BL746" i="1"/>
  <c r="BK746" i="1"/>
  <c r="BJ746" i="1"/>
  <c r="BI746" i="1"/>
  <c r="BH746" i="1"/>
  <c r="BG746" i="1"/>
  <c r="BM745" i="1"/>
  <c r="BL745" i="1"/>
  <c r="BK745" i="1"/>
  <c r="BJ745" i="1"/>
  <c r="BI745" i="1"/>
  <c r="BH745" i="1"/>
  <c r="BG745" i="1"/>
  <c r="BM744" i="1"/>
  <c r="BL744" i="1"/>
  <c r="BK744" i="1"/>
  <c r="BJ744" i="1"/>
  <c r="BI744" i="1"/>
  <c r="BH744" i="1"/>
  <c r="BG744" i="1"/>
  <c r="BM743" i="1"/>
  <c r="BL743" i="1"/>
  <c r="BK743" i="1"/>
  <c r="BJ743" i="1"/>
  <c r="BI743" i="1"/>
  <c r="BH743" i="1"/>
  <c r="BG743" i="1"/>
  <c r="BM742" i="1"/>
  <c r="BL742" i="1"/>
  <c r="BK742" i="1"/>
  <c r="BJ742" i="1"/>
  <c r="BI742" i="1"/>
  <c r="BH742" i="1"/>
  <c r="BG742" i="1"/>
  <c r="BM741" i="1"/>
  <c r="BL741" i="1"/>
  <c r="BK741" i="1"/>
  <c r="BJ741" i="1"/>
  <c r="BI741" i="1"/>
  <c r="BH741" i="1"/>
  <c r="BG741" i="1"/>
  <c r="BM740" i="1"/>
  <c r="BL740" i="1"/>
  <c r="BK740" i="1"/>
  <c r="BJ740" i="1"/>
  <c r="BI740" i="1"/>
  <c r="BH740" i="1"/>
  <c r="BG740" i="1"/>
  <c r="BM739" i="1"/>
  <c r="BL739" i="1"/>
  <c r="BK739" i="1"/>
  <c r="BJ739" i="1"/>
  <c r="BI739" i="1"/>
  <c r="BH739" i="1"/>
  <c r="BG739" i="1"/>
  <c r="BM738" i="1"/>
  <c r="BL738" i="1"/>
  <c r="BK738" i="1"/>
  <c r="BJ738" i="1"/>
  <c r="BI738" i="1"/>
  <c r="BH738" i="1"/>
  <c r="BG738" i="1"/>
  <c r="BM737" i="1"/>
  <c r="BL737" i="1"/>
  <c r="BK737" i="1"/>
  <c r="BJ737" i="1"/>
  <c r="BI737" i="1"/>
  <c r="BH737" i="1"/>
  <c r="BG737" i="1"/>
  <c r="BM736" i="1"/>
  <c r="BL736" i="1"/>
  <c r="BK736" i="1"/>
  <c r="BJ736" i="1"/>
  <c r="BI736" i="1"/>
  <c r="BH736" i="1"/>
  <c r="BG736" i="1"/>
  <c r="BM735" i="1"/>
  <c r="BL735" i="1"/>
  <c r="BK735" i="1"/>
  <c r="BJ735" i="1"/>
  <c r="BI735" i="1"/>
  <c r="BH735" i="1"/>
  <c r="BG735" i="1"/>
  <c r="BM734" i="1"/>
  <c r="BL734" i="1"/>
  <c r="BK734" i="1"/>
  <c r="BJ734" i="1"/>
  <c r="BI734" i="1"/>
  <c r="BH734" i="1"/>
  <c r="BG734" i="1"/>
  <c r="BM733" i="1"/>
  <c r="BL733" i="1"/>
  <c r="BK733" i="1"/>
  <c r="BJ733" i="1"/>
  <c r="BI733" i="1"/>
  <c r="BH733" i="1"/>
  <c r="BG733" i="1"/>
  <c r="BM732" i="1"/>
  <c r="BL732" i="1"/>
  <c r="BK732" i="1"/>
  <c r="BJ732" i="1"/>
  <c r="BI732" i="1"/>
  <c r="BH732" i="1"/>
  <c r="BG732" i="1"/>
  <c r="BM731" i="1"/>
  <c r="BL731" i="1"/>
  <c r="BK731" i="1"/>
  <c r="BJ731" i="1"/>
  <c r="BI731" i="1"/>
  <c r="BH731" i="1"/>
  <c r="BG731" i="1"/>
  <c r="BM730" i="1"/>
  <c r="BL730" i="1"/>
  <c r="BK730" i="1"/>
  <c r="BJ730" i="1"/>
  <c r="BI730" i="1"/>
  <c r="BH730" i="1"/>
  <c r="BG730" i="1"/>
  <c r="BM729" i="1"/>
  <c r="BL729" i="1"/>
  <c r="BK729" i="1"/>
  <c r="BJ729" i="1"/>
  <c r="BI729" i="1"/>
  <c r="BH729" i="1"/>
  <c r="BG729" i="1"/>
  <c r="BM728" i="1"/>
  <c r="BL728" i="1"/>
  <c r="BK728" i="1"/>
  <c r="BJ728" i="1"/>
  <c r="BI728" i="1"/>
  <c r="BH728" i="1"/>
  <c r="BG728" i="1"/>
  <c r="BM727" i="1"/>
  <c r="BL727" i="1"/>
  <c r="BK727" i="1"/>
  <c r="BJ727" i="1"/>
  <c r="BI727" i="1"/>
  <c r="BH727" i="1"/>
  <c r="BG727" i="1"/>
  <c r="BM726" i="1"/>
  <c r="BL726" i="1"/>
  <c r="BK726" i="1"/>
  <c r="BJ726" i="1"/>
  <c r="BI726" i="1"/>
  <c r="BH726" i="1"/>
  <c r="BG726" i="1"/>
  <c r="BM725" i="1"/>
  <c r="BL725" i="1"/>
  <c r="BK725" i="1"/>
  <c r="BJ725" i="1"/>
  <c r="BI725" i="1"/>
  <c r="BH725" i="1"/>
  <c r="BG725" i="1"/>
  <c r="BM724" i="1"/>
  <c r="BL724" i="1"/>
  <c r="BK724" i="1"/>
  <c r="BJ724" i="1"/>
  <c r="BI724" i="1"/>
  <c r="BH724" i="1"/>
  <c r="BG724" i="1"/>
  <c r="BM723" i="1"/>
  <c r="BL723" i="1"/>
  <c r="BK723" i="1"/>
  <c r="BJ723" i="1"/>
  <c r="BI723" i="1"/>
  <c r="BH723" i="1"/>
  <c r="BG723" i="1"/>
  <c r="BM722" i="1"/>
  <c r="BL722" i="1"/>
  <c r="BK722" i="1"/>
  <c r="BJ722" i="1"/>
  <c r="BI722" i="1"/>
  <c r="BH722" i="1"/>
  <c r="BG722" i="1"/>
  <c r="BM721" i="1"/>
  <c r="BL721" i="1"/>
  <c r="BK721" i="1"/>
  <c r="BJ721" i="1"/>
  <c r="BI721" i="1"/>
  <c r="BH721" i="1"/>
  <c r="BG721" i="1"/>
  <c r="BM720" i="1"/>
  <c r="BL720" i="1"/>
  <c r="BK720" i="1"/>
  <c r="BJ720" i="1"/>
  <c r="BI720" i="1"/>
  <c r="BH720" i="1"/>
  <c r="BG720" i="1"/>
  <c r="BM719" i="1"/>
  <c r="BL719" i="1"/>
  <c r="BK719" i="1"/>
  <c r="BJ719" i="1"/>
  <c r="BI719" i="1"/>
  <c r="BH719" i="1"/>
  <c r="BG719" i="1"/>
  <c r="BM718" i="1"/>
  <c r="BL718" i="1"/>
  <c r="BK718" i="1"/>
  <c r="BJ718" i="1"/>
  <c r="BI718" i="1"/>
  <c r="BH718" i="1"/>
  <c r="BG718" i="1"/>
  <c r="BM717" i="1"/>
  <c r="BL717" i="1"/>
  <c r="BK717" i="1"/>
  <c r="BJ717" i="1"/>
  <c r="BI717" i="1"/>
  <c r="BH717" i="1"/>
  <c r="BG717" i="1"/>
  <c r="BM716" i="1"/>
  <c r="BL716" i="1"/>
  <c r="BK716" i="1"/>
  <c r="BJ716" i="1"/>
  <c r="BI716" i="1"/>
  <c r="BH716" i="1"/>
  <c r="BG716" i="1"/>
  <c r="BM715" i="1"/>
  <c r="BL715" i="1"/>
  <c r="BK715" i="1"/>
  <c r="BJ715" i="1"/>
  <c r="BI715" i="1"/>
  <c r="BH715" i="1"/>
  <c r="BG715" i="1"/>
  <c r="BM714" i="1"/>
  <c r="BL714" i="1"/>
  <c r="BK714" i="1"/>
  <c r="BJ714" i="1"/>
  <c r="BI714" i="1"/>
  <c r="BH714" i="1"/>
  <c r="BG714" i="1"/>
  <c r="BM713" i="1"/>
  <c r="BL713" i="1"/>
  <c r="BK713" i="1"/>
  <c r="BJ713" i="1"/>
  <c r="BI713" i="1"/>
  <c r="BH713" i="1"/>
  <c r="BG713" i="1"/>
  <c r="BM712" i="1"/>
  <c r="BL712" i="1"/>
  <c r="BK712" i="1"/>
  <c r="BJ712" i="1"/>
  <c r="BI712" i="1"/>
  <c r="BH712" i="1"/>
  <c r="BG712" i="1"/>
  <c r="BM711" i="1"/>
  <c r="BL711" i="1"/>
  <c r="BK711" i="1"/>
  <c r="BJ711" i="1"/>
  <c r="BI711" i="1"/>
  <c r="BH711" i="1"/>
  <c r="BG711" i="1"/>
  <c r="BM710" i="1"/>
  <c r="BL710" i="1"/>
  <c r="BK710" i="1"/>
  <c r="BJ710" i="1"/>
  <c r="BI710" i="1"/>
  <c r="BH710" i="1"/>
  <c r="BG710" i="1"/>
  <c r="BM709" i="1"/>
  <c r="BL709" i="1"/>
  <c r="BK709" i="1"/>
  <c r="BJ709" i="1"/>
  <c r="BI709" i="1"/>
  <c r="BH709" i="1"/>
  <c r="BG709" i="1"/>
  <c r="BM708" i="1"/>
  <c r="BL708" i="1"/>
  <c r="BK708" i="1"/>
  <c r="BJ708" i="1"/>
  <c r="BI708" i="1"/>
  <c r="BH708" i="1"/>
  <c r="BG708" i="1"/>
  <c r="BM707" i="1"/>
  <c r="BL707" i="1"/>
  <c r="BK707" i="1"/>
  <c r="BJ707" i="1"/>
  <c r="BI707" i="1"/>
  <c r="BH707" i="1"/>
  <c r="BG707" i="1"/>
  <c r="BM706" i="1"/>
  <c r="BL706" i="1"/>
  <c r="BK706" i="1"/>
  <c r="BJ706" i="1"/>
  <c r="BI706" i="1"/>
  <c r="BH706" i="1"/>
  <c r="BG706" i="1"/>
  <c r="BM705" i="1"/>
  <c r="BL705" i="1"/>
  <c r="BK705" i="1"/>
  <c r="BJ705" i="1"/>
  <c r="BI705" i="1"/>
  <c r="BH705" i="1"/>
  <c r="BG705" i="1"/>
  <c r="BM704" i="1"/>
  <c r="BL704" i="1"/>
  <c r="BK704" i="1"/>
  <c r="BJ704" i="1"/>
  <c r="BI704" i="1"/>
  <c r="BH704" i="1"/>
  <c r="BG704" i="1"/>
  <c r="BM703" i="1"/>
  <c r="BL703" i="1"/>
  <c r="BK703" i="1"/>
  <c r="BJ703" i="1"/>
  <c r="BI703" i="1"/>
  <c r="BH703" i="1"/>
  <c r="BG703" i="1"/>
  <c r="BM702" i="1"/>
  <c r="BL702" i="1"/>
  <c r="BK702" i="1"/>
  <c r="BJ702" i="1"/>
  <c r="BI702" i="1"/>
  <c r="BH702" i="1"/>
  <c r="BG702" i="1"/>
  <c r="BM701" i="1"/>
  <c r="BL701" i="1"/>
  <c r="BK701" i="1"/>
  <c r="BJ701" i="1"/>
  <c r="BI701" i="1"/>
  <c r="BH701" i="1"/>
  <c r="BG701" i="1"/>
  <c r="BM700" i="1"/>
  <c r="BL700" i="1"/>
  <c r="BK700" i="1"/>
  <c r="BJ700" i="1"/>
  <c r="BI700" i="1"/>
  <c r="BH700" i="1"/>
  <c r="BG700" i="1"/>
  <c r="BM699" i="1"/>
  <c r="BL699" i="1"/>
  <c r="BK699" i="1"/>
  <c r="BJ699" i="1"/>
  <c r="BI699" i="1"/>
  <c r="BH699" i="1"/>
  <c r="BG699" i="1"/>
  <c r="BM698" i="1"/>
  <c r="BL698" i="1"/>
  <c r="BK698" i="1"/>
  <c r="BJ698" i="1"/>
  <c r="BI698" i="1"/>
  <c r="BH698" i="1"/>
  <c r="BG698" i="1"/>
  <c r="BM697" i="1"/>
  <c r="BL697" i="1"/>
  <c r="BK697" i="1"/>
  <c r="BJ697" i="1"/>
  <c r="BI697" i="1"/>
  <c r="BH697" i="1"/>
  <c r="BG697" i="1"/>
  <c r="BM696" i="1"/>
  <c r="BL696" i="1"/>
  <c r="BK696" i="1"/>
  <c r="BJ696" i="1"/>
  <c r="BI696" i="1"/>
  <c r="BH696" i="1"/>
  <c r="BG696" i="1"/>
  <c r="BM695" i="1"/>
  <c r="BL695" i="1"/>
  <c r="BK695" i="1"/>
  <c r="BJ695" i="1"/>
  <c r="BI695" i="1"/>
  <c r="BH695" i="1"/>
  <c r="BG695" i="1"/>
  <c r="BM694" i="1"/>
  <c r="BL694" i="1"/>
  <c r="BK694" i="1"/>
  <c r="BJ694" i="1"/>
  <c r="BI694" i="1"/>
  <c r="BH694" i="1"/>
  <c r="BG694" i="1"/>
  <c r="BM693" i="1"/>
  <c r="BL693" i="1"/>
  <c r="BK693" i="1"/>
  <c r="BJ693" i="1"/>
  <c r="BI693" i="1"/>
  <c r="BH693" i="1"/>
  <c r="BG693" i="1"/>
  <c r="BM692" i="1"/>
  <c r="BL692" i="1"/>
  <c r="BK692" i="1"/>
  <c r="BJ692" i="1"/>
  <c r="BI692" i="1"/>
  <c r="BH692" i="1"/>
  <c r="BG692" i="1"/>
  <c r="BM691" i="1"/>
  <c r="BL691" i="1"/>
  <c r="BK691" i="1"/>
  <c r="BJ691" i="1"/>
  <c r="BI691" i="1"/>
  <c r="BH691" i="1"/>
  <c r="BG691" i="1"/>
  <c r="BM690" i="1"/>
  <c r="BL690" i="1"/>
  <c r="BK690" i="1"/>
  <c r="BJ690" i="1"/>
  <c r="BI690" i="1"/>
  <c r="BH690" i="1"/>
  <c r="BG690" i="1"/>
  <c r="BM689" i="1"/>
  <c r="BL689" i="1"/>
  <c r="BK689" i="1"/>
  <c r="BJ689" i="1"/>
  <c r="BI689" i="1"/>
  <c r="BH689" i="1"/>
  <c r="BG689" i="1"/>
  <c r="BM688" i="1"/>
  <c r="BL688" i="1"/>
  <c r="BK688" i="1"/>
  <c r="BJ688" i="1"/>
  <c r="BI688" i="1"/>
  <c r="BH688" i="1"/>
  <c r="BG688" i="1"/>
  <c r="BM687" i="1"/>
  <c r="BL687" i="1"/>
  <c r="BK687" i="1"/>
  <c r="BJ687" i="1"/>
  <c r="BI687" i="1"/>
  <c r="BH687" i="1"/>
  <c r="BG687" i="1"/>
  <c r="BM686" i="1"/>
  <c r="BL686" i="1"/>
  <c r="BK686" i="1"/>
  <c r="BJ686" i="1"/>
  <c r="BI686" i="1"/>
  <c r="BH686" i="1"/>
  <c r="BG686" i="1"/>
  <c r="BM685" i="1"/>
  <c r="BL685" i="1"/>
  <c r="BK685" i="1"/>
  <c r="BJ685" i="1"/>
  <c r="BI685" i="1"/>
  <c r="BH685" i="1"/>
  <c r="BG685" i="1"/>
  <c r="BM684" i="1"/>
  <c r="BL684" i="1"/>
  <c r="BK684" i="1"/>
  <c r="BJ684" i="1"/>
  <c r="BI684" i="1"/>
  <c r="BH684" i="1"/>
  <c r="BG684" i="1"/>
  <c r="BM683" i="1"/>
  <c r="BL683" i="1"/>
  <c r="BK683" i="1"/>
  <c r="BJ683" i="1"/>
  <c r="BI683" i="1"/>
  <c r="BH683" i="1"/>
  <c r="BG683" i="1"/>
  <c r="BM682" i="1"/>
  <c r="BL682" i="1"/>
  <c r="BK682" i="1"/>
  <c r="BJ682" i="1"/>
  <c r="BI682" i="1"/>
  <c r="BH682" i="1"/>
  <c r="BG682" i="1"/>
  <c r="BM681" i="1"/>
  <c r="BL681" i="1"/>
  <c r="BK681" i="1"/>
  <c r="BJ681" i="1"/>
  <c r="BI681" i="1"/>
  <c r="BH681" i="1"/>
  <c r="BG681" i="1"/>
  <c r="BM680" i="1"/>
  <c r="BL680" i="1"/>
  <c r="BK680" i="1"/>
  <c r="BJ680" i="1"/>
  <c r="BI680" i="1"/>
  <c r="BH680" i="1"/>
  <c r="BG680" i="1"/>
  <c r="BM679" i="1"/>
  <c r="BL679" i="1"/>
  <c r="BK679" i="1"/>
  <c r="BJ679" i="1"/>
  <c r="BI679" i="1"/>
  <c r="BH679" i="1"/>
  <c r="BG679" i="1"/>
  <c r="BM678" i="1"/>
  <c r="BL678" i="1"/>
  <c r="BK678" i="1"/>
  <c r="BJ678" i="1"/>
  <c r="BI678" i="1"/>
  <c r="BH678" i="1"/>
  <c r="BG678" i="1"/>
  <c r="BM677" i="1"/>
  <c r="BL677" i="1"/>
  <c r="BK677" i="1"/>
  <c r="BJ677" i="1"/>
  <c r="BI677" i="1"/>
  <c r="BH677" i="1"/>
  <c r="BG677" i="1"/>
  <c r="BM676" i="1"/>
  <c r="BL676" i="1"/>
  <c r="BK676" i="1"/>
  <c r="BJ676" i="1"/>
  <c r="BI676" i="1"/>
  <c r="BH676" i="1"/>
  <c r="BG676" i="1"/>
  <c r="BM675" i="1"/>
  <c r="BL675" i="1"/>
  <c r="BK675" i="1"/>
  <c r="BJ675" i="1"/>
  <c r="BI675" i="1"/>
  <c r="BH675" i="1"/>
  <c r="BG675" i="1"/>
  <c r="BM674" i="1"/>
  <c r="BL674" i="1"/>
  <c r="BK674" i="1"/>
  <c r="BJ674" i="1"/>
  <c r="BI674" i="1"/>
  <c r="BH674" i="1"/>
  <c r="BG674" i="1"/>
  <c r="BM673" i="1"/>
  <c r="BL673" i="1"/>
  <c r="BK673" i="1"/>
  <c r="BJ673" i="1"/>
  <c r="BI673" i="1"/>
  <c r="BH673" i="1"/>
  <c r="BG673" i="1"/>
  <c r="BM672" i="1"/>
  <c r="BL672" i="1"/>
  <c r="BK672" i="1"/>
  <c r="BJ672" i="1"/>
  <c r="BI672" i="1"/>
  <c r="BH672" i="1"/>
  <c r="BG672" i="1"/>
  <c r="BM671" i="1"/>
  <c r="BL671" i="1"/>
  <c r="BK671" i="1"/>
  <c r="BJ671" i="1"/>
  <c r="BI671" i="1"/>
  <c r="BH671" i="1"/>
  <c r="BG671" i="1"/>
  <c r="BM670" i="1"/>
  <c r="BL670" i="1"/>
  <c r="BK670" i="1"/>
  <c r="BJ670" i="1"/>
  <c r="BI670" i="1"/>
  <c r="BH670" i="1"/>
  <c r="BG670" i="1"/>
  <c r="BM669" i="1"/>
  <c r="BL669" i="1"/>
  <c r="BK669" i="1"/>
  <c r="BJ669" i="1"/>
  <c r="BI669" i="1"/>
  <c r="BH669" i="1"/>
  <c r="BG669" i="1"/>
  <c r="BM668" i="1"/>
  <c r="BL668" i="1"/>
  <c r="BK668" i="1"/>
  <c r="BJ668" i="1"/>
  <c r="BI668" i="1"/>
  <c r="BH668" i="1"/>
  <c r="BG668" i="1"/>
  <c r="BM667" i="1"/>
  <c r="BL667" i="1"/>
  <c r="BK667" i="1"/>
  <c r="BJ667" i="1"/>
  <c r="BI667" i="1"/>
  <c r="BH667" i="1"/>
  <c r="BG667" i="1"/>
  <c r="BM666" i="1"/>
  <c r="BL666" i="1"/>
  <c r="BK666" i="1"/>
  <c r="BJ666" i="1"/>
  <c r="BI666" i="1"/>
  <c r="BH666" i="1"/>
  <c r="BG666" i="1"/>
  <c r="BM665" i="1"/>
  <c r="BL665" i="1"/>
  <c r="BK665" i="1"/>
  <c r="BJ665" i="1"/>
  <c r="BI665" i="1"/>
  <c r="BH665" i="1"/>
  <c r="BG665" i="1"/>
  <c r="BM664" i="1"/>
  <c r="BL664" i="1"/>
  <c r="BK664" i="1"/>
  <c r="BJ664" i="1"/>
  <c r="BI664" i="1"/>
  <c r="BH664" i="1"/>
  <c r="BG664" i="1"/>
  <c r="BM663" i="1"/>
  <c r="BL663" i="1"/>
  <c r="BK663" i="1"/>
  <c r="BJ663" i="1"/>
  <c r="BI663" i="1"/>
  <c r="BH663" i="1"/>
  <c r="BG663" i="1"/>
  <c r="BM662" i="1"/>
  <c r="BL662" i="1"/>
  <c r="BK662" i="1"/>
  <c r="BJ662" i="1"/>
  <c r="BI662" i="1"/>
  <c r="BH662" i="1"/>
  <c r="BG662" i="1"/>
  <c r="BM661" i="1"/>
  <c r="BL661" i="1"/>
  <c r="BK661" i="1"/>
  <c r="BJ661" i="1"/>
  <c r="BI661" i="1"/>
  <c r="BH661" i="1"/>
  <c r="BG661" i="1"/>
  <c r="BM660" i="1"/>
  <c r="BL660" i="1"/>
  <c r="BK660" i="1"/>
  <c r="BJ660" i="1"/>
  <c r="BI660" i="1"/>
  <c r="BH660" i="1"/>
  <c r="BG660" i="1"/>
  <c r="BM659" i="1"/>
  <c r="BL659" i="1"/>
  <c r="BK659" i="1"/>
  <c r="BJ659" i="1"/>
  <c r="BI659" i="1"/>
  <c r="BH659" i="1"/>
  <c r="BG659" i="1"/>
  <c r="BM658" i="1"/>
  <c r="BL658" i="1"/>
  <c r="BK658" i="1"/>
  <c r="BJ658" i="1"/>
  <c r="BI658" i="1"/>
  <c r="BH658" i="1"/>
  <c r="BG658" i="1"/>
  <c r="BM657" i="1"/>
  <c r="BL657" i="1"/>
  <c r="BK657" i="1"/>
  <c r="BJ657" i="1"/>
  <c r="BI657" i="1"/>
  <c r="BH657" i="1"/>
  <c r="BG657" i="1"/>
  <c r="BM656" i="1"/>
  <c r="BL656" i="1"/>
  <c r="BK656" i="1"/>
  <c r="BJ656" i="1"/>
  <c r="BI656" i="1"/>
  <c r="BH656" i="1"/>
  <c r="BG656" i="1"/>
  <c r="BM655" i="1"/>
  <c r="BL655" i="1"/>
  <c r="BK655" i="1"/>
  <c r="BJ655" i="1"/>
  <c r="BI655" i="1"/>
  <c r="BH655" i="1"/>
  <c r="BG655" i="1"/>
  <c r="BM654" i="1"/>
  <c r="BL654" i="1"/>
  <c r="BK654" i="1"/>
  <c r="BJ654" i="1"/>
  <c r="BI654" i="1"/>
  <c r="BH654" i="1"/>
  <c r="BG654" i="1"/>
  <c r="BM653" i="1"/>
  <c r="BL653" i="1"/>
  <c r="BK653" i="1"/>
  <c r="BJ653" i="1"/>
  <c r="BI653" i="1"/>
  <c r="BH653" i="1"/>
  <c r="BG653" i="1"/>
  <c r="BM652" i="1"/>
  <c r="BL652" i="1"/>
  <c r="BK652" i="1"/>
  <c r="BJ652" i="1"/>
  <c r="BI652" i="1"/>
  <c r="BH652" i="1"/>
  <c r="BG652" i="1"/>
  <c r="BM651" i="1"/>
  <c r="BL651" i="1"/>
  <c r="BK651" i="1"/>
  <c r="BJ651" i="1"/>
  <c r="BI651" i="1"/>
  <c r="BH651" i="1"/>
  <c r="BG651" i="1"/>
  <c r="BM650" i="1"/>
  <c r="BL650" i="1"/>
  <c r="BK650" i="1"/>
  <c r="BJ650" i="1"/>
  <c r="BI650" i="1"/>
  <c r="BH650" i="1"/>
  <c r="BG650" i="1"/>
  <c r="BM649" i="1"/>
  <c r="BL649" i="1"/>
  <c r="BK649" i="1"/>
  <c r="BJ649" i="1"/>
  <c r="BI649" i="1"/>
  <c r="BH649" i="1"/>
  <c r="BG649" i="1"/>
  <c r="BM648" i="1"/>
  <c r="BL648" i="1"/>
  <c r="BK648" i="1"/>
  <c r="BJ648" i="1"/>
  <c r="BI648" i="1"/>
  <c r="BH648" i="1"/>
  <c r="BG648" i="1"/>
  <c r="BM647" i="1"/>
  <c r="BL647" i="1"/>
  <c r="BK647" i="1"/>
  <c r="BJ647" i="1"/>
  <c r="BI647" i="1"/>
  <c r="BH647" i="1"/>
  <c r="BG647" i="1"/>
  <c r="BM646" i="1"/>
  <c r="BL646" i="1"/>
  <c r="BK646" i="1"/>
  <c r="BJ646" i="1"/>
  <c r="BI646" i="1"/>
  <c r="BH646" i="1"/>
  <c r="BG646" i="1"/>
  <c r="BM645" i="1"/>
  <c r="BL645" i="1"/>
  <c r="BK645" i="1"/>
  <c r="BJ645" i="1"/>
  <c r="BI645" i="1"/>
  <c r="BH645" i="1"/>
  <c r="BG645" i="1"/>
  <c r="BM644" i="1"/>
  <c r="BL644" i="1"/>
  <c r="BK644" i="1"/>
  <c r="BJ644" i="1"/>
  <c r="BI644" i="1"/>
  <c r="BH644" i="1"/>
  <c r="BG644" i="1"/>
  <c r="BM643" i="1"/>
  <c r="BL643" i="1"/>
  <c r="BK643" i="1"/>
  <c r="BJ643" i="1"/>
  <c r="BI643" i="1"/>
  <c r="BH643" i="1"/>
  <c r="BG643" i="1"/>
  <c r="BM642" i="1"/>
  <c r="BL642" i="1"/>
  <c r="BK642" i="1"/>
  <c r="BJ642" i="1"/>
  <c r="BI642" i="1"/>
  <c r="BH642" i="1"/>
  <c r="BG642" i="1"/>
  <c r="BM641" i="1"/>
  <c r="BL641" i="1"/>
  <c r="BK641" i="1"/>
  <c r="BJ641" i="1"/>
  <c r="BI641" i="1"/>
  <c r="BH641" i="1"/>
  <c r="BG641" i="1"/>
  <c r="BM640" i="1"/>
  <c r="BL640" i="1"/>
  <c r="BK640" i="1"/>
  <c r="BJ640" i="1"/>
  <c r="BI640" i="1"/>
  <c r="BH640" i="1"/>
  <c r="BG640" i="1"/>
  <c r="BM639" i="1"/>
  <c r="BL639" i="1"/>
  <c r="BK639" i="1"/>
  <c r="BJ639" i="1"/>
  <c r="BI639" i="1"/>
  <c r="BH639" i="1"/>
  <c r="BG639" i="1"/>
  <c r="BM638" i="1"/>
  <c r="BL638" i="1"/>
  <c r="BK638" i="1"/>
  <c r="BJ638" i="1"/>
  <c r="BI638" i="1"/>
  <c r="BH638" i="1"/>
  <c r="BG638" i="1"/>
  <c r="BM637" i="1"/>
  <c r="BL637" i="1"/>
  <c r="BK637" i="1"/>
  <c r="BJ637" i="1"/>
  <c r="BI637" i="1"/>
  <c r="BH637" i="1"/>
  <c r="BG637" i="1"/>
  <c r="BM636" i="1"/>
  <c r="BL636" i="1"/>
  <c r="BK636" i="1"/>
  <c r="BJ636" i="1"/>
  <c r="BI636" i="1"/>
  <c r="BH636" i="1"/>
  <c r="BG636" i="1"/>
  <c r="BM635" i="1"/>
  <c r="BL635" i="1"/>
  <c r="BK635" i="1"/>
  <c r="BJ635" i="1"/>
  <c r="BI635" i="1"/>
  <c r="BH635" i="1"/>
  <c r="BG635" i="1"/>
  <c r="BM634" i="1"/>
  <c r="BL634" i="1"/>
  <c r="BK634" i="1"/>
  <c r="BJ634" i="1"/>
  <c r="BI634" i="1"/>
  <c r="BH634" i="1"/>
  <c r="BG634" i="1"/>
  <c r="BM633" i="1"/>
  <c r="BL633" i="1"/>
  <c r="BK633" i="1"/>
  <c r="BJ633" i="1"/>
  <c r="BI633" i="1"/>
  <c r="BH633" i="1"/>
  <c r="BG633" i="1"/>
  <c r="BM632" i="1"/>
  <c r="BL632" i="1"/>
  <c r="BK632" i="1"/>
  <c r="BJ632" i="1"/>
  <c r="BI632" i="1"/>
  <c r="BH632" i="1"/>
  <c r="BG632" i="1"/>
  <c r="BM631" i="1"/>
  <c r="BL631" i="1"/>
  <c r="BK631" i="1"/>
  <c r="BJ631" i="1"/>
  <c r="BI631" i="1"/>
  <c r="BH631" i="1"/>
  <c r="BG631" i="1"/>
  <c r="BM630" i="1"/>
  <c r="BL630" i="1"/>
  <c r="BK630" i="1"/>
  <c r="BJ630" i="1"/>
  <c r="BI630" i="1"/>
  <c r="BH630" i="1"/>
  <c r="BG630" i="1"/>
  <c r="BM629" i="1"/>
  <c r="BL629" i="1"/>
  <c r="BK629" i="1"/>
  <c r="BJ629" i="1"/>
  <c r="BI629" i="1"/>
  <c r="BH629" i="1"/>
  <c r="BG629" i="1"/>
  <c r="BM628" i="1"/>
  <c r="BL628" i="1"/>
  <c r="BK628" i="1"/>
  <c r="BJ628" i="1"/>
  <c r="BI628" i="1"/>
  <c r="BH628" i="1"/>
  <c r="BG628" i="1"/>
  <c r="BM627" i="1"/>
  <c r="BL627" i="1"/>
  <c r="BK627" i="1"/>
  <c r="BJ627" i="1"/>
  <c r="BI627" i="1"/>
  <c r="BH627" i="1"/>
  <c r="BG627" i="1"/>
  <c r="BM626" i="1"/>
  <c r="BL626" i="1"/>
  <c r="BK626" i="1"/>
  <c r="BJ626" i="1"/>
  <c r="BI626" i="1"/>
  <c r="BH626" i="1"/>
  <c r="BG626" i="1"/>
  <c r="BM625" i="1"/>
  <c r="BL625" i="1"/>
  <c r="BK625" i="1"/>
  <c r="BJ625" i="1"/>
  <c r="BI625" i="1"/>
  <c r="BH625" i="1"/>
  <c r="BG625" i="1"/>
  <c r="BM624" i="1"/>
  <c r="BL624" i="1"/>
  <c r="BK624" i="1"/>
  <c r="BJ624" i="1"/>
  <c r="BI624" i="1"/>
  <c r="BH624" i="1"/>
  <c r="BG624" i="1"/>
  <c r="BM623" i="1"/>
  <c r="BL623" i="1"/>
  <c r="BK623" i="1"/>
  <c r="BJ623" i="1"/>
  <c r="BI623" i="1"/>
  <c r="BH623" i="1"/>
  <c r="BG623" i="1"/>
  <c r="BM622" i="1"/>
  <c r="BL622" i="1"/>
  <c r="BK622" i="1"/>
  <c r="BJ622" i="1"/>
  <c r="BI622" i="1"/>
  <c r="BH622" i="1"/>
  <c r="BG622" i="1"/>
  <c r="BM621" i="1"/>
  <c r="BL621" i="1"/>
  <c r="BK621" i="1"/>
  <c r="BJ621" i="1"/>
  <c r="BI621" i="1"/>
  <c r="BH621" i="1"/>
  <c r="BG621" i="1"/>
  <c r="BM620" i="1"/>
  <c r="BL620" i="1"/>
  <c r="BK620" i="1"/>
  <c r="BJ620" i="1"/>
  <c r="BI620" i="1"/>
  <c r="BH620" i="1"/>
  <c r="BG620" i="1"/>
  <c r="BM619" i="1"/>
  <c r="BL619" i="1"/>
  <c r="BK619" i="1"/>
  <c r="BJ619" i="1"/>
  <c r="BI619" i="1"/>
  <c r="BH619" i="1"/>
  <c r="BG619" i="1"/>
  <c r="BM618" i="1"/>
  <c r="BL618" i="1"/>
  <c r="BK618" i="1"/>
  <c r="BJ618" i="1"/>
  <c r="BI618" i="1"/>
  <c r="BH618" i="1"/>
  <c r="BG618" i="1"/>
  <c r="BM617" i="1"/>
  <c r="BL617" i="1"/>
  <c r="BK617" i="1"/>
  <c r="BJ617" i="1"/>
  <c r="BI617" i="1"/>
  <c r="BH617" i="1"/>
  <c r="BG617" i="1"/>
  <c r="BM616" i="1"/>
  <c r="BL616" i="1"/>
  <c r="BK616" i="1"/>
  <c r="BJ616" i="1"/>
  <c r="BI616" i="1"/>
  <c r="BH616" i="1"/>
  <c r="BG616" i="1"/>
  <c r="BM615" i="1"/>
  <c r="BL615" i="1"/>
  <c r="BK615" i="1"/>
  <c r="BJ615" i="1"/>
  <c r="BI615" i="1"/>
  <c r="BH615" i="1"/>
  <c r="BG615" i="1"/>
  <c r="BM614" i="1"/>
  <c r="BL614" i="1"/>
  <c r="BK614" i="1"/>
  <c r="BJ614" i="1"/>
  <c r="BI614" i="1"/>
  <c r="BH614" i="1"/>
  <c r="BG614" i="1"/>
  <c r="BM613" i="1"/>
  <c r="BL613" i="1"/>
  <c r="BK613" i="1"/>
  <c r="BJ613" i="1"/>
  <c r="BI613" i="1"/>
  <c r="BH613" i="1"/>
  <c r="BG613" i="1"/>
  <c r="BM612" i="1"/>
  <c r="BL612" i="1"/>
  <c r="BK612" i="1"/>
  <c r="BJ612" i="1"/>
  <c r="BI612" i="1"/>
  <c r="BH612" i="1"/>
  <c r="BG612" i="1"/>
  <c r="BM611" i="1"/>
  <c r="BL611" i="1"/>
  <c r="BK611" i="1"/>
  <c r="BJ611" i="1"/>
  <c r="BI611" i="1"/>
  <c r="BH611" i="1"/>
  <c r="BG611" i="1"/>
  <c r="BM610" i="1"/>
  <c r="BL610" i="1"/>
  <c r="BK610" i="1"/>
  <c r="BJ610" i="1"/>
  <c r="BI610" i="1"/>
  <c r="BH610" i="1"/>
  <c r="BG610" i="1"/>
  <c r="BM609" i="1"/>
  <c r="BL609" i="1"/>
  <c r="BK609" i="1"/>
  <c r="BJ609" i="1"/>
  <c r="BI609" i="1"/>
  <c r="BH609" i="1"/>
  <c r="BG609" i="1"/>
  <c r="BM608" i="1"/>
  <c r="BL608" i="1"/>
  <c r="BK608" i="1"/>
  <c r="BJ608" i="1"/>
  <c r="BI608" i="1"/>
  <c r="BH608" i="1"/>
  <c r="BG608" i="1"/>
  <c r="BM607" i="1"/>
  <c r="BL607" i="1"/>
  <c r="BK607" i="1"/>
  <c r="BJ607" i="1"/>
  <c r="BI607" i="1"/>
  <c r="BH607" i="1"/>
  <c r="BG607" i="1"/>
  <c r="BM606" i="1"/>
  <c r="BL606" i="1"/>
  <c r="BK606" i="1"/>
  <c r="BJ606" i="1"/>
  <c r="BI606" i="1"/>
  <c r="BH606" i="1"/>
  <c r="BG606" i="1"/>
  <c r="BM605" i="1"/>
  <c r="BL605" i="1"/>
  <c r="BK605" i="1"/>
  <c r="BJ605" i="1"/>
  <c r="BI605" i="1"/>
  <c r="BH605" i="1"/>
  <c r="BG605" i="1"/>
  <c r="BM604" i="1"/>
  <c r="BL604" i="1"/>
  <c r="BK604" i="1"/>
  <c r="BJ604" i="1"/>
  <c r="BI604" i="1"/>
  <c r="BH604" i="1"/>
  <c r="BG604" i="1"/>
  <c r="BM603" i="1"/>
  <c r="BL603" i="1"/>
  <c r="BK603" i="1"/>
  <c r="BJ603" i="1"/>
  <c r="BI603" i="1"/>
  <c r="BH603" i="1"/>
  <c r="BG603" i="1"/>
  <c r="BM602" i="1"/>
  <c r="BL602" i="1"/>
  <c r="BK602" i="1"/>
  <c r="BJ602" i="1"/>
  <c r="BI602" i="1"/>
  <c r="BH602" i="1"/>
  <c r="BG602" i="1"/>
  <c r="BM601" i="1"/>
  <c r="BL601" i="1"/>
  <c r="BK601" i="1"/>
  <c r="BJ601" i="1"/>
  <c r="BI601" i="1"/>
  <c r="BH601" i="1"/>
  <c r="BG601" i="1"/>
  <c r="BM600" i="1"/>
  <c r="BL600" i="1"/>
  <c r="BK600" i="1"/>
  <c r="BJ600" i="1"/>
  <c r="BI600" i="1"/>
  <c r="BH600" i="1"/>
  <c r="BG600" i="1"/>
  <c r="BM599" i="1"/>
  <c r="BL599" i="1"/>
  <c r="BK599" i="1"/>
  <c r="BJ599" i="1"/>
  <c r="BI599" i="1"/>
  <c r="BH599" i="1"/>
  <c r="BG599" i="1"/>
  <c r="BM598" i="1"/>
  <c r="BL598" i="1"/>
  <c r="BK598" i="1"/>
  <c r="BJ598" i="1"/>
  <c r="BI598" i="1"/>
  <c r="BH598" i="1"/>
  <c r="BG598" i="1"/>
  <c r="BM597" i="1"/>
  <c r="BL597" i="1"/>
  <c r="BK597" i="1"/>
  <c r="BJ597" i="1"/>
  <c r="BI597" i="1"/>
  <c r="BH597" i="1"/>
  <c r="BG597" i="1"/>
  <c r="BM596" i="1"/>
  <c r="BL596" i="1"/>
  <c r="BK596" i="1"/>
  <c r="BJ596" i="1"/>
  <c r="BI596" i="1"/>
  <c r="BH596" i="1"/>
  <c r="BG596" i="1"/>
  <c r="BM595" i="1"/>
  <c r="BL595" i="1"/>
  <c r="BK595" i="1"/>
  <c r="BJ595" i="1"/>
  <c r="BI595" i="1"/>
  <c r="BH595" i="1"/>
  <c r="BG595" i="1"/>
  <c r="BM594" i="1"/>
  <c r="BL594" i="1"/>
  <c r="BK594" i="1"/>
  <c r="BJ594" i="1"/>
  <c r="BI594" i="1"/>
  <c r="BH594" i="1"/>
  <c r="BG594" i="1"/>
  <c r="BM593" i="1"/>
  <c r="BL593" i="1"/>
  <c r="BK593" i="1"/>
  <c r="BJ593" i="1"/>
  <c r="BI593" i="1"/>
  <c r="BH593" i="1"/>
  <c r="BG593" i="1"/>
  <c r="BM592" i="1"/>
  <c r="BL592" i="1"/>
  <c r="BK592" i="1"/>
  <c r="BJ592" i="1"/>
  <c r="BI592" i="1"/>
  <c r="BH592" i="1"/>
  <c r="BG592" i="1"/>
  <c r="BM591" i="1"/>
  <c r="BL591" i="1"/>
  <c r="BK591" i="1"/>
  <c r="BJ591" i="1"/>
  <c r="BI591" i="1"/>
  <c r="BH591" i="1"/>
  <c r="BG591" i="1"/>
  <c r="BM590" i="1"/>
  <c r="BL590" i="1"/>
  <c r="BK590" i="1"/>
  <c r="BJ590" i="1"/>
  <c r="BI590" i="1"/>
  <c r="BH590" i="1"/>
  <c r="BG590" i="1"/>
  <c r="BM589" i="1"/>
  <c r="BL589" i="1"/>
  <c r="BK589" i="1"/>
  <c r="BJ589" i="1"/>
  <c r="BI589" i="1"/>
  <c r="BH589" i="1"/>
  <c r="BG589" i="1"/>
  <c r="BM588" i="1"/>
  <c r="BL588" i="1"/>
  <c r="BK588" i="1"/>
  <c r="BJ588" i="1"/>
  <c r="BI588" i="1"/>
  <c r="BH588" i="1"/>
  <c r="BG588" i="1"/>
  <c r="BM587" i="1"/>
  <c r="BL587" i="1"/>
  <c r="BK587" i="1"/>
  <c r="BJ587" i="1"/>
  <c r="BI587" i="1"/>
  <c r="BH587" i="1"/>
  <c r="BG587" i="1"/>
  <c r="BM586" i="1"/>
  <c r="BL586" i="1"/>
  <c r="BK586" i="1"/>
  <c r="BJ586" i="1"/>
  <c r="BI586" i="1"/>
  <c r="BH586" i="1"/>
  <c r="BG586" i="1"/>
  <c r="BM585" i="1"/>
  <c r="BL585" i="1"/>
  <c r="BK585" i="1"/>
  <c r="BJ585" i="1"/>
  <c r="BI585" i="1"/>
  <c r="BH585" i="1"/>
  <c r="BG585" i="1"/>
  <c r="BM584" i="1"/>
  <c r="BL584" i="1"/>
  <c r="BK584" i="1"/>
  <c r="BJ584" i="1"/>
  <c r="BI584" i="1"/>
  <c r="BH584" i="1"/>
  <c r="BG584" i="1"/>
  <c r="BM583" i="1"/>
  <c r="BL583" i="1"/>
  <c r="BK583" i="1"/>
  <c r="BJ583" i="1"/>
  <c r="BI583" i="1"/>
  <c r="BH583" i="1"/>
  <c r="BG583" i="1"/>
  <c r="BM582" i="1"/>
  <c r="BL582" i="1"/>
  <c r="BK582" i="1"/>
  <c r="BJ582" i="1"/>
  <c r="BI582" i="1"/>
  <c r="BH582" i="1"/>
  <c r="BG582" i="1"/>
  <c r="BM581" i="1"/>
  <c r="BL581" i="1"/>
  <c r="BK581" i="1"/>
  <c r="BJ581" i="1"/>
  <c r="BI581" i="1"/>
  <c r="BH581" i="1"/>
  <c r="BG581" i="1"/>
  <c r="BM580" i="1"/>
  <c r="BL580" i="1"/>
  <c r="BK580" i="1"/>
  <c r="BJ580" i="1"/>
  <c r="BI580" i="1"/>
  <c r="BH580" i="1"/>
  <c r="BG580" i="1"/>
  <c r="BM579" i="1"/>
  <c r="BL579" i="1"/>
  <c r="BK579" i="1"/>
  <c r="BJ579" i="1"/>
  <c r="BI579" i="1"/>
  <c r="BH579" i="1"/>
  <c r="BG579" i="1"/>
  <c r="BM578" i="1"/>
  <c r="BL578" i="1"/>
  <c r="BK578" i="1"/>
  <c r="BJ578" i="1"/>
  <c r="BI578" i="1"/>
  <c r="BH578" i="1"/>
  <c r="BG578" i="1"/>
  <c r="BM577" i="1"/>
  <c r="BL577" i="1"/>
  <c r="BK577" i="1"/>
  <c r="BJ577" i="1"/>
  <c r="BI577" i="1"/>
  <c r="BH577" i="1"/>
  <c r="BG577" i="1"/>
  <c r="BM576" i="1"/>
  <c r="BL576" i="1"/>
  <c r="BK576" i="1"/>
  <c r="BJ576" i="1"/>
  <c r="BI576" i="1"/>
  <c r="BH576" i="1"/>
  <c r="BG576" i="1"/>
  <c r="BM575" i="1"/>
  <c r="BL575" i="1"/>
  <c r="BK575" i="1"/>
  <c r="BJ575" i="1"/>
  <c r="BI575" i="1"/>
  <c r="BH575" i="1"/>
  <c r="BG575" i="1"/>
  <c r="BM574" i="1"/>
  <c r="BL574" i="1"/>
  <c r="BK574" i="1"/>
  <c r="BJ574" i="1"/>
  <c r="BI574" i="1"/>
  <c r="BH574" i="1"/>
  <c r="BG574" i="1"/>
  <c r="BM573" i="1"/>
  <c r="BL573" i="1"/>
  <c r="BK573" i="1"/>
  <c r="BJ573" i="1"/>
  <c r="BI573" i="1"/>
  <c r="BH573" i="1"/>
  <c r="BG573" i="1"/>
  <c r="BM572" i="1"/>
  <c r="BL572" i="1"/>
  <c r="BK572" i="1"/>
  <c r="BJ572" i="1"/>
  <c r="BI572" i="1"/>
  <c r="BH572" i="1"/>
  <c r="BG572" i="1"/>
  <c r="BM571" i="1"/>
  <c r="BL571" i="1"/>
  <c r="BK571" i="1"/>
  <c r="BJ571" i="1"/>
  <c r="BI571" i="1"/>
  <c r="BH571" i="1"/>
  <c r="BG571" i="1"/>
  <c r="BM570" i="1"/>
  <c r="BL570" i="1"/>
  <c r="BK570" i="1"/>
  <c r="BJ570" i="1"/>
  <c r="BI570" i="1"/>
  <c r="BH570" i="1"/>
  <c r="BG570" i="1"/>
  <c r="BM569" i="1"/>
  <c r="BL569" i="1"/>
  <c r="BK569" i="1"/>
  <c r="BJ569" i="1"/>
  <c r="BI569" i="1"/>
  <c r="BH569" i="1"/>
  <c r="BG569" i="1"/>
  <c r="BM568" i="1"/>
  <c r="BL568" i="1"/>
  <c r="BK568" i="1"/>
  <c r="BJ568" i="1"/>
  <c r="BI568" i="1"/>
  <c r="BH568" i="1"/>
  <c r="BG568" i="1"/>
  <c r="BM567" i="1"/>
  <c r="BL567" i="1"/>
  <c r="BK567" i="1"/>
  <c r="BJ567" i="1"/>
  <c r="BI567" i="1"/>
  <c r="BH567" i="1"/>
  <c r="BG567" i="1"/>
  <c r="BM566" i="1"/>
  <c r="BL566" i="1"/>
  <c r="BK566" i="1"/>
  <c r="BJ566" i="1"/>
  <c r="BI566" i="1"/>
  <c r="BH566" i="1"/>
  <c r="BG566" i="1"/>
  <c r="BM565" i="1"/>
  <c r="BL565" i="1"/>
  <c r="BK565" i="1"/>
  <c r="BJ565" i="1"/>
  <c r="BI565" i="1"/>
  <c r="BH565" i="1"/>
  <c r="BG565" i="1"/>
  <c r="BM564" i="1"/>
  <c r="BL564" i="1"/>
  <c r="BK564" i="1"/>
  <c r="BJ564" i="1"/>
  <c r="BI564" i="1"/>
  <c r="BH564" i="1"/>
  <c r="BG564" i="1"/>
  <c r="BM563" i="1"/>
  <c r="BL563" i="1"/>
  <c r="BK563" i="1"/>
  <c r="BJ563" i="1"/>
  <c r="BI563" i="1"/>
  <c r="BH563" i="1"/>
  <c r="BG563" i="1"/>
  <c r="BM562" i="1"/>
  <c r="BL562" i="1"/>
  <c r="BK562" i="1"/>
  <c r="BJ562" i="1"/>
  <c r="BI562" i="1"/>
  <c r="BH562" i="1"/>
  <c r="BG562" i="1"/>
  <c r="BM561" i="1"/>
  <c r="BL561" i="1"/>
  <c r="BK561" i="1"/>
  <c r="BJ561" i="1"/>
  <c r="BI561" i="1"/>
  <c r="BH561" i="1"/>
  <c r="BG561" i="1"/>
  <c r="BM560" i="1"/>
  <c r="BL560" i="1"/>
  <c r="BK560" i="1"/>
  <c r="BJ560" i="1"/>
  <c r="BI560" i="1"/>
  <c r="BH560" i="1"/>
  <c r="BG560" i="1"/>
  <c r="BM559" i="1"/>
  <c r="BL559" i="1"/>
  <c r="BK559" i="1"/>
  <c r="BJ559" i="1"/>
  <c r="BI559" i="1"/>
  <c r="BH559" i="1"/>
  <c r="BG559" i="1"/>
  <c r="BM558" i="1"/>
  <c r="BL558" i="1"/>
  <c r="BK558" i="1"/>
  <c r="BJ558" i="1"/>
  <c r="BI558" i="1"/>
  <c r="BH558" i="1"/>
  <c r="BG558" i="1"/>
  <c r="BM557" i="1"/>
  <c r="BL557" i="1"/>
  <c r="BK557" i="1"/>
  <c r="BJ557" i="1"/>
  <c r="BI557" i="1"/>
  <c r="BH557" i="1"/>
  <c r="BG557" i="1"/>
  <c r="BM556" i="1"/>
  <c r="BL556" i="1"/>
  <c r="BK556" i="1"/>
  <c r="BJ556" i="1"/>
  <c r="BI556" i="1"/>
  <c r="BH556" i="1"/>
  <c r="BG556" i="1"/>
  <c r="BM555" i="1"/>
  <c r="BL555" i="1"/>
  <c r="BK555" i="1"/>
  <c r="BJ555" i="1"/>
  <c r="BI555" i="1"/>
  <c r="BH555" i="1"/>
  <c r="BG555" i="1"/>
  <c r="BM554" i="1"/>
  <c r="BL554" i="1"/>
  <c r="BK554" i="1"/>
  <c r="BJ554" i="1"/>
  <c r="BI554" i="1"/>
  <c r="BH554" i="1"/>
  <c r="BG554" i="1"/>
  <c r="BM553" i="1"/>
  <c r="BL553" i="1"/>
  <c r="BK553" i="1"/>
  <c r="BJ553" i="1"/>
  <c r="BI553" i="1"/>
  <c r="BH553" i="1"/>
  <c r="BG553" i="1"/>
  <c r="BM552" i="1"/>
  <c r="BL552" i="1"/>
  <c r="BK552" i="1"/>
  <c r="BJ552" i="1"/>
  <c r="BI552" i="1"/>
  <c r="BH552" i="1"/>
  <c r="BG552" i="1"/>
  <c r="BM551" i="1"/>
  <c r="BL551" i="1"/>
  <c r="BK551" i="1"/>
  <c r="BJ551" i="1"/>
  <c r="BI551" i="1"/>
  <c r="BH551" i="1"/>
  <c r="BG551" i="1"/>
  <c r="BM550" i="1"/>
  <c r="BL550" i="1"/>
  <c r="BK550" i="1"/>
  <c r="BJ550" i="1"/>
  <c r="BI550" i="1"/>
  <c r="BH550" i="1"/>
  <c r="BG550" i="1"/>
  <c r="BM549" i="1"/>
  <c r="BL549" i="1"/>
  <c r="BK549" i="1"/>
  <c r="BJ549" i="1"/>
  <c r="BI549" i="1"/>
  <c r="BH549" i="1"/>
  <c r="BG549" i="1"/>
  <c r="BM548" i="1"/>
  <c r="BL548" i="1"/>
  <c r="BK548" i="1"/>
  <c r="BJ548" i="1"/>
  <c r="BI548" i="1"/>
  <c r="BH548" i="1"/>
  <c r="BG548" i="1"/>
  <c r="BM547" i="1"/>
  <c r="BL547" i="1"/>
  <c r="BK547" i="1"/>
  <c r="BJ547" i="1"/>
  <c r="BI547" i="1"/>
  <c r="BH547" i="1"/>
  <c r="BG547" i="1"/>
  <c r="BM546" i="1"/>
  <c r="BL546" i="1"/>
  <c r="BK546" i="1"/>
  <c r="BJ546" i="1"/>
  <c r="BI546" i="1"/>
  <c r="BH546" i="1"/>
  <c r="BG546" i="1"/>
  <c r="BM545" i="1"/>
  <c r="BL545" i="1"/>
  <c r="BK545" i="1"/>
  <c r="BJ545" i="1"/>
  <c r="BI545" i="1"/>
  <c r="BH545" i="1"/>
  <c r="BG545" i="1"/>
  <c r="BM544" i="1"/>
  <c r="BL544" i="1"/>
  <c r="BK544" i="1"/>
  <c r="BJ544" i="1"/>
  <c r="BI544" i="1"/>
  <c r="BH544" i="1"/>
  <c r="BG544" i="1"/>
  <c r="BM543" i="1"/>
  <c r="BL543" i="1"/>
  <c r="BK543" i="1"/>
  <c r="BJ543" i="1"/>
  <c r="BI543" i="1"/>
  <c r="BH543" i="1"/>
  <c r="BG543" i="1"/>
  <c r="BM542" i="1"/>
  <c r="BL542" i="1"/>
  <c r="BK542" i="1"/>
  <c r="BJ542" i="1"/>
  <c r="BI542" i="1"/>
  <c r="BH542" i="1"/>
  <c r="BG542" i="1"/>
  <c r="BM541" i="1"/>
  <c r="BL541" i="1"/>
  <c r="BK541" i="1"/>
  <c r="BJ541" i="1"/>
  <c r="BI541" i="1"/>
  <c r="BH541" i="1"/>
  <c r="BG541" i="1"/>
  <c r="BM540" i="1"/>
  <c r="BL540" i="1"/>
  <c r="BK540" i="1"/>
  <c r="BJ540" i="1"/>
  <c r="BI540" i="1"/>
  <c r="BH540" i="1"/>
  <c r="BG540" i="1"/>
  <c r="BM539" i="1"/>
  <c r="BL539" i="1"/>
  <c r="BK539" i="1"/>
  <c r="BJ539" i="1"/>
  <c r="BI539" i="1"/>
  <c r="BH539" i="1"/>
  <c r="BG539" i="1"/>
  <c r="BM538" i="1"/>
  <c r="BL538" i="1"/>
  <c r="BK538" i="1"/>
  <c r="BJ538" i="1"/>
  <c r="BI538" i="1"/>
  <c r="BH538" i="1"/>
  <c r="BG538" i="1"/>
  <c r="BM537" i="1"/>
  <c r="BL537" i="1"/>
  <c r="BK537" i="1"/>
  <c r="BJ537" i="1"/>
  <c r="BI537" i="1"/>
  <c r="BH537" i="1"/>
  <c r="BG537" i="1"/>
  <c r="BM536" i="1"/>
  <c r="BL536" i="1"/>
  <c r="BK536" i="1"/>
  <c r="BJ536" i="1"/>
  <c r="BI536" i="1"/>
  <c r="BH536" i="1"/>
  <c r="BG536" i="1"/>
  <c r="BM535" i="1"/>
  <c r="BL535" i="1"/>
  <c r="BK535" i="1"/>
  <c r="BJ535" i="1"/>
  <c r="BI535" i="1"/>
  <c r="BH535" i="1"/>
  <c r="BG535" i="1"/>
  <c r="BM534" i="1"/>
  <c r="BL534" i="1"/>
  <c r="BK534" i="1"/>
  <c r="BJ534" i="1"/>
  <c r="BI534" i="1"/>
  <c r="BH534" i="1"/>
  <c r="BG534" i="1"/>
  <c r="BM533" i="1"/>
  <c r="BL533" i="1"/>
  <c r="BK533" i="1"/>
  <c r="BJ533" i="1"/>
  <c r="BI533" i="1"/>
  <c r="BH533" i="1"/>
  <c r="BG533" i="1"/>
  <c r="BM532" i="1"/>
  <c r="BL532" i="1"/>
  <c r="BK532" i="1"/>
  <c r="BJ532" i="1"/>
  <c r="BI532" i="1"/>
  <c r="BH532" i="1"/>
  <c r="BG532" i="1"/>
  <c r="BM531" i="1"/>
  <c r="BL531" i="1"/>
  <c r="BK531" i="1"/>
  <c r="BJ531" i="1"/>
  <c r="BI531" i="1"/>
  <c r="BH531" i="1"/>
  <c r="BG531" i="1"/>
  <c r="BM530" i="1"/>
  <c r="BL530" i="1"/>
  <c r="BK530" i="1"/>
  <c r="BJ530" i="1"/>
  <c r="BI530" i="1"/>
  <c r="BH530" i="1"/>
  <c r="BG530" i="1"/>
  <c r="BM529" i="1"/>
  <c r="BL529" i="1"/>
  <c r="BK529" i="1"/>
  <c r="BJ529" i="1"/>
  <c r="BI529" i="1"/>
  <c r="BH529" i="1"/>
  <c r="BG529" i="1"/>
  <c r="BM528" i="1"/>
  <c r="BL528" i="1"/>
  <c r="BK528" i="1"/>
  <c r="BJ528" i="1"/>
  <c r="BI528" i="1"/>
  <c r="BH528" i="1"/>
  <c r="BG528" i="1"/>
  <c r="BM527" i="1"/>
  <c r="BL527" i="1"/>
  <c r="BK527" i="1"/>
  <c r="BJ527" i="1"/>
  <c r="BI527" i="1"/>
  <c r="BH527" i="1"/>
  <c r="BG527" i="1"/>
  <c r="BM526" i="1"/>
  <c r="BL526" i="1"/>
  <c r="BK526" i="1"/>
  <c r="BJ526" i="1"/>
  <c r="BI526" i="1"/>
  <c r="BH526" i="1"/>
  <c r="BG526" i="1"/>
  <c r="BM525" i="1"/>
  <c r="BL525" i="1"/>
  <c r="BK525" i="1"/>
  <c r="BJ525" i="1"/>
  <c r="BI525" i="1"/>
  <c r="BH525" i="1"/>
  <c r="BG525" i="1"/>
  <c r="BM524" i="1"/>
  <c r="BL524" i="1"/>
  <c r="BK524" i="1"/>
  <c r="BJ524" i="1"/>
  <c r="BI524" i="1"/>
  <c r="BH524" i="1"/>
  <c r="BG524" i="1"/>
  <c r="BM523" i="1"/>
  <c r="BL523" i="1"/>
  <c r="BK523" i="1"/>
  <c r="BJ523" i="1"/>
  <c r="BI523" i="1"/>
  <c r="BH523" i="1"/>
  <c r="BG523" i="1"/>
  <c r="BM522" i="1"/>
  <c r="BL522" i="1"/>
  <c r="BK522" i="1"/>
  <c r="BJ522" i="1"/>
  <c r="BI522" i="1"/>
  <c r="BH522" i="1"/>
  <c r="BG522" i="1"/>
  <c r="BM521" i="1"/>
  <c r="BL521" i="1"/>
  <c r="BK521" i="1"/>
  <c r="BJ521" i="1"/>
  <c r="BI521" i="1"/>
  <c r="BH521" i="1"/>
  <c r="BG521" i="1"/>
  <c r="BM520" i="1"/>
  <c r="BL520" i="1"/>
  <c r="BK520" i="1"/>
  <c r="BJ520" i="1"/>
  <c r="BI520" i="1"/>
  <c r="BH520" i="1"/>
  <c r="BG520" i="1"/>
  <c r="BM519" i="1"/>
  <c r="BL519" i="1"/>
  <c r="BK519" i="1"/>
  <c r="BJ519" i="1"/>
  <c r="BI519" i="1"/>
  <c r="BH519" i="1"/>
  <c r="BG519" i="1"/>
  <c r="BM518" i="1"/>
  <c r="BL518" i="1"/>
  <c r="BK518" i="1"/>
  <c r="BJ518" i="1"/>
  <c r="BI518" i="1"/>
  <c r="BH518" i="1"/>
  <c r="BG518" i="1"/>
  <c r="BM517" i="1"/>
  <c r="BL517" i="1"/>
  <c r="BK517" i="1"/>
  <c r="BJ517" i="1"/>
  <c r="BI517" i="1"/>
  <c r="BH517" i="1"/>
  <c r="BG517" i="1"/>
  <c r="BM516" i="1"/>
  <c r="BL516" i="1"/>
  <c r="BK516" i="1"/>
  <c r="BJ516" i="1"/>
  <c r="BI516" i="1"/>
  <c r="BH516" i="1"/>
  <c r="BG516" i="1"/>
  <c r="BM515" i="1"/>
  <c r="BL515" i="1"/>
  <c r="BK515" i="1"/>
  <c r="BJ515" i="1"/>
  <c r="BI515" i="1"/>
  <c r="BH515" i="1"/>
  <c r="BG515" i="1"/>
  <c r="BM514" i="1"/>
  <c r="BL514" i="1"/>
  <c r="BK514" i="1"/>
  <c r="BJ514" i="1"/>
  <c r="BI514" i="1"/>
  <c r="BH514" i="1"/>
  <c r="BG514" i="1"/>
  <c r="BM513" i="1"/>
  <c r="BL513" i="1"/>
  <c r="BK513" i="1"/>
  <c r="BJ513" i="1"/>
  <c r="BI513" i="1"/>
  <c r="BH513" i="1"/>
  <c r="BG513" i="1"/>
  <c r="BM512" i="1"/>
  <c r="BL512" i="1"/>
  <c r="BK512" i="1"/>
  <c r="BJ512" i="1"/>
  <c r="BI512" i="1"/>
  <c r="BH512" i="1"/>
  <c r="BG512" i="1"/>
  <c r="BM511" i="1"/>
  <c r="BL511" i="1"/>
  <c r="BK511" i="1"/>
  <c r="BJ511" i="1"/>
  <c r="BI511" i="1"/>
  <c r="BH511" i="1"/>
  <c r="BG511" i="1"/>
  <c r="BM510" i="1"/>
  <c r="BL510" i="1"/>
  <c r="BK510" i="1"/>
  <c r="BJ510" i="1"/>
  <c r="BI510" i="1"/>
  <c r="BH510" i="1"/>
  <c r="BG510" i="1"/>
  <c r="BM509" i="1"/>
  <c r="BL509" i="1"/>
  <c r="BK509" i="1"/>
  <c r="BJ509" i="1"/>
  <c r="BI509" i="1"/>
  <c r="BH509" i="1"/>
  <c r="BG509" i="1"/>
  <c r="BM508" i="1"/>
  <c r="BL508" i="1"/>
  <c r="BK508" i="1"/>
  <c r="BJ508" i="1"/>
  <c r="BI508" i="1"/>
  <c r="BH508" i="1"/>
  <c r="BG508" i="1"/>
  <c r="BM507" i="1"/>
  <c r="BL507" i="1"/>
  <c r="BK507" i="1"/>
  <c r="BJ507" i="1"/>
  <c r="BI507" i="1"/>
  <c r="BH507" i="1"/>
  <c r="BG507" i="1"/>
  <c r="BM506" i="1"/>
  <c r="BL506" i="1"/>
  <c r="BK506" i="1"/>
  <c r="BJ506" i="1"/>
  <c r="BI506" i="1"/>
  <c r="BH506" i="1"/>
  <c r="BG506" i="1"/>
  <c r="BM505" i="1"/>
  <c r="BL505" i="1"/>
  <c r="BK505" i="1"/>
  <c r="BJ505" i="1"/>
  <c r="BI505" i="1"/>
  <c r="BH505" i="1"/>
  <c r="BG505" i="1"/>
  <c r="BM504" i="1"/>
  <c r="BL504" i="1"/>
  <c r="BK504" i="1"/>
  <c r="BJ504" i="1"/>
  <c r="BI504" i="1"/>
  <c r="BH504" i="1"/>
  <c r="BG504" i="1"/>
  <c r="BM503" i="1"/>
  <c r="BL503" i="1"/>
  <c r="BK503" i="1"/>
  <c r="BJ503" i="1"/>
  <c r="BI503" i="1"/>
  <c r="BH503" i="1"/>
  <c r="BG503" i="1"/>
  <c r="BM502" i="1"/>
  <c r="BL502" i="1"/>
  <c r="BK502" i="1"/>
  <c r="BJ502" i="1"/>
  <c r="BI502" i="1"/>
  <c r="BH502" i="1"/>
  <c r="BG502" i="1"/>
  <c r="BM501" i="1"/>
  <c r="BL501" i="1"/>
  <c r="BK501" i="1"/>
  <c r="BJ501" i="1"/>
  <c r="BI501" i="1"/>
  <c r="BH501" i="1"/>
  <c r="BG501" i="1"/>
  <c r="BM500" i="1"/>
  <c r="BL500" i="1"/>
  <c r="BK500" i="1"/>
  <c r="BJ500" i="1"/>
  <c r="BI500" i="1"/>
  <c r="BH500" i="1"/>
  <c r="BG500" i="1"/>
  <c r="BM499" i="1"/>
  <c r="BL499" i="1"/>
  <c r="BK499" i="1"/>
  <c r="BJ499" i="1"/>
  <c r="BI499" i="1"/>
  <c r="BH499" i="1"/>
  <c r="BG499" i="1"/>
  <c r="BM498" i="1"/>
  <c r="BL498" i="1"/>
  <c r="BK498" i="1"/>
  <c r="BJ498" i="1"/>
  <c r="BI498" i="1"/>
  <c r="BH498" i="1"/>
  <c r="BG498" i="1"/>
  <c r="BM497" i="1"/>
  <c r="BL497" i="1"/>
  <c r="BK497" i="1"/>
  <c r="BJ497" i="1"/>
  <c r="BI497" i="1"/>
  <c r="BH497" i="1"/>
  <c r="BG497" i="1"/>
  <c r="BM496" i="1"/>
  <c r="BL496" i="1"/>
  <c r="BK496" i="1"/>
  <c r="BJ496" i="1"/>
  <c r="BI496" i="1"/>
  <c r="BH496" i="1"/>
  <c r="BG496" i="1"/>
  <c r="BM495" i="1"/>
  <c r="BL495" i="1"/>
  <c r="BK495" i="1"/>
  <c r="BJ495" i="1"/>
  <c r="BI495" i="1"/>
  <c r="BH495" i="1"/>
  <c r="BG495" i="1"/>
  <c r="BM494" i="1"/>
  <c r="BL494" i="1"/>
  <c r="BK494" i="1"/>
  <c r="BJ494" i="1"/>
  <c r="BI494" i="1"/>
  <c r="BH494" i="1"/>
  <c r="BG494" i="1"/>
  <c r="BM493" i="1"/>
  <c r="BL493" i="1"/>
  <c r="BK493" i="1"/>
  <c r="BJ493" i="1"/>
  <c r="BI493" i="1"/>
  <c r="BH493" i="1"/>
  <c r="BG493" i="1"/>
  <c r="BM492" i="1"/>
  <c r="BL492" i="1"/>
  <c r="BK492" i="1"/>
  <c r="BJ492" i="1"/>
  <c r="BI492" i="1"/>
  <c r="BH492" i="1"/>
  <c r="BG492" i="1"/>
  <c r="BM491" i="1"/>
  <c r="BL491" i="1"/>
  <c r="BK491" i="1"/>
  <c r="BJ491" i="1"/>
  <c r="BI491" i="1"/>
  <c r="BH491" i="1"/>
  <c r="BG491" i="1"/>
  <c r="BM490" i="1"/>
  <c r="BL490" i="1"/>
  <c r="BK490" i="1"/>
  <c r="BJ490" i="1"/>
  <c r="BI490" i="1"/>
  <c r="BH490" i="1"/>
  <c r="BG490" i="1"/>
  <c r="BM489" i="1"/>
  <c r="BL489" i="1"/>
  <c r="BK489" i="1"/>
  <c r="BJ489" i="1"/>
  <c r="BI489" i="1"/>
  <c r="BH489" i="1"/>
  <c r="BG489" i="1"/>
  <c r="BM488" i="1"/>
  <c r="BL488" i="1"/>
  <c r="BK488" i="1"/>
  <c r="BJ488" i="1"/>
  <c r="BI488" i="1"/>
  <c r="BH488" i="1"/>
  <c r="BG488" i="1"/>
  <c r="BM487" i="1"/>
  <c r="BL487" i="1"/>
  <c r="BK487" i="1"/>
  <c r="BJ487" i="1"/>
  <c r="BI487" i="1"/>
  <c r="BH487" i="1"/>
  <c r="BG487" i="1"/>
  <c r="BM486" i="1"/>
  <c r="BL486" i="1"/>
  <c r="BK486" i="1"/>
  <c r="BJ486" i="1"/>
  <c r="BI486" i="1"/>
  <c r="BH486" i="1"/>
  <c r="BG486" i="1"/>
  <c r="BM485" i="1"/>
  <c r="BL485" i="1"/>
  <c r="BK485" i="1"/>
  <c r="BJ485" i="1"/>
  <c r="BI485" i="1"/>
  <c r="BH485" i="1"/>
  <c r="BG485" i="1"/>
  <c r="BM484" i="1"/>
  <c r="BL484" i="1"/>
  <c r="BK484" i="1"/>
  <c r="BJ484" i="1"/>
  <c r="BI484" i="1"/>
  <c r="BH484" i="1"/>
  <c r="BG484" i="1"/>
  <c r="BM483" i="1"/>
  <c r="BL483" i="1"/>
  <c r="BK483" i="1"/>
  <c r="BJ483" i="1"/>
  <c r="BI483" i="1"/>
  <c r="BH483" i="1"/>
  <c r="BG483" i="1"/>
  <c r="BM482" i="1"/>
  <c r="BL482" i="1"/>
  <c r="BK482" i="1"/>
  <c r="BJ482" i="1"/>
  <c r="BI482" i="1"/>
  <c r="BH482" i="1"/>
  <c r="BG482" i="1"/>
  <c r="BM481" i="1"/>
  <c r="BL481" i="1"/>
  <c r="BK481" i="1"/>
  <c r="BJ481" i="1"/>
  <c r="BI481" i="1"/>
  <c r="BH481" i="1"/>
  <c r="BG481" i="1"/>
  <c r="BM480" i="1"/>
  <c r="BL480" i="1"/>
  <c r="BK480" i="1"/>
  <c r="BJ480" i="1"/>
  <c r="BI480" i="1"/>
  <c r="BH480" i="1"/>
  <c r="BG480" i="1"/>
  <c r="BM479" i="1"/>
  <c r="BL479" i="1"/>
  <c r="BK479" i="1"/>
  <c r="BJ479" i="1"/>
  <c r="BI479" i="1"/>
  <c r="BH479" i="1"/>
  <c r="BG479" i="1"/>
  <c r="BM478" i="1"/>
  <c r="BL478" i="1"/>
  <c r="BK478" i="1"/>
  <c r="BJ478" i="1"/>
  <c r="BI478" i="1"/>
  <c r="BH478" i="1"/>
  <c r="BG478" i="1"/>
  <c r="BM477" i="1"/>
  <c r="BL477" i="1"/>
  <c r="BK477" i="1"/>
  <c r="BJ477" i="1"/>
  <c r="BI477" i="1"/>
  <c r="BH477" i="1"/>
  <c r="BG477" i="1"/>
  <c r="BM476" i="1"/>
  <c r="BL476" i="1"/>
  <c r="BK476" i="1"/>
  <c r="BJ476" i="1"/>
  <c r="BI476" i="1"/>
  <c r="BH476" i="1"/>
  <c r="BG476" i="1"/>
  <c r="BM475" i="1"/>
  <c r="BL475" i="1"/>
  <c r="BK475" i="1"/>
  <c r="BJ475" i="1"/>
  <c r="BI475" i="1"/>
  <c r="BH475" i="1"/>
  <c r="BG475" i="1"/>
  <c r="BM474" i="1"/>
  <c r="BL474" i="1"/>
  <c r="BK474" i="1"/>
  <c r="BJ474" i="1"/>
  <c r="BI474" i="1"/>
  <c r="BH474" i="1"/>
  <c r="BG474" i="1"/>
  <c r="BM473" i="1"/>
  <c r="BL473" i="1"/>
  <c r="BK473" i="1"/>
  <c r="BJ473" i="1"/>
  <c r="BI473" i="1"/>
  <c r="BH473" i="1"/>
  <c r="BG473" i="1"/>
  <c r="BM472" i="1"/>
  <c r="BL472" i="1"/>
  <c r="BK472" i="1"/>
  <c r="BJ472" i="1"/>
  <c r="BI472" i="1"/>
  <c r="BH472" i="1"/>
  <c r="BG472" i="1"/>
  <c r="BM471" i="1"/>
  <c r="BL471" i="1"/>
  <c r="BK471" i="1"/>
  <c r="BJ471" i="1"/>
  <c r="BI471" i="1"/>
  <c r="BH471" i="1"/>
  <c r="BG471" i="1"/>
  <c r="BM470" i="1"/>
  <c r="BL470" i="1"/>
  <c r="BK470" i="1"/>
  <c r="BJ470" i="1"/>
  <c r="BI470" i="1"/>
  <c r="BH470" i="1"/>
  <c r="BG470" i="1"/>
  <c r="BM469" i="1"/>
  <c r="BL469" i="1"/>
  <c r="BK469" i="1"/>
  <c r="BJ469" i="1"/>
  <c r="BI469" i="1"/>
  <c r="BH469" i="1"/>
  <c r="BG469" i="1"/>
  <c r="BM468" i="1"/>
  <c r="BL468" i="1"/>
  <c r="BK468" i="1"/>
  <c r="BJ468" i="1"/>
  <c r="BI468" i="1"/>
  <c r="BH468" i="1"/>
  <c r="BG468" i="1"/>
  <c r="BM467" i="1"/>
  <c r="BL467" i="1"/>
  <c r="BK467" i="1"/>
  <c r="BJ467" i="1"/>
  <c r="BI467" i="1"/>
  <c r="BH467" i="1"/>
  <c r="BG467" i="1"/>
  <c r="BM466" i="1"/>
  <c r="BL466" i="1"/>
  <c r="BK466" i="1"/>
  <c r="BJ466" i="1"/>
  <c r="BI466" i="1"/>
  <c r="BH466" i="1"/>
  <c r="BG466" i="1"/>
  <c r="BM465" i="1"/>
  <c r="BL465" i="1"/>
  <c r="BK465" i="1"/>
  <c r="BJ465" i="1"/>
  <c r="BI465" i="1"/>
  <c r="BH465" i="1"/>
  <c r="BG465" i="1"/>
  <c r="BM464" i="1"/>
  <c r="BL464" i="1"/>
  <c r="BK464" i="1"/>
  <c r="BJ464" i="1"/>
  <c r="BI464" i="1"/>
  <c r="BH464" i="1"/>
  <c r="BG464" i="1"/>
  <c r="BM463" i="1"/>
  <c r="BL463" i="1"/>
  <c r="BK463" i="1"/>
  <c r="BJ463" i="1"/>
  <c r="BI463" i="1"/>
  <c r="BH463" i="1"/>
  <c r="BG463" i="1"/>
  <c r="BM462" i="1"/>
  <c r="BL462" i="1"/>
  <c r="BK462" i="1"/>
  <c r="BJ462" i="1"/>
  <c r="BI462" i="1"/>
  <c r="BH462" i="1"/>
  <c r="BG462" i="1"/>
  <c r="BM461" i="1"/>
  <c r="BL461" i="1"/>
  <c r="BK461" i="1"/>
  <c r="BJ461" i="1"/>
  <c r="BI461" i="1"/>
  <c r="BH461" i="1"/>
  <c r="BG461" i="1"/>
  <c r="BM460" i="1"/>
  <c r="BL460" i="1"/>
  <c r="BK460" i="1"/>
  <c r="BJ460" i="1"/>
  <c r="BI460" i="1"/>
  <c r="BH460" i="1"/>
  <c r="BG460" i="1"/>
  <c r="BM459" i="1"/>
  <c r="BL459" i="1"/>
  <c r="BK459" i="1"/>
  <c r="BJ459" i="1"/>
  <c r="BI459" i="1"/>
  <c r="BH459" i="1"/>
  <c r="BG459" i="1"/>
  <c r="BM458" i="1"/>
  <c r="BL458" i="1"/>
  <c r="BK458" i="1"/>
  <c r="BJ458" i="1"/>
  <c r="BI458" i="1"/>
  <c r="BH458" i="1"/>
  <c r="BG458" i="1"/>
  <c r="BM457" i="1"/>
  <c r="BL457" i="1"/>
  <c r="BK457" i="1"/>
  <c r="BJ457" i="1"/>
  <c r="BI457" i="1"/>
  <c r="BH457" i="1"/>
  <c r="BG457" i="1"/>
  <c r="BM456" i="1"/>
  <c r="BL456" i="1"/>
  <c r="BK456" i="1"/>
  <c r="BJ456" i="1"/>
  <c r="BI456" i="1"/>
  <c r="BH456" i="1"/>
  <c r="BG456" i="1"/>
  <c r="BM455" i="1"/>
  <c r="BL455" i="1"/>
  <c r="BK455" i="1"/>
  <c r="BJ455" i="1"/>
  <c r="BI455" i="1"/>
  <c r="BH455" i="1"/>
  <c r="BG455" i="1"/>
  <c r="BM454" i="1"/>
  <c r="BL454" i="1"/>
  <c r="BK454" i="1"/>
  <c r="BJ454" i="1"/>
  <c r="BI454" i="1"/>
  <c r="BH454" i="1"/>
  <c r="BG454" i="1"/>
  <c r="BM453" i="1"/>
  <c r="BL453" i="1"/>
  <c r="BK453" i="1"/>
  <c r="BJ453" i="1"/>
  <c r="BI453" i="1"/>
  <c r="BH453" i="1"/>
  <c r="BG453" i="1"/>
  <c r="BM452" i="1"/>
  <c r="BL452" i="1"/>
  <c r="BK452" i="1"/>
  <c r="BJ452" i="1"/>
  <c r="BI452" i="1"/>
  <c r="BH452" i="1"/>
  <c r="BG452" i="1"/>
  <c r="BM451" i="1"/>
  <c r="BL451" i="1"/>
  <c r="BK451" i="1"/>
  <c r="BJ451" i="1"/>
  <c r="BI451" i="1"/>
  <c r="BH451" i="1"/>
  <c r="BG451" i="1"/>
  <c r="BM450" i="1"/>
  <c r="BL450" i="1"/>
  <c r="BK450" i="1"/>
  <c r="BJ450" i="1"/>
  <c r="BI450" i="1"/>
  <c r="BH450" i="1"/>
  <c r="BG450" i="1"/>
  <c r="BM449" i="1"/>
  <c r="BL449" i="1"/>
  <c r="BK449" i="1"/>
  <c r="BJ449" i="1"/>
  <c r="BI449" i="1"/>
  <c r="BH449" i="1"/>
  <c r="BG449" i="1"/>
  <c r="BM448" i="1"/>
  <c r="BL448" i="1"/>
  <c r="BK448" i="1"/>
  <c r="BJ448" i="1"/>
  <c r="BI448" i="1"/>
  <c r="BH448" i="1"/>
  <c r="BG448" i="1"/>
  <c r="BM447" i="1"/>
  <c r="BL447" i="1"/>
  <c r="BK447" i="1"/>
  <c r="BJ447" i="1"/>
  <c r="BI447" i="1"/>
  <c r="BH447" i="1"/>
  <c r="BG447" i="1"/>
  <c r="BM446" i="1"/>
  <c r="BL446" i="1"/>
  <c r="BK446" i="1"/>
  <c r="BJ446" i="1"/>
  <c r="BI446" i="1"/>
  <c r="BH446" i="1"/>
  <c r="BG446" i="1"/>
  <c r="BM445" i="1"/>
  <c r="BL445" i="1"/>
  <c r="BK445" i="1"/>
  <c r="BJ445" i="1"/>
  <c r="BI445" i="1"/>
  <c r="BH445" i="1"/>
  <c r="BG445" i="1"/>
  <c r="BM444" i="1"/>
  <c r="BL444" i="1"/>
  <c r="BK444" i="1"/>
  <c r="BJ444" i="1"/>
  <c r="BI444" i="1"/>
  <c r="BH444" i="1"/>
  <c r="BG444" i="1"/>
  <c r="BM443" i="1"/>
  <c r="BL443" i="1"/>
  <c r="BK443" i="1"/>
  <c r="BJ443" i="1"/>
  <c r="BI443" i="1"/>
  <c r="BH443" i="1"/>
  <c r="BG443" i="1"/>
  <c r="BM442" i="1"/>
  <c r="BL442" i="1"/>
  <c r="BK442" i="1"/>
  <c r="BJ442" i="1"/>
  <c r="BI442" i="1"/>
  <c r="BH442" i="1"/>
  <c r="BG442" i="1"/>
  <c r="BM441" i="1"/>
  <c r="BL441" i="1"/>
  <c r="BK441" i="1"/>
  <c r="BJ441" i="1"/>
  <c r="BI441" i="1"/>
  <c r="BH441" i="1"/>
  <c r="BG441" i="1"/>
  <c r="BM440" i="1"/>
  <c r="BL440" i="1"/>
  <c r="BK440" i="1"/>
  <c r="BJ440" i="1"/>
  <c r="BI440" i="1"/>
  <c r="BH440" i="1"/>
  <c r="BG440" i="1"/>
  <c r="BM439" i="1"/>
  <c r="BL439" i="1"/>
  <c r="BK439" i="1"/>
  <c r="BJ439" i="1"/>
  <c r="BI439" i="1"/>
  <c r="BH439" i="1"/>
  <c r="BG439" i="1"/>
  <c r="BM438" i="1"/>
  <c r="BL438" i="1"/>
  <c r="BK438" i="1"/>
  <c r="BJ438" i="1"/>
  <c r="BI438" i="1"/>
  <c r="BH438" i="1"/>
  <c r="BG438" i="1"/>
  <c r="BM437" i="1"/>
  <c r="BL437" i="1"/>
  <c r="BK437" i="1"/>
  <c r="BJ437" i="1"/>
  <c r="BI437" i="1"/>
  <c r="BH437" i="1"/>
  <c r="BG437" i="1"/>
  <c r="BM436" i="1"/>
  <c r="BL436" i="1"/>
  <c r="BK436" i="1"/>
  <c r="BJ436" i="1"/>
  <c r="BI436" i="1"/>
  <c r="BH436" i="1"/>
  <c r="BG436" i="1"/>
  <c r="BM435" i="1"/>
  <c r="BL435" i="1"/>
  <c r="BK435" i="1"/>
  <c r="BJ435" i="1"/>
  <c r="BI435" i="1"/>
  <c r="BH435" i="1"/>
  <c r="BG435" i="1"/>
  <c r="BM434" i="1"/>
  <c r="BL434" i="1"/>
  <c r="BK434" i="1"/>
  <c r="BJ434" i="1"/>
  <c r="BI434" i="1"/>
  <c r="BH434" i="1"/>
  <c r="BG434" i="1"/>
  <c r="BM433" i="1"/>
  <c r="BL433" i="1"/>
  <c r="BK433" i="1"/>
  <c r="BJ433" i="1"/>
  <c r="BI433" i="1"/>
  <c r="BH433" i="1"/>
  <c r="BG433" i="1"/>
  <c r="BM432" i="1"/>
  <c r="BL432" i="1"/>
  <c r="BK432" i="1"/>
  <c r="BJ432" i="1"/>
  <c r="BI432" i="1"/>
  <c r="BH432" i="1"/>
  <c r="BG432" i="1"/>
  <c r="BM431" i="1"/>
  <c r="BL431" i="1"/>
  <c r="BK431" i="1"/>
  <c r="BJ431" i="1"/>
  <c r="BI431" i="1"/>
  <c r="BH431" i="1"/>
  <c r="BG431" i="1"/>
  <c r="BM430" i="1"/>
  <c r="BL430" i="1"/>
  <c r="BK430" i="1"/>
  <c r="BJ430" i="1"/>
  <c r="BI430" i="1"/>
  <c r="BH430" i="1"/>
  <c r="BG430" i="1"/>
  <c r="BM429" i="1"/>
  <c r="BL429" i="1"/>
  <c r="BK429" i="1"/>
  <c r="BJ429" i="1"/>
  <c r="BI429" i="1"/>
  <c r="BH429" i="1"/>
  <c r="BG429" i="1"/>
  <c r="BM428" i="1"/>
  <c r="BL428" i="1"/>
  <c r="BK428" i="1"/>
  <c r="BJ428" i="1"/>
  <c r="BI428" i="1"/>
  <c r="BH428" i="1"/>
  <c r="BG428" i="1"/>
  <c r="BM427" i="1"/>
  <c r="BL427" i="1"/>
  <c r="BK427" i="1"/>
  <c r="BJ427" i="1"/>
  <c r="BI427" i="1"/>
  <c r="BH427" i="1"/>
  <c r="BG427" i="1"/>
  <c r="BM426" i="1"/>
  <c r="BL426" i="1"/>
  <c r="BK426" i="1"/>
  <c r="BJ426" i="1"/>
  <c r="BI426" i="1"/>
  <c r="BH426" i="1"/>
  <c r="BG426" i="1"/>
  <c r="BM425" i="1"/>
  <c r="BL425" i="1"/>
  <c r="BK425" i="1"/>
  <c r="BJ425" i="1"/>
  <c r="BI425" i="1"/>
  <c r="BH425" i="1"/>
  <c r="BG425" i="1"/>
  <c r="BM424" i="1"/>
  <c r="BL424" i="1"/>
  <c r="BK424" i="1"/>
  <c r="BJ424" i="1"/>
  <c r="BI424" i="1"/>
  <c r="BH424" i="1"/>
  <c r="BG424" i="1"/>
  <c r="BM423" i="1"/>
  <c r="BL423" i="1"/>
  <c r="BK423" i="1"/>
  <c r="BJ423" i="1"/>
  <c r="BI423" i="1"/>
  <c r="BH423" i="1"/>
  <c r="BG423" i="1"/>
  <c r="BM422" i="1"/>
  <c r="BL422" i="1"/>
  <c r="BK422" i="1"/>
  <c r="BJ422" i="1"/>
  <c r="BI422" i="1"/>
  <c r="BH422" i="1"/>
  <c r="BG422" i="1"/>
  <c r="BM421" i="1"/>
  <c r="BL421" i="1"/>
  <c r="BK421" i="1"/>
  <c r="BJ421" i="1"/>
  <c r="BI421" i="1"/>
  <c r="BH421" i="1"/>
  <c r="BG421" i="1"/>
  <c r="BM420" i="1"/>
  <c r="BL420" i="1"/>
  <c r="BK420" i="1"/>
  <c r="BJ420" i="1"/>
  <c r="BI420" i="1"/>
  <c r="BH420" i="1"/>
  <c r="BG420" i="1"/>
  <c r="BM419" i="1"/>
  <c r="BL419" i="1"/>
  <c r="BK419" i="1"/>
  <c r="BJ419" i="1"/>
  <c r="BI419" i="1"/>
  <c r="BH419" i="1"/>
  <c r="BG419" i="1"/>
  <c r="BM418" i="1"/>
  <c r="BL418" i="1"/>
  <c r="BK418" i="1"/>
  <c r="BJ418" i="1"/>
  <c r="BI418" i="1"/>
  <c r="BH418" i="1"/>
  <c r="BG418" i="1"/>
  <c r="BM417" i="1"/>
  <c r="BL417" i="1"/>
  <c r="BK417" i="1"/>
  <c r="BJ417" i="1"/>
  <c r="BI417" i="1"/>
  <c r="BH417" i="1"/>
  <c r="BG417" i="1"/>
  <c r="BM416" i="1"/>
  <c r="BL416" i="1"/>
  <c r="BK416" i="1"/>
  <c r="BJ416" i="1"/>
  <c r="BI416" i="1"/>
  <c r="BH416" i="1"/>
  <c r="BG416" i="1"/>
  <c r="BM415" i="1"/>
  <c r="BL415" i="1"/>
  <c r="BK415" i="1"/>
  <c r="BJ415" i="1"/>
  <c r="BI415" i="1"/>
  <c r="BH415" i="1"/>
  <c r="BG415" i="1"/>
  <c r="BM414" i="1"/>
  <c r="BL414" i="1"/>
  <c r="BK414" i="1"/>
  <c r="BJ414" i="1"/>
  <c r="BI414" i="1"/>
  <c r="BH414" i="1"/>
  <c r="BG414" i="1"/>
  <c r="BM413" i="1"/>
  <c r="BL413" i="1"/>
  <c r="BK413" i="1"/>
  <c r="BJ413" i="1"/>
  <c r="BI413" i="1"/>
  <c r="BH413" i="1"/>
  <c r="BG413" i="1"/>
  <c r="BM412" i="1"/>
  <c r="BL412" i="1"/>
  <c r="BK412" i="1"/>
  <c r="BJ412" i="1"/>
  <c r="BI412" i="1"/>
  <c r="BH412" i="1"/>
  <c r="BG412" i="1"/>
  <c r="BM411" i="1"/>
  <c r="BL411" i="1"/>
  <c r="BK411" i="1"/>
  <c r="BJ411" i="1"/>
  <c r="BI411" i="1"/>
  <c r="BH411" i="1"/>
  <c r="BG411" i="1"/>
  <c r="BM410" i="1"/>
  <c r="BL410" i="1"/>
  <c r="BK410" i="1"/>
  <c r="BJ410" i="1"/>
  <c r="BI410" i="1"/>
  <c r="BH410" i="1"/>
  <c r="BG410" i="1"/>
  <c r="BM409" i="1"/>
  <c r="BL409" i="1"/>
  <c r="BK409" i="1"/>
  <c r="BJ409" i="1"/>
  <c r="BI409" i="1"/>
  <c r="BH409" i="1"/>
  <c r="BG409" i="1"/>
  <c r="BM408" i="1"/>
  <c r="BL408" i="1"/>
  <c r="BK408" i="1"/>
  <c r="BJ408" i="1"/>
  <c r="BI408" i="1"/>
  <c r="BH408" i="1"/>
  <c r="BG408" i="1"/>
  <c r="BM407" i="1"/>
  <c r="BL407" i="1"/>
  <c r="BK407" i="1"/>
  <c r="BJ407" i="1"/>
  <c r="BI407" i="1"/>
  <c r="BH407" i="1"/>
  <c r="BG407" i="1"/>
  <c r="BM406" i="1"/>
  <c r="BL406" i="1"/>
  <c r="BK406" i="1"/>
  <c r="BJ406" i="1"/>
  <c r="BI406" i="1"/>
  <c r="BH406" i="1"/>
  <c r="BG406" i="1"/>
  <c r="BM405" i="1"/>
  <c r="BL405" i="1"/>
  <c r="BK405" i="1"/>
  <c r="BJ405" i="1"/>
  <c r="BI405" i="1"/>
  <c r="BH405" i="1"/>
  <c r="BG405" i="1"/>
  <c r="BM404" i="1"/>
  <c r="BL404" i="1"/>
  <c r="BK404" i="1"/>
  <c r="BJ404" i="1"/>
  <c r="BI404" i="1"/>
  <c r="BH404" i="1"/>
  <c r="BG404" i="1"/>
  <c r="BM403" i="1"/>
  <c r="BL403" i="1"/>
  <c r="BK403" i="1"/>
  <c r="BJ403" i="1"/>
  <c r="BI403" i="1"/>
  <c r="BH403" i="1"/>
  <c r="BG403" i="1"/>
  <c r="BM402" i="1"/>
  <c r="BL402" i="1"/>
  <c r="BK402" i="1"/>
  <c r="BJ402" i="1"/>
  <c r="BI402" i="1"/>
  <c r="BH402" i="1"/>
  <c r="BG402" i="1"/>
  <c r="BM401" i="1"/>
  <c r="BL401" i="1"/>
  <c r="BK401" i="1"/>
  <c r="BJ401" i="1"/>
  <c r="BI401" i="1"/>
  <c r="BH401" i="1"/>
  <c r="BG401" i="1"/>
  <c r="BM400" i="1"/>
  <c r="BL400" i="1"/>
  <c r="BK400" i="1"/>
  <c r="BJ400" i="1"/>
  <c r="BI400" i="1"/>
  <c r="BH400" i="1"/>
  <c r="BG400" i="1"/>
  <c r="BM399" i="1"/>
  <c r="BL399" i="1"/>
  <c r="BK399" i="1"/>
  <c r="BJ399" i="1"/>
  <c r="BI399" i="1"/>
  <c r="BH399" i="1"/>
  <c r="BG399" i="1"/>
  <c r="BM398" i="1"/>
  <c r="BL398" i="1"/>
  <c r="BK398" i="1"/>
  <c r="BJ398" i="1"/>
  <c r="BI398" i="1"/>
  <c r="BH398" i="1"/>
  <c r="BG398" i="1"/>
  <c r="BM397" i="1"/>
  <c r="BL397" i="1"/>
  <c r="BK397" i="1"/>
  <c r="BJ397" i="1"/>
  <c r="BI397" i="1"/>
  <c r="BH397" i="1"/>
  <c r="BG397" i="1"/>
  <c r="BM396" i="1"/>
  <c r="BL396" i="1"/>
  <c r="BK396" i="1"/>
  <c r="BJ396" i="1"/>
  <c r="BI396" i="1"/>
  <c r="BH396" i="1"/>
  <c r="BG396" i="1"/>
  <c r="BM395" i="1"/>
  <c r="BL395" i="1"/>
  <c r="BK395" i="1"/>
  <c r="BJ395" i="1"/>
  <c r="BI395" i="1"/>
  <c r="BH395" i="1"/>
  <c r="BG395" i="1"/>
  <c r="BM394" i="1"/>
  <c r="BL394" i="1"/>
  <c r="BK394" i="1"/>
  <c r="BJ394" i="1"/>
  <c r="BI394" i="1"/>
  <c r="BH394" i="1"/>
  <c r="BG394" i="1"/>
  <c r="BM393" i="1"/>
  <c r="BL393" i="1"/>
  <c r="BK393" i="1"/>
  <c r="BJ393" i="1"/>
  <c r="BI393" i="1"/>
  <c r="BH393" i="1"/>
  <c r="BG393" i="1"/>
  <c r="BM392" i="1"/>
  <c r="BL392" i="1"/>
  <c r="BK392" i="1"/>
  <c r="BJ392" i="1"/>
  <c r="BI392" i="1"/>
  <c r="BH392" i="1"/>
  <c r="BG392" i="1"/>
  <c r="BM391" i="1"/>
  <c r="BL391" i="1"/>
  <c r="BK391" i="1"/>
  <c r="BJ391" i="1"/>
  <c r="BI391" i="1"/>
  <c r="BH391" i="1"/>
  <c r="BG391" i="1"/>
  <c r="BM390" i="1"/>
  <c r="BL390" i="1"/>
  <c r="BK390" i="1"/>
  <c r="BJ390" i="1"/>
  <c r="BI390" i="1"/>
  <c r="BH390" i="1"/>
  <c r="BG390" i="1"/>
  <c r="BM389" i="1"/>
  <c r="BL389" i="1"/>
  <c r="BK389" i="1"/>
  <c r="BJ389" i="1"/>
  <c r="BI389" i="1"/>
  <c r="BH389" i="1"/>
  <c r="BG389" i="1"/>
  <c r="BM388" i="1"/>
  <c r="BL388" i="1"/>
  <c r="BK388" i="1"/>
  <c r="BJ388" i="1"/>
  <c r="BI388" i="1"/>
  <c r="BH388" i="1"/>
  <c r="BG388" i="1"/>
  <c r="BM387" i="1"/>
  <c r="BL387" i="1"/>
  <c r="BK387" i="1"/>
  <c r="BJ387" i="1"/>
  <c r="BI387" i="1"/>
  <c r="BH387" i="1"/>
  <c r="BG387" i="1"/>
  <c r="BM386" i="1"/>
  <c r="BL386" i="1"/>
  <c r="BK386" i="1"/>
  <c r="BJ386" i="1"/>
  <c r="BI386" i="1"/>
  <c r="BH386" i="1"/>
  <c r="BG386" i="1"/>
  <c r="BM385" i="1"/>
  <c r="BL385" i="1"/>
  <c r="BK385" i="1"/>
  <c r="BJ385" i="1"/>
  <c r="BI385" i="1"/>
  <c r="BH385" i="1"/>
  <c r="BG385" i="1"/>
  <c r="BM384" i="1"/>
  <c r="BL384" i="1"/>
  <c r="BK384" i="1"/>
  <c r="BJ384" i="1"/>
  <c r="BI384" i="1"/>
  <c r="BH384" i="1"/>
  <c r="BG384" i="1"/>
  <c r="BM383" i="1"/>
  <c r="BL383" i="1"/>
  <c r="BK383" i="1"/>
  <c r="BJ383" i="1"/>
  <c r="BI383" i="1"/>
  <c r="BH383" i="1"/>
  <c r="BG383" i="1"/>
  <c r="BM382" i="1"/>
  <c r="BL382" i="1"/>
  <c r="BK382" i="1"/>
  <c r="BJ382" i="1"/>
  <c r="BI382" i="1"/>
  <c r="BH382" i="1"/>
  <c r="BG382" i="1"/>
  <c r="BM381" i="1"/>
  <c r="BL381" i="1"/>
  <c r="BK381" i="1"/>
  <c r="BJ381" i="1"/>
  <c r="BI381" i="1"/>
  <c r="BH381" i="1"/>
  <c r="BG381" i="1"/>
  <c r="BM380" i="1"/>
  <c r="BL380" i="1"/>
  <c r="BK380" i="1"/>
  <c r="BJ380" i="1"/>
  <c r="BI380" i="1"/>
  <c r="BH380" i="1"/>
  <c r="BG380" i="1"/>
  <c r="BM379" i="1"/>
  <c r="BL379" i="1"/>
  <c r="BK379" i="1"/>
  <c r="BJ379" i="1"/>
  <c r="BI379" i="1"/>
  <c r="BH379" i="1"/>
  <c r="BG379" i="1"/>
  <c r="BM378" i="1"/>
  <c r="BL378" i="1"/>
  <c r="BK378" i="1"/>
  <c r="BJ378" i="1"/>
  <c r="BI378" i="1"/>
  <c r="BH378" i="1"/>
  <c r="BG378" i="1"/>
  <c r="BM377" i="1"/>
  <c r="BL377" i="1"/>
  <c r="BK377" i="1"/>
  <c r="BJ377" i="1"/>
  <c r="BI377" i="1"/>
  <c r="BH377" i="1"/>
  <c r="BG377" i="1"/>
  <c r="BM376" i="1"/>
  <c r="BL376" i="1"/>
  <c r="BK376" i="1"/>
  <c r="BJ376" i="1"/>
  <c r="BI376" i="1"/>
  <c r="BH376" i="1"/>
  <c r="BG376" i="1"/>
  <c r="BM375" i="1"/>
  <c r="BL375" i="1"/>
  <c r="BK375" i="1"/>
  <c r="BJ375" i="1"/>
  <c r="BI375" i="1"/>
  <c r="BH375" i="1"/>
  <c r="BG375" i="1"/>
  <c r="BM374" i="1"/>
  <c r="BL374" i="1"/>
  <c r="BK374" i="1"/>
  <c r="BJ374" i="1"/>
  <c r="BI374" i="1"/>
  <c r="BH374" i="1"/>
  <c r="BG374" i="1"/>
  <c r="BM373" i="1"/>
  <c r="BL373" i="1"/>
  <c r="BK373" i="1"/>
  <c r="BJ373" i="1"/>
  <c r="BI373" i="1"/>
  <c r="BH373" i="1"/>
  <c r="BG373" i="1"/>
  <c r="BM372" i="1"/>
  <c r="BL372" i="1"/>
  <c r="BK372" i="1"/>
  <c r="BJ372" i="1"/>
  <c r="BI372" i="1"/>
  <c r="BH372" i="1"/>
  <c r="BG372" i="1"/>
  <c r="BM371" i="1"/>
  <c r="BL371" i="1"/>
  <c r="BK371" i="1"/>
  <c r="BJ371" i="1"/>
  <c r="BI371" i="1"/>
  <c r="BH371" i="1"/>
  <c r="BG371" i="1"/>
  <c r="BM370" i="1"/>
  <c r="BL370" i="1"/>
  <c r="BK370" i="1"/>
  <c r="BJ370" i="1"/>
  <c r="BI370" i="1"/>
  <c r="BH370" i="1"/>
  <c r="BG370" i="1"/>
  <c r="BM369" i="1"/>
  <c r="BL369" i="1"/>
  <c r="BK369" i="1"/>
  <c r="BJ369" i="1"/>
  <c r="BI369" i="1"/>
  <c r="BH369" i="1"/>
  <c r="BG369" i="1"/>
  <c r="BM368" i="1"/>
  <c r="BL368" i="1"/>
  <c r="BK368" i="1"/>
  <c r="BJ368" i="1"/>
  <c r="BI368" i="1"/>
  <c r="BH368" i="1"/>
  <c r="BG368" i="1"/>
  <c r="BM367" i="1"/>
  <c r="BL367" i="1"/>
  <c r="BK367" i="1"/>
  <c r="BJ367" i="1"/>
  <c r="BI367" i="1"/>
  <c r="BH367" i="1"/>
  <c r="BG367" i="1"/>
  <c r="BM366" i="1"/>
  <c r="BL366" i="1"/>
  <c r="BK366" i="1"/>
  <c r="BJ366" i="1"/>
  <c r="BI366" i="1"/>
  <c r="BH366" i="1"/>
  <c r="BG366" i="1"/>
  <c r="BM365" i="1"/>
  <c r="BL365" i="1"/>
  <c r="BK365" i="1"/>
  <c r="BJ365" i="1"/>
  <c r="BI365" i="1"/>
  <c r="BH365" i="1"/>
  <c r="BG365" i="1"/>
  <c r="BM364" i="1"/>
  <c r="BL364" i="1"/>
  <c r="BK364" i="1"/>
  <c r="BJ364" i="1"/>
  <c r="BI364" i="1"/>
  <c r="BH364" i="1"/>
  <c r="BG364" i="1"/>
  <c r="BM363" i="1"/>
  <c r="BL363" i="1"/>
  <c r="BK363" i="1"/>
  <c r="BJ363" i="1"/>
  <c r="BI363" i="1"/>
  <c r="BH363" i="1"/>
  <c r="BG363" i="1"/>
  <c r="BM362" i="1"/>
  <c r="BL362" i="1"/>
  <c r="BK362" i="1"/>
  <c r="BJ362" i="1"/>
  <c r="BI362" i="1"/>
  <c r="BH362" i="1"/>
  <c r="BG362" i="1"/>
  <c r="BM361" i="1"/>
  <c r="BL361" i="1"/>
  <c r="BK361" i="1"/>
  <c r="BJ361" i="1"/>
  <c r="BI361" i="1"/>
  <c r="BH361" i="1"/>
  <c r="BG361" i="1"/>
  <c r="BM360" i="1"/>
  <c r="BL360" i="1"/>
  <c r="BK360" i="1"/>
  <c r="BJ360" i="1"/>
  <c r="BI360" i="1"/>
  <c r="BH360" i="1"/>
  <c r="BG360" i="1"/>
  <c r="BM359" i="1"/>
  <c r="BL359" i="1"/>
  <c r="BK359" i="1"/>
  <c r="BJ359" i="1"/>
  <c r="BI359" i="1"/>
  <c r="BH359" i="1"/>
  <c r="BG359" i="1"/>
  <c r="BM358" i="1"/>
  <c r="BL358" i="1"/>
  <c r="BK358" i="1"/>
  <c r="BJ358" i="1"/>
  <c r="BI358" i="1"/>
  <c r="BH358" i="1"/>
  <c r="BG358" i="1"/>
  <c r="BM357" i="1"/>
  <c r="BL357" i="1"/>
  <c r="BK357" i="1"/>
  <c r="BJ357" i="1"/>
  <c r="BI357" i="1"/>
  <c r="BH357" i="1"/>
  <c r="BG357" i="1"/>
  <c r="BM356" i="1"/>
  <c r="BL356" i="1"/>
  <c r="BK356" i="1"/>
  <c r="BJ356" i="1"/>
  <c r="BI356" i="1"/>
  <c r="BH356" i="1"/>
  <c r="BG356" i="1"/>
  <c r="BM355" i="1"/>
  <c r="BL355" i="1"/>
  <c r="BK355" i="1"/>
  <c r="BJ355" i="1"/>
  <c r="BI355" i="1"/>
  <c r="BH355" i="1"/>
  <c r="BG355" i="1"/>
  <c r="BM354" i="1"/>
  <c r="BL354" i="1"/>
  <c r="BK354" i="1"/>
  <c r="BJ354" i="1"/>
  <c r="BI354" i="1"/>
  <c r="BH354" i="1"/>
  <c r="BG354" i="1"/>
  <c r="BM353" i="1"/>
  <c r="BL353" i="1"/>
  <c r="BK353" i="1"/>
  <c r="BJ353" i="1"/>
  <c r="BI353" i="1"/>
  <c r="BH353" i="1"/>
  <c r="BG353" i="1"/>
  <c r="BM352" i="1"/>
  <c r="BL352" i="1"/>
  <c r="BK352" i="1"/>
  <c r="BJ352" i="1"/>
  <c r="BI352" i="1"/>
  <c r="BH352" i="1"/>
  <c r="BG352" i="1"/>
  <c r="BM351" i="1"/>
  <c r="BL351" i="1"/>
  <c r="BK351" i="1"/>
  <c r="BJ351" i="1"/>
  <c r="BI351" i="1"/>
  <c r="BH351" i="1"/>
  <c r="BG351" i="1"/>
  <c r="BM350" i="1"/>
  <c r="BL350" i="1"/>
  <c r="BK350" i="1"/>
  <c r="BJ350" i="1"/>
  <c r="BI350" i="1"/>
  <c r="BH350" i="1"/>
  <c r="BG350" i="1"/>
  <c r="BM349" i="1"/>
  <c r="BL349" i="1"/>
  <c r="BK349" i="1"/>
  <c r="BJ349" i="1"/>
  <c r="BI349" i="1"/>
  <c r="BH349" i="1"/>
  <c r="BG349" i="1"/>
  <c r="BM348" i="1"/>
  <c r="BL348" i="1"/>
  <c r="BK348" i="1"/>
  <c r="BJ348" i="1"/>
  <c r="BI348" i="1"/>
  <c r="BH348" i="1"/>
  <c r="BG348" i="1"/>
  <c r="BM347" i="1"/>
  <c r="BL347" i="1"/>
  <c r="BK347" i="1"/>
  <c r="BJ347" i="1"/>
  <c r="BI347" i="1"/>
  <c r="BH347" i="1"/>
  <c r="BG347" i="1"/>
  <c r="BM346" i="1"/>
  <c r="BL346" i="1"/>
  <c r="BK346" i="1"/>
  <c r="BJ346" i="1"/>
  <c r="BI346" i="1"/>
  <c r="BH346" i="1"/>
  <c r="BG346" i="1"/>
  <c r="BM345" i="1"/>
  <c r="BL345" i="1"/>
  <c r="BK345" i="1"/>
  <c r="BJ345" i="1"/>
  <c r="BI345" i="1"/>
  <c r="BH345" i="1"/>
  <c r="BG345" i="1"/>
  <c r="BM344" i="1"/>
  <c r="BL344" i="1"/>
  <c r="BK344" i="1"/>
  <c r="BJ344" i="1"/>
  <c r="BI344" i="1"/>
  <c r="BH344" i="1"/>
  <c r="BG344" i="1"/>
  <c r="BM343" i="1"/>
  <c r="BL343" i="1"/>
  <c r="BK343" i="1"/>
  <c r="BJ343" i="1"/>
  <c r="BI343" i="1"/>
  <c r="BH343" i="1"/>
  <c r="BG343" i="1"/>
  <c r="BM342" i="1"/>
  <c r="BL342" i="1"/>
  <c r="BK342" i="1"/>
  <c r="BJ342" i="1"/>
  <c r="BI342" i="1"/>
  <c r="BH342" i="1"/>
  <c r="BG342" i="1"/>
  <c r="BM341" i="1"/>
  <c r="BL341" i="1"/>
  <c r="BK341" i="1"/>
  <c r="BJ341" i="1"/>
  <c r="BI341" i="1"/>
  <c r="BH341" i="1"/>
  <c r="BG341" i="1"/>
  <c r="BM340" i="1"/>
  <c r="BL340" i="1"/>
  <c r="BK340" i="1"/>
  <c r="BJ340" i="1"/>
  <c r="BI340" i="1"/>
  <c r="BH340" i="1"/>
  <c r="BG340" i="1"/>
  <c r="BM339" i="1"/>
  <c r="BL339" i="1"/>
  <c r="BK339" i="1"/>
  <c r="BJ339" i="1"/>
  <c r="BI339" i="1"/>
  <c r="BH339" i="1"/>
  <c r="BG339" i="1"/>
  <c r="BM338" i="1"/>
  <c r="BL338" i="1"/>
  <c r="BK338" i="1"/>
  <c r="BJ338" i="1"/>
  <c r="BI338" i="1"/>
  <c r="BH338" i="1"/>
  <c r="BG338" i="1"/>
  <c r="BM337" i="1"/>
  <c r="BL337" i="1"/>
  <c r="BK337" i="1"/>
  <c r="BJ337" i="1"/>
  <c r="BI337" i="1"/>
  <c r="BH337" i="1"/>
  <c r="BG337" i="1"/>
  <c r="BM336" i="1"/>
  <c r="BL336" i="1"/>
  <c r="BK336" i="1"/>
  <c r="BJ336" i="1"/>
  <c r="BI336" i="1"/>
  <c r="BH336" i="1"/>
  <c r="BG336" i="1"/>
  <c r="BM335" i="1"/>
  <c r="BL335" i="1"/>
  <c r="BK335" i="1"/>
  <c r="BJ335" i="1"/>
  <c r="BI335" i="1"/>
  <c r="BH335" i="1"/>
  <c r="BG335" i="1"/>
  <c r="BM334" i="1"/>
  <c r="BL334" i="1"/>
  <c r="BK334" i="1"/>
  <c r="BJ334" i="1"/>
  <c r="BI334" i="1"/>
  <c r="BH334" i="1"/>
  <c r="BG334" i="1"/>
  <c r="BM333" i="1"/>
  <c r="BL333" i="1"/>
  <c r="BK333" i="1"/>
  <c r="BJ333" i="1"/>
  <c r="BI333" i="1"/>
  <c r="BH333" i="1"/>
  <c r="BG333" i="1"/>
  <c r="BM332" i="1"/>
  <c r="BL332" i="1"/>
  <c r="BK332" i="1"/>
  <c r="BJ332" i="1"/>
  <c r="BI332" i="1"/>
  <c r="BH332" i="1"/>
  <c r="BG332" i="1"/>
  <c r="BM331" i="1"/>
  <c r="BL331" i="1"/>
  <c r="BK331" i="1"/>
  <c r="BJ331" i="1"/>
  <c r="BI331" i="1"/>
  <c r="BH331" i="1"/>
  <c r="BG331" i="1"/>
  <c r="BM330" i="1"/>
  <c r="BL330" i="1"/>
  <c r="BK330" i="1"/>
  <c r="BJ330" i="1"/>
  <c r="BI330" i="1"/>
  <c r="BH330" i="1"/>
  <c r="BG330" i="1"/>
  <c r="BM329" i="1"/>
  <c r="BL329" i="1"/>
  <c r="BK329" i="1"/>
  <c r="BJ329" i="1"/>
  <c r="BI329" i="1"/>
  <c r="BH329" i="1"/>
  <c r="BG329" i="1"/>
  <c r="BM328" i="1"/>
  <c r="BL328" i="1"/>
  <c r="BK328" i="1"/>
  <c r="BJ328" i="1"/>
  <c r="BI328" i="1"/>
  <c r="BH328" i="1"/>
  <c r="BG328" i="1"/>
  <c r="BM327" i="1"/>
  <c r="BL327" i="1"/>
  <c r="BK327" i="1"/>
  <c r="BJ327" i="1"/>
  <c r="BI327" i="1"/>
  <c r="BH327" i="1"/>
  <c r="BG327" i="1"/>
  <c r="BM326" i="1"/>
  <c r="BL326" i="1"/>
  <c r="BK326" i="1"/>
  <c r="BJ326" i="1"/>
  <c r="BI326" i="1"/>
  <c r="BH326" i="1"/>
  <c r="BG326" i="1"/>
  <c r="BM325" i="1"/>
  <c r="BL325" i="1"/>
  <c r="BK325" i="1"/>
  <c r="BJ325" i="1"/>
  <c r="BI325" i="1"/>
  <c r="BH325" i="1"/>
  <c r="BG325" i="1"/>
  <c r="BM324" i="1"/>
  <c r="BL324" i="1"/>
  <c r="BK324" i="1"/>
  <c r="BJ324" i="1"/>
  <c r="BI324" i="1"/>
  <c r="BH324" i="1"/>
  <c r="BG324" i="1"/>
  <c r="BM323" i="1"/>
  <c r="BL323" i="1"/>
  <c r="BK323" i="1"/>
  <c r="BJ323" i="1"/>
  <c r="BI323" i="1"/>
  <c r="BH323" i="1"/>
  <c r="BG323" i="1"/>
  <c r="BM322" i="1"/>
  <c r="BL322" i="1"/>
  <c r="BK322" i="1"/>
  <c r="BJ322" i="1"/>
  <c r="BI322" i="1"/>
  <c r="BH322" i="1"/>
  <c r="BG322" i="1"/>
  <c r="BM321" i="1"/>
  <c r="BL321" i="1"/>
  <c r="BK321" i="1"/>
  <c r="BJ321" i="1"/>
  <c r="BI321" i="1"/>
  <c r="BH321" i="1"/>
  <c r="BG321" i="1"/>
  <c r="BM320" i="1"/>
  <c r="BL320" i="1"/>
  <c r="BK320" i="1"/>
  <c r="BJ320" i="1"/>
  <c r="BI320" i="1"/>
  <c r="BH320" i="1"/>
  <c r="BG320" i="1"/>
  <c r="BM319" i="1"/>
  <c r="BL319" i="1"/>
  <c r="BK319" i="1"/>
  <c r="BJ319" i="1"/>
  <c r="BI319" i="1"/>
  <c r="BH319" i="1"/>
  <c r="BG319" i="1"/>
  <c r="BM318" i="1"/>
  <c r="BL318" i="1"/>
  <c r="BK318" i="1"/>
  <c r="BJ318" i="1"/>
  <c r="BI318" i="1"/>
  <c r="BH318" i="1"/>
  <c r="BG318" i="1"/>
  <c r="BM317" i="1"/>
  <c r="BL317" i="1"/>
  <c r="BK317" i="1"/>
  <c r="BJ317" i="1"/>
  <c r="BI317" i="1"/>
  <c r="BH317" i="1"/>
  <c r="BG317" i="1"/>
  <c r="BM316" i="1"/>
  <c r="BL316" i="1"/>
  <c r="BK316" i="1"/>
  <c r="BJ316" i="1"/>
  <c r="BI316" i="1"/>
  <c r="BH316" i="1"/>
  <c r="BG316" i="1"/>
  <c r="BM315" i="1"/>
  <c r="BL315" i="1"/>
  <c r="BK315" i="1"/>
  <c r="BJ315" i="1"/>
  <c r="BI315" i="1"/>
  <c r="BH315" i="1"/>
  <c r="BG315" i="1"/>
  <c r="BM314" i="1"/>
  <c r="BL314" i="1"/>
  <c r="BK314" i="1"/>
  <c r="BJ314" i="1"/>
  <c r="BI314" i="1"/>
  <c r="BH314" i="1"/>
  <c r="BG314" i="1"/>
  <c r="BM313" i="1"/>
  <c r="BL313" i="1"/>
  <c r="BK313" i="1"/>
  <c r="BJ313" i="1"/>
  <c r="BI313" i="1"/>
  <c r="BH313" i="1"/>
  <c r="BG313" i="1"/>
  <c r="BM312" i="1"/>
  <c r="BL312" i="1"/>
  <c r="BK312" i="1"/>
  <c r="BJ312" i="1"/>
  <c r="BI312" i="1"/>
  <c r="BH312" i="1"/>
  <c r="BG312" i="1"/>
  <c r="BM311" i="1"/>
  <c r="BL311" i="1"/>
  <c r="BK311" i="1"/>
  <c r="BJ311" i="1"/>
  <c r="BI311" i="1"/>
  <c r="BH311" i="1"/>
  <c r="BG311" i="1"/>
  <c r="BM310" i="1"/>
  <c r="BL310" i="1"/>
  <c r="BK310" i="1"/>
  <c r="BJ310" i="1"/>
  <c r="BI310" i="1"/>
  <c r="BH310" i="1"/>
  <c r="BG310" i="1"/>
  <c r="BM309" i="1"/>
  <c r="BL309" i="1"/>
  <c r="BK309" i="1"/>
  <c r="BJ309" i="1"/>
  <c r="BI309" i="1"/>
  <c r="BH309" i="1"/>
  <c r="BG309" i="1"/>
  <c r="BM308" i="1"/>
  <c r="BL308" i="1"/>
  <c r="BK308" i="1"/>
  <c r="BJ308" i="1"/>
  <c r="BI308" i="1"/>
  <c r="BH308" i="1"/>
  <c r="BG308" i="1"/>
  <c r="BM307" i="1"/>
  <c r="BL307" i="1"/>
  <c r="BK307" i="1"/>
  <c r="BJ307" i="1"/>
  <c r="BI307" i="1"/>
  <c r="BH307" i="1"/>
  <c r="BG307" i="1"/>
  <c r="BM306" i="1"/>
  <c r="BL306" i="1"/>
  <c r="BK306" i="1"/>
  <c r="BJ306" i="1"/>
  <c r="BI306" i="1"/>
  <c r="BH306" i="1"/>
  <c r="BG306" i="1"/>
  <c r="BM305" i="1"/>
  <c r="BL305" i="1"/>
  <c r="BK305" i="1"/>
  <c r="BJ305" i="1"/>
  <c r="BI305" i="1"/>
  <c r="BH305" i="1"/>
  <c r="BG305" i="1"/>
  <c r="BM304" i="1"/>
  <c r="BL304" i="1"/>
  <c r="BK304" i="1"/>
  <c r="BJ304" i="1"/>
  <c r="BI304" i="1"/>
  <c r="BH304" i="1"/>
  <c r="BG304" i="1"/>
  <c r="BM303" i="1"/>
  <c r="BL303" i="1"/>
  <c r="BK303" i="1"/>
  <c r="BJ303" i="1"/>
  <c r="BI303" i="1"/>
  <c r="BH303" i="1"/>
  <c r="BG303" i="1"/>
  <c r="BM302" i="1"/>
  <c r="BL302" i="1"/>
  <c r="BK302" i="1"/>
  <c r="BJ302" i="1"/>
  <c r="BI302" i="1"/>
  <c r="BH302" i="1"/>
  <c r="BG302" i="1"/>
  <c r="BM301" i="1"/>
  <c r="BL301" i="1"/>
  <c r="BK301" i="1"/>
  <c r="BJ301" i="1"/>
  <c r="BI301" i="1"/>
  <c r="BH301" i="1"/>
  <c r="BG301" i="1"/>
  <c r="BM300" i="1"/>
  <c r="BL300" i="1"/>
  <c r="BK300" i="1"/>
  <c r="BJ300" i="1"/>
  <c r="BI300" i="1"/>
  <c r="BH300" i="1"/>
  <c r="BG300" i="1"/>
  <c r="BM299" i="1"/>
  <c r="BL299" i="1"/>
  <c r="BK299" i="1"/>
  <c r="BJ299" i="1"/>
  <c r="BI299" i="1"/>
  <c r="BH299" i="1"/>
  <c r="BG299" i="1"/>
  <c r="BM298" i="1"/>
  <c r="BL298" i="1"/>
  <c r="BK298" i="1"/>
  <c r="BJ298" i="1"/>
  <c r="BI298" i="1"/>
  <c r="BH298" i="1"/>
  <c r="BG298" i="1"/>
  <c r="BM297" i="1"/>
  <c r="BL297" i="1"/>
  <c r="BK297" i="1"/>
  <c r="BJ297" i="1"/>
  <c r="BI297" i="1"/>
  <c r="BH297" i="1"/>
  <c r="BG297" i="1"/>
  <c r="BM296" i="1"/>
  <c r="BL296" i="1"/>
  <c r="BK296" i="1"/>
  <c r="BJ296" i="1"/>
  <c r="BI296" i="1"/>
  <c r="BH296" i="1"/>
  <c r="BG296" i="1"/>
  <c r="BM295" i="1"/>
  <c r="BL295" i="1"/>
  <c r="BK295" i="1"/>
  <c r="BJ295" i="1"/>
  <c r="BI295" i="1"/>
  <c r="BH295" i="1"/>
  <c r="BG295" i="1"/>
  <c r="BM294" i="1"/>
  <c r="BL294" i="1"/>
  <c r="BK294" i="1"/>
  <c r="BJ294" i="1"/>
  <c r="BI294" i="1"/>
  <c r="BH294" i="1"/>
  <c r="BG294" i="1"/>
  <c r="BM293" i="1"/>
  <c r="BL293" i="1"/>
  <c r="BK293" i="1"/>
  <c r="BJ293" i="1"/>
  <c r="BI293" i="1"/>
  <c r="BH293" i="1"/>
  <c r="BG293" i="1"/>
  <c r="BM292" i="1"/>
  <c r="BL292" i="1"/>
  <c r="BK292" i="1"/>
  <c r="BJ292" i="1"/>
  <c r="BI292" i="1"/>
  <c r="BH292" i="1"/>
  <c r="BG292" i="1"/>
  <c r="BM291" i="1"/>
  <c r="BL291" i="1"/>
  <c r="BK291" i="1"/>
  <c r="BJ291" i="1"/>
  <c r="BI291" i="1"/>
  <c r="BH291" i="1"/>
  <c r="BG291" i="1"/>
  <c r="BM290" i="1"/>
  <c r="BL290" i="1"/>
  <c r="BK290" i="1"/>
  <c r="BJ290" i="1"/>
  <c r="BI290" i="1"/>
  <c r="BH290" i="1"/>
  <c r="BG290" i="1"/>
  <c r="BM289" i="1"/>
  <c r="BL289" i="1"/>
  <c r="BK289" i="1"/>
  <c r="BJ289" i="1"/>
  <c r="BI289" i="1"/>
  <c r="BH289" i="1"/>
  <c r="BG289" i="1"/>
  <c r="BM288" i="1"/>
  <c r="BL288" i="1"/>
  <c r="BK288" i="1"/>
  <c r="BJ288" i="1"/>
  <c r="BI288" i="1"/>
  <c r="BH288" i="1"/>
  <c r="BG288" i="1"/>
  <c r="BM287" i="1"/>
  <c r="BL287" i="1"/>
  <c r="BK287" i="1"/>
  <c r="BJ287" i="1"/>
  <c r="BI287" i="1"/>
  <c r="BH287" i="1"/>
  <c r="BG287" i="1"/>
  <c r="BM286" i="1"/>
  <c r="BL286" i="1"/>
  <c r="BK286" i="1"/>
  <c r="BJ286" i="1"/>
  <c r="BI286" i="1"/>
  <c r="BH286" i="1"/>
  <c r="BG286" i="1"/>
  <c r="BM285" i="1"/>
  <c r="BL285" i="1"/>
  <c r="BK285" i="1"/>
  <c r="BJ285" i="1"/>
  <c r="BI285" i="1"/>
  <c r="BH285" i="1"/>
  <c r="BG285" i="1"/>
  <c r="BM284" i="1"/>
  <c r="BL284" i="1"/>
  <c r="BK284" i="1"/>
  <c r="BJ284" i="1"/>
  <c r="BI284" i="1"/>
  <c r="BH284" i="1"/>
  <c r="BG284" i="1"/>
  <c r="BM283" i="1"/>
  <c r="BL283" i="1"/>
  <c r="BK283" i="1"/>
  <c r="BJ283" i="1"/>
  <c r="BI283" i="1"/>
  <c r="BH283" i="1"/>
  <c r="BG283" i="1"/>
  <c r="BM282" i="1"/>
  <c r="BL282" i="1"/>
  <c r="BK282" i="1"/>
  <c r="BJ282" i="1"/>
  <c r="BI282" i="1"/>
  <c r="BH282" i="1"/>
  <c r="BG282" i="1"/>
  <c r="BM281" i="1"/>
  <c r="BL281" i="1"/>
  <c r="BK281" i="1"/>
  <c r="BJ281" i="1"/>
  <c r="BI281" i="1"/>
  <c r="BH281" i="1"/>
  <c r="BG281" i="1"/>
  <c r="BM280" i="1"/>
  <c r="BL280" i="1"/>
  <c r="BK280" i="1"/>
  <c r="BJ280" i="1"/>
  <c r="BI280" i="1"/>
  <c r="BH280" i="1"/>
  <c r="BG280" i="1"/>
  <c r="BM279" i="1"/>
  <c r="BL279" i="1"/>
  <c r="BK279" i="1"/>
  <c r="BJ279" i="1"/>
  <c r="BI279" i="1"/>
  <c r="BH279" i="1"/>
  <c r="BG279" i="1"/>
  <c r="BM278" i="1"/>
  <c r="BL278" i="1"/>
  <c r="BK278" i="1"/>
  <c r="BJ278" i="1"/>
  <c r="BI278" i="1"/>
  <c r="BH278" i="1"/>
  <c r="BG278" i="1"/>
  <c r="BM277" i="1"/>
  <c r="BL277" i="1"/>
  <c r="BK277" i="1"/>
  <c r="BJ277" i="1"/>
  <c r="BI277" i="1"/>
  <c r="BH277" i="1"/>
  <c r="BG277" i="1"/>
  <c r="BM276" i="1"/>
  <c r="BL276" i="1"/>
  <c r="BK276" i="1"/>
  <c r="BJ276" i="1"/>
  <c r="BI276" i="1"/>
  <c r="BH276" i="1"/>
  <c r="BG276" i="1"/>
  <c r="BM275" i="1"/>
  <c r="BL275" i="1"/>
  <c r="BK275" i="1"/>
  <c r="BJ275" i="1"/>
  <c r="BI275" i="1"/>
  <c r="BH275" i="1"/>
  <c r="BG275" i="1"/>
  <c r="BM274" i="1"/>
  <c r="BL274" i="1"/>
  <c r="BK274" i="1"/>
  <c r="BJ274" i="1"/>
  <c r="BI274" i="1"/>
  <c r="BH274" i="1"/>
  <c r="BG274" i="1"/>
  <c r="BM273" i="1"/>
  <c r="BL273" i="1"/>
  <c r="BK273" i="1"/>
  <c r="BJ273" i="1"/>
  <c r="BI273" i="1"/>
  <c r="BH273" i="1"/>
  <c r="BG273" i="1"/>
  <c r="BM272" i="1"/>
  <c r="BL272" i="1"/>
  <c r="BK272" i="1"/>
  <c r="BJ272" i="1"/>
  <c r="BI272" i="1"/>
  <c r="BH272" i="1"/>
  <c r="BG272" i="1"/>
  <c r="BM271" i="1"/>
  <c r="BL271" i="1"/>
  <c r="BK271" i="1"/>
  <c r="BJ271" i="1"/>
  <c r="BI271" i="1"/>
  <c r="BH271" i="1"/>
  <c r="BG271" i="1"/>
  <c r="BM270" i="1"/>
  <c r="BL270" i="1"/>
  <c r="BK270" i="1"/>
  <c r="BJ270" i="1"/>
  <c r="BI270" i="1"/>
  <c r="BH270" i="1"/>
  <c r="BG270" i="1"/>
  <c r="BM269" i="1"/>
  <c r="BL269" i="1"/>
  <c r="BK269" i="1"/>
  <c r="BJ269" i="1"/>
  <c r="BI269" i="1"/>
  <c r="BH269" i="1"/>
  <c r="BG269" i="1"/>
  <c r="BM268" i="1"/>
  <c r="BL268" i="1"/>
  <c r="BK268" i="1"/>
  <c r="BJ268" i="1"/>
  <c r="BI268" i="1"/>
  <c r="BH268" i="1"/>
  <c r="BG268" i="1"/>
  <c r="BM267" i="1"/>
  <c r="BL267" i="1"/>
  <c r="BK267" i="1"/>
  <c r="BJ267" i="1"/>
  <c r="BI267" i="1"/>
  <c r="BH267" i="1"/>
  <c r="BG267" i="1"/>
  <c r="BM266" i="1"/>
  <c r="BL266" i="1"/>
  <c r="BK266" i="1"/>
  <c r="BJ266" i="1"/>
  <c r="BI266" i="1"/>
  <c r="BH266" i="1"/>
  <c r="BG266" i="1"/>
  <c r="BM265" i="1"/>
  <c r="BL265" i="1"/>
  <c r="BK265" i="1"/>
  <c r="BJ265" i="1"/>
  <c r="BI265" i="1"/>
  <c r="BH265" i="1"/>
  <c r="BG265" i="1"/>
  <c r="BM264" i="1"/>
  <c r="BL264" i="1"/>
  <c r="BK264" i="1"/>
  <c r="BJ264" i="1"/>
  <c r="BI264" i="1"/>
  <c r="BH264" i="1"/>
  <c r="BG264" i="1"/>
  <c r="BM263" i="1"/>
  <c r="BL263" i="1"/>
  <c r="BK263" i="1"/>
  <c r="BJ263" i="1"/>
  <c r="BI263" i="1"/>
  <c r="BH263" i="1"/>
  <c r="BG263" i="1"/>
  <c r="BM262" i="1"/>
  <c r="BL262" i="1"/>
  <c r="BK262" i="1"/>
  <c r="BJ262" i="1"/>
  <c r="BI262" i="1"/>
  <c r="BH262" i="1"/>
  <c r="BG262" i="1"/>
  <c r="BM261" i="1"/>
  <c r="BL261" i="1"/>
  <c r="BK261" i="1"/>
  <c r="BJ261" i="1"/>
  <c r="BI261" i="1"/>
  <c r="BH261" i="1"/>
  <c r="BG261" i="1"/>
  <c r="BM260" i="1"/>
  <c r="BL260" i="1"/>
  <c r="BK260" i="1"/>
  <c r="BJ260" i="1"/>
  <c r="BI260" i="1"/>
  <c r="BH260" i="1"/>
  <c r="BG260" i="1"/>
  <c r="BM259" i="1"/>
  <c r="BL259" i="1"/>
  <c r="BK259" i="1"/>
  <c r="BJ259" i="1"/>
  <c r="BI259" i="1"/>
  <c r="BH259" i="1"/>
  <c r="BG259" i="1"/>
  <c r="BM258" i="1"/>
  <c r="BL258" i="1"/>
  <c r="BK258" i="1"/>
  <c r="BJ258" i="1"/>
  <c r="BI258" i="1"/>
  <c r="BH258" i="1"/>
  <c r="BG258" i="1"/>
  <c r="BM257" i="1"/>
  <c r="BL257" i="1"/>
  <c r="BK257" i="1"/>
  <c r="BJ257" i="1"/>
  <c r="BI257" i="1"/>
  <c r="BH257" i="1"/>
  <c r="BG257" i="1"/>
  <c r="BM256" i="1"/>
  <c r="BL256" i="1"/>
  <c r="BK256" i="1"/>
  <c r="BJ256" i="1"/>
  <c r="BI256" i="1"/>
  <c r="BH256" i="1"/>
  <c r="BG256" i="1"/>
  <c r="BM255" i="1"/>
  <c r="BL255" i="1"/>
  <c r="BK255" i="1"/>
  <c r="BJ255" i="1"/>
  <c r="BI255" i="1"/>
  <c r="BH255" i="1"/>
  <c r="BG255" i="1"/>
  <c r="BM254" i="1"/>
  <c r="BL254" i="1"/>
  <c r="BK254" i="1"/>
  <c r="BJ254" i="1"/>
  <c r="BI254" i="1"/>
  <c r="BH254" i="1"/>
  <c r="BG254" i="1"/>
  <c r="BM253" i="1"/>
  <c r="BL253" i="1"/>
  <c r="BK253" i="1"/>
  <c r="BJ253" i="1"/>
  <c r="BI253" i="1"/>
  <c r="BH253" i="1"/>
  <c r="BG253" i="1"/>
  <c r="BM252" i="1"/>
  <c r="BL252" i="1"/>
  <c r="BK252" i="1"/>
  <c r="BJ252" i="1"/>
  <c r="BI252" i="1"/>
  <c r="BH252" i="1"/>
  <c r="BG252" i="1"/>
  <c r="BM251" i="1"/>
  <c r="BL251" i="1"/>
  <c r="BK251" i="1"/>
  <c r="BJ251" i="1"/>
  <c r="BI251" i="1"/>
  <c r="BH251" i="1"/>
  <c r="BG251" i="1"/>
  <c r="BM250" i="1"/>
  <c r="BL250" i="1"/>
  <c r="BK250" i="1"/>
  <c r="BJ250" i="1"/>
  <c r="BI250" i="1"/>
  <c r="BH250" i="1"/>
  <c r="BG250" i="1"/>
  <c r="BM249" i="1"/>
  <c r="BL249" i="1"/>
  <c r="BK249" i="1"/>
  <c r="BJ249" i="1"/>
  <c r="BI249" i="1"/>
  <c r="BH249" i="1"/>
  <c r="BG249" i="1"/>
  <c r="BM248" i="1"/>
  <c r="BL248" i="1"/>
  <c r="BK248" i="1"/>
  <c r="BJ248" i="1"/>
  <c r="BI248" i="1"/>
  <c r="BH248" i="1"/>
  <c r="BG248" i="1"/>
  <c r="BM247" i="1"/>
  <c r="BL247" i="1"/>
  <c r="BK247" i="1"/>
  <c r="BJ247" i="1"/>
  <c r="BI247" i="1"/>
  <c r="BH247" i="1"/>
  <c r="BG247" i="1"/>
  <c r="BM246" i="1"/>
  <c r="BL246" i="1"/>
  <c r="BK246" i="1"/>
  <c r="BJ246" i="1"/>
  <c r="BI246" i="1"/>
  <c r="BH246" i="1"/>
  <c r="BG246" i="1"/>
  <c r="BM245" i="1"/>
  <c r="BL245" i="1"/>
  <c r="BK245" i="1"/>
  <c r="BJ245" i="1"/>
  <c r="BI245" i="1"/>
  <c r="BH245" i="1"/>
  <c r="BG245" i="1"/>
  <c r="BM244" i="1"/>
  <c r="BL244" i="1"/>
  <c r="BK244" i="1"/>
  <c r="BJ244" i="1"/>
  <c r="BI244" i="1"/>
  <c r="BH244" i="1"/>
  <c r="BG244" i="1"/>
  <c r="BM243" i="1"/>
  <c r="BL243" i="1"/>
  <c r="BK243" i="1"/>
  <c r="BJ243" i="1"/>
  <c r="BI243" i="1"/>
  <c r="BH243" i="1"/>
  <c r="BG243" i="1"/>
  <c r="BM242" i="1"/>
  <c r="BL242" i="1"/>
  <c r="BK242" i="1"/>
  <c r="BJ242" i="1"/>
  <c r="BI242" i="1"/>
  <c r="BH242" i="1"/>
  <c r="BG242" i="1"/>
  <c r="BM241" i="1"/>
  <c r="BL241" i="1"/>
  <c r="BK241" i="1"/>
  <c r="BJ241" i="1"/>
  <c r="BI241" i="1"/>
  <c r="BH241" i="1"/>
  <c r="BG241" i="1"/>
  <c r="BM240" i="1"/>
  <c r="BL240" i="1"/>
  <c r="BK240" i="1"/>
  <c r="BJ240" i="1"/>
  <c r="BI240" i="1"/>
  <c r="BH240" i="1"/>
  <c r="BG240" i="1"/>
  <c r="BM239" i="1"/>
  <c r="BL239" i="1"/>
  <c r="BK239" i="1"/>
  <c r="BJ239" i="1"/>
  <c r="BI239" i="1"/>
  <c r="BH239" i="1"/>
  <c r="BG239" i="1"/>
  <c r="BM238" i="1"/>
  <c r="BL238" i="1"/>
  <c r="BK238" i="1"/>
  <c r="BJ238" i="1"/>
  <c r="BI238" i="1"/>
  <c r="BH238" i="1"/>
  <c r="BG238" i="1"/>
  <c r="BM237" i="1"/>
  <c r="BL237" i="1"/>
  <c r="BK237" i="1"/>
  <c r="BJ237" i="1"/>
  <c r="BI237" i="1"/>
  <c r="BH237" i="1"/>
  <c r="BG237" i="1"/>
  <c r="BM236" i="1"/>
  <c r="BL236" i="1"/>
  <c r="BK236" i="1"/>
  <c r="BJ236" i="1"/>
  <c r="BI236" i="1"/>
  <c r="BH236" i="1"/>
  <c r="BG236" i="1"/>
  <c r="BM235" i="1"/>
  <c r="BL235" i="1"/>
  <c r="BK235" i="1"/>
  <c r="BJ235" i="1"/>
  <c r="BI235" i="1"/>
  <c r="BH235" i="1"/>
  <c r="BG235" i="1"/>
  <c r="BM234" i="1"/>
  <c r="BL234" i="1"/>
  <c r="BK234" i="1"/>
  <c r="BJ234" i="1"/>
  <c r="BI234" i="1"/>
  <c r="BH234" i="1"/>
  <c r="BG234" i="1"/>
  <c r="BM233" i="1"/>
  <c r="BL233" i="1"/>
  <c r="BK233" i="1"/>
  <c r="BJ233" i="1"/>
  <c r="BI233" i="1"/>
  <c r="BH233" i="1"/>
  <c r="BG233" i="1"/>
  <c r="BM232" i="1"/>
  <c r="BL232" i="1"/>
  <c r="BK232" i="1"/>
  <c r="BJ232" i="1"/>
  <c r="BI232" i="1"/>
  <c r="BH232" i="1"/>
  <c r="BG232" i="1"/>
  <c r="BM231" i="1"/>
  <c r="BL231" i="1"/>
  <c r="BK231" i="1"/>
  <c r="BJ231" i="1"/>
  <c r="BI231" i="1"/>
  <c r="BH231" i="1"/>
  <c r="BG231" i="1"/>
  <c r="BM230" i="1"/>
  <c r="BL230" i="1"/>
  <c r="BK230" i="1"/>
  <c r="BJ230" i="1"/>
  <c r="BI230" i="1"/>
  <c r="BH230" i="1"/>
  <c r="BG230" i="1"/>
  <c r="BM229" i="1"/>
  <c r="BL229" i="1"/>
  <c r="BK229" i="1"/>
  <c r="BJ229" i="1"/>
  <c r="BI229" i="1"/>
  <c r="BH229" i="1"/>
  <c r="BG229" i="1"/>
  <c r="BM228" i="1"/>
  <c r="BL228" i="1"/>
  <c r="BK228" i="1"/>
  <c r="BJ228" i="1"/>
  <c r="BI228" i="1"/>
  <c r="BH228" i="1"/>
  <c r="BG228" i="1"/>
  <c r="BM227" i="1"/>
  <c r="BL227" i="1"/>
  <c r="BK227" i="1"/>
  <c r="BJ227" i="1"/>
  <c r="BI227" i="1"/>
  <c r="BH227" i="1"/>
  <c r="BG227" i="1"/>
  <c r="BM226" i="1"/>
  <c r="BL226" i="1"/>
  <c r="BK226" i="1"/>
  <c r="BJ226" i="1"/>
  <c r="BI226" i="1"/>
  <c r="BH226" i="1"/>
  <c r="BG226" i="1"/>
  <c r="BM225" i="1"/>
  <c r="BL225" i="1"/>
  <c r="BK225" i="1"/>
  <c r="BJ225" i="1"/>
  <c r="BI225" i="1"/>
  <c r="BH225" i="1"/>
  <c r="BG225" i="1"/>
  <c r="BM224" i="1"/>
  <c r="BL224" i="1"/>
  <c r="BK224" i="1"/>
  <c r="BJ224" i="1"/>
  <c r="BI224" i="1"/>
  <c r="BH224" i="1"/>
  <c r="BG224" i="1"/>
  <c r="BM223" i="1"/>
  <c r="BL223" i="1"/>
  <c r="BK223" i="1"/>
  <c r="BJ223" i="1"/>
  <c r="BI223" i="1"/>
  <c r="BH223" i="1"/>
  <c r="BG223" i="1"/>
  <c r="BM222" i="1"/>
  <c r="BL222" i="1"/>
  <c r="BK222" i="1"/>
  <c r="BJ222" i="1"/>
  <c r="BI222" i="1"/>
  <c r="BH222" i="1"/>
  <c r="BG222" i="1"/>
  <c r="BM221" i="1"/>
  <c r="BL221" i="1"/>
  <c r="BK221" i="1"/>
  <c r="BJ221" i="1"/>
  <c r="BI221" i="1"/>
  <c r="BH221" i="1"/>
  <c r="BG221" i="1"/>
  <c r="BM220" i="1"/>
  <c r="BL220" i="1"/>
  <c r="BK220" i="1"/>
  <c r="BJ220" i="1"/>
  <c r="BI220" i="1"/>
  <c r="BH220" i="1"/>
  <c r="BG220" i="1"/>
  <c r="BM219" i="1"/>
  <c r="BL219" i="1"/>
  <c r="BK219" i="1"/>
  <c r="BJ219" i="1"/>
  <c r="BI219" i="1"/>
  <c r="BH219" i="1"/>
  <c r="BG219" i="1"/>
  <c r="BM218" i="1"/>
  <c r="BL218" i="1"/>
  <c r="BK218" i="1"/>
  <c r="BJ218" i="1"/>
  <c r="BI218" i="1"/>
  <c r="BH218" i="1"/>
  <c r="BG218" i="1"/>
  <c r="BM217" i="1"/>
  <c r="BL217" i="1"/>
  <c r="BK217" i="1"/>
  <c r="BJ217" i="1"/>
  <c r="BI217" i="1"/>
  <c r="BH217" i="1"/>
  <c r="BG217" i="1"/>
  <c r="BM216" i="1"/>
  <c r="BL216" i="1"/>
  <c r="BK216" i="1"/>
  <c r="BJ216" i="1"/>
  <c r="BI216" i="1"/>
  <c r="BH216" i="1"/>
  <c r="BG216" i="1"/>
  <c r="BM215" i="1"/>
  <c r="BL215" i="1"/>
  <c r="BK215" i="1"/>
  <c r="BJ215" i="1"/>
  <c r="BI215" i="1"/>
  <c r="BH215" i="1"/>
  <c r="BG215" i="1"/>
  <c r="BM214" i="1"/>
  <c r="BL214" i="1"/>
  <c r="BK214" i="1"/>
  <c r="BJ214" i="1"/>
  <c r="BI214" i="1"/>
  <c r="BH214" i="1"/>
  <c r="BG214" i="1"/>
  <c r="BM213" i="1"/>
  <c r="BL213" i="1"/>
  <c r="BK213" i="1"/>
  <c r="BJ213" i="1"/>
  <c r="BI213" i="1"/>
  <c r="BH213" i="1"/>
  <c r="BG213" i="1"/>
  <c r="BM212" i="1"/>
  <c r="BL212" i="1"/>
  <c r="BK212" i="1"/>
  <c r="BJ212" i="1"/>
  <c r="BI212" i="1"/>
  <c r="BH212" i="1"/>
  <c r="BG212" i="1"/>
  <c r="BM211" i="1"/>
  <c r="BL211" i="1"/>
  <c r="BK211" i="1"/>
  <c r="BJ211" i="1"/>
  <c r="BI211" i="1"/>
  <c r="BH211" i="1"/>
  <c r="BG211" i="1"/>
  <c r="BM210" i="1"/>
  <c r="BL210" i="1"/>
  <c r="BK210" i="1"/>
  <c r="BJ210" i="1"/>
  <c r="BI210" i="1"/>
  <c r="BH210" i="1"/>
  <c r="BG210" i="1"/>
  <c r="BM209" i="1"/>
  <c r="BL209" i="1"/>
  <c r="BK209" i="1"/>
  <c r="BJ209" i="1"/>
  <c r="BI209" i="1"/>
  <c r="BH209" i="1"/>
  <c r="BG209" i="1"/>
  <c r="BM208" i="1"/>
  <c r="BL208" i="1"/>
  <c r="BK208" i="1"/>
  <c r="BJ208" i="1"/>
  <c r="BI208" i="1"/>
  <c r="BH208" i="1"/>
  <c r="BG208" i="1"/>
  <c r="BM207" i="1"/>
  <c r="BL207" i="1"/>
  <c r="BK207" i="1"/>
  <c r="BJ207" i="1"/>
  <c r="BI207" i="1"/>
  <c r="BH207" i="1"/>
  <c r="BG207" i="1"/>
  <c r="BM206" i="1"/>
  <c r="BL206" i="1"/>
  <c r="BK206" i="1"/>
  <c r="BJ206" i="1"/>
  <c r="BI206" i="1"/>
  <c r="BH206" i="1"/>
  <c r="BG206" i="1"/>
  <c r="BM205" i="1"/>
  <c r="BL205" i="1"/>
  <c r="BK205" i="1"/>
  <c r="BJ205" i="1"/>
  <c r="BI205" i="1"/>
  <c r="BH205" i="1"/>
  <c r="BG205" i="1"/>
  <c r="BM204" i="1"/>
  <c r="BL204" i="1"/>
  <c r="BK204" i="1"/>
  <c r="BJ204" i="1"/>
  <c r="BI204" i="1"/>
  <c r="BH204" i="1"/>
  <c r="BG204" i="1"/>
  <c r="BM203" i="1"/>
  <c r="BL203" i="1"/>
  <c r="BK203" i="1"/>
  <c r="BJ203" i="1"/>
  <c r="BI203" i="1"/>
  <c r="BH203" i="1"/>
  <c r="BG203" i="1"/>
  <c r="BM202" i="1"/>
  <c r="BL202" i="1"/>
  <c r="BK202" i="1"/>
  <c r="BJ202" i="1"/>
  <c r="BI202" i="1"/>
  <c r="BH202" i="1"/>
  <c r="BG202" i="1"/>
  <c r="BM201" i="1"/>
  <c r="BL201" i="1"/>
  <c r="BK201" i="1"/>
  <c r="BJ201" i="1"/>
  <c r="BI201" i="1"/>
  <c r="BH201" i="1"/>
  <c r="BG201" i="1"/>
  <c r="BM200" i="1"/>
  <c r="BL200" i="1"/>
  <c r="BK200" i="1"/>
  <c r="BJ200" i="1"/>
  <c r="BI200" i="1"/>
  <c r="BH200" i="1"/>
  <c r="BG200" i="1"/>
  <c r="BM199" i="1"/>
  <c r="BL199" i="1"/>
  <c r="BK199" i="1"/>
  <c r="BJ199" i="1"/>
  <c r="BI199" i="1"/>
  <c r="BH199" i="1"/>
  <c r="BG199" i="1"/>
  <c r="BM198" i="1"/>
  <c r="BL198" i="1"/>
  <c r="BK198" i="1"/>
  <c r="BJ198" i="1"/>
  <c r="BI198" i="1"/>
  <c r="BH198" i="1"/>
  <c r="BG198" i="1"/>
  <c r="BM197" i="1"/>
  <c r="BL197" i="1"/>
  <c r="BK197" i="1"/>
  <c r="BJ197" i="1"/>
  <c r="BI197" i="1"/>
  <c r="BH197" i="1"/>
  <c r="BG197" i="1"/>
  <c r="BM196" i="1"/>
  <c r="BL196" i="1"/>
  <c r="BK196" i="1"/>
  <c r="BJ196" i="1"/>
  <c r="BI196" i="1"/>
  <c r="BH196" i="1"/>
  <c r="BG196" i="1"/>
  <c r="BM195" i="1"/>
  <c r="BL195" i="1"/>
  <c r="BK195" i="1"/>
  <c r="BJ195" i="1"/>
  <c r="BI195" i="1"/>
  <c r="BH195" i="1"/>
  <c r="BG195" i="1"/>
  <c r="BM194" i="1"/>
  <c r="BL194" i="1"/>
  <c r="BK194" i="1"/>
  <c r="BJ194" i="1"/>
  <c r="BI194" i="1"/>
  <c r="BH194" i="1"/>
  <c r="BG194" i="1"/>
  <c r="BM193" i="1"/>
  <c r="BL193" i="1"/>
  <c r="BK193" i="1"/>
  <c r="BJ193" i="1"/>
  <c r="BI193" i="1"/>
  <c r="BH193" i="1"/>
  <c r="BG193" i="1"/>
  <c r="BM192" i="1"/>
  <c r="BL192" i="1"/>
  <c r="BK192" i="1"/>
  <c r="BJ192" i="1"/>
  <c r="BI192" i="1"/>
  <c r="BH192" i="1"/>
  <c r="BG192" i="1"/>
  <c r="BM191" i="1"/>
  <c r="BL191" i="1"/>
  <c r="BK191" i="1"/>
  <c r="BJ191" i="1"/>
  <c r="BI191" i="1"/>
  <c r="BH191" i="1"/>
  <c r="BG191" i="1"/>
  <c r="BM190" i="1"/>
  <c r="BL190" i="1"/>
  <c r="BK190" i="1"/>
  <c r="BJ190" i="1"/>
  <c r="BI190" i="1"/>
  <c r="BH190" i="1"/>
  <c r="BG190" i="1"/>
  <c r="BM189" i="1"/>
  <c r="BL189" i="1"/>
  <c r="BK189" i="1"/>
  <c r="BJ189" i="1"/>
  <c r="BI189" i="1"/>
  <c r="BH189" i="1"/>
  <c r="BG189" i="1"/>
  <c r="BM188" i="1"/>
  <c r="BL188" i="1"/>
  <c r="BK188" i="1"/>
  <c r="BJ188" i="1"/>
  <c r="BI188" i="1"/>
  <c r="BH188" i="1"/>
  <c r="BG188" i="1"/>
  <c r="BM187" i="1"/>
  <c r="BL187" i="1"/>
  <c r="BK187" i="1"/>
  <c r="BJ187" i="1"/>
  <c r="BI187" i="1"/>
  <c r="BH187" i="1"/>
  <c r="BG187" i="1"/>
  <c r="BM186" i="1"/>
  <c r="BL186" i="1"/>
  <c r="BK186" i="1"/>
  <c r="BJ186" i="1"/>
  <c r="BI186" i="1"/>
  <c r="BH186" i="1"/>
  <c r="BG186" i="1"/>
  <c r="BM185" i="1"/>
  <c r="BL185" i="1"/>
  <c r="BK185" i="1"/>
  <c r="BJ185" i="1"/>
  <c r="BI185" i="1"/>
  <c r="BH185" i="1"/>
  <c r="BG185" i="1"/>
  <c r="BM184" i="1"/>
  <c r="BL184" i="1"/>
  <c r="BK184" i="1"/>
  <c r="BJ184" i="1"/>
  <c r="BI184" i="1"/>
  <c r="BH184" i="1"/>
  <c r="BG184" i="1"/>
  <c r="BM183" i="1"/>
  <c r="BL183" i="1"/>
  <c r="BK183" i="1"/>
  <c r="BJ183" i="1"/>
  <c r="BI183" i="1"/>
  <c r="BH183" i="1"/>
  <c r="BG183" i="1"/>
  <c r="BM182" i="1"/>
  <c r="BL182" i="1"/>
  <c r="BK182" i="1"/>
  <c r="BJ182" i="1"/>
  <c r="BI182" i="1"/>
  <c r="BH182" i="1"/>
  <c r="BG182" i="1"/>
  <c r="BM181" i="1"/>
  <c r="BL181" i="1"/>
  <c r="BK181" i="1"/>
  <c r="BJ181" i="1"/>
  <c r="BI181" i="1"/>
  <c r="BH181" i="1"/>
  <c r="BG181" i="1"/>
  <c r="BM180" i="1"/>
  <c r="BL180" i="1"/>
  <c r="BK180" i="1"/>
  <c r="BJ180" i="1"/>
  <c r="BI180" i="1"/>
  <c r="BH180" i="1"/>
  <c r="BG180" i="1"/>
  <c r="BM179" i="1"/>
  <c r="BL179" i="1"/>
  <c r="BK179" i="1"/>
  <c r="BJ179" i="1"/>
  <c r="BI179" i="1"/>
  <c r="BH179" i="1"/>
  <c r="BG179" i="1"/>
  <c r="BM178" i="1"/>
  <c r="BL178" i="1"/>
  <c r="BK178" i="1"/>
  <c r="BJ178" i="1"/>
  <c r="BI178" i="1"/>
  <c r="BH178" i="1"/>
  <c r="BG178" i="1"/>
  <c r="BM177" i="1"/>
  <c r="BL177" i="1"/>
  <c r="BK177" i="1"/>
  <c r="BJ177" i="1"/>
  <c r="BI177" i="1"/>
  <c r="BH177" i="1"/>
  <c r="BG177" i="1"/>
  <c r="BM176" i="1"/>
  <c r="BL176" i="1"/>
  <c r="BK176" i="1"/>
  <c r="BJ176" i="1"/>
  <c r="BI176" i="1"/>
  <c r="BH176" i="1"/>
  <c r="BG176" i="1"/>
  <c r="BM175" i="1"/>
  <c r="BL175" i="1"/>
  <c r="BK175" i="1"/>
  <c r="BJ175" i="1"/>
  <c r="BI175" i="1"/>
  <c r="BH175" i="1"/>
  <c r="BG175" i="1"/>
  <c r="BM174" i="1"/>
  <c r="BL174" i="1"/>
  <c r="BK174" i="1"/>
  <c r="BJ174" i="1"/>
  <c r="BI174" i="1"/>
  <c r="BH174" i="1"/>
  <c r="BG174" i="1"/>
  <c r="BM173" i="1"/>
  <c r="BL173" i="1"/>
  <c r="BK173" i="1"/>
  <c r="BJ173" i="1"/>
  <c r="BI173" i="1"/>
  <c r="BH173" i="1"/>
  <c r="BG173" i="1"/>
  <c r="BM172" i="1"/>
  <c r="BL172" i="1"/>
  <c r="BK172" i="1"/>
  <c r="BJ172" i="1"/>
  <c r="BI172" i="1"/>
  <c r="BH172" i="1"/>
  <c r="BG172" i="1"/>
  <c r="BM171" i="1"/>
  <c r="BL171" i="1"/>
  <c r="BK171" i="1"/>
  <c r="BJ171" i="1"/>
  <c r="BI171" i="1"/>
  <c r="BH171" i="1"/>
  <c r="BG171" i="1"/>
  <c r="BM170" i="1"/>
  <c r="BL170" i="1"/>
  <c r="BK170" i="1"/>
  <c r="BJ170" i="1"/>
  <c r="BI170" i="1"/>
  <c r="BH170" i="1"/>
  <c r="BG170" i="1"/>
  <c r="BM169" i="1"/>
  <c r="BL169" i="1"/>
  <c r="BK169" i="1"/>
  <c r="BJ169" i="1"/>
  <c r="BI169" i="1"/>
  <c r="BH169" i="1"/>
  <c r="BG169" i="1"/>
  <c r="BM168" i="1"/>
  <c r="BL168" i="1"/>
  <c r="BK168" i="1"/>
  <c r="BJ168" i="1"/>
  <c r="BI168" i="1"/>
  <c r="BH168" i="1"/>
  <c r="BG168" i="1"/>
  <c r="BM167" i="1"/>
  <c r="BL167" i="1"/>
  <c r="BK167" i="1"/>
  <c r="BJ167" i="1"/>
  <c r="BI167" i="1"/>
  <c r="BH167" i="1"/>
  <c r="BG167" i="1"/>
  <c r="BM166" i="1"/>
  <c r="BL166" i="1"/>
  <c r="BK166" i="1"/>
  <c r="BJ166" i="1"/>
  <c r="BI166" i="1"/>
  <c r="BH166" i="1"/>
  <c r="BG166" i="1"/>
  <c r="BM165" i="1"/>
  <c r="BL165" i="1"/>
  <c r="BK165" i="1"/>
  <c r="BJ165" i="1"/>
  <c r="BI165" i="1"/>
  <c r="BH165" i="1"/>
  <c r="BG165" i="1"/>
  <c r="BM164" i="1"/>
  <c r="BL164" i="1"/>
  <c r="BK164" i="1"/>
  <c r="BJ164" i="1"/>
  <c r="BI164" i="1"/>
  <c r="BH164" i="1"/>
  <c r="BG164" i="1"/>
  <c r="BM163" i="1"/>
  <c r="BL163" i="1"/>
  <c r="BK163" i="1"/>
  <c r="BJ163" i="1"/>
  <c r="BI163" i="1"/>
  <c r="BH163" i="1"/>
  <c r="BG163" i="1"/>
  <c r="BM162" i="1"/>
  <c r="BL162" i="1"/>
  <c r="BK162" i="1"/>
  <c r="BJ162" i="1"/>
  <c r="BI162" i="1"/>
  <c r="BH162" i="1"/>
  <c r="BG162" i="1"/>
  <c r="BM161" i="1"/>
  <c r="BL161" i="1"/>
  <c r="BK161" i="1"/>
  <c r="BJ161" i="1"/>
  <c r="BI161" i="1"/>
  <c r="BH161" i="1"/>
  <c r="BG161" i="1"/>
  <c r="BM160" i="1"/>
  <c r="BL160" i="1"/>
  <c r="BK160" i="1"/>
  <c r="BJ160" i="1"/>
  <c r="BI160" i="1"/>
  <c r="BH160" i="1"/>
  <c r="BG160" i="1"/>
  <c r="BM159" i="1"/>
  <c r="BL159" i="1"/>
  <c r="BK159" i="1"/>
  <c r="BJ159" i="1"/>
  <c r="BI159" i="1"/>
  <c r="BH159" i="1"/>
  <c r="BG159" i="1"/>
  <c r="BM158" i="1"/>
  <c r="BL158" i="1"/>
  <c r="BK158" i="1"/>
  <c r="BJ158" i="1"/>
  <c r="BI158" i="1"/>
  <c r="BH158" i="1"/>
  <c r="BG158" i="1"/>
  <c r="BM157" i="1"/>
  <c r="BL157" i="1"/>
  <c r="BK157" i="1"/>
  <c r="BJ157" i="1"/>
  <c r="BI157" i="1"/>
  <c r="BH157" i="1"/>
  <c r="BG157" i="1"/>
  <c r="BM156" i="1"/>
  <c r="BL156" i="1"/>
  <c r="BK156" i="1"/>
  <c r="BJ156" i="1"/>
  <c r="BI156" i="1"/>
  <c r="BH156" i="1"/>
  <c r="BG156" i="1"/>
  <c r="BM155" i="1"/>
  <c r="BL155" i="1"/>
  <c r="BK155" i="1"/>
  <c r="BJ155" i="1"/>
  <c r="BI155" i="1"/>
  <c r="BH155" i="1"/>
  <c r="BG155" i="1"/>
  <c r="BM154" i="1"/>
  <c r="BL154" i="1"/>
  <c r="BK154" i="1"/>
  <c r="BJ154" i="1"/>
  <c r="BI154" i="1"/>
  <c r="BH154" i="1"/>
  <c r="BG154" i="1"/>
  <c r="BM153" i="1"/>
  <c r="BL153" i="1"/>
  <c r="BK153" i="1"/>
  <c r="BJ153" i="1"/>
  <c r="BI153" i="1"/>
  <c r="BH153" i="1"/>
  <c r="BG153" i="1"/>
  <c r="BM152" i="1"/>
  <c r="BL152" i="1"/>
  <c r="BK152" i="1"/>
  <c r="BJ152" i="1"/>
  <c r="BI152" i="1"/>
  <c r="BH152" i="1"/>
  <c r="BG152" i="1"/>
  <c r="BM151" i="1"/>
  <c r="BL151" i="1"/>
  <c r="BK151" i="1"/>
  <c r="BJ151" i="1"/>
  <c r="BI151" i="1"/>
  <c r="BH151" i="1"/>
  <c r="BG151" i="1"/>
  <c r="BM150" i="1"/>
  <c r="BL150" i="1"/>
  <c r="BK150" i="1"/>
  <c r="BJ150" i="1"/>
  <c r="BI150" i="1"/>
  <c r="BH150" i="1"/>
  <c r="BG150" i="1"/>
  <c r="BM149" i="1"/>
  <c r="BL149" i="1"/>
  <c r="BK149" i="1"/>
  <c r="BJ149" i="1"/>
  <c r="BI149" i="1"/>
  <c r="BH149" i="1"/>
  <c r="BG149" i="1"/>
  <c r="BM148" i="1"/>
  <c r="BL148" i="1"/>
  <c r="BK148" i="1"/>
  <c r="BJ148" i="1"/>
  <c r="BI148" i="1"/>
  <c r="BH148" i="1"/>
  <c r="BG148" i="1"/>
  <c r="BM147" i="1"/>
  <c r="BL147" i="1"/>
  <c r="BK147" i="1"/>
  <c r="BJ147" i="1"/>
  <c r="BI147" i="1"/>
  <c r="BH147" i="1"/>
  <c r="BG147" i="1"/>
  <c r="BM146" i="1"/>
  <c r="BL146" i="1"/>
  <c r="BK146" i="1"/>
  <c r="BJ146" i="1"/>
  <c r="BI146" i="1"/>
  <c r="BH146" i="1"/>
  <c r="BG146" i="1"/>
  <c r="BM145" i="1"/>
  <c r="BL145" i="1"/>
  <c r="BK145" i="1"/>
  <c r="BJ145" i="1"/>
  <c r="BI145" i="1"/>
  <c r="BH145" i="1"/>
  <c r="BG145" i="1"/>
  <c r="BM144" i="1"/>
  <c r="BL144" i="1"/>
  <c r="BK144" i="1"/>
  <c r="BJ144" i="1"/>
  <c r="BI144" i="1"/>
  <c r="BH144" i="1"/>
  <c r="BG144" i="1"/>
  <c r="BM143" i="1"/>
  <c r="BL143" i="1"/>
  <c r="BK143" i="1"/>
  <c r="BJ143" i="1"/>
  <c r="BI143" i="1"/>
  <c r="BH143" i="1"/>
  <c r="BG143" i="1"/>
  <c r="BM142" i="1"/>
  <c r="BL142" i="1"/>
  <c r="BK142" i="1"/>
  <c r="BJ142" i="1"/>
  <c r="BI142" i="1"/>
  <c r="BH142" i="1"/>
  <c r="BG142" i="1"/>
  <c r="BM141" i="1"/>
  <c r="BL141" i="1"/>
  <c r="BK141" i="1"/>
  <c r="BJ141" i="1"/>
  <c r="BI141" i="1"/>
  <c r="BH141" i="1"/>
  <c r="BG141" i="1"/>
  <c r="BM140" i="1"/>
  <c r="BL140" i="1"/>
  <c r="BK140" i="1"/>
  <c r="BJ140" i="1"/>
  <c r="BI140" i="1"/>
  <c r="BH140" i="1"/>
  <c r="BG140" i="1"/>
  <c r="BM139" i="1"/>
  <c r="BL139" i="1"/>
  <c r="BK139" i="1"/>
  <c r="BJ139" i="1"/>
  <c r="BI139" i="1"/>
  <c r="BH139" i="1"/>
  <c r="BG139" i="1"/>
  <c r="BM138" i="1"/>
  <c r="BL138" i="1"/>
  <c r="BK138" i="1"/>
  <c r="BJ138" i="1"/>
  <c r="BI138" i="1"/>
  <c r="BH138" i="1"/>
  <c r="BG138" i="1"/>
  <c r="BM137" i="1"/>
  <c r="BL137" i="1"/>
  <c r="BK137" i="1"/>
  <c r="BJ137" i="1"/>
  <c r="BI137" i="1"/>
  <c r="BH137" i="1"/>
  <c r="BG137" i="1"/>
  <c r="BM136" i="1"/>
  <c r="BL136" i="1"/>
  <c r="BK136" i="1"/>
  <c r="BJ136" i="1"/>
  <c r="BI136" i="1"/>
  <c r="BH136" i="1"/>
  <c r="BG136" i="1"/>
  <c r="BM135" i="1"/>
  <c r="BL135" i="1"/>
  <c r="BK135" i="1"/>
  <c r="BJ135" i="1"/>
  <c r="BI135" i="1"/>
  <c r="BH135" i="1"/>
  <c r="BG135" i="1"/>
  <c r="BM134" i="1"/>
  <c r="BL134" i="1"/>
  <c r="BK134" i="1"/>
  <c r="BJ134" i="1"/>
  <c r="BI134" i="1"/>
  <c r="BH134" i="1"/>
  <c r="BG134" i="1"/>
  <c r="BM133" i="1"/>
  <c r="BL133" i="1"/>
  <c r="BK133" i="1"/>
  <c r="BJ133" i="1"/>
  <c r="BI133" i="1"/>
  <c r="BH133" i="1"/>
  <c r="BG133" i="1"/>
  <c r="BM132" i="1"/>
  <c r="BL132" i="1"/>
  <c r="BK132" i="1"/>
  <c r="BJ132" i="1"/>
  <c r="BI132" i="1"/>
  <c r="BH132" i="1"/>
  <c r="BG132" i="1"/>
  <c r="BM131" i="1"/>
  <c r="BL131" i="1"/>
  <c r="BK131" i="1"/>
  <c r="BJ131" i="1"/>
  <c r="BI131" i="1"/>
  <c r="BH131" i="1"/>
  <c r="BG131" i="1"/>
  <c r="BM130" i="1"/>
  <c r="BL130" i="1"/>
  <c r="BK130" i="1"/>
  <c r="BJ130" i="1"/>
  <c r="BI130" i="1"/>
  <c r="BH130" i="1"/>
  <c r="BG130" i="1"/>
  <c r="BM129" i="1"/>
  <c r="BL129" i="1"/>
  <c r="BK129" i="1"/>
  <c r="BJ129" i="1"/>
  <c r="BI129" i="1"/>
  <c r="BH129" i="1"/>
  <c r="BG129" i="1"/>
  <c r="BM128" i="1"/>
  <c r="BL128" i="1"/>
  <c r="BK128" i="1"/>
  <c r="BJ128" i="1"/>
  <c r="BI128" i="1"/>
  <c r="BH128" i="1"/>
  <c r="BG128" i="1"/>
  <c r="BM127" i="1"/>
  <c r="BL127" i="1"/>
  <c r="BK127" i="1"/>
  <c r="BJ127" i="1"/>
  <c r="BI127" i="1"/>
  <c r="BH127" i="1"/>
  <c r="BG127" i="1"/>
  <c r="BM126" i="1"/>
  <c r="BL126" i="1"/>
  <c r="BK126" i="1"/>
  <c r="BJ126" i="1"/>
  <c r="BI126" i="1"/>
  <c r="BH126" i="1"/>
  <c r="BG126" i="1"/>
  <c r="BM125" i="1"/>
  <c r="BL125" i="1"/>
  <c r="BK125" i="1"/>
  <c r="BJ125" i="1"/>
  <c r="BI125" i="1"/>
  <c r="BH125" i="1"/>
  <c r="BG125" i="1"/>
  <c r="BM124" i="1"/>
  <c r="BL124" i="1"/>
  <c r="BK124" i="1"/>
  <c r="BJ124" i="1"/>
  <c r="BI124" i="1"/>
  <c r="BH124" i="1"/>
  <c r="BG124" i="1"/>
  <c r="BM123" i="1"/>
  <c r="BL123" i="1"/>
  <c r="BK123" i="1"/>
  <c r="BJ123" i="1"/>
  <c r="BI123" i="1"/>
  <c r="BH123" i="1"/>
  <c r="BG123" i="1"/>
  <c r="BM122" i="1"/>
  <c r="BL122" i="1"/>
  <c r="BK122" i="1"/>
  <c r="BJ122" i="1"/>
  <c r="BI122" i="1"/>
  <c r="BH122" i="1"/>
  <c r="BG122" i="1"/>
  <c r="BM121" i="1"/>
  <c r="BL121" i="1"/>
  <c r="BK121" i="1"/>
  <c r="BJ121" i="1"/>
  <c r="BI121" i="1"/>
  <c r="BH121" i="1"/>
  <c r="BG121" i="1"/>
  <c r="BM120" i="1"/>
  <c r="BL120" i="1"/>
  <c r="BK120" i="1"/>
  <c r="BJ120" i="1"/>
  <c r="BI120" i="1"/>
  <c r="BH120" i="1"/>
  <c r="BG120" i="1"/>
  <c r="BM119" i="1"/>
  <c r="BL119" i="1"/>
  <c r="BK119" i="1"/>
  <c r="BJ119" i="1"/>
  <c r="BI119" i="1"/>
  <c r="BH119" i="1"/>
  <c r="BG119" i="1"/>
  <c r="BM118" i="1"/>
  <c r="BL118" i="1"/>
  <c r="BK118" i="1"/>
  <c r="BJ118" i="1"/>
  <c r="BI118" i="1"/>
  <c r="BH118" i="1"/>
  <c r="BG118" i="1"/>
  <c r="BM117" i="1"/>
  <c r="BL117" i="1"/>
  <c r="BK117" i="1"/>
  <c r="BJ117" i="1"/>
  <c r="BI117" i="1"/>
  <c r="BH117" i="1"/>
  <c r="BG117" i="1"/>
  <c r="BM116" i="1"/>
  <c r="BL116" i="1"/>
  <c r="BK116" i="1"/>
  <c r="BJ116" i="1"/>
  <c r="BI116" i="1"/>
  <c r="BH116" i="1"/>
  <c r="BG116" i="1"/>
  <c r="BM115" i="1"/>
  <c r="BL115" i="1"/>
  <c r="BK115" i="1"/>
  <c r="BJ115" i="1"/>
  <c r="BI115" i="1"/>
  <c r="BH115" i="1"/>
  <c r="BG115" i="1"/>
  <c r="BM114" i="1"/>
  <c r="BL114" i="1"/>
  <c r="BK114" i="1"/>
  <c r="BJ114" i="1"/>
  <c r="BI114" i="1"/>
  <c r="BH114" i="1"/>
  <c r="BG114" i="1"/>
  <c r="BM113" i="1"/>
  <c r="BL113" i="1"/>
  <c r="BK113" i="1"/>
  <c r="BJ113" i="1"/>
  <c r="BI113" i="1"/>
  <c r="BH113" i="1"/>
  <c r="BG113" i="1"/>
  <c r="BM112" i="1"/>
  <c r="BL112" i="1"/>
  <c r="BK112" i="1"/>
  <c r="BJ112" i="1"/>
  <c r="BI112" i="1"/>
  <c r="BH112" i="1"/>
  <c r="BG112" i="1"/>
  <c r="BM111" i="1"/>
  <c r="BL111" i="1"/>
  <c r="BK111" i="1"/>
  <c r="BJ111" i="1"/>
  <c r="BI111" i="1"/>
  <c r="BH111" i="1"/>
  <c r="BG111" i="1"/>
  <c r="BM110" i="1"/>
  <c r="BL110" i="1"/>
  <c r="BK110" i="1"/>
  <c r="BJ110" i="1"/>
  <c r="BI110" i="1"/>
  <c r="BH110" i="1"/>
  <c r="BG110" i="1"/>
  <c r="BM109" i="1"/>
  <c r="BL109" i="1"/>
  <c r="BK109" i="1"/>
  <c r="BJ109" i="1"/>
  <c r="BI109" i="1"/>
  <c r="BH109" i="1"/>
  <c r="BG109" i="1"/>
  <c r="BM108" i="1"/>
  <c r="BL108" i="1"/>
  <c r="BK108" i="1"/>
  <c r="BJ108" i="1"/>
  <c r="BI108" i="1"/>
  <c r="BH108" i="1"/>
  <c r="BG108" i="1"/>
  <c r="BM107" i="1"/>
  <c r="BL107" i="1"/>
  <c r="BK107" i="1"/>
  <c r="BJ107" i="1"/>
  <c r="BI107" i="1"/>
  <c r="BH107" i="1"/>
  <c r="BG107" i="1"/>
  <c r="BM106" i="1"/>
  <c r="BL106" i="1"/>
  <c r="BK106" i="1"/>
  <c r="BJ106" i="1"/>
  <c r="BI106" i="1"/>
  <c r="BH106" i="1"/>
  <c r="BG106" i="1"/>
  <c r="BM105" i="1"/>
  <c r="BL105" i="1"/>
  <c r="BK105" i="1"/>
  <c r="BJ105" i="1"/>
  <c r="BI105" i="1"/>
  <c r="BH105" i="1"/>
  <c r="BG105" i="1"/>
  <c r="BM104" i="1"/>
  <c r="BL104" i="1"/>
  <c r="BK104" i="1"/>
  <c r="BJ104" i="1"/>
  <c r="BI104" i="1"/>
  <c r="BH104" i="1"/>
  <c r="BG104" i="1"/>
  <c r="BM103" i="1"/>
  <c r="BL103" i="1"/>
  <c r="BK103" i="1"/>
  <c r="BJ103" i="1"/>
  <c r="BI103" i="1"/>
  <c r="BH103" i="1"/>
  <c r="BG103" i="1"/>
  <c r="BM102" i="1"/>
  <c r="BL102" i="1"/>
  <c r="BK102" i="1"/>
  <c r="BJ102" i="1"/>
  <c r="BI102" i="1"/>
  <c r="BH102" i="1"/>
  <c r="BG102" i="1"/>
  <c r="BM101" i="1"/>
  <c r="BL101" i="1"/>
  <c r="BK101" i="1"/>
  <c r="BJ101" i="1"/>
  <c r="BI101" i="1"/>
  <c r="BH101" i="1"/>
  <c r="BG101" i="1"/>
  <c r="BM100" i="1"/>
  <c r="BL100" i="1"/>
  <c r="BK100" i="1"/>
  <c r="BJ100" i="1"/>
  <c r="BI100" i="1"/>
  <c r="BH100" i="1"/>
  <c r="BG100" i="1"/>
  <c r="BM99" i="1"/>
  <c r="BL99" i="1"/>
  <c r="BK99" i="1"/>
  <c r="BJ99" i="1"/>
  <c r="BI99" i="1"/>
  <c r="BH99" i="1"/>
  <c r="BG99" i="1"/>
  <c r="BM98" i="1"/>
  <c r="BL98" i="1"/>
  <c r="BK98" i="1"/>
  <c r="BJ98" i="1"/>
  <c r="BI98" i="1"/>
  <c r="BH98" i="1"/>
  <c r="BG98" i="1"/>
  <c r="BM97" i="1"/>
  <c r="BL97" i="1"/>
  <c r="BK97" i="1"/>
  <c r="BJ97" i="1"/>
  <c r="BI97" i="1"/>
  <c r="BH97" i="1"/>
  <c r="BG97" i="1"/>
  <c r="BM96" i="1"/>
  <c r="BL96" i="1"/>
  <c r="BK96" i="1"/>
  <c r="BJ96" i="1"/>
  <c r="BI96" i="1"/>
  <c r="BH96" i="1"/>
  <c r="BG96" i="1"/>
  <c r="BM95" i="1"/>
  <c r="BL95" i="1"/>
  <c r="BK95" i="1"/>
  <c r="BJ95" i="1"/>
  <c r="BI95" i="1"/>
  <c r="BH95" i="1"/>
  <c r="BG95" i="1"/>
  <c r="BM94" i="1"/>
  <c r="BL94" i="1"/>
  <c r="BK94" i="1"/>
  <c r="BJ94" i="1"/>
  <c r="BI94" i="1"/>
  <c r="BH94" i="1"/>
  <c r="BG94" i="1"/>
  <c r="BM93" i="1"/>
  <c r="BL93" i="1"/>
  <c r="BK93" i="1"/>
  <c r="BJ93" i="1"/>
  <c r="BI93" i="1"/>
  <c r="BH93" i="1"/>
  <c r="BG93" i="1"/>
  <c r="BM92" i="1"/>
  <c r="BL92" i="1"/>
  <c r="BK92" i="1"/>
  <c r="BJ92" i="1"/>
  <c r="BI92" i="1"/>
  <c r="BH92" i="1"/>
  <c r="BG92" i="1"/>
  <c r="BM91" i="1"/>
  <c r="BL91" i="1"/>
  <c r="BK91" i="1"/>
  <c r="BJ91" i="1"/>
  <c r="BI91" i="1"/>
  <c r="BH91" i="1"/>
  <c r="BG91" i="1"/>
  <c r="BM90" i="1"/>
  <c r="BL90" i="1"/>
  <c r="BK90" i="1"/>
  <c r="BJ90" i="1"/>
  <c r="BI90" i="1"/>
  <c r="BH90" i="1"/>
  <c r="BG90" i="1"/>
  <c r="BM89" i="1"/>
  <c r="BL89" i="1"/>
  <c r="BK89" i="1"/>
  <c r="BJ89" i="1"/>
  <c r="BI89" i="1"/>
  <c r="BH89" i="1"/>
  <c r="BG89" i="1"/>
  <c r="BM88" i="1"/>
  <c r="BL88" i="1"/>
  <c r="BK88" i="1"/>
  <c r="BJ88" i="1"/>
  <c r="BI88" i="1"/>
  <c r="BH88" i="1"/>
  <c r="BG88" i="1"/>
  <c r="BM87" i="1"/>
  <c r="BL87" i="1"/>
  <c r="BK87" i="1"/>
  <c r="BJ87" i="1"/>
  <c r="BI87" i="1"/>
  <c r="BH87" i="1"/>
  <c r="BG87" i="1"/>
  <c r="BM86" i="1"/>
  <c r="BL86" i="1"/>
  <c r="BK86" i="1"/>
  <c r="BJ86" i="1"/>
  <c r="BI86" i="1"/>
  <c r="BH86" i="1"/>
  <c r="BG86" i="1"/>
  <c r="BM85" i="1"/>
  <c r="BL85" i="1"/>
  <c r="BK85" i="1"/>
  <c r="BJ85" i="1"/>
  <c r="BI85" i="1"/>
  <c r="BH85" i="1"/>
  <c r="BG85" i="1"/>
  <c r="BM84" i="1"/>
  <c r="BL84" i="1"/>
  <c r="BK84" i="1"/>
  <c r="BJ84" i="1"/>
  <c r="BI84" i="1"/>
  <c r="BH84" i="1"/>
  <c r="BG84" i="1"/>
  <c r="BM83" i="1"/>
  <c r="BL83" i="1"/>
  <c r="BK83" i="1"/>
  <c r="BJ83" i="1"/>
  <c r="BI83" i="1"/>
  <c r="BH83" i="1"/>
  <c r="BG83" i="1"/>
  <c r="BM82" i="1"/>
  <c r="BL82" i="1"/>
  <c r="BK82" i="1"/>
  <c r="BJ82" i="1"/>
  <c r="BI82" i="1"/>
  <c r="BH82" i="1"/>
  <c r="BG82" i="1"/>
  <c r="BM81" i="1"/>
  <c r="BL81" i="1"/>
  <c r="BK81" i="1"/>
  <c r="BJ81" i="1"/>
  <c r="BI81" i="1"/>
  <c r="BH81" i="1"/>
  <c r="BG81" i="1"/>
  <c r="BM80" i="1"/>
  <c r="BL80" i="1"/>
  <c r="BK80" i="1"/>
  <c r="BJ80" i="1"/>
  <c r="BI80" i="1"/>
  <c r="BH80" i="1"/>
  <c r="BG80" i="1"/>
  <c r="BM79" i="1"/>
  <c r="BL79" i="1"/>
  <c r="BK79" i="1"/>
  <c r="BJ79" i="1"/>
  <c r="BI79" i="1"/>
  <c r="BH79" i="1"/>
  <c r="BG79" i="1"/>
  <c r="BM78" i="1"/>
  <c r="BL78" i="1"/>
  <c r="BK78" i="1"/>
  <c r="BJ78" i="1"/>
  <c r="BI78" i="1"/>
  <c r="BH78" i="1"/>
  <c r="BG78" i="1"/>
  <c r="BM77" i="1"/>
  <c r="BL77" i="1"/>
  <c r="BK77" i="1"/>
  <c r="BJ77" i="1"/>
  <c r="BI77" i="1"/>
  <c r="BH77" i="1"/>
  <c r="BG77" i="1"/>
  <c r="BM76" i="1"/>
  <c r="BL76" i="1"/>
  <c r="BK76" i="1"/>
  <c r="BJ76" i="1"/>
  <c r="BI76" i="1"/>
  <c r="BH76" i="1"/>
  <c r="BG76" i="1"/>
  <c r="BM75" i="1"/>
  <c r="BL75" i="1"/>
  <c r="BK75" i="1"/>
  <c r="BJ75" i="1"/>
  <c r="BI75" i="1"/>
  <c r="BH75" i="1"/>
  <c r="BG75" i="1"/>
  <c r="BM74" i="1"/>
  <c r="BL74" i="1"/>
  <c r="BK74" i="1"/>
  <c r="BJ74" i="1"/>
  <c r="BI74" i="1"/>
  <c r="BH74" i="1"/>
  <c r="BG74" i="1"/>
  <c r="BM73" i="1"/>
  <c r="BL73" i="1"/>
  <c r="BK73" i="1"/>
  <c r="BJ73" i="1"/>
  <c r="BI73" i="1"/>
  <c r="BH73" i="1"/>
  <c r="BG73" i="1"/>
  <c r="BM72" i="1"/>
  <c r="BL72" i="1"/>
  <c r="BK72" i="1"/>
  <c r="BJ72" i="1"/>
  <c r="BI72" i="1"/>
  <c r="BH72" i="1"/>
  <c r="BG72" i="1"/>
  <c r="BM71" i="1"/>
  <c r="BL71" i="1"/>
  <c r="BK71" i="1"/>
  <c r="BJ71" i="1"/>
  <c r="BI71" i="1"/>
  <c r="BH71" i="1"/>
  <c r="BG71" i="1"/>
  <c r="BM70" i="1"/>
  <c r="BL70" i="1"/>
  <c r="BK70" i="1"/>
  <c r="BJ70" i="1"/>
  <c r="BI70" i="1"/>
  <c r="BH70" i="1"/>
  <c r="BG70" i="1"/>
  <c r="BM69" i="1"/>
  <c r="BL69" i="1"/>
  <c r="BK69" i="1"/>
  <c r="BJ69" i="1"/>
  <c r="BI69" i="1"/>
  <c r="BH69" i="1"/>
  <c r="BG69" i="1"/>
  <c r="BM68" i="1"/>
  <c r="BL68" i="1"/>
  <c r="BK68" i="1"/>
  <c r="BJ68" i="1"/>
  <c r="BI68" i="1"/>
  <c r="BH68" i="1"/>
  <c r="BG68" i="1"/>
  <c r="BM67" i="1"/>
  <c r="BL67" i="1"/>
  <c r="BK67" i="1"/>
  <c r="BJ67" i="1"/>
  <c r="BI67" i="1"/>
  <c r="BH67" i="1"/>
  <c r="BG67" i="1"/>
  <c r="BM66" i="1"/>
  <c r="BL66" i="1"/>
  <c r="BK66" i="1"/>
  <c r="BJ66" i="1"/>
  <c r="BI66" i="1"/>
  <c r="BH66" i="1"/>
  <c r="BG66" i="1"/>
  <c r="BM65" i="1"/>
  <c r="BL65" i="1"/>
  <c r="BK65" i="1"/>
  <c r="BJ65" i="1"/>
  <c r="BI65" i="1"/>
  <c r="BH65" i="1"/>
  <c r="BG65" i="1"/>
  <c r="BM64" i="1"/>
  <c r="BL64" i="1"/>
  <c r="BK64" i="1"/>
  <c r="BJ64" i="1"/>
  <c r="BI64" i="1"/>
  <c r="BH64" i="1"/>
  <c r="BG64" i="1"/>
  <c r="BM63" i="1"/>
  <c r="BL63" i="1"/>
  <c r="BK63" i="1"/>
  <c r="BJ63" i="1"/>
  <c r="BI63" i="1"/>
  <c r="BH63" i="1"/>
  <c r="BG63" i="1"/>
  <c r="BM62" i="1"/>
  <c r="BL62" i="1"/>
  <c r="BK62" i="1"/>
  <c r="BJ62" i="1"/>
  <c r="BI62" i="1"/>
  <c r="BH62" i="1"/>
  <c r="BG62" i="1"/>
  <c r="BM61" i="1"/>
  <c r="BL61" i="1"/>
  <c r="BK61" i="1"/>
  <c r="BJ61" i="1"/>
  <c r="BI61" i="1"/>
  <c r="BH61" i="1"/>
  <c r="BG61" i="1"/>
  <c r="BM60" i="1"/>
  <c r="BL60" i="1"/>
  <c r="BK60" i="1"/>
  <c r="BJ60" i="1"/>
  <c r="BI60" i="1"/>
  <c r="BH60" i="1"/>
  <c r="BG60" i="1"/>
  <c r="BM59" i="1"/>
  <c r="BL59" i="1"/>
  <c r="BK59" i="1"/>
  <c r="BJ59" i="1"/>
  <c r="BI59" i="1"/>
  <c r="BH59" i="1"/>
  <c r="BG59" i="1"/>
  <c r="BM58" i="1"/>
  <c r="BL58" i="1"/>
  <c r="BK58" i="1"/>
  <c r="BJ58" i="1"/>
  <c r="BI58" i="1"/>
  <c r="BH58" i="1"/>
  <c r="BG58" i="1"/>
  <c r="BM57" i="1"/>
  <c r="BL57" i="1"/>
  <c r="BK57" i="1"/>
  <c r="BJ57" i="1"/>
  <c r="BI57" i="1"/>
  <c r="BH57" i="1"/>
  <c r="BG57" i="1"/>
  <c r="BM56" i="1"/>
  <c r="BL56" i="1"/>
  <c r="BK56" i="1"/>
  <c r="BJ56" i="1"/>
  <c r="BI56" i="1"/>
  <c r="BH56" i="1"/>
  <c r="BG56" i="1"/>
  <c r="BM55" i="1"/>
  <c r="BL55" i="1"/>
  <c r="BK55" i="1"/>
  <c r="BJ55" i="1"/>
  <c r="BI55" i="1"/>
  <c r="BH55" i="1"/>
  <c r="BG55" i="1"/>
  <c r="BM54" i="1"/>
  <c r="BL54" i="1"/>
  <c r="BK54" i="1"/>
  <c r="BJ54" i="1"/>
  <c r="BI54" i="1"/>
  <c r="BH54" i="1"/>
  <c r="BG54" i="1"/>
  <c r="BM53" i="1"/>
  <c r="BL53" i="1"/>
  <c r="BK53" i="1"/>
  <c r="BJ53" i="1"/>
  <c r="BI53" i="1"/>
  <c r="BH53" i="1"/>
  <c r="BG53" i="1"/>
  <c r="BM52" i="1"/>
  <c r="BL52" i="1"/>
  <c r="BK52" i="1"/>
  <c r="BJ52" i="1"/>
  <c r="BI52" i="1"/>
  <c r="BH52" i="1"/>
  <c r="BG52" i="1"/>
  <c r="BM51" i="1"/>
  <c r="BL51" i="1"/>
  <c r="BK51" i="1"/>
  <c r="BJ51" i="1"/>
  <c r="BI51" i="1"/>
  <c r="BH51" i="1"/>
  <c r="BG51" i="1"/>
  <c r="BM50" i="1"/>
  <c r="BL50" i="1"/>
  <c r="BK50" i="1"/>
  <c r="BJ50" i="1"/>
  <c r="BI50" i="1"/>
  <c r="BH50" i="1"/>
  <c r="BG50" i="1"/>
  <c r="BM49" i="1"/>
  <c r="BL49" i="1"/>
  <c r="BK49" i="1"/>
  <c r="BJ49" i="1"/>
  <c r="BI49" i="1"/>
  <c r="BH49" i="1"/>
  <c r="BG49" i="1"/>
  <c r="BM48" i="1"/>
  <c r="BL48" i="1"/>
  <c r="BK48" i="1"/>
  <c r="BJ48" i="1"/>
  <c r="BI48" i="1"/>
  <c r="BH48" i="1"/>
  <c r="BG48" i="1"/>
  <c r="BM47" i="1"/>
  <c r="BL47" i="1"/>
  <c r="BK47" i="1"/>
  <c r="BJ47" i="1"/>
  <c r="BI47" i="1"/>
  <c r="BH47" i="1"/>
  <c r="BG47" i="1"/>
  <c r="BM46" i="1"/>
  <c r="BL46" i="1"/>
  <c r="BK46" i="1"/>
  <c r="BJ46" i="1"/>
  <c r="BI46" i="1"/>
  <c r="BH46" i="1"/>
  <c r="BG46" i="1"/>
  <c r="BM45" i="1"/>
  <c r="BL45" i="1"/>
  <c r="BK45" i="1"/>
  <c r="BJ45" i="1"/>
  <c r="BI45" i="1"/>
  <c r="BH45" i="1"/>
  <c r="BG45" i="1"/>
  <c r="BM44" i="1"/>
  <c r="BL44" i="1"/>
  <c r="BK44" i="1"/>
  <c r="BJ44" i="1"/>
  <c r="BI44" i="1"/>
  <c r="BH44" i="1"/>
  <c r="BG44" i="1"/>
  <c r="BM43" i="1"/>
  <c r="BL43" i="1"/>
  <c r="BK43" i="1"/>
  <c r="BJ43" i="1"/>
  <c r="BI43" i="1"/>
  <c r="BH43" i="1"/>
  <c r="BG43" i="1"/>
  <c r="BM42" i="1"/>
  <c r="BL42" i="1"/>
  <c r="BK42" i="1"/>
  <c r="BJ42" i="1"/>
  <c r="BI42" i="1"/>
  <c r="BH42" i="1"/>
  <c r="BG42" i="1"/>
  <c r="BM41" i="1"/>
  <c r="BL41" i="1"/>
  <c r="BK41" i="1"/>
  <c r="BJ41" i="1"/>
  <c r="BI41" i="1"/>
  <c r="BH41" i="1"/>
  <c r="BG41" i="1"/>
  <c r="BM40" i="1"/>
  <c r="BL40" i="1"/>
  <c r="BK40" i="1"/>
  <c r="BJ40" i="1"/>
  <c r="BI40" i="1"/>
  <c r="BH40" i="1"/>
  <c r="BG40" i="1"/>
  <c r="BM39" i="1"/>
  <c r="BL39" i="1"/>
  <c r="BK39" i="1"/>
  <c r="BJ39" i="1"/>
  <c r="BI39" i="1"/>
  <c r="BH39" i="1"/>
  <c r="BG39" i="1"/>
  <c r="BM38" i="1"/>
  <c r="BL38" i="1"/>
  <c r="BK38" i="1"/>
  <c r="BJ38" i="1"/>
  <c r="BI38" i="1"/>
  <c r="BH38" i="1"/>
  <c r="BG38" i="1"/>
  <c r="BM37" i="1"/>
  <c r="BL37" i="1"/>
  <c r="BK37" i="1"/>
  <c r="BJ37" i="1"/>
  <c r="BI37" i="1"/>
  <c r="BH37" i="1"/>
  <c r="BG37" i="1"/>
  <c r="BM36" i="1"/>
  <c r="BL36" i="1"/>
  <c r="BK36" i="1"/>
  <c r="BJ36" i="1"/>
  <c r="BI36" i="1"/>
  <c r="BH36" i="1"/>
  <c r="BG36" i="1"/>
  <c r="BM35" i="1"/>
  <c r="BL35" i="1"/>
  <c r="BK35" i="1"/>
  <c r="BJ35" i="1"/>
  <c r="BI35" i="1"/>
  <c r="BH35" i="1"/>
  <c r="BG35" i="1"/>
  <c r="BM34" i="1"/>
  <c r="BL34" i="1"/>
  <c r="BK34" i="1"/>
  <c r="BJ34" i="1"/>
  <c r="BI34" i="1"/>
  <c r="BH34" i="1"/>
  <c r="BG34" i="1"/>
  <c r="BM33" i="1"/>
  <c r="BL33" i="1"/>
  <c r="BK33" i="1"/>
  <c r="BJ33" i="1"/>
  <c r="BI33" i="1"/>
  <c r="BH33" i="1"/>
  <c r="BG33" i="1"/>
  <c r="BM32" i="1"/>
  <c r="BL32" i="1"/>
  <c r="BK32" i="1"/>
  <c r="BJ32" i="1"/>
  <c r="BI32" i="1"/>
  <c r="BH32" i="1"/>
  <c r="BG32" i="1"/>
  <c r="BM31" i="1"/>
  <c r="BL31" i="1"/>
  <c r="BK31" i="1"/>
  <c r="BJ31" i="1"/>
  <c r="BI31" i="1"/>
  <c r="BH31" i="1"/>
  <c r="BG31" i="1"/>
  <c r="BM30" i="1"/>
  <c r="BL30" i="1"/>
  <c r="BK30" i="1"/>
  <c r="BJ30" i="1"/>
  <c r="BI30" i="1"/>
  <c r="BH30" i="1"/>
  <c r="BG30" i="1"/>
  <c r="BM29" i="1"/>
  <c r="BL29" i="1"/>
  <c r="BK29" i="1"/>
  <c r="BJ29" i="1"/>
  <c r="BI29" i="1"/>
  <c r="BH29" i="1"/>
  <c r="BG29" i="1"/>
  <c r="BM28" i="1"/>
  <c r="BL28" i="1"/>
  <c r="BK28" i="1"/>
  <c r="BJ28" i="1"/>
  <c r="BI28" i="1"/>
  <c r="BH28" i="1"/>
  <c r="BG28" i="1"/>
  <c r="BM27" i="1"/>
  <c r="BL27" i="1"/>
  <c r="BK27" i="1"/>
  <c r="BJ27" i="1"/>
  <c r="BI27" i="1"/>
  <c r="BH27" i="1"/>
  <c r="BG27" i="1"/>
  <c r="BM26" i="1"/>
  <c r="BL26" i="1"/>
  <c r="BK26" i="1"/>
  <c r="BJ26" i="1"/>
  <c r="BI26" i="1"/>
  <c r="BH26" i="1"/>
  <c r="BG26" i="1"/>
  <c r="BM25" i="1"/>
  <c r="BL25" i="1"/>
  <c r="BK25" i="1"/>
  <c r="BJ25" i="1"/>
  <c r="BI25" i="1"/>
  <c r="BH25" i="1"/>
  <c r="BG25" i="1"/>
  <c r="BM24" i="1"/>
  <c r="BL24" i="1"/>
  <c r="BK24" i="1"/>
  <c r="BJ24" i="1"/>
  <c r="BI24" i="1"/>
  <c r="BH24" i="1"/>
  <c r="BG24" i="1"/>
  <c r="BM23" i="1"/>
  <c r="BL23" i="1"/>
  <c r="BK23" i="1"/>
  <c r="BJ23" i="1"/>
  <c r="BI23" i="1"/>
  <c r="BH23" i="1"/>
  <c r="BG23" i="1"/>
  <c r="BM22" i="1"/>
  <c r="BL22" i="1"/>
  <c r="BK22" i="1"/>
  <c r="BJ22" i="1"/>
  <c r="BI22" i="1"/>
  <c r="BH22" i="1"/>
  <c r="BG22" i="1"/>
  <c r="BM21" i="1"/>
  <c r="BL21" i="1"/>
  <c r="BK21" i="1"/>
  <c r="BJ21" i="1"/>
  <c r="BI21" i="1"/>
  <c r="BH21" i="1"/>
  <c r="BG21" i="1"/>
  <c r="BM20" i="1"/>
  <c r="BL20" i="1"/>
  <c r="BK20" i="1"/>
  <c r="BJ20" i="1"/>
  <c r="BI20" i="1"/>
  <c r="BH20" i="1"/>
  <c r="BG20" i="1"/>
  <c r="BM19" i="1"/>
  <c r="BL19" i="1"/>
  <c r="BK19" i="1"/>
  <c r="BJ19" i="1"/>
  <c r="BI19" i="1"/>
  <c r="BH19" i="1"/>
  <c r="BG19" i="1"/>
  <c r="BM18" i="1"/>
  <c r="BL18" i="1"/>
  <c r="BK18" i="1"/>
  <c r="BJ18" i="1"/>
  <c r="BI18" i="1"/>
  <c r="BH18" i="1"/>
  <c r="BG18" i="1"/>
  <c r="BM17" i="1"/>
  <c r="BL17" i="1"/>
  <c r="BK17" i="1"/>
  <c r="BJ17" i="1"/>
  <c r="BI17" i="1"/>
  <c r="BH17" i="1"/>
  <c r="BG17" i="1"/>
  <c r="BM16" i="1"/>
  <c r="BL16" i="1"/>
  <c r="BK16" i="1"/>
  <c r="BJ16" i="1"/>
  <c r="BI16" i="1"/>
  <c r="BH16" i="1"/>
  <c r="BG16" i="1"/>
  <c r="BM15" i="1"/>
  <c r="BL15" i="1"/>
  <c r="BK15" i="1"/>
  <c r="BJ15" i="1"/>
  <c r="BI15" i="1"/>
  <c r="BH15" i="1"/>
  <c r="BG15" i="1"/>
  <c r="BM14" i="1"/>
  <c r="BL14" i="1"/>
  <c r="BK14" i="1"/>
  <c r="BJ14" i="1"/>
  <c r="BI14" i="1"/>
  <c r="BH14" i="1"/>
  <c r="BG14" i="1"/>
  <c r="BM13" i="1"/>
  <c r="BL13" i="1"/>
  <c r="BK13" i="1"/>
  <c r="BJ13" i="1"/>
  <c r="BI13" i="1"/>
  <c r="BH13" i="1"/>
  <c r="BG13" i="1"/>
  <c r="BM12" i="1"/>
  <c r="BL12" i="1"/>
  <c r="BK12" i="1"/>
  <c r="BJ12" i="1"/>
  <c r="BI12" i="1"/>
  <c r="BH12" i="1"/>
  <c r="BG12" i="1"/>
  <c r="BM11" i="1"/>
  <c r="BL11" i="1"/>
  <c r="BK11" i="1"/>
  <c r="BJ11" i="1"/>
  <c r="BI11" i="1"/>
  <c r="BH11" i="1"/>
  <c r="BG11" i="1"/>
  <c r="BM10" i="1"/>
  <c r="BL10" i="1"/>
  <c r="BK10" i="1"/>
  <c r="BJ10" i="1"/>
  <c r="BI10" i="1"/>
  <c r="BH10" i="1"/>
  <c r="BG10" i="1"/>
  <c r="BM9" i="1"/>
  <c r="BL9" i="1"/>
  <c r="BK9" i="1"/>
  <c r="BJ9" i="1"/>
  <c r="BI9" i="1"/>
  <c r="BH9" i="1"/>
  <c r="BG9" i="1"/>
  <c r="BM8" i="1"/>
  <c r="BL8" i="1"/>
  <c r="BK8" i="1"/>
  <c r="BJ8" i="1"/>
  <c r="BI8" i="1"/>
  <c r="BH8" i="1"/>
  <c r="BG8" i="1"/>
  <c r="BM7" i="1"/>
  <c r="BL7" i="1"/>
  <c r="BK7" i="1"/>
  <c r="BJ7" i="1"/>
  <c r="BI7" i="1"/>
  <c r="BH7" i="1"/>
  <c r="BG7" i="1"/>
  <c r="BM6" i="1"/>
  <c r="BL6" i="1"/>
  <c r="BK6" i="1"/>
  <c r="BJ6" i="1"/>
  <c r="BI6" i="1"/>
  <c r="BH6" i="1"/>
  <c r="BG6" i="1"/>
  <c r="BM5" i="1"/>
  <c r="BL5" i="1"/>
  <c r="BK5" i="1"/>
  <c r="BJ5" i="1"/>
  <c r="BI5" i="1"/>
  <c r="BH5" i="1"/>
  <c r="BG5" i="1"/>
  <c r="BM4" i="1"/>
  <c r="BL4" i="1"/>
  <c r="BK4" i="1"/>
  <c r="BJ4" i="1"/>
  <c r="BI4" i="1"/>
  <c r="BH4" i="1"/>
  <c r="BG4" i="1"/>
  <c r="BM3" i="1"/>
  <c r="BM3545" i="1"/>
  <c r="BL3" i="1"/>
  <c r="BL3545" i="1"/>
  <c r="BK3" i="1"/>
  <c r="BK3545" i="1"/>
  <c r="BJ3" i="1"/>
  <c r="BJ3545" i="1"/>
  <c r="BI3" i="1"/>
  <c r="BI3545" i="1"/>
  <c r="BH3" i="1"/>
  <c r="BH3545" i="1"/>
  <c r="BG3" i="1"/>
  <c r="BG3545" i="1"/>
  <c r="BF3" i="1"/>
</calcChain>
</file>

<file path=xl/sharedStrings.xml><?xml version="1.0" encoding="utf-8"?>
<sst xmlns="http://schemas.openxmlformats.org/spreadsheetml/2006/main" count="70568" uniqueCount="7484">
  <si>
    <t>Servicios</t>
  </si>
  <si>
    <t>Código</t>
  </si>
  <si>
    <t>Categoría</t>
  </si>
  <si>
    <t>Nombre del servicio</t>
  </si>
  <si>
    <t>Nivel de servicio</t>
  </si>
  <si>
    <t>Elasticidad</t>
  </si>
  <si>
    <t>Servidor</t>
  </si>
  <si>
    <t>Modalidad de entrega del servicio</t>
  </si>
  <si>
    <t>Versión</t>
  </si>
  <si>
    <t>Cantidad core físico</t>
  </si>
  <si>
    <t>Cantidad VirtualCPU</t>
  </si>
  <si>
    <t>Sistema Operativo</t>
  </si>
  <si>
    <t>Velocidad Procesador</t>
  </si>
  <si>
    <t>Memoria RAM (GB)</t>
  </si>
  <si>
    <t>Almacenamiento (GB)</t>
  </si>
  <si>
    <t>Característica 1</t>
  </si>
  <si>
    <t>Característica 2</t>
  </si>
  <si>
    <t>Característica 3</t>
  </si>
  <si>
    <t>Característica 4</t>
  </si>
  <si>
    <t>Unidad de facturación</t>
  </si>
  <si>
    <t>UT NUBE PRIVADA (SYNAPSIS COL Y PER)</t>
  </si>
  <si>
    <t>COLSOFT</t>
  </si>
  <si>
    <t>IFX</t>
  </si>
  <si>
    <t>COLOMBIA TELECOMUNICACIONES</t>
  </si>
  <si>
    <t>UNE</t>
  </si>
  <si>
    <t>LEVEL 3</t>
  </si>
  <si>
    <t>UT CF-PL-IV</t>
  </si>
  <si>
    <t>Concat</t>
  </si>
  <si>
    <t>Menor valor</t>
  </si>
  <si>
    <t>IT-NP-AI-6-2</t>
  </si>
  <si>
    <t>Alojamiento de infraestructura</t>
  </si>
  <si>
    <t>Collocation de Rack</t>
  </si>
  <si>
    <t>Oro</t>
  </si>
  <si>
    <t>NA</t>
  </si>
  <si>
    <t>UR_Mes</t>
  </si>
  <si>
    <t>AlojamientodeinfraestructuraCollocationdeRackOroNANANANANANANANANANANANANANAMes</t>
  </si>
  <si>
    <t>IT-NP-AI-6-1</t>
  </si>
  <si>
    <t>Plata</t>
  </si>
  <si>
    <t>AlojamientodeinfraestructuraCollocationdeRackPlataNANANANANANANANANANANANANANAMes</t>
  </si>
  <si>
    <t>IT-NP-AI-8-58</t>
  </si>
  <si>
    <t>CrossConexión y Coubicación</t>
  </si>
  <si>
    <t>Modalidad de entrega del servicio:Físico</t>
  </si>
  <si>
    <t>BW: 1 Gbps</t>
  </si>
  <si>
    <t>Capacidad en unidades: 6 U</t>
  </si>
  <si>
    <t>Potencia (Kva): 1,5</t>
  </si>
  <si>
    <t>Rack/M</t>
  </si>
  <si>
    <t>AlojamientodeinfraestructuraCrossConexiónyCoubicaciónOroNANANANANANANANANANAModalidaddeentregadelservicio:FísicoBW:1GbpsCapacidadenunidades:6UPotencia(Kva):1,5Mes</t>
  </si>
  <si>
    <t>IT-NP-AI-8-20</t>
  </si>
  <si>
    <t>BW: 1 Mbps</t>
  </si>
  <si>
    <t>Capacidad en unidades: 4 U</t>
  </si>
  <si>
    <t>Potencia (Kva): 0,6</t>
  </si>
  <si>
    <t>AlojamientodeinfraestructuraCrossConexiónyCoubicaciónOroNANANANANANANANANANAModalidaddeentregadelservicio:FísicoBW:1MbpsCapacidadenunidades:4UPotencia(Kva):0,6Mes</t>
  </si>
  <si>
    <t>IT-NP-AI-8-62</t>
  </si>
  <si>
    <t>BW: 10 Gbps</t>
  </si>
  <si>
    <t>Capacidad en unidades: 7 U</t>
  </si>
  <si>
    <t>Potencia (Kva): 1,4</t>
  </si>
  <si>
    <t>AlojamientodeinfraestructuraCrossConexiónyCoubicaciónOroNANANANANANANANANANAModalidaddeentregadelservicio:FísicoBW:10GbpsCapacidadenunidades:7UPotencia(Kva):1,4Mes</t>
  </si>
  <si>
    <t>IT-NP-AI-8-30</t>
  </si>
  <si>
    <t>BW: 10 Mbps</t>
  </si>
  <si>
    <t>AlojamientodeinfraestructuraCrossConexiónyCoubicaciónOroNANANANANANANANANANAModalidaddeentregadelservicio:FísicoBW:10MbpsCapacidadenunidades:4UPotencia(Kva):0,6Mes</t>
  </si>
  <si>
    <t>IT-NP-AI-8-32</t>
  </si>
  <si>
    <t>BW: 12 Mbps</t>
  </si>
  <si>
    <t>Potencia (Kva): 0,7</t>
  </si>
  <si>
    <t>AlojamientodeinfraestructuraCrossConexiónyCoubicaciónOroNANANANANANANANANANAModalidaddeentregadelservicio:FísicoBW:12MbpsCapacidadenunidades:4UPotencia(Kva):0,7Mes</t>
  </si>
  <si>
    <t>IT-NP-AI-8-48</t>
  </si>
  <si>
    <t>BW: 128 Mbps</t>
  </si>
  <si>
    <t>Potencia (Kva): 1,2</t>
  </si>
  <si>
    <t>AlojamientodeinfraestructuraCrossConexiónyCoubicaciónOroNANANANANANANANANANAModalidaddeentregadelservicio:FísicoBW:128MbpsCapacidadenunidades:7UPotencia(Kva):1,2Mes</t>
  </si>
  <si>
    <t>IT-NP-AI-8-34</t>
  </si>
  <si>
    <t>BW: 15 Mbps</t>
  </si>
  <si>
    <t>AlojamientodeinfraestructuraCrossConexiónyCoubicaciónOroNANANANANANANANANANAModalidaddeentregadelservicio:FísicoBW:15MbpsCapacidadenunidades:4UPotencia(Kva):0,7Mes</t>
  </si>
  <si>
    <t>IT-NP-AI-8-60</t>
  </si>
  <si>
    <t>BW: 2 Gbps</t>
  </si>
  <si>
    <t>AlojamientodeinfraestructuraCrossConexiónyCoubicaciónOroNANANANANANANANANANAModalidaddeentregadelservicio:FísicoBW:2GbpsCapacidadenunidades:7UPotencia(Kva):1,4Mes</t>
  </si>
  <si>
    <t>IT-NP-AI-8-22</t>
  </si>
  <si>
    <t>BW: 2 Mbps</t>
  </si>
  <si>
    <t>AlojamientodeinfraestructuraCrossConexiónyCoubicaciónOroNANANANANANANANANANAModalidaddeentregadelservicio:FísicoBW:2MbpsCapacidadenunidades:4UPotencia(Kva):0,6Mes</t>
  </si>
  <si>
    <t>IT-NP-AI-8-36</t>
  </si>
  <si>
    <t>BW: 20 Mbps</t>
  </si>
  <si>
    <t>AlojamientodeinfraestructuraCrossConexiónyCoubicaciónOroNANANANANANANANANANAModalidaddeentregadelservicio:FísicoBW:20MbpsCapacidadenunidades:4UPotencia(Kva):0,7Mes</t>
  </si>
  <si>
    <t>IT-NP-AI-8-38</t>
  </si>
  <si>
    <t>BW: 25 Mbps</t>
  </si>
  <si>
    <t>Potencia (Kva): 0,8</t>
  </si>
  <si>
    <t>AlojamientodeinfraestructuraCrossConexiónyCoubicaciónOroNANANANANANANANANANAModalidaddeentregadelservicio:FísicoBW:25MbpsCapacidadenunidades:4UPotencia(Kva):0,8Mes</t>
  </si>
  <si>
    <t>IT-NP-AI-8-50</t>
  </si>
  <si>
    <t>BW: 256 Mbps</t>
  </si>
  <si>
    <t>AlojamientodeinfraestructuraCrossConexiónyCoubicaciónOroNANANANANANANANANANAModalidaddeentregadelservicio:FísicoBW:256MbpsCapacidadenunidades:7UPotencia(Kva):1,4Mes</t>
  </si>
  <si>
    <t>IT-NP-AI-8-40</t>
  </si>
  <si>
    <t>BW: 32 Mbps</t>
  </si>
  <si>
    <t>AlojamientodeinfraestructuraCrossConexiónyCoubicaciónOroNANANANANANANANANANAModalidaddeentregadelservicio:FísicoBW:32MbpsCapacidadenunidades:4UPotencia(Kva):0,8Mes</t>
  </si>
  <si>
    <t>IT-NP-AI-8-52</t>
  </si>
  <si>
    <t>BW: 384 Mbps</t>
  </si>
  <si>
    <t>Potencia (Kva): 1,3</t>
  </si>
  <si>
    <t>AlojamientodeinfraestructuraCrossConexiónyCoubicaciónOroNANANANANANANANANANAModalidaddeentregadelservicio:FísicoBW:384MbpsCapacidadenunidades:6UPotencia(Kva):1,3Mes</t>
  </si>
  <si>
    <t>IT-NP-AI-8-24</t>
  </si>
  <si>
    <t>BW: 4 Mbps</t>
  </si>
  <si>
    <t>AlojamientodeinfraestructuraCrossConexiónyCoubicaciónOroNANANANANANANANANANAModalidaddeentregadelservicio:FísicoBW:4MbpsCapacidadenunidades:4UPotencia(Kva):0,6Mes</t>
  </si>
  <si>
    <t>IT-NP-AI-8-42</t>
  </si>
  <si>
    <t>BW: 40 Mbps</t>
  </si>
  <si>
    <t>Potencia (Kva): 1</t>
  </si>
  <si>
    <t>AlojamientodeinfraestructuraCrossConexiónyCoubicaciónOroNANANANANANANANANANAModalidaddeentregadelservicio:FísicoBW:40MbpsCapacidadenunidades:6UPotencia(Kva):1Mes</t>
  </si>
  <si>
    <t>IT-NP-AI-8-44</t>
  </si>
  <si>
    <t>BW: 50 Mbps</t>
  </si>
  <si>
    <t>AlojamientodeinfraestructuraCrossConexiónyCoubicaciónOroNANANANANANANANANANAModalidaddeentregadelservicio:FísicoBW:50MbpsCapacidadenunidades:6UPotencia(Kva):1Mes</t>
  </si>
  <si>
    <t>IT-NP-AI-8-18</t>
  </si>
  <si>
    <t>BW: 512 Kbps</t>
  </si>
  <si>
    <t>AlojamientodeinfraestructuraCrossConexiónyCoubicaciónOroNANANANANANANANANANAModalidaddeentregadelservicio:FísicoBW:512KbpsCapacidadenunidades:4UPotencia(Kva):0,6Mes</t>
  </si>
  <si>
    <t>IT-NP-AI-8-54</t>
  </si>
  <si>
    <t>BW: 512 Mbps</t>
  </si>
  <si>
    <t>AlojamientodeinfraestructuraCrossConexiónyCoubicaciónOroNANANANANANANANANANAModalidaddeentregadelservicio:FísicoBW:512MbpsCapacidadenunidades:6UPotencia(Kva):1,3Mes</t>
  </si>
  <si>
    <t>IT-NP-AI-8-26</t>
  </si>
  <si>
    <t>BW: 6 Mbps</t>
  </si>
  <si>
    <t>AlojamientodeinfraestructuraCrossConexiónyCoubicaciónOroNANANANANANANANANANAModalidaddeentregadelservicio:FísicoBW:6MbpsCapacidadenunidades:4UPotencia(Kva):0,6Mes</t>
  </si>
  <si>
    <t>IT-NP-AI-8-46</t>
  </si>
  <si>
    <t>BW: 64 Mbps</t>
  </si>
  <si>
    <t>AlojamientodeinfraestructuraCrossConexiónyCoubicaciónOroNANANANANANANANANANAModalidaddeentregadelservicio:FísicoBW:64MbpsCapacidadenunidades:6UPotencia(Kva):1Mes</t>
  </si>
  <si>
    <t>IT-NP-AI-8-56</t>
  </si>
  <si>
    <t>BW: 750 Mbps</t>
  </si>
  <si>
    <t>AlojamientodeinfraestructuraCrossConexiónyCoubicaciónOroNANANANANANANANANANAModalidaddeentregadelservicio:FísicoBW:750MbpsCapacidadenunidades:6UPotencia(Kva):1,5Mes</t>
  </si>
  <si>
    <t>IT-NP-AI-8-28</t>
  </si>
  <si>
    <t>BW: 8 Mbps</t>
  </si>
  <si>
    <t>AlojamientodeinfraestructuraCrossConexiónyCoubicaciónOroNANANANANANANANANANAModalidaddeentregadelservicio:FísicoBW:8MbpsCapacidadenunidades:4UPotencia(Kva):0,6Mes</t>
  </si>
  <si>
    <t>IT-NP-AI-8-57</t>
  </si>
  <si>
    <t>Potencia (Kva): 0,9</t>
  </si>
  <si>
    <t>AlojamientodeinfraestructuraCrossConexiónyCoubicaciónPlataNANANANANANANANANANAModalidaddeentregadelservicio:FísicoBW:1GbpsCapacidadenunidades:4UPotencia(Kva):0,9Mes</t>
  </si>
  <si>
    <t>IT-NP-AI-8-19</t>
  </si>
  <si>
    <t>Capacidad en unidades: 2 U</t>
  </si>
  <si>
    <t>Potencia (Kva): 0,5</t>
  </si>
  <si>
    <t>AlojamientodeinfraestructuraCrossConexiónyCoubicaciónPlataNANANANANANANANANANAModalidaddeentregadelservicio:FísicoBW:1MbpsCapacidadenunidades:2UPotencia(Kva):0,5Mes</t>
  </si>
  <si>
    <t>IT-NP-AI-8-61</t>
  </si>
  <si>
    <t>AlojamientodeinfraestructuraCrossConexiónyCoubicaciónPlataNANANANANANANANANANAModalidaddeentregadelservicio:FísicoBW:10GbpsCapacidadenunidades:4UPotencia(Kva):0,9Mes</t>
  </si>
  <si>
    <t>IT-NP-AI-8-29</t>
  </si>
  <si>
    <t>AlojamientodeinfraestructuraCrossConexiónyCoubicaciónPlataNANANANANANANANANANAModalidaddeentregadelservicio:FísicoBW:10MbpsCapacidadenunidades:2UPotencia(Kva):0,5Mes</t>
  </si>
  <si>
    <t>IT-NP-AI-8-31</t>
  </si>
  <si>
    <t>AlojamientodeinfraestructuraCrossConexiónyCoubicaciónPlataNANANANANANANANANANAModalidaddeentregadelservicio:FísicoBW:12MbpsCapacidadenunidades:2UPotencia(Kva):0,6Mes</t>
  </si>
  <si>
    <t>IT-NP-AI-8-47</t>
  </si>
  <si>
    <t>Capacidad en unidades: 3 U</t>
  </si>
  <si>
    <t>AlojamientodeinfraestructuraCrossConexiónyCoubicaciónPlataNANANANANANANANANANAModalidaddeentregadelservicio:FísicoBW:128MbpsCapacidadenunidades:3UPotencia(Kva):0,8Mes</t>
  </si>
  <si>
    <t>IT-NP-AI-8-33</t>
  </si>
  <si>
    <t>AlojamientodeinfraestructuraCrossConexiónyCoubicaciónPlataNANANANANANANANANANAModalidaddeentregadelservicio:FísicoBW:15MbpsCapacidadenunidades:2UPotencia(Kva):0,6Mes</t>
  </si>
  <si>
    <t>IT-NP-AI-8-59</t>
  </si>
  <si>
    <t>AlojamientodeinfraestructuraCrossConexiónyCoubicaciónPlataNANANANANANANANANANAModalidaddeentregadelservicio:FísicoBW:2GbpsCapacidadenunidades:4UPotencia(Kva):0,9Mes</t>
  </si>
  <si>
    <t>IT-NP-AI-8-21</t>
  </si>
  <si>
    <t>AlojamientodeinfraestructuraCrossConexiónyCoubicaciónPlataNANANANANANANANANANAModalidaddeentregadelservicio:FísicoBW:2MbpsCapacidadenunidades:2UPotencia(Kva):0,5Mes</t>
  </si>
  <si>
    <t>IT-NP-AI-8-35</t>
  </si>
  <si>
    <t>AlojamientodeinfraestructuraCrossConexiónyCoubicaciónPlataNANANANANANANANANANAModalidaddeentregadelservicio:FísicoBW:20MbpsCapacidadenunidades:2UPotencia(Kva):0,6Mes</t>
  </si>
  <si>
    <t>IT-NP-AI-8-37</t>
  </si>
  <si>
    <t>AlojamientodeinfraestructuraCrossConexiónyCoubicaciónPlataNANANANANANANANANANAModalidaddeentregadelservicio:FísicoBW:25MbpsCapacidadenunidades:2UPotencia(Kva):0,6Mes</t>
  </si>
  <si>
    <t>IT-NP-AI-8-49</t>
  </si>
  <si>
    <t>AlojamientodeinfraestructuraCrossConexiónyCoubicaciónPlataNANANANANANANANANANAModalidaddeentregadelservicio:FísicoBW:256MbpsCapacidadenunidades:3UPotencia(Kva):0,9Mes</t>
  </si>
  <si>
    <t>IT-NP-AI-8-39</t>
  </si>
  <si>
    <t>AlojamientodeinfraestructuraCrossConexiónyCoubicaciónPlataNANANANANANANANANANAModalidaddeentregadelservicio:FísicoBW:32MbpsCapacidadenunidades:2UPotencia(Kva):0,6Mes</t>
  </si>
  <si>
    <t>IT-NP-AI-8-51</t>
  </si>
  <si>
    <t>AlojamientodeinfraestructuraCrossConexiónyCoubicaciónPlataNANANANANANANANANANAModalidaddeentregadelservicio:FísicoBW:384MbpsCapacidadenunidades:3UPotencia(Kva):0,8Mes</t>
  </si>
  <si>
    <t>IT-NP-AI-8-23</t>
  </si>
  <si>
    <t>AlojamientodeinfraestructuraCrossConexiónyCoubicaciónPlataNANANANANANANANANANAModalidaddeentregadelservicio:FísicoBW:4MbpsCapacidadenunidades:2UPotencia(Kva):0,5Mes</t>
  </si>
  <si>
    <t>IT-NP-AI-8-41</t>
  </si>
  <si>
    <t>AlojamientodeinfraestructuraCrossConexiónyCoubicaciónPlataNANANANANANANANANANAModalidaddeentregadelservicio:FísicoBW:40MbpsCapacidadenunidades:3UPotencia(Kva):0,7Mes</t>
  </si>
  <si>
    <t>IT-NP-AI-8-43</t>
  </si>
  <si>
    <t>AlojamientodeinfraestructuraCrossConexiónyCoubicaciónPlataNANANANANANANANANANAModalidaddeentregadelservicio:FísicoBW:50MbpsCapacidadenunidades:3UPotencia(Kva):0,7Mes</t>
  </si>
  <si>
    <t>IT-NP-AI-8-17</t>
  </si>
  <si>
    <t>AlojamientodeinfraestructuraCrossConexiónyCoubicaciónPlataNANANANANANANANANANAModalidaddeentregadelservicio:FísicoBW:512KbpsCapacidadenunidades:2UPotencia(Kva):0,5Mes</t>
  </si>
  <si>
    <t>IT-NP-AI-8-53</t>
  </si>
  <si>
    <t>AlojamientodeinfraestructuraCrossConexiónyCoubicaciónPlataNANANANANANANANANANAModalidaddeentregadelservicio:FísicoBW:512MbpsCapacidadenunidades:3UPotencia(Kva):0,8Mes</t>
  </si>
  <si>
    <t>IT-NP-AI-8-25</t>
  </si>
  <si>
    <t>AlojamientodeinfraestructuraCrossConexiónyCoubicaciónPlataNANANANANANANANANANAModalidaddeentregadelservicio:FísicoBW:6MbpsCapacidadenunidades:2UPotencia(Kva):0,5Mes</t>
  </si>
  <si>
    <t>IT-NP-AI-8-45</t>
  </si>
  <si>
    <t>AlojamientodeinfraestructuraCrossConexiónyCoubicaciónPlataNANANANANANANANANANAModalidaddeentregadelservicio:FísicoBW:64MbpsCapacidadenunidades:3UPotencia(Kva):0,7Mes</t>
  </si>
  <si>
    <t>IT-NP-AI-8-55</t>
  </si>
  <si>
    <t>AlojamientodeinfraestructuraCrossConexiónyCoubicaciónPlataNANANANANANANANANANAModalidaddeentregadelservicio:FísicoBW:750MbpsCapacidadenunidades:4UPotencia(Kva):0,9Mes</t>
  </si>
  <si>
    <t>IT-NP-AI-8-27</t>
  </si>
  <si>
    <t>AlojamientodeinfraestructuraCrossConexiónyCoubicaciónPlataNANANANANANANANANANAModalidaddeentregadelservicio:FísicoBW:8MbpsCapacidadenunidades:2UPotencia(Kva):0,5Mes</t>
  </si>
  <si>
    <t>IT-NP-AI-8-13</t>
  </si>
  <si>
    <t>Housing - Full Rack (45U/8KVA-42U/4KVA)</t>
  </si>
  <si>
    <t>Puntos de red: 16</t>
  </si>
  <si>
    <t>Capacidad de energía: 10 KVA</t>
  </si>
  <si>
    <t>Capacidad en unidades: 42 U</t>
  </si>
  <si>
    <t>AlojamientodeinfraestructuraHousing-FullRack(45U/8KVA-42U/4KVA)OroNANANANANANANANANANAPuntosdered:16Capacidaddeenergía:10KVACapacidadenunidades:42UNAMes</t>
  </si>
  <si>
    <t>IT-NP-AI-8-14</t>
  </si>
  <si>
    <t>Capacidad en unidades: 45 U</t>
  </si>
  <si>
    <t>AlojamientodeinfraestructuraHousing-FullRack(45U/8KVA-42U/4KVA)OroNANANANANANANANANANAPuntosdered:16Capacidaddeenergía:10KVACapacidadenunidades:45UNAMes</t>
  </si>
  <si>
    <t>IT-NP-AI-8-9</t>
  </si>
  <si>
    <t>Capacidad de energía: 4 KVA</t>
  </si>
  <si>
    <t>AlojamientodeinfraestructuraHousing-FullRack(45U/8KVA-42U/4KVA)OroNANANANANANANANANANAPuntosdered:16Capacidaddeenergía:4KVACapacidadenunidades:42UNAMes</t>
  </si>
  <si>
    <t>IT-NP-AI-8-10</t>
  </si>
  <si>
    <t>AlojamientodeinfraestructuraHousing-FullRack(45U/8KVA-42U/4KVA)OroNANANANANANANANANANAPuntosdered:16Capacidaddeenergía:4KVACapacidadenunidades:45UNAMes</t>
  </si>
  <si>
    <t>IT-NP-AI-8-15</t>
  </si>
  <si>
    <t>Puntos de red: 24</t>
  </si>
  <si>
    <t>AlojamientodeinfraestructuraHousing-FullRack(45U/8KVA-42U/4KVA)OroNANANANANANANANANANAPuntosdered:24Capacidaddeenergía:10KVACapacidadenunidades:42UNAMes</t>
  </si>
  <si>
    <t>IT-NP-AI-8-16</t>
  </si>
  <si>
    <t>AlojamientodeinfraestructuraHousing-FullRack(45U/8KVA-42U/4KVA)OroNANANANANANANANANANAPuntosdered:24Capacidaddeenergía:10KVACapacidadenunidades:45UNAMes</t>
  </si>
  <si>
    <t>IT-NP-AI-8-11</t>
  </si>
  <si>
    <t>AlojamientodeinfraestructuraHousing-FullRack(45U/8KVA-42U/4KVA)OroNANANANANANANANANANAPuntosdered:24Capacidaddeenergía:4KVACapacidadenunidades:42UNAMes</t>
  </si>
  <si>
    <t>IT-NP-AI-8-12</t>
  </si>
  <si>
    <t>AlojamientodeinfraestructuraHousing-FullRack(45U/8KVA-42U/4KVA)OroNANANANANANANANANANAPuntosdered:24Capacidaddeenergía:4KVACapacidadenunidades:45UNAMes</t>
  </si>
  <si>
    <t>IT-NP-AI-8-5</t>
  </si>
  <si>
    <t>AlojamientodeinfraestructuraHousing-FullRack(45U/8KVA-42U/4KVA)PlataNANANANANANANANANANAPuntosdered:16Capacidaddeenergía:10KVACapacidadenunidades:42UNAMes</t>
  </si>
  <si>
    <t>IT-NP-AI-8-6</t>
  </si>
  <si>
    <t>AlojamientodeinfraestructuraHousing-FullRack(45U/8KVA-42U/4KVA)PlataNANANANANANANANANANAPuntosdered:16Capacidaddeenergía:10KVACapacidadenunidades:45UNAMes</t>
  </si>
  <si>
    <t>IT-NP-AI-8-1</t>
  </si>
  <si>
    <t>AlojamientodeinfraestructuraHousing-FullRack(45U/8KVA-42U/4KVA)PlataNANANANANANANANANANAPuntosdered:16Capacidaddeenergía:4KVACapacidadenunidades:42UNAMes</t>
  </si>
  <si>
    <t>IT-NP-AI-8-2</t>
  </si>
  <si>
    <t>AlojamientodeinfraestructuraHousing-FullRack(45U/8KVA-42U/4KVA)PlataNANANANANANANANANANAPuntosdered:16Capacidaddeenergía:4KVACapacidadenunidades:45UNAMes</t>
  </si>
  <si>
    <t>IT-NP-AI-8-7</t>
  </si>
  <si>
    <t>AlojamientodeinfraestructuraHousing-FullRack(45U/8KVA-42U/4KVA)PlataNANANANANANANANANANAPuntosdered:24Capacidaddeenergía:10KVACapacidadenunidades:42UNAMes</t>
  </si>
  <si>
    <t>IT-NP-AI-8-8</t>
  </si>
  <si>
    <t>AlojamientodeinfraestructuraHousing-FullRack(45U/8KVA-42U/4KVA)PlataNANANANANANANANANANAPuntosdered:24Capacidaddeenergía:10KVACapacidadenunidades:45UNAMes</t>
  </si>
  <si>
    <t>IT-NP-AI-8-3</t>
  </si>
  <si>
    <t>AlojamientodeinfraestructuraHousing-FullRack(45U/8KVA-42U/4KVA)PlataNANANANANANANANANANAPuntosdered:24Capacidaddeenergía:4KVACapacidadenunidades:42UNAMes</t>
  </si>
  <si>
    <t>IT-NP-AI-8-4</t>
  </si>
  <si>
    <t>AlojamientodeinfraestructuraHousing-FullRack(45U/8KVA-42U/4KVA)PlataNANANANANANANANANANAPuntosdered:24Capacidaddeenergía:4KVACapacidadenunidades:45UNAMes</t>
  </si>
  <si>
    <t>IT-NP-AI-7-3</t>
  </si>
  <si>
    <t>Housing - Tercio (1/3) de Rack (13U/1.5KVA)</t>
  </si>
  <si>
    <t>Capacidad de energía: 1.5 KVA</t>
  </si>
  <si>
    <t>1/3R/M</t>
  </si>
  <si>
    <t>AlojamientodeinfraestructuraHousing-Tercio(1/3)deRack(13U/1.5KVA)OroNANANANANANANANANANANACapacidaddeenergía:1.5KVANANAMes</t>
  </si>
  <si>
    <t>IT-NP-AI-7-4</t>
  </si>
  <si>
    <t>Capacidad de energía: 3 KVA</t>
  </si>
  <si>
    <t>AlojamientodeinfraestructuraHousing-Tercio(1/3)deRack(13U/1.5KVA)OroNANANANANANANANANANANACapacidaddeenergía:3KVANANAMes</t>
  </si>
  <si>
    <t>IT-NP-AI-7-1</t>
  </si>
  <si>
    <t>AlojamientodeinfraestructuraHousing-Tercio(1/3)deRack(13U/1.5KVA)PlataNANANANANANANANANANANACapacidaddeenergía:1.5KVANANAMes</t>
  </si>
  <si>
    <t>IT-NP-AI-7-2</t>
  </si>
  <si>
    <t>AlojamientodeinfraestructuraHousing-Tercio(1/3)deRack(13U/1.5KVA)PlataNANANANANANANANANANANACapacidaddeenergía:3KVANANAMes</t>
  </si>
  <si>
    <t>IT-NP-AI-3-5</t>
  </si>
  <si>
    <t>Housing/Collocation - Conexión Eléctrica Adicional Monofásica/Bifásica/Trifásica</t>
  </si>
  <si>
    <t>Bifásica</t>
  </si>
  <si>
    <t>U_Adi</t>
  </si>
  <si>
    <t>AlojamientodeinfraestructuraHousing/Collocation-ConexiónEléctricaAdicionalMonofásica/Bifásica/TrifásicaOroNANANANANANANANANANANABifásicaNANAUnd</t>
  </si>
  <si>
    <t>IT-NP-AI-3-4</t>
  </si>
  <si>
    <t>Monofásica</t>
  </si>
  <si>
    <t>AlojamientodeinfraestructuraHousing/Collocation-ConexiónEléctricaAdicionalMonofásica/Bifásica/TrifásicaOroNANANANANANANANANANANAMonofásicaNANAUnd</t>
  </si>
  <si>
    <t>IT-NP-AI-3-6</t>
  </si>
  <si>
    <t>Trifásica</t>
  </si>
  <si>
    <t>AlojamientodeinfraestructuraHousing/Collocation-ConexiónEléctricaAdicionalMonofásica/Bifásica/TrifásicaOroNANANANANANANANANANANATrifásicaNANAUnd</t>
  </si>
  <si>
    <t>IT-NP-AI-3-2</t>
  </si>
  <si>
    <t>AlojamientodeinfraestructuraHousing/Collocation-ConexiónEléctricaAdicionalMonofásica/Bifásica/TrifásicaPlataNANANANANANANANANANANABifásicaNANAUnd</t>
  </si>
  <si>
    <t>IT-NP-AI-3-1</t>
  </si>
  <si>
    <t>AlojamientodeinfraestructuraHousing/Collocation-ConexiónEléctricaAdicionalMonofásica/Bifásica/TrifásicaPlataNANANANANANANANANANANAMonofásicaNANAUnd</t>
  </si>
  <si>
    <t>IT-NP-AI-3-3</t>
  </si>
  <si>
    <t>AlojamientodeinfraestructuraHousing/Collocation-ConexiónEléctricaAdicionalMonofásica/Bifásica/TrifásicaPlataNANANANANANANANANANANATrifásicaNANAUnd</t>
  </si>
  <si>
    <t>IT-NP-AI-4-2</t>
  </si>
  <si>
    <t>Housing/Collocation - Energía Adicional KVA</t>
  </si>
  <si>
    <t>KVA/M</t>
  </si>
  <si>
    <t>AlojamientodeinfraestructuraHousing/Collocation-EnergíaAdicionalKVAOroNANANANANANANANANANANANANANAMes</t>
  </si>
  <si>
    <t>IT-NP-AI-4-1</t>
  </si>
  <si>
    <t>AlojamientodeinfraestructuraHousing/Collocation-EnergíaAdicionalKVAPlataNANANANANANANANANANANANANANAMes</t>
  </si>
  <si>
    <t>IT-NP-AI-5-2</t>
  </si>
  <si>
    <t>Housing/Colocation - Punto de Red Adicional</t>
  </si>
  <si>
    <t>Upra/M</t>
  </si>
  <si>
    <t>AlojamientodeinfraestructuraHousing/Colocation-PuntodeRedAdicionalOroNANANANANANANANANANANANANANAUnd</t>
  </si>
  <si>
    <t>IT-NP-AI-5-1</t>
  </si>
  <si>
    <t>AlojamientodeinfraestructuraHousing/Colocation-PuntodeRedAdicionalPlataNANANANANANANANANANANANANANAUnd</t>
  </si>
  <si>
    <t>IT-NP-AI-2-2</t>
  </si>
  <si>
    <t>Monitoreo de Equipos en Housing y/o Collocation</t>
  </si>
  <si>
    <t>Met/M</t>
  </si>
  <si>
    <t>AlojamientodeinfraestructuraMonitoreodeEquiposenHousingy/oCollocationOroNANANANANANANANANANANANANANAMes</t>
  </si>
  <si>
    <t>IT-NP-AI-2-1</t>
  </si>
  <si>
    <t>AlojamientodeinfraestructuraMonitoreodeEquiposenHousingy/oCollocationPlataNANANANANANANANANANANANANANAMes</t>
  </si>
  <si>
    <t>IT-NP-AI-1-2</t>
  </si>
  <si>
    <t>Traslado de Equipos</t>
  </si>
  <si>
    <t>Región 2</t>
  </si>
  <si>
    <t>U_Rack</t>
  </si>
  <si>
    <t>AlojamientodeinfraestructuraTrasladodeEquiposOroNANANANANANANANANANARegión2NANANAUnd</t>
  </si>
  <si>
    <t>IT-NP-AI-1-4</t>
  </si>
  <si>
    <t>IT-NP-AI-1-1</t>
  </si>
  <si>
    <t>Región 1</t>
  </si>
  <si>
    <t>AlojamientodeinfraestructuraTrasladodeEquiposPlataNANANANANANANANANANARegión1NANANAUnd</t>
  </si>
  <si>
    <t>IT-NP-AI-1-3</t>
  </si>
  <si>
    <t>IT-NP-IA-3-250</t>
  </si>
  <si>
    <t>IaaS almacenamiento</t>
  </si>
  <si>
    <t>Almacenamiento SAN Alto Rendimiento</t>
  </si>
  <si>
    <t>Alta</t>
  </si>
  <si>
    <t>Hosting Físico</t>
  </si>
  <si>
    <t>Capacidad: 10 TB a &lt;50 TB</t>
  </si>
  <si>
    <t>Velocidad FC: 10 8 Gbps</t>
  </si>
  <si>
    <t>RAID: 0</t>
  </si>
  <si>
    <t>IOPS: 18000 a &lt;  102000</t>
  </si>
  <si>
    <t>GB/Mes</t>
  </si>
  <si>
    <t>IaaSalmacenamientoAlmacenamientoSANAltoRendimientoOroAltaNAHostingFísicoNANANANANANANACapacidad:10TBa&lt;50TBVelocidadFC:108GbpsRAID:0IOPS:18000a&lt;102000Mes</t>
  </si>
  <si>
    <t>IT-NP-IA-3-57</t>
  </si>
  <si>
    <t>RAID: 1</t>
  </si>
  <si>
    <t>IOPS: 13500 a &lt; 144000 76500</t>
  </si>
  <si>
    <t>IaaSalmacenamientoAlmacenamientoSANAltoRendimientoOroAltaNAHostingFísicoNANANANANANANACapacidad:10TBa&lt;50TBVelocidadFC:108GbpsRAID:1IOPS:13500a&lt;14400076500Mes</t>
  </si>
  <si>
    <t>IT-NP-IA-3-62</t>
  </si>
  <si>
    <t>RAID: 1+0</t>
  </si>
  <si>
    <t>IOPS: 18000 a &lt; 144000 76500</t>
  </si>
  <si>
    <t>IaaSalmacenamientoAlmacenamientoSANAltoRendimientoOroAltaNAHostingFísicoNANANANANANANACapacidad:10TBa&lt;50TBVelocidadFC:108GbpsRAID:1+0IOPS:18000a&lt;14400076500Mes</t>
  </si>
  <si>
    <t>IT-NP-IA-3-67</t>
  </si>
  <si>
    <t>RAID: 5</t>
  </si>
  <si>
    <t>IOPS: 11250 a &lt;120000  63700</t>
  </si>
  <si>
    <t>IaaSalmacenamientoAlmacenamientoSANAltoRendimientoOroAltaNAHostingFísicoNANANANANANANACapacidad:10TBa&lt;50TBVelocidadFC:108GbpsRAID:5IOPS:11250a&lt;12000063700Mes</t>
  </si>
  <si>
    <t>IT-NP-IA-3-72</t>
  </si>
  <si>
    <t>RAID: 6</t>
  </si>
  <si>
    <t>IOPS: 14000 a &lt;112000 59500</t>
  </si>
  <si>
    <t>IaaSalmacenamientoAlmacenamientoSANAltoRendimientoOroAltaNAHostingFísicoNANANANANANANACapacidad:10TBa&lt;50TBVelocidadFC:108GbpsRAID:6IOPS:14000a&lt;11200059500Mes</t>
  </si>
  <si>
    <t>IT-NP-IA-3-252</t>
  </si>
  <si>
    <t>Velocidad FC: 16 Gbps</t>
  </si>
  <si>
    <t>IaaSalmacenamientoAlmacenamientoSANAltoRendimientoOroAltaNAHostingFísicoNANANANANANANACapacidad:10TBa&lt;50TBVelocidadFC:16GbpsRAID:0IOPS:18000a&lt;102000Mes</t>
  </si>
  <si>
    <t>IT-NP-IA-3-180</t>
  </si>
  <si>
    <t>IOPS: 13500 a &lt;  76500</t>
  </si>
  <si>
    <t>IaaSalmacenamientoAlmacenamientoSANAltoRendimientoOroAltaNAHostingFísicoNANANANANANANACapacidad:10TBa&lt;50TBVelocidadFC:16GbpsRAID:1IOPS:13500a&lt;76500Mes</t>
  </si>
  <si>
    <t>IT-NP-IA-3-185</t>
  </si>
  <si>
    <t>IOPS: 18000 a &lt; 76500</t>
  </si>
  <si>
    <t>IaaSalmacenamientoAlmacenamientoSANAltoRendimientoOroAltaNAHostingFísicoNANANANANANANACapacidad:10TBa&lt;50TBVelocidadFC:16GbpsRAID:1+0IOPS:18000a&lt;76500Mes</t>
  </si>
  <si>
    <t>IT-NP-IA-3-190</t>
  </si>
  <si>
    <t>IOPS: 11250 a &lt;  63700</t>
  </si>
  <si>
    <t>IaaSalmacenamientoAlmacenamientoSANAltoRendimientoOroAltaNAHostingFísicoNANANANANANANACapacidad:10TBa&lt;50TBVelocidadFC:16GbpsRAID:5IOPS:11250a&lt;63700Mes</t>
  </si>
  <si>
    <t>IT-NP-IA-3-195</t>
  </si>
  <si>
    <t>IOPS: 14000 a &lt; 59500</t>
  </si>
  <si>
    <t>IaaSalmacenamientoAlmacenamientoSANAltoRendimientoOroAltaNAHostingFísicoNANANANANANANACapacidad:10TBa&lt;50TBVelocidadFC:16GbpsRAID:6IOPS:14000a&lt;59500Mes</t>
  </si>
  <si>
    <t>IT-NP-IA-3-54</t>
  </si>
  <si>
    <t>Capacidad: 100 TB a &lt;200 TB</t>
  </si>
  <si>
    <t>IOPS: 162000 a &lt; 750000 402000</t>
  </si>
  <si>
    <t>IaaSalmacenamientoAlmacenamientoSANAltoRendimientoOroAltaNAHostingFísicoNANANANANANANACapacidad:100TBa&lt;200TBVelocidadFC:108GbpsRAID:0IOPS:162000a&lt;750000402000Mes</t>
  </si>
  <si>
    <t>IT-NP-IA-3-59</t>
  </si>
  <si>
    <t>IOPS: 121500 a &lt; 562500 301500</t>
  </si>
  <si>
    <t>IaaSalmacenamientoAlmacenamientoSANAltoRendimientoOroAltaNAHostingFísicoNANANANANANANACapacidad:100TBa&lt;200TBVelocidadFC:108GbpsRAID:1IOPS:121500a&lt;562500301500Mes</t>
  </si>
  <si>
    <t>IT-NP-IA-3-64</t>
  </si>
  <si>
    <t>IaaSalmacenamientoAlmacenamientoSANAltoRendimientoOroAltaNAHostingFísicoNANANANANANANACapacidad:100TBa&lt;200TBVelocidadFC:108GbpsRAID:1+0IOPS:121500a&lt;562500301500Mes</t>
  </si>
  <si>
    <t>IT-NP-IA-3-69</t>
  </si>
  <si>
    <t>IOPS: 101250 a &lt; 468750 251200</t>
  </si>
  <si>
    <t>IaaSalmacenamientoAlmacenamientoSANAltoRendimientoOroAltaNAHostingFísicoNANANANANANANACapacidad:100TBa&lt;200TBVelocidadFC:108GbpsRAID:5IOPS:101250a&lt;468750251200Mes</t>
  </si>
  <si>
    <t>IT-NP-IA-3-74</t>
  </si>
  <si>
    <t>IOPS: 94500 a &lt; 437500 234500</t>
  </si>
  <si>
    <t>IaaSalmacenamientoAlmacenamientoSANAltoRendimientoOroAltaNAHostingFísicoNANANANANANANACapacidad:100TBa&lt;200TBVelocidadFC:108GbpsRAID:6IOPS:94500a&lt;437500234500Mes</t>
  </si>
  <si>
    <t>IT-NP-IA-3-177</t>
  </si>
  <si>
    <t>IOPS: 162000 a &lt; 402000</t>
  </si>
  <si>
    <t>IaaSalmacenamientoAlmacenamientoSANAltoRendimientoOroAltaNAHostingFísicoNANANANANANANACapacidad:100TBa&lt;200TBVelocidadFC:16GbpsRAID:0IOPS:162000a&lt;402000Mes</t>
  </si>
  <si>
    <t>IT-NP-IA-3-182</t>
  </si>
  <si>
    <t>IOPS: 121500 a &lt; 301500</t>
  </si>
  <si>
    <t>IaaSalmacenamientoAlmacenamientoSANAltoRendimientoOroAltaNAHostingFísicoNANANANANANANACapacidad:100TBa&lt;200TBVelocidadFC:16GbpsRAID:1IOPS:121500a&lt;301500Mes</t>
  </si>
  <si>
    <t>IT-NP-IA-3-187</t>
  </si>
  <si>
    <t>IOPS: 121500 a &lt;  301500</t>
  </si>
  <si>
    <t>IaaSalmacenamientoAlmacenamientoSANAltoRendimientoOroAltaNAHostingFísicoNANANANANANANACapacidad:100TBa&lt;200TBVelocidadFC:16GbpsRAID:1+0IOPS:121500a&lt;301500Mes</t>
  </si>
  <si>
    <t>IT-NP-IA-3-192</t>
  </si>
  <si>
    <t>IOPS: 101250 a &lt; 251200</t>
  </si>
  <si>
    <t>IaaSalmacenamientoAlmacenamientoSANAltoRendimientoOroAltaNAHostingFísicoNANANANANANANACapacidad:100TBa&lt;200TBVelocidadFC:16GbpsRAID:5IOPS:101250a&lt;251200Mes</t>
  </si>
  <si>
    <t>IT-NP-IA-3-197</t>
  </si>
  <si>
    <t>IOPS: 94500 a &lt; 234500</t>
  </si>
  <si>
    <t>IaaSalmacenamientoAlmacenamientoSANAltoRendimientoOroAltaNAHostingFísicoNANANANANANANACapacidad:100TBa&lt;200TBVelocidadFC:16GbpsRAID:6IOPS:94500a&lt;234500Mes</t>
  </si>
  <si>
    <t>IT-NP-IA-3-55</t>
  </si>
  <si>
    <t>Capacidad: 200 TB a 300 TB</t>
  </si>
  <si>
    <t>IOPS: 318000 a  1128000 600000</t>
  </si>
  <si>
    <t>IaaSalmacenamientoAlmacenamientoSANAltoRendimientoOroAltaNAHostingFísicoNANANANANANANACapacidad:200TBa300TBVelocidadFC:108GbpsRAID:0IOPS:318000a1128000600000Mes</t>
  </si>
  <si>
    <t>IT-NP-IA-3-60</t>
  </si>
  <si>
    <t>IOPS: 238500 a  846000 450000</t>
  </si>
  <si>
    <t>IaaSalmacenamientoAlmacenamientoSANAltoRendimientoOroAltaNAHostingFísicoNANANANANANANACapacidad:200TBa300TBVelocidadFC:108GbpsRAID:1IOPS:238500a846000450000Mes</t>
  </si>
  <si>
    <t>IT-NP-IA-3-65</t>
  </si>
  <si>
    <t>IaaSalmacenamientoAlmacenamientoSANAltoRendimientoOroAltaNAHostingFísicoNANANANANANANACapacidad:200TBa300TBVelocidadFC:108GbpsRAID:1+0IOPS:238500a846000450000Mes</t>
  </si>
  <si>
    <t>IT-NP-IA-3-70</t>
  </si>
  <si>
    <t>IOPS: 198750 a  705000  375000</t>
  </si>
  <si>
    <t>IaaSalmacenamientoAlmacenamientoSANAltoRendimientoOroAltaNAHostingFísicoNANANANANANANACapacidad:200TBa300TBVelocidadFC:108GbpsRAID:5IOPS:198750a705000375000Mes</t>
  </si>
  <si>
    <t>IT-NP-IA-3-75</t>
  </si>
  <si>
    <t>IOPS: 185500 a 658000 350000</t>
  </si>
  <si>
    <t>IaaSalmacenamientoAlmacenamientoSANAltoRendimientoOroAltaNAHostingFísicoNANANANANANANACapacidad:200TBa300TBVelocidadFC:108GbpsRAID:6IOPS:185500a658000350000Mes</t>
  </si>
  <si>
    <t>IT-NP-IA-3-178</t>
  </si>
  <si>
    <t>IOPS: 318000 a  600000</t>
  </si>
  <si>
    <t>IaaSalmacenamientoAlmacenamientoSANAltoRendimientoOroAltaNAHostingFísicoNANANANANANANACapacidad:200TBa300TBVelocidadFC:16GbpsRAID:0IOPS:318000a600000Mes</t>
  </si>
  <si>
    <t>IT-NP-IA-3-183</t>
  </si>
  <si>
    <t>IOPS: 238500 a 450000</t>
  </si>
  <si>
    <t>IaaSalmacenamientoAlmacenamientoSANAltoRendimientoOroAltaNAHostingFísicoNANANANANANANACapacidad:200TBa300TBVelocidadFC:16GbpsRAID:1IOPS:238500a450000Mes</t>
  </si>
  <si>
    <t>IT-NP-IA-3-188</t>
  </si>
  <si>
    <t>IOPS: 238500 a  450000</t>
  </si>
  <si>
    <t>IaaSalmacenamientoAlmacenamientoSANAltoRendimientoOroAltaNAHostingFísicoNANANANANANANACapacidad:200TBa300TBVelocidadFC:16GbpsRAID:1+0IOPS:238500a450000Mes</t>
  </si>
  <si>
    <t>IT-NP-IA-3-193</t>
  </si>
  <si>
    <t>IOPS: 198750 a   375000</t>
  </si>
  <si>
    <t>IaaSalmacenamientoAlmacenamientoSANAltoRendimientoOroAltaNAHostingFísicoNANANANANANANACapacidad:200TBa300TBVelocidadFC:16GbpsRAID:5IOPS:198750a375000Mes</t>
  </si>
  <si>
    <t>IT-NP-IA-3-198</t>
  </si>
  <si>
    <t>IOPS: 185500 a 350000</t>
  </si>
  <si>
    <t>IaaSalmacenamientoAlmacenamientoSANAltoRendimientoOroAltaNAHostingFísicoNANANANANANANACapacidad:200TBa300TBVelocidadFC:16GbpsRAID:6IOPS:185500a350000Mes</t>
  </si>
  <si>
    <t>IT-NP-IA-3-249</t>
  </si>
  <si>
    <t>Capacidad: 400 GB a &lt;10 TB</t>
  </si>
  <si>
    <t>IOPS: 6000 a &lt;  24000</t>
  </si>
  <si>
    <t>IaaSalmacenamientoAlmacenamientoSANAltoRendimientoOroAltaNAHostingFísicoNANANANANANANACapacidad:400GBa&lt;10TBVelocidadFC:108GbpsRAID:0IOPS:6000a&lt;24000Mes</t>
  </si>
  <si>
    <t>IT-NP-IA-3-56</t>
  </si>
  <si>
    <t>IOPS: 9000 a &lt; 31500 18000</t>
  </si>
  <si>
    <t>IaaSalmacenamientoAlmacenamientoSANAltoRendimientoOroAltaNAHostingFísicoNANANANANANANACapacidad:400GBa&lt;10TBVelocidadFC:108GbpsRAID:1IOPS:9000a&lt;3150018000Mes</t>
  </si>
  <si>
    <t>IT-NP-IA-3-61</t>
  </si>
  <si>
    <t>IOPS: 18000 a &lt; 31500 18000</t>
  </si>
  <si>
    <t>IaaSalmacenamientoAlmacenamientoSANAltoRendimientoOroAltaNAHostingFísicoNANANANANANANACapacidad:400GBa&lt;10TBVelocidadFC:108GbpsRAID:1+0IOPS:18000a&lt;3150018000Mes</t>
  </si>
  <si>
    <t>IT-NP-IA-3-66</t>
  </si>
  <si>
    <t>IOPS: 11250 a &lt; 26250 15000</t>
  </si>
  <si>
    <t>IaaSalmacenamientoAlmacenamientoSANAltoRendimientoOroAltaNAHostingFísicoNANANANANANANACapacidad:400GBa&lt;10TBVelocidadFC:108GbpsRAID:5IOPS:11250a&lt;2625015000Mes</t>
  </si>
  <si>
    <t>IT-NP-IA-3-71</t>
  </si>
  <si>
    <t>IOPS: 14000 a &lt; 24500 17500</t>
  </si>
  <si>
    <t>IaaSalmacenamientoAlmacenamientoSANAltoRendimientoOroAltaNAHostingFísicoNANANANANANANACapacidad:400GBa&lt;10TBVelocidadFC:108GbpsRAID:6IOPS:14000a&lt;2450017500Mes</t>
  </si>
  <si>
    <t>IT-NP-IA-3-251</t>
  </si>
  <si>
    <t>IaaSalmacenamientoAlmacenamientoSANAltoRendimientoOroAltaNAHostingFísicoNANANANANANANACapacidad:400GBa&lt;10TBVelocidadFC:16GbpsRAID:0IOPS:6000a&lt;24000Mes</t>
  </si>
  <si>
    <t>IT-NP-IA-3-179</t>
  </si>
  <si>
    <t>IOPS: 9000 a &lt;  18000</t>
  </si>
  <si>
    <t>IaaSalmacenamientoAlmacenamientoSANAltoRendimientoOroAltaNAHostingFísicoNANANANANANANACapacidad:400GBa&lt;10TBVelocidadFC:16GbpsRAID:1IOPS:9000a&lt;18000Mes</t>
  </si>
  <si>
    <t>IT-NP-IA-3-184</t>
  </si>
  <si>
    <t>IOPS: 18000 a &lt; 18000</t>
  </si>
  <si>
    <t>IaaSalmacenamientoAlmacenamientoSANAltoRendimientoOroAltaNAHostingFísicoNANANANANANANACapacidad:400GBa&lt;10TBVelocidadFC:16GbpsRAID:1+0IOPS:18000a&lt;18000Mes</t>
  </si>
  <si>
    <t>IT-NP-IA-3-189</t>
  </si>
  <si>
    <t>IOPS: 11250 a &lt; 15000</t>
  </si>
  <si>
    <t>IaaSalmacenamientoAlmacenamientoSANAltoRendimientoOroAltaNAHostingFísicoNANANANANANANACapacidad:400GBa&lt;10TBVelocidadFC:16GbpsRAID:5IOPS:11250a&lt;15000Mes</t>
  </si>
  <si>
    <t>IT-NP-IA-3-194</t>
  </si>
  <si>
    <t>IOPS: 14000 a &lt; 17500</t>
  </si>
  <si>
    <t>IaaSalmacenamientoAlmacenamientoSANAltoRendimientoOroAltaNAHostingFísicoNANANANANANANACapacidad:400GBa&lt;10TBVelocidadFC:16GbpsRAID:6IOPS:14000a&lt;17500Mes</t>
  </si>
  <si>
    <t>IT-NP-IA-3-53</t>
  </si>
  <si>
    <t>Capacidad: 50 TB a &lt;100 TB</t>
  </si>
  <si>
    <t>IOPS: 84000 a &lt; 378000 204000</t>
  </si>
  <si>
    <t>IaaSalmacenamientoAlmacenamientoSANAltoRendimientoOroAltaNAHostingFísicoNANANANANANANACapacidad:50TBa&lt;100TBVelocidadFC:108GbpsRAID:0IOPS:84000a&lt;378000204000Mes</t>
  </si>
  <si>
    <t>IT-NP-IA-3-58</t>
  </si>
  <si>
    <t>IOPS: 63000 a &lt; 283500 153000</t>
  </si>
  <si>
    <t>IaaSalmacenamientoAlmacenamientoSANAltoRendimientoOroAltaNAHostingFísicoNANANANANANANACapacidad:50TBa&lt;100TBVelocidadFC:108GbpsRAID:1IOPS:63000a&lt;283500153000Mes</t>
  </si>
  <si>
    <t>IT-NP-IA-3-63</t>
  </si>
  <si>
    <t>IaaSalmacenamientoAlmacenamientoSANAltoRendimientoOroAltaNAHostingFísicoNANANANANANANACapacidad:50TBa&lt;100TBVelocidadFC:108GbpsRAID:1+0IOPS:63000a&lt;283500153000Mes</t>
  </si>
  <si>
    <t>IT-NP-IA-3-68</t>
  </si>
  <si>
    <t>IOPS: 52500 a &lt; 236250 127500</t>
  </si>
  <si>
    <t>IaaSalmacenamientoAlmacenamientoSANAltoRendimientoOroAltaNAHostingFísicoNANANANANANANACapacidad:50TBa&lt;100TBVelocidadFC:108GbpsRAID:5IOPS:52500a&lt;236250127500Mes</t>
  </si>
  <si>
    <t>IT-NP-IA-3-73</t>
  </si>
  <si>
    <t>IOPS: 49000 a &lt; 220500 119000</t>
  </si>
  <si>
    <t>IaaSalmacenamientoAlmacenamientoSANAltoRendimientoOroAltaNAHostingFísicoNANANANANANANACapacidad:50TBa&lt;100TBVelocidadFC:108GbpsRAID:6IOPS:49000a&lt;220500119000Mes</t>
  </si>
  <si>
    <t>IT-NP-IA-3-176</t>
  </si>
  <si>
    <t>IOPS: 84000 a &lt;  204000</t>
  </si>
  <si>
    <t>IaaSalmacenamientoAlmacenamientoSANAltoRendimientoOroAltaNAHostingFísicoNANANANANANANACapacidad:50TBa&lt;100TBVelocidadFC:16GbpsRAID:0IOPS:84000a&lt;204000Mes</t>
  </si>
  <si>
    <t>IT-NP-IA-3-181</t>
  </si>
  <si>
    <t>IOPS: 63000 a &lt;  153000</t>
  </si>
  <si>
    <t>IaaSalmacenamientoAlmacenamientoSANAltoRendimientoOroAltaNAHostingFísicoNANANANANANANACapacidad:50TBa&lt;100TBVelocidadFC:16GbpsRAID:1IOPS:63000a&lt;153000Mes</t>
  </si>
  <si>
    <t>IT-NP-IA-3-186</t>
  </si>
  <si>
    <t>IOPS: 63000 a &lt; 153000</t>
  </si>
  <si>
    <t>IaaSalmacenamientoAlmacenamientoSANAltoRendimientoOroAltaNAHostingFísicoNANANANANANANACapacidad:50TBa&lt;100TBVelocidadFC:16GbpsRAID:1+0IOPS:63000a&lt;153000Mes</t>
  </si>
  <si>
    <t>IT-NP-IA-3-191</t>
  </si>
  <si>
    <t>IOPS: 52500 a &lt;  127500</t>
  </si>
  <si>
    <t>IaaSalmacenamientoAlmacenamientoSANAltoRendimientoOroAltaNAHostingFísicoNANANANANANANACapacidad:50TBa&lt;100TBVelocidadFC:16GbpsRAID:5IOPS:52500a&lt;127500Mes</t>
  </si>
  <si>
    <t>IT-NP-IA-3-196</t>
  </si>
  <si>
    <t>IOPS: 49000 a &lt; 119000</t>
  </si>
  <si>
    <t>IaaSalmacenamientoAlmacenamientoSANAltoRendimientoOroAltaNAHostingFísicoNANANANANANANACapacidad:50TBa&lt;100TBVelocidadFC:16GbpsRAID:6IOPS:49000a&lt;119000Mes</t>
  </si>
  <si>
    <t>IT-NP-IA-3-77</t>
  </si>
  <si>
    <t>Hosting Virtual</t>
  </si>
  <si>
    <t>IOPS: 18000 a &lt; 192000 102000</t>
  </si>
  <si>
    <t>IaaSalmacenamientoAlmacenamientoSANAltoRendimientoOroAltaNAHostingVirtualNANANANANANANACapacidad:10TBa&lt;50TBVelocidadFC:108GbpsRAID:0IOPS:18000a&lt;192000102000Mes</t>
  </si>
  <si>
    <t>IT-NP-IA-3-82</t>
  </si>
  <si>
    <t>IaaSalmacenamientoAlmacenamientoSANAltoRendimientoOroAltaNAHostingVirtualNANANANANANANACapacidad:10TBa&lt;50TBVelocidadFC:108GbpsRAID:1IOPS:13500a&lt;14400076500Mes</t>
  </si>
  <si>
    <t>IT-NP-IA-3-87</t>
  </si>
  <si>
    <t>IaaSalmacenamientoAlmacenamientoSANAltoRendimientoOroAltaNAHostingVirtualNANANANANANANACapacidad:10TBa&lt;50TBVelocidadFC:108GbpsRAID:1+0IOPS:18000a&lt;14400076500Mes</t>
  </si>
  <si>
    <t>IT-NP-IA-3-92</t>
  </si>
  <si>
    <t>IaaSalmacenamientoAlmacenamientoSANAltoRendimientoOroAltaNAHostingVirtualNANANANANANANACapacidad:10TBa&lt;50TBVelocidadFC:108GbpsRAID:5IOPS:11250a&lt;12000063700Mes</t>
  </si>
  <si>
    <t>IT-NP-IA-3-97</t>
  </si>
  <si>
    <t>IaaSalmacenamientoAlmacenamientoSANAltoRendimientoOroAltaNAHostingVirtualNANANANANANANACapacidad:10TBa&lt;50TBVelocidadFC:108GbpsRAID:6IOPS:14000a&lt;11200059500Mes</t>
  </si>
  <si>
    <t>IT-NP-IA-3-200</t>
  </si>
  <si>
    <t>IaaSalmacenamientoAlmacenamientoSANAltoRendimientoOroAltaNAHostingVirtualNANANANANANANACapacidad:10TBa&lt;50TBVelocidadFC:16GbpsRAID:0IOPS:18000a&lt;102000Mes</t>
  </si>
  <si>
    <t>IT-NP-IA-3-205</t>
  </si>
  <si>
    <t>IaaSalmacenamientoAlmacenamientoSANAltoRendimientoOroAltaNAHostingVirtualNANANANANANANACapacidad:10TBa&lt;50TBVelocidadFC:16GbpsRAID:1IOPS:13500a&lt;76500Mes</t>
  </si>
  <si>
    <t>IT-NP-IA-3-210</t>
  </si>
  <si>
    <t>IaaSalmacenamientoAlmacenamientoSANAltoRendimientoOroAltaNAHostingVirtualNANANANANANANACapacidad:10TBa&lt;50TBVelocidadFC:16GbpsRAID:1+0IOPS:18000a&lt;76500Mes</t>
  </si>
  <si>
    <t>IT-NP-IA-3-215</t>
  </si>
  <si>
    <t>IOPS: 11250 a &lt; 63700</t>
  </si>
  <si>
    <t>IaaSalmacenamientoAlmacenamientoSANAltoRendimientoOroAltaNAHostingVirtualNANANANANANANACapacidad:10TBa&lt;50TBVelocidadFC:16GbpsRAID:5IOPS:11250a&lt;63700Mes</t>
  </si>
  <si>
    <t>IT-NP-IA-3-220</t>
  </si>
  <si>
    <t>IaaSalmacenamientoAlmacenamientoSANAltoRendimientoOroAltaNAHostingVirtualNANANANANANANACapacidad:10TBa&lt;50TBVelocidadFC:16GbpsRAID:6IOPS:14000a&lt;59500Mes</t>
  </si>
  <si>
    <t>IT-NP-IA-3-79</t>
  </si>
  <si>
    <t>IaaSalmacenamientoAlmacenamientoSANAltoRendimientoOroAltaNAHostingVirtualNANANANANANANACapacidad:100TBa&lt;200TBVelocidadFC:108GbpsRAID:0IOPS:162000a&lt;750000402000Mes</t>
  </si>
  <si>
    <t>IT-NP-IA-3-84</t>
  </si>
  <si>
    <t>IaaSalmacenamientoAlmacenamientoSANAltoRendimientoOroAltaNAHostingVirtualNANANANANANANACapacidad:100TBa&lt;200TBVelocidadFC:108GbpsRAID:1IOPS:121500a&lt;562500301500Mes</t>
  </si>
  <si>
    <t>IT-NP-IA-3-89</t>
  </si>
  <si>
    <t>IaaSalmacenamientoAlmacenamientoSANAltoRendimientoOroAltaNAHostingVirtualNANANANANANANACapacidad:100TBa&lt;200TBVelocidadFC:108GbpsRAID:1+0IOPS:121500a&lt;562500301500Mes</t>
  </si>
  <si>
    <t>IT-NP-IA-3-94</t>
  </si>
  <si>
    <t>IaaSalmacenamientoAlmacenamientoSANAltoRendimientoOroAltaNAHostingVirtualNANANANANANANACapacidad:100TBa&lt;200TBVelocidadFC:108GbpsRAID:5IOPS:101250a&lt;468750251200Mes</t>
  </si>
  <si>
    <t>IT-NP-IA-3-99</t>
  </si>
  <si>
    <t>IaaSalmacenamientoAlmacenamientoSANAltoRendimientoOroAltaNAHostingVirtualNANANANANANANACapacidad:100TBa&lt;200TBVelocidadFC:108GbpsRAID:6IOPS:94500a&lt;437500234500Mes</t>
  </si>
  <si>
    <t>IT-NP-IA-3-202</t>
  </si>
  <si>
    <t>IaaSalmacenamientoAlmacenamientoSANAltoRendimientoOroAltaNAHostingVirtualNANANANANANANACapacidad:100TBa&lt;200TBVelocidadFC:16GbpsRAID:0IOPS:162000a&lt;402000Mes</t>
  </si>
  <si>
    <t>IT-NP-IA-3-207</t>
  </si>
  <si>
    <t>IaaSalmacenamientoAlmacenamientoSANAltoRendimientoOroAltaNAHostingVirtualNANANANANANANACapacidad:100TBa&lt;200TBVelocidadFC:16GbpsRAID:1IOPS:121500a&lt;301500Mes</t>
  </si>
  <si>
    <t>IT-NP-IA-3-212</t>
  </si>
  <si>
    <t>IaaSalmacenamientoAlmacenamientoSANAltoRendimientoOroAltaNAHostingVirtualNANANANANANANACapacidad:100TBa&lt;200TBVelocidadFC:16GbpsRAID:1+0IOPS:121500a&lt;301500Mes</t>
  </si>
  <si>
    <t>IT-NP-IA-3-217</t>
  </si>
  <si>
    <t>IOPS: 101250 a &lt;  251200</t>
  </si>
  <si>
    <t>IaaSalmacenamientoAlmacenamientoSANAltoRendimientoOroAltaNAHostingVirtualNANANANANANANACapacidad:100TBa&lt;200TBVelocidadFC:16GbpsRAID:5IOPS:101250a&lt;251200Mes</t>
  </si>
  <si>
    <t>IT-NP-IA-3-222</t>
  </si>
  <si>
    <t>IaaSalmacenamientoAlmacenamientoSANAltoRendimientoOroAltaNAHostingVirtualNANANANANANANACapacidad:100TBa&lt;200TBVelocidadFC:16GbpsRAID:6IOPS:94500a&lt;234500Mes</t>
  </si>
  <si>
    <t>IT-NP-IA-3-80</t>
  </si>
  <si>
    <t>IaaSalmacenamientoAlmacenamientoSANAltoRendimientoOroAltaNAHostingVirtualNANANANANANANACapacidad:200TBa300TBVelocidadFC:108GbpsRAID:0IOPS:318000a1128000600000Mes</t>
  </si>
  <si>
    <t>IT-NP-IA-3-85</t>
  </si>
  <si>
    <t>IaaSalmacenamientoAlmacenamientoSANAltoRendimientoOroAltaNAHostingVirtualNANANANANANANACapacidad:200TBa300TBVelocidadFC:108GbpsRAID:1IOPS:238500a846000450000Mes</t>
  </si>
  <si>
    <t>IT-NP-IA-3-90</t>
  </si>
  <si>
    <t>IaaSalmacenamientoAlmacenamientoSANAltoRendimientoOroAltaNAHostingVirtualNANANANANANANACapacidad:200TBa300TBVelocidadFC:108GbpsRAID:1+0IOPS:238500a846000450000Mes</t>
  </si>
  <si>
    <t>IT-NP-IA-3-95</t>
  </si>
  <si>
    <t>IaaSalmacenamientoAlmacenamientoSANAltoRendimientoOroAltaNAHostingVirtualNANANANANANANACapacidad:200TBa300TBVelocidadFC:108GbpsRAID:5IOPS:198750a705000375000Mes</t>
  </si>
  <si>
    <t>IT-NP-IA-3-100</t>
  </si>
  <si>
    <t>IaaSalmacenamientoAlmacenamientoSANAltoRendimientoOroAltaNAHostingVirtualNANANANANANANACapacidad:200TBa300TBVelocidadFC:108GbpsRAID:6IOPS:185500a658000350000Mes</t>
  </si>
  <si>
    <t>IT-NP-IA-3-203</t>
  </si>
  <si>
    <t>IaaSalmacenamientoAlmacenamientoSANAltoRendimientoOroAltaNAHostingVirtualNANANANANANANACapacidad:200TBa300TBVelocidadFC:16GbpsRAID:0IOPS:318000a600000Mes</t>
  </si>
  <si>
    <t>IT-NP-IA-3-208</t>
  </si>
  <si>
    <t>IaaSalmacenamientoAlmacenamientoSANAltoRendimientoOroAltaNAHostingVirtualNANANANANANANACapacidad:200TBa300TBVelocidadFC:16GbpsRAID:1IOPS:238500a450000Mes</t>
  </si>
  <si>
    <t>IT-NP-IA-3-213</t>
  </si>
  <si>
    <t>IaaSalmacenamientoAlmacenamientoSANAltoRendimientoOroAltaNAHostingVirtualNANANANANANANACapacidad:200TBa300TBVelocidadFC:16GbpsRAID:1+0IOPS:238500a450000Mes</t>
  </si>
  <si>
    <t>IT-NP-IA-3-218</t>
  </si>
  <si>
    <t>IaaSalmacenamientoAlmacenamientoSANAltoRendimientoOroAltaNAHostingVirtualNANANANANANANACapacidad:200TBa300TBVelocidadFC:16GbpsRAID:5IOPS:198750a375000Mes</t>
  </si>
  <si>
    <t>IT-NP-IA-3-223</t>
  </si>
  <si>
    <t>IOPS: 185500 a  350000</t>
  </si>
  <si>
    <t>IaaSalmacenamientoAlmacenamientoSANAltoRendimientoOroAltaNAHostingVirtualNANANANANANANACapacidad:200TBa300TBVelocidadFC:16GbpsRAID:6IOPS:185500a350000Mes</t>
  </si>
  <si>
    <t>IT-NP-IA-3-76</t>
  </si>
  <si>
    <t>IOPS: 6000 a &lt; 42000 24000</t>
  </si>
  <si>
    <t>IaaSalmacenamientoAlmacenamientoSANAltoRendimientoOroAltaNAHostingVirtualNANANANANANANACapacidad:400GBa&lt;10TBVelocidadFC:108GbpsRAID:0IOPS:6000a&lt;4200024000Mes</t>
  </si>
  <si>
    <t>IT-NP-IA-3-81</t>
  </si>
  <si>
    <t>IaaSalmacenamientoAlmacenamientoSANAltoRendimientoOroAltaNAHostingVirtualNANANANANANANACapacidad:400GBa&lt;10TBVelocidadFC:108GbpsRAID:1IOPS:9000a&lt;3150018000Mes</t>
  </si>
  <si>
    <t>IT-NP-IA-3-86</t>
  </si>
  <si>
    <t>IaaSalmacenamientoAlmacenamientoSANAltoRendimientoOroAltaNAHostingVirtualNANANANANANANACapacidad:400GBa&lt;10TBVelocidadFC:108GbpsRAID:1+0IOPS:18000a&lt;3150018000Mes</t>
  </si>
  <si>
    <t>IT-NP-IA-3-91</t>
  </si>
  <si>
    <t>IaaSalmacenamientoAlmacenamientoSANAltoRendimientoOroAltaNAHostingVirtualNANANANANANANACapacidad:400GBa&lt;10TBVelocidadFC:108GbpsRAID:5IOPS:11250a&lt;2625015000Mes</t>
  </si>
  <si>
    <t>IT-NP-IA-3-96</t>
  </si>
  <si>
    <t>IaaSalmacenamientoAlmacenamientoSANAltoRendimientoOroAltaNAHostingVirtualNANANANANANANACapacidad:400GBa&lt;10TBVelocidadFC:108GbpsRAID:6IOPS:14000a&lt;2450017500Mes</t>
  </si>
  <si>
    <t>IT-NP-IA-3-199</t>
  </si>
  <si>
    <t>IaaSalmacenamientoAlmacenamientoSANAltoRendimientoOroAltaNAHostingVirtualNANANANANANANACapacidad:400GBa&lt;10TBVelocidadFC:16GbpsRAID:0IOPS:6000a&lt;24000Mes</t>
  </si>
  <si>
    <t>IT-NP-IA-3-204</t>
  </si>
  <si>
    <t>IaaSalmacenamientoAlmacenamientoSANAltoRendimientoOroAltaNAHostingVirtualNANANANANANANACapacidad:400GBa&lt;10TBVelocidadFC:16GbpsRAID:1IOPS:9000a&lt;18000Mes</t>
  </si>
  <si>
    <t>IT-NP-IA-3-209</t>
  </si>
  <si>
    <t>IaaSalmacenamientoAlmacenamientoSANAltoRendimientoOroAltaNAHostingVirtualNANANANANANANACapacidad:400GBa&lt;10TBVelocidadFC:16GbpsRAID:1+0IOPS:18000a&lt;18000Mes</t>
  </si>
  <si>
    <t>IT-NP-IA-3-214</t>
  </si>
  <si>
    <t>IaaSalmacenamientoAlmacenamientoSANAltoRendimientoOroAltaNAHostingVirtualNANANANANANANACapacidad:400GBa&lt;10TBVelocidadFC:16GbpsRAID:5IOPS:11250a&lt;15000Mes</t>
  </si>
  <si>
    <t>IT-NP-IA-3-219</t>
  </si>
  <si>
    <t>IaaSalmacenamientoAlmacenamientoSANAltoRendimientoOroAltaNAHostingVirtualNANANANANANANACapacidad:400GBa&lt;10TBVelocidadFC:16GbpsRAID:6IOPS:14000a&lt;17500Mes</t>
  </si>
  <si>
    <t>IT-NP-IA-3-78</t>
  </si>
  <si>
    <t>IaaSalmacenamientoAlmacenamientoSANAltoRendimientoOroAltaNAHostingVirtualNANANANANANANACapacidad:50TBa&lt;100TBVelocidadFC:108GbpsRAID:0IOPS:84000a&lt;378000204000Mes</t>
  </si>
  <si>
    <t>IT-NP-IA-3-83</t>
  </si>
  <si>
    <t>IaaSalmacenamientoAlmacenamientoSANAltoRendimientoOroAltaNAHostingVirtualNANANANANANANACapacidad:50TBa&lt;100TBVelocidadFC:108GbpsRAID:1IOPS:63000a&lt;283500153000Mes</t>
  </si>
  <si>
    <t>IT-NP-IA-3-88</t>
  </si>
  <si>
    <t>IaaSalmacenamientoAlmacenamientoSANAltoRendimientoOroAltaNAHostingVirtualNANANANANANANACapacidad:50TBa&lt;100TBVelocidadFC:108GbpsRAID:1+0IOPS:63000a&lt;283500153000Mes</t>
  </si>
  <si>
    <t>IT-NP-IA-3-93</t>
  </si>
  <si>
    <t>IaaSalmacenamientoAlmacenamientoSANAltoRendimientoOroAltaNAHostingVirtualNANANANANANANACapacidad:50TBa&lt;100TBVelocidadFC:108GbpsRAID:5IOPS:52500a&lt;236250127500Mes</t>
  </si>
  <si>
    <t>IT-NP-IA-3-98</t>
  </si>
  <si>
    <t>IaaSalmacenamientoAlmacenamientoSANAltoRendimientoOroAltaNAHostingVirtualNANANANANANANACapacidad:50TBa&lt;100TBVelocidadFC:108GbpsRAID:6IOPS:49000a&lt;220500119000Mes</t>
  </si>
  <si>
    <t>IT-NP-IA-3-201</t>
  </si>
  <si>
    <t>IaaSalmacenamientoAlmacenamientoSANAltoRendimientoOroAltaNAHostingVirtualNANANANANANANACapacidad:50TBa&lt;100TBVelocidadFC:16GbpsRAID:0IOPS:84000a&lt;204000Mes</t>
  </si>
  <si>
    <t>IT-NP-IA-3-206</t>
  </si>
  <si>
    <t>IaaSalmacenamientoAlmacenamientoSANAltoRendimientoOroAltaNAHostingVirtualNANANANANANANACapacidad:50TBa&lt;100TBVelocidadFC:16GbpsRAID:1IOPS:63000a&lt;153000Mes</t>
  </si>
  <si>
    <t>IT-NP-IA-3-211</t>
  </si>
  <si>
    <t>IaaSalmacenamientoAlmacenamientoSANAltoRendimientoOroAltaNAHostingVirtualNANANANANANANACapacidad:50TBa&lt;100TBVelocidadFC:16GbpsRAID:1+0IOPS:63000a&lt;153000Mes</t>
  </si>
  <si>
    <t>IT-NP-IA-3-216</t>
  </si>
  <si>
    <t>IOPS: 52500 a &lt; 127500</t>
  </si>
  <si>
    <t>IaaSalmacenamientoAlmacenamientoSANAltoRendimientoOroAltaNAHostingVirtualNANANANANANANACapacidad:50TBa&lt;100TBVelocidadFC:16GbpsRAID:5IOPS:52500a&lt;127500Mes</t>
  </si>
  <si>
    <t>IT-NP-IA-3-221</t>
  </si>
  <si>
    <t>IaaSalmacenamientoAlmacenamientoSANAltoRendimientoOroAltaNAHostingVirtualNANANANANANANACapacidad:50TBa&lt;100TBVelocidadFC:16GbpsRAID:6IOPS:49000a&lt;119000Mes</t>
  </si>
  <si>
    <t>IT-NP-IA-3-102</t>
  </si>
  <si>
    <t>Nube Privada</t>
  </si>
  <si>
    <t>IaaSalmacenamientoAlmacenamientoSANAltoRendimientoOroAltaNANubePrivadaNANANANANANANACapacidad:10TBa&lt;50TBVelocidadFC:108GbpsRAID:0IOPS:18000a&lt;192000102000Mes</t>
  </si>
  <si>
    <t>IT-NP-IA-3-107</t>
  </si>
  <si>
    <t>IaaSalmacenamientoAlmacenamientoSANAltoRendimientoOroAltaNANubePrivadaNANANANANANANACapacidad:10TBa&lt;50TBVelocidadFC:108GbpsRAID:1IOPS:13500a&lt;14400076500Mes</t>
  </si>
  <si>
    <t>IT-NP-IA-3-112</t>
  </si>
  <si>
    <t>IaaSalmacenamientoAlmacenamientoSANAltoRendimientoOroAltaNANubePrivadaNANANANANANANACapacidad:10TBa&lt;50TBVelocidadFC:108GbpsRAID:1+0IOPS:18000a&lt;14400076500Mes</t>
  </si>
  <si>
    <t>IT-NP-IA-3-117</t>
  </si>
  <si>
    <t>IaaSalmacenamientoAlmacenamientoSANAltoRendimientoOroAltaNANubePrivadaNANANANANANANACapacidad:10TBa&lt;50TBVelocidadFC:108GbpsRAID:5IOPS:11250a&lt;12000063700Mes</t>
  </si>
  <si>
    <t>IT-NP-IA-3-122</t>
  </si>
  <si>
    <t>IaaSalmacenamientoAlmacenamientoSANAltoRendimientoOroAltaNANubePrivadaNANANANANANANACapacidad:10TBa&lt;50TBVelocidadFC:108GbpsRAID:6IOPS:14000a&lt;11200059500Mes</t>
  </si>
  <si>
    <t>IT-NP-IA-3-225</t>
  </si>
  <si>
    <t>IaaSalmacenamientoAlmacenamientoSANAltoRendimientoOroAltaNANubePrivadaNANANANANANANACapacidad:10TBa&lt;50TBVelocidadFC:16GbpsRAID:0IOPS:18000a&lt;102000Mes</t>
  </si>
  <si>
    <t>IT-NP-IA-3-230</t>
  </si>
  <si>
    <t>IOPS: 13500 a &lt; 76500</t>
  </si>
  <si>
    <t>IaaSalmacenamientoAlmacenamientoSANAltoRendimientoOroAltaNANubePrivadaNANANANANANANACapacidad:10TBa&lt;50TBVelocidadFC:16GbpsRAID:1IOPS:13500a&lt;76500Mes</t>
  </si>
  <si>
    <t>IT-NP-IA-3-235</t>
  </si>
  <si>
    <t>IaaSalmacenamientoAlmacenamientoSANAltoRendimientoOroAltaNANubePrivadaNANANANANANANACapacidad:10TBa&lt;50TBVelocidadFC:16GbpsRAID:1+0IOPS:18000a&lt;76500Mes</t>
  </si>
  <si>
    <t>IT-NP-IA-3-240</t>
  </si>
  <si>
    <t>IaaSalmacenamientoAlmacenamientoSANAltoRendimientoOroAltaNANubePrivadaNANANANANANANACapacidad:10TBa&lt;50TBVelocidadFC:16GbpsRAID:5IOPS:11250a&lt;63700Mes</t>
  </si>
  <si>
    <t>IT-NP-IA-3-245</t>
  </si>
  <si>
    <t>IaaSalmacenamientoAlmacenamientoSANAltoRendimientoOroAltaNANubePrivadaNANANANANANANACapacidad:10TBa&lt;50TBVelocidadFC:16GbpsRAID:6IOPS:14000a&lt;59500Mes</t>
  </si>
  <si>
    <t>IT-NP-IA-3-104</t>
  </si>
  <si>
    <t>IaaSalmacenamientoAlmacenamientoSANAltoRendimientoOroAltaNANubePrivadaNANANANANANANACapacidad:100TBa&lt;200TBVelocidadFC:108GbpsRAID:0IOPS:162000a&lt;750000402000Mes</t>
  </si>
  <si>
    <t>IT-NP-IA-3-109</t>
  </si>
  <si>
    <t>IaaSalmacenamientoAlmacenamientoSANAltoRendimientoOroAltaNANubePrivadaNANANANANANANACapacidad:100TBa&lt;200TBVelocidadFC:108GbpsRAID:1IOPS:121500a&lt;562500301500Mes</t>
  </si>
  <si>
    <t>IT-NP-IA-3-114</t>
  </si>
  <si>
    <t>IaaSalmacenamientoAlmacenamientoSANAltoRendimientoOroAltaNANubePrivadaNANANANANANANACapacidad:100TBa&lt;200TBVelocidadFC:108GbpsRAID:1+0IOPS:121500a&lt;562500301500Mes</t>
  </si>
  <si>
    <t>IT-NP-IA-3-119</t>
  </si>
  <si>
    <t>IaaSalmacenamientoAlmacenamientoSANAltoRendimientoOroAltaNANubePrivadaNANANANANANANACapacidad:100TBa&lt;200TBVelocidadFC:108GbpsRAID:5IOPS:101250a&lt;468750251200Mes</t>
  </si>
  <si>
    <t>IT-NP-IA-3-124</t>
  </si>
  <si>
    <t>IaaSalmacenamientoAlmacenamientoSANAltoRendimientoOroAltaNANubePrivadaNANANANANANANACapacidad:100TBa&lt;200TBVelocidadFC:108GbpsRAID:6IOPS:94500a&lt;437500234500Mes</t>
  </si>
  <si>
    <t>IT-NP-IA-3-227</t>
  </si>
  <si>
    <t>IaaSalmacenamientoAlmacenamientoSANAltoRendimientoOroAltaNANubePrivadaNANANANANANANACapacidad:100TBa&lt;200TBVelocidadFC:16GbpsRAID:0IOPS:162000a&lt;402000Mes</t>
  </si>
  <si>
    <t>IT-NP-IA-3-232</t>
  </si>
  <si>
    <t>IaaSalmacenamientoAlmacenamientoSANAltoRendimientoOroAltaNANubePrivadaNANANANANANANACapacidad:100TBa&lt;200TBVelocidadFC:16GbpsRAID:1IOPS:121500a&lt;301500Mes</t>
  </si>
  <si>
    <t>IT-NP-IA-3-237</t>
  </si>
  <si>
    <t>IaaSalmacenamientoAlmacenamientoSANAltoRendimientoOroAltaNANubePrivadaNANANANANANANACapacidad:100TBa&lt;200TBVelocidadFC:16GbpsRAID:1+0IOPS:121500a&lt;301500Mes</t>
  </si>
  <si>
    <t>IT-NP-IA-3-242</t>
  </si>
  <si>
    <t>IaaSalmacenamientoAlmacenamientoSANAltoRendimientoOroAltaNANubePrivadaNANANANANANANACapacidad:100TBa&lt;200TBVelocidadFC:16GbpsRAID:5IOPS:101250a&lt;251200Mes</t>
  </si>
  <si>
    <t>IT-NP-IA-3-247</t>
  </si>
  <si>
    <t>IOPS: 94500 a &lt;  234500</t>
  </si>
  <si>
    <t>IaaSalmacenamientoAlmacenamientoSANAltoRendimientoOroAltaNANubePrivadaNANANANANANANACapacidad:100TBa&lt;200TBVelocidadFC:16GbpsRAID:6IOPS:94500a&lt;234500Mes</t>
  </si>
  <si>
    <t>IT-NP-IA-3-105</t>
  </si>
  <si>
    <t>IaaSalmacenamientoAlmacenamientoSANAltoRendimientoOroAltaNANubePrivadaNANANANANANANACapacidad:200TBa300TBVelocidadFC:108GbpsRAID:0IOPS:318000a1128000600000Mes</t>
  </si>
  <si>
    <t>IT-NP-IA-3-110</t>
  </si>
  <si>
    <t>IaaSalmacenamientoAlmacenamientoSANAltoRendimientoOroAltaNANubePrivadaNANANANANANANACapacidad:200TBa300TBVelocidadFC:108GbpsRAID:1IOPS:238500a846000450000Mes</t>
  </si>
  <si>
    <t>IT-NP-IA-3-115</t>
  </si>
  <si>
    <t>IaaSalmacenamientoAlmacenamientoSANAltoRendimientoOroAltaNANubePrivadaNANANANANANANACapacidad:200TBa300TBVelocidadFC:108GbpsRAID:1+0IOPS:238500a846000450000Mes</t>
  </si>
  <si>
    <t>IT-NP-IA-3-120</t>
  </si>
  <si>
    <t>IaaSalmacenamientoAlmacenamientoSANAltoRendimientoOroAltaNANubePrivadaNANANANANANANACapacidad:200TBa300TBVelocidadFC:108GbpsRAID:5IOPS:198750a705000375000Mes</t>
  </si>
  <si>
    <t>IT-NP-IA-3-125</t>
  </si>
  <si>
    <t>IaaSalmacenamientoAlmacenamientoSANAltoRendimientoOroAltaNANubePrivadaNANANANANANANACapacidad:200TBa300TBVelocidadFC:108GbpsRAID:6IOPS:185500a658000350000Mes</t>
  </si>
  <si>
    <t>IT-NP-IA-3-228</t>
  </si>
  <si>
    <t>IaaSalmacenamientoAlmacenamientoSANAltoRendimientoOroAltaNANubePrivadaNANANANANANANACapacidad:200TBa300TBVelocidadFC:16GbpsRAID:0IOPS:318000a600000Mes</t>
  </si>
  <si>
    <t>IT-NP-IA-3-233</t>
  </si>
  <si>
    <t>IaaSalmacenamientoAlmacenamientoSANAltoRendimientoOroAltaNANubePrivadaNANANANANANANACapacidad:200TBa300TBVelocidadFC:16GbpsRAID:1IOPS:238500a450000Mes</t>
  </si>
  <si>
    <t>IT-NP-IA-3-238</t>
  </si>
  <si>
    <t>IOPS: 238500 a   450000</t>
  </si>
  <si>
    <t>IaaSalmacenamientoAlmacenamientoSANAltoRendimientoOroAltaNANubePrivadaNANANANANANANACapacidad:200TBa300TBVelocidadFC:16GbpsRAID:1+0IOPS:238500a450000Mes</t>
  </si>
  <si>
    <t>IT-NP-IA-3-243</t>
  </si>
  <si>
    <t>IOPS: 198750 a  375000</t>
  </si>
  <si>
    <t>IaaSalmacenamientoAlmacenamientoSANAltoRendimientoOroAltaNANubePrivadaNANANANANANANACapacidad:200TBa300TBVelocidadFC:16GbpsRAID:5IOPS:198750a375000Mes</t>
  </si>
  <si>
    <t>IT-NP-IA-3-248</t>
  </si>
  <si>
    <t>IaaSalmacenamientoAlmacenamientoSANAltoRendimientoOroAltaNANubePrivadaNANANANANANANACapacidad:200TBa300TBVelocidadFC:16GbpsRAID:6IOPS:185500a350000Mes</t>
  </si>
  <si>
    <t>IT-NP-IA-3-101</t>
  </si>
  <si>
    <t>IaaSalmacenamientoAlmacenamientoSANAltoRendimientoOroAltaNANubePrivadaNANANANANANANACapacidad:400GBa&lt;10TBVelocidadFC:108GbpsRAID:0IOPS:6000a&lt;4200024000Mes</t>
  </si>
  <si>
    <t>IT-NP-IA-3-106</t>
  </si>
  <si>
    <t>IaaSalmacenamientoAlmacenamientoSANAltoRendimientoOroAltaNANubePrivadaNANANANANANANACapacidad:400GBa&lt;10TBVelocidadFC:108GbpsRAID:1IOPS:9000a&lt;3150018000Mes</t>
  </si>
  <si>
    <t>IT-NP-IA-3-111</t>
  </si>
  <si>
    <t>IaaSalmacenamientoAlmacenamientoSANAltoRendimientoOroAltaNANubePrivadaNANANANANANANACapacidad:400GBa&lt;10TBVelocidadFC:108GbpsRAID:1+0IOPS:18000a&lt;3150018000Mes</t>
  </si>
  <si>
    <t>IT-NP-IA-3-116</t>
  </si>
  <si>
    <t>IaaSalmacenamientoAlmacenamientoSANAltoRendimientoOroAltaNANubePrivadaNANANANANANANACapacidad:400GBa&lt;10TBVelocidadFC:108GbpsRAID:5IOPS:11250a&lt;2625015000Mes</t>
  </si>
  <si>
    <t>IT-NP-IA-3-121</t>
  </si>
  <si>
    <t>IaaSalmacenamientoAlmacenamientoSANAltoRendimientoOroAltaNANubePrivadaNANANANANANANACapacidad:400GBa&lt;10TBVelocidadFC:108GbpsRAID:6IOPS:14000a&lt;2450017500Mes</t>
  </si>
  <si>
    <t>IT-NP-IA-3-224</t>
  </si>
  <si>
    <t>IaaSalmacenamientoAlmacenamientoSANAltoRendimientoOroAltaNANubePrivadaNANANANANANANACapacidad:400GBa&lt;10TBVelocidadFC:16GbpsRAID:0IOPS:6000a&lt;24000Mes</t>
  </si>
  <si>
    <t>IT-NP-IA-3-229</t>
  </si>
  <si>
    <t>IOPS: 9000 a &lt;18000</t>
  </si>
  <si>
    <t>IaaSalmacenamientoAlmacenamientoSANAltoRendimientoOroAltaNANubePrivadaNANANANANANANACapacidad:400GBa&lt;10TBVelocidadFC:16GbpsRAID:1IOPS:9000a&lt;18000Mes</t>
  </si>
  <si>
    <t>IT-NP-IA-3-234</t>
  </si>
  <si>
    <t>IaaSalmacenamientoAlmacenamientoSANAltoRendimientoOroAltaNANubePrivadaNANANANANANANACapacidad:400GBa&lt;10TBVelocidadFC:16GbpsRAID:1+0IOPS:18000a&lt;18000Mes</t>
  </si>
  <si>
    <t>IT-NP-IA-3-239</t>
  </si>
  <si>
    <t>IaaSalmacenamientoAlmacenamientoSANAltoRendimientoOroAltaNANubePrivadaNANANANANANANACapacidad:400GBa&lt;10TBVelocidadFC:16GbpsRAID:5IOPS:11250a&lt;15000Mes</t>
  </si>
  <si>
    <t>IT-NP-IA-3-244</t>
  </si>
  <si>
    <t>IaaSalmacenamientoAlmacenamientoSANAltoRendimientoOroAltaNANubePrivadaNANANANANANANACapacidad:400GBa&lt;10TBVelocidadFC:16GbpsRAID:6IOPS:14000a&lt;17500Mes</t>
  </si>
  <si>
    <t>IT-NP-IA-3-103</t>
  </si>
  <si>
    <t>IaaSalmacenamientoAlmacenamientoSANAltoRendimientoOroAltaNANubePrivadaNANANANANANANACapacidad:50TBa&lt;100TBVelocidadFC:108GbpsRAID:0IOPS:84000a&lt;378000204000Mes</t>
  </si>
  <si>
    <t>IT-NP-IA-3-108</t>
  </si>
  <si>
    <t>IaaSalmacenamientoAlmacenamientoSANAltoRendimientoOroAltaNANubePrivadaNANANANANANANACapacidad:50TBa&lt;100TBVelocidadFC:108GbpsRAID:1IOPS:63000a&lt;283500153000Mes</t>
  </si>
  <si>
    <t>IT-NP-IA-3-113</t>
  </si>
  <si>
    <t>IaaSalmacenamientoAlmacenamientoSANAltoRendimientoOroAltaNANubePrivadaNANANANANANANACapacidad:50TBa&lt;100TBVelocidadFC:108GbpsRAID:1+0IOPS:63000a&lt;283500153000Mes</t>
  </si>
  <si>
    <t>IT-NP-IA-3-118</t>
  </si>
  <si>
    <t>IaaSalmacenamientoAlmacenamientoSANAltoRendimientoOroAltaNANubePrivadaNANANANANANANACapacidad:50TBa&lt;100TBVelocidadFC:108GbpsRAID:5IOPS:52500a&lt;236250127500Mes</t>
  </si>
  <si>
    <t>IT-NP-IA-3-123</t>
  </si>
  <si>
    <t>IaaSalmacenamientoAlmacenamientoSANAltoRendimientoOroAltaNANubePrivadaNANANANANANANACapacidad:50TBa&lt;100TBVelocidadFC:108GbpsRAID:6IOPS:49000a&lt;220500119000Mes</t>
  </si>
  <si>
    <t>IT-NP-IA-3-226</t>
  </si>
  <si>
    <t>IaaSalmacenamientoAlmacenamientoSANAltoRendimientoOroAltaNANubePrivadaNANANANANANANACapacidad:50TBa&lt;100TBVelocidadFC:16GbpsRAID:0IOPS:84000a&lt;204000Mes</t>
  </si>
  <si>
    <t>IT-NP-IA-3-231</t>
  </si>
  <si>
    <t>IaaSalmacenamientoAlmacenamientoSANAltoRendimientoOroAltaNANubePrivadaNANANANANANANACapacidad:50TBa&lt;100TBVelocidadFC:16GbpsRAID:1IOPS:63000a&lt;153000Mes</t>
  </si>
  <si>
    <t>IT-NP-IA-3-236</t>
  </si>
  <si>
    <t>IaaSalmacenamientoAlmacenamientoSANAltoRendimientoOroAltaNANubePrivadaNANANANANANANACapacidad:50TBa&lt;100TBVelocidadFC:16GbpsRAID:1+0IOPS:63000a&lt;153000Mes</t>
  </si>
  <si>
    <t>IT-NP-IA-3-241</t>
  </si>
  <si>
    <t>IaaSalmacenamientoAlmacenamientoSANAltoRendimientoOroAltaNANubePrivadaNANANANANANANACapacidad:50TBa&lt;100TBVelocidadFC:16GbpsRAID:5IOPS:52500a&lt;127500Mes</t>
  </si>
  <si>
    <t>IT-NP-IA-3-246</t>
  </si>
  <si>
    <t>IOPS: 49000 a &lt;  119000</t>
  </si>
  <si>
    <t>IaaSalmacenamientoAlmacenamientoSANAltoRendimientoOroAltaNANubePrivadaNANANANANANANACapacidad:50TBa&lt;100TBVelocidadFC:16GbpsRAID:6IOPS:49000a&lt;119000Mes</t>
  </si>
  <si>
    <t>IT-NP-IA-3-2</t>
  </si>
  <si>
    <t>IaaSalmacenamientoAlmacenamientoSANAltoRendimientoPlataAltaNAHostingFísicoNANANANANANANACapacidad:10TBa&lt;50TBVelocidadFC:108GbpsRAID:0IOPS:18000a&lt;192000102000Mes</t>
  </si>
  <si>
    <t>IT-NP-IA-3-7</t>
  </si>
  <si>
    <t>IaaSalmacenamientoAlmacenamientoSANAltoRendimientoPlataAltaNAHostingFísicoNANANANANANANACapacidad:10TBa&lt;50TBVelocidadFC:108GbpsRAID:1IOPS:13500a&lt;14400076500Mes</t>
  </si>
  <si>
    <t>IT-NP-IA-3-12</t>
  </si>
  <si>
    <t>IaaSalmacenamientoAlmacenamientoSANAltoRendimientoPlataAltaNAHostingFísicoNANANANANANANACapacidad:10TBa&lt;50TBVelocidadFC:108GbpsRAID:1+0IOPS:18000a&lt;14400076500Mes</t>
  </si>
  <si>
    <t>IT-NP-IA-3-17</t>
  </si>
  <si>
    <t>IaaSalmacenamientoAlmacenamientoSANAltoRendimientoPlataAltaNAHostingFísicoNANANANANANANACapacidad:10TBa&lt;50TBVelocidadFC:108GbpsRAID:5IOPS:11250a&lt;12000063700Mes</t>
  </si>
  <si>
    <t>IT-NP-IA-3-22</t>
  </si>
  <si>
    <t>IaaSalmacenamientoAlmacenamientoSANAltoRendimientoPlataAltaNAHostingFísicoNANANANANANANACapacidad:10TBa&lt;50TBVelocidadFC:108GbpsRAID:6IOPS:14000a&lt;11200059500Mes</t>
  </si>
  <si>
    <t>IT-NP-IA-3-127</t>
  </si>
  <si>
    <t>IaaSalmacenamientoAlmacenamientoSANAltoRendimientoPlataAltaNAHostingFísicoNANANANANANANACapacidad:10TBa&lt;50TBVelocidadFC:16GbpsRAID:0IOPS:18000a&lt;102000Mes</t>
  </si>
  <si>
    <t>IT-NP-IA-3-132</t>
  </si>
  <si>
    <t>IaaSalmacenamientoAlmacenamientoSANAltoRendimientoPlataAltaNAHostingFísicoNANANANANANANACapacidad:10TBa&lt;50TBVelocidadFC:16GbpsRAID:1IOPS:13500a&lt;76500Mes</t>
  </si>
  <si>
    <t>IT-NP-IA-3-137</t>
  </si>
  <si>
    <t>IaaSalmacenamientoAlmacenamientoSANAltoRendimientoPlataAltaNAHostingFísicoNANANANANANANACapacidad:10TBa&lt;50TBVelocidadFC:16GbpsRAID:1+0IOPS:18000a&lt;76500Mes</t>
  </si>
  <si>
    <t>IT-NP-IA-3-142</t>
  </si>
  <si>
    <t>IaaSalmacenamientoAlmacenamientoSANAltoRendimientoPlataAltaNAHostingFísicoNANANANANANANACapacidad:10TBa&lt;50TBVelocidadFC:16GbpsRAID:5IOPS:11250a&lt;63700Mes</t>
  </si>
  <si>
    <t>IT-NP-IA-3-147</t>
  </si>
  <si>
    <t>IaaSalmacenamientoAlmacenamientoSANAltoRendimientoPlataAltaNAHostingFísicoNANANANANANANACapacidad:10TBa&lt;50TBVelocidadFC:16GbpsRAID:6IOPS:14000a&lt;59500Mes</t>
  </si>
  <si>
    <t>IT-NP-IA-3-4</t>
  </si>
  <si>
    <t>IaaSalmacenamientoAlmacenamientoSANAltoRendimientoPlataAltaNAHostingFísicoNANANANANANANACapacidad:100TBa&lt;200TBVelocidadFC:108GbpsRAID:0IOPS:162000a&lt;750000402000Mes</t>
  </si>
  <si>
    <t>IT-NP-IA-3-9</t>
  </si>
  <si>
    <t>IaaSalmacenamientoAlmacenamientoSANAltoRendimientoPlataAltaNAHostingFísicoNANANANANANANACapacidad:100TBa&lt;200TBVelocidadFC:108GbpsRAID:1IOPS:121500a&lt;562500301500Mes</t>
  </si>
  <si>
    <t>IT-NP-IA-3-14</t>
  </si>
  <si>
    <t>IaaSalmacenamientoAlmacenamientoSANAltoRendimientoPlataAltaNAHostingFísicoNANANANANANANACapacidad:100TBa&lt;200TBVelocidadFC:108GbpsRAID:1+0IOPS:121500a&lt;562500301500Mes</t>
  </si>
  <si>
    <t>IT-NP-IA-3-19</t>
  </si>
  <si>
    <t>IaaSalmacenamientoAlmacenamientoSANAltoRendimientoPlataAltaNAHostingFísicoNANANANANANANACapacidad:100TBa&lt;200TBVelocidadFC:108GbpsRAID:5IOPS:101250a&lt;468750251200Mes</t>
  </si>
  <si>
    <t>IT-NP-IA-3-24</t>
  </si>
  <si>
    <t>IaaSalmacenamientoAlmacenamientoSANAltoRendimientoPlataAltaNAHostingFísicoNANANANANANANACapacidad:100TBa&lt;200TBVelocidadFC:108GbpsRAID:6IOPS:94500a&lt;437500234500Mes</t>
  </si>
  <si>
    <t>IT-NP-IA-3-129</t>
  </si>
  <si>
    <t>IaaSalmacenamientoAlmacenamientoSANAltoRendimientoPlataAltaNAHostingFísicoNANANANANANANACapacidad:100TBa&lt;200TBVelocidadFC:16GbpsRAID:0IOPS:162000a&lt;402000Mes</t>
  </si>
  <si>
    <t>IT-NP-IA-3-134</t>
  </si>
  <si>
    <t>IaaSalmacenamientoAlmacenamientoSANAltoRendimientoPlataAltaNAHostingFísicoNANANANANANANACapacidad:100TBa&lt;200TBVelocidadFC:16GbpsRAID:1IOPS:121500a&lt;301500Mes</t>
  </si>
  <si>
    <t>IT-NP-IA-3-139</t>
  </si>
  <si>
    <t>IaaSalmacenamientoAlmacenamientoSANAltoRendimientoPlataAltaNAHostingFísicoNANANANANANANACapacidad:100TBa&lt;200TBVelocidadFC:16GbpsRAID:1+0IOPS:121500a&lt;301500Mes</t>
  </si>
  <si>
    <t>IT-NP-IA-3-144</t>
  </si>
  <si>
    <t>IaaSalmacenamientoAlmacenamientoSANAltoRendimientoPlataAltaNAHostingFísicoNANANANANANANACapacidad:100TBa&lt;200TBVelocidadFC:16GbpsRAID:5IOPS:101250a&lt;251200Mes</t>
  </si>
  <si>
    <t>IT-NP-IA-3-149</t>
  </si>
  <si>
    <t>IaaSalmacenamientoAlmacenamientoSANAltoRendimientoPlataAltaNAHostingFísicoNANANANANANANACapacidad:100TBa&lt;200TBVelocidadFC:16GbpsRAID:6IOPS:94500a&lt;234500Mes</t>
  </si>
  <si>
    <t>IT-NP-IA-3-5</t>
  </si>
  <si>
    <t>IaaSalmacenamientoAlmacenamientoSANAltoRendimientoPlataAltaNAHostingFísicoNANANANANANANACapacidad:200TBa300TBVelocidadFC:108GbpsRAID:0IOPS:318000a1128000600000Mes</t>
  </si>
  <si>
    <t>IT-NP-IA-3-10</t>
  </si>
  <si>
    <t>IaaSalmacenamientoAlmacenamientoSANAltoRendimientoPlataAltaNAHostingFísicoNANANANANANANACapacidad:200TBa300TBVelocidadFC:108GbpsRAID:1IOPS:238500a846000450000Mes</t>
  </si>
  <si>
    <t>IT-NP-IA-3-15</t>
  </si>
  <si>
    <t>IaaSalmacenamientoAlmacenamientoSANAltoRendimientoPlataAltaNAHostingFísicoNANANANANANANACapacidad:200TBa300TBVelocidadFC:108GbpsRAID:1+0IOPS:238500a846000450000Mes</t>
  </si>
  <si>
    <t>IT-NP-IA-3-20</t>
  </si>
  <si>
    <t>IaaSalmacenamientoAlmacenamientoSANAltoRendimientoPlataAltaNAHostingFísicoNANANANANANANACapacidad:200TBa300TBVelocidadFC:108GbpsRAID:5IOPS:198750a705000375000Mes</t>
  </si>
  <si>
    <t>IT-NP-IA-3-25</t>
  </si>
  <si>
    <t>IaaSalmacenamientoAlmacenamientoSANAltoRendimientoPlataAltaNAHostingFísicoNANANANANANANACapacidad:200TBa300TBVelocidadFC:108GbpsRAID:6IOPS:185500a658000350000Mes</t>
  </si>
  <si>
    <t>IT-NP-IA-3-130</t>
  </si>
  <si>
    <t>IaaSalmacenamientoAlmacenamientoSANAltoRendimientoPlataAltaNAHostingFísicoNANANANANANANACapacidad:200TBa300TBVelocidadFC:16GbpsRAID:0IOPS:318000a600000Mes</t>
  </si>
  <si>
    <t>IT-NP-IA-3-135</t>
  </si>
  <si>
    <t>IaaSalmacenamientoAlmacenamientoSANAltoRendimientoPlataAltaNAHostingFísicoNANANANANANANACapacidad:200TBa300TBVelocidadFC:16GbpsRAID:1IOPS:238500a450000Mes</t>
  </si>
  <si>
    <t>IT-NP-IA-3-140</t>
  </si>
  <si>
    <t>IaaSalmacenamientoAlmacenamientoSANAltoRendimientoPlataAltaNAHostingFísicoNANANANANANANACapacidad:200TBa300TBVelocidadFC:16GbpsRAID:1+0IOPS:238500a450000Mes</t>
  </si>
  <si>
    <t>IT-NP-IA-3-145</t>
  </si>
  <si>
    <t>IaaSalmacenamientoAlmacenamientoSANAltoRendimientoPlataAltaNAHostingFísicoNANANANANANANACapacidad:200TBa300TBVelocidadFC:16GbpsRAID:5IOPS:198750a375000Mes</t>
  </si>
  <si>
    <t>IT-NP-IA-3-150</t>
  </si>
  <si>
    <t>IaaSalmacenamientoAlmacenamientoSANAltoRendimientoPlataAltaNAHostingFísicoNANANANANANANACapacidad:200TBa300TBVelocidadFC:16GbpsRAID:6IOPS:185500a350000Mes</t>
  </si>
  <si>
    <t>IT-NP-IA-3-1</t>
  </si>
  <si>
    <t>IaaSalmacenamientoAlmacenamientoSANAltoRendimientoPlataAltaNAHostingFísicoNANANANANANANACapacidad:400GBa&lt;10TBVelocidadFC:108GbpsRAID:0IOPS:6000a&lt;4200024000Mes</t>
  </si>
  <si>
    <t>IT-NP-IA-3-6</t>
  </si>
  <si>
    <t>IaaSalmacenamientoAlmacenamientoSANAltoRendimientoPlataAltaNAHostingFísicoNANANANANANANACapacidad:400GBa&lt;10TBVelocidadFC:108GbpsRAID:1IOPS:9000a&lt;3150018000Mes</t>
  </si>
  <si>
    <t>IT-NP-IA-3-11</t>
  </si>
  <si>
    <t>IaaSalmacenamientoAlmacenamientoSANAltoRendimientoPlataAltaNAHostingFísicoNANANANANANANACapacidad:400GBa&lt;10TBVelocidadFC:108GbpsRAID:1+0IOPS:18000a&lt;3150018000Mes</t>
  </si>
  <si>
    <t>IT-NP-IA-3-16</t>
  </si>
  <si>
    <t>IaaSalmacenamientoAlmacenamientoSANAltoRendimientoPlataAltaNAHostingFísicoNANANANANANANACapacidad:400GBa&lt;10TBVelocidadFC:108GbpsRAID:5IOPS:11250a&lt;2625015000Mes</t>
  </si>
  <si>
    <t>IT-NP-IA-3-21</t>
  </si>
  <si>
    <t>IaaSalmacenamientoAlmacenamientoSANAltoRendimientoPlataAltaNAHostingFísicoNANANANANANANACapacidad:400GBa&lt;10TBVelocidadFC:108GbpsRAID:6IOPS:14000a&lt;2450017500Mes</t>
  </si>
  <si>
    <t>IT-NP-IA-3-126</t>
  </si>
  <si>
    <t>IaaSalmacenamientoAlmacenamientoSANAltoRendimientoPlataAltaNAHostingFísicoNANANANANANANACapacidad:400GBa&lt;10TBVelocidadFC:16GbpsRAID:0IOPS:6000a&lt;24000Mes</t>
  </si>
  <si>
    <t>IT-NP-IA-3-131</t>
  </si>
  <si>
    <t>IOPS: 9000 a &lt; 18000</t>
  </si>
  <si>
    <t>IaaSalmacenamientoAlmacenamientoSANAltoRendimientoPlataAltaNAHostingFísicoNANANANANANANACapacidad:400GBa&lt;10TBVelocidadFC:16GbpsRAID:1IOPS:9000a&lt;18000Mes</t>
  </si>
  <si>
    <t>IT-NP-IA-3-136</t>
  </si>
  <si>
    <t>IaaSalmacenamientoAlmacenamientoSANAltoRendimientoPlataAltaNAHostingFísicoNANANANANANANACapacidad:400GBa&lt;10TBVelocidadFC:16GbpsRAID:1+0IOPS:18000a&lt;18000Mes</t>
  </si>
  <si>
    <t>IT-NP-IA-3-141</t>
  </si>
  <si>
    <t>IOPS: 11250 a &lt;  15000</t>
  </si>
  <si>
    <t>IaaSalmacenamientoAlmacenamientoSANAltoRendimientoPlataAltaNAHostingFísicoNANANANANANANACapacidad:400GBa&lt;10TBVelocidadFC:16GbpsRAID:5IOPS:11250a&lt;15000Mes</t>
  </si>
  <si>
    <t>IT-NP-IA-3-146</t>
  </si>
  <si>
    <t>IOPS: 14000 a &lt;  17500</t>
  </si>
  <si>
    <t>IaaSalmacenamientoAlmacenamientoSANAltoRendimientoPlataAltaNAHostingFísicoNANANANANANANACapacidad:400GBa&lt;10TBVelocidadFC:16GbpsRAID:6IOPS:14000a&lt;17500Mes</t>
  </si>
  <si>
    <t>IT-NP-IA-3-3</t>
  </si>
  <si>
    <t>IaaSalmacenamientoAlmacenamientoSANAltoRendimientoPlataAltaNAHostingFísicoNANANANANANANACapacidad:50TBa&lt;100TBVelocidadFC:108GbpsRAID:0IOPS:84000a&lt;378000204000Mes</t>
  </si>
  <si>
    <t>IT-NP-IA-3-8</t>
  </si>
  <si>
    <t>IaaSalmacenamientoAlmacenamientoSANAltoRendimientoPlataAltaNAHostingFísicoNANANANANANANACapacidad:50TBa&lt;100TBVelocidadFC:108GbpsRAID:1IOPS:63000a&lt;283500153000Mes</t>
  </si>
  <si>
    <t>IT-NP-IA-3-13</t>
  </si>
  <si>
    <t>IaaSalmacenamientoAlmacenamientoSANAltoRendimientoPlataAltaNAHostingFísicoNANANANANANANACapacidad:50TBa&lt;100TBVelocidadFC:108GbpsRAID:1+0IOPS:63000a&lt;283500153000Mes</t>
  </si>
  <si>
    <t>IT-NP-IA-3-18</t>
  </si>
  <si>
    <t>IaaSalmacenamientoAlmacenamientoSANAltoRendimientoPlataAltaNAHostingFísicoNANANANANANANACapacidad:50TBa&lt;100TBVelocidadFC:108GbpsRAID:5IOPS:52500a&lt;236250127500Mes</t>
  </si>
  <si>
    <t>IT-NP-IA-3-23</t>
  </si>
  <si>
    <t>IaaSalmacenamientoAlmacenamientoSANAltoRendimientoPlataAltaNAHostingFísicoNANANANANANANACapacidad:50TBa&lt;100TBVelocidadFC:108GbpsRAID:6IOPS:49000a&lt;220500119000Mes</t>
  </si>
  <si>
    <t>IT-NP-IA-3-128</t>
  </si>
  <si>
    <t>IaaSalmacenamientoAlmacenamientoSANAltoRendimientoPlataAltaNAHostingFísicoNANANANANANANACapacidad:50TBa&lt;100TBVelocidadFC:16GbpsRAID:0IOPS:84000a&lt;204000Mes</t>
  </si>
  <si>
    <t>IT-NP-IA-3-133</t>
  </si>
  <si>
    <t>IaaSalmacenamientoAlmacenamientoSANAltoRendimientoPlataAltaNAHostingFísicoNANANANANANANACapacidad:50TBa&lt;100TBVelocidadFC:16GbpsRAID:1IOPS:63000a&lt;153000Mes</t>
  </si>
  <si>
    <t>IT-NP-IA-3-138</t>
  </si>
  <si>
    <t>IaaSalmacenamientoAlmacenamientoSANAltoRendimientoPlataAltaNAHostingFísicoNANANANANANANACapacidad:50TBa&lt;100TBVelocidadFC:16GbpsRAID:1+0IOPS:63000a&lt;153000Mes</t>
  </si>
  <si>
    <t>IT-NP-IA-3-143</t>
  </si>
  <si>
    <t>IaaSalmacenamientoAlmacenamientoSANAltoRendimientoPlataAltaNAHostingFísicoNANANANANANANACapacidad:50TBa&lt;100TBVelocidadFC:16GbpsRAID:5IOPS:52500a&lt;127500Mes</t>
  </si>
  <si>
    <t>IT-NP-IA-3-148</t>
  </si>
  <si>
    <t>IaaSalmacenamientoAlmacenamientoSANAltoRendimientoPlataAltaNAHostingFísicoNANANANANANANACapacidad:50TBa&lt;100TBVelocidadFC:16GbpsRAID:6IOPS:49000a&lt;119000Mes</t>
  </si>
  <si>
    <t>IT-NP-IA-3-27</t>
  </si>
  <si>
    <t>IaaSalmacenamientoAlmacenamientoSANAltoRendimientoPlataAltaNAHostingVirtualNANANANANANANACapacidad:10TBa&lt;50TBVelocidadFC:108GbpsRAID:0IOPS:18000a&lt;192000102000Mes</t>
  </si>
  <si>
    <t>IT-NP-IA-3-32</t>
  </si>
  <si>
    <t>IaaSalmacenamientoAlmacenamientoSANAltoRendimientoPlataAltaNAHostingVirtualNANANANANANANACapacidad:10TBa&lt;50TBVelocidadFC:108GbpsRAID:1IOPS:13500a&lt;14400076500Mes</t>
  </si>
  <si>
    <t>IT-NP-IA-3-37</t>
  </si>
  <si>
    <t>IaaSalmacenamientoAlmacenamientoSANAltoRendimientoPlataAltaNAHostingVirtualNANANANANANANACapacidad:10TBa&lt;50TBVelocidadFC:108GbpsRAID:1+0IOPS:18000a&lt;14400076500Mes</t>
  </si>
  <si>
    <t>IT-NP-IA-3-42</t>
  </si>
  <si>
    <t>IaaSalmacenamientoAlmacenamientoSANAltoRendimientoPlataAltaNAHostingVirtualNANANANANANANACapacidad:10TBa&lt;50TBVelocidadFC:108GbpsRAID:5IOPS:11250a&lt;12000063700Mes</t>
  </si>
  <si>
    <t>IT-NP-IA-3-47</t>
  </si>
  <si>
    <t>IaaSalmacenamientoAlmacenamientoSANAltoRendimientoPlataAltaNAHostingVirtualNANANANANANANACapacidad:10TBa&lt;50TBVelocidadFC:108GbpsRAID:6IOPS:14000a&lt;11200059500Mes</t>
  </si>
  <si>
    <t>IT-NP-IA-3-152</t>
  </si>
  <si>
    <t>IaaSalmacenamientoAlmacenamientoSANAltoRendimientoPlataAltaNAHostingVirtualNANANANANANANACapacidad:10TBa&lt;50TBVelocidadFC:16GbpsRAID:0IOPS:18000a&lt;102000Mes</t>
  </si>
  <si>
    <t>IT-NP-IA-3-157</t>
  </si>
  <si>
    <t>IaaSalmacenamientoAlmacenamientoSANAltoRendimientoPlataAltaNAHostingVirtualNANANANANANANACapacidad:10TBa&lt;50TBVelocidadFC:16GbpsRAID:1IOPS:13500a&lt;76500Mes</t>
  </si>
  <si>
    <t>IT-NP-IA-3-162</t>
  </si>
  <si>
    <t>IOPS: 18000 a &lt;  76500</t>
  </si>
  <si>
    <t>IaaSalmacenamientoAlmacenamientoSANAltoRendimientoPlataAltaNAHostingVirtualNANANANANANANACapacidad:10TBa&lt;50TBVelocidadFC:16GbpsRAID:1+0IOPS:18000a&lt;76500Mes</t>
  </si>
  <si>
    <t>IT-NP-IA-3-167</t>
  </si>
  <si>
    <t>IaaSalmacenamientoAlmacenamientoSANAltoRendimientoPlataAltaNAHostingVirtualNANANANANANANACapacidad:10TBa&lt;50TBVelocidadFC:16GbpsRAID:5IOPS:11250a&lt;63700Mes</t>
  </si>
  <si>
    <t>IT-NP-IA-3-172</t>
  </si>
  <si>
    <t>IaaSalmacenamientoAlmacenamientoSANAltoRendimientoPlataAltaNAHostingVirtualNANANANANANANACapacidad:10TBa&lt;50TBVelocidadFC:16GbpsRAID:6IOPS:14000a&lt;59500Mes</t>
  </si>
  <si>
    <t>IT-NP-IA-3-29</t>
  </si>
  <si>
    <t>IaaSalmacenamientoAlmacenamientoSANAltoRendimientoPlataAltaNAHostingVirtualNANANANANANANACapacidad:100TBa&lt;200TBVelocidadFC:108GbpsRAID:0IOPS:162000a&lt;750000402000Mes</t>
  </si>
  <si>
    <t>IT-NP-IA-3-34</t>
  </si>
  <si>
    <t>IaaSalmacenamientoAlmacenamientoSANAltoRendimientoPlataAltaNAHostingVirtualNANANANANANANACapacidad:100TBa&lt;200TBVelocidadFC:108GbpsRAID:1IOPS:121500a&lt;562500301500Mes</t>
  </si>
  <si>
    <t>IT-NP-IA-3-39</t>
  </si>
  <si>
    <t>IaaSalmacenamientoAlmacenamientoSANAltoRendimientoPlataAltaNAHostingVirtualNANANANANANANACapacidad:100TBa&lt;200TBVelocidadFC:108GbpsRAID:1+0IOPS:121500a&lt;562500301500Mes</t>
  </si>
  <si>
    <t>IT-NP-IA-3-44</t>
  </si>
  <si>
    <t>IaaSalmacenamientoAlmacenamientoSANAltoRendimientoPlataAltaNAHostingVirtualNANANANANANANACapacidad:100TBa&lt;200TBVelocidadFC:108GbpsRAID:5IOPS:101250a&lt;468750251200Mes</t>
  </si>
  <si>
    <t>IT-NP-IA-3-49</t>
  </si>
  <si>
    <t>IaaSalmacenamientoAlmacenamientoSANAltoRendimientoPlataAltaNAHostingVirtualNANANANANANANACapacidad:100TBa&lt;200TBVelocidadFC:108GbpsRAID:6IOPS:94500a&lt;437500234500Mes</t>
  </si>
  <si>
    <t>IT-NP-IA-3-154</t>
  </si>
  <si>
    <t>IaaSalmacenamientoAlmacenamientoSANAltoRendimientoPlataAltaNAHostingVirtualNANANANANANANACapacidad:100TBa&lt;200TBVelocidadFC:16GbpsRAID:0IOPS:162000a&lt;402000Mes</t>
  </si>
  <si>
    <t>IT-NP-IA-3-159</t>
  </si>
  <si>
    <t>IaaSalmacenamientoAlmacenamientoSANAltoRendimientoPlataAltaNAHostingVirtualNANANANANANANACapacidad:100TBa&lt;200TBVelocidadFC:16GbpsRAID:1IOPS:121500a&lt;301500Mes</t>
  </si>
  <si>
    <t>IT-NP-IA-3-164</t>
  </si>
  <si>
    <t>IaaSalmacenamientoAlmacenamientoSANAltoRendimientoPlataAltaNAHostingVirtualNANANANANANANACapacidad:100TBa&lt;200TBVelocidadFC:16GbpsRAID:1+0IOPS:121500a&lt;301500Mes</t>
  </si>
  <si>
    <t>IT-NP-IA-3-169</t>
  </si>
  <si>
    <t>IaaSalmacenamientoAlmacenamientoSANAltoRendimientoPlataAltaNAHostingVirtualNANANANANANANACapacidad:100TBa&lt;200TBVelocidadFC:16GbpsRAID:5IOPS:101250a&lt;251200Mes</t>
  </si>
  <si>
    <t>IT-NP-IA-3-174</t>
  </si>
  <si>
    <t>IaaSalmacenamientoAlmacenamientoSANAltoRendimientoPlataAltaNAHostingVirtualNANANANANANANACapacidad:100TBa&lt;200TBVelocidadFC:16GbpsRAID:6IOPS:94500a&lt;234500Mes</t>
  </si>
  <si>
    <t>IT-NP-IA-3-30</t>
  </si>
  <si>
    <t>IaaSalmacenamientoAlmacenamientoSANAltoRendimientoPlataAltaNAHostingVirtualNANANANANANANACapacidad:200TBa300TBVelocidadFC:108GbpsRAID:0IOPS:318000a1128000600000Mes</t>
  </si>
  <si>
    <t>IT-NP-IA-3-35</t>
  </si>
  <si>
    <t>IaaSalmacenamientoAlmacenamientoSANAltoRendimientoPlataAltaNAHostingVirtualNANANANANANANACapacidad:200TBa300TBVelocidadFC:108GbpsRAID:1IOPS:238500a846000450000Mes</t>
  </si>
  <si>
    <t>IT-NP-IA-3-40</t>
  </si>
  <si>
    <t>IaaSalmacenamientoAlmacenamientoSANAltoRendimientoPlataAltaNAHostingVirtualNANANANANANANACapacidad:200TBa300TBVelocidadFC:108GbpsRAID:1+0IOPS:238500a846000450000Mes</t>
  </si>
  <si>
    <t>IT-NP-IA-3-45</t>
  </si>
  <si>
    <t>IaaSalmacenamientoAlmacenamientoSANAltoRendimientoPlataAltaNAHostingVirtualNANANANANANANACapacidad:200TBa300TBVelocidadFC:108GbpsRAID:5IOPS:198750a705000375000Mes</t>
  </si>
  <si>
    <t>IT-NP-IA-3-50</t>
  </si>
  <si>
    <t>IaaSalmacenamientoAlmacenamientoSANAltoRendimientoPlataAltaNAHostingVirtualNANANANANANANACapacidad:200TBa300TBVelocidadFC:108GbpsRAID:6IOPS:185500a658000350000Mes</t>
  </si>
  <si>
    <t>IT-NP-IA-3-155</t>
  </si>
  <si>
    <t>IaaSalmacenamientoAlmacenamientoSANAltoRendimientoPlataAltaNAHostingVirtualNANANANANANANACapacidad:200TBa300TBVelocidadFC:16GbpsRAID:0IOPS:318000a600000Mes</t>
  </si>
  <si>
    <t>IT-NP-IA-3-160</t>
  </si>
  <si>
    <t>IaaSalmacenamientoAlmacenamientoSANAltoRendimientoPlataAltaNAHostingVirtualNANANANANANANACapacidad:200TBa300TBVelocidadFC:16GbpsRAID:1IOPS:238500a450000Mes</t>
  </si>
  <si>
    <t>IT-NP-IA-3-165</t>
  </si>
  <si>
    <t>IaaSalmacenamientoAlmacenamientoSANAltoRendimientoPlataAltaNAHostingVirtualNANANANANANANACapacidad:200TBa300TBVelocidadFC:16GbpsRAID:1+0IOPS:238500a450000Mes</t>
  </si>
  <si>
    <t>IT-NP-IA-3-170</t>
  </si>
  <si>
    <t>IaaSalmacenamientoAlmacenamientoSANAltoRendimientoPlataAltaNAHostingVirtualNANANANANANANACapacidad:200TBa300TBVelocidadFC:16GbpsRAID:5IOPS:198750a375000Mes</t>
  </si>
  <si>
    <t>IT-NP-IA-3-175</t>
  </si>
  <si>
    <t>IaaSalmacenamientoAlmacenamientoSANAltoRendimientoPlataAltaNAHostingVirtualNANANANANANANACapacidad:200TBa300TBVelocidadFC:16GbpsRAID:6IOPS:185500a350000Mes</t>
  </si>
  <si>
    <t>IT-NP-IA-3-26</t>
  </si>
  <si>
    <t>IaaSalmacenamientoAlmacenamientoSANAltoRendimientoPlataAltaNAHostingVirtualNANANANANANANACapacidad:400GBa&lt;10TBVelocidadFC:108GbpsRAID:0IOPS:6000a&lt;4200024000Mes</t>
  </si>
  <si>
    <t>IT-NP-IA-3-31</t>
  </si>
  <si>
    <t>IaaSalmacenamientoAlmacenamientoSANAltoRendimientoPlataAltaNAHostingVirtualNANANANANANANACapacidad:400GBa&lt;10TBVelocidadFC:108GbpsRAID:1IOPS:9000a&lt;3150018000Mes</t>
  </si>
  <si>
    <t>IT-NP-IA-3-36</t>
  </si>
  <si>
    <t>IaaSalmacenamientoAlmacenamientoSANAltoRendimientoPlataAltaNAHostingVirtualNANANANANANANACapacidad:400GBa&lt;10TBVelocidadFC:108GbpsRAID:1+0IOPS:18000a&lt;3150018000Mes</t>
  </si>
  <si>
    <t>IT-NP-IA-3-41</t>
  </si>
  <si>
    <t>IaaSalmacenamientoAlmacenamientoSANAltoRendimientoPlataAltaNAHostingVirtualNANANANANANANACapacidad:400GBa&lt;10TBVelocidadFC:108GbpsRAID:5IOPS:11250a&lt;2625015000Mes</t>
  </si>
  <si>
    <t>IT-NP-IA-3-46</t>
  </si>
  <si>
    <t>IaaSalmacenamientoAlmacenamientoSANAltoRendimientoPlataAltaNAHostingVirtualNANANANANANANACapacidad:400GBa&lt;10TBVelocidadFC:108GbpsRAID:6IOPS:14000a&lt;2450017500Mes</t>
  </si>
  <si>
    <t>IT-NP-IA-3-151</t>
  </si>
  <si>
    <t>IaaSalmacenamientoAlmacenamientoSANAltoRendimientoPlataAltaNAHostingVirtualNANANANANANANACapacidad:400GBa&lt;10TBVelocidadFC:16GbpsRAID:0IOPS:6000a&lt;24000Mes</t>
  </si>
  <si>
    <t>IT-NP-IA-3-156</t>
  </si>
  <si>
    <t>IaaSalmacenamientoAlmacenamientoSANAltoRendimientoPlataAltaNAHostingVirtualNANANANANANANACapacidad:400GBa&lt;10TBVelocidadFC:16GbpsRAID:1IOPS:9000a&lt;18000Mes</t>
  </si>
  <si>
    <t>IT-NP-IA-3-161</t>
  </si>
  <si>
    <t>IaaSalmacenamientoAlmacenamientoSANAltoRendimientoPlataAltaNAHostingVirtualNANANANANANANACapacidad:400GBa&lt;10TBVelocidadFC:16GbpsRAID:1+0IOPS:18000a&lt;18000Mes</t>
  </si>
  <si>
    <t>IT-NP-IA-3-166</t>
  </si>
  <si>
    <t>IaaSalmacenamientoAlmacenamientoSANAltoRendimientoPlataAltaNAHostingVirtualNANANANANANANACapacidad:400GBa&lt;10TBVelocidadFC:16GbpsRAID:5IOPS:11250a&lt;15000Mes</t>
  </si>
  <si>
    <t>IT-NP-IA-3-171</t>
  </si>
  <si>
    <t>IaaSalmacenamientoAlmacenamientoSANAltoRendimientoPlataAltaNAHostingVirtualNANANANANANANACapacidad:400GBa&lt;10TBVelocidadFC:16GbpsRAID:6IOPS:14000a&lt;17500Mes</t>
  </si>
  <si>
    <t>IT-NP-IA-3-28</t>
  </si>
  <si>
    <t>IaaSalmacenamientoAlmacenamientoSANAltoRendimientoPlataAltaNAHostingVirtualNANANANANANANACapacidad:50TBa&lt;100TBVelocidadFC:108GbpsRAID:0IOPS:84000a&lt;378000204000Mes</t>
  </si>
  <si>
    <t>IT-NP-IA-3-33</t>
  </si>
  <si>
    <t>IaaSalmacenamientoAlmacenamientoSANAltoRendimientoPlataAltaNAHostingVirtualNANANANANANANACapacidad:50TBa&lt;100TBVelocidadFC:108GbpsRAID:1IOPS:63000a&lt;283500153000Mes</t>
  </si>
  <si>
    <t>IT-NP-IA-3-38</t>
  </si>
  <si>
    <t>IaaSalmacenamientoAlmacenamientoSANAltoRendimientoPlataAltaNAHostingVirtualNANANANANANANACapacidad:50TBa&lt;100TBVelocidadFC:108GbpsRAID:1+0IOPS:63000a&lt;283500153000Mes</t>
  </si>
  <si>
    <t>IT-NP-IA-3-43</t>
  </si>
  <si>
    <t>IaaSalmacenamientoAlmacenamientoSANAltoRendimientoPlataAltaNAHostingVirtualNANANANANANANACapacidad:50TBa&lt;100TBVelocidadFC:108GbpsRAID:5IOPS:52500a&lt;236250127500Mes</t>
  </si>
  <si>
    <t>IT-NP-IA-3-48</t>
  </si>
  <si>
    <t>IaaSalmacenamientoAlmacenamientoSANAltoRendimientoPlataAltaNAHostingVirtualNANANANANANANACapacidad:50TBa&lt;100TBVelocidadFC:108GbpsRAID:6IOPS:49000a&lt;220500119000Mes</t>
  </si>
  <si>
    <t>IT-NP-IA-3-153</t>
  </si>
  <si>
    <t>IaaSalmacenamientoAlmacenamientoSANAltoRendimientoPlataAltaNAHostingVirtualNANANANANANANACapacidad:50TBa&lt;100TBVelocidadFC:16GbpsRAID:0IOPS:84000a&lt;204000Mes</t>
  </si>
  <si>
    <t>IT-NP-IA-3-158</t>
  </si>
  <si>
    <t>IaaSalmacenamientoAlmacenamientoSANAltoRendimientoPlataAltaNAHostingVirtualNANANANANANANACapacidad:50TBa&lt;100TBVelocidadFC:16GbpsRAID:1IOPS:63000a&lt;153000Mes</t>
  </si>
  <si>
    <t>IT-NP-IA-3-163</t>
  </si>
  <si>
    <t>IaaSalmacenamientoAlmacenamientoSANAltoRendimientoPlataAltaNAHostingVirtualNANANANANANANACapacidad:50TBa&lt;100TBVelocidadFC:16GbpsRAID:1+0IOPS:63000a&lt;153000Mes</t>
  </si>
  <si>
    <t>IT-NP-IA-3-168</t>
  </si>
  <si>
    <t>IaaSalmacenamientoAlmacenamientoSANAltoRendimientoPlataAltaNAHostingVirtualNANANANANANANACapacidad:50TBa&lt;100TBVelocidadFC:16GbpsRAID:5IOPS:52500a&lt;127500Mes</t>
  </si>
  <si>
    <t>IT-NP-IA-3-173</t>
  </si>
  <si>
    <t>IaaSalmacenamientoAlmacenamientoSANAltoRendimientoPlataAltaNAHostingVirtualNANANANANANANACapacidad:50TBa&lt;100TBVelocidadFC:16GbpsRAID:6IOPS:49000a&lt;119000Mes</t>
  </si>
  <si>
    <t>IT-NP-IA-1-62</t>
  </si>
  <si>
    <t>Almacenamiento SAN Estándar</t>
  </si>
  <si>
    <t>Velocidad iSCSC: 1Gbps</t>
  </si>
  <si>
    <t>IOPS: 150 a &lt; 3750</t>
  </si>
  <si>
    <t>IaaSalmacenamientoAlmacenamientoSANEstándarOroAltaNAHostingFísicoNANANANANANANACapacidad:10TBa&lt;50TBVelocidadiSCSC:1GbpsRAID:0IOPS:150a&lt;3750Mes</t>
  </si>
  <si>
    <t>IT-NP-IA-1-68</t>
  </si>
  <si>
    <t>IOPS: 113 a &lt; 2813</t>
  </si>
  <si>
    <t>IaaSalmacenamientoAlmacenamientoSANEstándarOroAltaNAHostingFísicoNANANANANANANACapacidad:10TBa&lt;50TBVelocidadiSCSC:1GbpsRAID:1IOPS:113a&lt;2813Mes</t>
  </si>
  <si>
    <t>IT-NP-IA-1-74</t>
  </si>
  <si>
    <t>IOPS: 225 a &lt; 2813</t>
  </si>
  <si>
    <t>IaaSalmacenamientoAlmacenamientoSANEstándarOroAltaNAHostingFísicoNANANANANANANACapacidad:10TBa&lt;50TBVelocidadiSCSC:1GbpsRAID:1+0IOPS:225a&lt;2813Mes</t>
  </si>
  <si>
    <t>IT-NP-IA-1-80</t>
  </si>
  <si>
    <t>IOPS: 141 a &lt; 2344</t>
  </si>
  <si>
    <t>IaaSalmacenamientoAlmacenamientoSANEstándarOroAltaNAHostingFísicoNANANANANANANACapacidad:10TBa&lt;50TBVelocidadiSCSC:1GbpsRAID:5IOPS:141a&lt;2344Mes</t>
  </si>
  <si>
    <t>IT-NP-IA-1-86</t>
  </si>
  <si>
    <t>IOPS: 175 a &lt; 2344</t>
  </si>
  <si>
    <t>IaaSalmacenamientoAlmacenamientoSANEstándarOroAltaNAHostingFísicoNANANANANANANACapacidad:10TBa&lt;50TBVelocidadiSCSC:1GbpsRAID:6IOPS:175a&lt;2344Mes</t>
  </si>
  <si>
    <t>IT-NP-IA-1-64</t>
  </si>
  <si>
    <t>IOPS: 975 a &lt; 15000</t>
  </si>
  <si>
    <t>IaaSalmacenamientoAlmacenamientoSANEstándarOroAltaNAHostingFísicoNANANANANANANACapacidad:100TBa&lt;200TBVelocidadiSCSC:1GbpsRAID:0IOPS:975a&lt;15000Mes</t>
  </si>
  <si>
    <t>IT-NP-IA-1-70</t>
  </si>
  <si>
    <t>IOPS: 731 a &lt; 11250</t>
  </si>
  <si>
    <t>IaaSalmacenamientoAlmacenamientoSANEstándarOroAltaNAHostingFísicoNANANANANANANACapacidad:100TBa&lt;200TBVelocidadiSCSC:1GbpsRAID:1IOPS:731a&lt;11250Mes</t>
  </si>
  <si>
    <t>IT-NP-IA-1-76</t>
  </si>
  <si>
    <t>IaaSalmacenamientoAlmacenamientoSANEstándarOroAltaNAHostingFísicoNANANANANANANACapacidad:100TBa&lt;200TBVelocidadiSCSC:1GbpsRAID:1+0IOPS:731a&lt;11250Mes</t>
  </si>
  <si>
    <t>IT-NP-IA-1-82</t>
  </si>
  <si>
    <t>IOPS: 609 a &lt; 9375</t>
  </si>
  <si>
    <t>IaaSalmacenamientoAlmacenamientoSANEstándarOroAltaNAHostingFísicoNANANANANANANACapacidad:100TBa&lt;200TBVelocidadiSCSC:1GbpsRAID:5IOPS:609a&lt;9375Mes</t>
  </si>
  <si>
    <t>IT-NP-IA-1-88</t>
  </si>
  <si>
    <t>IOPS: 569 a &lt; 8750</t>
  </si>
  <si>
    <t>IaaSalmacenamientoAlmacenamientoSANEstándarOroAltaNAHostingFísicoNANANANANANANACapacidad:100TBa&lt;200TBVelocidadiSCSC:1GbpsRAID:6IOPS:569a&lt;8750Mes</t>
  </si>
  <si>
    <t>IT-NP-IA-1-61</t>
  </si>
  <si>
    <t>Capacidad: 1TB a &lt;10 TB</t>
  </si>
  <si>
    <t>IOPS: 75 a &lt; 750</t>
  </si>
  <si>
    <t>IaaSalmacenamientoAlmacenamientoSANEstándarOroAltaNAHostingFísicoNANANANANANANACapacidad:1TBa&lt;10TBVelocidadiSCSC:1GbpsRAID:0IOPS:75a&lt;750Mes</t>
  </si>
  <si>
    <t>IT-NP-IA-1-67</t>
  </si>
  <si>
    <t>IOPS: 113 a &lt; 563</t>
  </si>
  <si>
    <t>IaaSalmacenamientoAlmacenamientoSANEstándarOroAltaNAHostingFísicoNANANANANANANACapacidad:1TBa&lt;10TBVelocidadiSCSC:1GbpsRAID:1IOPS:113a&lt;563Mes</t>
  </si>
  <si>
    <t>IT-NP-IA-1-73</t>
  </si>
  <si>
    <t>IOPS: 225 a &lt; 563</t>
  </si>
  <si>
    <t>IaaSalmacenamientoAlmacenamientoSANEstándarOroAltaNAHostingFísicoNANANANANANANACapacidad:1TBa&lt;10TBVelocidadiSCSC:1GbpsRAID:1+0IOPS:225a&lt;563Mes</t>
  </si>
  <si>
    <t>IT-NP-IA-1-79</t>
  </si>
  <si>
    <t>IOPS: 141 a &lt; 469</t>
  </si>
  <si>
    <t>IaaSalmacenamientoAlmacenamientoSANEstándarOroAltaNAHostingFísicoNANANANANANANACapacidad:1TBa&lt;10TBVelocidadiSCSC:1GbpsRAID:5IOPS:141a&lt;469Mes</t>
  </si>
  <si>
    <t>IT-NP-IA-1-85</t>
  </si>
  <si>
    <t>IOPS: 175 a &lt; 438</t>
  </si>
  <si>
    <t>IaaSalmacenamientoAlmacenamientoSANEstándarOroAltaNAHostingFísicoNANANANANANANACapacidad:1TBa&lt;10TBVelocidadiSCSC:1GbpsRAID:6IOPS:175a&lt;438Mes</t>
  </si>
  <si>
    <t>IT-NP-IA-1-65</t>
  </si>
  <si>
    <t>Capacidad: 200 TB a &lt;300 TB</t>
  </si>
  <si>
    <t>IOPS: 1875 a &lt;22500</t>
  </si>
  <si>
    <t>IaaSalmacenamientoAlmacenamientoSANEstándarOroAltaNAHostingFísicoNANANANANANANACapacidad:200TBa&lt;300TBVelocidadiSCSC:1GbpsRAID:0IOPS:1875a&lt;22500Mes</t>
  </si>
  <si>
    <t>IT-NP-IA-1-71</t>
  </si>
  <si>
    <t>IOPS: 1406 a &lt; 16875</t>
  </si>
  <si>
    <t>IaaSalmacenamientoAlmacenamientoSANEstándarOroAltaNAHostingFísicoNANANANANANANACapacidad:200TBa&lt;300TBVelocidadiSCSC:1GbpsRAID:1IOPS:1406a&lt;16875Mes</t>
  </si>
  <si>
    <t>IT-NP-IA-1-77</t>
  </si>
  <si>
    <t>IaaSalmacenamientoAlmacenamientoSANEstándarOroAltaNAHostingFísicoNANANANANANANACapacidad:200TBa&lt;300TBVelocidadiSCSC:1GbpsRAID:1+0IOPS:1406a&lt;16875Mes</t>
  </si>
  <si>
    <t>IT-NP-IA-1-83</t>
  </si>
  <si>
    <t>IOPS: 1172 a &lt; 14063</t>
  </si>
  <si>
    <t>IaaSalmacenamientoAlmacenamientoSANEstándarOroAltaNAHostingFísicoNANANANANANANACapacidad:200TBa&lt;300TBVelocidadiSCSC:1GbpsRAID:5IOPS:1172a&lt;14063Mes</t>
  </si>
  <si>
    <t>IT-NP-IA-1-89</t>
  </si>
  <si>
    <t>IOPS: 1094 a &lt; 13125</t>
  </si>
  <si>
    <t>IaaSalmacenamientoAlmacenamientoSANEstándarOroAltaNAHostingFísicoNANANANANANANACapacidad:200TBa&lt;300TBVelocidadiSCSC:1GbpsRAID:6IOPS:1094a&lt;13125Mes</t>
  </si>
  <si>
    <t>IT-NP-IA-1-66</t>
  </si>
  <si>
    <t>Capacidad: 300 TB a 500 TB</t>
  </si>
  <si>
    <t>IOPS: 2850 a 37500</t>
  </si>
  <si>
    <t>IaaSalmacenamientoAlmacenamientoSANEstándarOroAltaNAHostingFísicoNANANANANANANACapacidad:300TBa500TBVelocidadiSCSC:1GbpsRAID:0IOPS:2850a37500Mes</t>
  </si>
  <si>
    <t>IT-NP-IA-1-72</t>
  </si>
  <si>
    <t>IOPS: 2138 a &lt; 28125</t>
  </si>
  <si>
    <t>IaaSalmacenamientoAlmacenamientoSANEstándarOroAltaNAHostingFísicoNANANANANANANACapacidad:300TBa500TBVelocidadiSCSC:1GbpsRAID:1IOPS:2138a&lt;28125Mes</t>
  </si>
  <si>
    <t>IT-NP-IA-1-78</t>
  </si>
  <si>
    <t>IaaSalmacenamientoAlmacenamientoSANEstándarOroAltaNAHostingFísicoNANANANANANANACapacidad:300TBa500TBVelocidadiSCSC:1GbpsRAID:1+0IOPS:2138a&lt;28125Mes</t>
  </si>
  <si>
    <t>IT-NP-IA-1-84</t>
  </si>
  <si>
    <t>IOPS: 1781 a &lt; 23438</t>
  </si>
  <si>
    <t>IaaSalmacenamientoAlmacenamientoSANEstándarOroAltaNAHostingFísicoNANANANANANANACapacidad:300TBa500TBVelocidadiSCSC:1GbpsRAID:5IOPS:1781a&lt;23438Mes</t>
  </si>
  <si>
    <t>IT-NP-IA-1-90</t>
  </si>
  <si>
    <t>IOPS: 1663 a &lt; 21875</t>
  </si>
  <si>
    <t>IaaSalmacenamientoAlmacenamientoSANEstándarOroAltaNAHostingFísicoNANANANANANANACapacidad:300TBa500TBVelocidadiSCSC:1GbpsRAID:6IOPS:1663a&lt;21875Mes</t>
  </si>
  <si>
    <t>IT-NP-IA-1-63</t>
  </si>
  <si>
    <t>IOPS: 525 a &lt; 7500</t>
  </si>
  <si>
    <t>IaaSalmacenamientoAlmacenamientoSANEstándarOroAltaNAHostingFísicoNANANANANANANACapacidad:50TBa&lt;100TBVelocidadiSCSC:1GbpsRAID:0IOPS:525a&lt;7500Mes</t>
  </si>
  <si>
    <t>IT-NP-IA-1-69</t>
  </si>
  <si>
    <t>IOPS: 394 a &lt; 5625</t>
  </si>
  <si>
    <t>IaaSalmacenamientoAlmacenamientoSANEstándarOroAltaNAHostingFísicoNANANANANANANACapacidad:50TBa&lt;100TBVelocidadiSCSC:1GbpsRAID:1IOPS:394a&lt;5625Mes</t>
  </si>
  <si>
    <t>IT-NP-IA-1-75</t>
  </si>
  <si>
    <t>IaaSalmacenamientoAlmacenamientoSANEstándarOroAltaNAHostingFísicoNANANANANANANACapacidad:50TBa&lt;100TBVelocidadiSCSC:1GbpsRAID:1+0IOPS:394a&lt;5625Mes</t>
  </si>
  <si>
    <t>IT-NP-IA-1-81</t>
  </si>
  <si>
    <t>IOPS: 328 a &lt; 4688</t>
  </si>
  <si>
    <t>IaaSalmacenamientoAlmacenamientoSANEstándarOroAltaNAHostingFísicoNANANANANANANACapacidad:50TBa&lt;100TBVelocidadiSCSC:1GbpsRAID:5IOPS:328a&lt;4688Mes</t>
  </si>
  <si>
    <t>IT-NP-IA-1-87</t>
  </si>
  <si>
    <t>IOPS: 306 a &lt; 4375</t>
  </si>
  <si>
    <t>IaaSalmacenamientoAlmacenamientoSANEstándarOroAltaNAHostingFísicoNANANANANANANACapacidad:50TBa&lt;100TBVelocidadiSCSC:1GbpsRAID:6IOPS:306a&lt;4375Mes</t>
  </si>
  <si>
    <t>IT-NP-IA-1-92</t>
  </si>
  <si>
    <t>IaaSalmacenamientoAlmacenamientoSANEstándarOroAltaNAHostingVirtualNANANANANANANACapacidad:10TBa&lt;50TBVelocidadiSCSC:1GbpsRAID:0IOPS:150a&lt;3750Mes</t>
  </si>
  <si>
    <t>IT-NP-IA-1-98</t>
  </si>
  <si>
    <t>IaaSalmacenamientoAlmacenamientoSANEstándarOroAltaNAHostingVirtualNANANANANANANACapacidad:10TBa&lt;50TBVelocidadiSCSC:1GbpsRAID:1IOPS:113a&lt;2813Mes</t>
  </si>
  <si>
    <t>IT-NP-IA-1-104</t>
  </si>
  <si>
    <t>IaaSalmacenamientoAlmacenamientoSANEstándarOroAltaNAHostingVirtualNANANANANANANACapacidad:10TBa&lt;50TBVelocidadiSCSC:1GbpsRAID:1+0IOPS:225a&lt;2813Mes</t>
  </si>
  <si>
    <t>IT-NP-IA-1-110</t>
  </si>
  <si>
    <t>IaaSalmacenamientoAlmacenamientoSANEstándarOroAltaNAHostingVirtualNANANANANANANACapacidad:10TBa&lt;50TBVelocidadiSCSC:1GbpsRAID:5IOPS:141a&lt;2344Mes</t>
  </si>
  <si>
    <t>IT-NP-IA-1-116</t>
  </si>
  <si>
    <t>IaaSalmacenamientoAlmacenamientoSANEstándarOroAltaNAHostingVirtualNANANANANANANACapacidad:10TBa&lt;50TBVelocidadiSCSC:1GbpsRAID:6IOPS:175a&lt;2344Mes</t>
  </si>
  <si>
    <t>IT-NP-IA-1-94</t>
  </si>
  <si>
    <t>IaaSalmacenamientoAlmacenamientoSANEstándarOroAltaNAHostingVirtualNANANANANANANACapacidad:100TBa&lt;200TBVelocidadiSCSC:1GbpsRAID:0IOPS:975a&lt;15000Mes</t>
  </si>
  <si>
    <t>IT-NP-IA-1-100</t>
  </si>
  <si>
    <t>IaaSalmacenamientoAlmacenamientoSANEstándarOroAltaNAHostingVirtualNANANANANANANACapacidad:100TBa&lt;200TBVelocidadiSCSC:1GbpsRAID:1IOPS:731a&lt;11250Mes</t>
  </si>
  <si>
    <t>IT-NP-IA-1-106</t>
  </si>
  <si>
    <t>IaaSalmacenamientoAlmacenamientoSANEstándarOroAltaNAHostingVirtualNANANANANANANACapacidad:100TBa&lt;200TBVelocidadiSCSC:1GbpsRAID:1+0IOPS:731a&lt;11250Mes</t>
  </si>
  <si>
    <t>IT-NP-IA-1-112</t>
  </si>
  <si>
    <t>IaaSalmacenamientoAlmacenamientoSANEstándarOroAltaNAHostingVirtualNANANANANANANACapacidad:100TBa&lt;200TBVelocidadiSCSC:1GbpsRAID:5IOPS:609a&lt;9375Mes</t>
  </si>
  <si>
    <t>IT-NP-IA-1-118</t>
  </si>
  <si>
    <t>IaaSalmacenamientoAlmacenamientoSANEstándarOroAltaNAHostingVirtualNANANANANANANACapacidad:100TBa&lt;200TBVelocidadiSCSC:1GbpsRAID:6IOPS:569a&lt;8750Mes</t>
  </si>
  <si>
    <t>IT-NP-IA-1-91</t>
  </si>
  <si>
    <t>IaaSalmacenamientoAlmacenamientoSANEstándarOroAltaNAHostingVirtualNANANANANANANACapacidad:1TBa&lt;10TBVelocidadiSCSC:1GbpsRAID:0IOPS:75a&lt;750Mes</t>
  </si>
  <si>
    <t>IT-NP-IA-1-97</t>
  </si>
  <si>
    <t>IaaSalmacenamientoAlmacenamientoSANEstándarOroAltaNAHostingVirtualNANANANANANANACapacidad:1TBa&lt;10TBVelocidadiSCSC:1GbpsRAID:1IOPS:113a&lt;563Mes</t>
  </si>
  <si>
    <t>IT-NP-IA-1-103</t>
  </si>
  <si>
    <t>IaaSalmacenamientoAlmacenamientoSANEstándarOroAltaNAHostingVirtualNANANANANANANACapacidad:1TBa&lt;10TBVelocidadiSCSC:1GbpsRAID:1+0IOPS:225a&lt;563Mes</t>
  </si>
  <si>
    <t>IT-NP-IA-1-109</t>
  </si>
  <si>
    <t>IaaSalmacenamientoAlmacenamientoSANEstándarOroAltaNAHostingVirtualNANANANANANANACapacidad:1TBa&lt;10TBVelocidadiSCSC:1GbpsRAID:5IOPS:141a&lt;469Mes</t>
  </si>
  <si>
    <t>IT-NP-IA-1-115</t>
  </si>
  <si>
    <t>IaaSalmacenamientoAlmacenamientoSANEstándarOroAltaNAHostingVirtualNANANANANANANACapacidad:1TBa&lt;10TBVelocidadiSCSC:1GbpsRAID:6IOPS:175a&lt;438Mes</t>
  </si>
  <si>
    <t>IT-NP-IA-1-95</t>
  </si>
  <si>
    <t>IaaSalmacenamientoAlmacenamientoSANEstándarOroAltaNAHostingVirtualNANANANANANANACapacidad:200TBa&lt;300TBVelocidadiSCSC:1GbpsRAID:0IOPS:1875a&lt;22500Mes</t>
  </si>
  <si>
    <t>IT-NP-IA-1-101</t>
  </si>
  <si>
    <t>IaaSalmacenamientoAlmacenamientoSANEstándarOroAltaNAHostingVirtualNANANANANANANACapacidad:200TBa&lt;300TBVelocidadiSCSC:1GbpsRAID:1IOPS:1406a&lt;16875Mes</t>
  </si>
  <si>
    <t>IT-NP-IA-1-107</t>
  </si>
  <si>
    <t>IaaSalmacenamientoAlmacenamientoSANEstándarOroAltaNAHostingVirtualNANANANANANANACapacidad:200TBa&lt;300TBVelocidadiSCSC:1GbpsRAID:1+0IOPS:1406a&lt;16875Mes</t>
  </si>
  <si>
    <t>IT-NP-IA-1-113</t>
  </si>
  <si>
    <t>IaaSalmacenamientoAlmacenamientoSANEstándarOroAltaNAHostingVirtualNANANANANANANACapacidad:200TBa&lt;300TBVelocidadiSCSC:1GbpsRAID:5IOPS:1172a&lt;14063Mes</t>
  </si>
  <si>
    <t>IT-NP-IA-1-119</t>
  </si>
  <si>
    <t>IaaSalmacenamientoAlmacenamientoSANEstándarOroAltaNAHostingVirtualNANANANANANANACapacidad:200TBa&lt;300TBVelocidadiSCSC:1GbpsRAID:6IOPS:1094a&lt;13125Mes</t>
  </si>
  <si>
    <t>IT-NP-IA-1-96</t>
  </si>
  <si>
    <t>IaaSalmacenamientoAlmacenamientoSANEstándarOroAltaNAHostingVirtualNANANANANANANACapacidad:300TBa500TBVelocidadiSCSC:1GbpsRAID:0IOPS:2850a37500Mes</t>
  </si>
  <si>
    <t>IT-NP-IA-1-102</t>
  </si>
  <si>
    <t>IaaSalmacenamientoAlmacenamientoSANEstándarOroAltaNAHostingVirtualNANANANANANANACapacidad:300TBa500TBVelocidadiSCSC:1GbpsRAID:1IOPS:2138a&lt;28125Mes</t>
  </si>
  <si>
    <t>IT-NP-IA-1-108</t>
  </si>
  <si>
    <t>IaaSalmacenamientoAlmacenamientoSANEstándarOroAltaNAHostingVirtualNANANANANANANACapacidad:300TBa500TBVelocidadiSCSC:1GbpsRAID:1+0IOPS:2138a&lt;28125Mes</t>
  </si>
  <si>
    <t>IT-NP-IA-1-114</t>
  </si>
  <si>
    <t>IaaSalmacenamientoAlmacenamientoSANEstándarOroAltaNAHostingVirtualNANANANANANANACapacidad:300TBa500TBVelocidadiSCSC:1GbpsRAID:5IOPS:1781a&lt;23438Mes</t>
  </si>
  <si>
    <t>IT-NP-IA-1-120</t>
  </si>
  <si>
    <t>IaaSalmacenamientoAlmacenamientoSANEstándarOroAltaNAHostingVirtualNANANANANANANACapacidad:300TBa500TBVelocidadiSCSC:1GbpsRAID:6IOPS:1663a&lt;21875Mes</t>
  </si>
  <si>
    <t>IT-NP-IA-1-93</t>
  </si>
  <si>
    <t>IaaSalmacenamientoAlmacenamientoSANEstándarOroAltaNAHostingVirtualNANANANANANANACapacidad:50TBa&lt;100TBVelocidadiSCSC:1GbpsRAID:0IOPS:525a&lt;7500Mes</t>
  </si>
  <si>
    <t>IT-NP-IA-1-99</t>
  </si>
  <si>
    <t>IaaSalmacenamientoAlmacenamientoSANEstándarOroAltaNAHostingVirtualNANANANANANANACapacidad:50TBa&lt;100TBVelocidadiSCSC:1GbpsRAID:1IOPS:394a&lt;5625Mes</t>
  </si>
  <si>
    <t>IT-NP-IA-1-105</t>
  </si>
  <si>
    <t>IaaSalmacenamientoAlmacenamientoSANEstándarOroAltaNAHostingVirtualNANANANANANANACapacidad:50TBa&lt;100TBVelocidadiSCSC:1GbpsRAID:1+0IOPS:394a&lt;5625Mes</t>
  </si>
  <si>
    <t>IT-NP-IA-1-111</t>
  </si>
  <si>
    <t>IaaSalmacenamientoAlmacenamientoSANEstándarOroAltaNAHostingVirtualNANANANANANANACapacidad:50TBa&lt;100TBVelocidadiSCSC:1GbpsRAID:5IOPS:328a&lt;4688Mes</t>
  </si>
  <si>
    <t>IT-NP-IA-1-117</t>
  </si>
  <si>
    <t>IaaSalmacenamientoAlmacenamientoSANEstándarOroAltaNAHostingVirtualNANANANANANANACapacidad:50TBa&lt;100TBVelocidadiSCSC:1GbpsRAID:6IOPS:306a&lt;4375Mes</t>
  </si>
  <si>
    <t>IT-NP-IA-1-122</t>
  </si>
  <si>
    <t>IaaSalmacenamientoAlmacenamientoSANEstándarOroAltaNANubePrivadaNANANANANANANACapacidad:10TBa&lt;50TBVelocidadiSCSC:1GbpsRAID:0IOPS:150a&lt;3750Mes</t>
  </si>
  <si>
    <t>IT-NP-IA-1-128</t>
  </si>
  <si>
    <t>IaaSalmacenamientoAlmacenamientoSANEstándarOroAltaNANubePrivadaNANANANANANANACapacidad:10TBa&lt;50TBVelocidadiSCSC:1GbpsRAID:1IOPS:113a&lt;2813Mes</t>
  </si>
  <si>
    <t>IT-NP-IA-1-134</t>
  </si>
  <si>
    <t>IaaSalmacenamientoAlmacenamientoSANEstándarOroAltaNANubePrivadaNANANANANANANACapacidad:10TBa&lt;50TBVelocidadiSCSC:1GbpsRAID:1+0IOPS:225a&lt;2813Mes</t>
  </si>
  <si>
    <t>IT-NP-IA-1-140</t>
  </si>
  <si>
    <t>IaaSalmacenamientoAlmacenamientoSANEstándarOroAltaNANubePrivadaNANANANANANANACapacidad:10TBa&lt;50TBVelocidadiSCSC:1GbpsRAID:5IOPS:141a&lt;2344Mes</t>
  </si>
  <si>
    <t>IT-NP-IA-1-146</t>
  </si>
  <si>
    <t>IaaSalmacenamientoAlmacenamientoSANEstándarOroAltaNANubePrivadaNANANANANANANACapacidad:10TBa&lt;50TBVelocidadiSCSC:1GbpsRAID:6IOPS:175a&lt;2344Mes</t>
  </si>
  <si>
    <t>IT-NP-IA-1-124</t>
  </si>
  <si>
    <t>IaaSalmacenamientoAlmacenamientoSANEstándarOroAltaNANubePrivadaNANANANANANANACapacidad:100TBa&lt;200TBVelocidadiSCSC:1GbpsRAID:0IOPS:975a&lt;15000Mes</t>
  </si>
  <si>
    <t>IT-NP-IA-1-130</t>
  </si>
  <si>
    <t>IaaSalmacenamientoAlmacenamientoSANEstándarOroAltaNANubePrivadaNANANANANANANACapacidad:100TBa&lt;200TBVelocidadiSCSC:1GbpsRAID:1IOPS:731a&lt;11250Mes</t>
  </si>
  <si>
    <t>IT-NP-IA-1-136</t>
  </si>
  <si>
    <t>IaaSalmacenamientoAlmacenamientoSANEstándarOroAltaNANubePrivadaNANANANANANANACapacidad:100TBa&lt;200TBVelocidadiSCSC:1GbpsRAID:1+0IOPS:731a&lt;11250Mes</t>
  </si>
  <si>
    <t>IT-NP-IA-1-142</t>
  </si>
  <si>
    <t>IaaSalmacenamientoAlmacenamientoSANEstándarOroAltaNANubePrivadaNANANANANANANACapacidad:100TBa&lt;200TBVelocidadiSCSC:1GbpsRAID:5IOPS:609a&lt;9375Mes</t>
  </si>
  <si>
    <t>IT-NP-IA-1-148</t>
  </si>
  <si>
    <t>IaaSalmacenamientoAlmacenamientoSANEstándarOroAltaNANubePrivadaNANANANANANANACapacidad:100TBa&lt;200TBVelocidadiSCSC:1GbpsRAID:6IOPS:569a&lt;8750Mes</t>
  </si>
  <si>
    <t>IT-NP-IA-1-121</t>
  </si>
  <si>
    <t>IaaSalmacenamientoAlmacenamientoSANEstándarOroAltaNANubePrivadaNANANANANANANACapacidad:1TBa&lt;10TBVelocidadiSCSC:1GbpsRAID:0IOPS:75a&lt;750Mes</t>
  </si>
  <si>
    <t>IT-NP-IA-1-127</t>
  </si>
  <si>
    <t>IaaSalmacenamientoAlmacenamientoSANEstándarOroAltaNANubePrivadaNANANANANANANACapacidad:1TBa&lt;10TBVelocidadiSCSC:1GbpsRAID:1IOPS:113a&lt;563Mes</t>
  </si>
  <si>
    <t>IT-NP-IA-1-133</t>
  </si>
  <si>
    <t>IaaSalmacenamientoAlmacenamientoSANEstándarOroAltaNANubePrivadaNANANANANANANACapacidad:1TBa&lt;10TBVelocidadiSCSC:1GbpsRAID:1+0IOPS:225a&lt;563Mes</t>
  </si>
  <si>
    <t>IT-NP-IA-1-139</t>
  </si>
  <si>
    <t>IaaSalmacenamientoAlmacenamientoSANEstándarOroAltaNANubePrivadaNANANANANANANACapacidad:1TBa&lt;10TBVelocidadiSCSC:1GbpsRAID:5IOPS:141a&lt;469Mes</t>
  </si>
  <si>
    <t>IT-NP-IA-1-145</t>
  </si>
  <si>
    <t>IaaSalmacenamientoAlmacenamientoSANEstándarOroAltaNANubePrivadaNANANANANANANACapacidad:1TBa&lt;10TBVelocidadiSCSC:1GbpsRAID:6IOPS:175a&lt;438Mes</t>
  </si>
  <si>
    <t>IT-NP-IA-1-125</t>
  </si>
  <si>
    <t>IaaSalmacenamientoAlmacenamientoSANEstándarOroAltaNANubePrivadaNANANANANANANACapacidad:200TBa&lt;300TBVelocidadiSCSC:1GbpsRAID:0IOPS:1875a&lt;22500Mes</t>
  </si>
  <si>
    <t>IT-NP-IA-1-131</t>
  </si>
  <si>
    <t>IaaSalmacenamientoAlmacenamientoSANEstándarOroAltaNANubePrivadaNANANANANANANACapacidad:200TBa&lt;300TBVelocidadiSCSC:1GbpsRAID:1IOPS:1406a&lt;16875Mes</t>
  </si>
  <si>
    <t>IT-NP-IA-1-137</t>
  </si>
  <si>
    <t>IaaSalmacenamientoAlmacenamientoSANEstándarOroAltaNANubePrivadaNANANANANANANACapacidad:200TBa&lt;300TBVelocidadiSCSC:1GbpsRAID:1+0IOPS:1406a&lt;16875Mes</t>
  </si>
  <si>
    <t>IT-NP-IA-1-143</t>
  </si>
  <si>
    <t>IaaSalmacenamientoAlmacenamientoSANEstándarOroAltaNANubePrivadaNANANANANANANACapacidad:200TBa&lt;300TBVelocidadiSCSC:1GbpsRAID:5IOPS:1172a&lt;14063Mes</t>
  </si>
  <si>
    <t>IT-NP-IA-1-149</t>
  </si>
  <si>
    <t>IaaSalmacenamientoAlmacenamientoSANEstándarOroAltaNANubePrivadaNANANANANANANACapacidad:200TBa&lt;300TBVelocidadiSCSC:1GbpsRAID:6IOPS:1094a&lt;13125Mes</t>
  </si>
  <si>
    <t>IT-NP-IA-1-126</t>
  </si>
  <si>
    <t>IaaSalmacenamientoAlmacenamientoSANEstándarOroAltaNANubePrivadaNANANANANANANACapacidad:300TBa500TBVelocidadiSCSC:1GbpsRAID:0IOPS:2850a37500Mes</t>
  </si>
  <si>
    <t>IT-NP-IA-1-132</t>
  </si>
  <si>
    <t>IaaSalmacenamientoAlmacenamientoSANEstándarOroAltaNANubePrivadaNANANANANANANACapacidad:300TBa500TBVelocidadiSCSC:1GbpsRAID:1IOPS:2138a&lt;28125Mes</t>
  </si>
  <si>
    <t>IT-NP-IA-1-138</t>
  </si>
  <si>
    <t>IaaSalmacenamientoAlmacenamientoSANEstándarOroAltaNANubePrivadaNANANANANANANACapacidad:300TBa500TBVelocidadiSCSC:1GbpsRAID:1+0IOPS:2138a&lt;28125Mes</t>
  </si>
  <si>
    <t>IT-NP-IA-1-144</t>
  </si>
  <si>
    <t>IaaSalmacenamientoAlmacenamientoSANEstándarOroAltaNANubePrivadaNANANANANANANACapacidad:300TBa500TBVelocidadiSCSC:1GbpsRAID:5IOPS:1781a&lt;23438Mes</t>
  </si>
  <si>
    <t>IT-NP-IA-1-150</t>
  </si>
  <si>
    <t>IaaSalmacenamientoAlmacenamientoSANEstándarOroAltaNANubePrivadaNANANANANANANACapacidad:300TBa500TBVelocidadiSCSC:1GbpsRAID:6IOPS:1663a&lt;21875Mes</t>
  </si>
  <si>
    <t>IT-NP-IA-1-123</t>
  </si>
  <si>
    <t>IaaSalmacenamientoAlmacenamientoSANEstándarOroAltaNANubePrivadaNANANANANANANACapacidad:50TBa&lt;100TBVelocidadiSCSC:1GbpsRAID:0IOPS:525a&lt;7500Mes</t>
  </si>
  <si>
    <t>IT-NP-IA-1-129</t>
  </si>
  <si>
    <t>IaaSalmacenamientoAlmacenamientoSANEstándarOroAltaNANubePrivadaNANANANANANANACapacidad:50TBa&lt;100TBVelocidadiSCSC:1GbpsRAID:1IOPS:394a&lt;5625Mes</t>
  </si>
  <si>
    <t>IT-NP-IA-1-135</t>
  </si>
  <si>
    <t>IaaSalmacenamientoAlmacenamientoSANEstándarOroAltaNANubePrivadaNANANANANANANACapacidad:50TBa&lt;100TBVelocidadiSCSC:1GbpsRAID:1+0IOPS:394a&lt;5625Mes</t>
  </si>
  <si>
    <t>IT-NP-IA-1-141</t>
  </si>
  <si>
    <t>IaaSalmacenamientoAlmacenamientoSANEstándarOroAltaNANubePrivadaNANANANANANANACapacidad:50TBa&lt;100TBVelocidadiSCSC:1GbpsRAID:5IOPS:328a&lt;4688Mes</t>
  </si>
  <si>
    <t>IT-NP-IA-1-147</t>
  </si>
  <si>
    <t>IaaSalmacenamientoAlmacenamientoSANEstándarOroAltaNANubePrivadaNANANANANANANACapacidad:50TBa&lt;100TBVelocidadiSCSC:1GbpsRAID:6IOPS:306a&lt;4375Mes</t>
  </si>
  <si>
    <t>IT-NP-IA-1-2</t>
  </si>
  <si>
    <t>IaaSalmacenamientoAlmacenamientoSANEstándarPlataAltaNAHostingFísicoNANANANANANANACapacidad:10TBa&lt;50TBVelocidadiSCSC:1GbpsRAID:0IOPS:150a&lt;3750Mes</t>
  </si>
  <si>
    <t>IT-NP-IA-1-8</t>
  </si>
  <si>
    <t>IaaSalmacenamientoAlmacenamientoSANEstándarPlataAltaNAHostingFísicoNANANANANANANACapacidad:10TBa&lt;50TBVelocidadiSCSC:1GbpsRAID:1IOPS:113a&lt;2813Mes</t>
  </si>
  <si>
    <t>IT-NP-IA-1-14</t>
  </si>
  <si>
    <t>IaaSalmacenamientoAlmacenamientoSANEstándarPlataAltaNAHostingFísicoNANANANANANANACapacidad:10TBa&lt;50TBVelocidadiSCSC:1GbpsRAID:1+0IOPS:225a&lt;2813Mes</t>
  </si>
  <si>
    <t>IT-NP-IA-1-20</t>
  </si>
  <si>
    <t>IaaSalmacenamientoAlmacenamientoSANEstándarPlataAltaNAHostingFísicoNANANANANANANACapacidad:10TBa&lt;50TBVelocidadiSCSC:1GbpsRAID:5IOPS:141a&lt;2344Mes</t>
  </si>
  <si>
    <t>IT-NP-IA-1-26</t>
  </si>
  <si>
    <t>IaaSalmacenamientoAlmacenamientoSANEstándarPlataAltaNAHostingFísicoNANANANANANANACapacidad:10TBa&lt;50TBVelocidadiSCSC:1GbpsRAID:6IOPS:175a&lt;2344Mes</t>
  </si>
  <si>
    <t>IT-NP-IA-1-4</t>
  </si>
  <si>
    <t>IaaSalmacenamientoAlmacenamientoSANEstándarPlataAltaNAHostingFísicoNANANANANANANACapacidad:100TBa&lt;200TBVelocidadiSCSC:1GbpsRAID:0IOPS:975a&lt;15000Mes</t>
  </si>
  <si>
    <t>IT-NP-IA-1-10</t>
  </si>
  <si>
    <t>IaaSalmacenamientoAlmacenamientoSANEstándarPlataAltaNAHostingFísicoNANANANANANANACapacidad:100TBa&lt;200TBVelocidadiSCSC:1GbpsRAID:1IOPS:731a&lt;11250Mes</t>
  </si>
  <si>
    <t>IT-NP-IA-1-16</t>
  </si>
  <si>
    <t>IaaSalmacenamientoAlmacenamientoSANEstándarPlataAltaNAHostingFísicoNANANANANANANACapacidad:100TBa&lt;200TBVelocidadiSCSC:1GbpsRAID:1+0IOPS:731a&lt;11250Mes</t>
  </si>
  <si>
    <t>IT-NP-IA-1-22</t>
  </si>
  <si>
    <t>IaaSalmacenamientoAlmacenamientoSANEstándarPlataAltaNAHostingFísicoNANANANANANANACapacidad:100TBa&lt;200TBVelocidadiSCSC:1GbpsRAID:5IOPS:609a&lt;9375Mes</t>
  </si>
  <si>
    <t>IT-NP-IA-1-28</t>
  </si>
  <si>
    <t>IaaSalmacenamientoAlmacenamientoSANEstándarPlataAltaNAHostingFísicoNANANANANANANACapacidad:100TBa&lt;200TBVelocidadiSCSC:1GbpsRAID:6IOPS:569a&lt;8750Mes</t>
  </si>
  <si>
    <t>IT-NP-IA-1-1</t>
  </si>
  <si>
    <t>IaaSalmacenamientoAlmacenamientoSANEstándarPlataAltaNAHostingFísicoNANANANANANANACapacidad:1TBa&lt;10TBVelocidadiSCSC:1GbpsRAID:0IOPS:75a&lt;750Mes</t>
  </si>
  <si>
    <t>IT-NP-IA-1-7</t>
  </si>
  <si>
    <t>IaaSalmacenamientoAlmacenamientoSANEstándarPlataAltaNAHostingFísicoNANANANANANANACapacidad:1TBa&lt;10TBVelocidadiSCSC:1GbpsRAID:1IOPS:113a&lt;563Mes</t>
  </si>
  <si>
    <t>IT-NP-IA-1-13</t>
  </si>
  <si>
    <t>IaaSalmacenamientoAlmacenamientoSANEstándarPlataAltaNAHostingFísicoNANANANANANANACapacidad:1TBa&lt;10TBVelocidadiSCSC:1GbpsRAID:1+0IOPS:225a&lt;563Mes</t>
  </si>
  <si>
    <t>IT-NP-IA-1-19</t>
  </si>
  <si>
    <t>IaaSalmacenamientoAlmacenamientoSANEstándarPlataAltaNAHostingFísicoNANANANANANANACapacidad:1TBa&lt;10TBVelocidadiSCSC:1GbpsRAID:5IOPS:141a&lt;469Mes</t>
  </si>
  <si>
    <t>IT-NP-IA-1-25</t>
  </si>
  <si>
    <t>IaaSalmacenamientoAlmacenamientoSANEstándarPlataAltaNAHostingFísicoNANANANANANANACapacidad:1TBa&lt;10TBVelocidadiSCSC:1GbpsRAID:6IOPS:175a&lt;438Mes</t>
  </si>
  <si>
    <t>IT-NP-IA-1-5</t>
  </si>
  <si>
    <t>IaaSalmacenamientoAlmacenamientoSANEstándarPlataAltaNAHostingFísicoNANANANANANANACapacidad:200TBa&lt;300TBVelocidadiSCSC:1GbpsRAID:0IOPS:1875a&lt;22500Mes</t>
  </si>
  <si>
    <t>IT-NP-IA-1-11</t>
  </si>
  <si>
    <t>IaaSalmacenamientoAlmacenamientoSANEstándarPlataAltaNAHostingFísicoNANANANANANANACapacidad:200TBa&lt;300TBVelocidadiSCSC:1GbpsRAID:1IOPS:1406a&lt;16875Mes</t>
  </si>
  <si>
    <t>IT-NP-IA-1-17</t>
  </si>
  <si>
    <t>IaaSalmacenamientoAlmacenamientoSANEstándarPlataAltaNAHostingFísicoNANANANANANANACapacidad:200TBa&lt;300TBVelocidadiSCSC:1GbpsRAID:1+0IOPS:1406a&lt;16875Mes</t>
  </si>
  <si>
    <t>IT-NP-IA-1-23</t>
  </si>
  <si>
    <t>IaaSalmacenamientoAlmacenamientoSANEstándarPlataAltaNAHostingFísicoNANANANANANANACapacidad:200TBa&lt;300TBVelocidadiSCSC:1GbpsRAID:5IOPS:1172a&lt;14063Mes</t>
  </si>
  <si>
    <t>IT-NP-IA-1-29</t>
  </si>
  <si>
    <t>IaaSalmacenamientoAlmacenamientoSANEstándarPlataAltaNAHostingFísicoNANANANANANANACapacidad:200TBa&lt;300TBVelocidadiSCSC:1GbpsRAID:6IOPS:1094a&lt;13125Mes</t>
  </si>
  <si>
    <t>IT-NP-IA-1-6</t>
  </si>
  <si>
    <t>IaaSalmacenamientoAlmacenamientoSANEstándarPlataAltaNAHostingFísicoNANANANANANANACapacidad:300TBa500TBVelocidadiSCSC:1GbpsRAID:0IOPS:2850a37500Mes</t>
  </si>
  <si>
    <t>IT-NP-IA-1-12</t>
  </si>
  <si>
    <t>IOPS: 2138 a  28125</t>
  </si>
  <si>
    <t>IaaSalmacenamientoAlmacenamientoSANEstándarPlataAltaNAHostingFísicoNANANANANANANACapacidad:300TBa500TBVelocidadiSCSC:1GbpsRAID:1IOPS:2138a28125Mes</t>
  </si>
  <si>
    <t>IT-NP-IA-1-18</t>
  </si>
  <si>
    <t>IaaSalmacenamientoAlmacenamientoSANEstándarPlataAltaNAHostingFísicoNANANANANANANACapacidad:300TBa500TBVelocidadiSCSC:1GbpsRAID:1+0IOPS:2138a28125Mes</t>
  </si>
  <si>
    <t>IT-NP-IA-1-24</t>
  </si>
  <si>
    <t>IOPS: 1781 a  23438</t>
  </si>
  <si>
    <t>IaaSalmacenamientoAlmacenamientoSANEstándarPlataAltaNAHostingFísicoNANANANANANANACapacidad:300TBa500TBVelocidadiSCSC:1GbpsRAID:5IOPS:1781a23438Mes</t>
  </si>
  <si>
    <t>IT-NP-IA-1-30</t>
  </si>
  <si>
    <t>IOPS: 1663 a  21875</t>
  </si>
  <si>
    <t>IaaSalmacenamientoAlmacenamientoSANEstándarPlataAltaNAHostingFísicoNANANANANANANACapacidad:300TBa500TBVelocidadiSCSC:1GbpsRAID:6IOPS:1663a21875Mes</t>
  </si>
  <si>
    <t>IT-NP-IA-1-3</t>
  </si>
  <si>
    <t>IaaSalmacenamientoAlmacenamientoSANEstándarPlataAltaNAHostingFísicoNANANANANANANACapacidad:50TBa&lt;100TBVelocidadiSCSC:1GbpsRAID:0IOPS:525a&lt;7500Mes</t>
  </si>
  <si>
    <t>IT-NP-IA-1-9</t>
  </si>
  <si>
    <t>IaaSalmacenamientoAlmacenamientoSANEstándarPlataAltaNAHostingFísicoNANANANANANANACapacidad:50TBa&lt;100TBVelocidadiSCSC:1GbpsRAID:1IOPS:394a&lt;5625Mes</t>
  </si>
  <si>
    <t>IT-NP-IA-1-15</t>
  </si>
  <si>
    <t>IaaSalmacenamientoAlmacenamientoSANEstándarPlataAltaNAHostingFísicoNANANANANANANACapacidad:50TBa&lt;100TBVelocidadiSCSC:1GbpsRAID:1+0IOPS:394a&lt;5625Mes</t>
  </si>
  <si>
    <t>IT-NP-IA-1-21</t>
  </si>
  <si>
    <t>IaaSalmacenamientoAlmacenamientoSANEstándarPlataAltaNAHostingFísicoNANANANANANANACapacidad:50TBa&lt;100TBVelocidadiSCSC:1GbpsRAID:5IOPS:328a&lt;4688Mes</t>
  </si>
  <si>
    <t>IT-NP-IA-1-27</t>
  </si>
  <si>
    <t>IaaSalmacenamientoAlmacenamientoSANEstándarPlataAltaNAHostingFísicoNANANANANANANACapacidad:50TBa&lt;100TBVelocidadiSCSC:1GbpsRAID:6IOPS:306a&lt;4375Mes</t>
  </si>
  <si>
    <t>IT-NP-IA-1-32</t>
  </si>
  <si>
    <t>IaaSalmacenamientoAlmacenamientoSANEstándarPlataAltaNAHostingVirtualNANANANANANANACapacidad:10TBa&lt;50TBVelocidadiSCSC:1GbpsRAID:0IOPS:150a&lt;3750Mes</t>
  </si>
  <si>
    <t>IT-NP-IA-1-38</t>
  </si>
  <si>
    <t>IaaSalmacenamientoAlmacenamientoSANEstándarPlataAltaNAHostingVirtualNANANANANANANACapacidad:10TBa&lt;50TBVelocidadiSCSC:1GbpsRAID:1IOPS:113a&lt;2813Mes</t>
  </si>
  <si>
    <t>IT-NP-IA-1-44</t>
  </si>
  <si>
    <t>IaaSalmacenamientoAlmacenamientoSANEstándarPlataAltaNAHostingVirtualNANANANANANANACapacidad:10TBa&lt;50TBVelocidadiSCSC:1GbpsRAID:1+0IOPS:225a&lt;2813Mes</t>
  </si>
  <si>
    <t>IT-NP-IA-1-50</t>
  </si>
  <si>
    <t>IaaSalmacenamientoAlmacenamientoSANEstándarPlataAltaNAHostingVirtualNANANANANANANACapacidad:10TBa&lt;50TBVelocidadiSCSC:1GbpsRAID:5IOPS:141a&lt;2344Mes</t>
  </si>
  <si>
    <t>IT-NP-IA-1-56</t>
  </si>
  <si>
    <t>IaaSalmacenamientoAlmacenamientoSANEstándarPlataAltaNAHostingVirtualNANANANANANANACapacidad:10TBa&lt;50TBVelocidadiSCSC:1GbpsRAID:6IOPS:175a&lt;2344Mes</t>
  </si>
  <si>
    <t>IT-NP-IA-1-34</t>
  </si>
  <si>
    <t>IaaSalmacenamientoAlmacenamientoSANEstándarPlataAltaNAHostingVirtualNANANANANANANACapacidad:100TBa&lt;200TBVelocidadiSCSC:1GbpsRAID:0IOPS:975a&lt;15000Mes</t>
  </si>
  <si>
    <t>IT-NP-IA-1-40</t>
  </si>
  <si>
    <t>IaaSalmacenamientoAlmacenamientoSANEstándarPlataAltaNAHostingVirtualNANANANANANANACapacidad:100TBa&lt;200TBVelocidadiSCSC:1GbpsRAID:1IOPS:731a&lt;11250Mes</t>
  </si>
  <si>
    <t>IT-NP-IA-1-46</t>
  </si>
  <si>
    <t>IaaSalmacenamientoAlmacenamientoSANEstándarPlataAltaNAHostingVirtualNANANANANANANACapacidad:100TBa&lt;200TBVelocidadiSCSC:1GbpsRAID:1+0IOPS:731a&lt;11250Mes</t>
  </si>
  <si>
    <t>IT-NP-IA-1-52</t>
  </si>
  <si>
    <t>IaaSalmacenamientoAlmacenamientoSANEstándarPlataAltaNAHostingVirtualNANANANANANANACapacidad:100TBa&lt;200TBVelocidadiSCSC:1GbpsRAID:5IOPS:609a&lt;9375Mes</t>
  </si>
  <si>
    <t>IT-NP-IA-1-58</t>
  </si>
  <si>
    <t>IaaSalmacenamientoAlmacenamientoSANEstándarPlataAltaNAHostingVirtualNANANANANANANACapacidad:100TBa&lt;200TBVelocidadiSCSC:1GbpsRAID:6IOPS:569a&lt;8750Mes</t>
  </si>
  <si>
    <t>IT-NP-IA-1-31</t>
  </si>
  <si>
    <t>IaaSalmacenamientoAlmacenamientoSANEstándarPlataAltaNAHostingVirtualNANANANANANANACapacidad:1TBa&lt;10TBVelocidadiSCSC:1GbpsRAID:0IOPS:75a&lt;750Mes</t>
  </si>
  <si>
    <t>IT-NP-IA-1-37</t>
  </si>
  <si>
    <t>IaaSalmacenamientoAlmacenamientoSANEstándarPlataAltaNAHostingVirtualNANANANANANANACapacidad:1TBa&lt;10TBVelocidadiSCSC:1GbpsRAID:1IOPS:113a&lt;563Mes</t>
  </si>
  <si>
    <t>IT-NP-IA-1-43</t>
  </si>
  <si>
    <t>IaaSalmacenamientoAlmacenamientoSANEstándarPlataAltaNAHostingVirtualNANANANANANANACapacidad:1TBa&lt;10TBVelocidadiSCSC:1GbpsRAID:1+0IOPS:225a&lt;563Mes</t>
  </si>
  <si>
    <t>IT-NP-IA-1-49</t>
  </si>
  <si>
    <t>IaaSalmacenamientoAlmacenamientoSANEstándarPlataAltaNAHostingVirtualNANANANANANANACapacidad:1TBa&lt;10TBVelocidadiSCSC:1GbpsRAID:5IOPS:141a&lt;469Mes</t>
  </si>
  <si>
    <t>IT-NP-IA-1-55</t>
  </si>
  <si>
    <t>IaaSalmacenamientoAlmacenamientoSANEstándarPlataAltaNAHostingVirtualNANANANANANANACapacidad:1TBa&lt;10TBVelocidadiSCSC:1GbpsRAID:6IOPS:175a&lt;438Mes</t>
  </si>
  <si>
    <t>IT-NP-IA-1-35</t>
  </si>
  <si>
    <t>IaaSalmacenamientoAlmacenamientoSANEstándarPlataAltaNAHostingVirtualNANANANANANANACapacidad:200TBa&lt;300TBVelocidadiSCSC:1GbpsRAID:0IOPS:1875a&lt;22500Mes</t>
  </si>
  <si>
    <t>IT-NP-IA-1-41</t>
  </si>
  <si>
    <t>IaaSalmacenamientoAlmacenamientoSANEstándarPlataAltaNAHostingVirtualNANANANANANANACapacidad:200TBa&lt;300TBVelocidadiSCSC:1GbpsRAID:1IOPS:1406a&lt;16875Mes</t>
  </si>
  <si>
    <t>IT-NP-IA-1-47</t>
  </si>
  <si>
    <t>IaaSalmacenamientoAlmacenamientoSANEstándarPlataAltaNAHostingVirtualNANANANANANANACapacidad:200TBa&lt;300TBVelocidadiSCSC:1GbpsRAID:1+0IOPS:1406a&lt;16875Mes</t>
  </si>
  <si>
    <t>IT-NP-IA-1-53</t>
  </si>
  <si>
    <t>IaaSalmacenamientoAlmacenamientoSANEstándarPlataAltaNAHostingVirtualNANANANANANANACapacidad:200TBa&lt;300TBVelocidadiSCSC:1GbpsRAID:5IOPS:1172a&lt;14063Mes</t>
  </si>
  <si>
    <t>IT-NP-IA-1-59</t>
  </si>
  <si>
    <t>IaaSalmacenamientoAlmacenamientoSANEstándarPlataAltaNAHostingVirtualNANANANANANANACapacidad:200TBa&lt;300TBVelocidadiSCSC:1GbpsRAID:6IOPS:1094a&lt;13125Mes</t>
  </si>
  <si>
    <t>IT-NP-IA-1-36</t>
  </si>
  <si>
    <t>IaaSalmacenamientoAlmacenamientoSANEstándarPlataAltaNAHostingVirtualNANANANANANANACapacidad:300TBa500TBVelocidadiSCSC:1GbpsRAID:0IOPS:2850a37500Mes</t>
  </si>
  <si>
    <t>IT-NP-IA-1-42</t>
  </si>
  <si>
    <t>IOPS: 2138 a 28125</t>
  </si>
  <si>
    <t>IaaSalmacenamientoAlmacenamientoSANEstándarPlataAltaNAHostingVirtualNANANANANANANACapacidad:300TBa500TBVelocidadiSCSC:1GbpsRAID:1IOPS:2138a28125Mes</t>
  </si>
  <si>
    <t>IT-NP-IA-1-48</t>
  </si>
  <si>
    <t>IaaSalmacenamientoAlmacenamientoSANEstándarPlataAltaNAHostingVirtualNANANANANANANACapacidad:300TBa500TBVelocidadiSCSC:1GbpsRAID:1+0IOPS:2138a28125Mes</t>
  </si>
  <si>
    <t>IT-NP-IA-1-54</t>
  </si>
  <si>
    <t>IOPS: 1781 a 23438</t>
  </si>
  <si>
    <t>IaaSalmacenamientoAlmacenamientoSANEstándarPlataAltaNAHostingVirtualNANANANANANANACapacidad:300TBa500TBVelocidadiSCSC:1GbpsRAID:5IOPS:1781a23438Mes</t>
  </si>
  <si>
    <t>IT-NP-IA-1-60</t>
  </si>
  <si>
    <t>IOPS: 1663 a 21875</t>
  </si>
  <si>
    <t>IaaSalmacenamientoAlmacenamientoSANEstándarPlataAltaNAHostingVirtualNANANANANANANACapacidad:300TBa500TBVelocidadiSCSC:1GbpsRAID:6IOPS:1663a21875Mes</t>
  </si>
  <si>
    <t>IT-NP-IA-1-33</t>
  </si>
  <si>
    <t>IaaSalmacenamientoAlmacenamientoSANEstándarPlataAltaNAHostingVirtualNANANANANANANACapacidad:50TBa&lt;100TBVelocidadiSCSC:1GbpsRAID:0IOPS:525a&lt;7500Mes</t>
  </si>
  <si>
    <t>IT-NP-IA-1-39</t>
  </si>
  <si>
    <t>IaaSalmacenamientoAlmacenamientoSANEstándarPlataAltaNAHostingVirtualNANANANANANANACapacidad:50TBa&lt;100TBVelocidadiSCSC:1GbpsRAID:1IOPS:394a&lt;5625Mes</t>
  </si>
  <si>
    <t>IT-NP-IA-1-45</t>
  </si>
  <si>
    <t>IaaSalmacenamientoAlmacenamientoSANEstándarPlataAltaNAHostingVirtualNANANANANANANACapacidad:50TBa&lt;100TBVelocidadiSCSC:1GbpsRAID:1+0IOPS:394a&lt;5625Mes</t>
  </si>
  <si>
    <t>IT-NP-IA-1-51</t>
  </si>
  <si>
    <t>IaaSalmacenamientoAlmacenamientoSANEstándarPlataAltaNAHostingVirtualNANANANANANANACapacidad:50TBa&lt;100TBVelocidadiSCSC:1GbpsRAID:5IOPS:328a&lt;4688Mes</t>
  </si>
  <si>
    <t>IT-NP-IA-1-57</t>
  </si>
  <si>
    <t>IaaSalmacenamientoAlmacenamientoSANEstándarPlataAltaNAHostingVirtualNANANANANANANACapacidad:50TBa&lt;100TBVelocidadiSCSC:1GbpsRAID:6IOPS:306a&lt;4375Mes</t>
  </si>
  <si>
    <t>IT-NP-IA-2-127</t>
  </si>
  <si>
    <t>Almacenamiento SAN Optimizado</t>
  </si>
  <si>
    <t>Velocidad iSCSC: 10 Gbps</t>
  </si>
  <si>
    <t>IOPS: 840 a &lt; 5880</t>
  </si>
  <si>
    <t>IaaSalmacenamientoAlmacenamientoSANOptimizadoOroAltaNAHostingFísicoNANANANANANANACapacidad:10TBa&lt;50TBVelocidadiSCSC:10GbpsRAID:0IOPS:840a&lt;5880Mes</t>
  </si>
  <si>
    <t>IT-NP-IA-2-132</t>
  </si>
  <si>
    <t>IOPS: 630 a &lt; 4410</t>
  </si>
  <si>
    <t>IaaSalmacenamientoAlmacenamientoSANOptimizadoOroAltaNAHostingFísicoNANANANANANANACapacidad:10TBa&lt;50TBVelocidadiSCSC:10GbpsRAID:1IOPS:630a&lt;4410Mes</t>
  </si>
  <si>
    <t>IT-NP-IA-2-137</t>
  </si>
  <si>
    <t>IaaSalmacenamientoAlmacenamientoSANOptimizadoOroAltaNAHostingFísicoNANANANANANANACapacidad:10TBa&lt;50TBVelocidadiSCSC:10GbpsRAID:1+0IOPS:630a&lt;4410Mes</t>
  </si>
  <si>
    <t>IT-NP-IA-2-142</t>
  </si>
  <si>
    <t>IOPS: 525 a &lt; 3675</t>
  </si>
  <si>
    <t>IaaSalmacenamientoAlmacenamientoSANOptimizadoOroAltaNAHostingFísicoNANANANANANANACapacidad:10TBa&lt;50TBVelocidadiSCSC:10GbpsRAID:5IOPS:525a&lt;3675Mes</t>
  </si>
  <si>
    <t>IT-NP-IA-2-147</t>
  </si>
  <si>
    <t>IOPS: 490 a &lt; 3430</t>
  </si>
  <si>
    <t>IaaSalmacenamientoAlmacenamientoSANOptimizadoOroAltaNAHostingFísicoNANANANANANANACapacidad:10TBa&lt;50TBVelocidadiSCSC:10GbpsRAID:6IOPS:490a&lt;3430Mes</t>
  </si>
  <si>
    <t>IT-NP-IA-2-102</t>
  </si>
  <si>
    <t>IaaSalmacenamientoAlmacenamientoSANOptimizadoOroAltaNAHostingFísicoNANANANANANANACapacidad:10TBa&lt;50TBVelocidadiSCSC:1GbpsRAID:0IOPS:840a&lt;5880Mes</t>
  </si>
  <si>
    <t>IT-NP-IA-2-107</t>
  </si>
  <si>
    <t>IaaSalmacenamientoAlmacenamientoSANOptimizadoOroAltaNAHostingFísicoNANANANANANANACapacidad:10TBa&lt;50TBVelocidadiSCSC:1GbpsRAID:1IOPS:630a&lt;4410Mes</t>
  </si>
  <si>
    <t>IT-NP-IA-2-112</t>
  </si>
  <si>
    <t>IaaSalmacenamientoAlmacenamientoSANOptimizadoOroAltaNAHostingFísicoNANANANANANANACapacidad:10TBa&lt;50TBVelocidadiSCSC:1GbpsRAID:1+0IOPS:630a&lt;4410Mes</t>
  </si>
  <si>
    <t>IT-NP-IA-2-117</t>
  </si>
  <si>
    <t>IaaSalmacenamientoAlmacenamientoSANOptimizadoOroAltaNAHostingFísicoNANANANANANANACapacidad:10TBa&lt;50TBVelocidadiSCSC:1GbpsRAID:5IOPS:525a&lt;3675Mes</t>
  </si>
  <si>
    <t>IT-NP-IA-2-122</t>
  </si>
  <si>
    <t>IaaSalmacenamientoAlmacenamientoSANOptimizadoOroAltaNAHostingFísicoNANANANANANANACapacidad:10TBa&lt;50TBVelocidadiSCSC:1GbpsRAID:6IOPS:490a&lt;3430Mes</t>
  </si>
  <si>
    <t>IT-NP-IA-2-129</t>
  </si>
  <si>
    <t>IOPS: 7840 a &lt; 23380</t>
  </si>
  <si>
    <t>IaaSalmacenamientoAlmacenamientoSANOptimizadoOroAltaNAHostingFísicoNANANANANANANACapacidad:100TBa&lt;200TBVelocidadiSCSC:10GbpsRAID:0IOPS:7840a&lt;23380Mes</t>
  </si>
  <si>
    <t>IT-NP-IA-2-134</t>
  </si>
  <si>
    <t>IOPS: 5880 a &lt; 17535</t>
  </si>
  <si>
    <t>IaaSalmacenamientoAlmacenamientoSANOptimizadoOroAltaNAHostingFísicoNANANANANANANACapacidad:100TBa&lt;200TBVelocidadiSCSC:10GbpsRAID:1IOPS:5880a&lt;17535Mes</t>
  </si>
  <si>
    <t>IT-NP-IA-2-139</t>
  </si>
  <si>
    <t>IaaSalmacenamientoAlmacenamientoSANOptimizadoOroAltaNAHostingFísicoNANANANANANANACapacidad:100TBa&lt;200TBVelocidadiSCSC:10GbpsRAID:1+0IOPS:5880a&lt;17535Mes</t>
  </si>
  <si>
    <t>IT-NP-IA-2-144</t>
  </si>
  <si>
    <t>IOPS: 4900 a &lt; 14613</t>
  </si>
  <si>
    <t>IaaSalmacenamientoAlmacenamientoSANOptimizadoOroAltaNAHostingFísicoNANANANANANANACapacidad:100TBa&lt;200TBVelocidadiSCSC:10GbpsRAID:5IOPS:4900a&lt;14613Mes</t>
  </si>
  <si>
    <t>IT-NP-IA-2-149</t>
  </si>
  <si>
    <t>IOPS: 4573 a &lt; 13638</t>
  </si>
  <si>
    <t>IaaSalmacenamientoAlmacenamientoSANOptimizadoOroAltaNAHostingFísicoNANANANANANANACapacidad:100TBa&lt;200TBVelocidadiSCSC:10GbpsRAID:6IOPS:4573a&lt;13638Mes</t>
  </si>
  <si>
    <t>IT-NP-IA-2-104</t>
  </si>
  <si>
    <t>IaaSalmacenamientoAlmacenamientoSANOptimizadoOroAltaNAHostingFísicoNANANANANANANACapacidad:100TBa&lt;200TBVelocidadiSCSC:1GbpsRAID:0IOPS:7840a&lt;23380Mes</t>
  </si>
  <si>
    <t>IT-NP-IA-2-109</t>
  </si>
  <si>
    <t>IaaSalmacenamientoAlmacenamientoSANOptimizadoOroAltaNAHostingFísicoNANANANANANANACapacidad:100TBa&lt;200TBVelocidadiSCSC:1GbpsRAID:1IOPS:5880a&lt;17535Mes</t>
  </si>
  <si>
    <t>IT-NP-IA-2-114</t>
  </si>
  <si>
    <t>IaaSalmacenamientoAlmacenamientoSANOptimizadoOroAltaNAHostingFísicoNANANANANANANACapacidad:100TBa&lt;200TBVelocidadiSCSC:1GbpsRAID:1+0IOPS:5880a&lt;17535Mes</t>
  </si>
  <si>
    <t>IT-NP-IA-2-119</t>
  </si>
  <si>
    <t>IaaSalmacenamientoAlmacenamientoSANOptimizadoOroAltaNAHostingFísicoNANANANANANANACapacidad:100TBa&lt;200TBVelocidadiSCSC:1GbpsRAID:5IOPS:4900a&lt;14613Mes</t>
  </si>
  <si>
    <t>IT-NP-IA-2-124</t>
  </si>
  <si>
    <t>IaaSalmacenamientoAlmacenamientoSANOptimizadoOroAltaNAHostingFísicoNANANANANANANACapacidad:100TBa&lt;200TBVelocidadiSCSC:1GbpsRAID:6IOPS:4573a&lt;13638Mes</t>
  </si>
  <si>
    <t>IT-NP-IA-2-126</t>
  </si>
  <si>
    <t>IOPS: 130 a &lt; 1260</t>
  </si>
  <si>
    <t>IaaSalmacenamientoAlmacenamientoSANOptimizadoOroAltaNAHostingFísicoNANANANANANANACapacidad:1TBa&lt;10TBVelocidadiSCSC:10GbpsRAID:0IOPS:130a&lt;1260Mes</t>
  </si>
  <si>
    <t>IT-NP-IA-2-131</t>
  </si>
  <si>
    <t>IOPS: 210 a &lt; 945</t>
  </si>
  <si>
    <t>IaaSalmacenamientoAlmacenamientoSANOptimizadoOroAltaNAHostingFísicoNANANANANANANACapacidad:1TBa&lt;10TBVelocidadiSCSC:10GbpsRAID:1IOPS:210a&lt;945Mes</t>
  </si>
  <si>
    <t>IT-NP-IA-2-136</t>
  </si>
  <si>
    <t>IOPS: 420 a &lt; 945</t>
  </si>
  <si>
    <t>IaaSalmacenamientoAlmacenamientoSANOptimizadoOroAltaNAHostingFísicoNANANANANANANACapacidad:1TBa&lt;10TBVelocidadiSCSC:10GbpsRAID:1+0IOPS:420a&lt;945Mes</t>
  </si>
  <si>
    <t>IT-NP-IA-2-141</t>
  </si>
  <si>
    <t>IOPS: 263 a &lt; 788</t>
  </si>
  <si>
    <t>IaaSalmacenamientoAlmacenamientoSANOptimizadoOroAltaNAHostingFísicoNANANANANANANACapacidad:1TBa&lt;10TBVelocidadiSCSC:10GbpsRAID:5IOPS:263a&lt;788Mes</t>
  </si>
  <si>
    <t>IT-NP-IA-2-146</t>
  </si>
  <si>
    <t>IOPS: 327 a &lt; 735</t>
  </si>
  <si>
    <t>IaaSalmacenamientoAlmacenamientoSANOptimizadoOroAltaNAHostingFísicoNANANANANANANACapacidad:1TBa&lt;10TBVelocidadiSCSC:10GbpsRAID:6IOPS:327a&lt;735Mes</t>
  </si>
  <si>
    <t>IT-NP-IA-2-101</t>
  </si>
  <si>
    <t>IaaSalmacenamientoAlmacenamientoSANOptimizadoOroAltaNAHostingFísicoNANANANANANANACapacidad:1TBa&lt;10TBVelocidadiSCSC:1GbpsRAID:0IOPS:130a&lt;1260Mes</t>
  </si>
  <si>
    <t>IT-NP-IA-2-106</t>
  </si>
  <si>
    <t>IaaSalmacenamientoAlmacenamientoSANOptimizadoOroAltaNAHostingFísicoNANANANANANANACapacidad:1TBa&lt;10TBVelocidadiSCSC:1GbpsRAID:1IOPS:210a&lt;945Mes</t>
  </si>
  <si>
    <t>IT-NP-IA-2-111</t>
  </si>
  <si>
    <t>IaaSalmacenamientoAlmacenamientoSANOptimizadoOroAltaNAHostingFísicoNANANANANANANACapacidad:1TBa&lt;10TBVelocidadiSCSC:1GbpsRAID:1+0IOPS:420a&lt;945Mes</t>
  </si>
  <si>
    <t>IT-NP-IA-2-116</t>
  </si>
  <si>
    <t>IaaSalmacenamientoAlmacenamientoSANOptimizadoOroAltaNAHostingFísicoNANANANANANANACapacidad:1TBa&lt;10TBVelocidadiSCSC:1GbpsRAID:5IOPS:263a&lt;788Mes</t>
  </si>
  <si>
    <t>IT-NP-IA-2-121</t>
  </si>
  <si>
    <t>IaaSalmacenamientoAlmacenamientoSANOptimizadoOroAltaNAHostingFísicoNANANANANANANACapacidad:1TBa&lt;10TBVelocidadiSCSC:1GbpsRAID:6IOPS:327a&lt;735Mes</t>
  </si>
  <si>
    <t>IT-NP-IA-2-130</t>
  </si>
  <si>
    <t>IOPS: 15680 a 35000</t>
  </si>
  <si>
    <t>IaaSalmacenamientoAlmacenamientoSANOptimizadoOroAltaNAHostingFísicoNANANANANANANACapacidad:200TBa300TBVelocidadiSCSC:10GbpsRAID:0IOPS:15680a35000Mes</t>
  </si>
  <si>
    <t>IT-NP-IA-2-135</t>
  </si>
  <si>
    <t>IOPS: 11760 a 26250</t>
  </si>
  <si>
    <t>IaaSalmacenamientoAlmacenamientoSANOptimizadoOroAltaNAHostingFísicoNANANANANANANACapacidad:200TBa300TBVelocidadiSCSC:10GbpsRAID:1IOPS:11760a26250Mes</t>
  </si>
  <si>
    <t>IT-NP-IA-2-140</t>
  </si>
  <si>
    <t>IaaSalmacenamientoAlmacenamientoSANOptimizadoOroAltaNAHostingFísicoNANANANANANANACapacidad:200TBa300TBVelocidadiSCSC:10GbpsRAID:1+0IOPS:11760a26250Mes</t>
  </si>
  <si>
    <t>IT-NP-IA-2-145</t>
  </si>
  <si>
    <t>IOPS: 9800 a 21875</t>
  </si>
  <si>
    <t>IaaSalmacenamientoAlmacenamientoSANOptimizadoOroAltaNAHostingFísicoNANANANANANANACapacidad:200TBa300TBVelocidadiSCSC:10GbpsRAID:5IOPS:9800a21875Mes</t>
  </si>
  <si>
    <t>IT-NP-IA-2-150</t>
  </si>
  <si>
    <t>IOPS: 9147 a 20417</t>
  </si>
  <si>
    <t>IaaSalmacenamientoAlmacenamientoSANOptimizadoOroAltaNAHostingFísicoNANANANANANANACapacidad:200TBa300TBVelocidadiSCSC:10GbpsRAID:6IOPS:9147a20417Mes</t>
  </si>
  <si>
    <t>IT-NP-IA-2-105</t>
  </si>
  <si>
    <t>IaaSalmacenamientoAlmacenamientoSANOptimizadoOroAltaNAHostingFísicoNANANANANANANACapacidad:200TBa300TBVelocidadiSCSC:1GbpsRAID:0IOPS:15680a35000Mes</t>
  </si>
  <si>
    <t>IT-NP-IA-2-110</t>
  </si>
  <si>
    <t>IaaSalmacenamientoAlmacenamientoSANOptimizadoOroAltaNAHostingFísicoNANANANANANANACapacidad:200TBa300TBVelocidadiSCSC:1GbpsRAID:1IOPS:11760a26250Mes</t>
  </si>
  <si>
    <t>IT-NP-IA-2-115</t>
  </si>
  <si>
    <t>IaaSalmacenamientoAlmacenamientoSANOptimizadoOroAltaNAHostingFísicoNANANANANANANACapacidad:200TBa300TBVelocidadiSCSC:1GbpsRAID:1+0IOPS:11760a26250Mes</t>
  </si>
  <si>
    <t>IT-NP-IA-2-120</t>
  </si>
  <si>
    <t>IaaSalmacenamientoAlmacenamientoSANOptimizadoOroAltaNAHostingFísicoNANANANANANANACapacidad:200TBa300TBVelocidadiSCSC:1GbpsRAID:5IOPS:9800a21875Mes</t>
  </si>
  <si>
    <t>IT-NP-IA-2-125</t>
  </si>
  <si>
    <t>IaaSalmacenamientoAlmacenamientoSANOptimizadoOroAltaNAHostingFísicoNANANANANANANACapacidad:200TBa300TBVelocidadiSCSC:1GbpsRAID:6IOPS:9147a20417Mes</t>
  </si>
  <si>
    <t>IT-NP-IA-2-128</t>
  </si>
  <si>
    <t>IOPS: 3920 a &lt; 11760</t>
  </si>
  <si>
    <t>IaaSalmacenamientoAlmacenamientoSANOptimizadoOroAltaNAHostingFísicoNANANANANANANACapacidad:50TBa&lt;100TBVelocidadiSCSC:10GbpsRAID:0IOPS:3920a&lt;11760Mes</t>
  </si>
  <si>
    <t>IT-NP-IA-2-133</t>
  </si>
  <si>
    <t>IOPS: 2940 a &lt; 8820</t>
  </si>
  <si>
    <t>IaaSalmacenamientoAlmacenamientoSANOptimizadoOroAltaNAHostingFísicoNANANANANANANACapacidad:50TBa&lt;100TBVelocidadiSCSC:10GbpsRAID:1IOPS:2940a&lt;8820Mes</t>
  </si>
  <si>
    <t>IT-NP-IA-2-138</t>
  </si>
  <si>
    <t>IaaSalmacenamientoAlmacenamientoSANOptimizadoOroAltaNAHostingFísicoNANANANANANANACapacidad:50TBa&lt;100TBVelocidadiSCSC:10GbpsRAID:1+0IOPS:2940a&lt;8820Mes</t>
  </si>
  <si>
    <t>IT-NP-IA-2-143</t>
  </si>
  <si>
    <t>IOPS: 2450 a &lt; 7350</t>
  </si>
  <si>
    <t>IaaSalmacenamientoAlmacenamientoSANOptimizadoOroAltaNAHostingFísicoNANANANANANANACapacidad:50TBa&lt;100TBVelocidadiSCSC:10GbpsRAID:5IOPS:2450a&lt;7350Mes</t>
  </si>
  <si>
    <t>IT-NP-IA-2-148</t>
  </si>
  <si>
    <t>IOPS: 2287 a &lt; 6860</t>
  </si>
  <si>
    <t>IaaSalmacenamientoAlmacenamientoSANOptimizadoOroAltaNAHostingFísicoNANANANANANANACapacidad:50TBa&lt;100TBVelocidadiSCSC:10GbpsRAID:6IOPS:2287a&lt;6860Mes</t>
  </si>
  <si>
    <t>IT-NP-IA-2-103</t>
  </si>
  <si>
    <t>IaaSalmacenamientoAlmacenamientoSANOptimizadoOroAltaNAHostingFísicoNANANANANANANACapacidad:50TBa&lt;100TBVelocidadiSCSC:1GbpsRAID:0IOPS:3920a&lt;11760Mes</t>
  </si>
  <si>
    <t>IT-NP-IA-2-108</t>
  </si>
  <si>
    <t>IaaSalmacenamientoAlmacenamientoSANOptimizadoOroAltaNAHostingFísicoNANANANANANANACapacidad:50TBa&lt;100TBVelocidadiSCSC:1GbpsRAID:1IOPS:2940a&lt;8820Mes</t>
  </si>
  <si>
    <t>IT-NP-IA-2-113</t>
  </si>
  <si>
    <t>IaaSalmacenamientoAlmacenamientoSANOptimizadoOroAltaNAHostingFísicoNANANANANANANACapacidad:50TBa&lt;100TBVelocidadiSCSC:1GbpsRAID:1+0IOPS:2940a&lt;8820Mes</t>
  </si>
  <si>
    <t>IT-NP-IA-2-118</t>
  </si>
  <si>
    <t>IaaSalmacenamientoAlmacenamientoSANOptimizadoOroAltaNAHostingFísicoNANANANANANANACapacidad:50TBa&lt;100TBVelocidadiSCSC:1GbpsRAID:5IOPS:2450a&lt;7350Mes</t>
  </si>
  <si>
    <t>IT-NP-IA-2-123</t>
  </si>
  <si>
    <t>IaaSalmacenamientoAlmacenamientoSANOptimizadoOroAltaNAHostingFísicoNANANANANANANACapacidad:50TBa&lt;100TBVelocidadiSCSC:1GbpsRAID:6IOPS:2287a&lt;6860Mes</t>
  </si>
  <si>
    <t>IT-NP-IA-2-177</t>
  </si>
  <si>
    <t>IaaSalmacenamientoAlmacenamientoSANOptimizadoOroAltaNAHostingVirtualNANANANANANANACapacidad:10TBa&lt;50TBVelocidadiSCSC:10GbpsRAID:0IOPS:840a&lt;5880Mes</t>
  </si>
  <si>
    <t>IT-NP-IA-2-182</t>
  </si>
  <si>
    <t>IaaSalmacenamientoAlmacenamientoSANOptimizadoOroAltaNAHostingVirtualNANANANANANANACapacidad:10TBa&lt;50TBVelocidadiSCSC:10GbpsRAID:1IOPS:630a&lt;4410Mes</t>
  </si>
  <si>
    <t>IT-NP-IA-2-187</t>
  </si>
  <si>
    <t>IaaSalmacenamientoAlmacenamientoSANOptimizadoOroAltaNAHostingVirtualNANANANANANANACapacidad:10TBa&lt;50TBVelocidadiSCSC:10GbpsRAID:1+0IOPS:630a&lt;4410Mes</t>
  </si>
  <si>
    <t>IT-NP-IA-2-192</t>
  </si>
  <si>
    <t>IaaSalmacenamientoAlmacenamientoSANOptimizadoOroAltaNAHostingVirtualNANANANANANANACapacidad:10TBa&lt;50TBVelocidadiSCSC:10GbpsRAID:5IOPS:525a&lt;3675Mes</t>
  </si>
  <si>
    <t>IT-NP-IA-2-197</t>
  </si>
  <si>
    <t>IaaSalmacenamientoAlmacenamientoSANOptimizadoOroAltaNAHostingVirtualNANANANANANANACapacidad:10TBa&lt;50TBVelocidadiSCSC:10GbpsRAID:6IOPS:490a&lt;3430Mes</t>
  </si>
  <si>
    <t>IT-NP-IA-2-152</t>
  </si>
  <si>
    <t>IaaSalmacenamientoAlmacenamientoSANOptimizadoOroAltaNAHostingVirtualNANANANANANANACapacidad:10TBa&lt;50TBVelocidadiSCSC:1GbpsRAID:0IOPS:840a&lt;5880Mes</t>
  </si>
  <si>
    <t>IT-NP-IA-2-157</t>
  </si>
  <si>
    <t>IaaSalmacenamientoAlmacenamientoSANOptimizadoOroAltaNAHostingVirtualNANANANANANANACapacidad:10TBa&lt;50TBVelocidadiSCSC:1GbpsRAID:1IOPS:630a&lt;4410Mes</t>
  </si>
  <si>
    <t>IT-NP-IA-2-162</t>
  </si>
  <si>
    <t>IaaSalmacenamientoAlmacenamientoSANOptimizadoOroAltaNAHostingVirtualNANANANANANANACapacidad:10TBa&lt;50TBVelocidadiSCSC:1GbpsRAID:1+0IOPS:630a&lt;4410Mes</t>
  </si>
  <si>
    <t>IT-NP-IA-2-167</t>
  </si>
  <si>
    <t>IaaSalmacenamientoAlmacenamientoSANOptimizadoOroAltaNAHostingVirtualNANANANANANANACapacidad:10TBa&lt;50TBVelocidadiSCSC:1GbpsRAID:5IOPS:525a&lt;3675Mes</t>
  </si>
  <si>
    <t>IT-NP-IA-2-172</t>
  </si>
  <si>
    <t>IaaSalmacenamientoAlmacenamientoSANOptimizadoOroAltaNAHostingVirtualNANANANANANANACapacidad:10TBa&lt;50TBVelocidadiSCSC:1GbpsRAID:6IOPS:490a&lt;3430Mes</t>
  </si>
  <si>
    <t>IT-NP-IA-2-179</t>
  </si>
  <si>
    <t>IaaSalmacenamientoAlmacenamientoSANOptimizadoOroAltaNAHostingVirtualNANANANANANANACapacidad:100TBa&lt;200TBVelocidadiSCSC:10GbpsRAID:0IOPS:7840a&lt;23380Mes</t>
  </si>
  <si>
    <t>IT-NP-IA-2-184</t>
  </si>
  <si>
    <t>IaaSalmacenamientoAlmacenamientoSANOptimizadoOroAltaNAHostingVirtualNANANANANANANACapacidad:100TBa&lt;200TBVelocidadiSCSC:10GbpsRAID:1IOPS:5880a&lt;17535Mes</t>
  </si>
  <si>
    <t>IT-NP-IA-2-189</t>
  </si>
  <si>
    <t>IaaSalmacenamientoAlmacenamientoSANOptimizadoOroAltaNAHostingVirtualNANANANANANANACapacidad:100TBa&lt;200TBVelocidadiSCSC:10GbpsRAID:1+0IOPS:5880a&lt;17535Mes</t>
  </si>
  <si>
    <t>IT-NP-IA-2-194</t>
  </si>
  <si>
    <t>IaaSalmacenamientoAlmacenamientoSANOptimizadoOroAltaNAHostingVirtualNANANANANANANACapacidad:100TBa&lt;200TBVelocidadiSCSC:10GbpsRAID:5IOPS:4900a&lt;14613Mes</t>
  </si>
  <si>
    <t>IT-NP-IA-2-199</t>
  </si>
  <si>
    <t>IaaSalmacenamientoAlmacenamientoSANOptimizadoOroAltaNAHostingVirtualNANANANANANANACapacidad:100TBa&lt;200TBVelocidadiSCSC:10GbpsRAID:6IOPS:4573a&lt;13638Mes</t>
  </si>
  <si>
    <t>IT-NP-IA-2-154</t>
  </si>
  <si>
    <t>IaaSalmacenamientoAlmacenamientoSANOptimizadoOroAltaNAHostingVirtualNANANANANANANACapacidad:100TBa&lt;200TBVelocidadiSCSC:1GbpsRAID:0IOPS:7840a&lt;23380Mes</t>
  </si>
  <si>
    <t>IT-NP-IA-2-159</t>
  </si>
  <si>
    <t>IaaSalmacenamientoAlmacenamientoSANOptimizadoOroAltaNAHostingVirtualNANANANANANANACapacidad:100TBa&lt;200TBVelocidadiSCSC:1GbpsRAID:1IOPS:5880a&lt;17535Mes</t>
  </si>
  <si>
    <t>IT-NP-IA-2-164</t>
  </si>
  <si>
    <t>IaaSalmacenamientoAlmacenamientoSANOptimizadoOroAltaNAHostingVirtualNANANANANANANACapacidad:100TBa&lt;200TBVelocidadiSCSC:1GbpsRAID:1+0IOPS:5880a&lt;17535Mes</t>
  </si>
  <si>
    <t>IT-NP-IA-2-169</t>
  </si>
  <si>
    <t>IaaSalmacenamientoAlmacenamientoSANOptimizadoOroAltaNAHostingVirtualNANANANANANANACapacidad:100TBa&lt;200TBVelocidadiSCSC:1GbpsRAID:5IOPS:4900a&lt;14613Mes</t>
  </si>
  <si>
    <t>IT-NP-IA-2-174</t>
  </si>
  <si>
    <t>IaaSalmacenamientoAlmacenamientoSANOptimizadoOroAltaNAHostingVirtualNANANANANANANACapacidad:100TBa&lt;200TBVelocidadiSCSC:1GbpsRAID:6IOPS:4573a&lt;13638Mes</t>
  </si>
  <si>
    <t>IT-NP-IA-2-176</t>
  </si>
  <si>
    <t>IaaSalmacenamientoAlmacenamientoSANOptimizadoOroAltaNAHostingVirtualNANANANANANANACapacidad:1TBa&lt;10TBVelocidadiSCSC:10GbpsRAID:0IOPS:130a&lt;1260Mes</t>
  </si>
  <si>
    <t>IT-NP-IA-2-181</t>
  </si>
  <si>
    <t>IaaSalmacenamientoAlmacenamientoSANOptimizadoOroAltaNAHostingVirtualNANANANANANANACapacidad:1TBa&lt;10TBVelocidadiSCSC:10GbpsRAID:1IOPS:210a&lt;945Mes</t>
  </si>
  <si>
    <t>IT-NP-IA-2-186</t>
  </si>
  <si>
    <t>IaaSalmacenamientoAlmacenamientoSANOptimizadoOroAltaNAHostingVirtualNANANANANANANACapacidad:1TBa&lt;10TBVelocidadiSCSC:10GbpsRAID:1+0IOPS:420a&lt;945Mes</t>
  </si>
  <si>
    <t>IT-NP-IA-2-191</t>
  </si>
  <si>
    <t>IaaSalmacenamientoAlmacenamientoSANOptimizadoOroAltaNAHostingVirtualNANANANANANANACapacidad:1TBa&lt;10TBVelocidadiSCSC:10GbpsRAID:5IOPS:263a&lt;788Mes</t>
  </si>
  <si>
    <t>IT-NP-IA-2-196</t>
  </si>
  <si>
    <t>IaaSalmacenamientoAlmacenamientoSANOptimizadoOroAltaNAHostingVirtualNANANANANANANACapacidad:1TBa&lt;10TBVelocidadiSCSC:10GbpsRAID:6IOPS:327a&lt;735Mes</t>
  </si>
  <si>
    <t>IT-NP-IA-2-151</t>
  </si>
  <si>
    <t>IaaSalmacenamientoAlmacenamientoSANOptimizadoOroAltaNAHostingVirtualNANANANANANANACapacidad:1TBa&lt;10TBVelocidadiSCSC:1GbpsRAID:0IOPS:130a&lt;1260Mes</t>
  </si>
  <si>
    <t>IT-NP-IA-2-156</t>
  </si>
  <si>
    <t>IaaSalmacenamientoAlmacenamientoSANOptimizadoOroAltaNAHostingVirtualNANANANANANANACapacidad:1TBa&lt;10TBVelocidadiSCSC:1GbpsRAID:1IOPS:210a&lt;945Mes</t>
  </si>
  <si>
    <t>IT-NP-IA-2-161</t>
  </si>
  <si>
    <t>IaaSalmacenamientoAlmacenamientoSANOptimizadoOroAltaNAHostingVirtualNANANANANANANACapacidad:1TBa&lt;10TBVelocidadiSCSC:1GbpsRAID:1+0IOPS:420a&lt;945Mes</t>
  </si>
  <si>
    <t>IT-NP-IA-2-166</t>
  </si>
  <si>
    <t>IaaSalmacenamientoAlmacenamientoSANOptimizadoOroAltaNAHostingVirtualNANANANANANANACapacidad:1TBa&lt;10TBVelocidadiSCSC:1GbpsRAID:5IOPS:263a&lt;788Mes</t>
  </si>
  <si>
    <t>IT-NP-IA-2-171</t>
  </si>
  <si>
    <t>IaaSalmacenamientoAlmacenamientoSANOptimizadoOroAltaNAHostingVirtualNANANANANANANACapacidad:1TBa&lt;10TBVelocidadiSCSC:1GbpsRAID:6IOPS:327a&lt;735Mes</t>
  </si>
  <si>
    <t>IT-NP-IA-2-180</t>
  </si>
  <si>
    <t>IaaSalmacenamientoAlmacenamientoSANOptimizadoOroAltaNAHostingVirtualNANANANANANANACapacidad:200TBa300TBVelocidadiSCSC:10GbpsRAID:0IOPS:15680a35000Mes</t>
  </si>
  <si>
    <t>IT-NP-IA-2-185</t>
  </si>
  <si>
    <t>IaaSalmacenamientoAlmacenamientoSANOptimizadoOroAltaNAHostingVirtualNANANANANANANACapacidad:200TBa300TBVelocidadiSCSC:10GbpsRAID:1IOPS:11760a26250Mes</t>
  </si>
  <si>
    <t>IT-NP-IA-2-190</t>
  </si>
  <si>
    <t>IaaSalmacenamientoAlmacenamientoSANOptimizadoOroAltaNAHostingVirtualNANANANANANANACapacidad:200TBa300TBVelocidadiSCSC:10GbpsRAID:1+0IOPS:11760a26250Mes</t>
  </si>
  <si>
    <t>IT-NP-IA-2-195</t>
  </si>
  <si>
    <t>IaaSalmacenamientoAlmacenamientoSANOptimizadoOroAltaNAHostingVirtualNANANANANANANACapacidad:200TBa300TBVelocidadiSCSC:10GbpsRAID:5IOPS:9800a21875Mes</t>
  </si>
  <si>
    <t>IT-NP-IA-2-200</t>
  </si>
  <si>
    <t>IaaSalmacenamientoAlmacenamientoSANOptimizadoOroAltaNAHostingVirtualNANANANANANANACapacidad:200TBa300TBVelocidadiSCSC:10GbpsRAID:6IOPS:9147a20417Mes</t>
  </si>
  <si>
    <t>IT-NP-IA-2-155</t>
  </si>
  <si>
    <t>IaaSalmacenamientoAlmacenamientoSANOptimizadoOroAltaNAHostingVirtualNANANANANANANACapacidad:200TBa300TBVelocidadiSCSC:1GbpsRAID:0IOPS:15680a35000Mes</t>
  </si>
  <si>
    <t>IT-NP-IA-2-160</t>
  </si>
  <si>
    <t>IaaSalmacenamientoAlmacenamientoSANOptimizadoOroAltaNAHostingVirtualNANANANANANANACapacidad:200TBa300TBVelocidadiSCSC:1GbpsRAID:1IOPS:11760a26250Mes</t>
  </si>
  <si>
    <t>IT-NP-IA-2-165</t>
  </si>
  <si>
    <t>IaaSalmacenamientoAlmacenamientoSANOptimizadoOroAltaNAHostingVirtualNANANANANANANACapacidad:200TBa300TBVelocidadiSCSC:1GbpsRAID:1+0IOPS:11760a26250Mes</t>
  </si>
  <si>
    <t>IT-NP-IA-2-170</t>
  </si>
  <si>
    <t>IaaSalmacenamientoAlmacenamientoSANOptimizadoOroAltaNAHostingVirtualNANANANANANANACapacidad:200TBa300TBVelocidadiSCSC:1GbpsRAID:5IOPS:9800a21875Mes</t>
  </si>
  <si>
    <t>IT-NP-IA-2-175</t>
  </si>
  <si>
    <t>IaaSalmacenamientoAlmacenamientoSANOptimizadoOroAltaNAHostingVirtualNANANANANANANACapacidad:200TBa300TBVelocidadiSCSC:1GbpsRAID:6IOPS:9147a20417Mes</t>
  </si>
  <si>
    <t>IT-NP-IA-2-178</t>
  </si>
  <si>
    <t>IaaSalmacenamientoAlmacenamientoSANOptimizadoOroAltaNAHostingVirtualNANANANANANANACapacidad:50TBa&lt;100TBVelocidadiSCSC:10GbpsRAID:0IOPS:3920a&lt;11760Mes</t>
  </si>
  <si>
    <t>IT-NP-IA-2-183</t>
  </si>
  <si>
    <t>IaaSalmacenamientoAlmacenamientoSANOptimizadoOroAltaNAHostingVirtualNANANANANANANACapacidad:50TBa&lt;100TBVelocidadiSCSC:10GbpsRAID:1IOPS:2940a&lt;8820Mes</t>
  </si>
  <si>
    <t>IT-NP-IA-2-188</t>
  </si>
  <si>
    <t>IaaSalmacenamientoAlmacenamientoSANOptimizadoOroAltaNAHostingVirtualNANANANANANANACapacidad:50TBa&lt;100TBVelocidadiSCSC:10GbpsRAID:1+0IOPS:2940a&lt;8820Mes</t>
  </si>
  <si>
    <t>IT-NP-IA-2-193</t>
  </si>
  <si>
    <t>IaaSalmacenamientoAlmacenamientoSANOptimizadoOroAltaNAHostingVirtualNANANANANANANACapacidad:50TBa&lt;100TBVelocidadiSCSC:10GbpsRAID:5IOPS:2450a&lt;7350Mes</t>
  </si>
  <si>
    <t>IT-NP-IA-2-198</t>
  </si>
  <si>
    <t>IaaSalmacenamientoAlmacenamientoSANOptimizadoOroAltaNAHostingVirtualNANANANANANANACapacidad:50TBa&lt;100TBVelocidadiSCSC:10GbpsRAID:6IOPS:2287a&lt;6860Mes</t>
  </si>
  <si>
    <t>IT-NP-IA-2-153</t>
  </si>
  <si>
    <t>IaaSalmacenamientoAlmacenamientoSANOptimizadoOroAltaNAHostingVirtualNANANANANANANACapacidad:50TBa&lt;100TBVelocidadiSCSC:1GbpsRAID:0IOPS:3920a&lt;11760Mes</t>
  </si>
  <si>
    <t>IT-NP-IA-2-158</t>
  </si>
  <si>
    <t>IaaSalmacenamientoAlmacenamientoSANOptimizadoOroAltaNAHostingVirtualNANANANANANANACapacidad:50TBa&lt;100TBVelocidadiSCSC:1GbpsRAID:1IOPS:2940a&lt;8820Mes</t>
  </si>
  <si>
    <t>IT-NP-IA-2-163</t>
  </si>
  <si>
    <t>IaaSalmacenamientoAlmacenamientoSANOptimizadoOroAltaNAHostingVirtualNANANANANANANACapacidad:50TBa&lt;100TBVelocidadiSCSC:1GbpsRAID:1+0IOPS:2940a&lt;8820Mes</t>
  </si>
  <si>
    <t>IT-NP-IA-2-168</t>
  </si>
  <si>
    <t>IaaSalmacenamientoAlmacenamientoSANOptimizadoOroAltaNAHostingVirtualNANANANANANANACapacidad:50TBa&lt;100TBVelocidadiSCSC:1GbpsRAID:5IOPS:2450a&lt;7350Mes</t>
  </si>
  <si>
    <t>IT-NP-IA-2-173</t>
  </si>
  <si>
    <t>IaaSalmacenamientoAlmacenamientoSANOptimizadoOroAltaNAHostingVirtualNANANANANANANACapacidad:50TBa&lt;100TBVelocidadiSCSC:1GbpsRAID:6IOPS:2287a&lt;6860Mes</t>
  </si>
  <si>
    <t>IT-NP-IA-2-227</t>
  </si>
  <si>
    <t>IaaSalmacenamientoAlmacenamientoSANOptimizadoOroAltaNANubePrivadaNANANANANANANACapacidad:10TBa&lt;50TBVelocidadiSCSC:10GbpsRAID:0IOPS:840a&lt;5880Mes</t>
  </si>
  <si>
    <t>IT-NP-IA-2-232</t>
  </si>
  <si>
    <t>IaaSalmacenamientoAlmacenamientoSANOptimizadoOroAltaNANubePrivadaNANANANANANANACapacidad:10TBa&lt;50TBVelocidadiSCSC:10GbpsRAID:1IOPS:630a&lt;4410Mes</t>
  </si>
  <si>
    <t>IT-NP-IA-2-237</t>
  </si>
  <si>
    <t>IaaSalmacenamientoAlmacenamientoSANOptimizadoOroAltaNANubePrivadaNANANANANANANACapacidad:10TBa&lt;50TBVelocidadiSCSC:10GbpsRAID:1+0IOPS:630a&lt;4410Mes</t>
  </si>
  <si>
    <t>IT-NP-IA-2-242</t>
  </si>
  <si>
    <t>IaaSalmacenamientoAlmacenamientoSANOptimizadoOroAltaNANubePrivadaNANANANANANANACapacidad:10TBa&lt;50TBVelocidadiSCSC:10GbpsRAID:5IOPS:525a&lt;3675Mes</t>
  </si>
  <si>
    <t>IT-NP-IA-2-247</t>
  </si>
  <si>
    <t>IaaSalmacenamientoAlmacenamientoSANOptimizadoOroAltaNANubePrivadaNANANANANANANACapacidad:10TBa&lt;50TBVelocidadiSCSC:10GbpsRAID:6IOPS:490a&lt;3430Mes</t>
  </si>
  <si>
    <t>IT-NP-IA-2-202</t>
  </si>
  <si>
    <t>IaaSalmacenamientoAlmacenamientoSANOptimizadoOroAltaNANubePrivadaNANANANANANANACapacidad:10TBa&lt;50TBVelocidadiSCSC:1GbpsRAID:0IOPS:840a&lt;5880Mes</t>
  </si>
  <si>
    <t>IT-NP-IA-2-207</t>
  </si>
  <si>
    <t>IaaSalmacenamientoAlmacenamientoSANOptimizadoOroAltaNANubePrivadaNANANANANANANACapacidad:10TBa&lt;50TBVelocidadiSCSC:1GbpsRAID:1IOPS:630a&lt;4410Mes</t>
  </si>
  <si>
    <t>IT-NP-IA-2-212</t>
  </si>
  <si>
    <t>IaaSalmacenamientoAlmacenamientoSANOptimizadoOroAltaNANubePrivadaNANANANANANANACapacidad:10TBa&lt;50TBVelocidadiSCSC:1GbpsRAID:1+0IOPS:630a&lt;4410Mes</t>
  </si>
  <si>
    <t>IT-NP-IA-2-217</t>
  </si>
  <si>
    <t>IaaSalmacenamientoAlmacenamientoSANOptimizadoOroAltaNANubePrivadaNANANANANANANACapacidad:10TBa&lt;50TBVelocidadiSCSC:1GbpsRAID:5IOPS:525a&lt;3675Mes</t>
  </si>
  <si>
    <t>IT-NP-IA-2-222</t>
  </si>
  <si>
    <t>IaaSalmacenamientoAlmacenamientoSANOptimizadoOroAltaNANubePrivadaNANANANANANANACapacidad:10TBa&lt;50TBVelocidadiSCSC:1GbpsRAID:6IOPS:490a&lt;3430Mes</t>
  </si>
  <si>
    <t>IT-NP-IA-2-229</t>
  </si>
  <si>
    <t>IaaSalmacenamientoAlmacenamientoSANOptimizadoOroAltaNANubePrivadaNANANANANANANACapacidad:100TBa&lt;200TBVelocidadiSCSC:10GbpsRAID:0IOPS:7840a&lt;23380Mes</t>
  </si>
  <si>
    <t>IT-NP-IA-2-234</t>
  </si>
  <si>
    <t>IaaSalmacenamientoAlmacenamientoSANOptimizadoOroAltaNANubePrivadaNANANANANANANACapacidad:100TBa&lt;200TBVelocidadiSCSC:10GbpsRAID:1IOPS:5880a&lt;17535Mes</t>
  </si>
  <si>
    <t>IT-NP-IA-2-239</t>
  </si>
  <si>
    <t>IaaSalmacenamientoAlmacenamientoSANOptimizadoOroAltaNANubePrivadaNANANANANANANACapacidad:100TBa&lt;200TBVelocidadiSCSC:10GbpsRAID:1+0IOPS:5880a&lt;17535Mes</t>
  </si>
  <si>
    <t>IT-NP-IA-2-244</t>
  </si>
  <si>
    <t>IaaSalmacenamientoAlmacenamientoSANOptimizadoOroAltaNANubePrivadaNANANANANANANACapacidad:100TBa&lt;200TBVelocidadiSCSC:10GbpsRAID:5IOPS:4900a&lt;14613Mes</t>
  </si>
  <si>
    <t>IT-NP-IA-2-249</t>
  </si>
  <si>
    <t>IaaSalmacenamientoAlmacenamientoSANOptimizadoOroAltaNANubePrivadaNANANANANANANACapacidad:100TBa&lt;200TBVelocidadiSCSC:10GbpsRAID:6IOPS:4573a&lt;13638Mes</t>
  </si>
  <si>
    <t>IT-NP-IA-2-204</t>
  </si>
  <si>
    <t>IaaSalmacenamientoAlmacenamientoSANOptimizadoOroAltaNANubePrivadaNANANANANANANACapacidad:100TBa&lt;200TBVelocidadiSCSC:1GbpsRAID:0IOPS:7840a&lt;23380Mes</t>
  </si>
  <si>
    <t>IT-NP-IA-2-209</t>
  </si>
  <si>
    <t>IaaSalmacenamientoAlmacenamientoSANOptimizadoOroAltaNANubePrivadaNANANANANANANACapacidad:100TBa&lt;200TBVelocidadiSCSC:1GbpsRAID:1IOPS:5880a&lt;17535Mes</t>
  </si>
  <si>
    <t>IT-NP-IA-2-214</t>
  </si>
  <si>
    <t>IaaSalmacenamientoAlmacenamientoSANOptimizadoOroAltaNANubePrivadaNANANANANANANACapacidad:100TBa&lt;200TBVelocidadiSCSC:1GbpsRAID:1+0IOPS:5880a&lt;17535Mes</t>
  </si>
  <si>
    <t>IT-NP-IA-2-219</t>
  </si>
  <si>
    <t>IaaSalmacenamientoAlmacenamientoSANOptimizadoOroAltaNANubePrivadaNANANANANANANACapacidad:100TBa&lt;200TBVelocidadiSCSC:1GbpsRAID:5IOPS:4900a&lt;14613Mes</t>
  </si>
  <si>
    <t>IT-NP-IA-2-224</t>
  </si>
  <si>
    <t>IaaSalmacenamientoAlmacenamientoSANOptimizadoOroAltaNANubePrivadaNANANANANANANACapacidad:100TBa&lt;200TBVelocidadiSCSC:1GbpsRAID:6IOPS:4573a&lt;13638Mes</t>
  </si>
  <si>
    <t>IT-NP-IA-2-226</t>
  </si>
  <si>
    <t>IaaSalmacenamientoAlmacenamientoSANOptimizadoOroAltaNANubePrivadaNANANANANANANACapacidad:1TBa&lt;10TBVelocidadiSCSC:10GbpsRAID:0IOPS:130a&lt;1260Mes</t>
  </si>
  <si>
    <t>IT-NP-IA-2-231</t>
  </si>
  <si>
    <t>IaaSalmacenamientoAlmacenamientoSANOptimizadoOroAltaNANubePrivadaNANANANANANANACapacidad:1TBa&lt;10TBVelocidadiSCSC:10GbpsRAID:1IOPS:210a&lt;945Mes</t>
  </si>
  <si>
    <t>IT-NP-IA-2-236</t>
  </si>
  <si>
    <t>IaaSalmacenamientoAlmacenamientoSANOptimizadoOroAltaNANubePrivadaNANANANANANANACapacidad:1TBa&lt;10TBVelocidadiSCSC:10GbpsRAID:1+0IOPS:420a&lt;945Mes</t>
  </si>
  <si>
    <t>IT-NP-IA-2-241</t>
  </si>
  <si>
    <t>IaaSalmacenamientoAlmacenamientoSANOptimizadoOroAltaNANubePrivadaNANANANANANANACapacidad:1TBa&lt;10TBVelocidadiSCSC:10GbpsRAID:5IOPS:263a&lt;788Mes</t>
  </si>
  <si>
    <t>IT-NP-IA-2-246</t>
  </si>
  <si>
    <t>IaaSalmacenamientoAlmacenamientoSANOptimizadoOroAltaNANubePrivadaNANANANANANANACapacidad:1TBa&lt;10TBVelocidadiSCSC:10GbpsRAID:6IOPS:327a&lt;735Mes</t>
  </si>
  <si>
    <t>IT-NP-IA-2-201</t>
  </si>
  <si>
    <t>IaaSalmacenamientoAlmacenamientoSANOptimizadoOroAltaNANubePrivadaNANANANANANANACapacidad:1TBa&lt;10TBVelocidadiSCSC:1GbpsRAID:0IOPS:130a&lt;1260Mes</t>
  </si>
  <si>
    <t>IT-NP-IA-2-206</t>
  </si>
  <si>
    <t>IaaSalmacenamientoAlmacenamientoSANOptimizadoOroAltaNANubePrivadaNANANANANANANACapacidad:1TBa&lt;10TBVelocidadiSCSC:1GbpsRAID:1IOPS:210a&lt;945Mes</t>
  </si>
  <si>
    <t>IT-NP-IA-2-211</t>
  </si>
  <si>
    <t>IaaSalmacenamientoAlmacenamientoSANOptimizadoOroAltaNANubePrivadaNANANANANANANACapacidad:1TBa&lt;10TBVelocidadiSCSC:1GbpsRAID:1+0IOPS:420a&lt;945Mes</t>
  </si>
  <si>
    <t>IT-NP-IA-2-216</t>
  </si>
  <si>
    <t>IaaSalmacenamientoAlmacenamientoSANOptimizadoOroAltaNANubePrivadaNANANANANANANACapacidad:1TBa&lt;10TBVelocidadiSCSC:1GbpsRAID:5IOPS:263a&lt;788Mes</t>
  </si>
  <si>
    <t>IT-NP-IA-2-221</t>
  </si>
  <si>
    <t>IaaSalmacenamientoAlmacenamientoSANOptimizadoOroAltaNANubePrivadaNANANANANANANACapacidad:1TBa&lt;10TBVelocidadiSCSC:1GbpsRAID:6IOPS:327a&lt;735Mes</t>
  </si>
  <si>
    <t>IT-NP-IA-2-230</t>
  </si>
  <si>
    <t>IaaSalmacenamientoAlmacenamientoSANOptimizadoOroAltaNANubePrivadaNANANANANANANACapacidad:200TBa300TBVelocidadiSCSC:10GbpsRAID:0IOPS:15680a35000Mes</t>
  </si>
  <si>
    <t>IT-NP-IA-2-235</t>
  </si>
  <si>
    <t>IaaSalmacenamientoAlmacenamientoSANOptimizadoOroAltaNANubePrivadaNANANANANANANACapacidad:200TBa300TBVelocidadiSCSC:10GbpsRAID:1IOPS:11760a26250Mes</t>
  </si>
  <si>
    <t>IT-NP-IA-2-240</t>
  </si>
  <si>
    <t>IaaSalmacenamientoAlmacenamientoSANOptimizadoOroAltaNANubePrivadaNANANANANANANACapacidad:200TBa300TBVelocidadiSCSC:10GbpsRAID:1+0IOPS:11760a26250Mes</t>
  </si>
  <si>
    <t>IT-NP-IA-2-245</t>
  </si>
  <si>
    <t>IaaSalmacenamientoAlmacenamientoSANOptimizadoOroAltaNANubePrivadaNANANANANANANACapacidad:200TBa300TBVelocidadiSCSC:10GbpsRAID:5IOPS:9800a21875Mes</t>
  </si>
  <si>
    <t>IT-NP-IA-2-250</t>
  </si>
  <si>
    <t>IaaSalmacenamientoAlmacenamientoSANOptimizadoOroAltaNANubePrivadaNANANANANANANACapacidad:200TBa300TBVelocidadiSCSC:10GbpsRAID:6IOPS:9147a20417Mes</t>
  </si>
  <si>
    <t>IT-NP-IA-2-205</t>
  </si>
  <si>
    <t>IaaSalmacenamientoAlmacenamientoSANOptimizadoOroAltaNANubePrivadaNANANANANANANACapacidad:200TBa300TBVelocidadiSCSC:1GbpsRAID:0IOPS:15680a35000Mes</t>
  </si>
  <si>
    <t>IT-NP-IA-2-210</t>
  </si>
  <si>
    <t>IaaSalmacenamientoAlmacenamientoSANOptimizadoOroAltaNANubePrivadaNANANANANANANACapacidad:200TBa300TBVelocidadiSCSC:1GbpsRAID:1IOPS:11760a26250Mes</t>
  </si>
  <si>
    <t>IT-NP-IA-2-215</t>
  </si>
  <si>
    <t>IaaSalmacenamientoAlmacenamientoSANOptimizadoOroAltaNANubePrivadaNANANANANANANACapacidad:200TBa300TBVelocidadiSCSC:1GbpsRAID:1+0IOPS:11760a26250Mes</t>
  </si>
  <si>
    <t>IT-NP-IA-2-220</t>
  </si>
  <si>
    <t>IaaSalmacenamientoAlmacenamientoSANOptimizadoOroAltaNANubePrivadaNANANANANANANACapacidad:200TBa300TBVelocidadiSCSC:1GbpsRAID:5IOPS:9800a21875Mes</t>
  </si>
  <si>
    <t>IT-NP-IA-2-225</t>
  </si>
  <si>
    <t>IaaSalmacenamientoAlmacenamientoSANOptimizadoOroAltaNANubePrivadaNANANANANANANACapacidad:200TBa300TBVelocidadiSCSC:1GbpsRAID:6IOPS:9147a20417Mes</t>
  </si>
  <si>
    <t>IT-NP-IA-2-228</t>
  </si>
  <si>
    <t>IaaSalmacenamientoAlmacenamientoSANOptimizadoOroAltaNANubePrivadaNANANANANANANACapacidad:50TBa&lt;100TBVelocidadiSCSC:10GbpsRAID:0IOPS:3920a&lt;11760Mes</t>
  </si>
  <si>
    <t>IT-NP-IA-2-233</t>
  </si>
  <si>
    <t>IaaSalmacenamientoAlmacenamientoSANOptimizadoOroAltaNANubePrivadaNANANANANANANACapacidad:50TBa&lt;100TBVelocidadiSCSC:10GbpsRAID:1IOPS:2940a&lt;8820Mes</t>
  </si>
  <si>
    <t>IT-NP-IA-2-238</t>
  </si>
  <si>
    <t>IaaSalmacenamientoAlmacenamientoSANOptimizadoOroAltaNANubePrivadaNANANANANANANACapacidad:50TBa&lt;100TBVelocidadiSCSC:10GbpsRAID:1+0IOPS:2940a&lt;8820Mes</t>
  </si>
  <si>
    <t>IT-NP-IA-2-243</t>
  </si>
  <si>
    <t>IaaSalmacenamientoAlmacenamientoSANOptimizadoOroAltaNANubePrivadaNANANANANANANACapacidad:50TBa&lt;100TBVelocidadiSCSC:10GbpsRAID:5IOPS:2450a&lt;7350Mes</t>
  </si>
  <si>
    <t>IT-NP-IA-2-248</t>
  </si>
  <si>
    <t>IaaSalmacenamientoAlmacenamientoSANOptimizadoOroAltaNANubePrivadaNANANANANANANACapacidad:50TBa&lt;100TBVelocidadiSCSC:10GbpsRAID:6IOPS:2287a&lt;6860Mes</t>
  </si>
  <si>
    <t>IT-NP-IA-2-203</t>
  </si>
  <si>
    <t>IaaSalmacenamientoAlmacenamientoSANOptimizadoOroAltaNANubePrivadaNANANANANANANACapacidad:50TBa&lt;100TBVelocidadiSCSC:1GbpsRAID:0IOPS:3920a&lt;11760Mes</t>
  </si>
  <si>
    <t>IT-NP-IA-2-208</t>
  </si>
  <si>
    <t>IaaSalmacenamientoAlmacenamientoSANOptimizadoOroAltaNANubePrivadaNANANANANANANACapacidad:50TBa&lt;100TBVelocidadiSCSC:1GbpsRAID:1IOPS:2940a&lt;8820Mes</t>
  </si>
  <si>
    <t>IT-NP-IA-2-213</t>
  </si>
  <si>
    <t>IaaSalmacenamientoAlmacenamientoSANOptimizadoOroAltaNANubePrivadaNANANANANANANACapacidad:50TBa&lt;100TBVelocidadiSCSC:1GbpsRAID:1+0IOPS:2940a&lt;8820Mes</t>
  </si>
  <si>
    <t>IT-NP-IA-2-218</t>
  </si>
  <si>
    <t>IaaSalmacenamientoAlmacenamientoSANOptimizadoOroAltaNANubePrivadaNANANANANANANACapacidad:50TBa&lt;100TBVelocidadiSCSC:1GbpsRAID:5IOPS:2450a&lt;7350Mes</t>
  </si>
  <si>
    <t>IT-NP-IA-2-223</t>
  </si>
  <si>
    <t>IaaSalmacenamientoAlmacenamientoSANOptimizadoOroAltaNANubePrivadaNANANANANANANACapacidad:50TBa&lt;100TBVelocidadiSCSC:1GbpsRAID:6IOPS:2287a&lt;6860Mes</t>
  </si>
  <si>
    <t>IT-NP-IA-2-27</t>
  </si>
  <si>
    <t>IaaSalmacenamientoAlmacenamientoSANOptimizadoPlataAltaNAHostingFísicoNANANANANANANACapacidad:10TBa&lt;50TBVelocidadiSCSC:10GbpsRAID:0IOPS:840a&lt;5880Mes</t>
  </si>
  <si>
    <t>IT-NP-IA-2-32</t>
  </si>
  <si>
    <t>IaaSalmacenamientoAlmacenamientoSANOptimizadoPlataAltaNAHostingFísicoNANANANANANANACapacidad:10TBa&lt;50TBVelocidadiSCSC:10GbpsRAID:1IOPS:630a&lt;4410Mes</t>
  </si>
  <si>
    <t>IT-NP-IA-2-37</t>
  </si>
  <si>
    <t>IaaSalmacenamientoAlmacenamientoSANOptimizadoPlataAltaNAHostingFísicoNANANANANANANACapacidad:10TBa&lt;50TBVelocidadiSCSC:10GbpsRAID:1+0IOPS:630a&lt;4410Mes</t>
  </si>
  <si>
    <t>IT-NP-IA-2-42</t>
  </si>
  <si>
    <t>IaaSalmacenamientoAlmacenamientoSANOptimizadoPlataAltaNAHostingFísicoNANANANANANANACapacidad:10TBa&lt;50TBVelocidadiSCSC:10GbpsRAID:5IOPS:525a&lt;3675Mes</t>
  </si>
  <si>
    <t>IT-NP-IA-2-47</t>
  </si>
  <si>
    <t>IaaSalmacenamientoAlmacenamientoSANOptimizadoPlataAltaNAHostingFísicoNANANANANANANACapacidad:10TBa&lt;50TBVelocidadiSCSC:10GbpsRAID:6IOPS:490a&lt;3430Mes</t>
  </si>
  <si>
    <t>IT-NP-IA-2-2</t>
  </si>
  <si>
    <t>IaaSalmacenamientoAlmacenamientoSANOptimizadoPlataAltaNAHostingFísicoNANANANANANANACapacidad:10TBa&lt;50TBVelocidadiSCSC:1GbpsRAID:0IOPS:840a&lt;5880Mes</t>
  </si>
  <si>
    <t>IT-NP-IA-2-7</t>
  </si>
  <si>
    <t>IaaSalmacenamientoAlmacenamientoSANOptimizadoPlataAltaNAHostingFísicoNANANANANANANACapacidad:10TBa&lt;50TBVelocidadiSCSC:1GbpsRAID:1IOPS:630a&lt;4410Mes</t>
  </si>
  <si>
    <t>IT-NP-IA-2-12</t>
  </si>
  <si>
    <t>IaaSalmacenamientoAlmacenamientoSANOptimizadoPlataAltaNAHostingFísicoNANANANANANANACapacidad:10TBa&lt;50TBVelocidadiSCSC:1GbpsRAID:1+0IOPS:630a&lt;4410Mes</t>
  </si>
  <si>
    <t>IT-NP-IA-2-17</t>
  </si>
  <si>
    <t>IaaSalmacenamientoAlmacenamientoSANOptimizadoPlataAltaNAHostingFísicoNANANANANANANACapacidad:10TBa&lt;50TBVelocidadiSCSC:1GbpsRAID:5IOPS:525a&lt;3675Mes</t>
  </si>
  <si>
    <t>IT-NP-IA-2-22</t>
  </si>
  <si>
    <t>IaaSalmacenamientoAlmacenamientoSANOptimizadoPlataAltaNAHostingFísicoNANANANANANANACapacidad:10TBa&lt;50TBVelocidadiSCSC:1GbpsRAID:6IOPS:490a&lt;3430Mes</t>
  </si>
  <si>
    <t>IT-NP-IA-2-29</t>
  </si>
  <si>
    <t>IaaSalmacenamientoAlmacenamientoSANOptimizadoPlataAltaNAHostingFísicoNANANANANANANACapacidad:100TBa&lt;200TBVelocidadiSCSC:10GbpsRAID:0IOPS:7840a&lt;23380Mes</t>
  </si>
  <si>
    <t>IT-NP-IA-2-34</t>
  </si>
  <si>
    <t>IaaSalmacenamientoAlmacenamientoSANOptimizadoPlataAltaNAHostingFísicoNANANANANANANACapacidad:100TBa&lt;200TBVelocidadiSCSC:10GbpsRAID:1IOPS:5880a&lt;17535Mes</t>
  </si>
  <si>
    <t>IT-NP-IA-2-39</t>
  </si>
  <si>
    <t>IaaSalmacenamientoAlmacenamientoSANOptimizadoPlataAltaNAHostingFísicoNANANANANANANACapacidad:100TBa&lt;200TBVelocidadiSCSC:10GbpsRAID:1+0IOPS:5880a&lt;17535Mes</t>
  </si>
  <si>
    <t>IT-NP-IA-2-44</t>
  </si>
  <si>
    <t>IaaSalmacenamientoAlmacenamientoSANOptimizadoPlataAltaNAHostingFísicoNANANANANANANACapacidad:100TBa&lt;200TBVelocidadiSCSC:10GbpsRAID:5IOPS:4900a&lt;14613Mes</t>
  </si>
  <si>
    <t>IT-NP-IA-2-49</t>
  </si>
  <si>
    <t>IaaSalmacenamientoAlmacenamientoSANOptimizadoPlataAltaNAHostingFísicoNANANANANANANACapacidad:100TBa&lt;200TBVelocidadiSCSC:10GbpsRAID:6IOPS:4573a&lt;13638Mes</t>
  </si>
  <si>
    <t>IT-NP-IA-2-4</t>
  </si>
  <si>
    <t>IaaSalmacenamientoAlmacenamientoSANOptimizadoPlataAltaNAHostingFísicoNANANANANANANACapacidad:100TBa&lt;200TBVelocidadiSCSC:1GbpsRAID:0IOPS:7840a&lt;23380Mes</t>
  </si>
  <si>
    <t>IT-NP-IA-2-9</t>
  </si>
  <si>
    <t>IaaSalmacenamientoAlmacenamientoSANOptimizadoPlataAltaNAHostingFísicoNANANANANANANACapacidad:100TBa&lt;200TBVelocidadiSCSC:1GbpsRAID:1IOPS:5880a&lt;17535Mes</t>
  </si>
  <si>
    <t>IT-NP-IA-2-14</t>
  </si>
  <si>
    <t>IaaSalmacenamientoAlmacenamientoSANOptimizadoPlataAltaNAHostingFísicoNANANANANANANACapacidad:100TBa&lt;200TBVelocidadiSCSC:1GbpsRAID:1+0IOPS:5880a&lt;17535Mes</t>
  </si>
  <si>
    <t>IT-NP-IA-2-19</t>
  </si>
  <si>
    <t>IaaSalmacenamientoAlmacenamientoSANOptimizadoPlataAltaNAHostingFísicoNANANANANANANACapacidad:100TBa&lt;200TBVelocidadiSCSC:1GbpsRAID:5IOPS:4900a&lt;14613Mes</t>
  </si>
  <si>
    <t>IT-NP-IA-2-24</t>
  </si>
  <si>
    <t>IaaSalmacenamientoAlmacenamientoSANOptimizadoPlataAltaNAHostingFísicoNANANANANANANACapacidad:100TBa&lt;200TBVelocidadiSCSC:1GbpsRAID:6IOPS:4573a&lt;13638Mes</t>
  </si>
  <si>
    <t>IT-NP-IA-2-30</t>
  </si>
  <si>
    <t>IaaSalmacenamientoAlmacenamientoSANOptimizadoPlataAltaNAHostingFísicoNANANANANANANACapacidad:200TBa300TBVelocidadiSCSC:10GbpsRAID:0IOPS:15680a35000Mes</t>
  </si>
  <si>
    <t>IT-NP-IA-2-35</t>
  </si>
  <si>
    <t>IaaSalmacenamientoAlmacenamientoSANOptimizadoPlataAltaNAHostingFísicoNANANANANANANACapacidad:200TBa300TBVelocidadiSCSC:10GbpsRAID:1IOPS:11760a26250Mes</t>
  </si>
  <si>
    <t>IT-NP-IA-2-40</t>
  </si>
  <si>
    <t>IaaSalmacenamientoAlmacenamientoSANOptimizadoPlataAltaNAHostingFísicoNANANANANANANACapacidad:200TBa300TBVelocidadiSCSC:10GbpsRAID:1+0IOPS:11760a26250Mes</t>
  </si>
  <si>
    <t>IT-NP-IA-2-45</t>
  </si>
  <si>
    <t>IaaSalmacenamientoAlmacenamientoSANOptimizadoPlataAltaNAHostingFísicoNANANANANANANACapacidad:200TBa300TBVelocidadiSCSC:10GbpsRAID:5IOPS:9800a21875Mes</t>
  </si>
  <si>
    <t>IT-NP-IA-2-50</t>
  </si>
  <si>
    <t>IaaSalmacenamientoAlmacenamientoSANOptimizadoPlataAltaNAHostingFísicoNANANANANANANACapacidad:200TBa300TBVelocidadiSCSC:10GbpsRAID:6IOPS:9147a20417Mes</t>
  </si>
  <si>
    <t>IT-NP-IA-2-5</t>
  </si>
  <si>
    <t>IaaSalmacenamientoAlmacenamientoSANOptimizadoPlataAltaNAHostingFísicoNANANANANANANACapacidad:200TBa300TBVelocidadiSCSC:1GbpsRAID:0IOPS:15680a35000Mes</t>
  </si>
  <si>
    <t>IT-NP-IA-2-10</t>
  </si>
  <si>
    <t>IaaSalmacenamientoAlmacenamientoSANOptimizadoPlataAltaNAHostingFísicoNANANANANANANACapacidad:200TBa300TBVelocidadiSCSC:1GbpsRAID:1IOPS:11760a26250Mes</t>
  </si>
  <si>
    <t>IT-NP-IA-2-15</t>
  </si>
  <si>
    <t>IaaSalmacenamientoAlmacenamientoSANOptimizadoPlataAltaNAHostingFísicoNANANANANANANACapacidad:200TBa300TBVelocidadiSCSC:1GbpsRAID:1+0IOPS:11760a26250Mes</t>
  </si>
  <si>
    <t>IT-NP-IA-2-20</t>
  </si>
  <si>
    <t>IaaSalmacenamientoAlmacenamientoSANOptimizadoPlataAltaNAHostingFísicoNANANANANANANACapacidad:200TBa300TBVelocidadiSCSC:1GbpsRAID:5IOPS:9800a21875Mes</t>
  </si>
  <si>
    <t>IT-NP-IA-2-25</t>
  </si>
  <si>
    <t>IaaSalmacenamientoAlmacenamientoSANOptimizadoPlataAltaNAHostingFísicoNANANANANANANACapacidad:200TBa300TBVelocidadiSCSC:1GbpsRAID:6IOPS:9147a20417Mes</t>
  </si>
  <si>
    <t>IT-NP-IA-2-28</t>
  </si>
  <si>
    <t>IaaSalmacenamientoAlmacenamientoSANOptimizadoPlataAltaNAHostingFísicoNANANANANANANACapacidad:50TBa&lt;100TBVelocidadiSCSC:10GbpsRAID:0IOPS:3920a&lt;11760Mes</t>
  </si>
  <si>
    <t>IT-NP-IA-2-33</t>
  </si>
  <si>
    <t>IaaSalmacenamientoAlmacenamientoSANOptimizadoPlataAltaNAHostingFísicoNANANANANANANACapacidad:50TBa&lt;100TBVelocidadiSCSC:10GbpsRAID:1IOPS:2940a&lt;8820Mes</t>
  </si>
  <si>
    <t>IT-NP-IA-2-38</t>
  </si>
  <si>
    <t>IaaSalmacenamientoAlmacenamientoSANOptimizadoPlataAltaNAHostingFísicoNANANANANANANACapacidad:50TBa&lt;100TBVelocidadiSCSC:10GbpsRAID:1+0IOPS:2940a&lt;8820Mes</t>
  </si>
  <si>
    <t>IT-NP-IA-2-43</t>
  </si>
  <si>
    <t>IaaSalmacenamientoAlmacenamientoSANOptimizadoPlataAltaNAHostingFísicoNANANANANANANACapacidad:50TBa&lt;100TBVelocidadiSCSC:10GbpsRAID:5IOPS:2450a&lt;7350Mes</t>
  </si>
  <si>
    <t>IT-NP-IA-2-48</t>
  </si>
  <si>
    <t>IaaSalmacenamientoAlmacenamientoSANOptimizadoPlataAltaNAHostingFísicoNANANANANANANACapacidad:50TBa&lt;100TBVelocidadiSCSC:10GbpsRAID:6IOPS:2287a&lt;6860Mes</t>
  </si>
  <si>
    <t>IT-NP-IA-2-3</t>
  </si>
  <si>
    <t>IaaSalmacenamientoAlmacenamientoSANOptimizadoPlataAltaNAHostingFísicoNANANANANANANACapacidad:50TBa&lt;100TBVelocidadiSCSC:1GbpsRAID:0IOPS:3920a&lt;11760Mes</t>
  </si>
  <si>
    <t>IT-NP-IA-2-8</t>
  </si>
  <si>
    <t>IaaSalmacenamientoAlmacenamientoSANOptimizadoPlataAltaNAHostingFísicoNANANANANANANACapacidad:50TBa&lt;100TBVelocidadiSCSC:1GbpsRAID:1IOPS:2940a&lt;8820Mes</t>
  </si>
  <si>
    <t>IT-NP-IA-2-13</t>
  </si>
  <si>
    <t>IaaSalmacenamientoAlmacenamientoSANOptimizadoPlataAltaNAHostingFísicoNANANANANANANACapacidad:50TBa&lt;100TBVelocidadiSCSC:1GbpsRAID:1+0IOPS:2940a&lt;8820Mes</t>
  </si>
  <si>
    <t>IT-NP-IA-2-18</t>
  </si>
  <si>
    <t>IaaSalmacenamientoAlmacenamientoSANOptimizadoPlataAltaNAHostingFísicoNANANANANANANACapacidad:50TBa&lt;100TBVelocidadiSCSC:1GbpsRAID:5IOPS:2450a&lt;7350Mes</t>
  </si>
  <si>
    <t>IT-NP-IA-2-23</t>
  </si>
  <si>
    <t>IaaSalmacenamientoAlmacenamientoSANOptimizadoPlataAltaNAHostingFísicoNANANANANANANACapacidad:50TBa&lt;100TBVelocidadiSCSC:1GbpsRAID:6IOPS:2287a&lt;6860Mes</t>
  </si>
  <si>
    <t>IT-NP-IA-2-26</t>
  </si>
  <si>
    <t>Capacidad: 600 GB a &lt;10 TB</t>
  </si>
  <si>
    <t>IaaSalmacenamientoAlmacenamientoSANOptimizadoPlataAltaNAHostingFísicoNANANANANANANACapacidad:600GBa&lt;10TBVelocidadiSCSC:10GbpsRAID:0IOPS:130a&lt;1260Mes</t>
  </si>
  <si>
    <t>IT-NP-IA-2-31</t>
  </si>
  <si>
    <t>IaaSalmacenamientoAlmacenamientoSANOptimizadoPlataAltaNAHostingFísicoNANANANANANANACapacidad:600GBa&lt;10TBVelocidadiSCSC:10GbpsRAID:1IOPS:210a&lt;945Mes</t>
  </si>
  <si>
    <t>IT-NP-IA-2-36</t>
  </si>
  <si>
    <t>IaaSalmacenamientoAlmacenamientoSANOptimizadoPlataAltaNAHostingFísicoNANANANANANANACapacidad:600GBa&lt;10TBVelocidadiSCSC:10GbpsRAID:1+0IOPS:420a&lt;945Mes</t>
  </si>
  <si>
    <t>IT-NP-IA-2-41</t>
  </si>
  <si>
    <t>IaaSalmacenamientoAlmacenamientoSANOptimizadoPlataAltaNAHostingFísicoNANANANANANANACapacidad:600GBa&lt;10TBVelocidadiSCSC:10GbpsRAID:5IOPS:263a&lt;788Mes</t>
  </si>
  <si>
    <t>IT-NP-IA-2-46</t>
  </si>
  <si>
    <t>IaaSalmacenamientoAlmacenamientoSANOptimizadoPlataAltaNAHostingFísicoNANANANANANANACapacidad:600GBa&lt;10TBVelocidadiSCSC:10GbpsRAID:6IOPS:327a&lt;735Mes</t>
  </si>
  <si>
    <t>IT-NP-IA-2-1</t>
  </si>
  <si>
    <t>IaaSalmacenamientoAlmacenamientoSANOptimizadoPlataAltaNAHostingFísicoNANANANANANANACapacidad:600GBa&lt;10TBVelocidadiSCSC:1GbpsRAID:0IOPS:130a&lt;1260Mes</t>
  </si>
  <si>
    <t>IT-NP-IA-2-6</t>
  </si>
  <si>
    <t>IaaSalmacenamientoAlmacenamientoSANOptimizadoPlataAltaNAHostingFísicoNANANANANANANACapacidad:600GBa&lt;10TBVelocidadiSCSC:1GbpsRAID:1IOPS:210a&lt;945Mes</t>
  </si>
  <si>
    <t>IT-NP-IA-2-11</t>
  </si>
  <si>
    <t>IaaSalmacenamientoAlmacenamientoSANOptimizadoPlataAltaNAHostingFísicoNANANANANANANACapacidad:600GBa&lt;10TBVelocidadiSCSC:1GbpsRAID:1+0IOPS:420a&lt;945Mes</t>
  </si>
  <si>
    <t>IT-NP-IA-2-16</t>
  </si>
  <si>
    <t>IaaSalmacenamientoAlmacenamientoSANOptimizadoPlataAltaNAHostingFísicoNANANANANANANACapacidad:600GBa&lt;10TBVelocidadiSCSC:1GbpsRAID:5IOPS:263a&lt;788Mes</t>
  </si>
  <si>
    <t>IT-NP-IA-2-21</t>
  </si>
  <si>
    <t>IaaSalmacenamientoAlmacenamientoSANOptimizadoPlataAltaNAHostingFísicoNANANANANANANACapacidad:600GBa&lt;10TBVelocidadiSCSC:1GbpsRAID:6IOPS:327a&lt;735Mes</t>
  </si>
  <si>
    <t>IT-NP-IA-2-77</t>
  </si>
  <si>
    <t>IaaSalmacenamientoAlmacenamientoSANOptimizadoPlataAltaNAHostingVirtualNANANANANANANACapacidad:10TBa&lt;50TBVelocidadiSCSC:10GbpsRAID:0IOPS:840a&lt;5880Mes</t>
  </si>
  <si>
    <t>IT-NP-IA-2-82</t>
  </si>
  <si>
    <t>IaaSalmacenamientoAlmacenamientoSANOptimizadoPlataAltaNAHostingVirtualNANANANANANANACapacidad:10TBa&lt;50TBVelocidadiSCSC:10GbpsRAID:1IOPS:630a&lt;4410Mes</t>
  </si>
  <si>
    <t>IT-NP-IA-2-87</t>
  </si>
  <si>
    <t>IaaSalmacenamientoAlmacenamientoSANOptimizadoPlataAltaNAHostingVirtualNANANANANANANACapacidad:10TBa&lt;50TBVelocidadiSCSC:10GbpsRAID:1+0IOPS:630a&lt;4410Mes</t>
  </si>
  <si>
    <t>IT-NP-IA-2-92</t>
  </si>
  <si>
    <t>IaaSalmacenamientoAlmacenamientoSANOptimizadoPlataAltaNAHostingVirtualNANANANANANANACapacidad:10TBa&lt;50TBVelocidadiSCSC:10GbpsRAID:5IOPS:525a&lt;3675Mes</t>
  </si>
  <si>
    <t>IT-NP-IA-2-97</t>
  </si>
  <si>
    <t>IaaSalmacenamientoAlmacenamientoSANOptimizadoPlataAltaNAHostingVirtualNANANANANANANACapacidad:10TBa&lt;50TBVelocidadiSCSC:10GbpsRAID:6IOPS:490a&lt;3430Mes</t>
  </si>
  <si>
    <t>IT-NP-IA-2-52</t>
  </si>
  <si>
    <t>IaaSalmacenamientoAlmacenamientoSANOptimizadoPlataAltaNAHostingVirtualNANANANANANANACapacidad:10TBa&lt;50TBVelocidadiSCSC:1GbpsRAID:0IOPS:840a&lt;5880Mes</t>
  </si>
  <si>
    <t>IT-NP-IA-2-57</t>
  </si>
  <si>
    <t>IaaSalmacenamientoAlmacenamientoSANOptimizadoPlataAltaNAHostingVirtualNANANANANANANACapacidad:10TBa&lt;50TBVelocidadiSCSC:1GbpsRAID:1IOPS:630a&lt;4410Mes</t>
  </si>
  <si>
    <t>IT-NP-IA-2-62</t>
  </si>
  <si>
    <t>IaaSalmacenamientoAlmacenamientoSANOptimizadoPlataAltaNAHostingVirtualNANANANANANANACapacidad:10TBa&lt;50TBVelocidadiSCSC:1GbpsRAID:1+0IOPS:630a&lt;4410Mes</t>
  </si>
  <si>
    <t>IT-NP-IA-2-67</t>
  </si>
  <si>
    <t>IaaSalmacenamientoAlmacenamientoSANOptimizadoPlataAltaNAHostingVirtualNANANANANANANACapacidad:10TBa&lt;50TBVelocidadiSCSC:1GbpsRAID:5IOPS:525a&lt;3675Mes</t>
  </si>
  <si>
    <t>IT-NP-IA-2-72</t>
  </si>
  <si>
    <t>IaaSalmacenamientoAlmacenamientoSANOptimizadoPlataAltaNAHostingVirtualNANANANANANANACapacidad:10TBa&lt;50TBVelocidadiSCSC:1GbpsRAID:6IOPS:490a&lt;3430Mes</t>
  </si>
  <si>
    <t>IT-NP-IA-2-79</t>
  </si>
  <si>
    <t>IaaSalmacenamientoAlmacenamientoSANOptimizadoPlataAltaNAHostingVirtualNANANANANANANACapacidad:100TBa&lt;200TBVelocidadiSCSC:10GbpsRAID:0IOPS:7840a&lt;23380Mes</t>
  </si>
  <si>
    <t>IT-NP-IA-2-84</t>
  </si>
  <si>
    <t>IaaSalmacenamientoAlmacenamientoSANOptimizadoPlataAltaNAHostingVirtualNANANANANANANACapacidad:100TBa&lt;200TBVelocidadiSCSC:10GbpsRAID:1IOPS:5880a&lt;17535Mes</t>
  </si>
  <si>
    <t>IT-NP-IA-2-89</t>
  </si>
  <si>
    <t>IaaSalmacenamientoAlmacenamientoSANOptimizadoPlataAltaNAHostingVirtualNANANANANANANACapacidad:100TBa&lt;200TBVelocidadiSCSC:10GbpsRAID:1+0IOPS:5880a&lt;17535Mes</t>
  </si>
  <si>
    <t>IT-NP-IA-2-94</t>
  </si>
  <si>
    <t>IaaSalmacenamientoAlmacenamientoSANOptimizadoPlataAltaNAHostingVirtualNANANANANANANACapacidad:100TBa&lt;200TBVelocidadiSCSC:10GbpsRAID:5IOPS:4900a&lt;14613Mes</t>
  </si>
  <si>
    <t>IT-NP-IA-2-99</t>
  </si>
  <si>
    <t>IaaSalmacenamientoAlmacenamientoSANOptimizadoPlataAltaNAHostingVirtualNANANANANANANACapacidad:100TBa&lt;200TBVelocidadiSCSC:10GbpsRAID:6IOPS:4573a&lt;13638Mes</t>
  </si>
  <si>
    <t>IT-NP-IA-2-54</t>
  </si>
  <si>
    <t>IaaSalmacenamientoAlmacenamientoSANOptimizadoPlataAltaNAHostingVirtualNANANANANANANACapacidad:100TBa&lt;200TBVelocidadiSCSC:1GbpsRAID:0IOPS:7840a&lt;23380Mes</t>
  </si>
  <si>
    <t>IT-NP-IA-2-59</t>
  </si>
  <si>
    <t>IaaSalmacenamientoAlmacenamientoSANOptimizadoPlataAltaNAHostingVirtualNANANANANANANACapacidad:100TBa&lt;200TBVelocidadiSCSC:1GbpsRAID:1IOPS:5880a&lt;17535Mes</t>
  </si>
  <si>
    <t>IT-NP-IA-2-64</t>
  </si>
  <si>
    <t>IaaSalmacenamientoAlmacenamientoSANOptimizadoPlataAltaNAHostingVirtualNANANANANANANACapacidad:100TBa&lt;200TBVelocidadiSCSC:1GbpsRAID:1+0IOPS:5880a&lt;17535Mes</t>
  </si>
  <si>
    <t>IT-NP-IA-2-69</t>
  </si>
  <si>
    <t>IaaSalmacenamientoAlmacenamientoSANOptimizadoPlataAltaNAHostingVirtualNANANANANANANACapacidad:100TBa&lt;200TBVelocidadiSCSC:1GbpsRAID:5IOPS:4900a&lt;14613Mes</t>
  </si>
  <si>
    <t>IT-NP-IA-2-74</t>
  </si>
  <si>
    <t>IaaSalmacenamientoAlmacenamientoSANOptimizadoPlataAltaNAHostingVirtualNANANANANANANACapacidad:100TBa&lt;200TBVelocidadiSCSC:1GbpsRAID:6IOPS:4573a&lt;13638Mes</t>
  </si>
  <si>
    <t>IT-NP-IA-2-80</t>
  </si>
  <si>
    <t>IaaSalmacenamientoAlmacenamientoSANOptimizadoPlataAltaNAHostingVirtualNANANANANANANACapacidad:200TBa300TBVelocidadiSCSC:10GbpsRAID:0IOPS:15680a35000Mes</t>
  </si>
  <si>
    <t>IT-NP-IA-2-85</t>
  </si>
  <si>
    <t>IaaSalmacenamientoAlmacenamientoSANOptimizadoPlataAltaNAHostingVirtualNANANANANANANACapacidad:200TBa300TBVelocidadiSCSC:10GbpsRAID:1IOPS:11760a26250Mes</t>
  </si>
  <si>
    <t>IT-NP-IA-2-90</t>
  </si>
  <si>
    <t>IaaSalmacenamientoAlmacenamientoSANOptimizadoPlataAltaNAHostingVirtualNANANANANANANACapacidad:200TBa300TBVelocidadiSCSC:10GbpsRAID:1+0IOPS:11760a26250Mes</t>
  </si>
  <si>
    <t>IT-NP-IA-2-95</t>
  </si>
  <si>
    <t>IaaSalmacenamientoAlmacenamientoSANOptimizadoPlataAltaNAHostingVirtualNANANANANANANACapacidad:200TBa300TBVelocidadiSCSC:10GbpsRAID:5IOPS:9800a21875Mes</t>
  </si>
  <si>
    <t>IT-NP-IA-2-100</t>
  </si>
  <si>
    <t>IaaSalmacenamientoAlmacenamientoSANOptimizadoPlataAltaNAHostingVirtualNANANANANANANACapacidad:200TBa300TBVelocidadiSCSC:10GbpsRAID:6IOPS:9147a20417Mes</t>
  </si>
  <si>
    <t>IT-NP-IA-2-55</t>
  </si>
  <si>
    <t>IaaSalmacenamientoAlmacenamientoSANOptimizadoPlataAltaNAHostingVirtualNANANANANANANACapacidad:200TBa300TBVelocidadiSCSC:1GbpsRAID:0IOPS:15680a35000Mes</t>
  </si>
  <si>
    <t>IT-NP-IA-2-60</t>
  </si>
  <si>
    <t>IaaSalmacenamientoAlmacenamientoSANOptimizadoPlataAltaNAHostingVirtualNANANANANANANACapacidad:200TBa300TBVelocidadiSCSC:1GbpsRAID:1IOPS:11760a26250Mes</t>
  </si>
  <si>
    <t>IT-NP-IA-2-65</t>
  </si>
  <si>
    <t>IaaSalmacenamientoAlmacenamientoSANOptimizadoPlataAltaNAHostingVirtualNANANANANANANACapacidad:200TBa300TBVelocidadiSCSC:1GbpsRAID:1+0IOPS:11760a26250Mes</t>
  </si>
  <si>
    <t>IT-NP-IA-2-70</t>
  </si>
  <si>
    <t>IaaSalmacenamientoAlmacenamientoSANOptimizadoPlataAltaNAHostingVirtualNANANANANANANACapacidad:200TBa300TBVelocidadiSCSC:1GbpsRAID:5IOPS:9800a21875Mes</t>
  </si>
  <si>
    <t>IT-NP-IA-2-75</t>
  </si>
  <si>
    <t>IaaSalmacenamientoAlmacenamientoSANOptimizadoPlataAltaNAHostingVirtualNANANANANANANACapacidad:200TBa300TBVelocidadiSCSC:1GbpsRAID:6IOPS:9147a20417Mes</t>
  </si>
  <si>
    <t>IT-NP-IA-2-78</t>
  </si>
  <si>
    <t>IaaSalmacenamientoAlmacenamientoSANOptimizadoPlataAltaNAHostingVirtualNANANANANANANACapacidad:50TBa&lt;100TBVelocidadiSCSC:10GbpsRAID:0IOPS:3920a&lt;11760Mes</t>
  </si>
  <si>
    <t>IT-NP-IA-2-83</t>
  </si>
  <si>
    <t>IaaSalmacenamientoAlmacenamientoSANOptimizadoPlataAltaNAHostingVirtualNANANANANANANACapacidad:50TBa&lt;100TBVelocidadiSCSC:10GbpsRAID:1IOPS:2940a&lt;8820Mes</t>
  </si>
  <si>
    <t>IT-NP-IA-2-88</t>
  </si>
  <si>
    <t>IaaSalmacenamientoAlmacenamientoSANOptimizadoPlataAltaNAHostingVirtualNANANANANANANACapacidad:50TBa&lt;100TBVelocidadiSCSC:10GbpsRAID:1+0IOPS:2940a&lt;8820Mes</t>
  </si>
  <si>
    <t>IT-NP-IA-2-93</t>
  </si>
  <si>
    <t>IaaSalmacenamientoAlmacenamientoSANOptimizadoPlataAltaNAHostingVirtualNANANANANANANACapacidad:50TBa&lt;100TBVelocidadiSCSC:10GbpsRAID:5IOPS:2450a&lt;7350Mes</t>
  </si>
  <si>
    <t>IT-NP-IA-2-98</t>
  </si>
  <si>
    <t>IaaSalmacenamientoAlmacenamientoSANOptimizadoPlataAltaNAHostingVirtualNANANANANANANACapacidad:50TBa&lt;100TBVelocidadiSCSC:10GbpsRAID:6IOPS:2287a&lt;6860Mes</t>
  </si>
  <si>
    <t>IT-NP-IA-2-53</t>
  </si>
  <si>
    <t>IaaSalmacenamientoAlmacenamientoSANOptimizadoPlataAltaNAHostingVirtualNANANANANANANACapacidad:50TBa&lt;100TBVelocidadiSCSC:1GbpsRAID:0IOPS:3920a&lt;11760Mes</t>
  </si>
  <si>
    <t>IT-NP-IA-2-58</t>
  </si>
  <si>
    <t>IaaSalmacenamientoAlmacenamientoSANOptimizadoPlataAltaNAHostingVirtualNANANANANANANACapacidad:50TBa&lt;100TBVelocidadiSCSC:1GbpsRAID:1IOPS:2940a&lt;8820Mes</t>
  </si>
  <si>
    <t>IT-NP-IA-2-63</t>
  </si>
  <si>
    <t>IaaSalmacenamientoAlmacenamientoSANOptimizadoPlataAltaNAHostingVirtualNANANANANANANACapacidad:50TBa&lt;100TBVelocidadiSCSC:1GbpsRAID:1+0IOPS:2940a&lt;8820Mes</t>
  </si>
  <si>
    <t>IT-NP-IA-2-68</t>
  </si>
  <si>
    <t>IaaSalmacenamientoAlmacenamientoSANOptimizadoPlataAltaNAHostingVirtualNANANANANANANACapacidad:50TBa&lt;100TBVelocidadiSCSC:1GbpsRAID:5IOPS:2450a&lt;7350Mes</t>
  </si>
  <si>
    <t>IT-NP-IA-2-73</t>
  </si>
  <si>
    <t>IaaSalmacenamientoAlmacenamientoSANOptimizadoPlataAltaNAHostingVirtualNANANANANANANACapacidad:50TBa&lt;100TBVelocidadiSCSC:1GbpsRAID:6IOPS:2287a&lt;6860Mes</t>
  </si>
  <si>
    <t>IT-NP-IA-2-76</t>
  </si>
  <si>
    <t>IaaSalmacenamientoAlmacenamientoSANOptimizadoPlataAltaNAHostingVirtualNANANANANANANACapacidad:600GBa&lt;10TBVelocidadiSCSC:10GbpsRAID:0IOPS:130a&lt;1260Mes</t>
  </si>
  <si>
    <t>IT-NP-IA-2-81</t>
  </si>
  <si>
    <t>IaaSalmacenamientoAlmacenamientoSANOptimizadoPlataAltaNAHostingVirtualNANANANANANANACapacidad:600GBa&lt;10TBVelocidadiSCSC:10GbpsRAID:1IOPS:210a&lt;945Mes</t>
  </si>
  <si>
    <t>IT-NP-IA-2-86</t>
  </si>
  <si>
    <t>IaaSalmacenamientoAlmacenamientoSANOptimizadoPlataAltaNAHostingVirtualNANANANANANANACapacidad:600GBa&lt;10TBVelocidadiSCSC:10GbpsRAID:1+0IOPS:420a&lt;945Mes</t>
  </si>
  <si>
    <t>IT-NP-IA-2-91</t>
  </si>
  <si>
    <t>IaaSalmacenamientoAlmacenamientoSANOptimizadoPlataAltaNAHostingVirtualNANANANANANANACapacidad:600GBa&lt;10TBVelocidadiSCSC:10GbpsRAID:5IOPS:263a&lt;788Mes</t>
  </si>
  <si>
    <t>IT-NP-IA-2-96</t>
  </si>
  <si>
    <t>IaaSalmacenamientoAlmacenamientoSANOptimizadoPlataAltaNAHostingVirtualNANANANANANANACapacidad:600GBa&lt;10TBVelocidadiSCSC:10GbpsRAID:6IOPS:327a&lt;735Mes</t>
  </si>
  <si>
    <t>IT-NP-IA-2-51</t>
  </si>
  <si>
    <t>IaaSalmacenamientoAlmacenamientoSANOptimizadoPlataAltaNAHostingVirtualNANANANANANANACapacidad:600GBa&lt;10TBVelocidadiSCSC:1GbpsRAID:0IOPS:130a&lt;1260Mes</t>
  </si>
  <si>
    <t>IT-NP-IA-2-56</t>
  </si>
  <si>
    <t>IaaSalmacenamientoAlmacenamientoSANOptimizadoPlataAltaNAHostingVirtualNANANANANANANACapacidad:600GBa&lt;10TBVelocidadiSCSC:1GbpsRAID:1IOPS:210a&lt;945Mes</t>
  </si>
  <si>
    <t>IT-NP-IA-2-61</t>
  </si>
  <si>
    <t>IaaSalmacenamientoAlmacenamientoSANOptimizadoPlataAltaNAHostingVirtualNANANANANANANACapacidad:600GBa&lt;10TBVelocidadiSCSC:1GbpsRAID:1+0IOPS:420a&lt;945Mes</t>
  </si>
  <si>
    <t>IT-NP-IA-2-66</t>
  </si>
  <si>
    <t>IaaSalmacenamientoAlmacenamientoSANOptimizadoPlataAltaNAHostingVirtualNANANANANANANACapacidad:600GBa&lt;10TBVelocidadiSCSC:1GbpsRAID:5IOPS:263a&lt;788Mes</t>
  </si>
  <si>
    <t>IT-NP-IA-2-71</t>
  </si>
  <si>
    <t>IaaSalmacenamientoAlmacenamientoSANOptimizadoPlataAltaNAHostingVirtualNANANANANANANACapacidad:600GBa&lt;10TBVelocidadiSCSC:1GbpsRAID:6IOPS:327a&lt;735Mes</t>
  </si>
  <si>
    <t>IT-NP-IA-6-62</t>
  </si>
  <si>
    <t>Copia de Seguridad de Datos</t>
  </si>
  <si>
    <t>Medio: CD</t>
  </si>
  <si>
    <t>IaaSalmacenamientoCopiadeSeguridaddeDatosNANANANANANANANANANANACapacidad:10TBa&lt;50TBMedio:CDNANAMes</t>
  </si>
  <si>
    <t>IT-NP-IA-6-14</t>
  </si>
  <si>
    <t>Medio: Cinta LTO G5</t>
  </si>
  <si>
    <t>IaaSalmacenamientoCopiadeSeguridaddeDatosNANANANANANANANANANANACapacidad:10TBa&lt;50TBMedio:CintaLTOG5NANAMes</t>
  </si>
  <si>
    <t>IT-NP-IA-6-2</t>
  </si>
  <si>
    <t>Medio: Cinta LTO2</t>
  </si>
  <si>
    <t>IaaSalmacenamientoCopiadeSeguridaddeDatosNANANANANANANANANANANACapacidad:10TBa&lt;50TBMedio:CintaLTO2NANAMes</t>
  </si>
  <si>
    <t>IT-NP-IA-6-8</t>
  </si>
  <si>
    <t>Medio: Cinta LTO4</t>
  </si>
  <si>
    <t>IaaSalmacenamientoCopiadeSeguridaddeDatosNANANANANANANANANANANACapacidad:10TBa&lt;50TBMedio:CintaLTO4NANAMes</t>
  </si>
  <si>
    <t>IT-NP-IA-6-20</t>
  </si>
  <si>
    <t>Medio: Cinta LTO6</t>
  </si>
  <si>
    <t>IaaSalmacenamientoCopiadeSeguridaddeDatosNANANANANANANANANANANACapacidad:10TBa&lt;50TBMedio:CintaLTO6NANAMes</t>
  </si>
  <si>
    <t>IT-NP-IA-6-56</t>
  </si>
  <si>
    <t>Medio: Disco duro externo</t>
  </si>
  <si>
    <t>IaaSalmacenamientoCopiadeSeguridaddeDatosNANANANANANANANANANANACapacidad:10TBa&lt;50TBMedio:DiscoduroexternoNANAMes</t>
  </si>
  <si>
    <t>IT-NP-IA-6-68</t>
  </si>
  <si>
    <t>Medio: DVD</t>
  </si>
  <si>
    <t>IaaSalmacenamientoCopiadeSeguridaddeDatosNANANANANANANANANANANACapacidad:10TBa&lt;50TBMedio:DVDNANAMes</t>
  </si>
  <si>
    <t>IT-NP-IA-6-64</t>
  </si>
  <si>
    <t>IaaSalmacenamientoCopiadeSeguridaddeDatosNANANANANANANANANANANACapacidad:100TBa&lt;200TBMedio:CDNANAMes</t>
  </si>
  <si>
    <t>IT-NP-IA-6-16</t>
  </si>
  <si>
    <t>IaaSalmacenamientoCopiadeSeguridaddeDatosNANANANANANANANANANANACapacidad:100TBa&lt;200TBMedio:CintaLTOG5NANAMes</t>
  </si>
  <si>
    <t>IT-NP-IA-6-4</t>
  </si>
  <si>
    <t>IaaSalmacenamientoCopiadeSeguridaddeDatosNANANANANANANANANANANACapacidad:100TBa&lt;200TBMedio:CintaLTO2NANAMes</t>
  </si>
  <si>
    <t>IT-NP-IA-6-10</t>
  </si>
  <si>
    <t>IaaSalmacenamientoCopiadeSeguridaddeDatosNANANANANANANANANANANACapacidad:100TBa&lt;200TBMedio:CintaLTO4NANAMes</t>
  </si>
  <si>
    <t>IT-NP-IA-6-22</t>
  </si>
  <si>
    <t>IaaSalmacenamientoCopiadeSeguridaddeDatosNANANANANANANANANANANACapacidad:100TBa&lt;200TBMedio:CintaLTO6NANAMes</t>
  </si>
  <si>
    <t>IT-NP-IA-6-58</t>
  </si>
  <si>
    <t>IaaSalmacenamientoCopiadeSeguridaddeDatosNANANANANANANANANANANACapacidad:100TBa&lt;200TBMedio:DiscoduroexternoNANAMes</t>
  </si>
  <si>
    <t>IT-NP-IA-6-70</t>
  </si>
  <si>
    <t>IaaSalmacenamientoCopiadeSeguridaddeDatosNANANANANANANANANANANACapacidad:100TBa&lt;200TBMedio:DVDNANAMes</t>
  </si>
  <si>
    <t>IT-NP-IA-6-65</t>
  </si>
  <si>
    <t>IaaSalmacenamientoCopiadeSeguridaddeDatosNANANANANANANANANANANACapacidad:200TBa&lt;300TBMedio:CDNANAMes</t>
  </si>
  <si>
    <t>IT-NP-IA-6-17</t>
  </si>
  <si>
    <t>IaaSalmacenamientoCopiadeSeguridaddeDatosNANANANANANANANANANANACapacidad:200TBa&lt;300TBMedio:CintaLTOG5NANAMes</t>
  </si>
  <si>
    <t>IT-NP-IA-6-5</t>
  </si>
  <si>
    <t>IaaSalmacenamientoCopiadeSeguridaddeDatosNANANANANANANANANANANACapacidad:200TBa&lt;300TBMedio:CintaLTO2NANAMes</t>
  </si>
  <si>
    <t>IT-NP-IA-6-11</t>
  </si>
  <si>
    <t>IaaSalmacenamientoCopiadeSeguridaddeDatosNANANANANANANANANANANACapacidad:200TBa&lt;300TBMedio:CintaLTO4NANAMes</t>
  </si>
  <si>
    <t>IT-NP-IA-6-23</t>
  </si>
  <si>
    <t>IaaSalmacenamientoCopiadeSeguridaddeDatosNANANANANANANANANANANACapacidad:200TBa&lt;300TBMedio:CintaLTO6NANAMes</t>
  </si>
  <si>
    <t>IT-NP-IA-6-59</t>
  </si>
  <si>
    <t>IaaSalmacenamientoCopiadeSeguridaddeDatosNANANANANANANANANANANACapacidad:200TBa&lt;300TBMedio:DiscoduroexternoNANAMes</t>
  </si>
  <si>
    <t>IT-NP-IA-6-71</t>
  </si>
  <si>
    <t>IaaSalmacenamientoCopiadeSeguridaddeDatosNANANANANANANANANANANACapacidad:200TBa&lt;300TBMedio:DVDNANAMes</t>
  </si>
  <si>
    <t>IT-NP-IA-6-66</t>
  </si>
  <si>
    <t>IaaSalmacenamientoCopiadeSeguridaddeDatosNANANANANANANANANANANACapacidad:300TBa500TBMedio:CDNANAMes</t>
  </si>
  <si>
    <t>IT-NP-IA-6-18</t>
  </si>
  <si>
    <t>IaaSalmacenamientoCopiadeSeguridaddeDatosNANANANANANANANANANANACapacidad:300TBa500TBMedio:CintaLTOG5NANAMes</t>
  </si>
  <si>
    <t>IT-NP-IA-6-6</t>
  </si>
  <si>
    <t>IaaSalmacenamientoCopiadeSeguridaddeDatosNANANANANANANANANANANACapacidad:300TBa500TBMedio:CintaLTO2NANAMes</t>
  </si>
  <si>
    <t>IT-NP-IA-6-12</t>
  </si>
  <si>
    <t>IaaSalmacenamientoCopiadeSeguridaddeDatosNANANANANANANANANANANACapacidad:300TBa500TBMedio:CintaLTO4NANAMes</t>
  </si>
  <si>
    <t>IT-NP-IA-6-24</t>
  </si>
  <si>
    <t>IaaSalmacenamientoCopiadeSeguridaddeDatosNANANANANANANANANANANACapacidad:300TBa500TBMedio:CintaLTO6NANAMes</t>
  </si>
  <si>
    <t>IT-NP-IA-6-60</t>
  </si>
  <si>
    <t>IaaSalmacenamientoCopiadeSeguridaddeDatosNANANANANANANANANANANACapacidad:300TBa500TBMedio:DiscoduroexternoNANAMes</t>
  </si>
  <si>
    <t>IT-NP-IA-6-72</t>
  </si>
  <si>
    <t>IaaSalmacenamientoCopiadeSeguridaddeDatosNANANANANANANANANANANACapacidad:300TBa500TBMedio:DVDNANAMes</t>
  </si>
  <si>
    <t>IT-NP-IA-6-61</t>
  </si>
  <si>
    <t>IaaSalmacenamientoCopiadeSeguridaddeDatosNANANANANANANANANANANACapacidad:400GBa&lt;10TBMedio:CDNANAMes</t>
  </si>
  <si>
    <t>IT-NP-IA-6-13</t>
  </si>
  <si>
    <t>IaaSalmacenamientoCopiadeSeguridaddeDatosNANANANANANANANANANANACapacidad:400GBa&lt;10TBMedio:CintaLTOG5NANAMes</t>
  </si>
  <si>
    <t>IT-NP-IA-6-1</t>
  </si>
  <si>
    <t>IaaSalmacenamientoCopiadeSeguridaddeDatosNANANANANANANANANANANACapacidad:400GBa&lt;10TBMedio:CintaLTO2NANAMes</t>
  </si>
  <si>
    <t>IT-NP-IA-6-7</t>
  </si>
  <si>
    <t>IaaSalmacenamientoCopiadeSeguridaddeDatosNANANANANANANANANANANACapacidad:400GBa&lt;10TBMedio:CintaLTO4NANAMes</t>
  </si>
  <si>
    <t>IT-NP-IA-6-19</t>
  </si>
  <si>
    <t>IaaSalmacenamientoCopiadeSeguridaddeDatosNANANANANANANANANANANACapacidad:400GBa&lt;10TBMedio:CintaLTO6NANAMes</t>
  </si>
  <si>
    <t>IT-NP-IA-6-55</t>
  </si>
  <si>
    <t>IaaSalmacenamientoCopiadeSeguridaddeDatosNANANANANANANANANANANACapacidad:400GBa&lt;10TBMedio:DiscoduroexternoNANAMes</t>
  </si>
  <si>
    <t>IT-NP-IA-6-67</t>
  </si>
  <si>
    <t>IaaSalmacenamientoCopiadeSeguridaddeDatosNANANANANANANANANANANACapacidad:400GBa&lt;10TBMedio:DVDNANAMes</t>
  </si>
  <si>
    <t>IT-NP-IA-6-63</t>
  </si>
  <si>
    <t>IaaSalmacenamientoCopiadeSeguridaddeDatosNANANANANANANANANANANACapacidad:50TBa&lt;100TBMedio:CDNANAMes</t>
  </si>
  <si>
    <t>IT-NP-IA-6-15</t>
  </si>
  <si>
    <t>IaaSalmacenamientoCopiadeSeguridaddeDatosNANANANANANANANANANANACapacidad:50TBa&lt;100TBMedio:CintaLTOG5NANAMes</t>
  </si>
  <si>
    <t>IT-NP-IA-6-3</t>
  </si>
  <si>
    <t>IaaSalmacenamientoCopiadeSeguridaddeDatosNANANANANANANANANANANACapacidad:50TBa&lt;100TBMedio:CintaLTO2NANAMes</t>
  </si>
  <si>
    <t>IT-NP-IA-6-9</t>
  </si>
  <si>
    <t>IaaSalmacenamientoCopiadeSeguridaddeDatosNANANANANANANANANANANACapacidad:50TBa&lt;100TBMedio:CintaLTO4NANAMes</t>
  </si>
  <si>
    <t>IT-NP-IA-6-21</t>
  </si>
  <si>
    <t>IaaSalmacenamientoCopiadeSeguridaddeDatosNANANANANANANANANANANACapacidad:50TBa&lt;100TBMedio:CintaLTO6NANAMes</t>
  </si>
  <si>
    <t>IT-NP-IA-6-57</t>
  </si>
  <si>
    <t>IaaSalmacenamientoCopiadeSeguridaddeDatosNANANANANANANANANANANACapacidad:50TBa&lt;100TBMedio:DiscoduroexternoNANAMes</t>
  </si>
  <si>
    <t>IT-NP-IA-6-69</t>
  </si>
  <si>
    <t>IaaSalmacenamientoCopiadeSeguridaddeDatosNANANANANANANANANANANACapacidad:50TBa&lt;100TBMedio:DVDNANAMes</t>
  </si>
  <si>
    <t>IT-NP-IA-8-3</t>
  </si>
  <si>
    <t>Crecimiento capacidad de almacenamiento</t>
  </si>
  <si>
    <t>Capacidad : 100GB</t>
  </si>
  <si>
    <t>Mes</t>
  </si>
  <si>
    <t>IaaSalmacenamientoCrecimientocapacidaddealmacenamientoOroAltaNANubePrivadaNANANANANANANACapacidad:100GBNANANAMes</t>
  </si>
  <si>
    <t>IT-NP-IA-8-1</t>
  </si>
  <si>
    <t>Plata/Oro</t>
  </si>
  <si>
    <t>IaaSalmacenamientoCrecimientocapacidaddealmacenamientoPlata/OroAltaNAHostingFísicoNANANANANANANACapacidad:100GBNANANAMes</t>
  </si>
  <si>
    <t>IT-NP-IA-8-2</t>
  </si>
  <si>
    <t>IaaSalmacenamientoCrecimientocapacidaddealmacenamientoPlata/OroAltaNAHostingVirtualNANANANANANANACapacidad:100GBNANANAMes</t>
  </si>
  <si>
    <t>IT-NP-IA-7-11</t>
  </si>
  <si>
    <t>Custodia de Copias de Seguridad</t>
  </si>
  <si>
    <t>Med/M</t>
  </si>
  <si>
    <t>IaaSalmacenamientoCustodiadeCopiasdeSeguridadNANANANANANANANANANANAMedio:CDNANANAMes</t>
  </si>
  <si>
    <t>IT-NP-IA-7-3</t>
  </si>
  <si>
    <t>IaaSalmacenamientoCustodiadeCopiasdeSeguridadNANANANANANANANANANANAMedio:CintaLTOG5NANANAMes</t>
  </si>
  <si>
    <t>IT-NP-IA-7-1</t>
  </si>
  <si>
    <t>IaaSalmacenamientoCustodiadeCopiasdeSeguridadNANANANANANANANANANANAMedio:CintaLTO2NANANAMes</t>
  </si>
  <si>
    <t>IT-NP-IA-7-2</t>
  </si>
  <si>
    <t>IaaSalmacenamientoCustodiadeCopiasdeSeguridadNANANANANANANANANANANAMedio:CintaLTO4NANANAMes</t>
  </si>
  <si>
    <t>IT-NP-IA-7-4</t>
  </si>
  <si>
    <t>IaaSalmacenamientoCustodiadeCopiasdeSeguridadNANANANANANANANANANANAMedio:CintaLTO6NANANAMes</t>
  </si>
  <si>
    <t>IT-NP-IA-7-10</t>
  </si>
  <si>
    <t>IaaSalmacenamientoCustodiadeCopiasdeSeguridadNANANANANANANANANANANAMedio:DiscoduroexternoNANANAMes</t>
  </si>
  <si>
    <t>IT-NP-IA-7-12</t>
  </si>
  <si>
    <t>IaaSalmacenamientoCustodiadeCopiasdeSeguridadNANANANANANANANANANANAMedio:DVDNANANAMes</t>
  </si>
  <si>
    <t>IT-NP-IA-4-122</t>
  </si>
  <si>
    <t>Replicación Geográfica de Datos</t>
  </si>
  <si>
    <t>Medio: Cinta LTO2 NA</t>
  </si>
  <si>
    <t>IaaSalmacenamientoReplicaciónGeográficadeDatosOroNANAHostingFísicoNANANANANANANACapacidad:10TBa&lt;50TBMedio:CintaLTO2NANANAMes</t>
  </si>
  <si>
    <t>IT-NP-IA-4-124</t>
  </si>
  <si>
    <t>IaaSalmacenamientoReplicaciónGeográficadeDatosOroNANAHostingFísicoNANANANANANANACapacidad:100TBa&lt;200TBMedio:CintaLTO2NANANAMes</t>
  </si>
  <si>
    <t>IT-NP-IA-4-125</t>
  </si>
  <si>
    <t>IaaSalmacenamientoReplicaciónGeográficadeDatosOroNANAHostingFísicoNANANANANANANACapacidad:200TBa&lt;300TBMedio:CintaLTO2NANANAMes</t>
  </si>
  <si>
    <t>IT-NP-IA-4-126</t>
  </si>
  <si>
    <t>IaaSalmacenamientoReplicaciónGeográficadeDatosOroNANAHostingFísicoNANANANANANANACapacidad:300TBa500TBMedio:CintaLTO2NANANAMes</t>
  </si>
  <si>
    <t>IT-NP-IA-4-121</t>
  </si>
  <si>
    <t>IaaSalmacenamientoReplicaciónGeográficadeDatosOroNANAHostingFísicoNANANANANANANACapacidad:400GBa&lt;10TBMedio:CintaLTO2NANANAMes</t>
  </si>
  <si>
    <t>IT-NP-IA-4-123</t>
  </si>
  <si>
    <t>IaaSalmacenamientoReplicaciónGeográficadeDatosOroNANAHostingFísicoNANANANANANANACapacidad:50TBa&lt;100TBMedio:CintaLTO2NANANAMes</t>
  </si>
  <si>
    <t>IT-NP-IA-4-182</t>
  </si>
  <si>
    <t>IaaSalmacenamientoReplicaciónGeográficadeDatosOroNANAHostingVirtualNANANANANANANACapacidad:10TBa&lt;50TBMedio:CintaLTO2NANANAMes</t>
  </si>
  <si>
    <t>IT-NP-IA-4-184</t>
  </si>
  <si>
    <t>IaaSalmacenamientoReplicaciónGeográficadeDatosOroNANAHostingVirtualNANANANANANANACapacidad:100TBa&lt;200TBMedio:CintaLTO2NANANAMes</t>
  </si>
  <si>
    <t>IT-NP-IA-4-185</t>
  </si>
  <si>
    <t>IaaSalmacenamientoReplicaciónGeográficadeDatosOroNANAHostingVirtualNANANANANANANACapacidad:200TBa&lt;300TBMedio:CintaLTO2NANANAMes</t>
  </si>
  <si>
    <t>IT-NP-IA-4-186</t>
  </si>
  <si>
    <t>IaaSalmacenamientoReplicaciónGeográficadeDatosOroNANAHostingVirtualNANANANANANANACapacidad:300TBa500TBMedio:CintaLTO2NANANAMes</t>
  </si>
  <si>
    <t>IT-NP-IA-4-181</t>
  </si>
  <si>
    <t>IaaSalmacenamientoReplicaciónGeográficadeDatosOroNANAHostingVirtualNANANANANANANACapacidad:400GBa&lt;10TBMedio:CintaLTO2NANANAMes</t>
  </si>
  <si>
    <t>IT-NP-IA-4-183</t>
  </si>
  <si>
    <t>IaaSalmacenamientoReplicaciónGeográficadeDatosOroNANAHostingVirtualNANANANANANANACapacidad:50TBa&lt;100TBMedio:CintaLTO2NANANAMes</t>
  </si>
  <si>
    <t>IT-NP-IA-4-242</t>
  </si>
  <si>
    <t>IaaSalmacenamientoReplicaciónGeográficadeDatosOroNANANubePrivadaNANANANANANANACapacidad:10TBa&lt;50TBMedio:CintaLTO2NANANAMes</t>
  </si>
  <si>
    <t>IT-NP-IA-4-244</t>
  </si>
  <si>
    <t>IaaSalmacenamientoReplicaciónGeográficadeDatosOroNANANubePrivadaNANANANANANANACapacidad:100TBa&lt;200TBMedio:CintaLTO2NANANAMes</t>
  </si>
  <si>
    <t>IT-NP-IA-4-245</t>
  </si>
  <si>
    <t>IaaSalmacenamientoReplicaciónGeográficadeDatosOroNANANubePrivadaNANANANANANANACapacidad:200TBa&lt;300TBMedio:CintaLTO2NANANAMes</t>
  </si>
  <si>
    <t>IT-NP-IA-4-246</t>
  </si>
  <si>
    <t>IaaSalmacenamientoReplicaciónGeográficadeDatosOroNANANubePrivadaNANANANANANANACapacidad:300TBa500TBMedio:CintaLTO2NANANAMes</t>
  </si>
  <si>
    <t>IT-NP-IA-4-241</t>
  </si>
  <si>
    <t>IaaSalmacenamientoReplicaciónGeográficadeDatosOroNANANubePrivadaNANANANANANANACapacidad:400GBa&lt;10TBMedio:CintaLTO2NANANAMes</t>
  </si>
  <si>
    <t>IT-NP-IA-4-243</t>
  </si>
  <si>
    <t>IaaSalmacenamientoReplicaciónGeográficadeDatosOroNANANubePrivadaNANANANANANANACapacidad:50TBa&lt;100TBMedio:CintaLTO2NANANAMes</t>
  </si>
  <si>
    <t>IT-NP-IA-4-2</t>
  </si>
  <si>
    <t>IaaSalmacenamientoReplicaciónGeográficadeDatosPlataNANAHostingFísicoNANANANANANANACapacidad:10TBa&lt;50TBMedio:CintaLTO2NANANAMes</t>
  </si>
  <si>
    <t>IT-NP-IA-4-4</t>
  </si>
  <si>
    <t>IaaSalmacenamientoReplicaciónGeográficadeDatosPlataNANAHostingFísicoNANANANANANANACapacidad:100TBa&lt;200TBMedio:CintaLTO2NANANAMes</t>
  </si>
  <si>
    <t>IT-NP-IA-4-5</t>
  </si>
  <si>
    <t>IaaSalmacenamientoReplicaciónGeográficadeDatosPlataNANAHostingFísicoNANANANANANANACapacidad:200TBa&lt;300TBMedio:CintaLTO2NANANAMes</t>
  </si>
  <si>
    <t>IT-NP-IA-4-6</t>
  </si>
  <si>
    <t>IaaSalmacenamientoReplicaciónGeográficadeDatosPlataNANAHostingFísicoNANANANANANANACapacidad:300TBa500TBMedio:CintaLTO2NANANAMes</t>
  </si>
  <si>
    <t>IT-NP-IA-4-1</t>
  </si>
  <si>
    <t>IaaSalmacenamientoReplicaciónGeográficadeDatosPlataNANAHostingFísicoNANANANANANANACapacidad:400GBa&lt;10TBMedio:CintaLTO2NANANAMes</t>
  </si>
  <si>
    <t>IT-NP-IA-4-3</t>
  </si>
  <si>
    <t>IaaSalmacenamientoReplicaciónGeográficadeDatosPlataNANAHostingFísicoNANANANANANANACapacidad:50TBa&lt;100TBMedio:CintaLTO2NANANAMes</t>
  </si>
  <si>
    <t>IT-NP-IA-5-122</t>
  </si>
  <si>
    <t>Replicación Local de Datos</t>
  </si>
  <si>
    <t>IaaSalmacenamientoReplicaciónLocaldeDatosOroNANAHostingFísicoNANANANANANANACapacidad:10TBa&lt;50TBMedio:CintaLTO2NANANAMes</t>
  </si>
  <si>
    <t>IT-NP-IA-5-124</t>
  </si>
  <si>
    <t>IaaSalmacenamientoReplicaciónLocaldeDatosOroNANAHostingFísicoNANANANANANANACapacidad:100TBa&lt;200TBMedio:CintaLTO2NANANAMes</t>
  </si>
  <si>
    <t>IT-NP-IA-5-125</t>
  </si>
  <si>
    <t>IaaSalmacenamientoReplicaciónLocaldeDatosOroNANAHostingFísicoNANANANANANANACapacidad:200TBa&lt;300TBMedio:CintaLTO2NANANAMes</t>
  </si>
  <si>
    <t>IT-NP-IA-5-126</t>
  </si>
  <si>
    <t>IaaSalmacenamientoReplicaciónLocaldeDatosOroNANAHostingFísicoNANANANANANANACapacidad:300TBa500TBMedio:CintaLTO2NANANAMes</t>
  </si>
  <si>
    <t>IT-NP-IA-5-121</t>
  </si>
  <si>
    <t>IaaSalmacenamientoReplicaciónLocaldeDatosOroNANAHostingFísicoNANANANANANANACapacidad:400GBa&lt;10TBMedio:CintaLTO2NANANAMes</t>
  </si>
  <si>
    <t>IT-NP-IA-5-123</t>
  </si>
  <si>
    <t>IaaSalmacenamientoReplicaciónLocaldeDatosOroNANAHostingFísicoNANANANANANANACapacidad:50TBa&lt;100TBMedio:CintaLTO2NANANAMes</t>
  </si>
  <si>
    <t>IT-NP-IA-5-182</t>
  </si>
  <si>
    <t>IaaSalmacenamientoReplicaciónLocaldeDatosOroNANAHostingVirtualNANANANANANANACapacidad:10TBa&lt;50TBMedio:CintaLTO2NANANAMes</t>
  </si>
  <si>
    <t>IT-NP-IA-5-184</t>
  </si>
  <si>
    <t>IaaSalmacenamientoReplicaciónLocaldeDatosOroNANAHostingVirtualNANANANANANANACapacidad:100TBa&lt;200TBMedio:CintaLTO2NANANAMes</t>
  </si>
  <si>
    <t>IT-NP-IA-5-185</t>
  </si>
  <si>
    <t>IaaSalmacenamientoReplicaciónLocaldeDatosOroNANAHostingVirtualNANANANANANANACapacidad:200TBa&lt;300TBMedio:CintaLTO2NANANAMes</t>
  </si>
  <si>
    <t>IT-NP-IA-5-186</t>
  </si>
  <si>
    <t>IaaSalmacenamientoReplicaciónLocaldeDatosOroNANAHostingVirtualNANANANANANANACapacidad:300TBa500TBMedio:CintaLTO2NANANAMes</t>
  </si>
  <si>
    <t>IT-NP-IA-5-181</t>
  </si>
  <si>
    <t>IaaSalmacenamientoReplicaciónLocaldeDatosOroNANAHostingVirtualNANANANANANANACapacidad:400GBa&lt;10TBMedio:CintaLTO2NANANAMes</t>
  </si>
  <si>
    <t>IT-NP-IA-5-183</t>
  </si>
  <si>
    <t>IaaSalmacenamientoReplicaciónLocaldeDatosOroNANAHostingVirtualNANANANANANANACapacidad:50TBa&lt;100TBMedio:CintaLTO2NANANAMes</t>
  </si>
  <si>
    <t>IT-NP-IA-5-242</t>
  </si>
  <si>
    <t>IaaSalmacenamientoReplicaciónLocaldeDatosOroNANANubePrivadaNANANANANANANACapacidad:10TBa&lt;50TBMedio:CintaLTO2NANANAMes</t>
  </si>
  <si>
    <t>IT-NP-IA-5-244</t>
  </si>
  <si>
    <t>IaaSalmacenamientoReplicaciónLocaldeDatosOroNANANubePrivadaNANANANANANANACapacidad:100TBa&lt;200TBMedio:CintaLTO2NANANAMes</t>
  </si>
  <si>
    <t>IT-NP-IA-5-245</t>
  </si>
  <si>
    <t>IaaSalmacenamientoReplicaciónLocaldeDatosOroNANANubePrivadaNANANANANANANACapacidad:200TBa&lt;300TBMedio:CintaLTO2NANANAMes</t>
  </si>
  <si>
    <t>IT-NP-IA-5-246</t>
  </si>
  <si>
    <t>IaaSalmacenamientoReplicaciónLocaldeDatosOroNANANubePrivadaNANANANANANANACapacidad:300TBa500TBMedio:CintaLTO2NANANAMes</t>
  </si>
  <si>
    <t>IT-NP-IA-5-241</t>
  </si>
  <si>
    <t>IaaSalmacenamientoReplicaciónLocaldeDatosOroNANANubePrivadaNANANANANANANACapacidad:400GBa&lt;10TBMedio:CintaLTO2NANANAMes</t>
  </si>
  <si>
    <t>IT-NP-IA-5-243</t>
  </si>
  <si>
    <t>IaaSalmacenamientoReplicaciónLocaldeDatosOroNANANubePrivadaNANANANANANANACapacidad:50TBa&lt;100TBMedio:CintaLTO2NANANAMes</t>
  </si>
  <si>
    <t>IT-NP-IA-5-2</t>
  </si>
  <si>
    <t>IaaSalmacenamientoReplicaciónLocaldeDatosPlataNANAHostingFísicoNANANANANANANACapacidad:10TBa&lt;50TBMedio:CintaLTO2NANANAMes</t>
  </si>
  <si>
    <t>IT-NP-IA-5-4</t>
  </si>
  <si>
    <t>IaaSalmacenamientoReplicaciónLocaldeDatosPlataNANAHostingFísicoNANANANANANANACapacidad:100TBa&lt;200TBMedio:CintaLTO2NANANAMes</t>
  </si>
  <si>
    <t>IT-NP-IA-5-5</t>
  </si>
  <si>
    <t>IaaSalmacenamientoReplicaciónLocaldeDatosPlataNANAHostingFísicoNANANANANANANACapacidad:200TBa&lt;300TBMedio:CintaLTO2NANANAMes</t>
  </si>
  <si>
    <t>IT-NP-IA-5-6</t>
  </si>
  <si>
    <t>IaaSalmacenamientoReplicaciónLocaldeDatosPlataNANAHostingFísicoNANANANANANANACapacidad:300TBa500TBMedio:CintaLTO2NANANAMes</t>
  </si>
  <si>
    <t>IT-NP-IA-5-1</t>
  </si>
  <si>
    <t>IaaSalmacenamientoReplicaciónLocaldeDatosPlataNANAHostingFísicoNANANANANANANACapacidad:400GBa&lt;10TBMedio:CintaLTO2NANANAMes</t>
  </si>
  <si>
    <t>IT-NP-IA-5-3</t>
  </si>
  <si>
    <t>IaaSalmacenamientoReplicaciónLocaldeDatosPlataNANAHostingFísicoNANANANANANANACapacidad:50TBa&lt;100TBMedio:CintaLTO2NANANAMes</t>
  </si>
  <si>
    <t>IT-NP-IA-5-62</t>
  </si>
  <si>
    <t>IaaSalmacenamientoReplicaciónLocaldeDatosPlataNANAHostingVirtualNANANANANANANACapacidad:10TBa&lt;50TBMedio:CintaLTO2NANANAMes</t>
  </si>
  <si>
    <t>IT-NP-IA-5-64</t>
  </si>
  <si>
    <t>IaaSalmacenamientoReplicaciónLocaldeDatosPlataNANAHostingVirtualNANANANANANANACapacidad:100TBa&lt;200TBMedio:CintaLTO2NANANAMes</t>
  </si>
  <si>
    <t>IT-NP-IA-5-65</t>
  </si>
  <si>
    <t>IaaSalmacenamientoReplicaciónLocaldeDatosPlataNANAHostingVirtualNANANANANANANACapacidad:200TBa&lt;300TBMedio:CintaLTO2NANANAMes</t>
  </si>
  <si>
    <t>IT-NP-IA-5-66</t>
  </si>
  <si>
    <t>IaaSalmacenamientoReplicaciónLocaldeDatosPlataNANAHostingVirtualNANANANANANANACapacidad:300TBa500TBMedio:CintaLTO2NANANAMes</t>
  </si>
  <si>
    <t>IT-NP-IA-5-61</t>
  </si>
  <si>
    <t>IaaSalmacenamientoReplicaciónLocaldeDatosPlataNANAHostingVirtualNANANANANANANACapacidad:400GBa&lt;10TBMedio:CintaLTO2NANANAMes</t>
  </si>
  <si>
    <t>IT-NP-IA-5-63</t>
  </si>
  <si>
    <t>IaaSalmacenamientoReplicaciónLocaldeDatosPlataNANAHostingVirtualNANANANANANANACapacidad:50TBa&lt;100TBMedio:CintaLTO2NANANAMes</t>
  </si>
  <si>
    <t>IT-NP-IP-6-3</t>
  </si>
  <si>
    <t>IaaS Procesamiento</t>
  </si>
  <si>
    <t>Balanceador de Carga</t>
  </si>
  <si>
    <t>IaaSProcesamientoBalanceadordeCargaOroNANAHostingFísicoNANANANANANANANANANANAMes</t>
  </si>
  <si>
    <t>IT-NP-IP-6-5</t>
  </si>
  <si>
    <t>Hosting Nube Privada</t>
  </si>
  <si>
    <t>IaaSProcesamientoBalanceadordeCargaOroNANAHostingNubePrivadaNANANANANANANANANANANAMes</t>
  </si>
  <si>
    <t>IT-NP-IP-6-4</t>
  </si>
  <si>
    <t>IaaSProcesamientoBalanceadordeCargaOroNANAHostingVirtualNANANANANANANANANANANAMes</t>
  </si>
  <si>
    <t>IT-NP-IP-6-1</t>
  </si>
  <si>
    <t>IaaSProcesamientoBalanceadordeCargaPlataNANAHostingFísicoNANANANANANANANANANANAMes</t>
  </si>
  <si>
    <t>IT-NP-IP-6-2</t>
  </si>
  <si>
    <t>IaaSProcesamientoBalanceadordeCargaPlataNANAHostingVirtualNANANANANANANANANANANAMes</t>
  </si>
  <si>
    <t>IT-NP-IP-8-14</t>
  </si>
  <si>
    <t>Crecimiento horizontal</t>
  </si>
  <si>
    <t>servidor de uso avanzado</t>
  </si>
  <si>
    <t>IaaSProcesamientoCrecimientohorizontalOroAltaNANubePrivadaNANAservidordeusoavanzadoNANANANANANANANAMes</t>
  </si>
  <si>
    <t>IT-NP-IP-8-11</t>
  </si>
  <si>
    <t>servidor de uso básico</t>
  </si>
  <si>
    <t>IaaSProcesamientoCrecimientohorizontalOroAltaNANubePrivadaNANAservidordeusobásicoNANANANANANANANAMes</t>
  </si>
  <si>
    <t>IT-NP-IP-8-12</t>
  </si>
  <si>
    <t>servidor de uso estándar</t>
  </si>
  <si>
    <t>IaaSProcesamientoCrecimientohorizontalOroAltaNANubePrivadaNANAservidordeusoestándarNANANANANANANANAMes</t>
  </si>
  <si>
    <t>IT-NP-IP-8-13</t>
  </si>
  <si>
    <t>servidor de uso intermedio</t>
  </si>
  <si>
    <t>IaaSProcesamientoCrecimientohorizontalOroAltaNANubePrivadaNANAservidordeusointermedioNANANANANANANANAMes</t>
  </si>
  <si>
    <t>IT-NP-IP-8-15</t>
  </si>
  <si>
    <t>servidor de uso optimizado</t>
  </si>
  <si>
    <t>IaaSProcesamientoCrecimientohorizontalOroAltaNANubePrivadaNANAservidordeusooptimizadoNANANANANANANANAMes</t>
  </si>
  <si>
    <t>IT-NP-IP-8-9</t>
  </si>
  <si>
    <t>Media</t>
  </si>
  <si>
    <t>IaaSProcesamientoCrecimientohorizontalOroMediaNAHostingVirtualNANAservidordeusoavanzadoNANANANANANANANAMes</t>
  </si>
  <si>
    <t>IT-NP-IP-8-6</t>
  </si>
  <si>
    <t>IaaSProcesamientoCrecimientohorizontalOroMediaNAHostingVirtualNANAservidordeusobásicoNANANANANANANANAMes</t>
  </si>
  <si>
    <t>IT-NP-IP-8-7</t>
  </si>
  <si>
    <t>IaaSProcesamientoCrecimientohorizontalOroMediaNAHostingVirtualNANAservidordeusoestándarNANANANANANANANAMes</t>
  </si>
  <si>
    <t>IT-NP-IP-8-8</t>
  </si>
  <si>
    <t>IaaSProcesamientoCrecimientohorizontalOroMediaNAHostingVirtualNANAservidordeusointermedioNANANANANANANANAMes</t>
  </si>
  <si>
    <t>IT-NP-IP-8-10</t>
  </si>
  <si>
    <t>IaaSProcesamientoCrecimientohorizontalOroMediaNAHostingVirtualNANAservidordeusooptimizadoNANANANANANANANAMes</t>
  </si>
  <si>
    <t>IT-NP-IP-8-4</t>
  </si>
  <si>
    <t>IaaSProcesamientoCrecimientohorizontalPlataMediaNAHostingVirtualNANAservidordeusoavanzadoNANANANANANANANAMes</t>
  </si>
  <si>
    <t>IT-NP-IP-8-1</t>
  </si>
  <si>
    <t>IaaSProcesamientoCrecimientohorizontalPlataMediaNAHostingVirtualNANAservidordeusobásicoNANANANANANANANAMes</t>
  </si>
  <si>
    <t>IT-NP-IP-8-2</t>
  </si>
  <si>
    <t>IaaSProcesamientoCrecimientohorizontalPlataMediaNAHostingVirtualNANAservidordeusoestándarNANANANANANANANAMes</t>
  </si>
  <si>
    <t>IT-NP-IP-8-3</t>
  </si>
  <si>
    <t>IaaSProcesamientoCrecimientohorizontalPlataMediaNAHostingVirtualNANAservidordeusointermedioNANANANANANANANAMes</t>
  </si>
  <si>
    <t>IT-NP-IP-8-5</t>
  </si>
  <si>
    <t>IaaSProcesamientoCrecimientohorizontalPlataMediaNAHostingVirtualNANAservidordeusooptimizadoNANANANANANANANAMes</t>
  </si>
  <si>
    <t>IT-NP-IP-7-21</t>
  </si>
  <si>
    <t>Crecimiento vertical almacenamiento</t>
  </si>
  <si>
    <t>IaaSProcesamientoCrecimientoverticalalmacenamientoOroAltaNANubePrivadaNANANANANANANANANANANAMes</t>
  </si>
  <si>
    <t>IT-NP-IP-7-7</t>
  </si>
  <si>
    <t>120GB</t>
  </si>
  <si>
    <t>IaaSProcesamientoCrecimientoverticalalmacenamientoPlata/OroMediaNAHostingFísicoNANANANANANA120GBNANANANAMes</t>
  </si>
  <si>
    <t>IT-NP-IP-7-14</t>
  </si>
  <si>
    <t xml:space="preserve">Crecimiento vertical almacenamiento </t>
  </si>
  <si>
    <t>IaaSProcesamientoCrecimientoverticalalmacenamientoPlata/OroMediaNAHostingVirtualNANANANANANA120GBNANANANAMes</t>
  </si>
  <si>
    <t>IT-NP-IP-7-18</t>
  </si>
  <si>
    <t>Crecimiento vertical memoria RAM</t>
  </si>
  <si>
    <t>16 GB</t>
  </si>
  <si>
    <t>IaaSProcesamientoCrecimientoverticalmemoriaRAMOroAltaNANubePrivadaNANANANANA16GBNANANANANAMes</t>
  </si>
  <si>
    <t>IT-NP-IP-7-15</t>
  </si>
  <si>
    <t>2 GB</t>
  </si>
  <si>
    <t>IaaSProcesamientoCrecimientoverticalmemoriaRAMOroAltaNANubePrivadaNANANANANA2GBNANANANANAMes</t>
  </si>
  <si>
    <t>IT-NP-IP-7-19</t>
  </si>
  <si>
    <t>32 GB</t>
  </si>
  <si>
    <t>IaaSProcesamientoCrecimientoverticalmemoriaRAMOroAltaNANubePrivadaNANANANANA32GBNANANANANAMes</t>
  </si>
  <si>
    <t>IT-NP-IP-7-16</t>
  </si>
  <si>
    <t>4 GB</t>
  </si>
  <si>
    <t>IaaSProcesamientoCrecimientoverticalmemoriaRAMOroAltaNANubePrivadaNANANANANA4GBNANANANANAMes</t>
  </si>
  <si>
    <t>IT-NP-IP-7-20</t>
  </si>
  <si>
    <t>64 GB</t>
  </si>
  <si>
    <t>IaaSProcesamientoCrecimientoverticalmemoriaRAMOroAltaNANubePrivadaNANANANANA64GBNANANANANAMes</t>
  </si>
  <si>
    <t>IT-NP-IP-7-17</t>
  </si>
  <si>
    <t>8 GB</t>
  </si>
  <si>
    <t>IaaSProcesamientoCrecimientoverticalmemoriaRAMOroAltaNANubePrivadaNANANANANA8GBNANANANANAMes</t>
  </si>
  <si>
    <t>IT-NP-IP-7-4</t>
  </si>
  <si>
    <t>IaaSProcesamientoCrecimientoverticalmemoriaRAMPlata/OroMediaNAHostingFísicoNANANANANA16GBNANANANANAMes</t>
  </si>
  <si>
    <t>IT-NP-IP-7-1</t>
  </si>
  <si>
    <t>IaaSProcesamientoCrecimientoverticalmemoriaRAMPlata/OroMediaNAHostingFísicoNANANANANA2GBNANANANANAMes</t>
  </si>
  <si>
    <t>IT-NP-IP-7-5</t>
  </si>
  <si>
    <t>IaaSProcesamientoCrecimientoverticalmemoriaRAMPlata/OroMediaNAHostingFísicoNANANANANA32GBNANANANANAMes</t>
  </si>
  <si>
    <t>IT-NP-IP-7-2</t>
  </si>
  <si>
    <t>IaaSProcesamientoCrecimientoverticalmemoriaRAMPlata/OroMediaNAHostingFísicoNANANANANA4GBNANANANANAMes</t>
  </si>
  <si>
    <t>IT-NP-IP-7-6</t>
  </si>
  <si>
    <t>IaaSProcesamientoCrecimientoverticalmemoriaRAMPlata/OroMediaNAHostingFísicoNANANANANA64GBNANANANANAMes</t>
  </si>
  <si>
    <t>IT-NP-IP-7-3</t>
  </si>
  <si>
    <t>IaaSProcesamientoCrecimientoverticalmemoriaRAMPlata/OroMediaNAHostingFísicoNANANANANA8GBNANANANANAMes</t>
  </si>
  <si>
    <t>IT-NP-IP-7-11</t>
  </si>
  <si>
    <t>IaaSProcesamientoCrecimientoverticalmemoriaRAMPlata/OroMediaNAHostingVirtualNANANANANA16GBNANANANANAMes</t>
  </si>
  <si>
    <t>IT-NP-IP-7-8</t>
  </si>
  <si>
    <t>IaaSProcesamientoCrecimientoverticalmemoriaRAMPlata/OroMediaNAHostingVirtualNANANANANA2GBNANANANANAMes</t>
  </si>
  <si>
    <t>IT-NP-IP-7-12</t>
  </si>
  <si>
    <t>IaaSProcesamientoCrecimientoverticalmemoriaRAMPlata/OroMediaNAHostingVirtualNANANANANA32GBNANANANANAMes</t>
  </si>
  <si>
    <t>IT-NP-IP-7-9</t>
  </si>
  <si>
    <t>IaaSProcesamientoCrecimientoverticalmemoriaRAMPlata/OroMediaNAHostingVirtualNANANANANA4GBNANANANANAMes</t>
  </si>
  <si>
    <t>IT-NP-IP-7-13</t>
  </si>
  <si>
    <t>IaaSProcesamientoCrecimientoverticalmemoriaRAMPlata/OroMediaNAHostingVirtualNANANANANA64GBNANANANANAMes</t>
  </si>
  <si>
    <t>IT-NP-IP-7-10</t>
  </si>
  <si>
    <t>IaaSProcesamientoCrecimientoverticalmemoriaRAMPlata/OroMediaNAHostingVirtualNANANANANA8GBNANANANANAMes</t>
  </si>
  <si>
    <t>IT-NP-IP-4-174</t>
  </si>
  <si>
    <t>Servidor de Uso Avanzado</t>
  </si>
  <si>
    <t>20</t>
  </si>
  <si>
    <t>Unix: Solaris, HP-UX, AIX.</t>
  </si>
  <si>
    <t>2,2-3,7 Ghz</t>
  </si>
  <si>
    <t>32-384 GB</t>
  </si>
  <si>
    <t>360-480 GB</t>
  </si>
  <si>
    <t>Ser/M</t>
  </si>
  <si>
    <t>IaaSProcesamientoServidordeUsoAvanzadoOroAltaNAHostingFísicoNA20NAUnix:Solaris,HP-UX,AIX.2,2-3,7Ghz32-384GB360-480GBNANANANAMes</t>
  </si>
  <si>
    <t>IT-NP-IP-4-173</t>
  </si>
  <si>
    <t>Windows, Linux</t>
  </si>
  <si>
    <t>IaaSProcesamientoServidordeUsoAvanzadoOroAltaNAHostingFísicoNA20NAWindows,Linux2,2-3,7Ghz32-384GB360-480GBNANANANAMes</t>
  </si>
  <si>
    <t>IT-NP-IP-4-176</t>
  </si>
  <si>
    <t>22</t>
  </si>
  <si>
    <t>IaaSProcesamientoServidordeUsoAvanzadoOroAltaNAHostingFísicoNA22NAUnix:Solaris,HP-UX,AIX.2,2-3,7Ghz32-384GB360-480GBNANANANAMes</t>
  </si>
  <si>
    <t>IT-NP-IP-4-175</t>
  </si>
  <si>
    <t>IaaSProcesamientoServidordeUsoAvanzadoOroAltaNAHostingFísicoNA22NAWindows,Linux2,2-3,7Ghz32-384GB360-480GBNANANANAMes</t>
  </si>
  <si>
    <t>IT-NP-IP-4-178</t>
  </si>
  <si>
    <t>24</t>
  </si>
  <si>
    <t>IaaSProcesamientoServidordeUsoAvanzadoOroAltaNAHostingFísicoNA24NAUnix:Solaris,HP-UX,AIX.2,2-3,7Ghz32-384GB360-480GBNANANANAMes</t>
  </si>
  <si>
    <t>IT-NP-IP-4-177</t>
  </si>
  <si>
    <t>IaaSProcesamientoServidordeUsoAvanzadoOroAltaNAHostingFísicoNA24NAWindows,Linux2,2-3,7Ghz32-384GB360-480GBNANANANAMes</t>
  </si>
  <si>
    <t>IT-NP-IP-4-208</t>
  </si>
  <si>
    <t>8-96 GB</t>
  </si>
  <si>
    <t>IaaSProcesamientoServidordeUsoAvanzadoOroAltaNAHostingNubePrivadaNANA20Unix:Solaris,HP-UX,AIX.2,2-3,7Ghz8-96GB360-480GBNANANANAMes</t>
  </si>
  <si>
    <t>IT-NP-IP-4-207</t>
  </si>
  <si>
    <t>IaaSProcesamientoServidordeUsoAvanzadoOroAltaNAHostingNubePrivadaNANA20Windows,Linux2,2-3,7Ghz8-96GB360-480GBNANANANAMes</t>
  </si>
  <si>
    <t>IT-NP-IP-4-240</t>
  </si>
  <si>
    <t>IaaSProcesamientoServidordeUsoAvanzadoOroAltaNAHostingNubePrivadaNANA22Unix:Solaris,HP-UX,AIX.2,2-3,7Ghz8-96GB360-480GBNANANANAMes</t>
  </si>
  <si>
    <t>IT-NP-IP-4-239</t>
  </si>
  <si>
    <t>IaaSProcesamientoServidordeUsoAvanzadoOroAltaNAHostingNubePrivadaNANA22Windows,Linux2,2-3,7Ghz8-96GB360-480GBNANANANAMes</t>
  </si>
  <si>
    <t>IT-NP-IP-4-242</t>
  </si>
  <si>
    <t>IaaSProcesamientoServidordeUsoAvanzadoOroAltaNAHostingNubePrivadaNANA24Unix:Solaris,HP-UX,AIX.2,2-3,7Ghz8-96GB360-480GBNANANANAMes</t>
  </si>
  <si>
    <t>IT-NP-IP-4-241</t>
  </si>
  <si>
    <t>IaaSProcesamientoServidordeUsoAvanzadoOroAltaNAHostingNubePrivadaNANA24Windows,Linux2,2-3,7Ghz8-96GB360-480GBNANANANAMes</t>
  </si>
  <si>
    <t>IT-NP-IP-4-222</t>
  </si>
  <si>
    <t>40</t>
  </si>
  <si>
    <t>IaaSProcesamientoServidordeUsoAvanzadoOroAltaNAHostingNubePrivadaNANA40Unix:Solaris,HP-UX,AIX.2,2-3,7Ghz8-96GB360-480GBNANANANAMes</t>
  </si>
  <si>
    <t>IT-NP-IP-4-221</t>
  </si>
  <si>
    <t>IaaSProcesamientoServidordeUsoAvanzadoOroAltaNAHostingNubePrivadaNANA40Windows,Linux2,2-3,7Ghz8-96GB360-480GBNANANANAMes</t>
  </si>
  <si>
    <t>IT-NP-IP-4-224</t>
  </si>
  <si>
    <t>44</t>
  </si>
  <si>
    <t>IaaSProcesamientoServidordeUsoAvanzadoOroAltaNAHostingNubePrivadaNANA44Unix:Solaris,HP-UX,AIX.2,2-3,7Ghz8-96GB360-480GBNANANANAMes</t>
  </si>
  <si>
    <t>IT-NP-IP-4-223</t>
  </si>
  <si>
    <t>IaaSProcesamientoServidordeUsoAvanzadoOroAltaNAHostingNubePrivadaNANA44Windows,Linux2,2-3,7Ghz8-96GB360-480GBNANANANAMes</t>
  </si>
  <si>
    <t>IT-NP-IP-4-226</t>
  </si>
  <si>
    <t>48</t>
  </si>
  <si>
    <t>IaaSProcesamientoServidordeUsoAvanzadoOroAltaNAHostingNubePrivadaNANA48Unix:Solaris,HP-UX,AIX.2,2-3,7Ghz8-96GB360-480GBNANANANAMes</t>
  </si>
  <si>
    <t>IT-NP-IP-4-225</t>
  </si>
  <si>
    <t>IaaSProcesamientoServidordeUsoAvanzadoOroAltaNAHostingNubePrivadaNANA48Windows,Linux2,2-3,7Ghz8-96GB360-480GBNANANANAMes</t>
  </si>
  <si>
    <t>IT-NP-IP-4-190</t>
  </si>
  <si>
    <t>IaaSProcesamientoServidordeUsoAvanzadoOroAltaNAHostingVirtualNANA20Unix:Solaris,HP-UX,AIX.2,2-3,7Ghz8-96GB360-480GBNANANANAMes</t>
  </si>
  <si>
    <t>IT-NP-IP-4-189</t>
  </si>
  <si>
    <t>IaaSProcesamientoServidordeUsoAvanzadoOroAltaNAHostingVirtualNANA20Windows,Linux2,2-3,7Ghz8-96GB360-480GBNANANANAMes</t>
  </si>
  <si>
    <t>IT-NP-IP-4-192</t>
  </si>
  <si>
    <t>IaaSProcesamientoServidordeUsoAvanzadoOroAltaNAHostingVirtualNANA22Unix:Solaris,HP-UX,AIX.2,2-3,7Ghz8-96GB360-480GBNANANANAMes</t>
  </si>
  <si>
    <t>IT-NP-IP-4-191</t>
  </si>
  <si>
    <t>IaaSProcesamientoServidordeUsoAvanzadoOroAltaNAHostingVirtualNANA22Windows,Linux2,2-3,7Ghz8-96GB360-480GBNANANANAMes</t>
  </si>
  <si>
    <t>IT-NP-IP-4-194</t>
  </si>
  <si>
    <t>IaaSProcesamientoServidordeUsoAvanzadoOroAltaNAHostingVirtualNANA24Unix:Solaris,HP-UX,AIX.2,2-3,7Ghz8-96GB360-480GBNANANANAMes</t>
  </si>
  <si>
    <t>IT-NP-IP-4-193</t>
  </si>
  <si>
    <t>IaaSProcesamientoServidordeUsoAvanzadoOroAltaNAHostingVirtualNANA24Windows,Linux2,2-3,7Ghz8-96GB360-480GBNANANANAMes</t>
  </si>
  <si>
    <t>IT-NP-IP-4-234</t>
  </si>
  <si>
    <t>IaaSProcesamientoServidordeUsoAvanzadoOroAltaNAHostingVirtualNANA40Unix:Solaris,HP-UX,AIX.2,2-3,7Ghz8-96GB360-480GBNANANANAMes</t>
  </si>
  <si>
    <t>IT-NP-IP-4-233</t>
  </si>
  <si>
    <t>IaaSProcesamientoServidordeUsoAvanzadoOroAltaNAHostingVirtualNANA40Windows,Linux2,2-3,7Ghz8-96GB360-480GBNANANANAMes</t>
  </si>
  <si>
    <t>IT-NP-IP-4-236</t>
  </si>
  <si>
    <t>IaaSProcesamientoServidordeUsoAvanzadoOroAltaNAHostingVirtualNANA44Unix:Solaris,HP-UX,AIX.2,2-3,7Ghz8-96GB360-480GBNANANANAMes</t>
  </si>
  <si>
    <t>IT-NP-IP-4-235</t>
  </si>
  <si>
    <t>IaaSProcesamientoServidordeUsoAvanzadoOroAltaNAHostingVirtualNANA44Windows,Linux2,2-3,7Ghz8-96GB360-480GBNANANANAMes</t>
  </si>
  <si>
    <t>IT-NP-IP-4-238</t>
  </si>
  <si>
    <t>IaaSProcesamientoServidordeUsoAvanzadoOroAltaNAHostingVirtualNANA48Unix:Solaris,HP-UX,AIX.2,2-3,7Ghz8-96GB360-480GBNANANANAMes</t>
  </si>
  <si>
    <t>IT-NP-IP-4-237</t>
  </si>
  <si>
    <t>IaaSProcesamientoServidordeUsoAvanzadoOroAltaNAHostingVirtualNANA48Windows,Linux2,2-3,7Ghz8-96GB360-480GBNANANANAMes</t>
  </si>
  <si>
    <t>IT-NP-IP-4-98</t>
  </si>
  <si>
    <t>IaaSProcesamientoServidordeUsoAvanzadoOroMediaNAHostingFísicoNA20NAUnix:Solaris,HP-UX,AIX.2,2-3,7Ghz32-384GB360-480GBNANANANAMes</t>
  </si>
  <si>
    <t>IT-NP-IP-4-97</t>
  </si>
  <si>
    <t>IaaSProcesamientoServidordeUsoAvanzadoOroMediaNAHostingFísicoNA20NAWindows,Linux2,2-3,7Ghz32-384GB360-480GBNANANANAMes</t>
  </si>
  <si>
    <t>IT-NP-IP-4-100</t>
  </si>
  <si>
    <t>IaaSProcesamientoServidordeUsoAvanzadoOroMediaNAHostingFísicoNA22NAUnix:Solaris,HP-UX,AIX.2,2-3,7Ghz32-384GB360-480GBNANANANAMes</t>
  </si>
  <si>
    <t>IT-NP-IP-4-99</t>
  </si>
  <si>
    <t>IaaSProcesamientoServidordeUsoAvanzadoOroMediaNAHostingFísicoNA22NAWindows,Linux2,2-3,7Ghz32-384GB360-480GBNANANANAMes</t>
  </si>
  <si>
    <t>IT-NP-IP-4-102</t>
  </si>
  <si>
    <t>IaaSProcesamientoServidordeUsoAvanzadoOroMediaNAHostingFísicoNA24NAUnix:Solaris,HP-UX,AIX.2,2-3,7Ghz32-384GB360-480GBNANANANAMes</t>
  </si>
  <si>
    <t>IT-NP-IP-4-101</t>
  </si>
  <si>
    <t>IaaSProcesamientoServidordeUsoAvanzadoOroMediaNAHostingFísicoNA24NAWindows,Linux2,2-3,7Ghz32-384GB360-480GBNANANANAMes</t>
  </si>
  <si>
    <t>IT-NP-IP-4-144</t>
  </si>
  <si>
    <t>IaaSProcesamientoServidordeUsoAvanzadoOroMediaNAHostingNubePrivadaNANA20Unix:Solaris,HP-UX,AIX.2,2-3,7Ghz8-96GB360-480GBNANANANAMes</t>
  </si>
  <si>
    <t>IT-NP-IP-4-143</t>
  </si>
  <si>
    <t>IaaSProcesamientoServidordeUsoAvanzadoOroMediaNAHostingNubePrivadaNANA20Windows,Linux2,2-3,7Ghz8-96GB360-480GBNANANANAMes</t>
  </si>
  <si>
    <t>IT-NP-IP-4-146</t>
  </si>
  <si>
    <t>IaaSProcesamientoServidordeUsoAvanzadoOroMediaNAHostingNubePrivadaNANA22Unix:Solaris,HP-UX,AIX.2,2-3,7Ghz8-96GB360-480GBNANANANAMes</t>
  </si>
  <si>
    <t>IT-NP-IP-4-145</t>
  </si>
  <si>
    <t>IaaSProcesamientoServidordeUsoAvanzadoOroMediaNAHostingNubePrivadaNANA22Windows,Linux2,2-3,7Ghz8-96GB360-480GBNANANANAMes</t>
  </si>
  <si>
    <t>IT-NP-IP-4-148</t>
  </si>
  <si>
    <t>IaaSProcesamientoServidordeUsoAvanzadoOroMediaNAHostingNubePrivadaNANA24Unix:Solaris,HP-UX,AIX.2,2-3,7Ghz8-96GB360-480GBNANANANAMes</t>
  </si>
  <si>
    <t>IT-NP-IP-4-147</t>
  </si>
  <si>
    <t>IaaSProcesamientoServidordeUsoAvanzadoOroMediaNAHostingNubePrivadaNANA24Windows,Linux2,2-3,7Ghz8-96GB360-480GBNANANANAMes</t>
  </si>
  <si>
    <t>IT-NP-IP-4-158</t>
  </si>
  <si>
    <t>IaaSProcesamientoServidordeUsoAvanzadoOroMediaNAHostingNubePrivadaNANA40Unix:Solaris,HP-UX,AIX.2,2-3,7Ghz8-96GB360-480GBNANANANAMes</t>
  </si>
  <si>
    <t>IT-NP-IP-4-157</t>
  </si>
  <si>
    <t>IaaSProcesamientoServidordeUsoAvanzadoOroMediaNAHostingNubePrivadaNANA40Windows,Linux2,2-3,7Ghz8-96GB360-480GBNANANANAMes</t>
  </si>
  <si>
    <t>IT-NP-IP-4-160</t>
  </si>
  <si>
    <t>IaaSProcesamientoServidordeUsoAvanzadoOroMediaNAHostingNubePrivadaNANA44Unix:Solaris,HP-UX,AIX.2,2-3,7Ghz8-96GB360-480GBNANANANAMes</t>
  </si>
  <si>
    <t>IT-NP-IP-4-159</t>
  </si>
  <si>
    <t>IaaSProcesamientoServidordeUsoAvanzadoOroMediaNAHostingNubePrivadaNANA44Windows,Linux2,2-3,7Ghz8-96GB360-480GBNANANANAMes</t>
  </si>
  <si>
    <t>IT-NP-IP-4-162</t>
  </si>
  <si>
    <t>IaaSProcesamientoServidordeUsoAvanzadoOroMediaNAHostingNubePrivadaNANA48Unix:Solaris,HP-UX,AIX.2,2-3,7Ghz8-96GB360-480GBNANANANAMes</t>
  </si>
  <si>
    <t>IT-NP-IP-4-161</t>
  </si>
  <si>
    <t>IaaSProcesamientoServidordeUsoAvanzadoOroMediaNAHostingNubePrivadaNANA48Windows,Linux2,2-3,7Ghz8-96GB360-480GBNANANANAMes</t>
  </si>
  <si>
    <t>IT-NP-IP-4-114</t>
  </si>
  <si>
    <t>IaaSProcesamientoServidordeUsoAvanzadoOroMediaNAHostingVirtualNANA20Unix:Solaris,HP-UX,AIX.2,2-3,7Ghz8-96GB360-480GBNANANANAMes</t>
  </si>
  <si>
    <t>IT-NP-IP-4-113</t>
  </si>
  <si>
    <t>IaaSProcesamientoServidordeUsoAvanzadoOroMediaNAHostingVirtualNANA20Windows,Linux2,2-3,7Ghz8-96GB360-480GBNANANANAMes</t>
  </si>
  <si>
    <t>IT-NP-IP-4-116</t>
  </si>
  <si>
    <t>IaaSProcesamientoServidordeUsoAvanzadoOroMediaNAHostingVirtualNANA22Unix:Solaris,HP-UX,AIX.2,2-3,7Ghz8-96GB360-480GBNANANANAMes</t>
  </si>
  <si>
    <t>IT-NP-IP-4-115</t>
  </si>
  <si>
    <t>IaaSProcesamientoServidordeUsoAvanzadoOroMediaNAHostingVirtualNANA22Windows,Linux2,2-3,7Ghz8-96GB360-480GBNANANANAMes</t>
  </si>
  <si>
    <t>IT-NP-IP-4-118</t>
  </si>
  <si>
    <t>IaaSProcesamientoServidordeUsoAvanzadoOroMediaNAHostingVirtualNANA24Unix:Solaris,HP-UX,AIX.2,2-3,7Ghz8-96GB360-480GBNANANANAMes</t>
  </si>
  <si>
    <t>IT-NP-IP-4-117</t>
  </si>
  <si>
    <t>IaaSProcesamientoServidordeUsoAvanzadoOroMediaNAHostingVirtualNANA24Windows,Linux2,2-3,7Ghz8-96GB360-480GBNANANANAMes</t>
  </si>
  <si>
    <t>IT-NP-IP-4-128</t>
  </si>
  <si>
    <t>IaaSProcesamientoServidordeUsoAvanzadoOroMediaNAHostingVirtualNANA40Unix:Solaris,HP-UX,AIX.2,2-3,7Ghz8-96GB360-480GBNANANANAMes</t>
  </si>
  <si>
    <t>IT-NP-IP-4-127</t>
  </si>
  <si>
    <t>IaaSProcesamientoServidordeUsoAvanzadoOroMediaNAHostingVirtualNANA40Windows,Linux2,2-3,7Ghz8-96GB360-480GBNANANANAMes</t>
  </si>
  <si>
    <t>IT-NP-IP-4-130</t>
  </si>
  <si>
    <t>IaaSProcesamientoServidordeUsoAvanzadoOroMediaNAHostingVirtualNANA44Unix:Solaris,HP-UX,AIX.2,2-3,7Ghz8-96GB360-480GBNANANANAMes</t>
  </si>
  <si>
    <t>IT-NP-IP-4-129</t>
  </si>
  <si>
    <t>IaaSProcesamientoServidordeUsoAvanzadoOroMediaNAHostingVirtualNANA44Windows,Linux2,2-3,7Ghz8-96GB360-480GBNANANANAMes</t>
  </si>
  <si>
    <t>IT-NP-IP-4-132</t>
  </si>
  <si>
    <t>IaaSProcesamientoServidordeUsoAvanzadoOroMediaNAHostingVirtualNANA48Unix:Solaris,HP-UX,AIX.2,2-3,7Ghz8-96GB360-480GBNANANANAMes</t>
  </si>
  <si>
    <t>IT-NP-IP-4-131</t>
  </si>
  <si>
    <t>IaaSProcesamientoServidordeUsoAvanzadoOroMediaNAHostingVirtualNANA48Windows,Linux2,2-3,7Ghz8-96GB360-480GBNANANANAMes</t>
  </si>
  <si>
    <t>IT-NP-IP-4-68</t>
  </si>
  <si>
    <t>IaaSProcesamientoServidordeUsoAvanzadoPlataAltaNAHostingVirtualNANA20Unix:Solaris,HP-UX,AIX.2,2-3,7Ghz8-96GB360-480GBNANANANAMes</t>
  </si>
  <si>
    <t>IT-NP-IP-4-70</t>
  </si>
  <si>
    <t>IaaSProcesamientoServidordeUsoAvanzadoPlataAltaNAHostingVirtualNANA22Unix:Solaris,HP-UX,AIX.2,2-3,7Ghz8-96GB360-480GBNANANANAMes</t>
  </si>
  <si>
    <t>IT-NP-IP-4-69</t>
  </si>
  <si>
    <t>IaaSProcesamientoServidordeUsoAvanzadoPlataAltaNAHostingVirtualNANA22Windows,Linux2,2-3,7Ghz8-96GB360-480GBNANANANAMes</t>
  </si>
  <si>
    <t>IT-NP-IP-4-72</t>
  </si>
  <si>
    <t>IaaSProcesamientoServidordeUsoAvanzadoPlataAltaNAHostingVirtualNANA24Unix:Solaris,HP-UX,AIX.2,2-3,7Ghz8-96GB360-480GBNANANANAMes</t>
  </si>
  <si>
    <t>IT-NP-IP-4-71</t>
  </si>
  <si>
    <t>IaaSProcesamientoServidordeUsoAvanzadoPlataAltaNAHostingVirtualNANA24Windows,Linux2,2-3,7Ghz8-96GB360-480GBNANANANAMes</t>
  </si>
  <si>
    <t>IT-NP-IP-4-82</t>
  </si>
  <si>
    <t>IaaSProcesamientoServidordeUsoAvanzadoPlataAltaNAHostingVirtualNANA40Unix:Solaris,HP-UX,AIX.2,2-3,7Ghz8-96GB360-480GBNANANANAMes</t>
  </si>
  <si>
    <t>IT-NP-IP-4-81</t>
  </si>
  <si>
    <t>IaaSProcesamientoServidordeUsoAvanzadoPlataAltaNAHostingVirtualNANA40Windows,Linux2,2-3,7Ghz8-96GB360-480GBNANANANAMes</t>
  </si>
  <si>
    <t>IT-NP-IP-4-84</t>
  </si>
  <si>
    <t>IaaSProcesamientoServidordeUsoAvanzadoPlataAltaNAHostingVirtualNANA44Unix:Solaris,HP-UX,AIX.2,2-3,7Ghz8-96GB360-480GBNANANANAMes</t>
  </si>
  <si>
    <t>IT-NP-IP-4-83</t>
  </si>
  <si>
    <t>IaaSProcesamientoServidordeUsoAvanzadoPlataAltaNAHostingVirtualNANA44Windows,Linux2,2-3,7Ghz8-96GB360-480GBNANANANAMes</t>
  </si>
  <si>
    <t>IT-NP-IP-4-86</t>
  </si>
  <si>
    <t>IaaSProcesamientoServidordeUsoAvanzadoPlataAltaNAHostingVirtualNANA48Unix:Solaris,HP-UX,AIX.2,2-3,7Ghz8-96GB360-480GBNANANANAMes</t>
  </si>
  <si>
    <t>IT-NP-IP-4-85</t>
  </si>
  <si>
    <t>IaaSProcesamientoServidordeUsoAvanzadoPlataAltaNAHostingVirtualNANA48Windows,Linux2,2-3,7Ghz8-96GB360-480GBNANANANAMes</t>
  </si>
  <si>
    <t>IT-NP-IP-4-6</t>
  </si>
  <si>
    <t>IaaSProcesamientoServidordeUsoAvanzadoPlataMediaNAHostingFísicoNA20NAUnix:Solaris,HP-UX,AIX.2,2-3,7Ghz32-384GB360-480GBNANANANAMes</t>
  </si>
  <si>
    <t>IT-NP-IP-4-5</t>
  </si>
  <si>
    <t>IaaSProcesamientoServidordeUsoAvanzadoPlataMediaNAHostingFísicoNA20NAWindows,Linux2,2-3,7Ghz32-384GB360-480GBNANANANAMes</t>
  </si>
  <si>
    <t>IT-NP-IP-4-8</t>
  </si>
  <si>
    <t>IaaSProcesamientoServidordeUsoAvanzadoPlataMediaNAHostingFísicoNA22NAUnix:Solaris,HP-UX,AIX.2,2-3,7Ghz32-384GB360-480GBNANANANAMes</t>
  </si>
  <si>
    <t>IT-NP-IP-4-7</t>
  </si>
  <si>
    <t>IaaSProcesamientoServidordeUsoAvanzadoPlataMediaNAHostingFísicoNA22NAWindows,Linux2,2-3,7Ghz32-384GB360-480GBNANANANAMes</t>
  </si>
  <si>
    <t>IT-NP-IP-4-10</t>
  </si>
  <si>
    <t>IaaSProcesamientoServidordeUsoAvanzadoPlataMediaNAHostingFísicoNA24NAUnix:Solaris,HP-UX,AIX.2,2-3,7Ghz32-384GB360-480GBNANANANAMes</t>
  </si>
  <si>
    <t>IT-NP-IP-4-9</t>
  </si>
  <si>
    <t>IaaSProcesamientoServidordeUsoAvanzadoPlataMediaNAHostingFísicoNA24NAWindows,Linux2,2-3,7Ghz32-384GB360-480GBNANANANAMes</t>
  </si>
  <si>
    <t>IT-NP-IP-4-22</t>
  </si>
  <si>
    <t>IaaSProcesamientoServidordeUsoAvanzadoPlataMediaNAHostingVirtualNANA20Unix:Solaris,HP-UX,AIX.2,2-3,7Ghz8-96GB360-480GBNANANANAMes</t>
  </si>
  <si>
    <t>IT-NP-IP-4-21</t>
  </si>
  <si>
    <t>IaaSProcesamientoServidordeUsoAvanzadoPlataMediaNAHostingVirtualNANA20Windows,Linux2,2-3,7Ghz8-96GB360-480GBNANANANAMes</t>
  </si>
  <si>
    <t>IT-NP-IP-4-24</t>
  </si>
  <si>
    <t>IaaSProcesamientoServidordeUsoAvanzadoPlataMediaNAHostingVirtualNANA22Unix:Solaris,HP-UX,AIX.2,2-3,7Ghz8-96GB360-480GBNANANANAMes</t>
  </si>
  <si>
    <t>IT-NP-IP-4-23</t>
  </si>
  <si>
    <t>IaaSProcesamientoServidordeUsoAvanzadoPlataMediaNAHostingVirtualNANA22Windows,Linux2,2-3,7Ghz8-96GB360-480GBNANANANAMes</t>
  </si>
  <si>
    <t>IT-NP-IP-4-26</t>
  </si>
  <si>
    <t>IaaSProcesamientoServidordeUsoAvanzadoPlataMediaNAHostingVirtualNANA24Unix:Solaris,HP-UX,AIX.2,2-3,7Ghz8-96GB360-480GBNANANANAMes</t>
  </si>
  <si>
    <t>IT-NP-IP-4-25</t>
  </si>
  <si>
    <t>IaaSProcesamientoServidordeUsoAvanzadoPlataMediaNAHostingVirtualNANA24Windows,Linux2,2-3,7Ghz8-96GB360-480GBNANANANAMes</t>
  </si>
  <si>
    <t>IT-NP-IP-4-36</t>
  </si>
  <si>
    <t>IaaSProcesamientoServidordeUsoAvanzadoPlataMediaNAHostingVirtualNANA40Unix:Solaris,HP-UX,AIX.2,2-3,7Ghz8-96GB360-480GBNANANANAMes</t>
  </si>
  <si>
    <t>IT-NP-IP-4-35</t>
  </si>
  <si>
    <t>IaaSProcesamientoServidordeUsoAvanzadoPlataMediaNAHostingVirtualNANA40Windows,Linux2,2-3,7Ghz8-96GB360-480GBNANANANAMes</t>
  </si>
  <si>
    <t>IT-NP-IP-4-38</t>
  </si>
  <si>
    <t>IaaSProcesamientoServidordeUsoAvanzadoPlataMediaNAHostingVirtualNANA44Unix:Solaris,HP-UX,AIX.2,2-3,7Ghz8-96GB360-480GBNANANANAMes</t>
  </si>
  <si>
    <t>IT-NP-IP-4-37</t>
  </si>
  <si>
    <t>IaaSProcesamientoServidordeUsoAvanzadoPlataMediaNAHostingVirtualNANA44Windows,Linux2,2-3,7Ghz8-96GB360-480GBNANANANAMes</t>
  </si>
  <si>
    <t>IT-NP-IP-4-40</t>
  </si>
  <si>
    <t>IaaSProcesamientoServidordeUsoAvanzadoPlataMediaNAHostingVirtualNANA48Unix:Solaris,HP-UX,AIX.2,2-3,7Ghz8-96GB360-480GBNANANANAMes</t>
  </si>
  <si>
    <t>IT-NP-IP-4-39</t>
  </si>
  <si>
    <t>IaaSProcesamientoServidordeUsoAvanzadoPlataMediaNAHostingVirtualNANA48Windows,Linux2,2-3,7Ghz8-96GB360-480GBNANANANAMes</t>
  </si>
  <si>
    <t>IT-NP-IP-1-64</t>
  </si>
  <si>
    <t>Servidor de Uso Básico</t>
  </si>
  <si>
    <t>4</t>
  </si>
  <si>
    <t>2-32 GB</t>
  </si>
  <si>
    <t>120 GB</t>
  </si>
  <si>
    <t>IaaSProcesamientoServidordeUsoBásicoOroAltaNAHostingFísicoNA4NAUnix:Solaris,HP-UX,AIX.2,2-3,7Ghz2-32GB120GBNANANANAMes</t>
  </si>
  <si>
    <t>IT-NP-IP-1-63</t>
  </si>
  <si>
    <t>IaaSProcesamientoServidordeUsoBásicoOroAltaNAHostingFísicoNA4NAWindows,Linux2,2-3,7Ghz2-32GB120GBNANANANAMes</t>
  </si>
  <si>
    <t>IT-NP-IP-1-80</t>
  </si>
  <si>
    <t>1-8 GB</t>
  </si>
  <si>
    <t>IaaSProcesamientoServidordeUsoBásicoOroAltaNAHostingNubePrivadaNANA4Unix:Solaris,HP-UX,AIX.2,2-3,7Ghz1-8GB120GBNANANANAMes</t>
  </si>
  <si>
    <t>IT-NP-IP-1-79</t>
  </si>
  <si>
    <t>IaaSProcesamientoServidordeUsoBásicoOroAltaNAHostingNubePrivadaNANA4Windows,Linux2,2-3,7Ghz1-8GB120GBNANANANAMes</t>
  </si>
  <si>
    <t>IT-NP-IP-1-84</t>
  </si>
  <si>
    <t>8</t>
  </si>
  <si>
    <t>IaaSProcesamientoServidordeUsoBásicoOroAltaNAHostingNubePrivadaNANA8Unix:Solaris,HP-UX,AIX.2,2-3,7Ghz1-8GB120GBNANANANAMes</t>
  </si>
  <si>
    <t>IT-NP-IP-1-83</t>
  </si>
  <si>
    <t>IaaSProcesamientoServidordeUsoBásicoOroAltaNAHostingNubePrivadaNANA8Windows,Linux2,2-3,7Ghz1-8GB120GBNANANANAMes</t>
  </si>
  <si>
    <t>IT-NP-IP-1-70</t>
  </si>
  <si>
    <t>IaaSProcesamientoServidordeUsoBásicoOroAltaNAHostingVirtualNANA4Unix:Solaris,HP-UX,AIX.2,2-3,7Ghz1-8GB120GBNANANANAMes</t>
  </si>
  <si>
    <t>IT-NP-IP-1-69</t>
  </si>
  <si>
    <t>IaaSProcesamientoServidordeUsoBásicoOroAltaNAHostingVirtualNANA4Windows,Linux2,2-3,7Ghz1-8GB120GBNANANANAMes</t>
  </si>
  <si>
    <t>IT-NP-IP-1-74</t>
  </si>
  <si>
    <t>IaaSProcesamientoServidordeUsoBásicoOroAltaNAHostingVirtualNANA8Unix:Solaris,HP-UX,AIX.2,2-3,7Ghz1-8GB120GBNANANANAMes</t>
  </si>
  <si>
    <t>IT-NP-IP-1-73</t>
  </si>
  <si>
    <t>IaaSProcesamientoServidordeUsoBásicoOroAltaNAHostingVirtualNANA8Windows,Linux2,2-3,7Ghz1-8GB120GBNANANANAMes</t>
  </si>
  <si>
    <t>IT-NP-IP-1-38</t>
  </si>
  <si>
    <t>IaaSProcesamientoServidordeUsoBásicoOroMediaNAHostingFísicoNA4NAUnix:Solaris,HP-UX,AIX.2,2-3,7Ghz2-32GB120GBNANANANAMes</t>
  </si>
  <si>
    <t>IT-NP-IP-1-37</t>
  </si>
  <si>
    <t>IaaSProcesamientoServidordeUsoBásicoOroMediaNAHostingFísicoNA4NAWindows,Linux2,2-3,7Ghz2-32GB120GBNANANANAMes</t>
  </si>
  <si>
    <t>IT-NP-IP-1-54</t>
  </si>
  <si>
    <t>IaaSProcesamientoServidordeUsoBásicoOroMediaNAHostingNubePrivadaNANA4Unix:Solaris,HP-UX,AIX.2,2-3,7Ghz1-8GB120GBNANANANAMes</t>
  </si>
  <si>
    <t>IT-NP-IP-1-53</t>
  </si>
  <si>
    <t>IaaSProcesamientoServidordeUsoBásicoOroMediaNAHostingNubePrivadaNANA4Windows,Linux2,2-3,7Ghz1-8GB120GBNANANANAMes</t>
  </si>
  <si>
    <t>IT-NP-IP-1-58</t>
  </si>
  <si>
    <t>IaaSProcesamientoServidordeUsoBásicoOroMediaNAHostingNubePrivadaNANA8Unix:Solaris,HP-UX,AIX.2,2-3,7Ghz1-8GB120GBNANANANAMes</t>
  </si>
  <si>
    <t>IT-NP-IP-1-57</t>
  </si>
  <si>
    <t>IaaSProcesamientoServidordeUsoBásicoOroMediaNAHostingNubePrivadaNANA8Windows,Linux2,2-3,7Ghz1-8GB120GBNANANANAMes</t>
  </si>
  <si>
    <t>IT-NP-IP-1-44</t>
  </si>
  <si>
    <t>IaaSProcesamientoServidordeUsoBásicoOroMediaNAHostingVirtualNANA4Unix:Solaris,HP-UX,AIX.2,2-3,7Ghz1-8GB120GBNANANANAMes</t>
  </si>
  <si>
    <t>IT-NP-IP-1-43</t>
  </si>
  <si>
    <t>IaaSProcesamientoServidordeUsoBásicoOroMediaNAHostingVirtualNANA4Windows,Linux2,2-3,7Ghz1-8GB120GBNANANANAMes</t>
  </si>
  <si>
    <t>IT-NP-IP-1-48</t>
  </si>
  <si>
    <t>IaaSProcesamientoServidordeUsoBásicoOroMediaNAHostingVirtualNANA8Unix:Solaris,HP-UX,AIX.2,2-3,7Ghz1-8GB120GBNANANANAMes</t>
  </si>
  <si>
    <t>IT-NP-IP-1-47</t>
  </si>
  <si>
    <t>IaaSProcesamientoServidordeUsoBásicoOroMediaNAHostingVirtualNANA8Windows,Linux2,2-3,7Ghz1-8GB120GBNANANANAMes</t>
  </si>
  <si>
    <t>IT-NP-IP-1-22</t>
  </si>
  <si>
    <t>IaaSProcesamientoServidordeUsoBásicoPlataAltaNAHostingFísicoNA4NAUnix:Solaris,HP-UX,AIX.2,2-3,7Ghz2-32GB120GBNANANANAMes</t>
  </si>
  <si>
    <t>IT-NP-IP-1-21</t>
  </si>
  <si>
    <t>IaaSProcesamientoServidordeUsoBásicoPlataAltaNAHostingFísicoNA4NAWindows,Linux2,2-3,7Ghz2-32GB120GBNANANANAMes</t>
  </si>
  <si>
    <t>IT-NP-IP-1-28</t>
  </si>
  <si>
    <t>IaaSProcesamientoServidordeUsoBásicoPlataAltaNAHostingVirtualNANA4Unix:Solaris,HP-UX,AIX.2,2-3,7Ghz1-8GB120GBNANANANAMes</t>
  </si>
  <si>
    <t>IT-NP-IP-1-27</t>
  </si>
  <si>
    <t>IaaSProcesamientoServidordeUsoBásicoPlataAltaNAHostingVirtualNANA4Windows,Linux2,2-3,7Ghz1-8GB120GBNANANANAMes</t>
  </si>
  <si>
    <t>IT-NP-IP-1-32</t>
  </si>
  <si>
    <t>IaaSProcesamientoServidordeUsoBásicoPlataAltaNAHostingVirtualNANA8Unix:Solaris,HP-UX,AIX.2,2-3,7Ghz1-8GB120GBNANANANAMes</t>
  </si>
  <si>
    <t>IT-NP-IP-1-31</t>
  </si>
  <si>
    <t>IaaSProcesamientoServidordeUsoBásicoPlataAltaNAHostingVirtualNANA8Windows,Linux2,2-3,7Ghz1-8GB120GBNANANANAMes</t>
  </si>
  <si>
    <t>IT-NP-IP-1-6</t>
  </si>
  <si>
    <t>IaaSProcesamientoServidordeUsoBásicoPlataMediaNAHostingFísicoNA4NAUnix:Solaris,HP-UX,AIX.2,2-3,7Ghz2-32GB120GBNANANANAMes</t>
  </si>
  <si>
    <t>IT-NP-IP-1-5</t>
  </si>
  <si>
    <t>IaaSProcesamientoServidordeUsoBásicoPlataMediaNAHostingFísicoNA4NAWindows,Linux2,2-3,7Ghz2-32GB120GBNANANANAMes</t>
  </si>
  <si>
    <t>IT-NP-IP-1-12</t>
  </si>
  <si>
    <t>IaaSProcesamientoServidordeUsoBásicoPlataMediaNAHostingVirtualNANA4Unix:Solaris,HP-UX,AIX.2,2-3,7Ghz1-8GB120GBNANANANAMes</t>
  </si>
  <si>
    <t>IT-NP-IP-1-11</t>
  </si>
  <si>
    <t>IaaSProcesamientoServidordeUsoBásicoPlataMediaNAHostingVirtualNANA4Windows,Linux2,2-3,7Ghz1-8GB120GBNANANANAMes</t>
  </si>
  <si>
    <t>IT-NP-IP-1-16</t>
  </si>
  <si>
    <t>IaaSProcesamientoServidordeUsoBásicoPlataMediaNAHostingVirtualNANA8Unix:Solaris,HP-UX,AIX.2,2-3,7Ghz1-8GB120GBNANANANAMes</t>
  </si>
  <si>
    <t>IT-NP-IP-1-15</t>
  </si>
  <si>
    <t>IaaSProcesamientoServidordeUsoBásicoPlataMediaNAHostingVirtualNANA8Windows,Linux2,2-3,7Ghz1-8GB120GBNANANANAMes</t>
  </si>
  <si>
    <t>IT-NP-IP-2-52</t>
  </si>
  <si>
    <t>Servidor de Uso Estándar</t>
  </si>
  <si>
    <t>8-128 GB</t>
  </si>
  <si>
    <t>120-240 GB</t>
  </si>
  <si>
    <t>IaaSProcesamientoServidordeUsoEstándarOroAltaNAHostingFísicoNA6NAUnix:Solaris,HP-UX,AIX.2,2-3,7Ghz8-128GB120-240GBNANANANAMes</t>
  </si>
  <si>
    <t>IT-NP-IP-2-51</t>
  </si>
  <si>
    <t>IaaSProcesamientoServidordeUsoEstándarOroAltaNAHostingFísicoNA6NAWindows,Linux2,2-3,7Ghz8-128GB120-240GBNANANANAMes</t>
  </si>
  <si>
    <t>IT-NP-IP-2-54</t>
  </si>
  <si>
    <t>IaaSProcesamientoServidordeUsoEstándarOroAltaNAHostingFísicoNA8NAUnix:Solaris,HP-UX,AIX.2,2-3,7Ghz8-128GB120-240GBNANANANAMes</t>
  </si>
  <si>
    <t>IT-NP-IP-2-53</t>
  </si>
  <si>
    <t>IaaSProcesamientoServidordeUsoEstándarOroAltaNAHostingFísicoNA8NAWindows,Linux2,2-3,7Ghz8-128GB120-240GBNANANANAMes</t>
  </si>
  <si>
    <t>IT-NP-IP-2-56</t>
  </si>
  <si>
    <t>IaaSProcesamientoServidordeUsoEstándarOroAltaNAHostingFísicoNA10NAUnix:Solaris,HP-UX,AIX.2,2-3,7Ghz8-128GB120-240GBNANANANAMes</t>
  </si>
  <si>
    <t>IT-NP-IP-2-55</t>
  </si>
  <si>
    <t>IaaSProcesamientoServidordeUsoEstándarOroAltaNAHostingFísicoNA10NAWindows,Linux2,2-3,7Ghz8-128GB120-240GBNANANANAMes</t>
  </si>
  <si>
    <t>IT-NP-IP-2-66</t>
  </si>
  <si>
    <t>IaaSProcesamientoServidordeUsoEstándarOroAltaNAHostingNubePrivadaNANA6Unix:Solaris,HP-UX,AIX.2,2-3,7Ghz2-32GB120-240GBNANANANAMes</t>
  </si>
  <si>
    <t>IT-NP-IP-2-65</t>
  </si>
  <si>
    <t>IaaSProcesamientoServidordeUsoEstándarOroAltaNAHostingNubePrivadaNANA6Windows,Linux2,2-3,7Ghz2-32GB120-240GBNANANANAMes</t>
  </si>
  <si>
    <t>IT-NP-IP-2-94</t>
  </si>
  <si>
    <t>IaaSProcesamientoServidordeUsoEstándarOroAltaNAHostingNubePrivadaNANA10Unix:Solaris,HP-UX,AIX.2,2-3,7Ghz2-32GB120-240GBNANANANAMes</t>
  </si>
  <si>
    <t>IT-NP-IP-2-93</t>
  </si>
  <si>
    <t>IaaSProcesamientoServidordeUsoEstándarOroAltaNAHostingNubePrivadaNANA10Windows,Linux2,2-3,7Ghz2-32GB120-240GBNANANANAMes</t>
  </si>
  <si>
    <t>IT-NP-IP-2-96</t>
  </si>
  <si>
    <t>IaaSProcesamientoServidordeUsoEstándarOroAltaNAHostingNubePrivadaNANA20Unix:Solaris,HP-UX,AIX.2,2-3,7Ghz2-32GB120-240GBNANANANAMes</t>
  </si>
  <si>
    <t>IT-NP-IP-2-95</t>
  </si>
  <si>
    <t>IaaSProcesamientoServidordeUsoEstándarOroAltaNAHostingNubePrivadaNANA20Windows,Linux2,2-3,7Ghz2-32GB120-240GBNANANANAMes</t>
  </si>
  <si>
    <t>IT-NP-IP-2-70</t>
  </si>
  <si>
    <t>12</t>
  </si>
  <si>
    <t>IaaSProcesamientoServidordeUsoEstándarOroAltaNAHostingNubePrivadaNANA12Unix:Solaris,HP-UX,AIX.2,2-3,7Ghz2-32GB120-240GBNANANANAMes</t>
  </si>
  <si>
    <t>IT-NP-IP-2-69</t>
  </si>
  <si>
    <t>IaaSProcesamientoServidordeUsoEstándarOroAltaNAHostingNubePrivadaNANA12Windows,Linux2,2-3,7Ghz2-32GB120-240GBNANANANAMes</t>
  </si>
  <si>
    <t>IT-NP-IP-2-72</t>
  </si>
  <si>
    <t>16</t>
  </si>
  <si>
    <t>IaaSProcesamientoServidordeUsoEstándarOroAltaNAHostingNubePrivadaNANA16Unix:Solaris,HP-UX,AIX.2,2-3,7Ghz2-32GB120-240GBNANANANAMes</t>
  </si>
  <si>
    <t>IT-NP-IP-2-71</t>
  </si>
  <si>
    <t>IaaSProcesamientoServidordeUsoEstándarOroAltaNAHostingNubePrivadaNANA16Windows,Linux2,2-3,7Ghz2-32GB120-240GBNANANANAMes</t>
  </si>
  <si>
    <t>IT-NP-IP-2-68</t>
  </si>
  <si>
    <t>IaaSProcesamientoServidordeUsoEstándarOroAltaNAHostingNubePrivadaNANA8Unix:Solaris,HP-UX,AIX.2,2-3,7Ghz2-32GB120-240GBNANANANAMes</t>
  </si>
  <si>
    <t>IT-NP-IP-2-67</t>
  </si>
  <si>
    <t>IaaSProcesamientoServidordeUsoEstándarOroAltaNAHostingNubePrivadaNANA8Windows,Linux2,2-3,7Ghz2-32GB120-240GBNANANANAMes</t>
  </si>
  <si>
    <t>IT-NP-IP-2-58</t>
  </si>
  <si>
    <t>IaaSProcesamientoServidordeUsoEstándarOroAltaNAHostingVirtualNANA6Unix:Solaris,HP-UX,AIX.2,2-3,7Ghz2-32GB120-240GBNANANANAMes</t>
  </si>
  <si>
    <t>IT-NP-IP-2-57</t>
  </si>
  <si>
    <t>IaaSProcesamientoServidordeUsoEstándarOroAltaNAHostingVirtualNANA6Windows,Linux2,2-3,7Ghz2-32GB120-240GBNANANANAMes</t>
  </si>
  <si>
    <t>IT-NP-IP-2-90</t>
  </si>
  <si>
    <t>IaaSProcesamientoServidordeUsoEstándarOroAltaNAHostingVirtualNANA10Unix:Solaris,HP-UX,AIX.2,2-3,7Ghz2-32GB120-240GBNANANANAMes</t>
  </si>
  <si>
    <t>IT-NP-IP-2-89</t>
  </si>
  <si>
    <t>IaaSProcesamientoServidordeUsoEstándarOroAltaNAHostingVirtualNANA10Windows,Linux2,2-3,7Ghz2-32GB120-240GBNANANANAMes</t>
  </si>
  <si>
    <t>IT-NP-IP-2-92</t>
  </si>
  <si>
    <t>IaaSProcesamientoServidordeUsoEstándarOroAltaNAHostingVirtualNANA20Unix:Solaris,HP-UX,AIX.2,2-3,7Ghz2-32GB120-240GBNANANANAMes</t>
  </si>
  <si>
    <t>IT-NP-IP-2-91</t>
  </si>
  <si>
    <t>IaaSProcesamientoServidordeUsoEstándarOroAltaNAHostingVirtualNANA20Windows,Linux2,2-3,7Ghz2-32GB120-240GBNANANANAMes</t>
  </si>
  <si>
    <t>IT-NP-IP-2-62</t>
  </si>
  <si>
    <t>IaaSProcesamientoServidordeUsoEstándarOroAltaNAHostingVirtualNANA12Unix:Solaris,HP-UX,AIX.2,2-3,7Ghz2-32GB120-240GBNANANANAMes</t>
  </si>
  <si>
    <t>IT-NP-IP-2-61</t>
  </si>
  <si>
    <t>IaaSProcesamientoServidordeUsoEstándarOroAltaNAHostingVirtualNANA12Windows,Linux2,2-3,7Ghz2-32GB120-240GBNANANANAMes</t>
  </si>
  <si>
    <t>IT-NP-IP-2-64</t>
  </si>
  <si>
    <t>IaaSProcesamientoServidordeUsoEstándarOroAltaNAHostingVirtualNANA16Unix:Solaris,HP-UX,AIX.2,2-3,7Ghz2-32GB120-240GBNANANANAMes</t>
  </si>
  <si>
    <t>IT-NP-IP-2-63</t>
  </si>
  <si>
    <t>IaaSProcesamientoServidordeUsoEstándarOroAltaNAHostingVirtualNANA16Windows,Linux2,2-3,7Ghz2-32GB120-240GBNANANANAMes</t>
  </si>
  <si>
    <t>IT-NP-IP-2-60</t>
  </si>
  <si>
    <t>IaaSProcesamientoServidordeUsoEstándarOroAltaNAHostingVirtualNANA8Unix:Solaris,HP-UX,AIX.2,2-3,7Ghz2-32GB120-240GBNANANANAMes</t>
  </si>
  <si>
    <t>IT-NP-IP-2-59</t>
  </si>
  <si>
    <t>IaaSProcesamientoServidordeUsoEstándarOroAltaNAHostingVirtualNANA8Windows,Linux2,2-3,7Ghz2-32GB120-240GBNANANANAMes</t>
  </si>
  <si>
    <t>IT-NP-IP-2-30</t>
  </si>
  <si>
    <t>IaaSProcesamientoServidordeUsoEstándarOroMediaNAHostingFísicoNA6NAUnix:Solaris,HP-UX,AIX.2,2-3,7Ghz8-128GB120-240GBNANANANAMes</t>
  </si>
  <si>
    <t>IT-NP-IP-2-29</t>
  </si>
  <si>
    <t>IaaSProcesamientoServidordeUsoEstándarOroMediaNAHostingFísicoNA6NAWindows,Linux2,2-3,7Ghz8-128GB120-240GBNANANANAMes</t>
  </si>
  <si>
    <t>IT-NP-IP-2-32</t>
  </si>
  <si>
    <t>IaaSProcesamientoServidordeUsoEstándarOroMediaNAHostingFísicoNA8NAUnix:Solaris,HP-UX,AIX.2,2-3,7Ghz8-128GB120-240GBNANANANAMes</t>
  </si>
  <si>
    <t>IT-NP-IP-2-31</t>
  </si>
  <si>
    <t>IaaSProcesamientoServidordeUsoEstándarOroMediaNAHostingFísicoNA8NAWindows,Linux2,2-3,7Ghz8-128GB120-240GBNANANANAMes</t>
  </si>
  <si>
    <t>IT-NP-IP-2-34</t>
  </si>
  <si>
    <t>IaaSProcesamientoServidordeUsoEstándarOroMediaNAHostingFísicoNA10NAUnix:Solaris,HP-UX,AIX.2,2-3,7Ghz8-128GB120-240GBNANANANAMes</t>
  </si>
  <si>
    <t>IT-NP-IP-2-33</t>
  </si>
  <si>
    <t>IaaSProcesamientoServidordeUsoEstándarOroMediaNAHostingFísicoNA10NAWindows,Linux2,2-3,7Ghz8-128GB120-240GBNANANANAMes</t>
  </si>
  <si>
    <t>IT-NP-IP-2-44</t>
  </si>
  <si>
    <t>IaaSProcesamientoServidordeUsoEstándarOroMediaNAHostingNubePrivadaNANA6Unix:Solaris,HP-UX,AIX.2,2-3,7Ghz2-32GB120-240GBNANANANAMes</t>
  </si>
  <si>
    <t>IT-NP-IP-2-43</t>
  </si>
  <si>
    <t>IaaSProcesamientoServidordeUsoEstándarOroMediaNAHostingNubePrivadaNANA6Windows,Linux2,2-3,7Ghz2-32GB120-240GBNANANANAMes</t>
  </si>
  <si>
    <t>IT-NP-IP-2-86</t>
  </si>
  <si>
    <t>IaaSProcesamientoServidordeUsoEstándarOroMediaNAHostingNubePrivadaNANA10Unix:Solaris,HP-UX,AIX.2,2-3,7Ghz2-32GB120-240GBNANANANAMes</t>
  </si>
  <si>
    <t>IT-NP-IP-2-85</t>
  </si>
  <si>
    <t>IaaSProcesamientoServidordeUsoEstándarOroMediaNAHostingNubePrivadaNANA10Windows,Linux2,2-3,7Ghz2-32GB120-240GBNANANANAMes</t>
  </si>
  <si>
    <t>IT-NP-IP-2-88</t>
  </si>
  <si>
    <t>IaaSProcesamientoServidordeUsoEstándarOroMediaNAHostingNubePrivadaNANA20Unix:Solaris,HP-UX,AIX.2,2-3,7Ghz2-32GB120-240GBNANANANAMes</t>
  </si>
  <si>
    <t>IT-NP-IP-2-87</t>
  </si>
  <si>
    <t>IaaSProcesamientoServidordeUsoEstándarOroMediaNAHostingNubePrivadaNANA20Windows,Linux2,2-3,7Ghz2-32GB120-240GBNANANANAMes</t>
  </si>
  <si>
    <t>IT-NP-IP-2-48</t>
  </si>
  <si>
    <t>IaaSProcesamientoServidordeUsoEstándarOroMediaNAHostingNubePrivadaNANA12Unix:Solaris,HP-UX,AIX.2,2-3,7Ghz2-32GB120-240GBNANANANAMes</t>
  </si>
  <si>
    <t>IT-NP-IP-2-47</t>
  </si>
  <si>
    <t>IaaSProcesamientoServidordeUsoEstándarOroMediaNAHostingNubePrivadaNANA12Windows,Linux2,2-3,7Ghz2-32GB120-240GBNANANANAMes</t>
  </si>
  <si>
    <t>IT-NP-IP-2-50</t>
  </si>
  <si>
    <t>IaaSProcesamientoServidordeUsoEstándarOroMediaNAHostingNubePrivadaNANA16Unix:Solaris,HP-UX,AIX.2,2-3,7Ghz2-32GB120-240GBNANANANAMes</t>
  </si>
  <si>
    <t>IT-NP-IP-2-49</t>
  </si>
  <si>
    <t>IaaSProcesamientoServidordeUsoEstándarOroMediaNAHostingNubePrivadaNANA16Windows,Linux2,2-3,7Ghz2-32GB120-240GBNANANANAMes</t>
  </si>
  <si>
    <t>IT-NP-IP-2-46</t>
  </si>
  <si>
    <t>IaaSProcesamientoServidordeUsoEstándarOroMediaNAHostingNubePrivadaNANA8Unix:Solaris,HP-UX,AIX.2,2-3,7Ghz2-32GB120-240GBNANANANAMes</t>
  </si>
  <si>
    <t>IT-NP-IP-2-45</t>
  </si>
  <si>
    <t>IaaSProcesamientoServidordeUsoEstándarOroMediaNAHostingNubePrivadaNANA8Windows,Linux2,2-3,7Ghz2-32GB120-240GBNANANANAMes</t>
  </si>
  <si>
    <t>IT-NP-IP-2-36</t>
  </si>
  <si>
    <t>IaaSProcesamientoServidordeUsoEstándarOroMediaNAHostingVirtualNANA6Unix:Solaris,HP-UX,AIX.2,2-3,7Ghz2-32GB120-240GBNANANANAMes</t>
  </si>
  <si>
    <t>IT-NP-IP-2-35</t>
  </si>
  <si>
    <t>IaaSProcesamientoServidordeUsoEstándarOroMediaNAHostingVirtualNANA6Windows,Linux2,2-3,7Ghz2-32GB120-240GBNANANANAMes</t>
  </si>
  <si>
    <t>IT-NP-IP-2-82</t>
  </si>
  <si>
    <t>IaaSProcesamientoServidordeUsoEstándarOroMediaNAHostingVirtualNANA10Unix:Solaris,HP-UX,AIX.2,2-3,7Ghz2-32GB120-240GBNANANANAMes</t>
  </si>
  <si>
    <t>IT-NP-IP-2-81</t>
  </si>
  <si>
    <t>IaaSProcesamientoServidordeUsoEstándarOroMediaNAHostingVirtualNANA10Windows,Linux2,2-3,7Ghz2-32GB120-240GBNANANANAMes</t>
  </si>
  <si>
    <t>IT-NP-IP-2-84</t>
  </si>
  <si>
    <t>IaaSProcesamientoServidordeUsoEstándarOroMediaNAHostingVirtualNANA20Unix:Solaris,HP-UX,AIX.2,2-3,7Ghz2-32GB120-240GBNANANANAMes</t>
  </si>
  <si>
    <t>IT-NP-IP-2-83</t>
  </si>
  <si>
    <t>IaaSProcesamientoServidordeUsoEstándarOroMediaNAHostingVirtualNANA20Windows,Linux2,2-3,7Ghz2-32GB120-240GBNANANANAMes</t>
  </si>
  <si>
    <t>IT-NP-IP-2-40</t>
  </si>
  <si>
    <t>IaaSProcesamientoServidordeUsoEstándarOroMediaNAHostingVirtualNANA12Unix:Solaris,HP-UX,AIX.2,2-3,7Ghz2-32GB120-240GBNANANANAMes</t>
  </si>
  <si>
    <t>IT-NP-IP-2-39</t>
  </si>
  <si>
    <t>IaaSProcesamientoServidordeUsoEstándarOroMediaNAHostingVirtualNANA12Windows,Linux2,2-3,7Ghz2-32GB120-240GBNANANANAMes</t>
  </si>
  <si>
    <t>IT-NP-IP-2-42</t>
  </si>
  <si>
    <t>IaaSProcesamientoServidordeUsoEstándarOroMediaNAHostingVirtualNANA16Unix:Solaris,HP-UX,AIX.2,2-3,7Ghz2-32GB120-240GBNANANANAMes</t>
  </si>
  <si>
    <t>IT-NP-IP-2-41</t>
  </si>
  <si>
    <t>IaaSProcesamientoServidordeUsoEstándarOroMediaNAHostingVirtualNANA16Windows,Linux2,2-3,7Ghz2-32GB120-240GBNANANANAMes</t>
  </si>
  <si>
    <t>IT-NP-IP-2-38</t>
  </si>
  <si>
    <t>IaaSProcesamientoServidordeUsoEstándarOroMediaNAHostingVirtualNANA8Unix:Solaris,HP-UX,AIX.2,2-3,7Ghz2-32GB120-240GBNANANANAMes</t>
  </si>
  <si>
    <t>IT-NP-IP-2-37</t>
  </si>
  <si>
    <t>IaaSProcesamientoServidordeUsoEstándarOroMediaNAHostingVirtualNANA8Windows,Linux2,2-3,7Ghz2-32GB120-240GBNANANANAMes</t>
  </si>
  <si>
    <t>IT-NP-IP-2-16</t>
  </si>
  <si>
    <t>IaaSProcesamientoServidordeUsoEstándarPlataAltaNAHostingFísicoNA6NAUnix:Solaris,HP-UX,AIX.2,2-3,7Ghz8-128GB120-240GBNANANANAMes</t>
  </si>
  <si>
    <t>IT-NP-IP-2-15</t>
  </si>
  <si>
    <t>IaaSProcesamientoServidordeUsoEstándarPlataAltaNAHostingFísicoNA6NAWindows,Linux2,2-3,7Ghz8-128GB120-240GBNANANANAMes</t>
  </si>
  <si>
    <t>IT-NP-IP-2-18</t>
  </si>
  <si>
    <t>IaaSProcesamientoServidordeUsoEstándarPlataAltaNAHostingFísicoNA8NAUnix:Solaris,HP-UX,AIX.2,2-3,7Ghz8-128GB120-240GBNANANANAMes</t>
  </si>
  <si>
    <t>IT-NP-IP-2-17</t>
  </si>
  <si>
    <t>IaaSProcesamientoServidordeUsoEstándarPlataAltaNAHostingFísicoNA8NAWindows,Linux2,2-3,7Ghz8-128GB120-240GBNANANANAMes</t>
  </si>
  <si>
    <t>IT-NP-IP-2-20</t>
  </si>
  <si>
    <t>IaaSProcesamientoServidordeUsoEstándarPlataAltaNAHostingFísicoNA10NAUnix:Solaris,HP-UX,AIX.2,2-3,7Ghz8-128GB120-240GBNANANANAMes</t>
  </si>
  <si>
    <t>IT-NP-IP-2-19</t>
  </si>
  <si>
    <t>IaaSProcesamientoServidordeUsoEstándarPlataAltaNAHostingFísicoNA10NAWindows,Linux2,2-3,7Ghz8-128GB120-240GBNANANANAMes</t>
  </si>
  <si>
    <t>IT-NP-IP-2-22</t>
  </si>
  <si>
    <t>IaaSProcesamientoServidordeUsoEstándarPlataAltaNAHostingVirtualNANA6Unix:Solaris,HP-UX,AIX.2,2-3,7Ghz2-32GB120-240GBNANANANAMes</t>
  </si>
  <si>
    <t>IT-NP-IP-2-21</t>
  </si>
  <si>
    <t>IaaSProcesamientoServidordeUsoEstándarPlataAltaNAHostingVirtualNANA6Windows,Linux2,2-3,7Ghz2-32GB120-240GBNANANANAMes</t>
  </si>
  <si>
    <t>IT-NP-IP-2-26</t>
  </si>
  <si>
    <t>IaaSProcesamientoServidordeUsoEstándarPlataAltaNAHostingVirtualNANA12Unix:Solaris,HP-UX,AIX.2,2-3,7Ghz2-32GB120-240GBNANANANAMes</t>
  </si>
  <si>
    <t>IT-NP-IP-2-25</t>
  </si>
  <si>
    <t>IaaSProcesamientoServidordeUsoEstándarPlataAltaNAHostingVirtualNANA12Windows,Linux2,2-3,7Ghz2-32GB120-240GBNANANANAMes</t>
  </si>
  <si>
    <t>IT-NP-IP-2-28</t>
  </si>
  <si>
    <t>IaaSProcesamientoServidordeUsoEstándarPlataAltaNAHostingVirtualNANA16Unix:Solaris,HP-UX,AIX.2,2-3,7Ghz2-32GB120-240GBNANANANAMes</t>
  </si>
  <si>
    <t>IT-NP-IP-2-27</t>
  </si>
  <si>
    <t>IaaSProcesamientoServidordeUsoEstándarPlataAltaNAHostingVirtualNANA16Windows,Linux2,2-3,7Ghz2-32GB120-240GBNANANANAMes</t>
  </si>
  <si>
    <t>IT-NP-IP-2-24</t>
  </si>
  <si>
    <t>IaaSProcesamientoServidordeUsoEstándarPlataAltaNAHostingVirtualNANA8Unix:Solaris,HP-UX,AIX.2,2-3,7Ghz2-32GB120-240GBNANANANAMes</t>
  </si>
  <si>
    <t>IT-NP-IP-2-23</t>
  </si>
  <si>
    <t>IaaSProcesamientoServidordeUsoEstándarPlataAltaNAHostingVirtualNANA8Windows,Linux2,2-3,7Ghz2-32GB120-240GBNANANANAMes</t>
  </si>
  <si>
    <t>IT-NP-IP-2-2</t>
  </si>
  <si>
    <t>IaaSProcesamientoServidordeUsoEstándarPlataMediaNAHostingFísicoNA6NAUnix:Solaris,HP-UX,AIX.2,2-3,7Ghz8-128GB120-240GBNANANANAMes</t>
  </si>
  <si>
    <t>IT-NP-IP-2-1</t>
  </si>
  <si>
    <t>IaaSProcesamientoServidordeUsoEstándarPlataMediaNAHostingFísicoNA6NAWindows,Linux2,2-3,7Ghz8-128GB120-240GBNANANANAMes</t>
  </si>
  <si>
    <t>IT-NP-IP-2-4</t>
  </si>
  <si>
    <t>IaaSProcesamientoServidordeUsoEstándarPlataMediaNAHostingFísicoNA8NAUnix:Solaris,HP-UX,AIX.2,2-3,7Ghz8-128GB120-240GBNANANANAMes</t>
  </si>
  <si>
    <t>IT-NP-IP-2-3</t>
  </si>
  <si>
    <t>IaaSProcesamientoServidordeUsoEstándarPlataMediaNAHostingFísicoNA8NAWindows,Linux2,2-3,7Ghz8-128GB120-240GBNANANANAMes</t>
  </si>
  <si>
    <t>IT-NP-IP-2-6</t>
  </si>
  <si>
    <t>IaaSProcesamientoServidordeUsoEstándarPlataMediaNAHostingFísicoNA10NAUnix:Solaris,HP-UX,AIX.2,2-3,7Ghz8-128GB120-240GBNANANANAMes</t>
  </si>
  <si>
    <t>IT-NP-IP-2-5</t>
  </si>
  <si>
    <t>IaaSProcesamientoServidordeUsoEstándarPlataMediaNAHostingFísicoNA10NAWindows,Linux2,2-3,7Ghz8-128GB120-240GBNANANANAMes</t>
  </si>
  <si>
    <t>IT-NP-IP-2-8</t>
  </si>
  <si>
    <t>IaaSProcesamientoServidordeUsoEstándarPlataMediaNAHostingVirtualNANA6Unix:Solaris,HP-UX,AIX.2,2-3,7Ghz2-32GB120-240GBNANANANAMes</t>
  </si>
  <si>
    <t>IT-NP-IP-2-7</t>
  </si>
  <si>
    <t>IaaSProcesamientoServidordeUsoEstándarPlataMediaNAHostingVirtualNANA6Windows,Linux2,2-3,7Ghz2-32GB120-240GBNANANANAMes</t>
  </si>
  <si>
    <t>IT-NP-IP-2-74</t>
  </si>
  <si>
    <t>IaaSProcesamientoServidordeUsoEstándarPlataMediaNAHostingVirtualNANA10Unix:Solaris,HP-UX,AIX.2,2-3,7Ghz2-32GB120-240GBNANANANAMes</t>
  </si>
  <si>
    <t>IT-NP-IP-2-78</t>
  </si>
  <si>
    <t>IT-NP-IP-2-73</t>
  </si>
  <si>
    <t>IaaSProcesamientoServidordeUsoEstándarPlataMediaNAHostingVirtualNANA10Windows,Linux2,2-3,7Ghz2-32GB120-240GBNANANANAMes</t>
  </si>
  <si>
    <t>IT-NP-IP-2-77</t>
  </si>
  <si>
    <t>IT-NP-IP-2-76</t>
  </si>
  <si>
    <t>IaaSProcesamientoServidordeUsoEstándarPlataMediaNAHostingVirtualNANA20Unix:Solaris,HP-UX,AIX.2,2-3,7Ghz2-32GB120-240GBNANANANAMes</t>
  </si>
  <si>
    <t>IT-NP-IP-2-80</t>
  </si>
  <si>
    <t>IT-NP-IP-2-75</t>
  </si>
  <si>
    <t>IaaSProcesamientoServidordeUsoEstándarPlataMediaNAHostingVirtualNANA20Windows,Linux2,2-3,7Ghz2-32GB120-240GBNANANANAMes</t>
  </si>
  <si>
    <t>IT-NP-IP-2-79</t>
  </si>
  <si>
    <t>IT-NP-IP-2-12</t>
  </si>
  <si>
    <t>IaaSProcesamientoServidordeUsoEstándarPlataMediaNAHostingVirtualNANA12Unix:Solaris,HP-UX,AIX.2,2-3,7Ghz2-32GB120-240GBNANANANAMes</t>
  </si>
  <si>
    <t>IT-NP-IP-2-11</t>
  </si>
  <si>
    <t>IaaSProcesamientoServidordeUsoEstándarPlataMediaNAHostingVirtualNANA12Windows,Linux2,2-3,7Ghz2-32GB120-240GBNANANANAMes</t>
  </si>
  <si>
    <t>IT-NP-IP-2-14</t>
  </si>
  <si>
    <t>IaaSProcesamientoServidordeUsoEstándarPlataMediaNAHostingVirtualNANA16Unix:Solaris,HP-UX,AIX.2,2-3,7Ghz2-32GB120-240GBNANANANAMes</t>
  </si>
  <si>
    <t>IT-NP-IP-2-13</t>
  </si>
  <si>
    <t>IaaSProcesamientoServidordeUsoEstándarPlataMediaNAHostingVirtualNANA16Windows,Linux2,2-3,7Ghz2-32GB120-240GBNANANANAMes</t>
  </si>
  <si>
    <t>IT-NP-IP-2-10</t>
  </si>
  <si>
    <t>IaaSProcesamientoServidordeUsoEstándarPlataMediaNAHostingVirtualNANA8Unix:Solaris,HP-UX,AIX.2,2-3,7Ghz2-32GB120-240GBNANANANAMes</t>
  </si>
  <si>
    <t>IT-NP-IP-2-9</t>
  </si>
  <si>
    <t>IaaSProcesamientoServidordeUsoEstándarPlataMediaNAHostingVirtualNANA8Windows,Linux2,2-3,7Ghz2-32GB120-240GBNANANANAMes</t>
  </si>
  <si>
    <t>IT-NP-IP-3-106</t>
  </si>
  <si>
    <t>Servidor de Uso Intermedio</t>
  </si>
  <si>
    <t>16-256 GB</t>
  </si>
  <si>
    <t>240-360 GB</t>
  </si>
  <si>
    <t>IaaSProcesamientoServidordeUsoIntermedioOroAltaNAHostingFísicoNA12NAUnix:Solaris,HP-UX,AIX.2,2-3,7Ghz16-256GB240-360GBNANANANAMes</t>
  </si>
  <si>
    <t>IT-NP-IP-3-105</t>
  </si>
  <si>
    <t>IaaSProcesamientoServidordeUsoIntermedioOroAltaNAHostingFísicoNA12NAWindows,Linux2,2-3,7Ghz16-256GB240-360GBNANANANAMes</t>
  </si>
  <si>
    <t>IT-NP-IP-3-108</t>
  </si>
  <si>
    <t>IaaSProcesamientoServidordeUsoIntermedioOroAltaNAHostingFísicoNA14NAUnix:Solaris,HP-UX,AIX.2,2-3,7Ghz16-256GB240-360GBNANANANAMes</t>
  </si>
  <si>
    <t>IT-NP-IP-3-107</t>
  </si>
  <si>
    <t>IaaSProcesamientoServidordeUsoIntermedioOroAltaNAHostingFísicoNA14NAWindows,Linux2,2-3,7Ghz16-256GB240-360GBNANANANAMes</t>
  </si>
  <si>
    <t>IT-NP-IP-3-110</t>
  </si>
  <si>
    <t>IaaSProcesamientoServidordeUsoIntermedioOroAltaNAHostingFísicoNA16NAUnix:Solaris,HP-UX,AIX.2,2-3,7Ghz16-256GB240-360GBNANANANAMes</t>
  </si>
  <si>
    <t>IT-NP-IP-3-109</t>
  </si>
  <si>
    <t>IaaSProcesamientoServidordeUsoIntermedioOroAltaNAHostingFísicoNA16NAWindows,Linux2,2-3,7Ghz16-256GB240-360GBNANANANAMes</t>
  </si>
  <si>
    <t>IT-NP-IP-3-112</t>
  </si>
  <si>
    <t>IaaSProcesamientoServidordeUsoIntermedioOroAltaNAHostingFísicoNA18NAUnix:Solaris,HP-UX,AIX.2,2-3,7Ghz16-256GB240-360GBNANANANAMes</t>
  </si>
  <si>
    <t>IT-NP-IP-3-111</t>
  </si>
  <si>
    <t>IaaSProcesamientoServidordeUsoIntermedioOroAltaNAHostingFísicoNA18NAWindows,Linux2,2-3,7Ghz16-256GB240-360GBNANANANAMes</t>
  </si>
  <si>
    <t>IT-NP-IP-3-134</t>
  </si>
  <si>
    <t>4-64 GB</t>
  </si>
  <si>
    <t>IaaSProcesamientoServidordeUsoIntermedioOroAltaNAHostingNubePrivadaNANA12Unix:Solaris,HP-UX,AIX.2,2-3,7Ghz4-64GB240-360GBNANANANAMes</t>
  </si>
  <si>
    <t>IT-NP-IP-3-133</t>
  </si>
  <si>
    <t>IaaSProcesamientoServidordeUsoIntermedioOroAltaNAHostingNubePrivadaNANA12Windows,Linux2,2-3,7Ghz4-64GB240-360GBNANANANAMes</t>
  </si>
  <si>
    <t>IT-NP-IP-3-136</t>
  </si>
  <si>
    <t>IaaSProcesamientoServidordeUsoIntermedioOroAltaNAHostingNubePrivadaNANA14Unix:Solaris,HP-UX,AIX.2,2-3,7Ghz4-64GB240-360GBNANANANAMes</t>
  </si>
  <si>
    <t>IT-NP-IP-3-135</t>
  </si>
  <si>
    <t>IaaSProcesamientoServidordeUsoIntermedioOroAltaNAHostingNubePrivadaNANA14Windows,Linux2,2-3,7Ghz4-64GB240-360GBNANANANAMes</t>
  </si>
  <si>
    <t>IT-NP-IP-3-138</t>
  </si>
  <si>
    <t>IaaSProcesamientoServidordeUsoIntermedioOroAltaNAHostingNubePrivadaNANA16Unix:Solaris,HP-UX,AIX.2,2-3,7Ghz4-64GB240-360GBNANANANAMes</t>
  </si>
  <si>
    <t>IT-NP-IP-3-137</t>
  </si>
  <si>
    <t>IaaSProcesamientoServidordeUsoIntermedioOroAltaNAHostingNubePrivadaNANA16Windows,Linux2,2-3,7Ghz4-64GB240-360GBNANANANAMes</t>
  </si>
  <si>
    <t>IT-NP-IP-3-140</t>
  </si>
  <si>
    <t>IaaSProcesamientoServidordeUsoIntermedioOroAltaNAHostingNubePrivadaNANA18Unix:Solaris,HP-UX,AIX.2,2-3,7Ghz4-64GB240-360GBNANANANAMes</t>
  </si>
  <si>
    <t>IT-NP-IP-3-139</t>
  </si>
  <si>
    <t>IaaSProcesamientoServidordeUsoIntermedioOroAltaNAHostingNubePrivadaNANA18Windows,Linux2,2-3,7Ghz4-64GB240-360GBNANANANAMes</t>
  </si>
  <si>
    <t>IT-NP-IP-3-142</t>
  </si>
  <si>
    <t>IaaSProcesamientoServidordeUsoIntermedioOroAltaNAHostingNubePrivadaNANA24Unix:Solaris,HP-UX,AIX.2,2-3,7Ghz4-64GB240-360GBNANANANAMes</t>
  </si>
  <si>
    <t>IT-NP-IP-3-141</t>
  </si>
  <si>
    <t>IaaSProcesamientoServidordeUsoIntermedioOroAltaNAHostingNubePrivadaNANA24Windows,Linux2,2-3,7Ghz4-64GB240-360GBNANANANAMes</t>
  </si>
  <si>
    <t>IT-NP-IP-3-144</t>
  </si>
  <si>
    <t>IaaSProcesamientoServidordeUsoIntermedioOroAltaNAHostingNubePrivadaNANA28Unix:Solaris,HP-UX,AIX.2,2-3,7Ghz4-64GB240-360GBNANANANAMes</t>
  </si>
  <si>
    <t>IT-NP-IP-3-143</t>
  </si>
  <si>
    <t>IaaSProcesamientoServidordeUsoIntermedioOroAltaNAHostingNubePrivadaNANA28Windows,Linux2,2-3,7Ghz4-64GB240-360GBNANANANAMes</t>
  </si>
  <si>
    <t>IT-NP-IP-3-146</t>
  </si>
  <si>
    <t>IaaSProcesamientoServidordeUsoIntermedioOroAltaNAHostingNubePrivadaNANA32Unix:Solaris,HP-UX,AIX.2,2-3,7Ghz4-64GB240-360GBNANANANAMes</t>
  </si>
  <si>
    <t>IT-NP-IP-3-145</t>
  </si>
  <si>
    <t>IaaSProcesamientoServidordeUsoIntermedioOroAltaNAHostingNubePrivadaNANA32Windows,Linux2,2-3,7Ghz4-64GB240-360GBNANANANAMes</t>
  </si>
  <si>
    <t>IT-NP-IP-3-148</t>
  </si>
  <si>
    <t>IaaSProcesamientoServidordeUsoIntermedioOroAltaNAHostingNubePrivadaNANA36Unix:Solaris,HP-UX,AIX.2,2-3,7Ghz4-64GB240-360GBNANANANAMes</t>
  </si>
  <si>
    <t>IT-NP-IP-3-147</t>
  </si>
  <si>
    <t>IaaSProcesamientoServidordeUsoIntermedioOroAltaNAHostingNubePrivadaNANA36Windows,Linux2,2-3,7Ghz4-64GB240-360GBNANANANAMes</t>
  </si>
  <si>
    <t>IT-NP-IP-3-116</t>
  </si>
  <si>
    <t>IaaSProcesamientoServidordeUsoIntermedioOroAltaNAHostingVirtualNANA12Unix:Solaris,HP-UX,AIX.2,2-3,7Ghz4-64GB240-360GBNANANANAMes</t>
  </si>
  <si>
    <t>IT-NP-IP-3-115</t>
  </si>
  <si>
    <t>IaaSProcesamientoServidordeUsoIntermedioOroAltaNAHostingVirtualNANA12Windows,Linux2,2-3,7Ghz4-64GB240-360GBNANANANAMes</t>
  </si>
  <si>
    <t>IT-NP-IP-3-118</t>
  </si>
  <si>
    <t>IaaSProcesamientoServidordeUsoIntermedioOroAltaNAHostingVirtualNANA14Unix:Solaris,HP-UX,AIX.2,2-3,7Ghz4-64GB240-360GBNANANANAMes</t>
  </si>
  <si>
    <t>IT-NP-IP-3-117</t>
  </si>
  <si>
    <t>IaaSProcesamientoServidordeUsoIntermedioOroAltaNAHostingVirtualNANA14Windows,Linux2,2-3,7Ghz4-64GB240-360GBNANANANAMes</t>
  </si>
  <si>
    <t>IT-NP-IP-3-120</t>
  </si>
  <si>
    <t>IaaSProcesamientoServidordeUsoIntermedioOroAltaNAHostingVirtualNANA16Unix:Solaris,HP-UX,AIX.2,2-3,7Ghz4-64GB240-360GBNANANANAMes</t>
  </si>
  <si>
    <t>IT-NP-IP-3-119</t>
  </si>
  <si>
    <t>IaaSProcesamientoServidordeUsoIntermedioOroAltaNAHostingVirtualNANA16Windows,Linux2,2-3,7Ghz4-64GB240-360GBNANANANAMes</t>
  </si>
  <si>
    <t>IT-NP-IP-3-122</t>
  </si>
  <si>
    <t>IaaSProcesamientoServidordeUsoIntermedioOroAltaNAHostingVirtualNANA18Unix:Solaris,HP-UX,AIX.2,2-3,7Ghz4-64GB240-360GBNANANANAMes</t>
  </si>
  <si>
    <t>IT-NP-IP-3-121</t>
  </si>
  <si>
    <t>IaaSProcesamientoServidordeUsoIntermedioOroAltaNAHostingVirtualNANA18Windows,Linux2,2-3,7Ghz4-64GB240-360GBNANANANAMes</t>
  </si>
  <si>
    <t>IT-NP-IP-3-124</t>
  </si>
  <si>
    <t>IaaSProcesamientoServidordeUsoIntermedioOroAltaNAHostingVirtualNANA24Unix:Solaris,HP-UX,AIX.2,2-3,7Ghz4-64GB240-360GBNANANANAMes</t>
  </si>
  <si>
    <t>IT-NP-IP-3-123</t>
  </si>
  <si>
    <t>IaaSProcesamientoServidordeUsoIntermedioOroAltaNAHostingVirtualNANA24Windows,Linux2,2-3,7Ghz4-64GB240-360GBNANANANAMes</t>
  </si>
  <si>
    <t>IT-NP-IP-3-126</t>
  </si>
  <si>
    <t>IaaSProcesamientoServidordeUsoIntermedioOroAltaNAHostingVirtualNANA28Unix:Solaris,HP-UX,AIX.2,2-3,7Ghz4-64GB240-360GBNANANANAMes</t>
  </si>
  <si>
    <t>IT-NP-IP-3-125</t>
  </si>
  <si>
    <t>IaaSProcesamientoServidordeUsoIntermedioOroAltaNAHostingVirtualNANA28Windows,Linux2,2-3,7Ghz4-64GB240-360GBNANANANAMes</t>
  </si>
  <si>
    <t>IT-NP-IP-3-128</t>
  </si>
  <si>
    <t>IaaSProcesamientoServidordeUsoIntermedioOroAltaNAHostingVirtualNANA32Unix:Solaris,HP-UX,AIX.2,2-3,7Ghz4-64GB240-360GBNANANANAMes</t>
  </si>
  <si>
    <t>IT-NP-IP-3-127</t>
  </si>
  <si>
    <t>IaaSProcesamientoServidordeUsoIntermedioOroAltaNAHostingVirtualNANA32Windows,Linux2,2-3,7Ghz4-64GB240-360GBNANANANAMes</t>
  </si>
  <si>
    <t>IT-NP-IP-3-130</t>
  </si>
  <si>
    <t>IaaSProcesamientoServidordeUsoIntermedioOroAltaNAHostingVirtualNANA36Unix:Solaris,HP-UX,AIX.2,2-3,7Ghz4-64GB240-360GBNANANANAMes</t>
  </si>
  <si>
    <t>IT-NP-IP-3-129</t>
  </si>
  <si>
    <t>IaaSProcesamientoServidordeUsoIntermedioOroAltaNAHostingVirtualNANA36Windows,Linux2,2-3,7Ghz4-64GB240-360GBNANANANAMes</t>
  </si>
  <si>
    <t>IT-NP-IP-3-60</t>
  </si>
  <si>
    <t>IaaSProcesamientoServidordeUsoIntermedioOroMediaNAHostingFísicoNA12NAUnix:Solaris,HP-UX,AIX.2,2-3,7Ghz16-256GB240-360GBNANANANAMes</t>
  </si>
  <si>
    <t>IT-NP-IP-3-59</t>
  </si>
  <si>
    <t>IaaSProcesamientoServidordeUsoIntermedioOroMediaNAHostingFísicoNA12NAWindows,Linux2,2-3,7Ghz16-256GB240-360GBNANANANAMes</t>
  </si>
  <si>
    <t>IT-NP-IP-3-62</t>
  </si>
  <si>
    <t>IaaSProcesamientoServidordeUsoIntermedioOroMediaNAHostingFísicoNA14NAUnix:Solaris,HP-UX,AIX.2,2-3,7Ghz16-256GB240-360GBNANANANAMes</t>
  </si>
  <si>
    <t>IT-NP-IP-3-61</t>
  </si>
  <si>
    <t>IaaSProcesamientoServidordeUsoIntermedioOroMediaNAHostingFísicoNA14NAWindows,Linux2,2-3,7Ghz16-256GB240-360GBNANANANAMes</t>
  </si>
  <si>
    <t>IT-NP-IP-3-64</t>
  </si>
  <si>
    <t>IaaSProcesamientoServidordeUsoIntermedioOroMediaNAHostingFísicoNA16NAUnix:Solaris,HP-UX,AIX.2,2-3,7Ghz16-256GB240-360GBNANANANAMes</t>
  </si>
  <si>
    <t>IT-NP-IP-3-63</t>
  </si>
  <si>
    <t>IaaSProcesamientoServidordeUsoIntermedioOroMediaNAHostingFísicoNA16NAWindows,Linux2,2-3,7Ghz16-256GB240-360GBNANANANAMes</t>
  </si>
  <si>
    <t>IT-NP-IP-3-66</t>
  </si>
  <si>
    <t>IaaSProcesamientoServidordeUsoIntermedioOroMediaNAHostingFísicoNA18NAUnix:Solaris,HP-UX,AIX.2,2-3,7Ghz16-256GB240-360GBNANANANAMes</t>
  </si>
  <si>
    <t>IT-NP-IP-3-65</t>
  </si>
  <si>
    <t>IaaSProcesamientoServidordeUsoIntermedioOroMediaNAHostingFísicoNA18NAWindows,Linux2,2-3,7Ghz16-256GB240-360GBNANANANAMes</t>
  </si>
  <si>
    <t>IT-NP-IP-3-88</t>
  </si>
  <si>
    <t>IaaSProcesamientoServidordeUsoIntermedioOroMediaNAHostingNubePrivadaNANA12Unix:Solaris,HP-UX,AIX.2,2-3,7Ghz4-64GB240-360GBNANANANAMes</t>
  </si>
  <si>
    <t>IT-NP-IP-3-87</t>
  </si>
  <si>
    <t>IaaSProcesamientoServidordeUsoIntermedioOroMediaNAHostingNubePrivadaNANA12Windows,Linux2,2-3,7Ghz4-64GB240-360GBNANANANAMes</t>
  </si>
  <si>
    <t>IT-NP-IP-3-90</t>
  </si>
  <si>
    <t>IaaSProcesamientoServidordeUsoIntermedioOroMediaNAHostingNubePrivadaNANA14Unix:Solaris,HP-UX,AIX.2,2-3,7Ghz4-64GB240-360GBNANANANAMes</t>
  </si>
  <si>
    <t>IT-NP-IP-3-89</t>
  </si>
  <si>
    <t>IaaSProcesamientoServidordeUsoIntermedioOroMediaNAHostingNubePrivadaNANA14Windows,Linux2,2-3,7Ghz4-64GB240-360GBNANANANAMes</t>
  </si>
  <si>
    <t>IT-NP-IP-3-92</t>
  </si>
  <si>
    <t>IaaSProcesamientoServidordeUsoIntermedioOroMediaNAHostingNubePrivadaNANA16Unix:Solaris,HP-UX,AIX.2,2-3,7Ghz4-64GB240-360GBNANANANAMes</t>
  </si>
  <si>
    <t>IT-NP-IP-3-91</t>
  </si>
  <si>
    <t>IaaSProcesamientoServidordeUsoIntermedioOroMediaNAHostingNubePrivadaNANA16Windows,Linux2,2-3,7Ghz4-64GB240-360GBNANANANAMes</t>
  </si>
  <si>
    <t>IT-NP-IP-3-94</t>
  </si>
  <si>
    <t>IaaSProcesamientoServidordeUsoIntermedioOroMediaNAHostingNubePrivadaNANA18Unix:Solaris,HP-UX,AIX.2,2-3,7Ghz4-64GB240-360GBNANANANAMes</t>
  </si>
  <si>
    <t>IT-NP-IP-3-93</t>
  </si>
  <si>
    <t>IaaSProcesamientoServidordeUsoIntermedioOroMediaNAHostingNubePrivadaNANA18Windows,Linux2,2-3,7Ghz4-64GB240-360GBNANANANAMes</t>
  </si>
  <si>
    <t>IT-NP-IP-3-96</t>
  </si>
  <si>
    <t>IaaSProcesamientoServidordeUsoIntermedioOroMediaNAHostingNubePrivadaNANA24Unix:Solaris,HP-UX,AIX.2,2-3,7Ghz4-64GB240-360GBNANANANAMes</t>
  </si>
  <si>
    <t>IT-NP-IP-3-95</t>
  </si>
  <si>
    <t>IaaSProcesamientoServidordeUsoIntermedioOroMediaNAHostingNubePrivadaNANA24Windows,Linux2,2-3,7Ghz4-64GB240-360GBNANANANAMes</t>
  </si>
  <si>
    <t>IT-NP-IP-3-98</t>
  </si>
  <si>
    <t>IaaSProcesamientoServidordeUsoIntermedioOroMediaNAHostingNubePrivadaNANA28Unix:Solaris,HP-UX,AIX.2,2-3,7Ghz4-64GB240-360GBNANANANAMes</t>
  </si>
  <si>
    <t>IT-NP-IP-3-97</t>
  </si>
  <si>
    <t>IaaSProcesamientoServidordeUsoIntermedioOroMediaNAHostingNubePrivadaNANA28Windows,Linux2,2-3,7Ghz4-64GB240-360GBNANANANAMes</t>
  </si>
  <si>
    <t>IT-NP-IP-3-100</t>
  </si>
  <si>
    <t>IaaSProcesamientoServidordeUsoIntermedioOroMediaNAHostingNubePrivadaNANA32Unix:Solaris,HP-UX,AIX.2,2-3,7Ghz4-64GB240-360GBNANANANAMes</t>
  </si>
  <si>
    <t>IT-NP-IP-3-99</t>
  </si>
  <si>
    <t>IaaSProcesamientoServidordeUsoIntermedioOroMediaNAHostingNubePrivadaNANA32Windows,Linux2,2-3,7Ghz4-64GB240-360GBNANANANAMes</t>
  </si>
  <si>
    <t>IT-NP-IP-3-102</t>
  </si>
  <si>
    <t>IaaSProcesamientoServidordeUsoIntermedioOroMediaNAHostingNubePrivadaNANA36Unix:Solaris,HP-UX,AIX.2,2-3,7Ghz4-64GB240-360GBNANANANAMes</t>
  </si>
  <si>
    <t>IT-NP-IP-3-101</t>
  </si>
  <si>
    <t>IaaSProcesamientoServidordeUsoIntermedioOroMediaNAHostingNubePrivadaNANA36Windows,Linux2,2-3,7Ghz4-64GB240-360GBNANANANAMes</t>
  </si>
  <si>
    <t>IT-NP-IP-3-70</t>
  </si>
  <si>
    <t>IaaSProcesamientoServidordeUsoIntermedioOroMediaNAHostingVirtualNANA12Unix:Solaris,HP-UX,AIX.2,2-3,7Ghz4-64GB240-360GBNANANANAMes</t>
  </si>
  <si>
    <t>IT-NP-IP-3-69</t>
  </si>
  <si>
    <t>IaaSProcesamientoServidordeUsoIntermedioOroMediaNAHostingVirtualNANA12Windows,Linux2,2-3,7Ghz4-64GB240-360GBNANANANAMes</t>
  </si>
  <si>
    <t>IT-NP-IP-3-72</t>
  </si>
  <si>
    <t>IaaSProcesamientoServidordeUsoIntermedioOroMediaNAHostingVirtualNANA14Unix:Solaris,HP-UX,AIX.2,2-3,7Ghz4-64GB240-360GBNANANANAMes</t>
  </si>
  <si>
    <t>IT-NP-IP-3-71</t>
  </si>
  <si>
    <t>IaaSProcesamientoServidordeUsoIntermedioOroMediaNAHostingVirtualNANA14Windows,Linux2,2-3,7Ghz4-64GB240-360GBNANANANAMes</t>
  </si>
  <si>
    <t>IT-NP-IP-3-74</t>
  </si>
  <si>
    <t>IaaSProcesamientoServidordeUsoIntermedioOroMediaNAHostingVirtualNANA16Unix:Solaris,HP-UX,AIX.2,2-3,7Ghz4-64GB240-360GBNANANANAMes</t>
  </si>
  <si>
    <t>IT-NP-IP-3-73</t>
  </si>
  <si>
    <t>IaaSProcesamientoServidordeUsoIntermedioOroMediaNAHostingVirtualNANA16Windows,Linux2,2-3,7Ghz4-64GB240-360GBNANANANAMes</t>
  </si>
  <si>
    <t>IT-NP-IP-3-76</t>
  </si>
  <si>
    <t>IaaSProcesamientoServidordeUsoIntermedioOroMediaNAHostingVirtualNANA18Unix:Solaris,HP-UX,AIX.2,2-3,7Ghz4-64GB240-360GBNANANANAMes</t>
  </si>
  <si>
    <t>IT-NP-IP-3-75</t>
  </si>
  <si>
    <t>IaaSProcesamientoServidordeUsoIntermedioOroMediaNAHostingVirtualNANA18Windows,Linux2,2-3,7Ghz4-64GB240-360GBNANANANAMes</t>
  </si>
  <si>
    <t>IT-NP-IP-3-78</t>
  </si>
  <si>
    <t>IaaSProcesamientoServidordeUsoIntermedioOroMediaNAHostingVirtualNANA24Unix:Solaris,HP-UX,AIX.2,2-3,7Ghz4-64GB240-360GBNANANANAMes</t>
  </si>
  <si>
    <t>IT-NP-IP-3-77</t>
  </si>
  <si>
    <t>IaaSProcesamientoServidordeUsoIntermedioOroMediaNAHostingVirtualNANA24Windows,Linux2,2-3,7Ghz4-64GB240-360GBNANANANAMes</t>
  </si>
  <si>
    <t>IT-NP-IP-3-80</t>
  </si>
  <si>
    <t>IaaSProcesamientoServidordeUsoIntermedioOroMediaNAHostingVirtualNANA28Unix:Solaris,HP-UX,AIX.2,2-3,7Ghz4-64GB240-360GBNANANANAMes</t>
  </si>
  <si>
    <t>IT-NP-IP-3-79</t>
  </si>
  <si>
    <t>IaaSProcesamientoServidordeUsoIntermedioOroMediaNAHostingVirtualNANA28Windows,Linux2,2-3,7Ghz4-64GB240-360GBNANANANAMes</t>
  </si>
  <si>
    <t>IT-NP-IP-3-82</t>
  </si>
  <si>
    <t>IaaSProcesamientoServidordeUsoIntermedioOroMediaNAHostingVirtualNANA32Unix:Solaris,HP-UX,AIX.2,2-3,7Ghz4-64GB240-360GBNANANANAMes</t>
  </si>
  <si>
    <t>IT-NP-IP-3-81</t>
  </si>
  <si>
    <t>IaaSProcesamientoServidordeUsoIntermedioOroMediaNAHostingVirtualNANA32Windows,Linux2,2-3,7Ghz4-64GB240-360GBNANANANAMes</t>
  </si>
  <si>
    <t>IT-NP-IP-3-84</t>
  </si>
  <si>
    <t>IaaSProcesamientoServidordeUsoIntermedioOroMediaNAHostingVirtualNANA36Unix:Solaris,HP-UX,AIX.2,2-3,7Ghz4-64GB240-360GBNANANANAMes</t>
  </si>
  <si>
    <t>IT-NP-IP-3-83</t>
  </si>
  <si>
    <t>IaaSProcesamientoServidordeUsoIntermedioOroMediaNAHostingVirtualNANA36Windows,Linux2,2-3,7Ghz4-64GB240-360GBNANANANAMes</t>
  </si>
  <si>
    <t>IT-NP-IP-3-68</t>
  </si>
  <si>
    <t>8-512 GB</t>
  </si>
  <si>
    <t>IaaSProcesamientoServidordeUsoIntermedioOroMediaNAHostingVirtualNANA8Unix:Solaris,HP-UX,AIX.2,2-3,7Ghz8-512GB240-360GBNANANANAMes</t>
  </si>
  <si>
    <t>IT-NP-IP-3-67</t>
  </si>
  <si>
    <t>IaaSProcesamientoServidordeUsoIntermedioOroMediaNAHostingVirtualNANA8Windows,Linux2,2-3,7Ghz8-512GB240-360GBNANANANAMes</t>
  </si>
  <si>
    <t>IT-NP-IP-3-32</t>
  </si>
  <si>
    <t>IaaSProcesamientoServidordeUsoIntermedioPlataAltaNAHostingFísicoNA12NAUnix:Solaris,HP-UX,AIX.2,2-3,7Ghz16-256GB240-360GBNANANANAMes</t>
  </si>
  <si>
    <t>IT-NP-IP-3-31</t>
  </si>
  <si>
    <t>IaaSProcesamientoServidordeUsoIntermedioPlataAltaNAHostingFísicoNA12NAWindows,Linux2,2-3,7Ghz16-256GB240-360GBNANANANAMes</t>
  </si>
  <si>
    <t>IT-NP-IP-3-34</t>
  </si>
  <si>
    <t>IaaSProcesamientoServidordeUsoIntermedioPlataAltaNAHostingFísicoNA14NAUnix:Solaris,HP-UX,AIX.2,2-3,7Ghz16-256GB240-360GBNANANANAMes</t>
  </si>
  <si>
    <t>IT-NP-IP-3-33</t>
  </si>
  <si>
    <t>IaaSProcesamientoServidordeUsoIntermedioPlataAltaNAHostingFísicoNA14NAWindows,Linux2,2-3,7Ghz16-256GB240-360GBNANANANAMes</t>
  </si>
  <si>
    <t>IT-NP-IP-3-36</t>
  </si>
  <si>
    <t>IaaSProcesamientoServidordeUsoIntermedioPlataAltaNAHostingFísicoNA16NAUnix:Solaris,HP-UX,AIX.2,2-3,7Ghz16-256GB240-360GBNANANANAMes</t>
  </si>
  <si>
    <t>IT-NP-IP-3-35</t>
  </si>
  <si>
    <t>IaaSProcesamientoServidordeUsoIntermedioPlataAltaNAHostingFísicoNA16NAWindows,Linux2,2-3,7Ghz16-256GB240-360GBNANANANAMes</t>
  </si>
  <si>
    <t>IT-NP-IP-3-38</t>
  </si>
  <si>
    <t>IaaSProcesamientoServidordeUsoIntermedioPlataAltaNAHostingFísicoNA18NAUnix:Solaris,HP-UX,AIX.2,2-3,7Ghz16-256GB240-360GBNANANANAMes</t>
  </si>
  <si>
    <t>IT-NP-IP-3-37</t>
  </si>
  <si>
    <t>IaaSProcesamientoServidordeUsoIntermedioPlataAltaNAHostingFísicoNA18NAWindows,Linux2,2-3,7Ghz16-256GB240-360GBNANANANAMes</t>
  </si>
  <si>
    <t>IT-NP-IP-3-42</t>
  </si>
  <si>
    <t>IaaSProcesamientoServidordeUsoIntermedioPlataAltaNAHostingVirtualNANA12Unix:Solaris,HP-UX,AIX.2,2-3,7Ghz4-64GB240-360GBNANANANAMes</t>
  </si>
  <si>
    <t>IT-NP-IP-3-41</t>
  </si>
  <si>
    <t>IaaSProcesamientoServidordeUsoIntermedioPlataAltaNAHostingVirtualNANA12Windows,Linux2,2-3,7Ghz4-64GB240-360GBNANANANAMes</t>
  </si>
  <si>
    <t>IT-NP-IP-3-44</t>
  </si>
  <si>
    <t>IaaSProcesamientoServidordeUsoIntermedioPlataAltaNAHostingVirtualNANA14Unix:Solaris,HP-UX,AIX.2,2-3,7Ghz4-64GB240-360GBNANANANAMes</t>
  </si>
  <si>
    <t>IT-NP-IP-3-43</t>
  </si>
  <si>
    <t>IaaSProcesamientoServidordeUsoIntermedioPlataAltaNAHostingVirtualNANA14Windows,Linux2,2-3,7Ghz4-64GB240-360GBNANANANAMes</t>
  </si>
  <si>
    <t>IT-NP-IP-3-46</t>
  </si>
  <si>
    <t>IaaSProcesamientoServidordeUsoIntermedioPlataAltaNAHostingVirtualNANA16Unix:Solaris,HP-UX,AIX.2,2-3,7Ghz4-64GB240-360GBNANANANAMes</t>
  </si>
  <si>
    <t>IT-NP-IP-3-45</t>
  </si>
  <si>
    <t>IaaSProcesamientoServidordeUsoIntermedioPlataAltaNAHostingVirtualNANA16Windows,Linux2,2-3,7Ghz4-64GB240-360GBNANANANAMes</t>
  </si>
  <si>
    <t>IT-NP-IP-3-48</t>
  </si>
  <si>
    <t>IaaSProcesamientoServidordeUsoIntermedioPlataAltaNAHostingVirtualNANA18Unix:Solaris,HP-UX,AIX.2,2-3,7Ghz4-64GB240-360GBNANANANAMes</t>
  </si>
  <si>
    <t>IT-NP-IP-3-47</t>
  </si>
  <si>
    <t>IaaSProcesamientoServidordeUsoIntermedioPlataAltaNAHostingVirtualNANA18Windows,Linux2,2-3,7Ghz4-64GB240-360GBNANANANAMes</t>
  </si>
  <si>
    <t>IT-NP-IP-3-50</t>
  </si>
  <si>
    <t>IaaSProcesamientoServidordeUsoIntermedioPlataAltaNAHostingVirtualNANA24Unix:Solaris,HP-UX,AIX.2,2-3,7Ghz4-64GB240-360GBNANANANAMes</t>
  </si>
  <si>
    <t>IT-NP-IP-3-49</t>
  </si>
  <si>
    <t>IaaSProcesamientoServidordeUsoIntermedioPlataAltaNAHostingVirtualNANA24Windows,Linux2,2-3,7Ghz4-64GB240-360GBNANANANAMes</t>
  </si>
  <si>
    <t>IT-NP-IP-3-52</t>
  </si>
  <si>
    <t>IaaSProcesamientoServidordeUsoIntermedioPlataAltaNAHostingVirtualNANA28Unix:Solaris,HP-UX,AIX.2,2-3,7Ghz4-64GB240-360GBNANANANAMes</t>
  </si>
  <si>
    <t>IT-NP-IP-3-51</t>
  </si>
  <si>
    <t>IaaSProcesamientoServidordeUsoIntermedioPlataAltaNAHostingVirtualNANA28Windows,Linux2,2-3,7Ghz4-64GB240-360GBNANANANAMes</t>
  </si>
  <si>
    <t>IT-NP-IP-3-54</t>
  </si>
  <si>
    <t>IaaSProcesamientoServidordeUsoIntermedioPlataAltaNAHostingVirtualNANA32Unix:Solaris,HP-UX,AIX.2,2-3,7Ghz4-64GB240-360GBNANANANAMes</t>
  </si>
  <si>
    <t>IT-NP-IP-3-53</t>
  </si>
  <si>
    <t>IaaSProcesamientoServidordeUsoIntermedioPlataAltaNAHostingVirtualNANA32Windows,Linux2,2-3,7Ghz4-64GB240-360GBNANANANAMes</t>
  </si>
  <si>
    <t>IT-NP-IP-3-56</t>
  </si>
  <si>
    <t>IaaSProcesamientoServidordeUsoIntermedioPlataAltaNAHostingVirtualNANA36Unix:Solaris,HP-UX,AIX.2,2-3,7Ghz4-64GB240-360GBNANANANAMes</t>
  </si>
  <si>
    <t>IT-NP-IP-3-55</t>
  </si>
  <si>
    <t>IaaSProcesamientoServidordeUsoIntermedioPlataAltaNAHostingVirtualNANA36Windows,Linux2,2-3,7Ghz4-64GB240-360GBNANANANAMes</t>
  </si>
  <si>
    <t>IT-NP-IP-3-4</t>
  </si>
  <si>
    <t>IaaSProcesamientoServidordeUsoIntermedioPlataMediaNAHostingFísicoNA12NAUnix:Solaris,HP-UX,AIX.2,2-3,7Ghz16-256GB240-360GBNANANANAMes</t>
  </si>
  <si>
    <t>IT-NP-IP-3-3</t>
  </si>
  <si>
    <t>IaaSProcesamientoServidordeUsoIntermedioPlataMediaNAHostingFísicoNA12NAWindows,Linux2,2-3,7Ghz16-256GB240-360GBNANANANAMes</t>
  </si>
  <si>
    <t>IT-NP-IP-3-6</t>
  </si>
  <si>
    <t>IaaSProcesamientoServidordeUsoIntermedioPlataMediaNAHostingFísicoNA14NAUnix:Solaris,HP-UX,AIX.2,2-3,7Ghz16-256GB240-360GBNANANANAMes</t>
  </si>
  <si>
    <t>IT-NP-IP-3-5</t>
  </si>
  <si>
    <t>IaaSProcesamientoServidordeUsoIntermedioPlataMediaNAHostingFísicoNA14NAWindows,Linux2,2-3,7Ghz16-256GB240-360GBNANANANAMes</t>
  </si>
  <si>
    <t>IT-NP-IP-3-8</t>
  </si>
  <si>
    <t>IaaSProcesamientoServidordeUsoIntermedioPlataMediaNAHostingFísicoNA16NAUnix:Solaris,HP-UX,AIX.2,2-3,7Ghz16-256GB240-360GBNANANANAMes</t>
  </si>
  <si>
    <t>IT-NP-IP-3-7</t>
  </si>
  <si>
    <t>IaaSProcesamientoServidordeUsoIntermedioPlataMediaNAHostingFísicoNA16NAWindows,Linux2,2-3,7Ghz16-256GB240-360GBNANANANAMes</t>
  </si>
  <si>
    <t>IT-NP-IP-3-10</t>
  </si>
  <si>
    <t>IaaSProcesamientoServidordeUsoIntermedioPlataMediaNAHostingFísicoNA18NAUnix:Solaris,HP-UX,AIX.2,2-3,7Ghz16-256GB240-360GBNANANANAMes</t>
  </si>
  <si>
    <t>IT-NP-IP-3-9</t>
  </si>
  <si>
    <t>IaaSProcesamientoServidordeUsoIntermedioPlataMediaNAHostingFísicoNA18NAWindows,Linux2,2-3,7Ghz16-256GB240-360GBNANANANAMes</t>
  </si>
  <si>
    <t>IT-NP-IP-3-14</t>
  </si>
  <si>
    <t>IaaSProcesamientoServidordeUsoIntermedioPlataMediaNAHostingVirtualNANA12Unix:Solaris,HP-UX,AIX.2,2-3,7Ghz4-64GB240-360GBNANANANAMes</t>
  </si>
  <si>
    <t>IT-NP-IP-3-13</t>
  </si>
  <si>
    <t>IaaSProcesamientoServidordeUsoIntermedioPlataMediaNAHostingVirtualNANA12Windows,Linux2,2-3,7Ghz4-64GB240-360GBNANANANAMes</t>
  </si>
  <si>
    <t>IT-NP-IP-3-16</t>
  </si>
  <si>
    <t>IaaSProcesamientoServidordeUsoIntermedioPlataMediaNAHostingVirtualNANA14Unix:Solaris,HP-UX,AIX.2,2-3,7Ghz4-64GB240-360GBNANANANAMes</t>
  </si>
  <si>
    <t>IT-NP-IP-3-15</t>
  </si>
  <si>
    <t>IaaSProcesamientoServidordeUsoIntermedioPlataMediaNAHostingVirtualNANA14Windows,Linux2,2-3,7Ghz4-64GB240-360GBNANANANAMes</t>
  </si>
  <si>
    <t>IT-NP-IP-3-18</t>
  </si>
  <si>
    <t>IaaSProcesamientoServidordeUsoIntermedioPlataMediaNAHostingVirtualNANA16Unix:Solaris,HP-UX,AIX.2,2-3,7Ghz4-64GB240-360GBNANANANAMes</t>
  </si>
  <si>
    <t>IT-NP-IP-3-17</t>
  </si>
  <si>
    <t>IaaSProcesamientoServidordeUsoIntermedioPlataMediaNAHostingVirtualNANA16Windows,Linux2,2-3,7Ghz4-64GB240-360GBNANANANAMes</t>
  </si>
  <si>
    <t>IT-NP-IP-3-20</t>
  </si>
  <si>
    <t>IaaSProcesamientoServidordeUsoIntermedioPlataMediaNAHostingVirtualNANA18Unix:Solaris,HP-UX,AIX.2,2-3,7Ghz4-64GB240-360GBNANANANAMes</t>
  </si>
  <si>
    <t>IT-NP-IP-3-19</t>
  </si>
  <si>
    <t>IaaSProcesamientoServidordeUsoIntermedioPlataMediaNAHostingVirtualNANA18Windows,Linux2,2-3,7Ghz4-64GB240-360GBNANANANAMes</t>
  </si>
  <si>
    <t>IT-NP-IP-3-22</t>
  </si>
  <si>
    <t>IaaSProcesamientoServidordeUsoIntermedioPlataMediaNAHostingVirtualNANA24Unix:Solaris,HP-UX,AIX.2,2-3,7Ghz4-64GB240-360GBNANANANAMes</t>
  </si>
  <si>
    <t>IT-NP-IP-3-21</t>
  </si>
  <si>
    <t>IaaSProcesamientoServidordeUsoIntermedioPlataMediaNAHostingVirtualNANA24Windows,Linux2,2-3,7Ghz4-64GB240-360GBNANANANAMes</t>
  </si>
  <si>
    <t>IT-NP-IP-3-24</t>
  </si>
  <si>
    <t>IaaSProcesamientoServidordeUsoIntermedioPlataMediaNAHostingVirtualNANA28Unix:Solaris,HP-UX,AIX.2,2-3,7Ghz4-64GB240-360GBNANANANAMes</t>
  </si>
  <si>
    <t>IT-NP-IP-3-23</t>
  </si>
  <si>
    <t>IaaSProcesamientoServidordeUsoIntermedioPlataMediaNAHostingVirtualNANA28Windows,Linux2,2-3,7Ghz4-64GB240-360GBNANANANAMes</t>
  </si>
  <si>
    <t>IT-NP-IP-3-26</t>
  </si>
  <si>
    <t>IaaSProcesamientoServidordeUsoIntermedioPlataMediaNAHostingVirtualNANA32Unix:Solaris,HP-UX,AIX.2,2-3,7Ghz4-64GB240-360GBNANANANAMes</t>
  </si>
  <si>
    <t>IT-NP-IP-3-25</t>
  </si>
  <si>
    <t>IaaSProcesamientoServidordeUsoIntermedioPlataMediaNAHostingVirtualNANA32Windows,Linux2,2-3,7Ghz4-64GB240-360GBNANANANAMes</t>
  </si>
  <si>
    <t>IT-NP-IP-3-28</t>
  </si>
  <si>
    <t>IaaSProcesamientoServidordeUsoIntermedioPlataMediaNAHostingVirtualNANA36Unix:Solaris,HP-UX,AIX.2,2-3,7Ghz4-64GB240-360GBNANANANAMes</t>
  </si>
  <si>
    <t>IT-NP-IP-3-27</t>
  </si>
  <si>
    <t>IaaSProcesamientoServidordeUsoIntermedioPlataMediaNAHostingVirtualNANA36Windows,Linux2,2-3,7Ghz4-64GB240-360GBNANANANAMes</t>
  </si>
  <si>
    <t>IT-NP-IP-5-112</t>
  </si>
  <si>
    <t>Servidor de Uso Optimizado</t>
  </si>
  <si>
    <t>64-528 GB</t>
  </si>
  <si>
    <t>480-620 GB</t>
  </si>
  <si>
    <t>IaaSProcesamientoServidordeUsoOptimizadoOroAltaNAHostingFísicoNA26NAUnix:Solaris,HP-UX,AIX.2,2-3,7Ghz64-528GB480-620GBNANANANAMes</t>
  </si>
  <si>
    <t>IT-NP-IP-5-111</t>
  </si>
  <si>
    <t>IaaSProcesamientoServidordeUsoOptimizadoOroAltaNAHostingFísicoNA26NAWindows,Linux2,2-3,7Ghz64-528GB480-620GBNANANANAMes</t>
  </si>
  <si>
    <t>IT-NP-IP-5-114</t>
  </si>
  <si>
    <t>IaaSProcesamientoServidordeUsoOptimizadoOroAltaNAHostingFísicoNA28NAUnix:Solaris,HP-UX,AIX.2,2-3,7Ghz64-528GB480-620GBNANANANAMes</t>
  </si>
  <si>
    <t>IT-NP-IP-5-113</t>
  </si>
  <si>
    <t>IaaSProcesamientoServidordeUsoOptimizadoOroAltaNAHostingFísicoNA28NAWindows,Linux2,2-3,7Ghz64-528GB480-620GBNANANANAMes</t>
  </si>
  <si>
    <t>IT-NP-IP-5-116</t>
  </si>
  <si>
    <t>IaaSProcesamientoServidordeUsoOptimizadoOroAltaNAHostingFísicoNA30NAUnix:Solaris,HP-UX,AIX.2,2-3,7Ghz64-528GB480-620GBNANANANAMes</t>
  </si>
  <si>
    <t>IT-NP-IP-5-115</t>
  </si>
  <si>
    <t>IaaSProcesamientoServidordeUsoOptimizadoOroAltaNAHostingFísicoNA30NAWindows,Linux2,2-3,7Ghz64-528GB480-620GBNANANANAMes</t>
  </si>
  <si>
    <t>IT-NP-IP-5-118</t>
  </si>
  <si>
    <t>IaaSProcesamientoServidordeUsoOptimizadoOroAltaNAHostingFísicoNA32NAUnix:Solaris,HP-UX,AIX.2,2-3,7Ghz64-528GB480-620GBNANANANAMes</t>
  </si>
  <si>
    <t>IT-NP-IP-5-117</t>
  </si>
  <si>
    <t>IaaSProcesamientoServidordeUsoOptimizadoOroAltaNAHostingFísicoNA32NAWindows,Linux2,2-3,7Ghz64-528GB480-620GBNANANANAMes</t>
  </si>
  <si>
    <t>IT-NP-IP-5-142</t>
  </si>
  <si>
    <t>16-128 GB</t>
  </si>
  <si>
    <t>IaaSProcesamientoServidordeUsoOptimizadoOroAltaNAHostingNubePrivadaNANA26Unix:Solaris,HP-UX,AIX.2,2-3,7Ghz16-128GB480-620GBNANANANAMes</t>
  </si>
  <si>
    <t>IT-NP-IP-5-141</t>
  </si>
  <si>
    <t>IaaSProcesamientoServidordeUsoOptimizadoOroAltaNAHostingNubePrivadaNANA26Windows,Linux2,2-3,7Ghz16-128GB480-620GBNANANANAMes</t>
  </si>
  <si>
    <t>IT-NP-IP-5-144</t>
  </si>
  <si>
    <t>IaaSProcesamientoServidordeUsoOptimizadoOroAltaNAHostingNubePrivadaNANA28Unix:Solaris,HP-UX,AIX.2,2-3,7Ghz16-128GB480-620GBNANANANAMes</t>
  </si>
  <si>
    <t>IT-NP-IP-5-143</t>
  </si>
  <si>
    <t>IaaSProcesamientoServidordeUsoOptimizadoOroAltaNAHostingNubePrivadaNANA28Windows,Linux2,2-3,7Ghz16-128GB480-620GBNANANANAMes</t>
  </si>
  <si>
    <t>IT-NP-IP-5-146</t>
  </si>
  <si>
    <t>IaaSProcesamientoServidordeUsoOptimizadoOroAltaNAHostingNubePrivadaNANA30Unix:Solaris,HP-UX,AIX.2,2-3,7Ghz16-128GB480-620GBNANANANAMes</t>
  </si>
  <si>
    <t>IT-NP-IP-5-145</t>
  </si>
  <si>
    <t>IaaSProcesamientoServidordeUsoOptimizadoOroAltaNAHostingNubePrivadaNANA30Windows,Linux2,2-3,7Ghz16-128GB480-620GBNANANANAMes</t>
  </si>
  <si>
    <t>IT-NP-IP-5-148</t>
  </si>
  <si>
    <t>IaaSProcesamientoServidordeUsoOptimizadoOroAltaNAHostingNubePrivadaNANA32Unix:Solaris,HP-UX,AIX.2,2-3,7Ghz16-128GB480-620GBNANANANAMes</t>
  </si>
  <si>
    <t>IT-NP-IP-5-147</t>
  </si>
  <si>
    <t>IaaSProcesamientoServidordeUsoOptimizadoOroAltaNAHostingNubePrivadaNANA32Windows,Linux2,2-3,7Ghz16-128GB480-620GBNANANANAMes</t>
  </si>
  <si>
    <t>IT-NP-IP-5-150</t>
  </si>
  <si>
    <t>IaaSProcesamientoServidordeUsoOptimizadoOroAltaNAHostingNubePrivadaNANA52Unix:Solaris,HP-UX,AIX.2,2-3,7Ghz16-128GB480-620GBNANANANAMes</t>
  </si>
  <si>
    <t>IT-NP-IP-5-149</t>
  </si>
  <si>
    <t>IaaSProcesamientoServidordeUsoOptimizadoOroAltaNAHostingNubePrivadaNANA52Windows,Linux2,2-3,7Ghz16-128GB480-620GBNANANANAMes</t>
  </si>
  <si>
    <t>IT-NP-IP-5-152</t>
  </si>
  <si>
    <t>IaaSProcesamientoServidordeUsoOptimizadoOroAltaNAHostingNubePrivadaNANA56Unix:Solaris,HP-UX,AIX.2,2-3,7Ghz16-128GB480-620GBNANANANAMes</t>
  </si>
  <si>
    <t>IT-NP-IP-5-151</t>
  </si>
  <si>
    <t>IaaSProcesamientoServidordeUsoOptimizadoOroAltaNAHostingNubePrivadaNANA56Windows,Linux2,2-3,7Ghz16-128GB480-620GBNANANANAMes</t>
  </si>
  <si>
    <t>IT-NP-IP-5-154</t>
  </si>
  <si>
    <t>IaaSProcesamientoServidordeUsoOptimizadoOroAltaNAHostingNubePrivadaNANA60Unix:Solaris,HP-UX,AIX.2,2-3,7Ghz16-128GB480-620GBNANANANAMes</t>
  </si>
  <si>
    <t>IT-NP-IP-5-153</t>
  </si>
  <si>
    <t>IaaSProcesamientoServidordeUsoOptimizadoOroAltaNAHostingNubePrivadaNANA60Windows,Linux2,2-3,7Ghz16-128GB480-620GBNANANANAMes</t>
  </si>
  <si>
    <t>IT-NP-IP-5-156</t>
  </si>
  <si>
    <t>IaaSProcesamientoServidordeUsoOptimizadoOroAltaNAHostingNubePrivadaNANA64Unix:Solaris,HP-UX,AIX.2,2-3,7Ghz16-128GB480-620GBNANANANAMes</t>
  </si>
  <si>
    <t>IT-NP-IP-5-155</t>
  </si>
  <si>
    <t>IaaSProcesamientoServidordeUsoOptimizadoOroAltaNAHostingNubePrivadaNANA64Windows,Linux2,2-3,7Ghz16-128GB480-620GBNANANANAMes</t>
  </si>
  <si>
    <t>IT-NP-IP-5-122</t>
  </si>
  <si>
    <t>IaaSProcesamientoServidordeUsoOptimizadoOroAltaNAHostingVirtualNANA26Unix:Solaris,HP-UX,AIX.2,2-3,7Ghz16-128GB480-620GBNANANANAMes</t>
  </si>
  <si>
    <t>IT-NP-IP-5-121</t>
  </si>
  <si>
    <t>IaaSProcesamientoServidordeUsoOptimizadoOroAltaNAHostingVirtualNANA26Windows,Linux2,2-3,7Ghz16-128GB480-620GBNANANANAMes</t>
  </si>
  <si>
    <t>IT-NP-IP-5-124</t>
  </si>
  <si>
    <t>IaaSProcesamientoServidordeUsoOptimizadoOroAltaNAHostingVirtualNANA28Unix:Solaris,HP-UX,AIX.2,2-3,7Ghz16-128GB480-620GBNANANANAMes</t>
  </si>
  <si>
    <t>IT-NP-IP-5-123</t>
  </si>
  <si>
    <t>IaaSProcesamientoServidordeUsoOptimizadoOroAltaNAHostingVirtualNANA28Windows,Linux2,2-3,7Ghz16-128GB480-620GBNANANANAMes</t>
  </si>
  <si>
    <t>IT-NP-IP-5-126</t>
  </si>
  <si>
    <t>IaaSProcesamientoServidordeUsoOptimizadoOroAltaNAHostingVirtualNANA30Unix:Solaris,HP-UX,AIX.2,2-3,7Ghz16-128GB480-620GBNANANANAMes</t>
  </si>
  <si>
    <t>IT-NP-IP-5-125</t>
  </si>
  <si>
    <t>IaaSProcesamientoServidordeUsoOptimizadoOroAltaNAHostingVirtualNANA30Windows,Linux2,2-3,7Ghz16-128GB480-620GBNANANANAMes</t>
  </si>
  <si>
    <t>IT-NP-IP-5-128</t>
  </si>
  <si>
    <t>IaaSProcesamientoServidordeUsoOptimizadoOroAltaNAHostingVirtualNANA32Unix:Solaris,HP-UX,AIX.2,2-3,7Ghz16-128GB480-620GBNANANANAMes</t>
  </si>
  <si>
    <t>IT-NP-IP-5-127</t>
  </si>
  <si>
    <t>IaaSProcesamientoServidordeUsoOptimizadoOroAltaNAHostingVirtualNANA32Windows,Linux2,2-3,7Ghz16-128GB480-620GBNANANANAMes</t>
  </si>
  <si>
    <t>IT-NP-IP-5-130</t>
  </si>
  <si>
    <t>IaaSProcesamientoServidordeUsoOptimizadoOroAltaNAHostingVirtualNANA52Unix:Solaris,HP-UX,AIX.2,2-3,7Ghz16-128GB480-620GBNANANANAMes</t>
  </si>
  <si>
    <t>IT-NP-IP-5-129</t>
  </si>
  <si>
    <t>IaaSProcesamientoServidordeUsoOptimizadoOroAltaNAHostingVirtualNANA52Windows,Linux2,2-3,7Ghz16-128GB480-620GBNANANANAMes</t>
  </si>
  <si>
    <t>IT-NP-IP-5-132</t>
  </si>
  <si>
    <t>IaaSProcesamientoServidordeUsoOptimizadoOroAltaNAHostingVirtualNANA56Unix:Solaris,HP-UX,AIX.2,2-3,7Ghz16-128GB480-620GBNANANANAMes</t>
  </si>
  <si>
    <t>IT-NP-IP-5-131</t>
  </si>
  <si>
    <t>IaaSProcesamientoServidordeUsoOptimizadoOroAltaNAHostingVirtualNANA56Windows,Linux2,2-3,7Ghz16-128GB480-620GBNANANANAMes</t>
  </si>
  <si>
    <t>IT-NP-IP-5-134</t>
  </si>
  <si>
    <t>IaaSProcesamientoServidordeUsoOptimizadoOroAltaNAHostingVirtualNANA60Unix:Solaris,HP-UX,AIX.2,2-3,7Ghz16-128GB480-620GBNANANANAMes</t>
  </si>
  <si>
    <t>IT-NP-IP-5-133</t>
  </si>
  <si>
    <t>IaaSProcesamientoServidordeUsoOptimizadoOroAltaNAHostingVirtualNANA60Windows,Linux2,2-3,7Ghz16-128GB480-620GBNANANANAMes</t>
  </si>
  <si>
    <t>IT-NP-IP-5-136</t>
  </si>
  <si>
    <t>IaaSProcesamientoServidordeUsoOptimizadoOroAltaNAHostingVirtualNANA64Unix:Solaris,HP-UX,AIX.2,2-3,7Ghz16-128GB480-620GBNANANANAMes</t>
  </si>
  <si>
    <t>IT-NP-IP-5-135</t>
  </si>
  <si>
    <t>IaaSProcesamientoServidordeUsoOptimizadoOroAltaNAHostingVirtualNANA64Windows,Linux2,2-3,7Ghz16-128GB480-620GBNANANANAMes</t>
  </si>
  <si>
    <t>IT-NP-IP-5-62</t>
  </si>
  <si>
    <t>IaaSProcesamientoServidordeUsoOptimizadoOroMediaNAHostingFísicoNA26NAUnix:Solaris,HP-UX,AIX.2,2-3,7Ghz64-528GB480-620GBNANANANAMes</t>
  </si>
  <si>
    <t>IT-NP-IP-5-61</t>
  </si>
  <si>
    <t>IaaSProcesamientoServidordeUsoOptimizadoOroMediaNAHostingFísicoNA26NAWindows,Linux2,2-3,7Ghz64-528GB480-620GBNANANANAMes</t>
  </si>
  <si>
    <t>IT-NP-IP-5-64</t>
  </si>
  <si>
    <t>IaaSProcesamientoServidordeUsoOptimizadoOroMediaNAHostingFísicoNA28NAUnix:Solaris,HP-UX,AIX.2,2-3,7Ghz64-528GB480-620GBNANANANAMes</t>
  </si>
  <si>
    <t>IT-NP-IP-5-63</t>
  </si>
  <si>
    <t>IaaSProcesamientoServidordeUsoOptimizadoOroMediaNAHostingFísicoNA28NAWindows,Linux2,2-3,7Ghz64-528GB480-620GBNANANANAMes</t>
  </si>
  <si>
    <t>IT-NP-IP-5-66</t>
  </si>
  <si>
    <t>IaaSProcesamientoServidordeUsoOptimizadoOroMediaNAHostingFísicoNA30NAUnix:Solaris,HP-UX,AIX.2,2-3,7Ghz64-528GB480-620GBNANANANAMes</t>
  </si>
  <si>
    <t>IT-NP-IP-5-65</t>
  </si>
  <si>
    <t>IaaSProcesamientoServidordeUsoOptimizadoOroMediaNAHostingFísicoNA30NAWindows,Linux2,2-3,7Ghz64-528GB480-620GBNANANANAMes</t>
  </si>
  <si>
    <t>IT-NP-IP-5-68</t>
  </si>
  <si>
    <t>IaaSProcesamientoServidordeUsoOptimizadoOroMediaNAHostingFísicoNA32NAUnix:Solaris,HP-UX,AIX.2,2-3,7Ghz64-528GB480-620GBNANANANAMes</t>
  </si>
  <si>
    <t>IT-NP-IP-5-67</t>
  </si>
  <si>
    <t>IaaSProcesamientoServidordeUsoOptimizadoOroMediaNAHostingFísicoNA32NAWindows,Linux2,2-3,7Ghz64-528GB480-620GBNANANANAMes</t>
  </si>
  <si>
    <t>IT-NP-IP-5-92</t>
  </si>
  <si>
    <t>IaaSProcesamientoServidordeUsoOptimizadoOroMediaNAHostingNubePrivadaNANA26Unix:Solaris,HP-UX,AIX.2,2-3,7Ghz16-128GB480-620GBNANANANAMes</t>
  </si>
  <si>
    <t>IT-NP-IP-5-91</t>
  </si>
  <si>
    <t>IaaSProcesamientoServidordeUsoOptimizadoOroMediaNAHostingNubePrivadaNANA26Windows,Linux2,2-3,7Ghz16-128GB480-620GBNANANANAMes</t>
  </si>
  <si>
    <t>IT-NP-IP-5-94</t>
  </si>
  <si>
    <t>IaaSProcesamientoServidordeUsoOptimizadoOroMediaNAHostingNubePrivadaNANA28Unix:Solaris,HP-UX,AIX.2,2-3,7Ghz16-128GB480-620GBNANANANAMes</t>
  </si>
  <si>
    <t>IT-NP-IP-5-93</t>
  </si>
  <si>
    <t>IaaSProcesamientoServidordeUsoOptimizadoOroMediaNAHostingNubePrivadaNANA28Windows,Linux2,2-3,7Ghz16-128GB480-620GBNANANANAMes</t>
  </si>
  <si>
    <t>IT-NP-IP-5-96</t>
  </si>
  <si>
    <t>IaaSProcesamientoServidordeUsoOptimizadoOroMediaNAHostingNubePrivadaNANA30Unix:Solaris,HP-UX,AIX.2,2-3,7Ghz16-128GB480-620GBNANANANAMes</t>
  </si>
  <si>
    <t>IT-NP-IP-5-95</t>
  </si>
  <si>
    <t>IaaSProcesamientoServidordeUsoOptimizadoOroMediaNAHostingNubePrivadaNANA30Windows,Linux2,2-3,7Ghz16-128GB480-620GBNANANANAMes</t>
  </si>
  <si>
    <t>IT-NP-IP-5-98</t>
  </si>
  <si>
    <t>IaaSProcesamientoServidordeUsoOptimizadoOroMediaNAHostingNubePrivadaNANA32Unix:Solaris,HP-UX,AIX.2,2-3,7Ghz16-128GB480-620GBNANANANAMes</t>
  </si>
  <si>
    <t>IT-NP-IP-5-97</t>
  </si>
  <si>
    <t>IaaSProcesamientoServidordeUsoOptimizadoOroMediaNAHostingNubePrivadaNANA32Windows,Linux2,2-3,7Ghz16-128GB480-620GBNANANANAMes</t>
  </si>
  <si>
    <t>IT-NP-IP-5-100</t>
  </si>
  <si>
    <t>IaaSProcesamientoServidordeUsoOptimizadoOroMediaNAHostingNubePrivadaNANA52Unix:Solaris,HP-UX,AIX.2,2-3,7Ghz16-128GB480-620GBNANANANAMes</t>
  </si>
  <si>
    <t>IT-NP-IP-5-99</t>
  </si>
  <si>
    <t>IaaSProcesamientoServidordeUsoOptimizadoOroMediaNAHostingNubePrivadaNANA52Windows,Linux2,2-3,7Ghz16-128GB480-620GBNANANANAMes</t>
  </si>
  <si>
    <t>IT-NP-IP-5-102</t>
  </si>
  <si>
    <t>IaaSProcesamientoServidordeUsoOptimizadoOroMediaNAHostingNubePrivadaNANA56Unix:Solaris,HP-UX,AIX.2,2-3,7Ghz16-128GB480-620GBNANANANAMes</t>
  </si>
  <si>
    <t>IT-NP-IP-5-101</t>
  </si>
  <si>
    <t>IaaSProcesamientoServidordeUsoOptimizadoOroMediaNAHostingNubePrivadaNANA56Windows,Linux2,2-3,7Ghz16-128GB480-620GBNANANANAMes</t>
  </si>
  <si>
    <t>IT-NP-IP-5-104</t>
  </si>
  <si>
    <t>IaaSProcesamientoServidordeUsoOptimizadoOroMediaNAHostingNubePrivadaNANA60Unix:Solaris,HP-UX,AIX.2,2-3,7Ghz16-128GB480-620GBNANANANAMes</t>
  </si>
  <si>
    <t>IT-NP-IP-5-103</t>
  </si>
  <si>
    <t>IaaSProcesamientoServidordeUsoOptimizadoOroMediaNAHostingNubePrivadaNANA60Windows,Linux2,2-3,7Ghz16-128GB480-620GBNANANANAMes</t>
  </si>
  <si>
    <t>IT-NP-IP-5-106</t>
  </si>
  <si>
    <t>IaaSProcesamientoServidordeUsoOptimizadoOroMediaNAHostingNubePrivadaNANA64Unix:Solaris,HP-UX,AIX.2,2-3,7Ghz16-128GB480-620GBNANANANAMes</t>
  </si>
  <si>
    <t>IT-NP-IP-5-105</t>
  </si>
  <si>
    <t>IaaSProcesamientoServidordeUsoOptimizadoOroMediaNAHostingNubePrivadaNANA64Windows,Linux2,2-3,7Ghz16-128GB480-620GBNANANANAMes</t>
  </si>
  <si>
    <t>IT-NP-IP-5-72</t>
  </si>
  <si>
    <t>IaaSProcesamientoServidordeUsoOptimizadoOroMediaNAHostingVirtualNANA26Unix:Solaris,HP-UX,AIX.2,2-3,7Ghz16-128GB480-620GBNANANANAMes</t>
  </si>
  <si>
    <t>IT-NP-IP-5-71</t>
  </si>
  <si>
    <t>IaaSProcesamientoServidordeUsoOptimizadoOroMediaNAHostingVirtualNANA26Windows,Linux2,2-3,7Ghz16-128GB480-620GBNANANANAMes</t>
  </si>
  <si>
    <t>IT-NP-IP-5-74</t>
  </si>
  <si>
    <t>IaaSProcesamientoServidordeUsoOptimizadoOroMediaNAHostingVirtualNANA28Unix:Solaris,HP-UX,AIX.2,2-3,7Ghz16-128GB480-620GBNANANANAMes</t>
  </si>
  <si>
    <t>IT-NP-IP-5-73</t>
  </si>
  <si>
    <t>IaaSProcesamientoServidordeUsoOptimizadoOroMediaNAHostingVirtualNANA28Windows,Linux2,2-3,7Ghz16-128GB480-620GBNANANANAMes</t>
  </si>
  <si>
    <t>IT-NP-IP-5-76</t>
  </si>
  <si>
    <t>IaaSProcesamientoServidordeUsoOptimizadoOroMediaNAHostingVirtualNANA30Unix:Solaris,HP-UX,AIX.2,2-3,7Ghz16-128GB480-620GBNANANANAMes</t>
  </si>
  <si>
    <t>IT-NP-IP-5-75</t>
  </si>
  <si>
    <t>IaaSProcesamientoServidordeUsoOptimizadoOroMediaNAHostingVirtualNANA30Windows,Linux2,2-3,7Ghz16-128GB480-620GBNANANANAMes</t>
  </si>
  <si>
    <t>IT-NP-IP-5-78</t>
  </si>
  <si>
    <t>IaaSProcesamientoServidordeUsoOptimizadoOroMediaNAHostingVirtualNANA32Unix:Solaris,HP-UX,AIX.2,2-3,7Ghz16-128GB480-620GBNANANANAMes</t>
  </si>
  <si>
    <t>IT-NP-IP-5-77</t>
  </si>
  <si>
    <t>IaaSProcesamientoServidordeUsoOptimizadoOroMediaNAHostingVirtualNANA32Windows,Linux2,2-3,7Ghz16-128GB480-620GBNANANANAMes</t>
  </si>
  <si>
    <t>IT-NP-IP-5-80</t>
  </si>
  <si>
    <t>IaaSProcesamientoServidordeUsoOptimizadoOroMediaNAHostingVirtualNANA52Unix:Solaris,HP-UX,AIX.2,2-3,7Ghz16-128GB480-620GBNANANANAMes</t>
  </si>
  <si>
    <t>IT-NP-IP-5-79</t>
  </si>
  <si>
    <t>IaaSProcesamientoServidordeUsoOptimizadoOroMediaNAHostingVirtualNANA52Windows,Linux2,2-3,7Ghz16-128GB480-620GBNANANANAMes</t>
  </si>
  <si>
    <t>IT-NP-IP-5-82</t>
  </si>
  <si>
    <t>IaaSProcesamientoServidordeUsoOptimizadoOroMediaNAHostingVirtualNANA56Unix:Solaris,HP-UX,AIX.2,2-3,7Ghz16-128GB480-620GBNANANANAMes</t>
  </si>
  <si>
    <t>IT-NP-IP-5-81</t>
  </si>
  <si>
    <t>IaaSProcesamientoServidordeUsoOptimizadoOroMediaNAHostingVirtualNANA56Windows,Linux2,2-3,7Ghz16-128GB480-620GBNANANANAMes</t>
  </si>
  <si>
    <t>IT-NP-IP-5-84</t>
  </si>
  <si>
    <t>IaaSProcesamientoServidordeUsoOptimizadoOroMediaNAHostingVirtualNANA60Unix:Solaris,HP-UX,AIX.2,2-3,7Ghz16-128GB480-620GBNANANANAMes</t>
  </si>
  <si>
    <t>IT-NP-IP-5-83</t>
  </si>
  <si>
    <t>IaaSProcesamientoServidordeUsoOptimizadoOroMediaNAHostingVirtualNANA60Windows,Linux2,2-3,7Ghz16-128GB480-620GBNANANANAMes</t>
  </si>
  <si>
    <t>IT-NP-IP-5-86</t>
  </si>
  <si>
    <t>IaaSProcesamientoServidordeUsoOptimizadoOroMediaNAHostingVirtualNANA64Unix:Solaris,HP-UX,AIX.2,2-3,7Ghz16-128GB480-620GBNANANANAMes</t>
  </si>
  <si>
    <t>IT-NP-IP-5-85</t>
  </si>
  <si>
    <t>IaaSProcesamientoServidordeUsoOptimizadoOroMediaNAHostingVirtualNANA64Windows,Linux2,2-3,7Ghz16-128GB480-620GBNANANANAMes</t>
  </si>
  <si>
    <t>IT-NP-IP-5-32</t>
  </si>
  <si>
    <t>IaaSProcesamientoServidordeUsoOptimizadoPlataAltaNAHostingFísicoNA26NAUnix:Solaris,HP-UX,AIX.2,2-3,7Ghz64-528GB480-620GBNANANANAMes</t>
  </si>
  <si>
    <t>IT-NP-IP-5-31</t>
  </si>
  <si>
    <t>IaaSProcesamientoServidordeUsoOptimizadoPlataAltaNAHostingFísicoNA26NAWindows,Linux2,2-3,7Ghz64-528GB480-620GBNANANANAMes</t>
  </si>
  <si>
    <t>IT-NP-IP-5-34</t>
  </si>
  <si>
    <t>IaaSProcesamientoServidordeUsoOptimizadoPlataAltaNAHostingFísicoNA28NAUnix:Solaris,HP-UX,AIX.2,2-3,7Ghz64-528GB480-620GBNANANANAMes</t>
  </si>
  <si>
    <t>IT-NP-IP-5-33</t>
  </si>
  <si>
    <t>IaaSProcesamientoServidordeUsoOptimizadoPlataAltaNAHostingFísicoNA28NAWindows,Linux2,2-3,7Ghz64-528GB480-620GBNANANANAMes</t>
  </si>
  <si>
    <t>IT-NP-IP-5-36</t>
  </si>
  <si>
    <t>IaaSProcesamientoServidordeUsoOptimizadoPlataAltaNAHostingFísicoNA30NAUnix:Solaris,HP-UX,AIX.2,2-3,7Ghz64-528GB480-620GBNANANANAMes</t>
  </si>
  <si>
    <t>IT-NP-IP-5-35</t>
  </si>
  <si>
    <t>IaaSProcesamientoServidordeUsoOptimizadoPlataAltaNAHostingFísicoNA30NAWindows,Linux2,2-3,7Ghz64-528GB480-620GBNANANANAMes</t>
  </si>
  <si>
    <t>IT-NP-IP-5-38</t>
  </si>
  <si>
    <t>IaaSProcesamientoServidordeUsoOptimizadoPlataAltaNAHostingFísicoNA32NAUnix:Solaris,HP-UX,AIX.2,2-3,7Ghz64-528GB480-620GBNANANANAMes</t>
  </si>
  <si>
    <t>IT-NP-IP-5-37</t>
  </si>
  <si>
    <t>IaaSProcesamientoServidordeUsoOptimizadoPlataAltaNAHostingFísicoNA32NAWindows,Linux2,2-3,7Ghz64-528GB480-620GBNANANANAMes</t>
  </si>
  <si>
    <t>IT-NP-IP-5-42</t>
  </si>
  <si>
    <t>IaaSProcesamientoServidordeUsoOptimizadoPlataAltaNAHostingVirtualNANA26Unix:Solaris,HP-UX,AIX.2,2-3,7Ghz16-128GB480-620GBNANANANAMes</t>
  </si>
  <si>
    <t>IT-NP-IP-5-41</t>
  </si>
  <si>
    <t>IaaSProcesamientoServidordeUsoOptimizadoPlataAltaNAHostingVirtualNANA26Windows,Linux2,2-3,7Ghz16-128GB480-620GBNANANANAMes</t>
  </si>
  <si>
    <t>IT-NP-IP-5-44</t>
  </si>
  <si>
    <t>IaaSProcesamientoServidordeUsoOptimizadoPlataAltaNAHostingVirtualNANA28Unix:Solaris,HP-UX,AIX.2,2-3,7Ghz16-128GB480-620GBNANANANAMes</t>
  </si>
  <si>
    <t>IT-NP-IP-5-43</t>
  </si>
  <si>
    <t>IaaSProcesamientoServidordeUsoOptimizadoPlataAltaNAHostingVirtualNANA28Windows,Linux2,2-3,7Ghz16-128GB480-620GBNANANANAMes</t>
  </si>
  <si>
    <t>IT-NP-IP-5-46</t>
  </si>
  <si>
    <t>IaaSProcesamientoServidordeUsoOptimizadoPlataAltaNAHostingVirtualNANA30Unix:Solaris,HP-UX,AIX.2,2-3,7Ghz16-128GB480-620GBNANANANAMes</t>
  </si>
  <si>
    <t>IT-NP-IP-5-45</t>
  </si>
  <si>
    <t>IaaSProcesamientoServidordeUsoOptimizadoPlataAltaNAHostingVirtualNANA30Windows,Linux2,2-3,7Ghz16-128GB480-620GBNANANANAMes</t>
  </si>
  <si>
    <t>IT-NP-IP-5-48</t>
  </si>
  <si>
    <t>IaaSProcesamientoServidordeUsoOptimizadoPlataAltaNAHostingVirtualNANA32Unix:Solaris,HP-UX,AIX.2,2-3,7Ghz16-128GB480-620GBNANANANAMes</t>
  </si>
  <si>
    <t>IT-NP-IP-5-47</t>
  </si>
  <si>
    <t>IaaSProcesamientoServidordeUsoOptimizadoPlataAltaNAHostingVirtualNANA32Windows,Linux2,2-3,7Ghz16-128GB480-620GBNANANANAMes</t>
  </si>
  <si>
    <t>IT-NP-IP-5-50</t>
  </si>
  <si>
    <t>IaaSProcesamientoServidordeUsoOptimizadoPlataAltaNAHostingVirtualNANA52Unix:Solaris,HP-UX,AIX.2,2-3,7Ghz16-128GB480-620GBNANANANAMes</t>
  </si>
  <si>
    <t>IT-NP-IP-5-49</t>
  </si>
  <si>
    <t>IaaSProcesamientoServidordeUsoOptimizadoPlataAltaNAHostingVirtualNANA52Windows,Linux2,2-3,7Ghz16-128GB480-620GBNANANANAMes</t>
  </si>
  <si>
    <t>IT-NP-IP-5-52</t>
  </si>
  <si>
    <t>IaaSProcesamientoServidordeUsoOptimizadoPlataAltaNAHostingVirtualNANA56Unix:Solaris,HP-UX,AIX.2,2-3,7Ghz16-128GB480-620GBNANANANAMes</t>
  </si>
  <si>
    <t>IT-NP-IP-5-51</t>
  </si>
  <si>
    <t>IaaSProcesamientoServidordeUsoOptimizadoPlataAltaNAHostingVirtualNANA56Windows,Linux2,2-3,7Ghz16-128GB480-620GBNANANANAMes</t>
  </si>
  <si>
    <t>IT-NP-IP-5-54</t>
  </si>
  <si>
    <t>IaaSProcesamientoServidordeUsoOptimizadoPlataAltaNAHostingVirtualNANA60Unix:Solaris,HP-UX,AIX.2,2-3,7Ghz16-128GB480-620GBNANANANAMes</t>
  </si>
  <si>
    <t>IT-NP-IP-5-53</t>
  </si>
  <si>
    <t>IaaSProcesamientoServidordeUsoOptimizadoPlataAltaNAHostingVirtualNANA60Windows,Linux2,2-3,7Ghz16-128GB480-620GBNANANANAMes</t>
  </si>
  <si>
    <t>IT-NP-IP-5-56</t>
  </si>
  <si>
    <t>IaaSProcesamientoServidordeUsoOptimizadoPlataAltaNAHostingVirtualNANA64Unix:Solaris,HP-UX,AIX.2,2-3,7Ghz16-128GB480-620GBNANANANAMes</t>
  </si>
  <si>
    <t>IT-NP-IP-5-55</t>
  </si>
  <si>
    <t>IaaSProcesamientoServidordeUsoOptimizadoPlataAltaNAHostingVirtualNANA64Windows,Linux2,2-3,7Ghz16-128GB480-620GBNANANANAMes</t>
  </si>
  <si>
    <t>IT-NP-IP-5-2</t>
  </si>
  <si>
    <t>IaaSProcesamientoServidordeUsoOptimizadoPlataMediaNAHostingFísicoNA26NAUnix:Solaris,HP-UX,AIX.2,2-3,7Ghz64-528GB480-620GBNANANANAMes</t>
  </si>
  <si>
    <t>IT-NP-IP-5-1</t>
  </si>
  <si>
    <t>IaaSProcesamientoServidordeUsoOptimizadoPlataMediaNAHostingFísicoNA26NAWindows,Linux2,2-3,7Ghz64-528GB480-620GBNANANANAMes</t>
  </si>
  <si>
    <t>IT-NP-IP-5-4</t>
  </si>
  <si>
    <t>IaaSProcesamientoServidordeUsoOptimizadoPlataMediaNAHostingFísicoNA28NAUnix:Solaris,HP-UX,AIX.2,2-3,7Ghz64-528GB480-620GBNANANANAMes</t>
  </si>
  <si>
    <t>IT-NP-IP-5-3</t>
  </si>
  <si>
    <t>IaaSProcesamientoServidordeUsoOptimizadoPlataMediaNAHostingFísicoNA28NAWindows,Linux2,2-3,7Ghz64-528GB480-620GBNANANANAMes</t>
  </si>
  <si>
    <t>IT-NP-IP-5-6</t>
  </si>
  <si>
    <t>IaaSProcesamientoServidordeUsoOptimizadoPlataMediaNAHostingFísicoNA30NAUnix:Solaris,HP-UX,AIX.2,2-3,7Ghz64-528GB480-620GBNANANANAMes</t>
  </si>
  <si>
    <t>IT-NP-IP-5-5</t>
  </si>
  <si>
    <t>IaaSProcesamientoServidordeUsoOptimizadoPlataMediaNAHostingFísicoNA30NAWindows,Linux2,2-3,7Ghz64-528GB480-620GBNANANANAMes</t>
  </si>
  <si>
    <t>IT-NP-IP-5-8</t>
  </si>
  <si>
    <t>IaaSProcesamientoServidordeUsoOptimizadoPlataMediaNAHostingFísicoNA32NAUnix:Solaris,HP-UX,AIX.2,2-3,7Ghz64-528GB480-620GBNANANANAMes</t>
  </si>
  <si>
    <t>IT-NP-IP-5-7</t>
  </si>
  <si>
    <t>IaaSProcesamientoServidordeUsoOptimizadoPlataMediaNAHostingFísicoNA32NAWindows,Linux2,2-3,7Ghz64-528GB480-620GBNANANANAMes</t>
  </si>
  <si>
    <t>IT-NP-IP-5-12</t>
  </si>
  <si>
    <t>IaaSProcesamientoServidordeUsoOptimizadoPlataMediaNAHostingVirtualNANA26Unix:Solaris,HP-UX,AIX.2,2-3,7Ghz16-128GB480-620GBNANANANAMes</t>
  </si>
  <si>
    <t>IT-NP-IP-5-11</t>
  </si>
  <si>
    <t>IaaSProcesamientoServidordeUsoOptimizadoPlataMediaNAHostingVirtualNANA26Windows,Linux2,2-3,7Ghz16-128GB480-620GBNANANANAMes</t>
  </si>
  <si>
    <t>IT-NP-IP-5-14</t>
  </si>
  <si>
    <t>IaaSProcesamientoServidordeUsoOptimizadoPlataMediaNAHostingVirtualNANA28Unix:Solaris,HP-UX,AIX.2,2-3,7Ghz16-128GB480-620GBNANANANAMes</t>
  </si>
  <si>
    <t>IT-NP-IP-5-13</t>
  </si>
  <si>
    <t>IaaSProcesamientoServidordeUsoOptimizadoPlataMediaNAHostingVirtualNANA28Windows,Linux2,2-3,7Ghz16-128GB480-620GBNANANANAMes</t>
  </si>
  <si>
    <t>IT-NP-IP-5-16</t>
  </si>
  <si>
    <t>IaaSProcesamientoServidordeUsoOptimizadoPlataMediaNAHostingVirtualNANA30Unix:Solaris,HP-UX,AIX.2,2-3,7Ghz16-128GB480-620GBNANANANAMes</t>
  </si>
  <si>
    <t>IT-NP-IP-5-15</t>
  </si>
  <si>
    <t>IaaSProcesamientoServidordeUsoOptimizadoPlataMediaNAHostingVirtualNANA30Windows,Linux2,2-3,7Ghz16-128GB480-620GBNANANANAMes</t>
  </si>
  <si>
    <t>IT-NP-IP-5-18</t>
  </si>
  <si>
    <t>IaaSProcesamientoServidordeUsoOptimizadoPlataMediaNAHostingVirtualNANA32Unix:Solaris,HP-UX,AIX.2,2-3,7Ghz16-128GB480-620GBNANANANAMes</t>
  </si>
  <si>
    <t>IT-NP-IP-5-17</t>
  </si>
  <si>
    <t>IaaSProcesamientoServidordeUsoOptimizadoPlataMediaNAHostingVirtualNANA32Windows,Linux2,2-3,7Ghz16-128GB480-620GBNANANANAMes</t>
  </si>
  <si>
    <t>IT-NP-IP-5-20</t>
  </si>
  <si>
    <t>IaaSProcesamientoServidordeUsoOptimizadoPlataMediaNAHostingVirtualNANA52Unix:Solaris,HP-UX,AIX.2,2-3,7Ghz16-128GB480-620GBNANANANAMes</t>
  </si>
  <si>
    <t>IT-NP-IP-5-19</t>
  </si>
  <si>
    <t>IaaSProcesamientoServidordeUsoOptimizadoPlataMediaNAHostingVirtualNANA52Windows,Linux2,2-3,7Ghz16-128GB480-620GBNANANANAMes</t>
  </si>
  <si>
    <t>IT-NP-IP-5-22</t>
  </si>
  <si>
    <t>IaaSProcesamientoServidordeUsoOptimizadoPlataMediaNAHostingVirtualNANA56Unix:Solaris,HP-UX,AIX.2,2-3,7Ghz16-128GB480-620GBNANANANAMes</t>
  </si>
  <si>
    <t>IT-NP-IP-5-21</t>
  </si>
  <si>
    <t>IaaSProcesamientoServidordeUsoOptimizadoPlataMediaNAHostingVirtualNANA56Windows,Linux2,2-3,7Ghz16-128GB480-620GBNANANANAMes</t>
  </si>
  <si>
    <t>IT-NP-IP-5-24</t>
  </si>
  <si>
    <t>IaaSProcesamientoServidordeUsoOptimizadoPlataMediaNAHostingVirtualNANA60Unix:Solaris,HP-UX,AIX.2,2-3,7Ghz16-128GB480-620GBNANANANAMes</t>
  </si>
  <si>
    <t>IT-NP-IP-5-23</t>
  </si>
  <si>
    <t>IaaSProcesamientoServidordeUsoOptimizadoPlataMediaNAHostingVirtualNANA60Windows,Linux2,2-3,7Ghz16-128GB480-620GBNANANANAMes</t>
  </si>
  <si>
    <t>IT-NP-IP-5-26</t>
  </si>
  <si>
    <t>IaaSProcesamientoServidordeUsoOptimizadoPlataMediaNAHostingVirtualNANA64Unix:Solaris,HP-UX,AIX.2,2-3,7Ghz16-128GB480-620GBNANANANAMes</t>
  </si>
  <si>
    <t>IT-NP-IP-5-25</t>
  </si>
  <si>
    <t>IaaSProcesamientoServidordeUsoOptimizadoPlataMediaNAHostingVirtualNANA64Windows,Linux2,2-3,7Ghz16-128GB480-620GBNANANANAMes</t>
  </si>
  <si>
    <t>IT-NP-IS-11-3</t>
  </si>
  <si>
    <t>IaaS Seguridad</t>
  </si>
  <si>
    <t>Anti-Spam Dedicado - Alta Capacidad</t>
  </si>
  <si>
    <t>Hosting físico</t>
  </si>
  <si>
    <t>IaaSSeguridadAnti-SpamDedicado-AltaCapacidadOroNANAHostingfísicoNANANANANANANANANANANAMes</t>
  </si>
  <si>
    <t>IT-NP-IS-11-4</t>
  </si>
  <si>
    <t>Hosting virtual</t>
  </si>
  <si>
    <t>IaaSSeguridadAnti-SpamDedicado-AltaCapacidadOroNANAHostingvirtualNANANANANANANANANANANAMes</t>
  </si>
  <si>
    <t>IT-NP-IS-11-5</t>
  </si>
  <si>
    <t>Nube privada</t>
  </si>
  <si>
    <t>IaaSSeguridadAnti-SpamDedicado-AltaCapacidadOroNANANubeprivadaNANANANANANANANANANANAMes</t>
  </si>
  <si>
    <t>IT-NP-IS-11-1</t>
  </si>
  <si>
    <t>IaaSSeguridadAnti-SpamDedicado-AltaCapacidadPlataNANAHostingfísicoNANANANANANANANANANANAMes</t>
  </si>
  <si>
    <t>IT-NP-IS-11-2</t>
  </si>
  <si>
    <t>IaaSSeguridadAnti-SpamDedicado-AltaCapacidadPlataNANAHostingvirtualNANANANANANANANANANANAMes</t>
  </si>
  <si>
    <t>IT-NP-IS-9-3</t>
  </si>
  <si>
    <t>Anti-Spam Dedicado - Baja Capacidad</t>
  </si>
  <si>
    <t>IaaSSeguridadAnti-SpamDedicado-BajaCapacidadOroNANAHostingfísicoNANANANANANANANANANANAMes</t>
  </si>
  <si>
    <t>IT-NP-IS-9-4</t>
  </si>
  <si>
    <t>IaaSSeguridadAnti-SpamDedicado-BajaCapacidadOroNANAHostingvirtualNANANANANANANANANANANAMes</t>
  </si>
  <si>
    <t>IT-NP-IS-9-5</t>
  </si>
  <si>
    <t>IaaSSeguridadAnti-SpamDedicado-BajaCapacidadOroNANANubeprivadaNANANANANANANANANANANAMes</t>
  </si>
  <si>
    <t>IT-NP-IS-9-1</t>
  </si>
  <si>
    <t>IaaSSeguridadAnti-SpamDedicado-BajaCapacidadPlataNANAHostingfísicoNANANANANANANANANANANAMes</t>
  </si>
  <si>
    <t>IT-NP-IS-9-2</t>
  </si>
  <si>
    <t>IaaSSeguridadAnti-SpamDedicado-BajaCapacidadPlataNANAHostingvirtualNANANANANANANANANANANAMes</t>
  </si>
  <si>
    <t>IT-NP-IS-10-3</t>
  </si>
  <si>
    <t>Anti-Spam Dedicado - Media Capacidad</t>
  </si>
  <si>
    <t>IaaSSeguridadAnti-SpamDedicado-MediaCapacidadOroNANAHostingfísicoNANANANANANANANANANANAMes</t>
  </si>
  <si>
    <t>IT-NP-IS-10-4</t>
  </si>
  <si>
    <t>IaaSSeguridadAnti-SpamDedicado-MediaCapacidadOroNANAHostingvirtualNANANANANANANANANANANAMes</t>
  </si>
  <si>
    <t>IT-NP-IS-10-5</t>
  </si>
  <si>
    <t>IaaSSeguridadAnti-SpamDedicado-MediaCapacidadOroNANANubeprivadaNANANANANANANANANANANAMes</t>
  </si>
  <si>
    <t>IT-NP-IS-10-1</t>
  </si>
  <si>
    <t>IaaSSeguridadAnti-SpamDedicado-MediaCapacidadPlataNANAHostingfísicoNANANANANANANANANANANAMes</t>
  </si>
  <si>
    <t>IT-NP-IS-10-2</t>
  </si>
  <si>
    <t>IaaSSeguridadAnti-SpamDedicado-MediaCapacidadPlataNANAHostingvirtualNANANANANANANANANANANAMes</t>
  </si>
  <si>
    <t>IT-NP-IS-5-3</t>
  </si>
  <si>
    <t>Appliance ANTI-DDos - Alta Capacidad</t>
  </si>
  <si>
    <t>IaaSSeguridadApplianceANTI-DDos-AltaCapacidadOroNANAHostingfísicoNANANANANANANANANANANAMes</t>
  </si>
  <si>
    <t>IT-NP-IS-5-4</t>
  </si>
  <si>
    <t>IaaSSeguridadApplianceANTI-DDos-AltaCapacidadOroNANAHostingvirtualNANANANANANANANANANANAMes</t>
  </si>
  <si>
    <t>IT-NP-IS-5-5</t>
  </si>
  <si>
    <t>IaaSSeguridadApplianceANTI-DDos-AltaCapacidadOroNANANubeprivadaNANANANANANANANANANANAMes</t>
  </si>
  <si>
    <t>IT-NP-IS-5-1</t>
  </si>
  <si>
    <t>IaaSSeguridadApplianceANTI-DDos-AltaCapacidadPlataNANAHostingfísicoNANANANANANANANANANANAMes</t>
  </si>
  <si>
    <t>IT-NP-IS-5-2</t>
  </si>
  <si>
    <t>IaaSSeguridadApplianceANTI-DDos-AltaCapacidadPlataNANAHostingvirtualNANANANANANANANANANANAMes</t>
  </si>
  <si>
    <t>IT-NP-IS-4-3</t>
  </si>
  <si>
    <t>Appliance ANTI-DDos - Media Capacidad</t>
  </si>
  <si>
    <t>IaaSSeguridadApplianceANTI-DDos-MediaCapacidadOroNANAHostingfísicoNANANANANANANANANANANAMes</t>
  </si>
  <si>
    <t>IT-NP-IS-4-4</t>
  </si>
  <si>
    <t>IaaSSeguridadApplianceANTI-DDos-MediaCapacidadOroNANAHostingvirtualNANANANANANANANANANANAMes</t>
  </si>
  <si>
    <t>IT-NP-IS-4-5</t>
  </si>
  <si>
    <t>IaaSSeguridadApplianceANTI-DDos-MediaCapacidadOroNANANubeprivadaNANANANANANANANANANANAMes</t>
  </si>
  <si>
    <t>IT-NP-IS-4-1</t>
  </si>
  <si>
    <t>IaaSSeguridadApplianceANTI-DDos-MediaCapacidadPlataNANAHostingfísicoNANANANANANANANANANANAMes</t>
  </si>
  <si>
    <t>IT-NP-IS-4-2</t>
  </si>
  <si>
    <t>IaaSSeguridadApplianceANTI-DDos-MediaCapacidadPlataNANAHostingvirtualNANANANANANANANANANANAMes</t>
  </si>
  <si>
    <t>IT-NP-IS-8-3</t>
  </si>
  <si>
    <t>Appliance Database Firewall - Alta Capacidad</t>
  </si>
  <si>
    <t>IaaSSeguridadApplianceDatabaseFirewall-AltaCapacidadOroNANAHostingfísicoNANANANANANANANANANANAMes</t>
  </si>
  <si>
    <t>IT-NP-IS-8-4</t>
  </si>
  <si>
    <t>IaaSSeguridadApplianceDatabaseFirewall-AltaCapacidadOroNANAHostingvirtualNANANANANANANANANANANAMes</t>
  </si>
  <si>
    <t>IT-NP-IS-8-5</t>
  </si>
  <si>
    <t>IaaSSeguridadApplianceDatabaseFirewall-AltaCapacidadOroNANANubeprivadaNANANANANANANANANANANAMes</t>
  </si>
  <si>
    <t>IT-NP-IS-8-1</t>
  </si>
  <si>
    <t>IaaSSeguridadApplianceDatabaseFirewall-AltaCapacidadPlataNANAHostingfísicoNANANANANANANANANANANAMes</t>
  </si>
  <si>
    <t>IT-NP-IS-8-2</t>
  </si>
  <si>
    <t>IaaSSeguridadApplianceDatabaseFirewall-AltaCapacidadPlataNANAHostingvirtualNANANANANANANANANANANAMes</t>
  </si>
  <si>
    <t>IT-NP-IS-6-3</t>
  </si>
  <si>
    <t>Appliance Database Firewall - Baja Capacidad</t>
  </si>
  <si>
    <t>IaaSSeguridadApplianceDatabaseFirewall-BajaCapacidadOroNANAHostingfísicoNANANANANANANANANANANAMes</t>
  </si>
  <si>
    <t>IT-NP-IS-6-4</t>
  </si>
  <si>
    <t>IaaSSeguridadApplianceDatabaseFirewall-BajaCapacidadOroNANAHostingvirtualNANANANANANANANANANANAMes</t>
  </si>
  <si>
    <t>IT-NP-IS-6-5</t>
  </si>
  <si>
    <t>IaaSSeguridadApplianceDatabaseFirewall-BajaCapacidadOroNANANubeprivadaNANANANANANANANANANANAMes</t>
  </si>
  <si>
    <t>IT-NP-IS-6-1</t>
  </si>
  <si>
    <t>IaaSSeguridadApplianceDatabaseFirewall-BajaCapacidadPlataNANAHostingfísicoNANANANANANANANANANANAMes</t>
  </si>
  <si>
    <t>IT-NP-IS-6-2</t>
  </si>
  <si>
    <t>IaaSSeguridadApplianceDatabaseFirewall-BajaCapacidadPlataNANAHostingvirtualNANANANANANANANANANANAMes</t>
  </si>
  <si>
    <t>IT-NP-IS-7-3</t>
  </si>
  <si>
    <t>Appliance Database Firewall - Media Capacidad</t>
  </si>
  <si>
    <t>IaaSSeguridadApplianceDatabaseFirewall-MediaCapacidadOroNANAHostingfísicoNANANANANANANANANANANAMes</t>
  </si>
  <si>
    <t>IT-NP-IS-7-4</t>
  </si>
  <si>
    <t>IaaSSeguridadApplianceDatabaseFirewall-MediaCapacidadOroNANAHostingvirtualNANANANANANANANANANANAMes</t>
  </si>
  <si>
    <t>IT-NP-IS-7-5</t>
  </si>
  <si>
    <t>IaaSSeguridadApplianceDatabaseFirewall-MediaCapacidadOroNANANubeprivadaNANANANANANANANANANANAMes</t>
  </si>
  <si>
    <t>IT-NP-IS-7-1</t>
  </si>
  <si>
    <t>IaaSSeguridadApplianceDatabaseFirewall-MediaCapacidadPlataNANAHostingfísicoNANANANANANANANANANANAMes</t>
  </si>
  <si>
    <t>IT-NP-IS-7-2</t>
  </si>
  <si>
    <t>IaaSSeguridadApplianceDatabaseFirewall-MediaCapacidadPlataNANAHostingvirtualNANANANANANANANANANANAMes</t>
  </si>
  <si>
    <t>IT-NP-IS-3-3</t>
  </si>
  <si>
    <t>Appliance de Seguridad - Alta Capacidad</t>
  </si>
  <si>
    <t>IaaSSeguridadAppliancedeSeguridad-AltaCapacidadOroNANAHostingfísicoNANANANANANANANANANANAMes</t>
  </si>
  <si>
    <t>IT-NP-IS-3-4</t>
  </si>
  <si>
    <t>IaaSSeguridadAppliancedeSeguridad-AltaCapacidadOroNANAHostingvirtualNANANANANANANANANANANAMes</t>
  </si>
  <si>
    <t>IT-NP-IS-3-5</t>
  </si>
  <si>
    <t>IaaSSeguridadAppliancedeSeguridad-AltaCapacidadOroNANANubeprivadaNANANANANANANANANANANAMes</t>
  </si>
  <si>
    <t>IT-NP-IS-3-1</t>
  </si>
  <si>
    <t>IaaSSeguridadAppliancedeSeguridad-AltaCapacidadPlataNANAHostingfísicoNANANANANANANANANANANAMes</t>
  </si>
  <si>
    <t>IT-NP-IS-3-2</t>
  </si>
  <si>
    <t>IaaSSeguridadAppliancedeSeguridad-AltaCapacidadPlataNANAHostingvirtualNANANANANANANANANANANAMes</t>
  </si>
  <si>
    <t>IT-NP-IS-1-3</t>
  </si>
  <si>
    <t>Appliance de Seguridad - Baja Capacidad</t>
  </si>
  <si>
    <t>IaaSSeguridadAppliancedeSeguridad-BajaCapacidadOroNANAHostingfísicoNANANANANANANANANANANAMes</t>
  </si>
  <si>
    <t>IT-NP-IS-1-4</t>
  </si>
  <si>
    <t>IaaSSeguridadAppliancedeSeguridad-BajaCapacidadOroNANAHostingvirtualNANANANANANANANANANANAMes</t>
  </si>
  <si>
    <t>IT-NP-IS-1-5</t>
  </si>
  <si>
    <t>IaaSSeguridadAppliancedeSeguridad-BajaCapacidadOroNANANubeprivadaNANANANANANANANANANANAMes</t>
  </si>
  <si>
    <t>IT-NP-IS-1-1</t>
  </si>
  <si>
    <t>IaaSSeguridadAppliancedeSeguridad-BajaCapacidadPlataNANAHostingfísicoNANANANANANANANANANANAMes</t>
  </si>
  <si>
    <t>IT-NP-IS-1-2</t>
  </si>
  <si>
    <t>IaaSSeguridadAppliancedeSeguridad-BajaCapacidadPlataNANAHostingvirtualNANANANANANANANANANANAMes</t>
  </si>
  <si>
    <t>IT-NP-IS-2-3</t>
  </si>
  <si>
    <t>Appliance de Seguridad - Media Capacidad</t>
  </si>
  <si>
    <t>IaaSSeguridadAppliancedeSeguridad-MediaCapacidadOroNANAHostingfísicoNANANANANANANANANANANAMes</t>
  </si>
  <si>
    <t>IT-NP-IS-2-4</t>
  </si>
  <si>
    <t>IaaSSeguridadAppliancedeSeguridad-MediaCapacidadOroNANAHostingvirtualNANANANANANANANANANANAMes</t>
  </si>
  <si>
    <t>IT-NP-IS-2-5</t>
  </si>
  <si>
    <t>IaaSSeguridadAppliancedeSeguridad-MediaCapacidadOroNANANubeprivadaNANANANANANANANANANANAMes</t>
  </si>
  <si>
    <t>IT-NP-IS-2-1</t>
  </si>
  <si>
    <t>IaaSSeguridadAppliancedeSeguridad-MediaCapacidadPlataNANAHostingfísicoNANANANANANANANANANANAMes</t>
  </si>
  <si>
    <t>IT-NP-IS-2-2</t>
  </si>
  <si>
    <t>IaaSSeguridadAppliancedeSeguridad-MediaCapacidadPlataNANAHostingvirtualNANANANANANANANANANANAMes</t>
  </si>
  <si>
    <t>IT-NP-IS-18-3</t>
  </si>
  <si>
    <t>Appliance de Seguridad - Media-Alta Capacidad</t>
  </si>
  <si>
    <t>IaaSSeguridadAppliancedeSeguridad-Media-AltaCapacidadOroNANAHostingfísicoNANANANANANANANANANANAMes</t>
  </si>
  <si>
    <t>IT-NP-IS-18-4</t>
  </si>
  <si>
    <t>IaaSSeguridadAppliancedeSeguridad-Media-AltaCapacidadOroNANAHostingvirtualNANANANANANANANANANANAMes</t>
  </si>
  <si>
    <t>IT-NP-IS-18-5</t>
  </si>
  <si>
    <t>IaaSSeguridadAppliancedeSeguridad-Media-AltaCapacidadOroNANANubeprivadaNANANANANANANANANANANAMes</t>
  </si>
  <si>
    <t>IT-NP-IS-18-1</t>
  </si>
  <si>
    <t>IaaSSeguridadAppliancedeSeguridad-Media-AltaCapacidadPlataNANAHostingfísicoNANANANANANANANANANANAMes</t>
  </si>
  <si>
    <t>IT-NP-IS-18-2</t>
  </si>
  <si>
    <t>IaaSSeguridadAppliancedeSeguridad-Media-AltaCapacidadPlataNANAHostingvirtualNANANANANANANANANANANAMes</t>
  </si>
  <si>
    <t>IT-NP-IS-14-3</t>
  </si>
  <si>
    <t>Proxy - Alta Capacidad</t>
  </si>
  <si>
    <t>IaaSSeguridadProxy-AltaCapacidadOroNANAHostingfísicoNANANANANANANANANANANAMes</t>
  </si>
  <si>
    <t>IT-NP-IS-14-4</t>
  </si>
  <si>
    <t>IaaSSeguridadProxy-AltaCapacidadOroNANAHostingvirtualNANANANANANANANANANANAMes</t>
  </si>
  <si>
    <t>IT-NP-IS-14-5</t>
  </si>
  <si>
    <t>IaaSSeguridadProxy-AltaCapacidadOroNANANubeprivadaNANANANANANANANANANANAMes</t>
  </si>
  <si>
    <t>IT-NP-IS-14-1</t>
  </si>
  <si>
    <t>IaaSSeguridadProxy-AltaCapacidadPlataNANAHostingfísicoNANANANANANANANANANANAMes</t>
  </si>
  <si>
    <t>IT-NP-IS-14-2</t>
  </si>
  <si>
    <t>IaaSSeguridadProxy-AltaCapacidadPlataNANAHostingvirtualNANANANANANANANANANANAMes</t>
  </si>
  <si>
    <t>IT-NP-IS-12-3</t>
  </si>
  <si>
    <t>Proxy - Baja Capacidad</t>
  </si>
  <si>
    <t>IaaSSeguridadProxy-BajaCapacidadOroNANAHostingfísicoNANANANANANANANANANANAMes</t>
  </si>
  <si>
    <t>IT-NP-IS-12-4</t>
  </si>
  <si>
    <t>IaaSSeguridadProxy-BajaCapacidadOroNANAHostingvirtualNANANANANANANANANANANAMes</t>
  </si>
  <si>
    <t>IT-NP-IS-12-5</t>
  </si>
  <si>
    <t>IaaSSeguridadProxy-BajaCapacidadOroNANANubeprivadaNANANANANANANANANANANAMes</t>
  </si>
  <si>
    <t>IT-NP-IS-12-1</t>
  </si>
  <si>
    <t>IaaSSeguridadProxy-BajaCapacidadPlataNANAHostingfísicoNANANANANANANANANANANAMes</t>
  </si>
  <si>
    <t>IT-NP-IS-12-2</t>
  </si>
  <si>
    <t>IaaSSeguridadProxy-BajaCapacidadPlataNANAHostingvirtualNANANANANANANANANANANAMes</t>
  </si>
  <si>
    <t>IT-NP-IS-13-3</t>
  </si>
  <si>
    <t>Proxy - Media Capacidad</t>
  </si>
  <si>
    <t>IaaSSeguridadProxy-MediaCapacidadOroNANAHostingfísicoNANANANANANANANANANANAMes</t>
  </si>
  <si>
    <t>IT-NP-IS-13-4</t>
  </si>
  <si>
    <t>IaaSSeguridadProxy-MediaCapacidadOroNANAHostingvirtualNANANANANANANANANANANAMes</t>
  </si>
  <si>
    <t>IT-NP-IS-13-5</t>
  </si>
  <si>
    <t>IaaSSeguridadProxy-MediaCapacidadOroNANANubeprivadaNANANANANANANANANANANAMes</t>
  </si>
  <si>
    <t>IT-NP-IS-13-1</t>
  </si>
  <si>
    <t>IaaSSeguridadProxy-MediaCapacidadPlataNANAHostingfísicoNANANANANANANANANANANAMes</t>
  </si>
  <si>
    <t>IT-NP-IS-13-2</t>
  </si>
  <si>
    <t>IaaSSeguridadProxy-MediaCapacidadPlataNANAHostingvirtualNANANANANANANANANANANAMes</t>
  </si>
  <si>
    <t>IT-NP-IS-17-3</t>
  </si>
  <si>
    <t>Web Application Firewall - Alta Capacidad</t>
  </si>
  <si>
    <t>IaaSSeguridadWebApplicationFirewall-AltaCapacidadOroNANAHostingfísicoNANANANANANANANANANANAMes</t>
  </si>
  <si>
    <t>IT-NP-IS-17-4</t>
  </si>
  <si>
    <t>IaaSSeguridadWebApplicationFirewall-AltaCapacidadOroNANAHostingvirtualNANANANANANANANANANANAMes</t>
  </si>
  <si>
    <t>IT-NP-IS-17-5</t>
  </si>
  <si>
    <t>IaaSSeguridadWebApplicationFirewall-AltaCapacidadOroNANANubeprivadaNANANANANANANANANANANAMes</t>
  </si>
  <si>
    <t>IT-NP-IS-17-1</t>
  </si>
  <si>
    <t>IaaSSeguridadWebApplicationFirewall-AltaCapacidadPlataNANAHostingfísicoNANANANANANANANANANANAMes</t>
  </si>
  <si>
    <t>IT-NP-IS-17-2</t>
  </si>
  <si>
    <t>IaaSSeguridadWebApplicationFirewall-AltaCapacidadPlataNANAHostingvirtualNANANANANANANANANANANAMes</t>
  </si>
  <si>
    <t>IT-NP-IS-15-3</t>
  </si>
  <si>
    <t>Web Application Firewall - Baja Capacidad</t>
  </si>
  <si>
    <t>IaaSSeguridadWebApplicationFirewall-BajaCapacidadOroNANAHostingfísicoNANANANANANANANANANANAMes</t>
  </si>
  <si>
    <t>IT-NP-IS-15-4</t>
  </si>
  <si>
    <t>IaaSSeguridadWebApplicationFirewall-BajaCapacidadOroNANAHostingvirtualNANANANANANANANANANANAMes</t>
  </si>
  <si>
    <t>IT-NP-IS-15-5</t>
  </si>
  <si>
    <t>IaaSSeguridadWebApplicationFirewall-BajaCapacidadOroNANANubeprivadaNANANANANANANANANANANAMes</t>
  </si>
  <si>
    <t>IT-NP-IS-15-1</t>
  </si>
  <si>
    <t>IaaSSeguridadWebApplicationFirewall-BajaCapacidadPlataNANAHostingfísicoNANANANANANANANANANANAMes</t>
  </si>
  <si>
    <t>IT-NP-IS-15-2</t>
  </si>
  <si>
    <t>IaaSSeguridadWebApplicationFirewall-BajaCapacidadPlataNANAHostingvirtualNANANANANANANANANANANAMes</t>
  </si>
  <si>
    <t>IT-NP-IS-16-3</t>
  </si>
  <si>
    <t>Web Application Firewall - Media Capacidad</t>
  </si>
  <si>
    <t>IaaSSeguridadWebApplicationFirewall-MediaCapacidadOroNANAHostingfísicoNANANANANANANANANANANAMes</t>
  </si>
  <si>
    <t>IT-NP-IS-16-4</t>
  </si>
  <si>
    <t>IaaSSeguridadWebApplicationFirewall-MediaCapacidadOroNANAHostingvirtualNANANANANANANANANANANAMes</t>
  </si>
  <si>
    <t>IT-NP-IS-16-5</t>
  </si>
  <si>
    <t>IaaSSeguridadWebApplicationFirewall-MediaCapacidadOroNANANubeprivadaNANANANANANANANANANANAMes</t>
  </si>
  <si>
    <t>IT-NP-IS-16-1</t>
  </si>
  <si>
    <t>IaaSSeguridadWebApplicationFirewall-MediaCapacidadPlataNANAHostingfísicoNANANANANANANANANANANAMes</t>
  </si>
  <si>
    <t>IT-NP-IS-16-2</t>
  </si>
  <si>
    <t>IaaSSeguridadWebApplicationFirewall-MediaCapacidadPlataNANAHostingvirtualNANANANANANANANANANANAMes</t>
  </si>
  <si>
    <t>IT-NP-PA-2-28</t>
  </si>
  <si>
    <t>PaaS</t>
  </si>
  <si>
    <t>Active Directory</t>
  </si>
  <si>
    <t>PaaS/M</t>
  </si>
  <si>
    <t>PaaSActiveDirectoryOroAltaServidordeUsoAvanzadoHostingfísicoNANANANANANANANANANANAMes</t>
  </si>
  <si>
    <t>IT-NP-PA-2-38</t>
  </si>
  <si>
    <t>PaaSActiveDirectoryOroAltaServidordeUsoAvanzadoHostingvirtualNANANANANANANANANANANAMes</t>
  </si>
  <si>
    <t>IT-NP-PA-2-48</t>
  </si>
  <si>
    <t>PaaSActiveDirectoryOroAltaServidordeUsoAvanzadoNubeprivadaNANANANANANANANANANANAMes</t>
  </si>
  <si>
    <t>IT-NP-PA-2-22</t>
  </si>
  <si>
    <t>PaaSActiveDirectoryOroAltaServidordeUsoBásicoHostingfísicoNANANANANANANANANANANAMes</t>
  </si>
  <si>
    <t>IT-NP-PA-2-32</t>
  </si>
  <si>
    <t>PaaSActiveDirectoryOroAltaServidordeUsoBásicoHostingvirtualNANANANANANANANANANANAMes</t>
  </si>
  <si>
    <t>IT-NP-PA-2-42</t>
  </si>
  <si>
    <t>PaaSActiveDirectoryOroAltaServidordeUsoBásicoNubeprivadaNANANANANANANANANANANAMes</t>
  </si>
  <si>
    <t>IT-NP-PA-2-24</t>
  </si>
  <si>
    <t>PaaSActiveDirectoryOroAltaServidordeUsoEstándarHostingfísicoNANANANANANANANANANANAMes</t>
  </si>
  <si>
    <t>IT-NP-PA-2-34</t>
  </si>
  <si>
    <t>PaaSActiveDirectoryOroAltaServidordeUsoEstándarHostingvirtualNANANANANANANANANANANAMes</t>
  </si>
  <si>
    <t>IT-NP-PA-2-44</t>
  </si>
  <si>
    <t>PaaSActiveDirectoryOroAltaServidordeUsoEstándarNubeprivadaNANANANANANANANANANANAMes</t>
  </si>
  <si>
    <t>IT-NP-PA-2-26</t>
  </si>
  <si>
    <t>PaaSActiveDirectoryOroAltaServidordeUsoIntermedioHostingfísicoNANANANANANANANANANANAMes</t>
  </si>
  <si>
    <t>IT-NP-PA-2-36</t>
  </si>
  <si>
    <t>PaaSActiveDirectoryOroAltaServidordeUsoIntermedioHostingvirtualNANANANANANANANANANANAMes</t>
  </si>
  <si>
    <t>IT-NP-PA-2-46</t>
  </si>
  <si>
    <t>PaaSActiveDirectoryOroAltaServidordeUsoIntermedioNubeprivadaNANANANANANANANANANANAMes</t>
  </si>
  <si>
    <t>IT-NP-PA-2-30</t>
  </si>
  <si>
    <t>PaaSActiveDirectoryOroAltaServidordeUsoOptimizadoHostingfísicoNANANANANANANANANANANAMes</t>
  </si>
  <si>
    <t>IT-NP-PA-2-40</t>
  </si>
  <si>
    <t>PaaSActiveDirectoryOroAltaServidordeUsoOptimizadoHostingvirtualNANANANANANANANANANANAMes</t>
  </si>
  <si>
    <t>IT-NP-PA-2-50</t>
  </si>
  <si>
    <t>PaaSActiveDirectoryOroAltaServidordeUsoOptimizadoNubeprivadaNANANANANANANANANANANAMes</t>
  </si>
  <si>
    <t>IT-NP-PA-2-27</t>
  </si>
  <si>
    <t>PaaSActiveDirectoryOroMediaServidordeUsoAvanzadoHostingfísicoNANANANANANANANANANANAMes</t>
  </si>
  <si>
    <t>IT-NP-PA-2-37</t>
  </si>
  <si>
    <t>PaaSActiveDirectoryOroMediaServidordeUsoAvanzadoHostingvirtualNANANANANANANANANANANAMes</t>
  </si>
  <si>
    <t>IT-NP-PA-2-47</t>
  </si>
  <si>
    <t>PaaSActiveDirectoryOroMediaServidordeUsoAvanzadoNubeprivadaNANANANANANANANANANANAMes</t>
  </si>
  <si>
    <t>IT-NP-PA-2-21</t>
  </si>
  <si>
    <t>PaaSActiveDirectoryOroMediaServidordeUsoBásicoHostingfísicoNANANANANANANANANANANAMes</t>
  </si>
  <si>
    <t>IT-NP-PA-2-31</t>
  </si>
  <si>
    <t>PaaSActiveDirectoryOroMediaServidordeUsoBásicoHostingvirtualNANANANANANANANANANANAMes</t>
  </si>
  <si>
    <t>IT-NP-PA-2-41</t>
  </si>
  <si>
    <t>PaaSActiveDirectoryOroMediaServidordeUsoBásicoNubeprivadaNANANANANANANANANANANAMes</t>
  </si>
  <si>
    <t>IT-NP-PA-2-23</t>
  </si>
  <si>
    <t>PaaSActiveDirectoryOroMediaServidordeUsoEstándarHostingfísicoNANANANANANANANANANANAMes</t>
  </si>
  <si>
    <t>IT-NP-PA-2-33</t>
  </si>
  <si>
    <t>PaaSActiveDirectoryOroMediaServidordeUsoEstándarHostingvirtualNANANANANANANANANANANAMes</t>
  </si>
  <si>
    <t>IT-NP-PA-2-43</t>
  </si>
  <si>
    <t>PaaSActiveDirectoryOroMediaServidordeUsoEstándarNubeprivadaNANANANANANANANANANANAMes</t>
  </si>
  <si>
    <t>IT-NP-PA-2-25</t>
  </si>
  <si>
    <t>PaaSActiveDirectoryOroMediaServidordeUsoIntermedioHostingfísicoNANANANANANANANANANANAMes</t>
  </si>
  <si>
    <t>IT-NP-PA-2-35</t>
  </si>
  <si>
    <t>PaaSActiveDirectoryOroMediaServidordeUsoIntermedioHostingvirtualNANANANANANANANANANANAMes</t>
  </si>
  <si>
    <t>IT-NP-PA-2-45</t>
  </si>
  <si>
    <t>PaaSActiveDirectoryOroMediaServidordeUsoIntermedioNubeprivadaNANANANANANANANANANANAMes</t>
  </si>
  <si>
    <t>IT-NP-PA-2-29</t>
  </si>
  <si>
    <t>PaaSActiveDirectoryOroMediaServidordeUsoOptimizadoHostingfísicoNANANANANANANANANANANAMes</t>
  </si>
  <si>
    <t>IT-NP-PA-2-39</t>
  </si>
  <si>
    <t>PaaSActiveDirectoryOroMediaServidordeUsoOptimizadoHostingvirtualNANANANANANANANANANANAMes</t>
  </si>
  <si>
    <t>IT-NP-PA-2-49</t>
  </si>
  <si>
    <t>PaaSActiveDirectoryOroMediaServidordeUsoOptimizadoNubeprivadaNANANANANANANANANANANAMes</t>
  </si>
  <si>
    <t>IT-NP-PA-2-8</t>
  </si>
  <si>
    <t>PaaSActiveDirectoryPlataAltaServidordeUsoAvanzadoHostingfísicoNANANANANANANANANANANAMes</t>
  </si>
  <si>
    <t>IT-NP-PA-2-18</t>
  </si>
  <si>
    <t>PaaSActiveDirectoryPlataAltaServidordeUsoAvanzadoHostingvirtualNANANANANANANANANANANAMes</t>
  </si>
  <si>
    <t>IT-NP-PA-2-2</t>
  </si>
  <si>
    <t>PaaSActiveDirectoryPlataAltaServidordeUsoBásicoHostingfísicoNANANANANANANANANANANAMes</t>
  </si>
  <si>
    <t>IT-NP-PA-2-12</t>
  </si>
  <si>
    <t>PaaSActiveDirectoryPlataAltaServidordeUsoBásicoHostingvirtualNANANANANANANANANANANAMes</t>
  </si>
  <si>
    <t>IT-NP-PA-2-4</t>
  </si>
  <si>
    <t>PaaSActiveDirectoryPlataAltaServidordeUsoEstándarHostingfísicoNANANANANANANANANANANAMes</t>
  </si>
  <si>
    <t>IT-NP-PA-2-14</t>
  </si>
  <si>
    <t>PaaSActiveDirectoryPlataAltaServidordeUsoEstándarHostingvirtualNANANANANANANANANANANAMes</t>
  </si>
  <si>
    <t>IT-NP-PA-2-6</t>
  </si>
  <si>
    <t>PaaSActiveDirectoryPlataAltaServidordeUsoIntermedioHostingfísicoNANANANANANANANANANANAMes</t>
  </si>
  <si>
    <t>IT-NP-PA-2-16</t>
  </si>
  <si>
    <t>PaaSActiveDirectoryPlataAltaServidordeUsoIntermedioHostingvirtualNANANANANANANANANANANAMes</t>
  </si>
  <si>
    <t>IT-NP-PA-2-10</t>
  </si>
  <si>
    <t>PaaSActiveDirectoryPlataAltaServidordeUsoOptimizadoHostingfísicoNANANANANANANANANANANAMes</t>
  </si>
  <si>
    <t>IT-NP-PA-2-20</t>
  </si>
  <si>
    <t>PaaSActiveDirectoryPlataAltaServidordeUsoOptimizadoHostingvirtualNANANANANANANANANANANAMes</t>
  </si>
  <si>
    <t>IT-NP-PA-2-7</t>
  </si>
  <si>
    <t>PaaSActiveDirectoryPlataMediaServidordeUsoAvanzadoHostingfísicoNANANANANANANANANANANAMes</t>
  </si>
  <si>
    <t>IT-NP-PA-2-17</t>
  </si>
  <si>
    <t>PaaSActiveDirectoryPlataMediaServidordeUsoAvanzadoHostingvirtualNANANANANANANANANANANAMes</t>
  </si>
  <si>
    <t>IT-NP-PA-2-1</t>
  </si>
  <si>
    <t>PaaSActiveDirectoryPlataMediaServidordeUsoBásicoHostingfísicoNANANANANANANANANANANAMes</t>
  </si>
  <si>
    <t>IT-NP-PA-2-11</t>
  </si>
  <si>
    <t>PaaSActiveDirectoryPlataMediaServidordeUsoBásicoHostingvirtualNANANANANANANANANANANAMes</t>
  </si>
  <si>
    <t>IT-NP-PA-2-3</t>
  </si>
  <si>
    <t>PaaSActiveDirectoryPlataMediaServidordeUsoEstándarHostingfísicoNANANANANANANANANANANAMes</t>
  </si>
  <si>
    <t>IT-NP-PA-2-13</t>
  </si>
  <si>
    <t>PaaSActiveDirectoryPlataMediaServidordeUsoEstándarHostingvirtualNANANANANANANANANANANAMes</t>
  </si>
  <si>
    <t>IT-NP-PA-2-5</t>
  </si>
  <si>
    <t>PaaSActiveDirectoryPlataMediaServidordeUsoIntermedioHostingfísicoNANANANANANANANANANANAMes</t>
  </si>
  <si>
    <t>IT-NP-PA-2-15</t>
  </si>
  <si>
    <t>PaaSActiveDirectoryPlataMediaServidordeUsoIntermedioHostingvirtualNANANANANANANANANANANAMes</t>
  </si>
  <si>
    <t>IT-NP-PA-2-9</t>
  </si>
  <si>
    <t>PaaSActiveDirectoryPlataMediaServidordeUsoOptimizadoHostingfísicoNANANANANANANANANANANAMes</t>
  </si>
  <si>
    <t>IT-NP-PA-2-19</t>
  </si>
  <si>
    <t>PaaSActiveDirectoryPlataMediaServidordeUsoOptimizadoHostingvirtualNANANANANANANANANANANAMes</t>
  </si>
  <si>
    <t>IT-NP-PA-3-28</t>
  </si>
  <si>
    <t>Apache</t>
  </si>
  <si>
    <t>Versión 2.2.x - 2.4.x</t>
  </si>
  <si>
    <t>PaaSApacheOroAltaServidordeUsoAvanzadoHostingfísicoVersión2.2.x-2.4.xNANANANANANANANANANAMes</t>
  </si>
  <si>
    <t>IT-NP-PA-3-38</t>
  </si>
  <si>
    <t>PaaSApacheOroAltaServidordeUsoAvanzadoHostingvirtualVersión2.2.x-2.4.xNANANANANANANANANANAMes</t>
  </si>
  <si>
    <t>IT-NP-PA-3-48</t>
  </si>
  <si>
    <t>PaaSApacheOroAltaServidordeUsoAvanzadoNubeprivadaVersión2.2.x-2.4.xNANANANANANANANANANAMes</t>
  </si>
  <si>
    <t>IT-NP-PA-3-22</t>
  </si>
  <si>
    <t>PaaSApacheOroAltaServidordeUsoBásicoHostingfísicoVersión2.2.x-2.4.xNANANANANANANANANANAMes</t>
  </si>
  <si>
    <t>IT-NP-PA-3-32</t>
  </si>
  <si>
    <t>PaaSApacheOroAltaServidordeUsoBásicoHostingvirtualVersión2.2.x-2.4.xNANANANANANANANANANAMes</t>
  </si>
  <si>
    <t>IT-NP-PA-3-42</t>
  </si>
  <si>
    <t>PaaSApacheOroAltaServidordeUsoBásicoNubeprivadaVersión2.2.x-2.4.xNANANANANANANANANANAMes</t>
  </si>
  <si>
    <t>IT-NP-PA-3-24</t>
  </si>
  <si>
    <t>PaaSApacheOroAltaServidordeUsoEstándarHostingfísicoVersión2.2.x-2.4.xNANANANANANANANANANAMes</t>
  </si>
  <si>
    <t>IT-NP-PA-3-34</t>
  </si>
  <si>
    <t>PaaSApacheOroAltaServidordeUsoEstándarHostingvirtualVersión2.2.x-2.4.xNANANANANANANANANANAMes</t>
  </si>
  <si>
    <t>IT-NP-PA-3-44</t>
  </si>
  <si>
    <t>PaaSApacheOroAltaServidordeUsoEstándarNubeprivadaVersión2.2.x-2.4.xNANANANANANANANANANAMes</t>
  </si>
  <si>
    <t>IT-NP-PA-3-26</t>
  </si>
  <si>
    <t>PaaSApacheOroAltaServidordeUsoIntermedioHostingfísicoVersión2.2.x-2.4.xNANANANANANANANANANAMes</t>
  </si>
  <si>
    <t>IT-NP-PA-3-36</t>
  </si>
  <si>
    <t>PaaSApacheOroAltaServidordeUsoIntermedioHostingvirtualVersión2.2.x-2.4.xNANANANANANANANANANAMes</t>
  </si>
  <si>
    <t>IT-NP-PA-3-46</t>
  </si>
  <si>
    <t>PaaSApacheOroAltaServidordeUsoIntermedioNubeprivadaVersión2.2.x-2.4.xNANANANANANANANANANAMes</t>
  </si>
  <si>
    <t>IT-NP-PA-3-30</t>
  </si>
  <si>
    <t>PaaSApacheOroAltaServidordeUsoOptimizadoHostingfísicoVersión2.2.x-2.4.xNANANANANANANANANANAMes</t>
  </si>
  <si>
    <t>IT-NP-PA-3-40</t>
  </si>
  <si>
    <t>PaaSApacheOroAltaServidordeUsoOptimizadoHostingvirtualVersión2.2.x-2.4.xNANANANANANANANANANAMes</t>
  </si>
  <si>
    <t>IT-NP-PA-3-50</t>
  </si>
  <si>
    <t>PaaSApacheOroAltaServidordeUsoOptimizadoNubeprivadaVersión2.2.x-2.4.xNANANANANANANANANANAMes</t>
  </si>
  <si>
    <t>IT-NP-PA-3-27</t>
  </si>
  <si>
    <t>PaaSApacheOroMediaServidordeUsoAvanzadoHostingfísicoVersión2.2.x-2.4.xNANANANANANANANANANAMes</t>
  </si>
  <si>
    <t>IT-NP-PA-3-37</t>
  </si>
  <si>
    <t>PaaSApacheOroMediaServidordeUsoAvanzadoHostingvirtualVersión2.2.x-2.4.xNANANANANANANANANANAMes</t>
  </si>
  <si>
    <t>IT-NP-PA-3-47</t>
  </si>
  <si>
    <t>PaaSApacheOroMediaServidordeUsoAvanzadoNubeprivadaVersión2.2.x-2.4.xNANANANANANANANANANAMes</t>
  </si>
  <si>
    <t>IT-NP-PA-3-21</t>
  </si>
  <si>
    <t>PaaSApacheOroMediaServidordeUsoBásicoHostingfísicoVersión2.2.x-2.4.xNANANANANANANANANANAMes</t>
  </si>
  <si>
    <t>IT-NP-PA-3-31</t>
  </si>
  <si>
    <t>PaaSApacheOroMediaServidordeUsoBásicoHostingvirtualVersión2.2.x-2.4.xNANANANANANANANANANAMes</t>
  </si>
  <si>
    <t>IT-NP-PA-3-41</t>
  </si>
  <si>
    <t>PaaSApacheOroMediaServidordeUsoBásicoNubeprivadaVersión2.2.x-2.4.xNANANANANANANANANANAMes</t>
  </si>
  <si>
    <t>IT-NP-PA-3-23</t>
  </si>
  <si>
    <t>PaaSApacheOroMediaServidordeUsoEstándarHostingfísicoVersión2.2.x-2.4.xNANANANANANANANANANAMes</t>
  </si>
  <si>
    <t>IT-NP-PA-3-33</t>
  </si>
  <si>
    <t>PaaSApacheOroMediaServidordeUsoEstándarHostingvirtualVersión2.2.x-2.4.xNANANANANANANANANANAMes</t>
  </si>
  <si>
    <t>IT-NP-PA-3-43</t>
  </si>
  <si>
    <t>PaaSApacheOroMediaServidordeUsoEstándarNubeprivadaVersión2.2.x-2.4.xNANANANANANANANANANAMes</t>
  </si>
  <si>
    <t>IT-NP-PA-3-25</t>
  </si>
  <si>
    <t>PaaSApacheOroMediaServidordeUsoIntermedioHostingfísicoVersión2.2.x-2.4.xNANANANANANANANANANAMes</t>
  </si>
  <si>
    <t>IT-NP-PA-3-35</t>
  </si>
  <si>
    <t>PaaSApacheOroMediaServidordeUsoIntermedioHostingvirtualVersión2.2.x-2.4.xNANANANANANANANANANAMes</t>
  </si>
  <si>
    <t>IT-NP-PA-3-45</t>
  </si>
  <si>
    <t>PaaSApacheOroMediaServidordeUsoIntermedioNubeprivadaVersión2.2.x-2.4.xNANANANANANANANANANAMes</t>
  </si>
  <si>
    <t>IT-NP-PA-3-29</t>
  </si>
  <si>
    <t>PaaSApacheOroMediaServidordeUsoOptimizadoHostingfísicoVersión2.2.x-2.4.xNANANANANANANANANANAMes</t>
  </si>
  <si>
    <t>IT-NP-PA-3-39</t>
  </si>
  <si>
    <t>PaaSApacheOroMediaServidordeUsoOptimizadoHostingvirtualVersión2.2.x-2.4.xNANANANANANANANANANAMes</t>
  </si>
  <si>
    <t>IT-NP-PA-3-49</t>
  </si>
  <si>
    <t>PaaSApacheOroMediaServidordeUsoOptimizadoNubeprivadaVersión2.2.x-2.4.xNANANANANANANANANANAMes</t>
  </si>
  <si>
    <t>IT-NP-PA-3-8</t>
  </si>
  <si>
    <t>PaaSApachePlataAltaServidordeUsoAvanzadoHostingfísicoVersión2.2.x-2.4.xNANANANANANANANANANAMes</t>
  </si>
  <si>
    <t>IT-NP-PA-3-18</t>
  </si>
  <si>
    <t>PaaSApachePlataAltaServidordeUsoAvanzadoHostingvirtualVersión2.2.x-2.4.xNANANANANANANANANANAMes</t>
  </si>
  <si>
    <t>IT-NP-PA-3-2</t>
  </si>
  <si>
    <t>PaaSApachePlataAltaServidordeUsoBásicoHostingfísicoVersión2.2.x-2.4.xNANANANANANANANANANAMes</t>
  </si>
  <si>
    <t>IT-NP-PA-3-12</t>
  </si>
  <si>
    <t>PaaSApachePlataAltaServidordeUsoBásicoHostingvirtualVersión2.2.x-2.4.xNANANANANANANANANANAMes</t>
  </si>
  <si>
    <t>IT-NP-PA-3-4</t>
  </si>
  <si>
    <t>PaaSApachePlataAltaServidordeUsoEstándarHostingfísicoVersión2.2.x-2.4.xNANANANANANANANANANAMes</t>
  </si>
  <si>
    <t>IT-NP-PA-3-14</t>
  </si>
  <si>
    <t>PaaSApachePlataAltaServidordeUsoEstándarHostingvirtualVersión2.2.x-2.4.xNANANANANANANANANANAMes</t>
  </si>
  <si>
    <t>IT-NP-PA-3-6</t>
  </si>
  <si>
    <t>PaaSApachePlataAltaServidordeUsoIntermedioHostingfísicoVersión2.2.x-2.4.xNANANANANANANANANANAMes</t>
  </si>
  <si>
    <t>IT-NP-PA-3-16</t>
  </si>
  <si>
    <t>PaaSApachePlataAltaServidordeUsoIntermedioHostingvirtualVersión2.2.x-2.4.xNANANANANANANANANANAMes</t>
  </si>
  <si>
    <t>IT-NP-PA-3-10</t>
  </si>
  <si>
    <t>PaaSApachePlataAltaServidordeUsoOptimizadoHostingfísicoVersión2.2.x-2.4.xNANANANANANANANANANAMes</t>
  </si>
  <si>
    <t>IT-NP-PA-3-20</t>
  </si>
  <si>
    <t>PaaSApachePlataAltaServidordeUsoOptimizadoHostingvirtualVersión2.2.x-2.4.xNANANANANANANANANANAMes</t>
  </si>
  <si>
    <t>IT-NP-PA-3-7</t>
  </si>
  <si>
    <t>PaaSApachePlataMediaServidordeUsoAvanzadoHostingfísicoVersión2.2.x-2.4.xNANANANANANANANANANAMes</t>
  </si>
  <si>
    <t>IT-NP-PA-3-17</t>
  </si>
  <si>
    <t>PaaSApachePlataMediaServidordeUsoAvanzadoHostingvirtualVersión2.2.x-2.4.xNANANANANANANANANANAMes</t>
  </si>
  <si>
    <t>IT-NP-PA-3-1</t>
  </si>
  <si>
    <t>PaaSApachePlataMediaServidordeUsoBásicoHostingfísicoVersión2.2.x-2.4.xNANANANANANANANANANAMes</t>
  </si>
  <si>
    <t>IT-NP-PA-3-11</t>
  </si>
  <si>
    <t>PaaSApachePlataMediaServidordeUsoBásicoHostingvirtualVersión2.2.x-2.4.xNANANANANANANANANANAMes</t>
  </si>
  <si>
    <t>IT-NP-PA-3-3</t>
  </si>
  <si>
    <t>PaaSApachePlataMediaServidordeUsoEstándarHostingfísicoVersión2.2.x-2.4.xNANANANANANANANANANAMes</t>
  </si>
  <si>
    <t>IT-NP-PA-3-13</t>
  </si>
  <si>
    <t>PaaSApachePlataMediaServidordeUsoEstándarHostingvirtualVersión2.2.x-2.4.xNANANANANANANANANANAMes</t>
  </si>
  <si>
    <t>IT-NP-PA-3-5</t>
  </si>
  <si>
    <t>PaaSApachePlataMediaServidordeUsoIntermedioHostingfísicoVersión2.2.x-2.4.xNANANANANANANANANANAMes</t>
  </si>
  <si>
    <t>IT-NP-PA-3-15</t>
  </si>
  <si>
    <t>PaaSApachePlataMediaServidordeUsoIntermedioHostingvirtualVersión2.2.x-2.4.xNANANANANANANANANANAMes</t>
  </si>
  <si>
    <t>IT-NP-PA-3-9</t>
  </si>
  <si>
    <t>PaaSApachePlataMediaServidordeUsoOptimizadoHostingfísicoVersión2.2.x-2.4.xNANANANANANANANANANAMes</t>
  </si>
  <si>
    <t>IT-NP-PA-3-19</t>
  </si>
  <si>
    <t>PaaSApachePlataMediaServidordeUsoOptimizadoHostingvirtualVersión2.2.x-2.4.xNANANANANANANANANANAMes</t>
  </si>
  <si>
    <t>IT-NP-PA-17-28</t>
  </si>
  <si>
    <t>Base de Datos Oracle - Oracle Database 12c Enterprise</t>
  </si>
  <si>
    <t>Versión 12c</t>
  </si>
  <si>
    <t>PaaSBasedeDatosOracle-OracleDatabase12cEnterpriseOroAltaServidordeUsoAvanzadoHostingfísicoVersión12cNANANANANANANANANANAMes</t>
  </si>
  <si>
    <t>IT-NP-PA-17-38</t>
  </si>
  <si>
    <t>PaaSBasedeDatosOracle-OracleDatabase12cEnterpriseOroAltaServidordeUsoAvanzadoHostingvirtualVersión12cNANANANANANANANANANAMes</t>
  </si>
  <si>
    <t>IT-NP-PA-17-48</t>
  </si>
  <si>
    <t>PaaSBasedeDatosOracle-OracleDatabase12cEnterpriseOroAltaServidordeUsoAvanzadoNubeprivadaVersión12cNANANANANANANANANANAMes</t>
  </si>
  <si>
    <t>IT-NP-PA-17-22</t>
  </si>
  <si>
    <t>PaaSBasedeDatosOracle-OracleDatabase12cEnterpriseOroAltaServidordeUsoBásicoHostingfísicoVersión12cNANANANANANANANANANAMes</t>
  </si>
  <si>
    <t>IT-NP-PA-17-32</t>
  </si>
  <si>
    <t>PaaSBasedeDatosOracle-OracleDatabase12cEnterpriseOroAltaServidordeUsoBásicoHostingvirtualVersión12cNANANANANANANANANANAMes</t>
  </si>
  <si>
    <t>IT-NP-PA-17-42</t>
  </si>
  <si>
    <t>PaaSBasedeDatosOracle-OracleDatabase12cEnterpriseOroAltaServidordeUsoBásicoNubeprivadaVersión12cNANANANANANANANANANAMes</t>
  </si>
  <si>
    <t>IT-NP-PA-17-24</t>
  </si>
  <si>
    <t>PaaSBasedeDatosOracle-OracleDatabase12cEnterpriseOroAltaServidordeUsoEstándarHostingfísicoVersión12cNANANANANANANANANANAMes</t>
  </si>
  <si>
    <t>IT-NP-PA-17-34</t>
  </si>
  <si>
    <t>PaaSBasedeDatosOracle-OracleDatabase12cEnterpriseOroAltaServidordeUsoEstándarHostingvirtualVersión12cNANANANANANANANANANAMes</t>
  </si>
  <si>
    <t>IT-NP-PA-17-44</t>
  </si>
  <si>
    <t>PaaSBasedeDatosOracle-OracleDatabase12cEnterpriseOroAltaServidordeUsoEstándarNubeprivadaVersión12cNANANANANANANANANANAMes</t>
  </si>
  <si>
    <t>IT-NP-PA-17-26</t>
  </si>
  <si>
    <t>PaaSBasedeDatosOracle-OracleDatabase12cEnterpriseOroAltaServidordeUsoIntermedioHostingfísicoVersión12cNANANANANANANANANANAMes</t>
  </si>
  <si>
    <t>IT-NP-PA-17-36</t>
  </si>
  <si>
    <t>PaaSBasedeDatosOracle-OracleDatabase12cEnterpriseOroAltaServidordeUsoIntermedioHostingvirtualVersión12cNANANANANANANANANANAMes</t>
  </si>
  <si>
    <t>IT-NP-PA-17-46</t>
  </si>
  <si>
    <t>PaaSBasedeDatosOracle-OracleDatabase12cEnterpriseOroAltaServidordeUsoIntermedioNubeprivadaVersión12cNANANANANANANANANANAMes</t>
  </si>
  <si>
    <t>IT-NP-PA-17-30</t>
  </si>
  <si>
    <t>PaaSBasedeDatosOracle-OracleDatabase12cEnterpriseOroAltaServidordeUsoOptimizadoHostingfísicoVersión12cNANANANANANANANANANAMes</t>
  </si>
  <si>
    <t>IT-NP-PA-17-40</t>
  </si>
  <si>
    <t>PaaSBasedeDatosOracle-OracleDatabase12cEnterpriseOroAltaServidordeUsoOptimizadoHostingvirtualVersión12cNANANANANANANANANANAMes</t>
  </si>
  <si>
    <t>IT-NP-PA-17-50</t>
  </si>
  <si>
    <t>PaaSBasedeDatosOracle-OracleDatabase12cEnterpriseOroAltaServidordeUsoOptimizadoNubeprivadaVersión12cNANANANANANANANANANAMes</t>
  </si>
  <si>
    <t>IT-NP-PA-17-27</t>
  </si>
  <si>
    <t>PaaSBasedeDatosOracle-OracleDatabase12cEnterpriseOroMediaServidordeUsoAvanzadoHostingfísicoVersión12cNANANANANANANANANANAMes</t>
  </si>
  <si>
    <t>IT-NP-PA-17-37</t>
  </si>
  <si>
    <t>PaaSBasedeDatosOracle-OracleDatabase12cEnterpriseOroMediaServidordeUsoAvanzadoHostingvirtualVersión12cNANANANANANANANANANAMes</t>
  </si>
  <si>
    <t>IT-NP-PA-17-47</t>
  </si>
  <si>
    <t>PaaSBasedeDatosOracle-OracleDatabase12cEnterpriseOroMediaServidordeUsoAvanzadoNubeprivadaVersión12cNANANANANANANANANANAMes</t>
  </si>
  <si>
    <t>IT-NP-PA-17-21</t>
  </si>
  <si>
    <t>PaaSBasedeDatosOracle-OracleDatabase12cEnterpriseOroMediaServidordeUsoBásicoHostingfísicoVersión12cNANANANANANANANANANAMes</t>
  </si>
  <si>
    <t>IT-NP-PA-17-31</t>
  </si>
  <si>
    <t>PaaSBasedeDatosOracle-OracleDatabase12cEnterpriseOroMediaServidordeUsoBásicoHostingvirtualVersión12cNANANANANANANANANANAMes</t>
  </si>
  <si>
    <t>IT-NP-PA-17-41</t>
  </si>
  <si>
    <t>PaaSBasedeDatosOracle-OracleDatabase12cEnterpriseOroMediaServidordeUsoBásicoNubeprivadaVersión12cNANANANANANANANANANAMes</t>
  </si>
  <si>
    <t>IT-NP-PA-17-23</t>
  </si>
  <si>
    <t>PaaSBasedeDatosOracle-OracleDatabase12cEnterpriseOroMediaServidordeUsoEstándarHostingfísicoVersión12cNANANANANANANANANANAMes</t>
  </si>
  <si>
    <t>IT-NP-PA-17-33</t>
  </si>
  <si>
    <t>PaaSBasedeDatosOracle-OracleDatabase12cEnterpriseOroMediaServidordeUsoEstándarHostingvirtualVersión12cNANANANANANANANANANAMes</t>
  </si>
  <si>
    <t>IT-NP-PA-17-43</t>
  </si>
  <si>
    <t>PaaSBasedeDatosOracle-OracleDatabase12cEnterpriseOroMediaServidordeUsoEstándarNubeprivadaVersión12cNANANANANANANANANANAMes</t>
  </si>
  <si>
    <t>IT-NP-PA-17-25</t>
  </si>
  <si>
    <t>PaaSBasedeDatosOracle-OracleDatabase12cEnterpriseOroMediaServidordeUsoIntermedioHostingfísicoVersión12cNANANANANANANANANANAMes</t>
  </si>
  <si>
    <t>IT-NP-PA-17-35</t>
  </si>
  <si>
    <t>PaaSBasedeDatosOracle-OracleDatabase12cEnterpriseOroMediaServidordeUsoIntermedioHostingvirtualVersión12cNANANANANANANANANANAMes</t>
  </si>
  <si>
    <t>IT-NP-PA-17-45</t>
  </si>
  <si>
    <t>PaaSBasedeDatosOracle-OracleDatabase12cEnterpriseOroMediaServidordeUsoIntermedioNubeprivadaVersión12cNANANANANANANANANANAMes</t>
  </si>
  <si>
    <t>IT-NP-PA-17-29</t>
  </si>
  <si>
    <t>PaaSBasedeDatosOracle-OracleDatabase12cEnterpriseOroMediaServidordeUsoOptimizadoHostingfísicoVersión12cNANANANANANANANANANAMes</t>
  </si>
  <si>
    <t>IT-NP-PA-17-39</t>
  </si>
  <si>
    <t>PaaSBasedeDatosOracle-OracleDatabase12cEnterpriseOroMediaServidordeUsoOptimizadoHostingvirtualVersión12cNANANANANANANANANANAMes</t>
  </si>
  <si>
    <t>IT-NP-PA-17-49</t>
  </si>
  <si>
    <t>PaaSBasedeDatosOracle-OracleDatabase12cEnterpriseOroMediaServidordeUsoOptimizadoNubeprivadaVersión12cNANANANANANANANANANAMes</t>
  </si>
  <si>
    <t>IT-NP-PA-17-8</t>
  </si>
  <si>
    <t>PaaSBasedeDatosOracle-OracleDatabase12cEnterprisePlataAltaServidordeUsoAvanzadoHostingfísicoVersión12cNANANANANANANANANANAMes</t>
  </si>
  <si>
    <t>IT-NP-PA-17-18</t>
  </si>
  <si>
    <t>PaaSBasedeDatosOracle-OracleDatabase12cEnterprisePlataAltaServidordeUsoAvanzadoHostingvirtualVersión12cNANANANANANANANANANAMes</t>
  </si>
  <si>
    <t>IT-NP-PA-17-2</t>
  </si>
  <si>
    <t>PaaSBasedeDatosOracle-OracleDatabase12cEnterprisePlataAltaServidordeUsoBásicoHostingfísicoVersión12cNANANANANANANANANANAMes</t>
  </si>
  <si>
    <t>IT-NP-PA-17-12</t>
  </si>
  <si>
    <t>PaaSBasedeDatosOracle-OracleDatabase12cEnterprisePlataAltaServidordeUsoBásicoHostingvirtualVersión12cNANANANANANANANANANAMes</t>
  </si>
  <si>
    <t>IT-NP-PA-17-4</t>
  </si>
  <si>
    <t>PaaSBasedeDatosOracle-OracleDatabase12cEnterprisePlataAltaServidordeUsoEstándarHostingfísicoVersión12cNANANANANANANANANANAMes</t>
  </si>
  <si>
    <t>IT-NP-PA-17-14</t>
  </si>
  <si>
    <t>PaaSBasedeDatosOracle-OracleDatabase12cEnterprisePlataAltaServidordeUsoEstándarHostingvirtualVersión12cNANANANANANANANANANAMes</t>
  </si>
  <si>
    <t>IT-NP-PA-17-6</t>
  </si>
  <si>
    <t>PaaSBasedeDatosOracle-OracleDatabase12cEnterprisePlataAltaServidordeUsoIntermedioHostingfísicoVersión12cNANANANANANANANANANAMes</t>
  </si>
  <si>
    <t>IT-NP-PA-17-16</t>
  </si>
  <si>
    <t>PaaSBasedeDatosOracle-OracleDatabase12cEnterprisePlataAltaServidordeUsoIntermedioHostingvirtualVersión12cNANANANANANANANANANAMes</t>
  </si>
  <si>
    <t>IT-NP-PA-17-10</t>
  </si>
  <si>
    <t>PaaSBasedeDatosOracle-OracleDatabase12cEnterprisePlataAltaServidordeUsoOptimizadoHostingfísicoVersión12cNANANANANANANANANANAMes</t>
  </si>
  <si>
    <t>IT-NP-PA-17-20</t>
  </si>
  <si>
    <t>PaaSBasedeDatosOracle-OracleDatabase12cEnterprisePlataAltaServidordeUsoOptimizadoHostingvirtualVersión12cNANANANANANANANANANAMes</t>
  </si>
  <si>
    <t>IT-NP-PA-17-7</t>
  </si>
  <si>
    <t>PaaSBasedeDatosOracle-OracleDatabase12cEnterprisePlataMediaServidordeUsoAvanzadoHostingfísicoVersión12cNANANANANANANANANANAMes</t>
  </si>
  <si>
    <t>IT-NP-PA-17-17</t>
  </si>
  <si>
    <t>PaaSBasedeDatosOracle-OracleDatabase12cEnterprisePlataMediaServidordeUsoAvanzadoHostingvirtualVersión12cNANANANANANANANANANAMes</t>
  </si>
  <si>
    <t>IT-NP-PA-17-1</t>
  </si>
  <si>
    <t>PaaSBasedeDatosOracle-OracleDatabase12cEnterprisePlataMediaServidordeUsoBásicoHostingfísicoVersión12cNANANANANANANANANANAMes</t>
  </si>
  <si>
    <t>IT-NP-PA-17-11</t>
  </si>
  <si>
    <t>PaaSBasedeDatosOracle-OracleDatabase12cEnterprisePlataMediaServidordeUsoBásicoHostingvirtualVersión12cNANANANANANANANANANAMes</t>
  </si>
  <si>
    <t>IT-NP-PA-17-3</t>
  </si>
  <si>
    <t>PaaSBasedeDatosOracle-OracleDatabase12cEnterprisePlataMediaServidordeUsoEstándarHostingfísicoVersión12cNANANANANANANANANANAMes</t>
  </si>
  <si>
    <t>IT-NP-PA-17-13</t>
  </si>
  <si>
    <t>PaaSBasedeDatosOracle-OracleDatabase12cEnterprisePlataMediaServidordeUsoEstándarHostingvirtualVersión12cNANANANANANANANANANAMes</t>
  </si>
  <si>
    <t>IT-NP-PA-17-5</t>
  </si>
  <si>
    <t>PaaSBasedeDatosOracle-OracleDatabase12cEnterprisePlataMediaServidordeUsoIntermedioHostingfísicoVersión12cNANANANANANANANANANAMes</t>
  </si>
  <si>
    <t>IT-NP-PA-17-15</t>
  </si>
  <si>
    <t>PaaSBasedeDatosOracle-OracleDatabase12cEnterprisePlataMediaServidordeUsoIntermedioHostingvirtualVersión12cNANANANANANANANANANAMes</t>
  </si>
  <si>
    <t>IT-NP-PA-17-9</t>
  </si>
  <si>
    <t>PaaSBasedeDatosOracle-OracleDatabase12cEnterprisePlataMediaServidordeUsoOptimizadoHostingfísicoVersión12cNANANANANANANANANANAMes</t>
  </si>
  <si>
    <t>IT-NP-PA-17-19</t>
  </si>
  <si>
    <t>PaaSBasedeDatosOracle-OracleDatabase12cEnterprisePlataMediaServidordeUsoOptimizadoHostingvirtualVersión12cNANANANANANANANANANAMes</t>
  </si>
  <si>
    <t>IT-NP-PA-16-28</t>
  </si>
  <si>
    <t>Base de Datos Oracle - Oracle Database 12c Standard Edition 2</t>
  </si>
  <si>
    <t>PaaSBasedeDatosOracle-OracleDatabase12cStandardEdition2OroAltaServidordeUsoAvanzadoHostingfísicoVersión12cNANANANANANANANANANAMes</t>
  </si>
  <si>
    <t>IT-NP-PA-16-38</t>
  </si>
  <si>
    <t>PaaSBasedeDatosOracle-OracleDatabase12cStandardEdition2OroAltaServidordeUsoAvanzadoHostingvirtualVersión12cNANANANANANANANANANAMes</t>
  </si>
  <si>
    <t>IT-NP-PA-16-48</t>
  </si>
  <si>
    <t>PaaSBasedeDatosOracle-OracleDatabase12cStandardEdition2OroAltaServidordeUsoAvanzadoNubeprivadaVersión12cNANANANANANANANANANAMes</t>
  </si>
  <si>
    <t>IT-NP-PA-16-22</t>
  </si>
  <si>
    <t>PaaSBasedeDatosOracle-OracleDatabase12cStandardEdition2OroAltaServidordeUsoBásicoHostingfísicoVersión12cNANANANANANANANANANAMes</t>
  </si>
  <si>
    <t>IT-NP-PA-16-32</t>
  </si>
  <si>
    <t>PaaSBasedeDatosOracle-OracleDatabase12cStandardEdition2OroAltaServidordeUsoBásicoHostingvirtualVersión12cNANANANANANANANANANAMes</t>
  </si>
  <si>
    <t>IT-NP-PA-16-42</t>
  </si>
  <si>
    <t>PaaSBasedeDatosOracle-OracleDatabase12cStandardEdition2OroAltaServidordeUsoBásicoNubeprivadaVersión12cNANANANANANANANANANAMes</t>
  </si>
  <si>
    <t>IT-NP-PA-16-24</t>
  </si>
  <si>
    <t>PaaSBasedeDatosOracle-OracleDatabase12cStandardEdition2OroAltaServidordeUsoEstándarHostingfísicoVersión12cNANANANANANANANANANAMes</t>
  </si>
  <si>
    <t>IT-NP-PA-16-34</t>
  </si>
  <si>
    <t>PaaSBasedeDatosOracle-OracleDatabase12cStandardEdition2OroAltaServidordeUsoEstándarHostingvirtualVersión12cNANANANANANANANANANAMes</t>
  </si>
  <si>
    <t>IT-NP-PA-16-44</t>
  </si>
  <si>
    <t>PaaSBasedeDatosOracle-OracleDatabase12cStandardEdition2OroAltaServidordeUsoEstándarNubeprivadaVersión12cNANANANANANANANANANAMes</t>
  </si>
  <si>
    <t>IT-NP-PA-16-26</t>
  </si>
  <si>
    <t>PaaSBasedeDatosOracle-OracleDatabase12cStandardEdition2OroAltaServidordeUsoIntermedioHostingfísicoVersión12cNANANANANANANANANANAMes</t>
  </si>
  <si>
    <t>IT-NP-PA-16-36</t>
  </si>
  <si>
    <t>PaaSBasedeDatosOracle-OracleDatabase12cStandardEdition2OroAltaServidordeUsoIntermedioHostingvirtualVersión12cNANANANANANANANANANAMes</t>
  </si>
  <si>
    <t>IT-NP-PA-16-46</t>
  </si>
  <si>
    <t>PaaSBasedeDatosOracle-OracleDatabase12cStandardEdition2OroAltaServidordeUsoIntermedioNubeprivadaVersión12cNANANANANANANANANANAMes</t>
  </si>
  <si>
    <t>IT-NP-PA-16-30</t>
  </si>
  <si>
    <t>PaaSBasedeDatosOracle-OracleDatabase12cStandardEdition2OroAltaServidordeUsoOptimizadoHostingfísicoVersión12cNANANANANANANANANANAMes</t>
  </si>
  <si>
    <t>IT-NP-PA-16-40</t>
  </si>
  <si>
    <t>PaaSBasedeDatosOracle-OracleDatabase12cStandardEdition2OroAltaServidordeUsoOptimizadoHostingvirtualVersión12cNANANANANANANANANANAMes</t>
  </si>
  <si>
    <t>IT-NP-PA-16-50</t>
  </si>
  <si>
    <t>PaaSBasedeDatosOracle-OracleDatabase12cStandardEdition2OroAltaServidordeUsoOptimizadoNubeprivadaVersión12cNANANANANANANANANANAMes</t>
  </si>
  <si>
    <t>IT-NP-PA-16-27</t>
  </si>
  <si>
    <t>PaaSBasedeDatosOracle-OracleDatabase12cStandardEdition2OroMediaServidordeUsoAvanzadoHostingfísicoVersión12cNANANANANANANANANANAMes</t>
  </si>
  <si>
    <t>IT-NP-PA-16-37</t>
  </si>
  <si>
    <t>PaaSBasedeDatosOracle-OracleDatabase12cStandardEdition2OroMediaServidordeUsoAvanzadoHostingvirtualVersión12cNANANANANANANANANANAMes</t>
  </si>
  <si>
    <t>IT-NP-PA-16-47</t>
  </si>
  <si>
    <t>PaaSBasedeDatosOracle-OracleDatabase12cStandardEdition2OroMediaServidordeUsoAvanzadoNubeprivadaVersión12cNANANANANANANANANANAMes</t>
  </si>
  <si>
    <t>IT-NP-PA-16-21</t>
  </si>
  <si>
    <t>PaaSBasedeDatosOracle-OracleDatabase12cStandardEdition2OroMediaServidordeUsoBásicoHostingfísicoVersión12cNANANANANANANANANANAMes</t>
  </si>
  <si>
    <t>IT-NP-PA-16-31</t>
  </si>
  <si>
    <t>PaaSBasedeDatosOracle-OracleDatabase12cStandardEdition2OroMediaServidordeUsoBásicoHostingvirtualVersión12cNANANANANANANANANANAMes</t>
  </si>
  <si>
    <t>IT-NP-PA-16-41</t>
  </si>
  <si>
    <t>PaaSBasedeDatosOracle-OracleDatabase12cStandardEdition2OroMediaServidordeUsoBásicoNubeprivadaVersión12cNANANANANANANANANANAMes</t>
  </si>
  <si>
    <t>IT-NP-PA-16-23</t>
  </si>
  <si>
    <t>PaaSBasedeDatosOracle-OracleDatabase12cStandardEdition2OroMediaServidordeUsoEstándarHostingfísicoVersión12cNANANANANANANANANANAMes</t>
  </si>
  <si>
    <t>IT-NP-PA-16-33</t>
  </si>
  <si>
    <t>PaaSBasedeDatosOracle-OracleDatabase12cStandardEdition2OroMediaServidordeUsoEstándarHostingvirtualVersión12cNANANANANANANANANANAMes</t>
  </si>
  <si>
    <t>IT-NP-PA-16-43</t>
  </si>
  <si>
    <t>PaaSBasedeDatosOracle-OracleDatabase12cStandardEdition2OroMediaServidordeUsoEstándarNubeprivadaVersión12cNANANANANANANANANANAMes</t>
  </si>
  <si>
    <t>IT-NP-PA-16-25</t>
  </si>
  <si>
    <t>PaaSBasedeDatosOracle-OracleDatabase12cStandardEdition2OroMediaServidordeUsoIntermedioHostingfísicoVersión12cNANANANANANANANANANAMes</t>
  </si>
  <si>
    <t>IT-NP-PA-16-35</t>
  </si>
  <si>
    <t>PaaSBasedeDatosOracle-OracleDatabase12cStandardEdition2OroMediaServidordeUsoIntermedioHostingvirtualVersión12cNANANANANANANANANANAMes</t>
  </si>
  <si>
    <t>IT-NP-PA-16-45</t>
  </si>
  <si>
    <t>PaaSBasedeDatosOracle-OracleDatabase12cStandardEdition2OroMediaServidordeUsoIntermedioNubeprivadaVersión12cNANANANANANANANANANAMes</t>
  </si>
  <si>
    <t>IT-NP-PA-16-29</t>
  </si>
  <si>
    <t>PaaSBasedeDatosOracle-OracleDatabase12cStandardEdition2OroMediaServidordeUsoOptimizadoHostingfísicoVersión12cNANANANANANANANANANAMes</t>
  </si>
  <si>
    <t>IT-NP-PA-16-39</t>
  </si>
  <si>
    <t>PaaSBasedeDatosOracle-OracleDatabase12cStandardEdition2OroMediaServidordeUsoOptimizadoHostingvirtualVersión12cNANANANANANANANANANAMes</t>
  </si>
  <si>
    <t>IT-NP-PA-16-49</t>
  </si>
  <si>
    <t>PaaSBasedeDatosOracle-OracleDatabase12cStandardEdition2OroMediaServidordeUsoOptimizadoNubeprivadaVersión12cNANANANANANANANANANAMes</t>
  </si>
  <si>
    <t>IT-NP-PA-16-8</t>
  </si>
  <si>
    <t>PaaSBasedeDatosOracle-OracleDatabase12cStandardEdition2PlataAltaServidordeUsoAvanzadoHostingfísicoVersión12cNANANANANANANANANANAMes</t>
  </si>
  <si>
    <t>IT-NP-PA-16-18</t>
  </si>
  <si>
    <t>PaaSBasedeDatosOracle-OracleDatabase12cStandardEdition2PlataAltaServidordeUsoAvanzadoHostingvirtualVersión12cNANANANANANANANANANAMes</t>
  </si>
  <si>
    <t>IT-NP-PA-16-2</t>
  </si>
  <si>
    <t>PaaSBasedeDatosOracle-OracleDatabase12cStandardEdition2PlataAltaServidordeUsoBásicoHostingfísicoVersión12cNANANANANANANANANANAMes</t>
  </si>
  <si>
    <t>IT-NP-PA-16-12</t>
  </si>
  <si>
    <t>PaaSBasedeDatosOracle-OracleDatabase12cStandardEdition2PlataAltaServidordeUsoBásicoHostingvirtualVersión12cNANANANANANANANANANAMes</t>
  </si>
  <si>
    <t>IT-NP-PA-16-4</t>
  </si>
  <si>
    <t>PaaSBasedeDatosOracle-OracleDatabase12cStandardEdition2PlataAltaServidordeUsoEstándarHostingfísicoVersión12cNANANANANANANANANANAMes</t>
  </si>
  <si>
    <t>IT-NP-PA-16-14</t>
  </si>
  <si>
    <t>PaaSBasedeDatosOracle-OracleDatabase12cStandardEdition2PlataAltaServidordeUsoEstándarHostingvirtualVersión12cNANANANANANANANANANAMes</t>
  </si>
  <si>
    <t>IT-NP-PA-16-6</t>
  </si>
  <si>
    <t>PaaSBasedeDatosOracle-OracleDatabase12cStandardEdition2PlataAltaServidordeUsoIntermedioHostingfísicoVersión12cNANANANANANANANANANAMes</t>
  </si>
  <si>
    <t>IT-NP-PA-16-16</t>
  </si>
  <si>
    <t>PaaSBasedeDatosOracle-OracleDatabase12cStandardEdition2PlataAltaServidordeUsoIntermedioHostingvirtualVersión12cNANANANANANANANANANAMes</t>
  </si>
  <si>
    <t>IT-NP-PA-16-10</t>
  </si>
  <si>
    <t>PaaSBasedeDatosOracle-OracleDatabase12cStandardEdition2PlataAltaServidordeUsoOptimizadoHostingfísicoVersión12cNANANANANANANANANANAMes</t>
  </si>
  <si>
    <t>IT-NP-PA-16-20</t>
  </si>
  <si>
    <t>PaaSBasedeDatosOracle-OracleDatabase12cStandardEdition2PlataAltaServidordeUsoOptimizadoHostingvirtualVersión12cNANANANANANANANANANAMes</t>
  </si>
  <si>
    <t>IT-NP-PA-16-7</t>
  </si>
  <si>
    <t>PaaSBasedeDatosOracle-OracleDatabase12cStandardEdition2PlataMediaServidordeUsoAvanzadoHostingfísicoVersión12cNANANANANANANANANANAMes</t>
  </si>
  <si>
    <t>IT-NP-PA-16-17</t>
  </si>
  <si>
    <t>PaaSBasedeDatosOracle-OracleDatabase12cStandardEdition2PlataMediaServidordeUsoAvanzadoHostingvirtualVersión12cNANANANANANANANANANAMes</t>
  </si>
  <si>
    <t>IT-NP-PA-16-1</t>
  </si>
  <si>
    <t>PaaSBasedeDatosOracle-OracleDatabase12cStandardEdition2PlataMediaServidordeUsoBásicoHostingfísicoVersión12cNANANANANANANANANANAMes</t>
  </si>
  <si>
    <t>IT-NP-PA-16-11</t>
  </si>
  <si>
    <t>PaaSBasedeDatosOracle-OracleDatabase12cStandardEdition2PlataMediaServidordeUsoBásicoHostingvirtualVersión12cNANANANANANANANANANAMes</t>
  </si>
  <si>
    <t>IT-NP-PA-16-3</t>
  </si>
  <si>
    <t>PaaSBasedeDatosOracle-OracleDatabase12cStandardEdition2PlataMediaServidordeUsoEstándarHostingfísicoVersión12cNANANANANANANANANANAMes</t>
  </si>
  <si>
    <t>IT-NP-PA-16-13</t>
  </si>
  <si>
    <t>PaaSBasedeDatosOracle-OracleDatabase12cStandardEdition2PlataMediaServidordeUsoEstándarHostingvirtualVersión12cNANANANANANANANANANAMes</t>
  </si>
  <si>
    <t>IT-NP-PA-16-5</t>
  </si>
  <si>
    <t>PaaSBasedeDatosOracle-OracleDatabase12cStandardEdition2PlataMediaServidordeUsoIntermedioHostingfísicoVersión12cNANANANANANANANANANAMes</t>
  </si>
  <si>
    <t>IT-NP-PA-16-15</t>
  </si>
  <si>
    <t>PaaSBasedeDatosOracle-OracleDatabase12cStandardEdition2PlataMediaServidordeUsoIntermedioHostingvirtualVersión12cNANANANANANANANANANAMes</t>
  </si>
  <si>
    <t>IT-NP-PA-16-9</t>
  </si>
  <si>
    <t>PaaSBasedeDatosOracle-OracleDatabase12cStandardEdition2PlataMediaServidordeUsoOptimizadoHostingfísicoVersión12cNANANANANANANANANANAMes</t>
  </si>
  <si>
    <t>IT-NP-PA-16-19</t>
  </si>
  <si>
    <t>PaaSBasedeDatosOracle-OracleDatabase12cStandardEdition2PlataMediaServidordeUsoOptimizadoHostingvirtualVersión12cNANANANANANANANANANAMes</t>
  </si>
  <si>
    <t>IT-NP-PA-10-28</t>
  </si>
  <si>
    <t>Biztalk Server</t>
  </si>
  <si>
    <t>Versión 2009</t>
  </si>
  <si>
    <t>PaaSBiztalkServerOroAltaServidordeUsoAvanzadoHostingfísicoVersión2009NANANANANANANANANANAMes</t>
  </si>
  <si>
    <t>IT-NP-PA-10-78</t>
  </si>
  <si>
    <t>Versión 2010</t>
  </si>
  <si>
    <t>PaaSBiztalkServerOroAltaServidordeUsoAvanzadoHostingfísicoVersión2010NANANANANANANANANANAMes</t>
  </si>
  <si>
    <t>IT-NP-PA-10-128</t>
  </si>
  <si>
    <t>Versión 2013</t>
  </si>
  <si>
    <t>PaaSBiztalkServerOroAltaServidordeUsoAvanzadoHostingfísicoVersión2013NANANANANANANANANANAMes</t>
  </si>
  <si>
    <t>IT-NP-PA-10-178</t>
  </si>
  <si>
    <t>Versión 2013 R2</t>
  </si>
  <si>
    <t>PaaSBiztalkServerOroAltaServidordeUsoAvanzadoHostingfísicoVersión2013R2NANANANANANANANANANAMes</t>
  </si>
  <si>
    <t>IT-NP-PA-10-38</t>
  </si>
  <si>
    <t>PaaSBiztalkServerOroAltaServidordeUsoAvanzadoHostingvirtualVersión2009NANANANANANANANANANAMes</t>
  </si>
  <si>
    <t>IT-NP-PA-10-88</t>
  </si>
  <si>
    <t>PaaSBiztalkServerOroAltaServidordeUsoAvanzadoHostingvirtualVersión2010NANANANANANANANANANAMes</t>
  </si>
  <si>
    <t>IT-NP-PA-10-138</t>
  </si>
  <si>
    <t>PaaSBiztalkServerOroAltaServidordeUsoAvanzadoHostingvirtualVersión2013NANANANANANANANANANAMes</t>
  </si>
  <si>
    <t>IT-NP-PA-10-188</t>
  </si>
  <si>
    <t>PaaSBiztalkServerOroAltaServidordeUsoAvanzadoHostingvirtualVersión2013R2NANANANANANANANANANAMes</t>
  </si>
  <si>
    <t>IT-NP-PA-10-48</t>
  </si>
  <si>
    <t>PaaSBiztalkServerOroAltaServidordeUsoAvanzadoNubeprivadaVersión2009NANANANANANANANANANAMes</t>
  </si>
  <si>
    <t>IT-NP-PA-10-98</t>
  </si>
  <si>
    <t>PaaSBiztalkServerOroAltaServidordeUsoAvanzadoNubeprivadaVersión2010NANANANANANANANANANAMes</t>
  </si>
  <si>
    <t>IT-NP-PA-10-148</t>
  </si>
  <si>
    <t>PaaSBiztalkServerOroAltaServidordeUsoAvanzadoNubeprivadaVersión2013NANANANANANANANANANAMes</t>
  </si>
  <si>
    <t>IT-NP-PA-10-198</t>
  </si>
  <si>
    <t>PaaSBiztalkServerOroAltaServidordeUsoAvanzadoNubeprivadaVersión2013R2NANANANANANANANANANAMes</t>
  </si>
  <si>
    <t>IT-NP-PA-10-22</t>
  </si>
  <si>
    <t>PaaSBiztalkServerOroAltaServidordeUsoBásicoHostingfísicoVersión2009NANANANANANANANANANAMes</t>
  </si>
  <si>
    <t>IT-NP-PA-10-72</t>
  </si>
  <si>
    <t>PaaSBiztalkServerOroAltaServidordeUsoBásicoHostingfísicoVersión2010NANANANANANANANANANAMes</t>
  </si>
  <si>
    <t>IT-NP-PA-10-122</t>
  </si>
  <si>
    <t>PaaSBiztalkServerOroAltaServidordeUsoBásicoHostingfísicoVersión2013NANANANANANANANANANAMes</t>
  </si>
  <si>
    <t>IT-NP-PA-10-172</t>
  </si>
  <si>
    <t>PaaSBiztalkServerOroAltaServidordeUsoBásicoHostingfísicoVersión2013R2NANANANANANANANANANAMes</t>
  </si>
  <si>
    <t>IT-NP-PA-10-32</t>
  </si>
  <si>
    <t>PaaSBiztalkServerOroAltaServidordeUsoBásicoHostingvirtualVersión2009NANANANANANANANANANAMes</t>
  </si>
  <si>
    <t>IT-NP-PA-10-82</t>
  </si>
  <si>
    <t>PaaSBiztalkServerOroAltaServidordeUsoBásicoHostingvirtualVersión2010NANANANANANANANANANAMes</t>
  </si>
  <si>
    <t>IT-NP-PA-10-132</t>
  </si>
  <si>
    <t>PaaSBiztalkServerOroAltaServidordeUsoBásicoHostingvirtualVersión2013NANANANANANANANANANAMes</t>
  </si>
  <si>
    <t>IT-NP-PA-10-182</t>
  </si>
  <si>
    <t>PaaSBiztalkServerOroAltaServidordeUsoBásicoHostingvirtualVersión2013R2NANANANANANANANANANAMes</t>
  </si>
  <si>
    <t>IT-NP-PA-10-42</t>
  </si>
  <si>
    <t>PaaSBiztalkServerOroAltaServidordeUsoBásicoNubeprivadaVersión2009NANANANANANANANANANAMes</t>
  </si>
  <si>
    <t>IT-NP-PA-10-92</t>
  </si>
  <si>
    <t>PaaSBiztalkServerOroAltaServidordeUsoBásicoNubeprivadaVersión2010NANANANANANANANANANAMes</t>
  </si>
  <si>
    <t>IT-NP-PA-10-142</t>
  </si>
  <si>
    <t>PaaSBiztalkServerOroAltaServidordeUsoBásicoNubeprivadaVersión2013NANANANANANANANANANAMes</t>
  </si>
  <si>
    <t>IT-NP-PA-10-192</t>
  </si>
  <si>
    <t>PaaSBiztalkServerOroAltaServidordeUsoBásicoNubeprivadaVersión2013R2NANANANANANANANANANAMes</t>
  </si>
  <si>
    <t>IT-NP-PA-10-24</t>
  </si>
  <si>
    <t>PaaSBiztalkServerOroAltaServidordeUsoEstándarHostingfísicoVersión2009NANANANANANANANANANAMes</t>
  </si>
  <si>
    <t>IT-NP-PA-10-74</t>
  </si>
  <si>
    <t>PaaSBiztalkServerOroAltaServidordeUsoEstándarHostingfísicoVersión2010NANANANANANANANANANAMes</t>
  </si>
  <si>
    <t>IT-NP-PA-10-124</t>
  </si>
  <si>
    <t>PaaSBiztalkServerOroAltaServidordeUsoEstándarHostingfísicoVersión2013NANANANANANANANANANAMes</t>
  </si>
  <si>
    <t>IT-NP-PA-10-174</t>
  </si>
  <si>
    <t>PaaSBiztalkServerOroAltaServidordeUsoEstándarHostingfísicoVersión2013R2NANANANANANANANANANAMes</t>
  </si>
  <si>
    <t>IT-NP-PA-10-34</t>
  </si>
  <si>
    <t>PaaSBiztalkServerOroAltaServidordeUsoEstándarHostingvirtualVersión2009NANANANANANANANANANAMes</t>
  </si>
  <si>
    <t>IT-NP-PA-10-84</t>
  </si>
  <si>
    <t>PaaSBiztalkServerOroAltaServidordeUsoEstándarHostingvirtualVersión2010NANANANANANANANANANAMes</t>
  </si>
  <si>
    <t>IT-NP-PA-10-134</t>
  </si>
  <si>
    <t>PaaSBiztalkServerOroAltaServidordeUsoEstándarHostingvirtualVersión2013NANANANANANANANANANAMes</t>
  </si>
  <si>
    <t>IT-NP-PA-10-184</t>
  </si>
  <si>
    <t>PaaSBiztalkServerOroAltaServidordeUsoEstándarHostingvirtualVersión2013R2NANANANANANANANANANAMes</t>
  </si>
  <si>
    <t>IT-NP-PA-10-44</t>
  </si>
  <si>
    <t>PaaSBiztalkServerOroAltaServidordeUsoEstándarNubeprivadaVersión2009NANANANANANANANANANAMes</t>
  </si>
  <si>
    <t>IT-NP-PA-10-94</t>
  </si>
  <si>
    <t>PaaSBiztalkServerOroAltaServidordeUsoEstándarNubeprivadaVersión2010NANANANANANANANANANAMes</t>
  </si>
  <si>
    <t>IT-NP-PA-10-144</t>
  </si>
  <si>
    <t>PaaSBiztalkServerOroAltaServidordeUsoEstándarNubeprivadaVersión2013NANANANANANANANANANAMes</t>
  </si>
  <si>
    <t>IT-NP-PA-10-194</t>
  </si>
  <si>
    <t>PaaSBiztalkServerOroAltaServidordeUsoEstándarNubeprivadaVersión2013R2NANANANANANANANANANAMes</t>
  </si>
  <si>
    <t>IT-NP-PA-10-26</t>
  </si>
  <si>
    <t>PaaSBiztalkServerOroAltaServidordeUsoIntermedioHostingfísicoVersión2009NANANANANANANANANANAMes</t>
  </si>
  <si>
    <t>IT-NP-PA-10-76</t>
  </si>
  <si>
    <t>PaaSBiztalkServerOroAltaServidordeUsoIntermedioHostingfísicoVersión2010NANANANANANANANANANAMes</t>
  </si>
  <si>
    <t>IT-NP-PA-10-126</t>
  </si>
  <si>
    <t>PaaSBiztalkServerOroAltaServidordeUsoIntermedioHostingfísicoVersión2013NANANANANANANANANANAMes</t>
  </si>
  <si>
    <t>IT-NP-PA-10-176</t>
  </si>
  <si>
    <t>PaaSBiztalkServerOroAltaServidordeUsoIntermedioHostingfísicoVersión2013R2NANANANANANANANANANAMes</t>
  </si>
  <si>
    <t>IT-NP-PA-10-36</t>
  </si>
  <si>
    <t>PaaSBiztalkServerOroAltaServidordeUsoIntermedioHostingvirtualVersión2009NANANANANANANANANANAMes</t>
  </si>
  <si>
    <t>IT-NP-PA-10-86</t>
  </si>
  <si>
    <t>PaaSBiztalkServerOroAltaServidordeUsoIntermedioHostingvirtualVersión2010NANANANANANANANANANAMes</t>
  </si>
  <si>
    <t>IT-NP-PA-10-136</t>
  </si>
  <si>
    <t>PaaSBiztalkServerOroAltaServidordeUsoIntermedioHostingvirtualVersión2013NANANANANANANANANANAMes</t>
  </si>
  <si>
    <t>IT-NP-PA-10-186</t>
  </si>
  <si>
    <t>PaaSBiztalkServerOroAltaServidordeUsoIntermedioHostingvirtualVersión2013R2NANANANANANANANANANAMes</t>
  </si>
  <si>
    <t>IT-NP-PA-10-46</t>
  </si>
  <si>
    <t>PaaSBiztalkServerOroAltaServidordeUsoIntermedioNubeprivadaVersión2009NANANANANANANANANANAMes</t>
  </si>
  <si>
    <t>IT-NP-PA-10-96</t>
  </si>
  <si>
    <t>PaaSBiztalkServerOroAltaServidordeUsoIntermedioNubeprivadaVersión2010NANANANANANANANANANAMes</t>
  </si>
  <si>
    <t>IT-NP-PA-10-146</t>
  </si>
  <si>
    <t>PaaSBiztalkServerOroAltaServidordeUsoIntermedioNubeprivadaVersión2013NANANANANANANANANANAMes</t>
  </si>
  <si>
    <t>IT-NP-PA-10-196</t>
  </si>
  <si>
    <t>PaaSBiztalkServerOroAltaServidordeUsoIntermedioNubeprivadaVersión2013R2NANANANANANANANANANAMes</t>
  </si>
  <si>
    <t>IT-NP-PA-10-30</t>
  </si>
  <si>
    <t>PaaSBiztalkServerOroAltaServidordeUsoOptimizadoHostingfísicoVersión2009NANANANANANANANANANAMes</t>
  </si>
  <si>
    <t>IT-NP-PA-10-80</t>
  </si>
  <si>
    <t>PaaSBiztalkServerOroAltaServidordeUsoOptimizadoHostingfísicoVersión2010NANANANANANANANANANAMes</t>
  </si>
  <si>
    <t>IT-NP-PA-10-130</t>
  </si>
  <si>
    <t>PaaSBiztalkServerOroAltaServidordeUsoOptimizadoHostingfísicoVersión2013NANANANANANANANANANAMes</t>
  </si>
  <si>
    <t>IT-NP-PA-10-180</t>
  </si>
  <si>
    <t>PaaSBiztalkServerOroAltaServidordeUsoOptimizadoHostingfísicoVersión2013R2NANANANANANANANANANAMes</t>
  </si>
  <si>
    <t>IT-NP-PA-10-40</t>
  </si>
  <si>
    <t>PaaSBiztalkServerOroAltaServidordeUsoOptimizadoHostingvirtualVersión2009NANANANANANANANANANAMes</t>
  </si>
  <si>
    <t>IT-NP-PA-10-90</t>
  </si>
  <si>
    <t>PaaSBiztalkServerOroAltaServidordeUsoOptimizadoHostingvirtualVersión2010NANANANANANANANANANAMes</t>
  </si>
  <si>
    <t>IT-NP-PA-10-140</t>
  </si>
  <si>
    <t>PaaSBiztalkServerOroAltaServidordeUsoOptimizadoHostingvirtualVersión2013NANANANANANANANANANAMes</t>
  </si>
  <si>
    <t>IT-NP-PA-10-190</t>
  </si>
  <si>
    <t>PaaSBiztalkServerOroAltaServidordeUsoOptimizadoHostingvirtualVersión2013R2NANANANANANANANANANAMes</t>
  </si>
  <si>
    <t>IT-NP-PA-10-50</t>
  </si>
  <si>
    <t>PaaSBiztalkServerOroAltaServidordeUsoOptimizadoNubeprivadaVersión2009NANANANANANANANANANAMes</t>
  </si>
  <si>
    <t>IT-NP-PA-10-100</t>
  </si>
  <si>
    <t>PaaSBiztalkServerOroAltaServidordeUsoOptimizadoNubeprivadaVersión2010NANANANANANANANANANAMes</t>
  </si>
  <si>
    <t>IT-NP-PA-10-150</t>
  </si>
  <si>
    <t>PaaSBiztalkServerOroAltaServidordeUsoOptimizadoNubeprivadaVersión2013NANANANANANANANANANAMes</t>
  </si>
  <si>
    <t>IT-NP-PA-10-200</t>
  </si>
  <si>
    <t>PaaSBiztalkServerOroAltaServidordeUsoOptimizadoNubeprivadaVersión2013R2NANANANANANANANANANAMes</t>
  </si>
  <si>
    <t>IT-NP-PA-10-27</t>
  </si>
  <si>
    <t>PaaSBiztalkServerOroMediaServidordeUsoAvanzadoHostingfísicoVersión2009NANANANANANANANANANAMes</t>
  </si>
  <si>
    <t>IT-NP-PA-10-77</t>
  </si>
  <si>
    <t>PaaSBiztalkServerOroMediaServidordeUsoAvanzadoHostingfísicoVersión2010NANANANANANANANANANAMes</t>
  </si>
  <si>
    <t>IT-NP-PA-10-127</t>
  </si>
  <si>
    <t>PaaSBiztalkServerOroMediaServidordeUsoAvanzadoHostingfísicoVersión2013NANANANANANANANANANAMes</t>
  </si>
  <si>
    <t>IT-NP-PA-10-177</t>
  </si>
  <si>
    <t>PaaSBiztalkServerOroMediaServidordeUsoAvanzadoHostingfísicoVersión2013R2NANANANANANANANANANAMes</t>
  </si>
  <si>
    <t>IT-NP-PA-10-37</t>
  </si>
  <si>
    <t>PaaSBiztalkServerOroMediaServidordeUsoAvanzadoHostingvirtualVersión2009NANANANANANANANANANAMes</t>
  </si>
  <si>
    <t>IT-NP-PA-10-87</t>
  </si>
  <si>
    <t>PaaSBiztalkServerOroMediaServidordeUsoAvanzadoHostingvirtualVersión2010NANANANANANANANANANAMes</t>
  </si>
  <si>
    <t>IT-NP-PA-10-137</t>
  </si>
  <si>
    <t>PaaSBiztalkServerOroMediaServidordeUsoAvanzadoHostingvirtualVersión2013NANANANANANANANANANAMes</t>
  </si>
  <si>
    <t>IT-NP-PA-10-187</t>
  </si>
  <si>
    <t>PaaSBiztalkServerOroMediaServidordeUsoAvanzadoHostingvirtualVersión2013R2NANANANANANANANANANAMes</t>
  </si>
  <si>
    <t>IT-NP-PA-10-47</t>
  </si>
  <si>
    <t>PaaSBiztalkServerOroMediaServidordeUsoAvanzadoNubeprivadaVersión2009NANANANANANANANANANAMes</t>
  </si>
  <si>
    <t>IT-NP-PA-10-97</t>
  </si>
  <si>
    <t>PaaSBiztalkServerOroMediaServidordeUsoAvanzadoNubeprivadaVersión2010NANANANANANANANANANAMes</t>
  </si>
  <si>
    <t>IT-NP-PA-10-147</t>
  </si>
  <si>
    <t>PaaSBiztalkServerOroMediaServidordeUsoAvanzadoNubeprivadaVersión2013NANANANANANANANANANAMes</t>
  </si>
  <si>
    <t>IT-NP-PA-10-197</t>
  </si>
  <si>
    <t>PaaSBiztalkServerOroMediaServidordeUsoAvanzadoNubeprivadaVersión2013R2NANANANANANANANANANAMes</t>
  </si>
  <si>
    <t>IT-NP-PA-10-21</t>
  </si>
  <si>
    <t>PaaSBiztalkServerOroMediaServidordeUsoBásicoHostingfísicoVersión2009NANANANANANANANANANAMes</t>
  </si>
  <si>
    <t>IT-NP-PA-10-71</t>
  </si>
  <si>
    <t>PaaSBiztalkServerOroMediaServidordeUsoBásicoHostingfísicoVersión2010NANANANANANANANANANAMes</t>
  </si>
  <si>
    <t>IT-NP-PA-10-121</t>
  </si>
  <si>
    <t>PaaSBiztalkServerOroMediaServidordeUsoBásicoHostingfísicoVersión2013NANANANANANANANANANAMes</t>
  </si>
  <si>
    <t>IT-NP-PA-10-171</t>
  </si>
  <si>
    <t>PaaSBiztalkServerOroMediaServidordeUsoBásicoHostingfísicoVersión2013R2NANANANANANANANANANAMes</t>
  </si>
  <si>
    <t>IT-NP-PA-10-31</t>
  </si>
  <si>
    <t>PaaSBiztalkServerOroMediaServidordeUsoBásicoHostingvirtualVersión2009NANANANANANANANANANAMes</t>
  </si>
  <si>
    <t>IT-NP-PA-10-81</t>
  </si>
  <si>
    <t>PaaSBiztalkServerOroMediaServidordeUsoBásicoHostingvirtualVersión2010NANANANANANANANANANAMes</t>
  </si>
  <si>
    <t>IT-NP-PA-10-131</t>
  </si>
  <si>
    <t>PaaSBiztalkServerOroMediaServidordeUsoBásicoHostingvirtualVersión2013NANANANANANANANANANAMes</t>
  </si>
  <si>
    <t>IT-NP-PA-10-181</t>
  </si>
  <si>
    <t>PaaSBiztalkServerOroMediaServidordeUsoBásicoHostingvirtualVersión2013R2NANANANANANANANANANAMes</t>
  </si>
  <si>
    <t>IT-NP-PA-10-41</t>
  </si>
  <si>
    <t>PaaSBiztalkServerOroMediaServidordeUsoBásicoNubeprivadaVersión2009NANANANANANANANANANAMes</t>
  </si>
  <si>
    <t>IT-NP-PA-10-91</t>
  </si>
  <si>
    <t>PaaSBiztalkServerOroMediaServidordeUsoBásicoNubeprivadaVersión2010NANANANANANANANANANAMes</t>
  </si>
  <si>
    <t>IT-NP-PA-10-141</t>
  </si>
  <si>
    <t>PaaSBiztalkServerOroMediaServidordeUsoBásicoNubeprivadaVersión2013NANANANANANANANANANAMes</t>
  </si>
  <si>
    <t>IT-NP-PA-10-191</t>
  </si>
  <si>
    <t>PaaSBiztalkServerOroMediaServidordeUsoBásicoNubeprivadaVersión2013R2NANANANANANANANANANAMes</t>
  </si>
  <si>
    <t>IT-NP-PA-10-23</t>
  </si>
  <si>
    <t>PaaSBiztalkServerOroMediaServidordeUsoEstándarHostingfísicoVersión2009NANANANANANANANANANAMes</t>
  </si>
  <si>
    <t>IT-NP-PA-10-73</t>
  </si>
  <si>
    <t>PaaSBiztalkServerOroMediaServidordeUsoEstándarHostingfísicoVersión2010NANANANANANANANANANAMes</t>
  </si>
  <si>
    <t>IT-NP-PA-10-123</t>
  </si>
  <si>
    <t>PaaSBiztalkServerOroMediaServidordeUsoEstándarHostingfísicoVersión2013NANANANANANANANANANAMes</t>
  </si>
  <si>
    <t>IT-NP-PA-10-173</t>
  </si>
  <si>
    <t>PaaSBiztalkServerOroMediaServidordeUsoEstándarHostingfísicoVersión2013R2NANANANANANANANANANAMes</t>
  </si>
  <si>
    <t>IT-NP-PA-10-33</t>
  </si>
  <si>
    <t>PaaSBiztalkServerOroMediaServidordeUsoEstándarHostingvirtualVersión2009NANANANANANANANANANAMes</t>
  </si>
  <si>
    <t>IT-NP-PA-10-83</t>
  </si>
  <si>
    <t>PaaSBiztalkServerOroMediaServidordeUsoEstándarHostingvirtualVersión2010NANANANANANANANANANAMes</t>
  </si>
  <si>
    <t>IT-NP-PA-10-133</t>
  </si>
  <si>
    <t>PaaSBiztalkServerOroMediaServidordeUsoEstándarHostingvirtualVersión2013NANANANANANANANANANAMes</t>
  </si>
  <si>
    <t>IT-NP-PA-10-183</t>
  </si>
  <si>
    <t>PaaSBiztalkServerOroMediaServidordeUsoEstándarHostingvirtualVersión2013R2NANANANANANANANANANAMes</t>
  </si>
  <si>
    <t>IT-NP-PA-10-43</t>
  </si>
  <si>
    <t>PaaSBiztalkServerOroMediaServidordeUsoEstándarNubeprivadaVersión2009NANANANANANANANANANAMes</t>
  </si>
  <si>
    <t>IT-NP-PA-10-93</t>
  </si>
  <si>
    <t>PaaSBiztalkServerOroMediaServidordeUsoEstándarNubeprivadaVersión2010NANANANANANANANANANAMes</t>
  </si>
  <si>
    <t>IT-NP-PA-10-143</t>
  </si>
  <si>
    <t>PaaSBiztalkServerOroMediaServidordeUsoEstándarNubeprivadaVersión2013NANANANANANANANANANAMes</t>
  </si>
  <si>
    <t>IT-NP-PA-10-193</t>
  </si>
  <si>
    <t>PaaSBiztalkServerOroMediaServidordeUsoEstándarNubeprivadaVersión2013R2NANANANANANANANANANAMes</t>
  </si>
  <si>
    <t>IT-NP-PA-10-25</t>
  </si>
  <si>
    <t>PaaSBiztalkServerOroMediaServidordeUsoIntermedioHostingfísicoVersión2009NANANANANANANANANANAMes</t>
  </si>
  <si>
    <t>IT-NP-PA-10-75</t>
  </si>
  <si>
    <t>PaaSBiztalkServerOroMediaServidordeUsoIntermedioHostingfísicoVersión2010NANANANANANANANANANAMes</t>
  </si>
  <si>
    <t>IT-NP-PA-10-125</t>
  </si>
  <si>
    <t>PaaSBiztalkServerOroMediaServidordeUsoIntermedioHostingfísicoVersión2013NANANANANANANANANANAMes</t>
  </si>
  <si>
    <t>IT-NP-PA-10-175</t>
  </si>
  <si>
    <t>PaaSBiztalkServerOroMediaServidordeUsoIntermedioHostingfísicoVersión2013R2NANANANANANANANANANAMes</t>
  </si>
  <si>
    <t>IT-NP-PA-10-35</t>
  </si>
  <si>
    <t>PaaSBiztalkServerOroMediaServidordeUsoIntermedioHostingvirtualVersión2009NANANANANANANANANANAMes</t>
  </si>
  <si>
    <t>IT-NP-PA-10-85</t>
  </si>
  <si>
    <t>PaaSBiztalkServerOroMediaServidordeUsoIntermedioHostingvirtualVersión2010NANANANANANANANANANAMes</t>
  </si>
  <si>
    <t>IT-NP-PA-10-135</t>
  </si>
  <si>
    <t>PaaSBiztalkServerOroMediaServidordeUsoIntermedioHostingvirtualVersión2013NANANANANANANANANANAMes</t>
  </si>
  <si>
    <t>IT-NP-PA-10-185</t>
  </si>
  <si>
    <t>PaaSBiztalkServerOroMediaServidordeUsoIntermedioHostingvirtualVersión2013R2NANANANANANANANANANAMes</t>
  </si>
  <si>
    <t>IT-NP-PA-10-45</t>
  </si>
  <si>
    <t>PaaSBiztalkServerOroMediaServidordeUsoIntermedioNubeprivadaVersión2009NANANANANANANANANANAMes</t>
  </si>
  <si>
    <t>IT-NP-PA-10-95</t>
  </si>
  <si>
    <t>PaaSBiztalkServerOroMediaServidordeUsoIntermedioNubeprivadaVersión2010NANANANANANANANANANAMes</t>
  </si>
  <si>
    <t>IT-NP-PA-10-145</t>
  </si>
  <si>
    <t>PaaSBiztalkServerOroMediaServidordeUsoIntermedioNubeprivadaVersión2013NANANANANANANANANANAMes</t>
  </si>
  <si>
    <t>IT-NP-PA-10-195</t>
  </si>
  <si>
    <t>PaaSBiztalkServerOroMediaServidordeUsoIntermedioNubeprivadaVersión2013R2NANANANANANANANANANAMes</t>
  </si>
  <si>
    <t>IT-NP-PA-10-29</t>
  </si>
  <si>
    <t>PaaSBiztalkServerOroMediaServidordeUsoOptimizadoHostingfísicoVersión2009NANANANANANANANANANAMes</t>
  </si>
  <si>
    <t>IT-NP-PA-10-79</t>
  </si>
  <si>
    <t>PaaSBiztalkServerOroMediaServidordeUsoOptimizadoHostingfísicoVersión2010NANANANANANANANANANAMes</t>
  </si>
  <si>
    <t>IT-NP-PA-10-129</t>
  </si>
  <si>
    <t>PaaSBiztalkServerOroMediaServidordeUsoOptimizadoHostingfísicoVersión2013NANANANANANANANANANAMes</t>
  </si>
  <si>
    <t>IT-NP-PA-10-179</t>
  </si>
  <si>
    <t>PaaSBiztalkServerOroMediaServidordeUsoOptimizadoHostingfísicoVersión2013R2NANANANANANANANANANAMes</t>
  </si>
  <si>
    <t>IT-NP-PA-10-39</t>
  </si>
  <si>
    <t>PaaSBiztalkServerOroMediaServidordeUsoOptimizadoHostingvirtualVersión2009NANANANANANANANANANAMes</t>
  </si>
  <si>
    <t>IT-NP-PA-10-89</t>
  </si>
  <si>
    <t>PaaSBiztalkServerOroMediaServidordeUsoOptimizadoHostingvirtualVersión2010NANANANANANANANANANAMes</t>
  </si>
  <si>
    <t>IT-NP-PA-10-139</t>
  </si>
  <si>
    <t>PaaSBiztalkServerOroMediaServidordeUsoOptimizadoHostingvirtualVersión2013NANANANANANANANANANAMes</t>
  </si>
  <si>
    <t>IT-NP-PA-10-189</t>
  </si>
  <si>
    <t>PaaSBiztalkServerOroMediaServidordeUsoOptimizadoHostingvirtualVersión2013R2NANANANANANANANANANAMes</t>
  </si>
  <si>
    <t>IT-NP-PA-10-49</t>
  </si>
  <si>
    <t>PaaSBiztalkServerOroMediaServidordeUsoOptimizadoNubeprivadaVersión2009NANANANANANANANANANAMes</t>
  </si>
  <si>
    <t>IT-NP-PA-10-99</t>
  </si>
  <si>
    <t>PaaSBiztalkServerOroMediaServidordeUsoOptimizadoNubeprivadaVersión2010NANANANANANANANANANAMes</t>
  </si>
  <si>
    <t>IT-NP-PA-10-149</t>
  </si>
  <si>
    <t>PaaSBiztalkServerOroMediaServidordeUsoOptimizadoNubeprivadaVersión2013NANANANANANANANANANAMes</t>
  </si>
  <si>
    <t>IT-NP-PA-10-199</t>
  </si>
  <si>
    <t>PaaSBiztalkServerOroMediaServidordeUsoOptimizadoNubeprivadaVersión2013R2NANANANANANANANANANAMes</t>
  </si>
  <si>
    <t>IT-NP-PA-10-8</t>
  </si>
  <si>
    <t>PaaSBiztalkServerPlataAltaServidordeUsoAvanzadoHostingfísicoVersión2009NANANANANANANANANANAMes</t>
  </si>
  <si>
    <t>IT-NP-PA-10-58</t>
  </si>
  <si>
    <t>PaaSBiztalkServerPlataAltaServidordeUsoAvanzadoHostingfísicoVersión2010NANANANANANANANANANAMes</t>
  </si>
  <si>
    <t>IT-NP-PA-10-108</t>
  </si>
  <si>
    <t>PaaSBiztalkServerPlataAltaServidordeUsoAvanzadoHostingfísicoVersión2013NANANANANANANANANANAMes</t>
  </si>
  <si>
    <t>IT-NP-PA-10-158</t>
  </si>
  <si>
    <t>PaaSBiztalkServerPlataAltaServidordeUsoAvanzadoHostingfísicoVersión2013R2NANANANANANANANANANAMes</t>
  </si>
  <si>
    <t>IT-NP-PA-10-18</t>
  </si>
  <si>
    <t>PaaSBiztalkServerPlataAltaServidordeUsoAvanzadoHostingvirtualVersión2009NANANANANANANANANANAMes</t>
  </si>
  <si>
    <t>IT-NP-PA-10-68</t>
  </si>
  <si>
    <t>PaaSBiztalkServerPlataAltaServidordeUsoAvanzadoHostingvirtualVersión2010NANANANANANANANANANAMes</t>
  </si>
  <si>
    <t>IT-NP-PA-10-118</t>
  </si>
  <si>
    <t>PaaSBiztalkServerPlataAltaServidordeUsoAvanzadoHostingvirtualVersión2013NANANANANANANANANANAMes</t>
  </si>
  <si>
    <t>IT-NP-PA-10-168</t>
  </si>
  <si>
    <t>PaaSBiztalkServerPlataAltaServidordeUsoAvanzadoHostingvirtualVersión2013R2NANANANANANANANANANAMes</t>
  </si>
  <si>
    <t>IT-NP-PA-10-2</t>
  </si>
  <si>
    <t>PaaSBiztalkServerPlataAltaServidordeUsoBásicoHostingfísicoVersión2009NANANANANANANANANANAMes</t>
  </si>
  <si>
    <t>IT-NP-PA-10-52</t>
  </si>
  <si>
    <t>PaaSBiztalkServerPlataAltaServidordeUsoBásicoHostingfísicoVersión2010NANANANANANANANANANAMes</t>
  </si>
  <si>
    <t>IT-NP-PA-10-102</t>
  </si>
  <si>
    <t>PaaSBiztalkServerPlataAltaServidordeUsoBásicoHostingfísicoVersión2013NANANANANANANANANANAMes</t>
  </si>
  <si>
    <t>IT-NP-PA-10-152</t>
  </si>
  <si>
    <t>PaaSBiztalkServerPlataAltaServidordeUsoBásicoHostingfísicoVersión2013R2NANANANANANANANANANAMes</t>
  </si>
  <si>
    <t>IT-NP-PA-10-12</t>
  </si>
  <si>
    <t>PaaSBiztalkServerPlataAltaServidordeUsoBásicoHostingvirtualVersión2009NANANANANANANANANANAMes</t>
  </si>
  <si>
    <t>IT-NP-PA-10-62</t>
  </si>
  <si>
    <t>PaaSBiztalkServerPlataAltaServidordeUsoBásicoHostingvirtualVersión2010NANANANANANANANANANAMes</t>
  </si>
  <si>
    <t>IT-NP-PA-10-112</t>
  </si>
  <si>
    <t>PaaSBiztalkServerPlataAltaServidordeUsoBásicoHostingvirtualVersión2013NANANANANANANANANANAMes</t>
  </si>
  <si>
    <t>IT-NP-PA-10-162</t>
  </si>
  <si>
    <t>PaaSBiztalkServerPlataAltaServidordeUsoBásicoHostingvirtualVersión2013R2NANANANANANANANANANAMes</t>
  </si>
  <si>
    <t>IT-NP-PA-10-4</t>
  </si>
  <si>
    <t>PaaSBiztalkServerPlataAltaServidordeUsoEstándarHostingfísicoVersión2009NANANANANANANANANANAMes</t>
  </si>
  <si>
    <t>IT-NP-PA-10-54</t>
  </si>
  <si>
    <t>PaaSBiztalkServerPlataAltaServidordeUsoEstándarHostingfísicoVersión2010NANANANANANANANANANAMes</t>
  </si>
  <si>
    <t>IT-NP-PA-10-104</t>
  </si>
  <si>
    <t>PaaSBiztalkServerPlataAltaServidordeUsoEstándarHostingfísicoVersión2013NANANANANANANANANANAMes</t>
  </si>
  <si>
    <t>IT-NP-PA-10-154</t>
  </si>
  <si>
    <t>PaaSBiztalkServerPlataAltaServidordeUsoEstándarHostingfísicoVersión2013R2NANANANANANANANANANAMes</t>
  </si>
  <si>
    <t>IT-NP-PA-10-14</t>
  </si>
  <si>
    <t>PaaSBiztalkServerPlataAltaServidordeUsoEstándarHostingvirtualVersión2009NANANANANANANANANANAMes</t>
  </si>
  <si>
    <t>IT-NP-PA-10-64</t>
  </si>
  <si>
    <t>PaaSBiztalkServerPlataAltaServidordeUsoEstándarHostingvirtualVersión2010NANANANANANANANANANAMes</t>
  </si>
  <si>
    <t>IT-NP-PA-10-114</t>
  </si>
  <si>
    <t>PaaSBiztalkServerPlataAltaServidordeUsoEstándarHostingvirtualVersión2013NANANANANANANANANANAMes</t>
  </si>
  <si>
    <t>IT-NP-PA-10-164</t>
  </si>
  <si>
    <t>PaaSBiztalkServerPlataAltaServidordeUsoEstándarHostingvirtualVersión2013R2NANANANANANANANANANAMes</t>
  </si>
  <si>
    <t>IT-NP-PA-10-6</t>
  </si>
  <si>
    <t>PaaSBiztalkServerPlataAltaServidordeUsoIntermedioHostingfísicoVersión2009NANANANANANANANANANAMes</t>
  </si>
  <si>
    <t>IT-NP-PA-10-56</t>
  </si>
  <si>
    <t>PaaSBiztalkServerPlataAltaServidordeUsoIntermedioHostingfísicoVersión2010NANANANANANANANANANAMes</t>
  </si>
  <si>
    <t>IT-NP-PA-10-106</t>
  </si>
  <si>
    <t>PaaSBiztalkServerPlataAltaServidordeUsoIntermedioHostingfísicoVersión2013NANANANANANANANANANAMes</t>
  </si>
  <si>
    <t>IT-NP-PA-10-156</t>
  </si>
  <si>
    <t>PaaSBiztalkServerPlataAltaServidordeUsoIntermedioHostingfísicoVersión2013R2NANANANANANANANANANAMes</t>
  </si>
  <si>
    <t>IT-NP-PA-10-16</t>
  </si>
  <si>
    <t>PaaSBiztalkServerPlataAltaServidordeUsoIntermedioHostingvirtualVersión2009NANANANANANANANANANAMes</t>
  </si>
  <si>
    <t>IT-NP-PA-10-66</t>
  </si>
  <si>
    <t>PaaSBiztalkServerPlataAltaServidordeUsoIntermedioHostingvirtualVersión2010NANANANANANANANANANAMes</t>
  </si>
  <si>
    <t>IT-NP-PA-10-116</t>
  </si>
  <si>
    <t>PaaSBiztalkServerPlataAltaServidordeUsoIntermedioHostingvirtualVersión2013NANANANANANANANANANAMes</t>
  </si>
  <si>
    <t>IT-NP-PA-10-166</t>
  </si>
  <si>
    <t>PaaSBiztalkServerPlataAltaServidordeUsoIntermedioHostingvirtualVersión2013R2NANANANANANANANANANAMes</t>
  </si>
  <si>
    <t>IT-NP-PA-10-10</t>
  </si>
  <si>
    <t>PaaSBiztalkServerPlataAltaServidordeUsoOptimizadoHostingfísicoVersión2009NANANANANANANANANANAMes</t>
  </si>
  <si>
    <t>IT-NP-PA-10-60</t>
  </si>
  <si>
    <t>PaaSBiztalkServerPlataAltaServidordeUsoOptimizadoHostingfísicoVersión2010NANANANANANANANANANAMes</t>
  </si>
  <si>
    <t>IT-NP-PA-10-110</t>
  </si>
  <si>
    <t>PaaSBiztalkServerPlataAltaServidordeUsoOptimizadoHostingfísicoVersión2013NANANANANANANANANANAMes</t>
  </si>
  <si>
    <t>IT-NP-PA-10-160</t>
  </si>
  <si>
    <t>PaaSBiztalkServerPlataAltaServidordeUsoOptimizadoHostingfísicoVersión2013R2NANANANANANANANANANAMes</t>
  </si>
  <si>
    <t>IT-NP-PA-10-20</t>
  </si>
  <si>
    <t>PaaSBiztalkServerPlataAltaServidordeUsoOptimizadoHostingvirtualVersión2009NANANANANANANANANANAMes</t>
  </si>
  <si>
    <t>IT-NP-PA-10-70</t>
  </si>
  <si>
    <t>PaaSBiztalkServerPlataAltaServidordeUsoOptimizadoHostingvirtualVersión2010NANANANANANANANANANAMes</t>
  </si>
  <si>
    <t>IT-NP-PA-10-120</t>
  </si>
  <si>
    <t>PaaSBiztalkServerPlataAltaServidordeUsoOptimizadoHostingvirtualVersión2013NANANANANANANANANANAMes</t>
  </si>
  <si>
    <t>IT-NP-PA-10-170</t>
  </si>
  <si>
    <t>PaaSBiztalkServerPlataAltaServidordeUsoOptimizadoHostingvirtualVersión2013R2NANANANANANANANANANAMes</t>
  </si>
  <si>
    <t>IT-NP-PA-10-7</t>
  </si>
  <si>
    <t>PaaSBiztalkServerPlataMediaServidordeUsoAvanzadoHostingfísicoVersión2009NANANANANANANANANANAMes</t>
  </si>
  <si>
    <t>IT-NP-PA-10-57</t>
  </si>
  <si>
    <t>PaaSBiztalkServerPlataMediaServidordeUsoAvanzadoHostingfísicoVersión2010NANANANANANANANANANAMes</t>
  </si>
  <si>
    <t>IT-NP-PA-10-107</t>
  </si>
  <si>
    <t>PaaSBiztalkServerPlataMediaServidordeUsoAvanzadoHostingfísicoVersión2013NANANANANANANANANANAMes</t>
  </si>
  <si>
    <t>IT-NP-PA-10-157</t>
  </si>
  <si>
    <t>PaaSBiztalkServerPlataMediaServidordeUsoAvanzadoHostingfísicoVersión2013R2NANANANANANANANANANAMes</t>
  </si>
  <si>
    <t>IT-NP-PA-10-17</t>
  </si>
  <si>
    <t>PaaSBiztalkServerPlataMediaServidordeUsoAvanzadoHostingvirtualVersión2009NANANANANANANANANANAMes</t>
  </si>
  <si>
    <t>IT-NP-PA-10-67</t>
  </si>
  <si>
    <t>PaaSBiztalkServerPlataMediaServidordeUsoAvanzadoHostingvirtualVersión2010NANANANANANANANANANAMes</t>
  </si>
  <si>
    <t>IT-NP-PA-10-117</t>
  </si>
  <si>
    <t>PaaSBiztalkServerPlataMediaServidordeUsoAvanzadoHostingvirtualVersión2013NANANANANANANANANANAMes</t>
  </si>
  <si>
    <t>IT-NP-PA-10-167</t>
  </si>
  <si>
    <t>PaaSBiztalkServerPlataMediaServidordeUsoAvanzadoHostingvirtualVersión2013R2NANANANANANANANANANAMes</t>
  </si>
  <si>
    <t>IT-NP-PA-10-1</t>
  </si>
  <si>
    <t>PaaSBiztalkServerPlataMediaServidordeUsoBásicoHostingfísicoVersión2009NANANANANANANANANANAMes</t>
  </si>
  <si>
    <t>IT-NP-PA-10-51</t>
  </si>
  <si>
    <t>PaaSBiztalkServerPlataMediaServidordeUsoBásicoHostingfísicoVersión2010NANANANANANANANANANAMes</t>
  </si>
  <si>
    <t>IT-NP-PA-10-101</t>
  </si>
  <si>
    <t>PaaSBiztalkServerPlataMediaServidordeUsoBásicoHostingfísicoVersión2013NANANANANANANANANANAMes</t>
  </si>
  <si>
    <t>IT-NP-PA-10-151</t>
  </si>
  <si>
    <t>PaaSBiztalkServerPlataMediaServidordeUsoBásicoHostingfísicoVersión2013R2NANANANANANANANANANAMes</t>
  </si>
  <si>
    <t>IT-NP-PA-10-11</t>
  </si>
  <si>
    <t>PaaSBiztalkServerPlataMediaServidordeUsoBásicoHostingvirtualVersión2009NANANANANANANANANANAMes</t>
  </si>
  <si>
    <t>IT-NP-PA-10-61</t>
  </si>
  <si>
    <t>PaaSBiztalkServerPlataMediaServidordeUsoBásicoHostingvirtualVersión2010NANANANANANANANANANAMes</t>
  </si>
  <si>
    <t>IT-NP-PA-10-111</t>
  </si>
  <si>
    <t>PaaSBiztalkServerPlataMediaServidordeUsoBásicoHostingvirtualVersión2013NANANANANANANANANANAMes</t>
  </si>
  <si>
    <t>IT-NP-PA-10-161</t>
  </si>
  <si>
    <t>PaaSBiztalkServerPlataMediaServidordeUsoBásicoHostingvirtualVersión2013R2NANANANANANANANANANAMes</t>
  </si>
  <si>
    <t>IT-NP-PA-10-3</t>
  </si>
  <si>
    <t>PaaSBiztalkServerPlataMediaServidordeUsoEstándarHostingfísicoVersión2009NANANANANANANANANANAMes</t>
  </si>
  <si>
    <t>IT-NP-PA-10-53</t>
  </si>
  <si>
    <t>PaaSBiztalkServerPlataMediaServidordeUsoEstándarHostingfísicoVersión2010NANANANANANANANANANAMes</t>
  </si>
  <si>
    <t>IT-NP-PA-10-103</t>
  </si>
  <si>
    <t>PaaSBiztalkServerPlataMediaServidordeUsoEstándarHostingfísicoVersión2013NANANANANANANANANANAMes</t>
  </si>
  <si>
    <t>IT-NP-PA-10-153</t>
  </si>
  <si>
    <t>PaaSBiztalkServerPlataMediaServidordeUsoEstándarHostingfísicoVersión2013R2NANANANANANANANANANAMes</t>
  </si>
  <si>
    <t>IT-NP-PA-10-13</t>
  </si>
  <si>
    <t>PaaSBiztalkServerPlataMediaServidordeUsoEstándarHostingvirtualVersión2009NANANANANANANANANANAMes</t>
  </si>
  <si>
    <t>IT-NP-PA-10-63</t>
  </si>
  <si>
    <t>PaaSBiztalkServerPlataMediaServidordeUsoEstándarHostingvirtualVersión2010NANANANANANANANANANAMes</t>
  </si>
  <si>
    <t>IT-NP-PA-10-113</t>
  </si>
  <si>
    <t>PaaSBiztalkServerPlataMediaServidordeUsoEstándarHostingvirtualVersión2013NANANANANANANANANANAMes</t>
  </si>
  <si>
    <t>IT-NP-PA-10-163</t>
  </si>
  <si>
    <t>PaaSBiztalkServerPlataMediaServidordeUsoEstándarHostingvirtualVersión2013R2NANANANANANANANANANAMes</t>
  </si>
  <si>
    <t>IT-NP-PA-10-5</t>
  </si>
  <si>
    <t>PaaSBiztalkServerPlataMediaServidordeUsoIntermedioHostingfísicoVersión2009NANANANANANANANANANAMes</t>
  </si>
  <si>
    <t>IT-NP-PA-10-55</t>
  </si>
  <si>
    <t>PaaSBiztalkServerPlataMediaServidordeUsoIntermedioHostingfísicoVersión2010NANANANANANANANANANAMes</t>
  </si>
  <si>
    <t>IT-NP-PA-10-105</t>
  </si>
  <si>
    <t>PaaSBiztalkServerPlataMediaServidordeUsoIntermedioHostingfísicoVersión2013NANANANANANANANANANAMes</t>
  </si>
  <si>
    <t>IT-NP-PA-10-155</t>
  </si>
  <si>
    <t>PaaSBiztalkServerPlataMediaServidordeUsoIntermedioHostingfísicoVersión2013R2NANANANANANANANANANAMes</t>
  </si>
  <si>
    <t>IT-NP-PA-10-15</t>
  </si>
  <si>
    <t>PaaSBiztalkServerPlataMediaServidordeUsoIntermedioHostingvirtualVersión2009NANANANANANANANANANAMes</t>
  </si>
  <si>
    <t>IT-NP-PA-10-65</t>
  </si>
  <si>
    <t>PaaSBiztalkServerPlataMediaServidordeUsoIntermedioHostingvirtualVersión2010NANANANANANANANANANAMes</t>
  </si>
  <si>
    <t>IT-NP-PA-10-115</t>
  </si>
  <si>
    <t>PaaSBiztalkServerPlataMediaServidordeUsoIntermedioHostingvirtualVersión2013NANANANANANANANANANAMes</t>
  </si>
  <si>
    <t>IT-NP-PA-10-165</t>
  </si>
  <si>
    <t>PaaSBiztalkServerPlataMediaServidordeUsoIntermedioHostingvirtualVersión2013R2NANANANANANANANANANAMes</t>
  </si>
  <si>
    <t>IT-NP-PA-10-9</t>
  </si>
  <si>
    <t>PaaSBiztalkServerPlataMediaServidordeUsoOptimizadoHostingfísicoVersión2009NANANANANANANANANANAMes</t>
  </si>
  <si>
    <t>IT-NP-PA-10-59</t>
  </si>
  <si>
    <t>PaaSBiztalkServerPlataMediaServidordeUsoOptimizadoHostingfísicoVersión2010NANANANANANANANANANAMes</t>
  </si>
  <si>
    <t>IT-NP-PA-10-109</t>
  </si>
  <si>
    <t>PaaSBiztalkServerPlataMediaServidordeUsoOptimizadoHostingfísicoVersión2013NANANANANANANANANANAMes</t>
  </si>
  <si>
    <t>IT-NP-PA-10-159</t>
  </si>
  <si>
    <t>PaaSBiztalkServerPlataMediaServidordeUsoOptimizadoHostingfísicoVersión2013R2NANANANANANANANANANAMes</t>
  </si>
  <si>
    <t>IT-NP-PA-10-19</t>
  </si>
  <si>
    <t>PaaSBiztalkServerPlataMediaServidordeUsoOptimizadoHostingvirtualVersión2009NANANANANANANANANANAMes</t>
  </si>
  <si>
    <t>IT-NP-PA-10-69</t>
  </si>
  <si>
    <t>PaaSBiztalkServerPlataMediaServidordeUsoOptimizadoHostingvirtualVersión2010NANANANANANANANANANAMes</t>
  </si>
  <si>
    <t>IT-NP-PA-10-119</t>
  </si>
  <si>
    <t>PaaSBiztalkServerPlataMediaServidordeUsoOptimizadoHostingvirtualVersión2013NANANANANANANANANANAMes</t>
  </si>
  <si>
    <t>IT-NP-PA-10-169</t>
  </si>
  <si>
    <t>PaaSBiztalkServerPlataMediaServidordeUsoOptimizadoHostingvirtualVersión2013R2NANANANANANANANANANAMes</t>
  </si>
  <si>
    <t>IT-NP-PA-4-28</t>
  </si>
  <si>
    <t>GlassFish</t>
  </si>
  <si>
    <t>Versión 3.0.x - 4.1.x</t>
  </si>
  <si>
    <t>PaaSGlassFishOroAltaServidordeUsoAvanzadoHostingfísicoVersión3.0.x-4.1.xNANANANANANANANANANAMes</t>
  </si>
  <si>
    <t>IT-NP-PA-4-38</t>
  </si>
  <si>
    <t>PaaSGlassFishOroAltaServidordeUsoAvanzadoHostingvirtualVersión3.0.x-4.1.xNANANANANANANANANANAMes</t>
  </si>
  <si>
    <t>IT-NP-PA-4-48</t>
  </si>
  <si>
    <t>PaaSGlassFishOroAltaServidordeUsoAvanzadoNubeprivadaVersión3.0.x-4.1.xNANANANANANANANANANAMes</t>
  </si>
  <si>
    <t>IT-NP-PA-4-22</t>
  </si>
  <si>
    <t>PaaSGlassFishOroAltaServidordeUsoBásicoHostingfísicoVersión3.0.x-4.1.xNANANANANANANANANANAMes</t>
  </si>
  <si>
    <t>IT-NP-PA-4-32</t>
  </si>
  <si>
    <t>PaaSGlassFishOroAltaServidordeUsoBásicoHostingvirtualVersión3.0.x-4.1.xNANANANANANANANANANAMes</t>
  </si>
  <si>
    <t>IT-NP-PA-4-42</t>
  </si>
  <si>
    <t>PaaSGlassFishOroAltaServidordeUsoBásicoNubeprivadaVersión3.0.x-4.1.xNANANANANANANANANANAMes</t>
  </si>
  <si>
    <t>IT-NP-PA-4-24</t>
  </si>
  <si>
    <t>PaaSGlassFishOroAltaServidordeUsoEstándarHostingfísicoVersión3.0.x-4.1.xNANANANANANANANANANAMes</t>
  </si>
  <si>
    <t>IT-NP-PA-4-34</t>
  </si>
  <si>
    <t>PaaSGlassFishOroAltaServidordeUsoEstándarHostingvirtualVersión3.0.x-4.1.xNANANANANANANANANANAMes</t>
  </si>
  <si>
    <t>IT-NP-PA-4-44</t>
  </si>
  <si>
    <t>PaaSGlassFishOroAltaServidordeUsoEstándarNubeprivadaVersión3.0.x-4.1.xNANANANANANANANANANAMes</t>
  </si>
  <si>
    <t>IT-NP-PA-4-26</t>
  </si>
  <si>
    <t>PaaSGlassFishOroAltaServidordeUsoIntermedioHostingfísicoVersión3.0.x-4.1.xNANANANANANANANANANAMes</t>
  </si>
  <si>
    <t>IT-NP-PA-4-36</t>
  </si>
  <si>
    <t>PaaSGlassFishOroAltaServidordeUsoIntermedioHostingvirtualVersión3.0.x-4.1.xNANANANANANANANANANAMes</t>
  </si>
  <si>
    <t>IT-NP-PA-4-46</t>
  </si>
  <si>
    <t>PaaSGlassFishOroAltaServidordeUsoIntermedioNubeprivadaVersión3.0.x-4.1.xNANANANANANANANANANAMes</t>
  </si>
  <si>
    <t>IT-NP-PA-4-30</t>
  </si>
  <si>
    <t>PaaSGlassFishOroAltaServidordeUsoOptimizadoHostingfísicoVersión3.0.x-4.1.xNANANANANANANANANANAMes</t>
  </si>
  <si>
    <t>IT-NP-PA-4-40</t>
  </si>
  <si>
    <t>PaaSGlassFishOroAltaServidordeUsoOptimizadoHostingvirtualVersión3.0.x-4.1.xNANANANANANANANANANAMes</t>
  </si>
  <si>
    <t>IT-NP-PA-4-50</t>
  </si>
  <si>
    <t>PaaSGlassFishOroAltaServidordeUsoOptimizadoNubeprivadaVersión3.0.x-4.1.xNANANANANANANANANANAMes</t>
  </si>
  <si>
    <t>IT-NP-PA-4-27</t>
  </si>
  <si>
    <t>PaaSGlassFishOroMediaServidordeUsoAvanzadoHostingfísicoVersión3.0.x-4.1.xNANANANANANANANANANAMes</t>
  </si>
  <si>
    <t>IT-NP-PA-4-37</t>
  </si>
  <si>
    <t>PaaSGlassFishOroMediaServidordeUsoAvanzadoHostingvirtualVersión3.0.x-4.1.xNANANANANANANANANANAMes</t>
  </si>
  <si>
    <t>IT-NP-PA-4-47</t>
  </si>
  <si>
    <t>PaaSGlassFishOroMediaServidordeUsoAvanzadoNubeprivadaVersión3.0.x-4.1.xNANANANANANANANANANAMes</t>
  </si>
  <si>
    <t>IT-NP-PA-4-21</t>
  </si>
  <si>
    <t>PaaSGlassFishOroMediaServidordeUsoBásicoHostingfísicoVersión3.0.x-4.1.xNANANANANANANANANANAMes</t>
  </si>
  <si>
    <t>IT-NP-PA-4-31</t>
  </si>
  <si>
    <t>PaaSGlassFishOroMediaServidordeUsoBásicoHostingvirtualVersión3.0.x-4.1.xNANANANANANANANANANAMes</t>
  </si>
  <si>
    <t>IT-NP-PA-4-41</t>
  </si>
  <si>
    <t>PaaSGlassFishOroMediaServidordeUsoBásicoNubeprivadaVersión3.0.x-4.1.xNANANANANANANANANANAMes</t>
  </si>
  <si>
    <t>IT-NP-PA-4-23</t>
  </si>
  <si>
    <t>PaaSGlassFishOroMediaServidordeUsoEstándarHostingfísicoVersión3.0.x-4.1.xNANANANANANANANANANAMes</t>
  </si>
  <si>
    <t>IT-NP-PA-4-33</t>
  </si>
  <si>
    <t>PaaSGlassFishOroMediaServidordeUsoEstándarHostingvirtualVersión3.0.x-4.1.xNANANANANANANANANANAMes</t>
  </si>
  <si>
    <t>IT-NP-PA-4-43</t>
  </si>
  <si>
    <t>PaaSGlassFishOroMediaServidordeUsoEstándarNubeprivadaVersión3.0.x-4.1.xNANANANANANANANANANAMes</t>
  </si>
  <si>
    <t>IT-NP-PA-4-25</t>
  </si>
  <si>
    <t>PaaSGlassFishOroMediaServidordeUsoIntermedioHostingfísicoVersión3.0.x-4.1.xNANANANANANANANANANAMes</t>
  </si>
  <si>
    <t>IT-NP-PA-4-35</t>
  </si>
  <si>
    <t>PaaSGlassFishOroMediaServidordeUsoIntermedioHostingvirtualVersión3.0.x-4.1.xNANANANANANANANANANAMes</t>
  </si>
  <si>
    <t>IT-NP-PA-4-45</t>
  </si>
  <si>
    <t>PaaSGlassFishOroMediaServidordeUsoIntermedioNubeprivadaVersión3.0.x-4.1.xNANANANANANANANANANAMes</t>
  </si>
  <si>
    <t>IT-NP-PA-4-29</t>
  </si>
  <si>
    <t>PaaSGlassFishOroMediaServidordeUsoOptimizadoHostingfísicoVersión3.0.x-4.1.xNANANANANANANANANANAMes</t>
  </si>
  <si>
    <t>IT-NP-PA-4-39</t>
  </si>
  <si>
    <t>PaaSGlassFishOroMediaServidordeUsoOptimizadoHostingvirtualVersión3.0.x-4.1.xNANANANANANANANANANAMes</t>
  </si>
  <si>
    <t>IT-NP-PA-4-49</t>
  </si>
  <si>
    <t>PaaSGlassFishOroMediaServidordeUsoOptimizadoNubeprivadaVersión3.0.x-4.1.xNANANANANANANANANANAMes</t>
  </si>
  <si>
    <t>IT-NP-PA-4-8</t>
  </si>
  <si>
    <t>PaaSGlassFishPlataAltaServidordeUsoAvanzadoHostingfísicoVersión3.0.x-4.1.xNANANANANANANANANANAMes</t>
  </si>
  <si>
    <t>IT-NP-PA-4-18</t>
  </si>
  <si>
    <t>PaaSGlassFishPlataAltaServidordeUsoAvanzadoHostingvirtualVersión3.0.x-4.1.xNANANANANANANANANANAMes</t>
  </si>
  <si>
    <t>IT-NP-PA-4-2</t>
  </si>
  <si>
    <t>PaaSGlassFishPlataAltaServidordeUsoBásicoHostingfísicoVersión3.0.x-4.1.xNANANANANANANANANANAMes</t>
  </si>
  <si>
    <t>IT-NP-PA-4-12</t>
  </si>
  <si>
    <t>PaaSGlassFishPlataAltaServidordeUsoBásicoHostingvirtualVersión3.0.x-4.1.xNANANANANANANANANANAMes</t>
  </si>
  <si>
    <t>IT-NP-PA-4-4</t>
  </si>
  <si>
    <t>PaaSGlassFishPlataAltaServidordeUsoEstándarHostingfísicoVersión3.0.x-4.1.xNANANANANANANANANANAMes</t>
  </si>
  <si>
    <t>IT-NP-PA-4-14</t>
  </si>
  <si>
    <t>PaaSGlassFishPlataAltaServidordeUsoEstándarHostingvirtualVersión3.0.x-4.1.xNANANANANANANANANANAMes</t>
  </si>
  <si>
    <t>IT-NP-PA-4-6</t>
  </si>
  <si>
    <t>PaaSGlassFishPlataAltaServidordeUsoIntermedioHostingfísicoVersión3.0.x-4.1.xNANANANANANANANANANAMes</t>
  </si>
  <si>
    <t>IT-NP-PA-4-16</t>
  </si>
  <si>
    <t>PaaSGlassFishPlataAltaServidordeUsoIntermedioHostingvirtualVersión3.0.x-4.1.xNANANANANANANANANANAMes</t>
  </si>
  <si>
    <t>IT-NP-PA-4-10</t>
  </si>
  <si>
    <t>PaaSGlassFishPlataAltaServidordeUsoOptimizadoHostingfísicoVersión3.0.x-4.1.xNANANANANANANANANANAMes</t>
  </si>
  <si>
    <t>IT-NP-PA-4-20</t>
  </si>
  <si>
    <t>PaaSGlassFishPlataAltaServidordeUsoOptimizadoHostingvirtualVersión3.0.x-4.1.xNANANANANANANANANANAMes</t>
  </si>
  <si>
    <t>IT-NP-PA-4-7</t>
  </si>
  <si>
    <t>PaaSGlassFishPlataMediaServidordeUsoAvanzadoHostingfísicoVersión3.0.x-4.1.xNANANANANANANANANANAMes</t>
  </si>
  <si>
    <t>IT-NP-PA-4-17</t>
  </si>
  <si>
    <t>PaaSGlassFishPlataMediaServidordeUsoAvanzadoHostingvirtualVersión3.0.x-4.1.xNANANANANANANANANANAMes</t>
  </si>
  <si>
    <t>IT-NP-PA-4-1</t>
  </si>
  <si>
    <t>PaaSGlassFishPlataMediaServidordeUsoBásicoHostingfísicoVersión3.0.x-4.1.xNANANANANANANANANANAMes</t>
  </si>
  <si>
    <t>IT-NP-PA-4-11</t>
  </si>
  <si>
    <t>PaaSGlassFishPlataMediaServidordeUsoBásicoHostingvirtualVersión3.0.x-4.1.xNANANANANANANANANANAMes</t>
  </si>
  <si>
    <t>IT-NP-PA-4-3</t>
  </si>
  <si>
    <t>PaaSGlassFishPlataMediaServidordeUsoEstándarHostingfísicoVersión3.0.x-4.1.xNANANANANANANANANANAMes</t>
  </si>
  <si>
    <t>IT-NP-PA-4-13</t>
  </si>
  <si>
    <t>PaaSGlassFishPlataMediaServidordeUsoEstándarHostingvirtualVersión3.0.x-4.1.xNANANANANANANANANANAMes</t>
  </si>
  <si>
    <t>IT-NP-PA-4-5</t>
  </si>
  <si>
    <t>PaaSGlassFishPlataMediaServidordeUsoIntermedioHostingfísicoVersión3.0.x-4.1.xNANANANANANANANANANAMes</t>
  </si>
  <si>
    <t>IT-NP-PA-4-15</t>
  </si>
  <si>
    <t>PaaSGlassFishPlataMediaServidordeUsoIntermedioHostingvirtualVersión3.0.x-4.1.xNANANANANANANANANANAMes</t>
  </si>
  <si>
    <t>IT-NP-PA-4-9</t>
  </si>
  <si>
    <t>PaaSGlassFishPlataMediaServidordeUsoOptimizadoHostingfísicoVersión3.0.x-4.1.xNANANANANANANANANANAMes</t>
  </si>
  <si>
    <t>IT-NP-PA-4-19</t>
  </si>
  <si>
    <t>PaaSGlassFishPlataMediaServidordeUsoOptimizadoHostingvirtualVersión3.0.x-4.1.xNANANANANANANANANANAMes</t>
  </si>
  <si>
    <t>IT-NP-PA-18-78</t>
  </si>
  <si>
    <t>IBM Integration Bus</t>
  </si>
  <si>
    <t>Edición Advanced Versión 9.x.x</t>
  </si>
  <si>
    <t>PaaSIBMIntegrationBusOroAltaServidordeUsoAvanzadoHostingfísicoEdiciónAdvancedVersión9.x.xNANANANANANANANANANAMes</t>
  </si>
  <si>
    <t>IT-NP-PA-18-28</t>
  </si>
  <si>
    <t>Edición Standard Versión 9.x.x</t>
  </si>
  <si>
    <t>PaaSIBMIntegrationBusOroAltaServidordeUsoAvanzadoHostingfísicoEdiciónStandardVersión9.x.xNANANANANANANANANANAMes</t>
  </si>
  <si>
    <t>IT-NP-PA-18-88</t>
  </si>
  <si>
    <t>PaaSIBMIntegrationBusOroAltaServidordeUsoAvanzadoHostingvirtualEdiciónAdvancedVersión9.x.xNANANANANANANANANANAMes</t>
  </si>
  <si>
    <t>IT-NP-PA-18-38</t>
  </si>
  <si>
    <t>PaaSIBMIntegrationBusOroAltaServidordeUsoAvanzadoHostingvirtualEdiciónStandardVersión9.x.xNANANANANANANANANANAMes</t>
  </si>
  <si>
    <t>IT-NP-PA-18-98</t>
  </si>
  <si>
    <t>PaaSIBMIntegrationBusOroAltaServidordeUsoAvanzadoNubeprivadaEdiciónAdvancedVersión9.x.xNANANANANANANANANANAMes</t>
  </si>
  <si>
    <t>IT-NP-PA-18-48</t>
  </si>
  <si>
    <t>PaaSIBMIntegrationBusOroAltaServidordeUsoAvanzadoNubeprivadaEdiciónStandardVersión9.x.xNANANANANANANANANANAMes</t>
  </si>
  <si>
    <t>IT-NP-PA-18-72</t>
  </si>
  <si>
    <t>PaaSIBMIntegrationBusOroAltaServidordeUsoBásicoHostingfísicoEdiciónAdvancedVersión9.x.xNANANANANANANANANANAMes</t>
  </si>
  <si>
    <t>IT-NP-PA-18-22</t>
  </si>
  <si>
    <t>PaaSIBMIntegrationBusOroAltaServidordeUsoBásicoHostingfísicoEdiciónStandardVersión9.x.xNANANANANANANANANANAMes</t>
  </si>
  <si>
    <t>IT-NP-PA-18-82</t>
  </si>
  <si>
    <t>PaaSIBMIntegrationBusOroAltaServidordeUsoBásicoHostingvirtualEdiciónAdvancedVersión9.x.xNANANANANANANANANANAMes</t>
  </si>
  <si>
    <t>IT-NP-PA-18-32</t>
  </si>
  <si>
    <t>PaaSIBMIntegrationBusOroAltaServidordeUsoBásicoHostingvirtualEdiciónStandardVersión9.x.xNANANANANANANANANANAMes</t>
  </si>
  <si>
    <t>IT-NP-PA-18-92</t>
  </si>
  <si>
    <t>PaaSIBMIntegrationBusOroAltaServidordeUsoBásicoNubeprivadaEdiciónAdvancedVersión9.x.xNANANANANANANANANANAMes</t>
  </si>
  <si>
    <t>IT-NP-PA-18-42</t>
  </si>
  <si>
    <t>PaaSIBMIntegrationBusOroAltaServidordeUsoBásicoNubeprivadaEdiciónStandardVersión9.x.xNANANANANANANANANANAMes</t>
  </si>
  <si>
    <t>IT-NP-PA-18-74</t>
  </si>
  <si>
    <t>PaaSIBMIntegrationBusOroAltaServidordeUsoEstándarHostingfísicoEdiciónAdvancedVersión9.x.xNANANANANANANANANANAMes</t>
  </si>
  <si>
    <t>IT-NP-PA-18-24</t>
  </si>
  <si>
    <t>PaaSIBMIntegrationBusOroAltaServidordeUsoEstándarHostingfísicoEdiciónStandardVersión9.x.xNANANANANANANANANANAMes</t>
  </si>
  <si>
    <t>IT-NP-PA-18-84</t>
  </si>
  <si>
    <t>PaaSIBMIntegrationBusOroAltaServidordeUsoEstándarHostingvirtualEdiciónAdvancedVersión9.x.xNANANANANANANANANANAMes</t>
  </si>
  <si>
    <t>IT-NP-PA-18-34</t>
  </si>
  <si>
    <t>PaaSIBMIntegrationBusOroAltaServidordeUsoEstándarHostingvirtualEdiciónStandardVersión9.x.xNANANANANANANANANANAMes</t>
  </si>
  <si>
    <t>IT-NP-PA-18-94</t>
  </si>
  <si>
    <t>PaaSIBMIntegrationBusOroAltaServidordeUsoEstándarNubeprivadaEdiciónAdvancedVersión9.x.xNANANANANANANANANANAMes</t>
  </si>
  <si>
    <t>IT-NP-PA-18-44</t>
  </si>
  <si>
    <t>PaaSIBMIntegrationBusOroAltaServidordeUsoEstándarNubeprivadaEdiciónStandardVersión9.x.xNANANANANANANANANANAMes</t>
  </si>
  <si>
    <t>IT-NP-PA-18-76</t>
  </si>
  <si>
    <t>PaaSIBMIntegrationBusOroAltaServidordeUsoIntermedioHostingfísicoEdiciónAdvancedVersión9.x.xNANANANANANANANANANAMes</t>
  </si>
  <si>
    <t>IT-NP-PA-18-26</t>
  </si>
  <si>
    <t>PaaSIBMIntegrationBusOroAltaServidordeUsoIntermedioHostingfísicoEdiciónStandardVersión9.x.xNANANANANANANANANANAMes</t>
  </si>
  <si>
    <t>IT-NP-PA-18-86</t>
  </si>
  <si>
    <t>PaaSIBMIntegrationBusOroAltaServidordeUsoIntermedioHostingvirtualEdiciónAdvancedVersión9.x.xNANANANANANANANANANAMes</t>
  </si>
  <si>
    <t>IT-NP-PA-18-36</t>
  </si>
  <si>
    <t>PaaSIBMIntegrationBusOroAltaServidordeUsoIntermedioHostingvirtualEdiciónStandardVersión9.x.xNANANANANANANANANANAMes</t>
  </si>
  <si>
    <t>IT-NP-PA-18-96</t>
  </si>
  <si>
    <t>PaaSIBMIntegrationBusOroAltaServidordeUsoIntermedioNubeprivadaEdiciónAdvancedVersión9.x.xNANANANANANANANANANAMes</t>
  </si>
  <si>
    <t>IT-NP-PA-18-46</t>
  </si>
  <si>
    <t>PaaSIBMIntegrationBusOroAltaServidordeUsoIntermedioNubeprivadaEdiciónStandardVersión9.x.xNANANANANANANANANANAMes</t>
  </si>
  <si>
    <t>IT-NP-PA-18-80</t>
  </si>
  <si>
    <t>PaaSIBMIntegrationBusOroAltaServidordeUsoOptimizadoHostingfísicoEdiciónAdvancedVersión9.x.xNANANANANANANANANANAMes</t>
  </si>
  <si>
    <t>IT-NP-PA-18-30</t>
  </si>
  <si>
    <t>PaaSIBMIntegrationBusOroAltaServidordeUsoOptimizadoHostingfísicoEdiciónStandardVersión9.x.xNANANANANANANANANANAMes</t>
  </si>
  <si>
    <t>IT-NP-PA-18-90</t>
  </si>
  <si>
    <t>PaaSIBMIntegrationBusOroAltaServidordeUsoOptimizadoHostingvirtualEdiciónAdvancedVersión9.x.xNANANANANANANANANANAMes</t>
  </si>
  <si>
    <t>IT-NP-PA-18-40</t>
  </si>
  <si>
    <t>PaaSIBMIntegrationBusOroAltaServidordeUsoOptimizadoHostingvirtualEdiciónStandardVersión9.x.xNANANANANANANANANANAMes</t>
  </si>
  <si>
    <t>IT-NP-PA-18-100</t>
  </si>
  <si>
    <t>PaaSIBMIntegrationBusOroAltaServidordeUsoOptimizadoNubeprivadaEdiciónAdvancedVersión9.x.xNANANANANANANANANANAMes</t>
  </si>
  <si>
    <t>IT-NP-PA-18-50</t>
  </si>
  <si>
    <t>PaaSIBMIntegrationBusOroAltaServidordeUsoOptimizadoNubeprivadaEdiciónStandardVersión9.x.xNANANANANANANANANANAMes</t>
  </si>
  <si>
    <t>IT-NP-PA-18-77</t>
  </si>
  <si>
    <t>PaaSIBMIntegrationBusOroMediaServidordeUsoAvanzadoHostingfísicoEdiciónAdvancedVersión9.x.xNANANANANANANANANANAMes</t>
  </si>
  <si>
    <t>IT-NP-PA-18-27</t>
  </si>
  <si>
    <t>PaaSIBMIntegrationBusOroMediaServidordeUsoAvanzadoHostingfísicoEdiciónStandardVersión9.x.xNANANANANANANANANANAMes</t>
  </si>
  <si>
    <t>IT-NP-PA-18-87</t>
  </si>
  <si>
    <t>PaaSIBMIntegrationBusOroMediaServidordeUsoAvanzadoHostingvirtualEdiciónAdvancedVersión9.x.xNANANANANANANANANANAMes</t>
  </si>
  <si>
    <t>IT-NP-PA-18-37</t>
  </si>
  <si>
    <t>PaaSIBMIntegrationBusOroMediaServidordeUsoAvanzadoHostingvirtualEdiciónStandardVersión9.x.xNANANANANANANANANANAMes</t>
  </si>
  <si>
    <t>IT-NP-PA-18-97</t>
  </si>
  <si>
    <t>PaaSIBMIntegrationBusOroMediaServidordeUsoAvanzadoNubeprivadaEdiciónAdvancedVersión9.x.xNANANANANANANANANANAMes</t>
  </si>
  <si>
    <t>IT-NP-PA-18-47</t>
  </si>
  <si>
    <t>PaaSIBMIntegrationBusOroMediaServidordeUsoAvanzadoNubeprivadaEdiciónStandardVersión9.x.xNANANANANANANANANANAMes</t>
  </si>
  <si>
    <t>IT-NP-PA-18-71</t>
  </si>
  <si>
    <t>PaaSIBMIntegrationBusOroMediaServidordeUsoBásicoHostingfísicoEdiciónAdvancedVersión9.x.xNANANANANANANANANANAMes</t>
  </si>
  <si>
    <t>IT-NP-PA-18-21</t>
  </si>
  <si>
    <t>PaaSIBMIntegrationBusOroMediaServidordeUsoBásicoHostingfísicoEdiciónStandardVersión9.x.xNANANANANANANANANANAMes</t>
  </si>
  <si>
    <t>IT-NP-PA-18-81</t>
  </si>
  <si>
    <t>PaaSIBMIntegrationBusOroMediaServidordeUsoBásicoHostingvirtualEdiciónAdvancedVersión9.x.xNANANANANANANANANANAMes</t>
  </si>
  <si>
    <t>IT-NP-PA-18-31</t>
  </si>
  <si>
    <t>PaaSIBMIntegrationBusOroMediaServidordeUsoBásicoHostingvirtualEdiciónStandardVersión9.x.xNANANANANANANANANANAMes</t>
  </si>
  <si>
    <t>IT-NP-PA-18-91</t>
  </si>
  <si>
    <t>PaaSIBMIntegrationBusOroMediaServidordeUsoBásicoNubeprivadaEdiciónAdvancedVersión9.x.xNANANANANANANANANANAMes</t>
  </si>
  <si>
    <t>IT-NP-PA-18-41</t>
  </si>
  <si>
    <t>PaaSIBMIntegrationBusOroMediaServidordeUsoBásicoNubeprivadaEdiciónStandardVersión9.x.xNANANANANANANANANANAMes</t>
  </si>
  <si>
    <t>IT-NP-PA-18-73</t>
  </si>
  <si>
    <t>PaaSIBMIntegrationBusOroMediaServidordeUsoEstándarHostingfísicoEdiciónAdvancedVersión9.x.xNANANANANANANANANANAMes</t>
  </si>
  <si>
    <t>IT-NP-PA-18-23</t>
  </si>
  <si>
    <t>PaaSIBMIntegrationBusOroMediaServidordeUsoEstándarHostingfísicoEdiciónStandardVersión9.x.xNANANANANANANANANANAMes</t>
  </si>
  <si>
    <t>IT-NP-PA-18-83</t>
  </si>
  <si>
    <t>PaaSIBMIntegrationBusOroMediaServidordeUsoEstándarHostingvirtualEdiciónAdvancedVersión9.x.xNANANANANANANANANANAMes</t>
  </si>
  <si>
    <t>IT-NP-PA-18-33</t>
  </si>
  <si>
    <t>PaaSIBMIntegrationBusOroMediaServidordeUsoEstándarHostingvirtualEdiciónStandardVersión9.x.xNANANANANANANANANANAMes</t>
  </si>
  <si>
    <t>IT-NP-PA-18-93</t>
  </si>
  <si>
    <t>PaaSIBMIntegrationBusOroMediaServidordeUsoEstándarNubeprivadaEdiciónAdvancedVersión9.x.xNANANANANANANANANANAMes</t>
  </si>
  <si>
    <t>IT-NP-PA-18-43</t>
  </si>
  <si>
    <t>PaaSIBMIntegrationBusOroMediaServidordeUsoEstándarNubeprivadaEdiciónStandardVersión9.x.xNANANANANANANANANANAMes</t>
  </si>
  <si>
    <t>IT-NP-PA-18-75</t>
  </si>
  <si>
    <t>PaaSIBMIntegrationBusOroMediaServidordeUsoIntermedioHostingfísicoEdiciónAdvancedVersión9.x.xNANANANANANANANANANAMes</t>
  </si>
  <si>
    <t>IT-NP-PA-18-25</t>
  </si>
  <si>
    <t>PaaSIBMIntegrationBusOroMediaServidordeUsoIntermedioHostingfísicoEdiciónStandardVersión9.x.xNANANANANANANANANANAMes</t>
  </si>
  <si>
    <t>IT-NP-PA-18-85</t>
  </si>
  <si>
    <t>PaaSIBMIntegrationBusOroMediaServidordeUsoIntermedioHostingvirtualEdiciónAdvancedVersión9.x.xNANANANANANANANANANAMes</t>
  </si>
  <si>
    <t>IT-NP-PA-18-35</t>
  </si>
  <si>
    <t>PaaSIBMIntegrationBusOroMediaServidordeUsoIntermedioHostingvirtualEdiciónStandardVersión9.x.xNANANANANANANANANANAMes</t>
  </si>
  <si>
    <t>IT-NP-PA-18-95</t>
  </si>
  <si>
    <t>PaaSIBMIntegrationBusOroMediaServidordeUsoIntermedioNubeprivadaEdiciónAdvancedVersión9.x.xNANANANANANANANANANAMes</t>
  </si>
  <si>
    <t>IT-NP-PA-18-45</t>
  </si>
  <si>
    <t>PaaSIBMIntegrationBusOroMediaServidordeUsoIntermedioNubeprivadaEdiciónStandardVersión9.x.xNANANANANANANANANANAMes</t>
  </si>
  <si>
    <t>IT-NP-PA-18-79</t>
  </si>
  <si>
    <t>PaaSIBMIntegrationBusOroMediaServidordeUsoOptimizadoHostingfísicoEdiciónAdvancedVersión9.x.xNANANANANANANANANANAMes</t>
  </si>
  <si>
    <t>IT-NP-PA-18-29</t>
  </si>
  <si>
    <t>PaaSIBMIntegrationBusOroMediaServidordeUsoOptimizadoHostingfísicoEdiciónStandardVersión9.x.xNANANANANANANANANANAMes</t>
  </si>
  <si>
    <t>IT-NP-PA-18-89</t>
  </si>
  <si>
    <t>PaaSIBMIntegrationBusOroMediaServidordeUsoOptimizadoHostingvirtualEdiciónAdvancedVersión9.x.xNANANANANANANANANANAMes</t>
  </si>
  <si>
    <t>IT-NP-PA-18-39</t>
  </si>
  <si>
    <t>PaaSIBMIntegrationBusOroMediaServidordeUsoOptimizadoHostingvirtualEdiciónStandardVersión9.x.xNANANANANANANANANANAMes</t>
  </si>
  <si>
    <t>IT-NP-PA-18-99</t>
  </si>
  <si>
    <t>PaaSIBMIntegrationBusOroMediaServidordeUsoOptimizadoNubeprivadaEdiciónAdvancedVersión9.x.xNANANANANANANANANANAMes</t>
  </si>
  <si>
    <t>IT-NP-PA-18-49</t>
  </si>
  <si>
    <t>PaaSIBMIntegrationBusOroMediaServidordeUsoOptimizadoNubeprivadaEdiciónStandardVersión9.x.xNANANANANANANANANANAMes</t>
  </si>
  <si>
    <t>IT-NP-PA-18-58</t>
  </si>
  <si>
    <t>PaaSIBMIntegrationBusPlataAltaServidordeUsoAvanzadoHostingfísicoEdiciónAdvancedVersión9.x.xNANANANANANANANANANAMes</t>
  </si>
  <si>
    <t>IT-NP-PA-18-8</t>
  </si>
  <si>
    <t>PaaSIBMIntegrationBusPlataAltaServidordeUsoAvanzadoHostingfísicoEdiciónStandardVersión9.x.xNANANANANANANANANANAMes</t>
  </si>
  <si>
    <t>IT-NP-PA-18-68</t>
  </si>
  <si>
    <t>PaaSIBMIntegrationBusPlataAltaServidordeUsoAvanzadoHostingvirtualEdiciónAdvancedVersión9.x.xNANANANANANANANANANAMes</t>
  </si>
  <si>
    <t>IT-NP-PA-18-18</t>
  </si>
  <si>
    <t>PaaSIBMIntegrationBusPlataAltaServidordeUsoAvanzadoHostingvirtualEdiciónStandardVersión9.x.xNANANANANANANANANANAMes</t>
  </si>
  <si>
    <t>IT-NP-PA-18-52</t>
  </si>
  <si>
    <t>PaaSIBMIntegrationBusPlataAltaServidordeUsoBásicoHostingfísicoEdiciónAdvancedVersión9.x.xNANANANANANANANANANAMes</t>
  </si>
  <si>
    <t>IT-NP-PA-18-2</t>
  </si>
  <si>
    <t>PaaSIBMIntegrationBusPlataAltaServidordeUsoBásicoHostingfísicoEdiciónStandardVersión9.x.xNANANANANANANANANANAMes</t>
  </si>
  <si>
    <t>IT-NP-PA-18-62</t>
  </si>
  <si>
    <t>PaaSIBMIntegrationBusPlataAltaServidordeUsoBásicoHostingvirtualEdiciónAdvancedVersión9.x.xNANANANANANANANANANAMes</t>
  </si>
  <si>
    <t>IT-NP-PA-18-12</t>
  </si>
  <si>
    <t>PaaSIBMIntegrationBusPlataAltaServidordeUsoBásicoHostingvirtualEdiciónStandardVersión9.x.xNANANANANANANANANANAMes</t>
  </si>
  <si>
    <t>IT-NP-PA-18-54</t>
  </si>
  <si>
    <t>PaaSIBMIntegrationBusPlataAltaServidordeUsoEstándarHostingfísicoEdiciónAdvancedVersión9.x.xNANANANANANANANANANAMes</t>
  </si>
  <si>
    <t>IT-NP-PA-18-4</t>
  </si>
  <si>
    <t>PaaSIBMIntegrationBusPlataAltaServidordeUsoEstándarHostingfísicoEdiciónStandardVersión9.x.xNANANANANANANANANANAMes</t>
  </si>
  <si>
    <t>IT-NP-PA-18-64</t>
  </si>
  <si>
    <t>PaaSIBMIntegrationBusPlataAltaServidordeUsoEstándarHostingvirtualEdiciónAdvancedVersión9.x.xNANANANANANANANANANAMes</t>
  </si>
  <si>
    <t>IT-NP-PA-18-14</t>
  </si>
  <si>
    <t>PaaSIBMIntegrationBusPlataAltaServidordeUsoEstándarHostingvirtualEdiciónStandardVersión9.x.xNANANANANANANANANANAMes</t>
  </si>
  <si>
    <t>IT-NP-PA-18-56</t>
  </si>
  <si>
    <t>PaaSIBMIntegrationBusPlataAltaServidordeUsoIntermedioHostingfísicoEdiciónAdvancedVersión9.x.xNANANANANANANANANANAMes</t>
  </si>
  <si>
    <t>IT-NP-PA-18-6</t>
  </si>
  <si>
    <t>PaaSIBMIntegrationBusPlataAltaServidordeUsoIntermedioHostingfísicoEdiciónStandardVersión9.x.xNANANANANANANANANANAMes</t>
  </si>
  <si>
    <t>IT-NP-PA-18-66</t>
  </si>
  <si>
    <t>PaaSIBMIntegrationBusPlataAltaServidordeUsoIntermedioHostingvirtualEdiciónAdvancedVersión9.x.xNANANANANANANANANANAMes</t>
  </si>
  <si>
    <t>IT-NP-PA-18-16</t>
  </si>
  <si>
    <t>PaaSIBMIntegrationBusPlataAltaServidordeUsoIntermedioHostingvirtualEdiciónStandardVersión9.x.xNANANANANANANANANANAMes</t>
  </si>
  <si>
    <t>IT-NP-PA-18-60</t>
  </si>
  <si>
    <t>PaaSIBMIntegrationBusPlataAltaServidordeUsoOptimizadoHostingfísicoEdiciónAdvancedVersión9.x.xNANANANANANANANANANAMes</t>
  </si>
  <si>
    <t>IT-NP-PA-18-10</t>
  </si>
  <si>
    <t>PaaSIBMIntegrationBusPlataAltaServidordeUsoOptimizadoHostingfísicoEdiciónStandardVersión9.x.xNANANANANANANANANANAMes</t>
  </si>
  <si>
    <t>IT-NP-PA-18-70</t>
  </si>
  <si>
    <t>PaaSIBMIntegrationBusPlataAltaServidordeUsoOptimizadoHostingvirtualEdiciónAdvancedVersión9.x.xNANANANANANANANANANAMes</t>
  </si>
  <si>
    <t>IT-NP-PA-18-20</t>
  </si>
  <si>
    <t>PaaSIBMIntegrationBusPlataAltaServidordeUsoOptimizadoHostingvirtualEdiciónStandardVersión9.x.xNANANANANANANANANANAMes</t>
  </si>
  <si>
    <t>IT-NP-PA-18-57</t>
  </si>
  <si>
    <t>PaaSIBMIntegrationBusPlataMediaServidordeUsoAvanzadoHostingfísicoEdiciónAdvancedVersión9.x.xNANANANANANANANANANAMes</t>
  </si>
  <si>
    <t>IT-NP-PA-18-7</t>
  </si>
  <si>
    <t>PaaSIBMIntegrationBusPlataMediaServidordeUsoAvanzadoHostingfísicoEdiciónStandardVersión9.x.xNANANANANANANANANANAMes</t>
  </si>
  <si>
    <t>IT-NP-PA-18-67</t>
  </si>
  <si>
    <t>PaaSIBMIntegrationBusPlataMediaServidordeUsoAvanzadoHostingvirtualEdiciónAdvancedVersión9.x.xNANANANANANANANANANAMes</t>
  </si>
  <si>
    <t>IT-NP-PA-18-17</t>
  </si>
  <si>
    <t>PaaSIBMIntegrationBusPlataMediaServidordeUsoAvanzadoHostingvirtualEdiciónStandardVersión9.x.xNANANANANANANANANANAMes</t>
  </si>
  <si>
    <t>IT-NP-PA-18-51</t>
  </si>
  <si>
    <t>PaaSIBMIntegrationBusPlataMediaServidordeUsoBásicoHostingfísicoEdiciónAdvancedVersión9.x.xNANANANANANANANANANAMes</t>
  </si>
  <si>
    <t>IT-NP-PA-18-1</t>
  </si>
  <si>
    <t>PaaSIBMIntegrationBusPlataMediaServidordeUsoBásicoHostingfísicoEdiciónStandardVersión9.x.xNANANANANANANANANANAMes</t>
  </si>
  <si>
    <t>IT-NP-PA-18-61</t>
  </si>
  <si>
    <t>PaaSIBMIntegrationBusPlataMediaServidordeUsoBásicoHostingvirtualEdiciónAdvancedVersión9.x.xNANANANANANANANANANAMes</t>
  </si>
  <si>
    <t>IT-NP-PA-18-11</t>
  </si>
  <si>
    <t>PaaSIBMIntegrationBusPlataMediaServidordeUsoBásicoHostingvirtualEdiciónStandardVersión9.x.xNANANANANANANANANANAMes</t>
  </si>
  <si>
    <t>IT-NP-PA-18-53</t>
  </si>
  <si>
    <t>PaaSIBMIntegrationBusPlataMediaServidordeUsoEstándarHostingfísicoEdiciónAdvancedVersión9.x.xNANANANANANANANANANAMes</t>
  </si>
  <si>
    <t>IT-NP-PA-18-3</t>
  </si>
  <si>
    <t>PaaSIBMIntegrationBusPlataMediaServidordeUsoEstándarHostingfísicoEdiciónStandardVersión9.x.xNANANANANANANANANANAMes</t>
  </si>
  <si>
    <t>IT-NP-PA-18-63</t>
  </si>
  <si>
    <t>PaaSIBMIntegrationBusPlataMediaServidordeUsoEstándarHostingvirtualEdiciónAdvancedVersión9.x.xNANANANANANANANANANAMes</t>
  </si>
  <si>
    <t>IT-NP-PA-18-13</t>
  </si>
  <si>
    <t>PaaSIBMIntegrationBusPlataMediaServidordeUsoEstándarHostingvirtualEdiciónStandardVersión9.x.xNANANANANANANANANANAMes</t>
  </si>
  <si>
    <t>IT-NP-PA-18-55</t>
  </si>
  <si>
    <t>PaaSIBMIntegrationBusPlataMediaServidordeUsoIntermedioHostingfísicoEdiciónAdvancedVersión9.x.xNANANANANANANANANANAMes</t>
  </si>
  <si>
    <t>IT-NP-PA-18-5</t>
  </si>
  <si>
    <t>PaaSIBMIntegrationBusPlataMediaServidordeUsoIntermedioHostingfísicoEdiciónStandardVersión9.x.xNANANANANANANANANANAMes</t>
  </si>
  <si>
    <t>IT-NP-PA-18-65</t>
  </si>
  <si>
    <t>PaaSIBMIntegrationBusPlataMediaServidordeUsoIntermedioHostingvirtualEdiciónAdvancedVersión9.x.xNANANANANANANANANANAMes</t>
  </si>
  <si>
    <t>IT-NP-PA-18-15</t>
  </si>
  <si>
    <t>PaaSIBMIntegrationBusPlataMediaServidordeUsoIntermedioHostingvirtualEdiciónStandardVersión9.x.xNANANANANANANANANANAMes</t>
  </si>
  <si>
    <t>IT-NP-PA-18-59</t>
  </si>
  <si>
    <t>PaaSIBMIntegrationBusPlataMediaServidordeUsoOptimizadoHostingfísicoEdiciónAdvancedVersión9.x.xNANANANANANANANANANAMes</t>
  </si>
  <si>
    <t>IT-NP-PA-18-9</t>
  </si>
  <si>
    <t>PaaSIBMIntegrationBusPlataMediaServidordeUsoOptimizadoHostingfísicoEdiciónStandardVersión9.x.xNANANANANANANANANANAMes</t>
  </si>
  <si>
    <t>IT-NP-PA-18-69</t>
  </si>
  <si>
    <t>PaaSIBMIntegrationBusPlataMediaServidordeUsoOptimizadoHostingvirtualEdiciónAdvancedVersión9.x.xNANANANANANANANANANAMes</t>
  </si>
  <si>
    <t>IT-NP-PA-18-19</t>
  </si>
  <si>
    <t>PaaSIBMIntegrationBusPlataMediaServidordeUsoOptimizadoHostingvirtualEdiciónStandardVersión9.x.xNANANANANANANANANANAMes</t>
  </si>
  <si>
    <t>IT-NP-PA-15-28</t>
  </si>
  <si>
    <t>IBM MQ Managed File Transfer</t>
  </si>
  <si>
    <t>Versión 8.0</t>
  </si>
  <si>
    <t>PaaSIBMMQManagedFileTransferOroAltaServidordeUsoAvanzadoHostingfísicoVersión8.0NANANANANANANANANANAMes</t>
  </si>
  <si>
    <t>IT-NP-PA-15-38</t>
  </si>
  <si>
    <t>PaaSIBMMQManagedFileTransferOroAltaServidordeUsoAvanzadoHostingvirtualVersión8.0NANANANANANANANANANAMes</t>
  </si>
  <si>
    <t>IT-NP-PA-15-48</t>
  </si>
  <si>
    <t>PaaSIBMMQManagedFileTransferOroAltaServidordeUsoAvanzadoNubeprivadaVersión8.0NANANANANANANANANANAMes</t>
  </si>
  <si>
    <t>IT-NP-PA-15-22</t>
  </si>
  <si>
    <t>PaaSIBMMQManagedFileTransferOroAltaServidordeUsoBásicoHostingfísicoVersión8.0NANANANANANANANANANAMes</t>
  </si>
  <si>
    <t>IT-NP-PA-15-32</t>
  </si>
  <si>
    <t>PaaSIBMMQManagedFileTransferOroAltaServidordeUsoBásicoHostingvirtualVersión8.0NANANANANANANANANANAMes</t>
  </si>
  <si>
    <t>IT-NP-PA-15-42</t>
  </si>
  <si>
    <t>PaaSIBMMQManagedFileTransferOroAltaServidordeUsoBásicoNubeprivadaVersión8.0NANANANANANANANANANAMes</t>
  </si>
  <si>
    <t>IT-NP-PA-15-24</t>
  </si>
  <si>
    <t>PaaSIBMMQManagedFileTransferOroAltaServidordeUsoEstándarHostingfísicoVersión8.0NANANANANANANANANANAMes</t>
  </si>
  <si>
    <t>IT-NP-PA-15-34</t>
  </si>
  <si>
    <t>PaaSIBMMQManagedFileTransferOroAltaServidordeUsoEstándarHostingvirtualVersión8.0NANANANANANANANANANAMes</t>
  </si>
  <si>
    <t>IT-NP-PA-15-44</t>
  </si>
  <si>
    <t>PaaSIBMMQManagedFileTransferOroAltaServidordeUsoEstándarNubeprivadaVersión8.0NANANANANANANANANANAMes</t>
  </si>
  <si>
    <t>IT-NP-PA-15-26</t>
  </si>
  <si>
    <t>PaaSIBMMQManagedFileTransferOroAltaServidordeUsoIntermedioHostingfísicoVersión8.0NANANANANANANANANANAMes</t>
  </si>
  <si>
    <t>IT-NP-PA-15-36</t>
  </si>
  <si>
    <t>PaaSIBMMQManagedFileTransferOroAltaServidordeUsoIntermedioHostingvirtualVersión8.0NANANANANANANANANANAMes</t>
  </si>
  <si>
    <t>IT-NP-PA-15-46</t>
  </si>
  <si>
    <t>PaaSIBMMQManagedFileTransferOroAltaServidordeUsoIntermedioNubeprivadaVersión8.0NANANANANANANANANANAMes</t>
  </si>
  <si>
    <t>IT-NP-PA-15-30</t>
  </si>
  <si>
    <t>PaaSIBMMQManagedFileTransferOroAltaServidordeUsoOptimizadoHostingfísicoVersión8.0NANANANANANANANANANAMes</t>
  </si>
  <si>
    <t>IT-NP-PA-15-40</t>
  </si>
  <si>
    <t>PaaSIBMMQManagedFileTransferOroAltaServidordeUsoOptimizadoHostingvirtualVersión8.0NANANANANANANANANANAMes</t>
  </si>
  <si>
    <t>IT-NP-PA-15-50</t>
  </si>
  <si>
    <t>PaaSIBMMQManagedFileTransferOroAltaServidordeUsoOptimizadoNubeprivadaVersión8.0NANANANANANANANANANAMes</t>
  </si>
  <si>
    <t>IT-NP-PA-15-27</t>
  </si>
  <si>
    <t>PaaSIBMMQManagedFileTransferOroMediaServidordeUsoAvanzadoHostingfísicoVersión8.0NANANANANANANANANANAMes</t>
  </si>
  <si>
    <t>IT-NP-PA-15-37</t>
  </si>
  <si>
    <t>PaaSIBMMQManagedFileTransferOroMediaServidordeUsoAvanzadoHostingvirtualVersión8.0NANANANANANANANANANAMes</t>
  </si>
  <si>
    <t>IT-NP-PA-15-47</t>
  </si>
  <si>
    <t>PaaSIBMMQManagedFileTransferOroMediaServidordeUsoAvanzadoNubeprivadaVersión8.0NANANANANANANANANANAMes</t>
  </si>
  <si>
    <t>IT-NP-PA-15-21</t>
  </si>
  <si>
    <t>PaaSIBMMQManagedFileTransferOroMediaServidordeUsoBásicoHostingfísicoVersión8.0NANANANANANANANANANAMes</t>
  </si>
  <si>
    <t>IT-NP-PA-15-31</t>
  </si>
  <si>
    <t>PaaSIBMMQManagedFileTransferOroMediaServidordeUsoBásicoHostingvirtualVersión8.0NANANANANANANANANANAMes</t>
  </si>
  <si>
    <t>IT-NP-PA-15-41</t>
  </si>
  <si>
    <t>PaaSIBMMQManagedFileTransferOroMediaServidordeUsoBásicoNubeprivadaVersión8.0NANANANANANANANANANAMes</t>
  </si>
  <si>
    <t>IT-NP-PA-15-23</t>
  </si>
  <si>
    <t>PaaSIBMMQManagedFileTransferOroMediaServidordeUsoEstándarHostingfísicoVersión8.0NANANANANANANANANANAMes</t>
  </si>
  <si>
    <t>IT-NP-PA-15-33</t>
  </si>
  <si>
    <t>PaaSIBMMQManagedFileTransferOroMediaServidordeUsoEstándarHostingvirtualVersión8.0NANANANANANANANANANAMes</t>
  </si>
  <si>
    <t>IT-NP-PA-15-43</t>
  </si>
  <si>
    <t>PaaSIBMMQManagedFileTransferOroMediaServidordeUsoEstándarNubeprivadaVersión8.0NANANANANANANANANANAMes</t>
  </si>
  <si>
    <t>IT-NP-PA-15-25</t>
  </si>
  <si>
    <t>PaaSIBMMQManagedFileTransferOroMediaServidordeUsoIntermedioHostingfísicoVersión8.0NANANANANANANANANANAMes</t>
  </si>
  <si>
    <t>IT-NP-PA-15-35</t>
  </si>
  <si>
    <t>PaaSIBMMQManagedFileTransferOroMediaServidordeUsoIntermedioHostingvirtualVersión8.0NANANANANANANANANANAMes</t>
  </si>
  <si>
    <t>IT-NP-PA-15-45</t>
  </si>
  <si>
    <t>PaaSIBMMQManagedFileTransferOroMediaServidordeUsoIntermedioNubeprivadaVersión8.0NANANANANANANANANANAMes</t>
  </si>
  <si>
    <t>IT-NP-PA-15-29</t>
  </si>
  <si>
    <t>PaaSIBMMQManagedFileTransferOroMediaServidordeUsoOptimizadoHostingfísicoVersión8.0NANANANANANANANANANAMes</t>
  </si>
  <si>
    <t>IT-NP-PA-15-39</t>
  </si>
  <si>
    <t>PaaSIBMMQManagedFileTransferOroMediaServidordeUsoOptimizadoHostingvirtualVersión8.0NANANANANANANANANANAMes</t>
  </si>
  <si>
    <t>IT-NP-PA-15-49</t>
  </si>
  <si>
    <t>PaaSIBMMQManagedFileTransferOroMediaServidordeUsoOptimizadoNubeprivadaVersión8.0NANANANANANANANANANAMes</t>
  </si>
  <si>
    <t>IT-NP-PA-15-8</t>
  </si>
  <si>
    <t>PaaSIBMMQManagedFileTransferPlataAltaServidordeUsoAvanzadoHostingfísicoVersión8.0NANANANANANANANANANAMes</t>
  </si>
  <si>
    <t>IT-NP-PA-15-18</t>
  </si>
  <si>
    <t>PaaSIBMMQManagedFileTransferPlataAltaServidordeUsoAvanzadoHostingvirtualVersión8.0NANANANANANANANANANAMes</t>
  </si>
  <si>
    <t>IT-NP-PA-15-2</t>
  </si>
  <si>
    <t>PaaSIBMMQManagedFileTransferPlataAltaServidordeUsoBásicoHostingfísicoVersión8.0NANANANANANANANANANAMes</t>
  </si>
  <si>
    <t>IT-NP-PA-15-12</t>
  </si>
  <si>
    <t>PaaSIBMMQManagedFileTransferPlataAltaServidordeUsoBásicoHostingvirtualVersión8.0NANANANANANANANANANAMes</t>
  </si>
  <si>
    <t>IT-NP-PA-15-4</t>
  </si>
  <si>
    <t>PaaSIBMMQManagedFileTransferPlataAltaServidordeUsoEstándarHostingfísicoVersión8.0NANANANANANANANANANAMes</t>
  </si>
  <si>
    <t>IT-NP-PA-15-14</t>
  </si>
  <si>
    <t>PaaSIBMMQManagedFileTransferPlataAltaServidordeUsoEstándarHostingvirtualVersión8.0NANANANANANANANANANAMes</t>
  </si>
  <si>
    <t>IT-NP-PA-15-6</t>
  </si>
  <si>
    <t>PaaSIBMMQManagedFileTransferPlataAltaServidordeUsoIntermedioHostingfísicoVersión8.0NANANANANANANANANANAMes</t>
  </si>
  <si>
    <t>IT-NP-PA-15-16</t>
  </si>
  <si>
    <t>PaaSIBMMQManagedFileTransferPlataAltaServidordeUsoIntermedioHostingvirtualVersión8.0NANANANANANANANANANAMes</t>
  </si>
  <si>
    <t>IT-NP-PA-15-10</t>
  </si>
  <si>
    <t>PaaSIBMMQManagedFileTransferPlataAltaServidordeUsoOptimizadoHostingfísicoVersión8.0NANANANANANANANANANAMes</t>
  </si>
  <si>
    <t>IT-NP-PA-15-20</t>
  </si>
  <si>
    <t>PaaSIBMMQManagedFileTransferPlataAltaServidordeUsoOptimizadoHostingvirtualVersión8.0NANANANANANANANANANAMes</t>
  </si>
  <si>
    <t>IT-NP-PA-15-7</t>
  </si>
  <si>
    <t>PaaSIBMMQManagedFileTransferPlataMediaServidordeUsoAvanzadoHostingfísicoVersión8.0NANANANANANANANANANAMes</t>
  </si>
  <si>
    <t>IT-NP-PA-15-17</t>
  </si>
  <si>
    <t>PaaSIBMMQManagedFileTransferPlataMediaServidordeUsoAvanzadoHostingvirtualVersión8.0NANANANANANANANANANAMes</t>
  </si>
  <si>
    <t>IT-NP-PA-15-1</t>
  </si>
  <si>
    <t>PaaSIBMMQManagedFileTransferPlataMediaServidordeUsoBásicoHostingfísicoVersión8.0NANANANANANANANANANAMes</t>
  </si>
  <si>
    <t>IT-NP-PA-15-11</t>
  </si>
  <si>
    <t>PaaSIBMMQManagedFileTransferPlataMediaServidordeUsoBásicoHostingvirtualVersión8.0NANANANANANANANANANAMes</t>
  </si>
  <si>
    <t>IT-NP-PA-15-3</t>
  </si>
  <si>
    <t>PaaSIBMMQManagedFileTransferPlataMediaServidordeUsoEstándarHostingfísicoVersión8.0NANANANANANANANANANAMes</t>
  </si>
  <si>
    <t>IT-NP-PA-15-13</t>
  </si>
  <si>
    <t>PaaSIBMMQManagedFileTransferPlataMediaServidordeUsoEstándarHostingvirtualVersión8.0NANANANANANANANANANAMes</t>
  </si>
  <si>
    <t>IT-NP-PA-15-5</t>
  </si>
  <si>
    <t>PaaSIBMMQManagedFileTransferPlataMediaServidordeUsoIntermedioHostingfísicoVersión8.0NANANANANANANANANANAMes</t>
  </si>
  <si>
    <t>IT-NP-PA-15-15</t>
  </si>
  <si>
    <t>PaaSIBMMQManagedFileTransferPlataMediaServidordeUsoIntermedioHostingvirtualVersión8.0NANANANANANANANANANAMes</t>
  </si>
  <si>
    <t>IT-NP-PA-15-9</t>
  </si>
  <si>
    <t>PaaSIBMMQManagedFileTransferPlataMediaServidordeUsoOptimizadoHostingfísicoVersión8.0NANANANANANANANANANAMes</t>
  </si>
  <si>
    <t>IT-NP-PA-15-19</t>
  </si>
  <si>
    <t>PaaSIBMMQManagedFileTransferPlataMediaServidordeUsoOptimizadoHostingvirtualVersión8.0NANANANANANANANANANAMes</t>
  </si>
  <si>
    <t>IT-NP-PA-1-28</t>
  </si>
  <si>
    <t>Internet Information Server</t>
  </si>
  <si>
    <t>Versión 7.0 - 8.x</t>
  </si>
  <si>
    <t>PaaSInternetInformationServerOroAltaServidordeUsoAvanzadoHostingfísicoVersión7.0-8.xNANANANANANANANANANAMes</t>
  </si>
  <si>
    <t>IT-NP-PA-1-38</t>
  </si>
  <si>
    <t>PaaSInternetInformationServerOroAltaServidordeUsoAvanzadoHostingvirtualVersión7.0-8.xNANANANANANANANANANAMes</t>
  </si>
  <si>
    <t>IT-NP-PA-1-48</t>
  </si>
  <si>
    <t>PaaSInternetInformationServerOroAltaServidordeUsoAvanzadoNubeprivadaVersión7.0-8.xNANANANANANANANANANAMes</t>
  </si>
  <si>
    <t>IT-NP-PA-1-22</t>
  </si>
  <si>
    <t>PaaSInternetInformationServerOroAltaServidordeUsoBásicoHostingfísicoVersión7.0-8.xNANANANANANANANANANAMes</t>
  </si>
  <si>
    <t>IT-NP-PA-1-32</t>
  </si>
  <si>
    <t>PaaSInternetInformationServerOroAltaServidordeUsoBásicoHostingvirtualVersión7.0-8.xNANANANANANANANANANAMes</t>
  </si>
  <si>
    <t>IT-NP-PA-1-42</t>
  </si>
  <si>
    <t>PaaSInternetInformationServerOroAltaServidordeUsoBásicoNubeprivadaVersión7.0-8.xNANANANANANANANANANAMes</t>
  </si>
  <si>
    <t>IT-NP-PA-1-24</t>
  </si>
  <si>
    <t>PaaSInternetInformationServerOroAltaServidordeUsoEstándarHostingfísicoVersión7.0-8.xNANANANANANANANANANAMes</t>
  </si>
  <si>
    <t>IT-NP-PA-1-34</t>
  </si>
  <si>
    <t>PaaSInternetInformationServerOroAltaServidordeUsoEstándarHostingvirtualVersión7.0-8.xNANANANANANANANANANAMes</t>
  </si>
  <si>
    <t>IT-NP-PA-1-44</t>
  </si>
  <si>
    <t>PaaSInternetInformationServerOroAltaServidordeUsoEstándarNubeprivadaVersión7.0-8.xNANANANANANANANANANAMes</t>
  </si>
  <si>
    <t>IT-NP-PA-1-26</t>
  </si>
  <si>
    <t>PaaSInternetInformationServerOroAltaServidordeUsoIntermedioHostingfísicoVersión7.0-8.xNANANANANANANANANANAMes</t>
  </si>
  <si>
    <t>IT-NP-PA-1-36</t>
  </si>
  <si>
    <t>PaaSInternetInformationServerOroAltaServidordeUsoIntermedioHostingvirtualVersión7.0-8.xNANANANANANANANANANAMes</t>
  </si>
  <si>
    <t>IT-NP-PA-1-46</t>
  </si>
  <si>
    <t>PaaSInternetInformationServerOroAltaServidordeUsoIntermedioNubeprivadaVersión7.0-8.xNANANANANANANANANANAMes</t>
  </si>
  <si>
    <t>IT-NP-PA-1-30</t>
  </si>
  <si>
    <t>PaaSInternetInformationServerOroAltaServidordeUsoOptimizadoHostingfísicoVersión7.0-8.xNANANANANANANANANANAMes</t>
  </si>
  <si>
    <t>IT-NP-PA-1-40</t>
  </si>
  <si>
    <t>PaaSInternetInformationServerOroAltaServidordeUsoOptimizadoHostingvirtualVersión7.0-8.xNANANANANANANANANANAMes</t>
  </si>
  <si>
    <t>IT-NP-PA-1-50</t>
  </si>
  <si>
    <t>PaaSInternetInformationServerOroAltaServidordeUsoOptimizadoNubeprivadaVersión7.0-8.xNANANANANANANANANANAMes</t>
  </si>
  <si>
    <t>IT-NP-PA-1-27</t>
  </si>
  <si>
    <t>PaaSInternetInformationServerOroMediaServidordeUsoAvanzadoHostingfísicoVersión7.0-8.xNANANANANANANANANANAMes</t>
  </si>
  <si>
    <t>IT-NP-PA-1-37</t>
  </si>
  <si>
    <t>PaaSInternetInformationServerOroMediaServidordeUsoAvanzadoHostingvirtualVersión7.0-8.xNANANANANANANANANANAMes</t>
  </si>
  <si>
    <t>IT-NP-PA-1-47</t>
  </si>
  <si>
    <t>PaaSInternetInformationServerOroMediaServidordeUsoAvanzadoNubeprivadaVersión7.0-8.xNANANANANANANANANANAMes</t>
  </si>
  <si>
    <t>IT-NP-PA-1-21</t>
  </si>
  <si>
    <t>PaaSInternetInformationServerOroMediaServidordeUsoBásicoHostingfísicoVersión7.0-8.xNANANANANANANANANANAMes</t>
  </si>
  <si>
    <t>IT-NP-PA-1-31</t>
  </si>
  <si>
    <t>PaaSInternetInformationServerOroMediaServidordeUsoBásicoHostingvirtualVersión7.0-8.xNANANANANANANANANANAMes</t>
  </si>
  <si>
    <t>IT-NP-PA-1-41</t>
  </si>
  <si>
    <t>PaaSInternetInformationServerOroMediaServidordeUsoBásicoNubeprivadaVersión7.0-8.xNANANANANANANANANANAMes</t>
  </si>
  <si>
    <t>IT-NP-PA-1-23</t>
  </si>
  <si>
    <t>PaaSInternetInformationServerOroMediaServidordeUsoEstándarHostingfísicoVersión7.0-8.xNANANANANANANANANANAMes</t>
  </si>
  <si>
    <t>IT-NP-PA-1-33</t>
  </si>
  <si>
    <t>PaaSInternetInformationServerOroMediaServidordeUsoEstándarHostingvirtualVersión7.0-8.xNANANANANANANANANANAMes</t>
  </si>
  <si>
    <t>IT-NP-PA-1-43</t>
  </si>
  <si>
    <t>PaaSInternetInformationServerOroMediaServidordeUsoEstándarNubeprivadaVersión7.0-8.xNANANANANANANANANANAMes</t>
  </si>
  <si>
    <t>IT-NP-PA-1-25</t>
  </si>
  <si>
    <t>PaaSInternetInformationServerOroMediaServidordeUsoIntermedioHostingfísicoVersión7.0-8.xNANANANANANANANANANAMes</t>
  </si>
  <si>
    <t>IT-NP-PA-1-35</t>
  </si>
  <si>
    <t>PaaSInternetInformationServerOroMediaServidordeUsoIntermedioHostingvirtualVersión7.0-8.xNANANANANANANANANANAMes</t>
  </si>
  <si>
    <t>IT-NP-PA-1-45</t>
  </si>
  <si>
    <t>PaaSInternetInformationServerOroMediaServidordeUsoIntermedioNubeprivadaVersión7.0-8.xNANANANANANANANANANAMes</t>
  </si>
  <si>
    <t>IT-NP-PA-1-29</t>
  </si>
  <si>
    <t>PaaSInternetInformationServerOroMediaServidordeUsoOptimizadoHostingfísicoVersión7.0-8.xNANANANANANANANANANAMes</t>
  </si>
  <si>
    <t>IT-NP-PA-1-39</t>
  </si>
  <si>
    <t>PaaSInternetInformationServerOroMediaServidordeUsoOptimizadoHostingvirtualVersión7.0-8.xNANANANANANANANANANAMes</t>
  </si>
  <si>
    <t>IT-NP-PA-1-49</t>
  </si>
  <si>
    <t>PaaSInternetInformationServerOroMediaServidordeUsoOptimizadoNubeprivadaVersión7.0-8.xNANANANANANANANANANAMes</t>
  </si>
  <si>
    <t>IT-NP-PA-1-8</t>
  </si>
  <si>
    <t>PaaSInternetInformationServerPlataAltaServidordeUsoAvanzadoHostingfísicoVersión7.0-8.xNANANANANANANANANANAMes</t>
  </si>
  <si>
    <t>IT-NP-PA-1-18</t>
  </si>
  <si>
    <t>PaaSInternetInformationServerPlataAltaServidordeUsoAvanzadoHostingvirtualVersión7.0-8.xNANANANANANANANANANAMes</t>
  </si>
  <si>
    <t>IT-NP-PA-1-2</t>
  </si>
  <si>
    <t>PaaSInternetInformationServerPlataAltaServidordeUsoBásicoHostingfísicoVersión7.0-8.xNANANANANANANANANANAMes</t>
  </si>
  <si>
    <t>IT-NP-PA-1-12</t>
  </si>
  <si>
    <t>PaaSInternetInformationServerPlataAltaServidordeUsoBásicoHostingvirtualVersión7.0-8.xNANANANANANANANANANAMes</t>
  </si>
  <si>
    <t>IT-NP-PA-1-4</t>
  </si>
  <si>
    <t>PaaSInternetInformationServerPlataAltaServidordeUsoEstándarHostingfísicoVersión7.0-8.xNANANANANANANANANANAMes</t>
  </si>
  <si>
    <t>IT-NP-PA-1-14</t>
  </si>
  <si>
    <t>PaaSInternetInformationServerPlataAltaServidordeUsoEstándarHostingvirtualVersión7.0-8.xNANANANANANANANANANAMes</t>
  </si>
  <si>
    <t>IT-NP-PA-1-6</t>
  </si>
  <si>
    <t>PaaSInternetInformationServerPlataAltaServidordeUsoIntermedioHostingfísicoVersión7.0-8.xNANANANANANANANANANAMes</t>
  </si>
  <si>
    <t>IT-NP-PA-1-16</t>
  </si>
  <si>
    <t>PaaSInternetInformationServerPlataAltaServidordeUsoIntermedioHostingvirtualVersión7.0-8.xNANANANANANANANANANAMes</t>
  </si>
  <si>
    <t>IT-NP-PA-1-10</t>
  </si>
  <si>
    <t>PaaSInternetInformationServerPlataAltaServidordeUsoOptimizadoHostingfísicoVersión7.0-8.xNANANANANANANANANANAMes</t>
  </si>
  <si>
    <t>IT-NP-PA-1-20</t>
  </si>
  <si>
    <t>PaaSInternetInformationServerPlataAltaServidordeUsoOptimizadoHostingvirtualVersión7.0-8.xNANANANANANANANANANAMes</t>
  </si>
  <si>
    <t>IT-NP-PA-1-7</t>
  </si>
  <si>
    <t>PaaSInternetInformationServerPlataMediaServidordeUsoAvanzadoHostingfísicoVersión7.0-8.xNANANANANANANANANANAMes</t>
  </si>
  <si>
    <t>IT-NP-PA-1-17</t>
  </si>
  <si>
    <t>PaaSInternetInformationServerPlataMediaServidordeUsoAvanzadoHostingvirtualVersión7.0-8.xNANANANANANANANANANAMes</t>
  </si>
  <si>
    <t>IT-NP-PA-1-1</t>
  </si>
  <si>
    <t>PaaSInternetInformationServerPlataMediaServidordeUsoBásicoHostingfísicoVersión7.0-8.xNANANANANANANANANANAMes</t>
  </si>
  <si>
    <t>IT-NP-PA-1-11</t>
  </si>
  <si>
    <t>PaaSInternetInformationServerPlataMediaServidordeUsoBásicoHostingvirtualVersión7.0-8.xNANANANANANANANANANAMes</t>
  </si>
  <si>
    <t>IT-NP-PA-1-3</t>
  </si>
  <si>
    <t>PaaSInternetInformationServerPlataMediaServidordeUsoEstándarHostingfísicoVersión7.0-8.xNANANANANANANANANANAMes</t>
  </si>
  <si>
    <t>IT-NP-PA-1-13</t>
  </si>
  <si>
    <t>PaaSInternetInformationServerPlataMediaServidordeUsoEstándarHostingvirtualVersión7.0-8.xNANANANANANANANANANAMes</t>
  </si>
  <si>
    <t>IT-NP-PA-1-5</t>
  </si>
  <si>
    <t>PaaSInternetInformationServerPlataMediaServidordeUsoIntermedioHostingfísicoVersión7.0-8.xNANANANANANANANANANAMes</t>
  </si>
  <si>
    <t>IT-NP-PA-1-15</t>
  </si>
  <si>
    <t>PaaSInternetInformationServerPlataMediaServidordeUsoIntermedioHostingvirtualVersión7.0-8.xNANANANANANANANANANAMes</t>
  </si>
  <si>
    <t>IT-NP-PA-1-9</t>
  </si>
  <si>
    <t>PaaSInternetInformationServerPlataMediaServidordeUsoOptimizadoHostingfísicoVersión7.0-8.xNANANANANANANANANANAMes</t>
  </si>
  <si>
    <t>IT-NP-PA-1-19</t>
  </si>
  <si>
    <t>PaaSInternetInformationServerPlataMediaServidordeUsoOptimizadoHostingvirtualVersión7.0-8.xNANANANANANANANANANAMes</t>
  </si>
  <si>
    <t>IT-NP-PA-14-28</t>
  </si>
  <si>
    <t>Jboss</t>
  </si>
  <si>
    <t>Versión 4.x - 5.x</t>
  </si>
  <si>
    <t>PaaSJbossOroAltaServidordeUsoAvanzadoHostingfísicoVersión4.x-5.xNANANANANANANANANANAMes</t>
  </si>
  <si>
    <t>IT-NP-PA-14-78</t>
  </si>
  <si>
    <t>Versión 6.x - 7.x</t>
  </si>
  <si>
    <t>PaaSJbossOroAltaServidordeUsoAvanzadoHostingfísicoVersión6.x-7.xNANANANANANANANANANAMes</t>
  </si>
  <si>
    <t>IT-NP-PA-14-38</t>
  </si>
  <si>
    <t>PaaSJbossOroAltaServidordeUsoAvanzadoHostingvirtualVersión4.x-5.xNANANANANANANANANANAMes</t>
  </si>
  <si>
    <t>IT-NP-PA-14-88</t>
  </si>
  <si>
    <t>PaaSJbossOroAltaServidordeUsoAvanzadoHostingvirtualVersión6.x-7.xNANANANANANANANANANAMes</t>
  </si>
  <si>
    <t>IT-NP-PA-14-48</t>
  </si>
  <si>
    <t>PaaSJbossOroAltaServidordeUsoAvanzadoNubeprivadaVersión4.x-5.xNANANANANANANANANANAMes</t>
  </si>
  <si>
    <t>IT-NP-PA-14-98</t>
  </si>
  <si>
    <t>PaaSJbossOroAltaServidordeUsoAvanzadoNubeprivadaVersión6.x-7.xNANANANANANANANANANAMes</t>
  </si>
  <si>
    <t>IT-NP-PA-14-22</t>
  </si>
  <si>
    <t>PaaSJbossOroAltaServidordeUsoBásicoHostingfísicoVersión4.x-5.xNANANANANANANANANANAMes</t>
  </si>
  <si>
    <t>IT-NP-PA-14-72</t>
  </si>
  <si>
    <t>PaaSJbossOroAltaServidordeUsoBásicoHostingfísicoVersión6.x-7.xNANANANANANANANANANAMes</t>
  </si>
  <si>
    <t>IT-NP-PA-14-32</t>
  </si>
  <si>
    <t>PaaSJbossOroAltaServidordeUsoBásicoHostingvirtualVersión4.x-5.xNANANANANANANANANANAMes</t>
  </si>
  <si>
    <t>IT-NP-PA-14-82</t>
  </si>
  <si>
    <t>PaaSJbossOroAltaServidordeUsoBásicoHostingvirtualVersión6.x-7.xNANANANANANANANANANAMes</t>
  </si>
  <si>
    <t>IT-NP-PA-14-42</t>
  </si>
  <si>
    <t>PaaSJbossOroAltaServidordeUsoBásicoNubeprivadaVersión4.x-5.xNANANANANANANANANANAMes</t>
  </si>
  <si>
    <t>IT-NP-PA-14-92</t>
  </si>
  <si>
    <t>PaaSJbossOroAltaServidordeUsoBásicoNubeprivadaVersión6.x-7.xNANANANANANANANANANAMes</t>
  </si>
  <si>
    <t>IT-NP-PA-14-24</t>
  </si>
  <si>
    <t>PaaSJbossOroAltaServidordeUsoEstándarHostingfísicoVersión4.x-5.xNANANANANANANANANANAMes</t>
  </si>
  <si>
    <t>IT-NP-PA-14-74</t>
  </si>
  <si>
    <t>PaaSJbossOroAltaServidordeUsoEstándarHostingfísicoVersión6.x-7.xNANANANANANANANANANAMes</t>
  </si>
  <si>
    <t>IT-NP-PA-14-34</t>
  </si>
  <si>
    <t>PaaSJbossOroAltaServidordeUsoEstándarHostingvirtualVersión4.x-5.xNANANANANANANANANANAMes</t>
  </si>
  <si>
    <t>IT-NP-PA-14-84</t>
  </si>
  <si>
    <t>PaaSJbossOroAltaServidordeUsoEstándarHostingvirtualVersión6.x-7.xNANANANANANANANANANAMes</t>
  </si>
  <si>
    <t>IT-NP-PA-14-44</t>
  </si>
  <si>
    <t>PaaSJbossOroAltaServidordeUsoEstándarNubeprivadaVersión4.x-5.xNANANANANANANANANANAMes</t>
  </si>
  <si>
    <t>IT-NP-PA-14-94</t>
  </si>
  <si>
    <t>PaaSJbossOroAltaServidordeUsoEstándarNubeprivadaVersión6.x-7.xNANANANANANANANANANAMes</t>
  </si>
  <si>
    <t>IT-NP-PA-14-26</t>
  </si>
  <si>
    <t>PaaSJbossOroAltaServidordeUsoIntermedioHostingfísicoVersión4.x-5.xNANANANANANANANANANAMes</t>
  </si>
  <si>
    <t>IT-NP-PA-14-76</t>
  </si>
  <si>
    <t>PaaSJbossOroAltaServidordeUsoIntermedioHostingfísicoVersión6.x-7.xNANANANANANANANANANAMes</t>
  </si>
  <si>
    <t>IT-NP-PA-14-36</t>
  </si>
  <si>
    <t>PaaSJbossOroAltaServidordeUsoIntermedioHostingvirtualVersión4.x-5.xNANANANANANANANANANAMes</t>
  </si>
  <si>
    <t>IT-NP-PA-14-86</t>
  </si>
  <si>
    <t>PaaSJbossOroAltaServidordeUsoIntermedioHostingvirtualVersión6.x-7.xNANANANANANANANANANAMes</t>
  </si>
  <si>
    <t>IT-NP-PA-14-46</t>
  </si>
  <si>
    <t>PaaSJbossOroAltaServidordeUsoIntermedioNubeprivadaVersión4.x-5.xNANANANANANANANANANAMes</t>
  </si>
  <si>
    <t>IT-NP-PA-14-96</t>
  </si>
  <si>
    <t>PaaSJbossOroAltaServidordeUsoIntermedioNubeprivadaVersión6.x-7.xNANANANANANANANANANAMes</t>
  </si>
  <si>
    <t>IT-NP-PA-14-30</t>
  </si>
  <si>
    <t>PaaSJbossOroAltaServidordeUsoOptimizadoHostingfísicoVersión4.x-5.xNANANANANANANANANANAMes</t>
  </si>
  <si>
    <t>IT-NP-PA-14-80</t>
  </si>
  <si>
    <t>PaaSJbossOroAltaServidordeUsoOptimizadoHostingfísicoVersión6.x-7.xNANANANANANANANANANAMes</t>
  </si>
  <si>
    <t>IT-NP-PA-14-40</t>
  </si>
  <si>
    <t>PaaSJbossOroAltaServidordeUsoOptimizadoHostingvirtualVersión4.x-5.xNANANANANANANANANANAMes</t>
  </si>
  <si>
    <t>IT-NP-PA-14-90</t>
  </si>
  <si>
    <t>PaaSJbossOroAltaServidordeUsoOptimizadoHostingvirtualVersión6.x-7.xNANANANANANANANANANAMes</t>
  </si>
  <si>
    <t>IT-NP-PA-14-50</t>
  </si>
  <si>
    <t>PaaSJbossOroAltaServidordeUsoOptimizadoNubeprivadaVersión4.x-5.xNANANANANANANANANANAMes</t>
  </si>
  <si>
    <t>IT-NP-PA-14-100</t>
  </si>
  <si>
    <t>PaaSJbossOroAltaServidordeUsoOptimizadoNubeprivadaVersión6.x-7.xNANANANANANANANANANAMes</t>
  </si>
  <si>
    <t>IT-NP-PA-14-27</t>
  </si>
  <si>
    <t>PaaSJbossOroMediaServidordeUsoAvanzadoHostingfísicoVersión4.x-5.xNANANANANANANANANANAMes</t>
  </si>
  <si>
    <t>IT-NP-PA-14-77</t>
  </si>
  <si>
    <t>PaaSJbossOroMediaServidordeUsoAvanzadoHostingfísicoVersión6.x-7.xNANANANANANANANANANAMes</t>
  </si>
  <si>
    <t>IT-NP-PA-14-37</t>
  </si>
  <si>
    <t>PaaSJbossOroMediaServidordeUsoAvanzadoHostingvirtualVersión4.x-5.xNANANANANANANANANANAMes</t>
  </si>
  <si>
    <t>IT-NP-PA-14-87</t>
  </si>
  <si>
    <t>PaaSJbossOroMediaServidordeUsoAvanzadoHostingvirtualVersión6.x-7.xNANANANANANANANANANAMes</t>
  </si>
  <si>
    <t>IT-NP-PA-14-47</t>
  </si>
  <si>
    <t>PaaSJbossOroMediaServidordeUsoAvanzadoNubeprivadaVersión4.x-5.xNANANANANANANANANANAMes</t>
  </si>
  <si>
    <t>IT-NP-PA-14-97</t>
  </si>
  <si>
    <t>PaaSJbossOroMediaServidordeUsoAvanzadoNubeprivadaVersión6.x-7.xNANANANANANANANANANAMes</t>
  </si>
  <si>
    <t>IT-NP-PA-14-21</t>
  </si>
  <si>
    <t>PaaSJbossOroMediaServidordeUsoBásicoHostingfísicoVersión4.x-5.xNANANANANANANANANANAMes</t>
  </si>
  <si>
    <t>IT-NP-PA-14-71</t>
  </si>
  <si>
    <t>PaaSJbossOroMediaServidordeUsoBásicoHostingfísicoVersión6.x-7.xNANANANANANANANANANAMes</t>
  </si>
  <si>
    <t>IT-NP-PA-14-31</t>
  </si>
  <si>
    <t>PaaSJbossOroMediaServidordeUsoBásicoHostingvirtualVersión4.x-5.xNANANANANANANANANANAMes</t>
  </si>
  <si>
    <t>IT-NP-PA-14-81</t>
  </si>
  <si>
    <t>PaaSJbossOroMediaServidordeUsoBásicoHostingvirtualVersión6.x-7.xNANANANANANANANANANAMes</t>
  </si>
  <si>
    <t>IT-NP-PA-14-41</t>
  </si>
  <si>
    <t>PaaSJbossOroMediaServidordeUsoBásicoNubeprivadaVersión4.x-5.xNANANANANANANANANANAMes</t>
  </si>
  <si>
    <t>IT-NP-PA-14-91</t>
  </si>
  <si>
    <t>PaaSJbossOroMediaServidordeUsoBásicoNubeprivadaVersión6.x-7.xNANANANANANANANANANAMes</t>
  </si>
  <si>
    <t>IT-NP-PA-14-23</t>
  </si>
  <si>
    <t>PaaSJbossOroMediaServidordeUsoEstándarHostingfísicoVersión4.x-5.xNANANANANANANANANANAMes</t>
  </si>
  <si>
    <t>IT-NP-PA-14-73</t>
  </si>
  <si>
    <t>PaaSJbossOroMediaServidordeUsoEstándarHostingfísicoVersión6.x-7.xNANANANANANANANANANAMes</t>
  </si>
  <si>
    <t>IT-NP-PA-14-33</t>
  </si>
  <si>
    <t>PaaSJbossOroMediaServidordeUsoEstándarHostingvirtualVersión4.x-5.xNANANANANANANANANANAMes</t>
  </si>
  <si>
    <t>IT-NP-PA-14-83</t>
  </si>
  <si>
    <t>PaaSJbossOroMediaServidordeUsoEstándarHostingvirtualVersión6.x-7.xNANANANANANANANANANAMes</t>
  </si>
  <si>
    <t>IT-NP-PA-14-43</t>
  </si>
  <si>
    <t>PaaSJbossOroMediaServidordeUsoEstándarNubeprivadaVersión4.x-5.xNANANANANANANANANANAMes</t>
  </si>
  <si>
    <t>IT-NP-PA-14-93</t>
  </si>
  <si>
    <t>PaaSJbossOroMediaServidordeUsoEstándarNubeprivadaVersión6.x-7.xNANANANANANANANANANAMes</t>
  </si>
  <si>
    <t>IT-NP-PA-14-25</t>
  </si>
  <si>
    <t>PaaSJbossOroMediaServidordeUsoIntermedioHostingfísicoVersión4.x-5.xNANANANANANANANANANAMes</t>
  </si>
  <si>
    <t>IT-NP-PA-14-75</t>
  </si>
  <si>
    <t>PaaSJbossOroMediaServidordeUsoIntermedioHostingfísicoVersión6.x-7.xNANANANANANANANANANAMes</t>
  </si>
  <si>
    <t>IT-NP-PA-14-35</t>
  </si>
  <si>
    <t>PaaSJbossOroMediaServidordeUsoIntermedioHostingvirtualVersión4.x-5.xNANANANANANANANANANAMes</t>
  </si>
  <si>
    <t>IT-NP-PA-14-85</t>
  </si>
  <si>
    <t>PaaSJbossOroMediaServidordeUsoIntermedioHostingvirtualVersión6.x-7.xNANANANANANANANANANAMes</t>
  </si>
  <si>
    <t>IT-NP-PA-14-45</t>
  </si>
  <si>
    <t>PaaSJbossOroMediaServidordeUsoIntermedioNubeprivadaVersión4.x-5.xNANANANANANANANANANAMes</t>
  </si>
  <si>
    <t>IT-NP-PA-14-95</t>
  </si>
  <si>
    <t>PaaSJbossOroMediaServidordeUsoIntermedioNubeprivadaVersión6.x-7.xNANANANANANANANANANAMes</t>
  </si>
  <si>
    <t>IT-NP-PA-14-29</t>
  </si>
  <si>
    <t>PaaSJbossOroMediaServidordeUsoOptimizadoHostingfísicoVersión4.x-5.xNANANANANANANANANANAMes</t>
  </si>
  <si>
    <t>IT-NP-PA-14-79</t>
  </si>
  <si>
    <t>PaaSJbossOroMediaServidordeUsoOptimizadoHostingfísicoVersión6.x-7.xNANANANANANANANANANAMes</t>
  </si>
  <si>
    <t>IT-NP-PA-14-39</t>
  </si>
  <si>
    <t>PaaSJbossOroMediaServidordeUsoOptimizadoHostingvirtualVersión4.x-5.xNANANANANANANANANANAMes</t>
  </si>
  <si>
    <t>IT-NP-PA-14-89</t>
  </si>
  <si>
    <t>PaaSJbossOroMediaServidordeUsoOptimizadoHostingvirtualVersión6.x-7.xNANANANANANANANANANAMes</t>
  </si>
  <si>
    <t>IT-NP-PA-14-49</t>
  </si>
  <si>
    <t>PaaSJbossOroMediaServidordeUsoOptimizadoNubeprivadaVersión4.x-5.xNANANANANANANANANANAMes</t>
  </si>
  <si>
    <t>IT-NP-PA-14-99</t>
  </si>
  <si>
    <t>PaaSJbossOroMediaServidordeUsoOptimizadoNubeprivadaVersión6.x-7.xNANANANANANANANANANAMes</t>
  </si>
  <si>
    <t>IT-NP-PA-14-8</t>
  </si>
  <si>
    <t>PaaSJbossPlataAltaServidordeUsoAvanzadoHostingfísicoVersión4.x-5.xNANANANANANANANANANAMes</t>
  </si>
  <si>
    <t>IT-NP-PA-14-58</t>
  </si>
  <si>
    <t>PaaSJbossPlataAltaServidordeUsoAvanzadoHostingfísicoVersión6.x-7.xNANANANANANANANANANAMes</t>
  </si>
  <si>
    <t>IT-NP-PA-14-18</t>
  </si>
  <si>
    <t>PaaSJbossPlataAltaServidordeUsoAvanzadoHostingvirtualVersión4.x-5.xNANANANANANANANANANAMes</t>
  </si>
  <si>
    <t>IT-NP-PA-14-68</t>
  </si>
  <si>
    <t>PaaSJbossPlataAltaServidordeUsoAvanzadoHostingvirtualVersión6.x-7.xNANANANANANANANANANAMes</t>
  </si>
  <si>
    <t>IT-NP-PA-14-2</t>
  </si>
  <si>
    <t>PaaSJbossPlataAltaServidordeUsoBásicoHostingfísicoVersión4.x-5.xNANANANANANANANANANAMes</t>
  </si>
  <si>
    <t>IT-NP-PA-14-52</t>
  </si>
  <si>
    <t>PaaSJbossPlataAltaServidordeUsoBásicoHostingfísicoVersión6.x-7.xNANANANANANANANANANAMes</t>
  </si>
  <si>
    <t>IT-NP-PA-14-12</t>
  </si>
  <si>
    <t>PaaSJbossPlataAltaServidordeUsoBásicoHostingvirtualVersión4.x-5.xNANANANANANANANANANAMes</t>
  </si>
  <si>
    <t>IT-NP-PA-14-62</t>
  </si>
  <si>
    <t>PaaSJbossPlataAltaServidordeUsoBásicoHostingvirtualVersión6.x-7.xNANANANANANANANANANAMes</t>
  </si>
  <si>
    <t>IT-NP-PA-14-4</t>
  </si>
  <si>
    <t>PaaSJbossPlataAltaServidordeUsoEstándarHostingfísicoVersión4.x-5.xNANANANANANANANANANAMes</t>
  </si>
  <si>
    <t>IT-NP-PA-14-54</t>
  </si>
  <si>
    <t>PaaSJbossPlataAltaServidordeUsoEstándarHostingfísicoVersión6.x-7.xNANANANANANANANANANAMes</t>
  </si>
  <si>
    <t>IT-NP-PA-14-14</t>
  </si>
  <si>
    <t>PaaSJbossPlataAltaServidordeUsoEstándarHostingvirtualVersión4.x-5.xNANANANANANANANANANAMes</t>
  </si>
  <si>
    <t>IT-NP-PA-14-64</t>
  </si>
  <si>
    <t>PaaSJbossPlataAltaServidordeUsoEstándarHostingvirtualVersión6.x-7.xNANANANANANANANANANAMes</t>
  </si>
  <si>
    <t>IT-NP-PA-14-6</t>
  </si>
  <si>
    <t>PaaSJbossPlataAltaServidordeUsoIntermedioHostingfísicoVersión4.x-5.xNANANANANANANANANANAMes</t>
  </si>
  <si>
    <t>IT-NP-PA-14-56</t>
  </si>
  <si>
    <t>PaaSJbossPlataAltaServidordeUsoIntermedioHostingfísicoVersión6.x-7.xNANANANANANANANANANAMes</t>
  </si>
  <si>
    <t>IT-NP-PA-14-16</t>
  </si>
  <si>
    <t>PaaSJbossPlataAltaServidordeUsoIntermedioHostingvirtualVersión4.x-5.xNANANANANANANANANANAMes</t>
  </si>
  <si>
    <t>IT-NP-PA-14-66</t>
  </si>
  <si>
    <t>PaaSJbossPlataAltaServidordeUsoIntermedioHostingvirtualVersión6.x-7.xNANANANANANANANANANAMes</t>
  </si>
  <si>
    <t>IT-NP-PA-14-10</t>
  </si>
  <si>
    <t>PaaSJbossPlataAltaServidordeUsoOptimizadoHostingfísicoVersión4.x-5.xNANANANANANANANANANAMes</t>
  </si>
  <si>
    <t>IT-NP-PA-14-60</t>
  </si>
  <si>
    <t>PaaSJbossPlataAltaServidordeUsoOptimizadoHostingfísicoVersión6.x-7.xNANANANANANANANANANAMes</t>
  </si>
  <si>
    <t>IT-NP-PA-14-20</t>
  </si>
  <si>
    <t>PaaSJbossPlataAltaServidordeUsoOptimizadoHostingvirtualVersión4.x-5.xNANANANANANANANANANAMes</t>
  </si>
  <si>
    <t>IT-NP-PA-14-70</t>
  </si>
  <si>
    <t>PaaSJbossPlataAltaServidordeUsoOptimizadoHostingvirtualVersión6.x-7.xNANANANANANANANANANAMes</t>
  </si>
  <si>
    <t>IT-NP-PA-14-7</t>
  </si>
  <si>
    <t>PaaSJbossPlataMediaServidordeUsoAvanzadoHostingfísicoVersión4.x-5.xNANANANANANANANANANAMes</t>
  </si>
  <si>
    <t>IT-NP-PA-14-57</t>
  </si>
  <si>
    <t>PaaSJbossPlataMediaServidordeUsoAvanzadoHostingfísicoVersión6.x-7.xNANANANANANANANANANAMes</t>
  </si>
  <si>
    <t>IT-NP-PA-14-17</t>
  </si>
  <si>
    <t>PaaSJbossPlataMediaServidordeUsoAvanzadoHostingvirtualVersión4.x-5.xNANANANANANANANANANAMes</t>
  </si>
  <si>
    <t>IT-NP-PA-14-67</t>
  </si>
  <si>
    <t>PaaSJbossPlataMediaServidordeUsoAvanzadoHostingvirtualVersión6.x-7.xNANANANANANANANANANAMes</t>
  </si>
  <si>
    <t>IT-NP-PA-14-1</t>
  </si>
  <si>
    <t>PaaSJbossPlataMediaServidordeUsoBásicoHostingfísicoVersión4.x-5.xNANANANANANANANANANAMes</t>
  </si>
  <si>
    <t>IT-NP-PA-14-51</t>
  </si>
  <si>
    <t>PaaSJbossPlataMediaServidordeUsoBásicoHostingfísicoVersión6.x-7.xNANANANANANANANANANAMes</t>
  </si>
  <si>
    <t>IT-NP-PA-14-11</t>
  </si>
  <si>
    <t>PaaSJbossPlataMediaServidordeUsoBásicoHostingvirtualVersión4.x-5.xNANANANANANANANANANAMes</t>
  </si>
  <si>
    <t>IT-NP-PA-14-61</t>
  </si>
  <si>
    <t>PaaSJbossPlataMediaServidordeUsoBásicoHostingvirtualVersión6.x-7.xNANANANANANANANANANAMes</t>
  </si>
  <si>
    <t>IT-NP-PA-14-3</t>
  </si>
  <si>
    <t>PaaSJbossPlataMediaServidordeUsoEstándarHostingfísicoVersión4.x-5.xNANANANANANANANANANAMes</t>
  </si>
  <si>
    <t>IT-NP-PA-14-53</t>
  </si>
  <si>
    <t>PaaSJbossPlataMediaServidordeUsoEstándarHostingfísicoVersión6.x-7.xNANANANANANANANANANAMes</t>
  </si>
  <si>
    <t>IT-NP-PA-14-13</t>
  </si>
  <si>
    <t>PaaSJbossPlataMediaServidordeUsoEstándarHostingvirtualVersión4.x-5.xNANANANANANANANANANAMes</t>
  </si>
  <si>
    <t>IT-NP-PA-14-63</t>
  </si>
  <si>
    <t>PaaSJbossPlataMediaServidordeUsoEstándarHostingvirtualVersión6.x-7.xNANANANANANANANANANAMes</t>
  </si>
  <si>
    <t>IT-NP-PA-14-5</t>
  </si>
  <si>
    <t>PaaSJbossPlataMediaServidordeUsoIntermedioHostingfísicoVersión4.x-5.xNANANANANANANANANANAMes</t>
  </si>
  <si>
    <t>IT-NP-PA-14-55</t>
  </si>
  <si>
    <t>PaaSJbossPlataMediaServidordeUsoIntermedioHostingfísicoVersión6.x-7.xNANANANANANANANANANAMes</t>
  </si>
  <si>
    <t>IT-NP-PA-14-15</t>
  </si>
  <si>
    <t>PaaSJbossPlataMediaServidordeUsoIntermedioHostingvirtualVersión4.x-5.xNANANANANANANANANANAMes</t>
  </si>
  <si>
    <t>IT-NP-PA-14-65</t>
  </si>
  <si>
    <t>PaaSJbossPlataMediaServidordeUsoIntermedioHostingvirtualVersión6.x-7.xNANANANANANANANANANAMes</t>
  </si>
  <si>
    <t>IT-NP-PA-14-9</t>
  </si>
  <si>
    <t>PaaSJbossPlataMediaServidordeUsoOptimizadoHostingfísicoVersión4.x-5.xNANANANANANANANANANAMes</t>
  </si>
  <si>
    <t>IT-NP-PA-14-59</t>
  </si>
  <si>
    <t>PaaSJbossPlataMediaServidordeUsoOptimizadoHostingfísicoVersión6.x-7.xNANANANANANANANANANAMes</t>
  </si>
  <si>
    <t>IT-NP-PA-14-19</t>
  </si>
  <si>
    <t>PaaSJbossPlataMediaServidordeUsoOptimizadoHostingvirtualVersión4.x-5.xNANANANANANANANANANAMes</t>
  </si>
  <si>
    <t>IT-NP-PA-14-69</t>
  </si>
  <si>
    <t>PaaSJbossPlataMediaServidordeUsoOptimizadoHostingvirtualVersión6.x-7.xNANANANANANANANANANAMes</t>
  </si>
  <si>
    <t>IT-NP-PA-20-28</t>
  </si>
  <si>
    <t>Jboss EAP (Enterprise Aplication Platform)</t>
  </si>
  <si>
    <t>Versión 6.x - 6.x</t>
  </si>
  <si>
    <t>PaaSJbossEAP(EnterpriseAplicationPlatform)OroAltaServidordeUsoAvanzadoHostingfísicoVersión6.x-6.xNANANANANANANANANANAMes</t>
  </si>
  <si>
    <t>IT-NP-PA-20-38</t>
  </si>
  <si>
    <t>PaaSJbossEAP(EnterpriseAplicationPlatform)OroAltaServidordeUsoAvanzadoHostingvirtualVersión6.x-6.xNANANANANANANANANANAMes</t>
  </si>
  <si>
    <t>IT-NP-PA-20-48</t>
  </si>
  <si>
    <t>PaaSJbossEAP(EnterpriseAplicationPlatform)OroAltaServidordeUsoAvanzadoNubeprivadaVersión6.x-6.xNANANANANANANANANANAMes</t>
  </si>
  <si>
    <t>IT-NP-PA-20-22</t>
  </si>
  <si>
    <t>PaaSJbossEAP(EnterpriseAplicationPlatform)OroAltaServidordeUsoBásicoHostingfísicoVersión6.x-6.xNANANANANANANANANANAMes</t>
  </si>
  <si>
    <t>IT-NP-PA-20-32</t>
  </si>
  <si>
    <t>PaaSJbossEAP(EnterpriseAplicationPlatform)OroAltaServidordeUsoBásicoHostingvirtualVersión6.x-6.xNANANANANANANANANANAMes</t>
  </si>
  <si>
    <t>IT-NP-PA-20-42</t>
  </si>
  <si>
    <t>PaaSJbossEAP(EnterpriseAplicationPlatform)OroAltaServidordeUsoBásicoNubeprivadaVersión6.x-6.xNANANANANANANANANANAMes</t>
  </si>
  <si>
    <t>IT-NP-PA-20-24</t>
  </si>
  <si>
    <t>PaaSJbossEAP(EnterpriseAplicationPlatform)OroAltaServidordeUsoEstándarHostingfísicoVersión6.x-6.xNANANANANANANANANANAMes</t>
  </si>
  <si>
    <t>IT-NP-PA-20-34</t>
  </si>
  <si>
    <t>PaaSJbossEAP(EnterpriseAplicationPlatform)OroAltaServidordeUsoEstándarHostingvirtualVersión6.x-6.xNANANANANANANANANANAMes</t>
  </si>
  <si>
    <t>IT-NP-PA-20-44</t>
  </si>
  <si>
    <t>PaaSJbossEAP(EnterpriseAplicationPlatform)OroAltaServidordeUsoEstándarNubeprivadaVersión6.x-6.xNANANANANANANANANANAMes</t>
  </si>
  <si>
    <t>IT-NP-PA-20-26</t>
  </si>
  <si>
    <t>PaaSJbossEAP(EnterpriseAplicationPlatform)OroAltaServidordeUsoIntermedioHostingfísicoVersión6.x-6.xNANANANANANANANANANAMes</t>
  </si>
  <si>
    <t>IT-NP-PA-20-36</t>
  </si>
  <si>
    <t>PaaSJbossEAP(EnterpriseAplicationPlatform)OroAltaServidordeUsoIntermedioHostingvirtualVersión6.x-6.xNANANANANANANANANANAMes</t>
  </si>
  <si>
    <t>IT-NP-PA-20-46</t>
  </si>
  <si>
    <t>PaaSJbossEAP(EnterpriseAplicationPlatform)OroAltaServidordeUsoIntermedioNubeprivadaVersión6.x-6.xNANANANANANANANANANAMes</t>
  </si>
  <si>
    <t>IT-NP-PA-20-30</t>
  </si>
  <si>
    <t>PaaSJbossEAP(EnterpriseAplicationPlatform)OroAltaServidordeUsoOptimizadoHostingfísicoVersión6.x-6.xNANANANANANANANANANAMes</t>
  </si>
  <si>
    <t>IT-NP-PA-20-40</t>
  </si>
  <si>
    <t>PaaSJbossEAP(EnterpriseAplicationPlatform)OroAltaServidordeUsoOptimizadoHostingvirtualVersión6.x-6.xNANANANANANANANANANAMes</t>
  </si>
  <si>
    <t>IT-NP-PA-20-50</t>
  </si>
  <si>
    <t>PaaSJbossEAP(EnterpriseAplicationPlatform)OroAltaServidordeUsoOptimizadoNubeprivadaVersión6.x-6.xNANANANANANANANANANAMes</t>
  </si>
  <si>
    <t>IT-NP-PA-20-27</t>
  </si>
  <si>
    <t>PaaSJbossEAP(EnterpriseAplicationPlatform)OroMediaServidordeUsoAvanzadoHostingfísicoVersión6.x-6.xNANANANANANANANANANAMes</t>
  </si>
  <si>
    <t>IT-NP-PA-20-37</t>
  </si>
  <si>
    <t>PaaSJbossEAP(EnterpriseAplicationPlatform)OroMediaServidordeUsoAvanzadoHostingvirtualVersión6.x-6.xNANANANANANANANANANAMes</t>
  </si>
  <si>
    <t>IT-NP-PA-20-47</t>
  </si>
  <si>
    <t>PaaSJbossEAP(EnterpriseAplicationPlatform)OroMediaServidordeUsoAvanzadoNubeprivadaVersión6.x-6.xNANANANANANANANANANAMes</t>
  </si>
  <si>
    <t>IT-NP-PA-20-21</t>
  </si>
  <si>
    <t>PaaSJbossEAP(EnterpriseAplicationPlatform)OroMediaServidordeUsoBásicoHostingfísicoVersión6.x-6.xNANANANANANANANANANAMes</t>
  </si>
  <si>
    <t>IT-NP-PA-20-31</t>
  </si>
  <si>
    <t>PaaSJbossEAP(EnterpriseAplicationPlatform)OroMediaServidordeUsoBásicoHostingvirtualVersión6.x-6.xNANANANANANANANANANAMes</t>
  </si>
  <si>
    <t>IT-NP-PA-20-41</t>
  </si>
  <si>
    <t>PaaSJbossEAP(EnterpriseAplicationPlatform)OroMediaServidordeUsoBásicoNubeprivadaVersión6.x-6.xNANANANANANANANANANAMes</t>
  </si>
  <si>
    <t>IT-NP-PA-20-23</t>
  </si>
  <si>
    <t>PaaSJbossEAP(EnterpriseAplicationPlatform)OroMediaServidordeUsoEstándarHostingfísicoVersión6.x-6.xNANANANANANANANANANAMes</t>
  </si>
  <si>
    <t>IT-NP-PA-20-33</t>
  </si>
  <si>
    <t>PaaSJbossEAP(EnterpriseAplicationPlatform)OroMediaServidordeUsoEstándarHostingvirtualVersión6.x-6.xNANANANANANANANANANAMes</t>
  </si>
  <si>
    <t>IT-NP-PA-20-43</t>
  </si>
  <si>
    <t>PaaSJbossEAP(EnterpriseAplicationPlatform)OroMediaServidordeUsoEstándarNubeprivadaVersión6.x-6.xNANANANANANANANANANAMes</t>
  </si>
  <si>
    <t>IT-NP-PA-20-25</t>
  </si>
  <si>
    <t>PaaSJbossEAP(EnterpriseAplicationPlatform)OroMediaServidordeUsoIntermedioHostingfísicoVersión6.x-6.xNANANANANANANANANANAMes</t>
  </si>
  <si>
    <t>IT-NP-PA-20-35</t>
  </si>
  <si>
    <t>PaaSJbossEAP(EnterpriseAplicationPlatform)OroMediaServidordeUsoIntermedioHostingvirtualVersión6.x-6.xNANANANANANANANANANAMes</t>
  </si>
  <si>
    <t>IT-NP-PA-20-45</t>
  </si>
  <si>
    <t>PaaSJbossEAP(EnterpriseAplicationPlatform)OroMediaServidordeUsoIntermedioNubeprivadaVersión6.x-6.xNANANANANANANANANANAMes</t>
  </si>
  <si>
    <t>IT-NP-PA-20-29</t>
  </si>
  <si>
    <t>PaaSJbossEAP(EnterpriseAplicationPlatform)OroMediaServidordeUsoOptimizadoHostingfísicoVersión6.x-6.xNANANANANANANANANANAMes</t>
  </si>
  <si>
    <t>IT-NP-PA-20-39</t>
  </si>
  <si>
    <t>PaaSJbossEAP(EnterpriseAplicationPlatform)OroMediaServidordeUsoOptimizadoHostingvirtualVersión6.x-6.xNANANANANANANANANANAMes</t>
  </si>
  <si>
    <t>IT-NP-PA-20-49</t>
  </si>
  <si>
    <t>PaaSJbossEAP(EnterpriseAplicationPlatform)OroMediaServidordeUsoOptimizadoNubeprivadaVersión6.x-6.xNANANANANANANANANANAMes</t>
  </si>
  <si>
    <t>IT-NP-PA-20-8</t>
  </si>
  <si>
    <t>PaaSJbossEAP(EnterpriseAplicationPlatform)PlataAltaServidordeUsoAvanzadoHostingfísicoVersión6.x-6.xNANANANANANANANANANAMes</t>
  </si>
  <si>
    <t>IT-NP-PA-20-18</t>
  </si>
  <si>
    <t>PaaSJbossEAP(EnterpriseAplicationPlatform)PlataAltaServidordeUsoAvanzadoHostingvirtualVersión6.x-6.xNANANANANANANANANANAMes</t>
  </si>
  <si>
    <t>IT-NP-PA-20-2</t>
  </si>
  <si>
    <t>PaaSJbossEAP(EnterpriseAplicationPlatform)PlataAltaServidordeUsoBásicoHostingfísicoVersión6.x-6.xNANANANANANANANANANAMes</t>
  </si>
  <si>
    <t>IT-NP-PA-20-12</t>
  </si>
  <si>
    <t>PaaSJbossEAP(EnterpriseAplicationPlatform)PlataAltaServidordeUsoBásicoHostingvirtualVersión6.x-6.xNANANANANANANANANANAMes</t>
  </si>
  <si>
    <t>IT-NP-PA-20-4</t>
  </si>
  <si>
    <t>PaaSJbossEAP(EnterpriseAplicationPlatform)PlataAltaServidordeUsoEstándarHostingfísicoVersión6.x-6.xNANANANANANANANANANAMes</t>
  </si>
  <si>
    <t>IT-NP-PA-20-14</t>
  </si>
  <si>
    <t>PaaSJbossEAP(EnterpriseAplicationPlatform)PlataAltaServidordeUsoEstándarHostingvirtualVersión6.x-6.xNANANANANANANANANANAMes</t>
  </si>
  <si>
    <t>IT-NP-PA-20-6</t>
  </si>
  <si>
    <t>PaaSJbossEAP(EnterpriseAplicationPlatform)PlataAltaServidordeUsoIntermedioHostingfísicoVersión6.x-6.xNANANANANANANANANANAMes</t>
  </si>
  <si>
    <t>IT-NP-PA-20-16</t>
  </si>
  <si>
    <t>PaaSJbossEAP(EnterpriseAplicationPlatform)PlataAltaServidordeUsoIntermedioHostingvirtualVersión6.x-6.xNANANANANANANANANANAMes</t>
  </si>
  <si>
    <t>IT-NP-PA-20-10</t>
  </si>
  <si>
    <t>PaaSJbossEAP(EnterpriseAplicationPlatform)PlataAltaServidordeUsoOptimizadoHostingfísicoVersión6.x-6.xNANANANANANANANANANAMes</t>
  </si>
  <si>
    <t>IT-NP-PA-20-20</t>
  </si>
  <si>
    <t>PaaSJbossEAP(EnterpriseAplicationPlatform)PlataAltaServidordeUsoOptimizadoHostingvirtualVersión6.x-6.xNANANANANANANANANANAMes</t>
  </si>
  <si>
    <t>IT-NP-PA-20-7</t>
  </si>
  <si>
    <t>PaaSJbossEAP(EnterpriseAplicationPlatform)PlataMediaServidordeUsoAvanzadoHostingfísicoVersión6.x-6.xNANANANANANANANANANAMes</t>
  </si>
  <si>
    <t>IT-NP-PA-20-17</t>
  </si>
  <si>
    <t>PaaSJbossEAP(EnterpriseAplicationPlatform)PlataMediaServidordeUsoAvanzadoHostingvirtualVersión6.x-6.xNANANANANANANANANANAMes</t>
  </si>
  <si>
    <t>IT-NP-PA-20-1</t>
  </si>
  <si>
    <t>PaaSJbossEAP(EnterpriseAplicationPlatform)PlataMediaServidordeUsoBásicoHostingfísicoVersión6.x-6.xNANANANANANANANANANAMes</t>
  </si>
  <si>
    <t>IT-NP-PA-20-11</t>
  </si>
  <si>
    <t>PaaSJbossEAP(EnterpriseAplicationPlatform)PlataMediaServidordeUsoBásicoHostingvirtualVersión6.x-6.xNANANANANANANANANANAMes</t>
  </si>
  <si>
    <t>IT-NP-PA-20-3</t>
  </si>
  <si>
    <t>PaaSJbossEAP(EnterpriseAplicationPlatform)PlataMediaServidordeUsoEstándarHostingfísicoVersión6.x-6.xNANANANANANANANANANAMes</t>
  </si>
  <si>
    <t>IT-NP-PA-20-13</t>
  </si>
  <si>
    <t>PaaSJbossEAP(EnterpriseAplicationPlatform)PlataMediaServidordeUsoEstándarHostingvirtualVersión6.x-6.xNANANANANANANANANANAMes</t>
  </si>
  <si>
    <t>IT-NP-PA-20-5</t>
  </si>
  <si>
    <t>PaaSJbossEAP(EnterpriseAplicationPlatform)PlataMediaServidordeUsoIntermedioHostingfísicoVersión6.x-6.xNANANANANANANANANANAMes</t>
  </si>
  <si>
    <t>IT-NP-PA-20-15</t>
  </si>
  <si>
    <t>PaaSJbossEAP(EnterpriseAplicationPlatform)PlataMediaServidordeUsoIntermedioHostingvirtualVersión6.x-6.xNANANANANANANANANANAMes</t>
  </si>
  <si>
    <t>IT-NP-PA-20-9</t>
  </si>
  <si>
    <t>PaaSJbossEAP(EnterpriseAplicationPlatform)PlataMediaServidordeUsoOptimizadoHostingfísicoVersión6.x-6.xNANANANANANANANANANAMes</t>
  </si>
  <si>
    <t>IT-NP-PA-20-19</t>
  </si>
  <si>
    <t>PaaSJbossEAP(EnterpriseAplicationPlatform)PlataMediaServidordeUsoOptimizadoHostingvirtualVersión6.x-6.xNANANANANANANANANANAMes</t>
  </si>
  <si>
    <t>IT-NP-PA-21-28</t>
  </si>
  <si>
    <t>jboss FUSE</t>
  </si>
  <si>
    <t>PaaSjbossFUSEOroAltaServidordeUsoAvanzadoHostingfísicoVersión6.x-6.xNANANANANANANANANANAMes</t>
  </si>
  <si>
    <t>IT-NP-PA-21-38</t>
  </si>
  <si>
    <t>PaaSjbossFUSEOroAltaServidordeUsoAvanzadoHostingvirtualVersión6.x-6.xNANANANANANANANANANAMes</t>
  </si>
  <si>
    <t>IT-NP-PA-21-48</t>
  </si>
  <si>
    <t>PaaSjbossFUSEOroAltaServidordeUsoAvanzadoNubeprivadaVersión6.x-6.xNANANANANANANANANANAMes</t>
  </si>
  <si>
    <t>IT-NP-PA-21-22</t>
  </si>
  <si>
    <t>PaaSjbossFUSEOroAltaServidordeUsoBásicoHostingfísicoVersión6.x-6.xNANANANANANANANANANAMes</t>
  </si>
  <si>
    <t>IT-NP-PA-21-32</t>
  </si>
  <si>
    <t>PaaSjbossFUSEOroAltaServidordeUsoBásicoHostingvirtualVersión6.x-6.xNANANANANANANANANANAMes</t>
  </si>
  <si>
    <t>IT-NP-PA-21-42</t>
  </si>
  <si>
    <t>PaaSjbossFUSEOroAltaServidordeUsoBásicoNubeprivadaVersión6.x-6.xNANANANANANANANANANAMes</t>
  </si>
  <si>
    <t>IT-NP-PA-21-24</t>
  </si>
  <si>
    <t>PaaSjbossFUSEOroAltaServidordeUsoEstándarHostingfísicoVersión6.x-6.xNANANANANANANANANANAMes</t>
  </si>
  <si>
    <t>IT-NP-PA-21-34</t>
  </si>
  <si>
    <t>PaaSjbossFUSEOroAltaServidordeUsoEstándarHostingvirtualVersión6.x-6.xNANANANANANANANANANAMes</t>
  </si>
  <si>
    <t>IT-NP-PA-21-44</t>
  </si>
  <si>
    <t>PaaSjbossFUSEOroAltaServidordeUsoEstándarNubeprivadaVersión6.x-6.xNANANANANANANANANANAMes</t>
  </si>
  <si>
    <t>IT-NP-PA-21-26</t>
  </si>
  <si>
    <t>PaaSjbossFUSEOroAltaServidordeUsoIntermedioHostingfísicoVersión6.x-6.xNANANANANANANANANANAMes</t>
  </si>
  <si>
    <t>IT-NP-PA-21-36</t>
  </si>
  <si>
    <t>PaaSjbossFUSEOroAltaServidordeUsoIntermedioHostingvirtualVersión6.x-6.xNANANANANANANANANANAMes</t>
  </si>
  <si>
    <t>IT-NP-PA-21-46</t>
  </si>
  <si>
    <t>PaaSjbossFUSEOroAltaServidordeUsoIntermedioNubeprivadaVersión6.x-6.xNANANANANANANANANANAMes</t>
  </si>
  <si>
    <t>IT-NP-PA-21-30</t>
  </si>
  <si>
    <t>PaaSjbossFUSEOroAltaServidordeUsoOptimizadoHostingfísicoVersión6.x-6.xNANANANANANANANANANAMes</t>
  </si>
  <si>
    <t>IT-NP-PA-21-40</t>
  </si>
  <si>
    <t>PaaSjbossFUSEOroAltaServidordeUsoOptimizadoHostingvirtualVersión6.x-6.xNANANANANANANANANANAMes</t>
  </si>
  <si>
    <t>IT-NP-PA-21-50</t>
  </si>
  <si>
    <t>PaaSjbossFUSEOroAltaServidordeUsoOptimizadoNubeprivadaVersión6.x-6.xNANANANANANANANANANAMes</t>
  </si>
  <si>
    <t>IT-NP-PA-21-27</t>
  </si>
  <si>
    <t>PaaSjbossFUSEOroMediaServidordeUsoAvanzadoHostingfísicoVersión6.x-6.xNANANANANANANANANANAMes</t>
  </si>
  <si>
    <t>IT-NP-PA-21-37</t>
  </si>
  <si>
    <t>PaaSjbossFUSEOroMediaServidordeUsoAvanzadoHostingvirtualVersión6.x-6.xNANANANANANANANANANAMes</t>
  </si>
  <si>
    <t>IT-NP-PA-21-47</t>
  </si>
  <si>
    <t>PaaSjbossFUSEOroMediaServidordeUsoAvanzadoNubeprivadaVersión6.x-6.xNANANANANANANANANANAMes</t>
  </si>
  <si>
    <t>IT-NP-PA-21-21</t>
  </si>
  <si>
    <t>PaaSjbossFUSEOroMediaServidordeUsoBásicoHostingfísicoVersión6.x-6.xNANANANANANANANANANAMes</t>
  </si>
  <si>
    <t>IT-NP-PA-21-31</t>
  </si>
  <si>
    <t>PaaSjbossFUSEOroMediaServidordeUsoBásicoHostingvirtualVersión6.x-6.xNANANANANANANANANANAMes</t>
  </si>
  <si>
    <t>IT-NP-PA-21-41</t>
  </si>
  <si>
    <t>PaaSjbossFUSEOroMediaServidordeUsoBásicoNubeprivadaVersión6.x-6.xNANANANANANANANANANAMes</t>
  </si>
  <si>
    <t>IT-NP-PA-21-23</t>
  </si>
  <si>
    <t>PaaSjbossFUSEOroMediaServidordeUsoEstándarHostingfísicoVersión6.x-6.xNANANANANANANANANANAMes</t>
  </si>
  <si>
    <t>IT-NP-PA-21-33</t>
  </si>
  <si>
    <t>PaaSjbossFUSEOroMediaServidordeUsoEstándarHostingvirtualVersión6.x-6.xNANANANANANANANANANAMes</t>
  </si>
  <si>
    <t>IT-NP-PA-21-43</t>
  </si>
  <si>
    <t>PaaSjbossFUSEOroMediaServidordeUsoEstándarNubeprivadaVersión6.x-6.xNANANANANANANANANANAMes</t>
  </si>
  <si>
    <t>IT-NP-PA-21-25</t>
  </si>
  <si>
    <t>PaaSjbossFUSEOroMediaServidordeUsoIntermedioHostingfísicoVersión6.x-6.xNANANANANANANANANANAMes</t>
  </si>
  <si>
    <t>IT-NP-PA-21-35</t>
  </si>
  <si>
    <t>PaaSjbossFUSEOroMediaServidordeUsoIntermedioHostingvirtualVersión6.x-6.xNANANANANANANANANANAMes</t>
  </si>
  <si>
    <t>IT-NP-PA-21-45</t>
  </si>
  <si>
    <t>PaaSjbossFUSEOroMediaServidordeUsoIntermedioNubeprivadaVersión6.x-6.xNANANANANANANANANANAMes</t>
  </si>
  <si>
    <t>IT-NP-PA-21-29</t>
  </si>
  <si>
    <t>PaaSjbossFUSEOroMediaServidordeUsoOptimizadoHostingfísicoVersión6.x-6.xNANANANANANANANANANAMes</t>
  </si>
  <si>
    <t>IT-NP-PA-21-39</t>
  </si>
  <si>
    <t>PaaSjbossFUSEOroMediaServidordeUsoOptimizadoHostingvirtualVersión6.x-6.xNANANANANANANANANANAMes</t>
  </si>
  <si>
    <t>IT-NP-PA-21-49</t>
  </si>
  <si>
    <t>PaaSjbossFUSEOroMediaServidordeUsoOptimizadoNubeprivadaVersión6.x-6.xNANANANANANANANANANAMes</t>
  </si>
  <si>
    <t>IT-NP-PA-21-8</t>
  </si>
  <si>
    <t>PaaSjbossFUSEPlataAltaServidordeUsoAvanzadoHostingfísicoVersión6.x-6.xNANANANANANANANANANAMes</t>
  </si>
  <si>
    <t>IT-NP-PA-21-18</t>
  </si>
  <si>
    <t>PaaSjbossFUSEPlataAltaServidordeUsoAvanzadoHostingvirtualVersión6.x-6.xNANANANANANANANANANAMes</t>
  </si>
  <si>
    <t>IT-NP-PA-21-2</t>
  </si>
  <si>
    <t>PaaSjbossFUSEPlataAltaServidordeUsoBásicoHostingfísicoVersión6.x-6.xNANANANANANANANANANAMes</t>
  </si>
  <si>
    <t>IT-NP-PA-21-12</t>
  </si>
  <si>
    <t>PaaSjbossFUSEPlataAltaServidordeUsoBásicoHostingvirtualVersión6.x-6.xNANANANANANANANANANAMes</t>
  </si>
  <si>
    <t>IT-NP-PA-21-4</t>
  </si>
  <si>
    <t>PaaSjbossFUSEPlataAltaServidordeUsoEstándarHostingfísicoVersión6.x-6.xNANANANANANANANANANAMes</t>
  </si>
  <si>
    <t>IT-NP-PA-21-14</t>
  </si>
  <si>
    <t>PaaSjbossFUSEPlataAltaServidordeUsoEstándarHostingvirtualVersión6.x-6.xNANANANANANANANANANAMes</t>
  </si>
  <si>
    <t>IT-NP-PA-21-6</t>
  </si>
  <si>
    <t>PaaSjbossFUSEPlataAltaServidordeUsoIntermedioHostingfísicoVersión6.x-6.xNANANANANANANANANANAMes</t>
  </si>
  <si>
    <t>IT-NP-PA-21-16</t>
  </si>
  <si>
    <t>PaaSjbossFUSEPlataAltaServidordeUsoIntermedioHostingvirtualVersión6.x-6.xNANANANANANANANANANAMes</t>
  </si>
  <si>
    <t>IT-NP-PA-21-10</t>
  </si>
  <si>
    <t>PaaSjbossFUSEPlataAltaServidordeUsoOptimizadoHostingfísicoVersión6.x-6.xNANANANANANANANANANAMes</t>
  </si>
  <si>
    <t>IT-NP-PA-21-20</t>
  </si>
  <si>
    <t>PaaSjbossFUSEPlataAltaServidordeUsoOptimizadoHostingvirtualVersión6.x-6.xNANANANANANANANANANAMes</t>
  </si>
  <si>
    <t>IT-NP-PA-21-7</t>
  </si>
  <si>
    <t>PaaSjbossFUSEPlataMediaServidordeUsoAvanzadoHostingfísicoVersión6.x-6.xNANANANANANANANANANAMes</t>
  </si>
  <si>
    <t>IT-NP-PA-21-17</t>
  </si>
  <si>
    <t>PaaSjbossFUSEPlataMediaServidordeUsoAvanzadoHostingvirtualVersión6.x-6.xNANANANANANANANANANAMes</t>
  </si>
  <si>
    <t>IT-NP-PA-21-1</t>
  </si>
  <si>
    <t>PaaSjbossFUSEPlataMediaServidordeUsoBásicoHostingfísicoVersión6.x-6.xNANANANANANANANANANAMes</t>
  </si>
  <si>
    <t>IT-NP-PA-21-11</t>
  </si>
  <si>
    <t>PaaSjbossFUSEPlataMediaServidordeUsoBásicoHostingvirtualVersión6.x-6.xNANANANANANANANANANAMes</t>
  </si>
  <si>
    <t>IT-NP-PA-21-3</t>
  </si>
  <si>
    <t>PaaSjbossFUSEPlataMediaServidordeUsoEstándarHostingfísicoVersión6.x-6.xNANANANANANANANANANAMes</t>
  </si>
  <si>
    <t>IT-NP-PA-21-13</t>
  </si>
  <si>
    <t>PaaSjbossFUSEPlataMediaServidordeUsoEstándarHostingvirtualVersión6.x-6.xNANANANANANANANANANAMes</t>
  </si>
  <si>
    <t>IT-NP-PA-21-5</t>
  </si>
  <si>
    <t>PaaSjbossFUSEPlataMediaServidordeUsoIntermedioHostingfísicoVersión6.x-6.xNANANANANANANANANANAMes</t>
  </si>
  <si>
    <t>IT-NP-PA-21-15</t>
  </si>
  <si>
    <t>PaaSjbossFUSEPlataMediaServidordeUsoIntermedioHostingvirtualVersión6.x-6.xNANANANANANANANANANAMes</t>
  </si>
  <si>
    <t>IT-NP-PA-21-9</t>
  </si>
  <si>
    <t>PaaSjbossFUSEPlataMediaServidordeUsoOptimizadoHostingfísicoVersión6.x-6.xNANANANANANANANANANAMes</t>
  </si>
  <si>
    <t>IT-NP-PA-21-19</t>
  </si>
  <si>
    <t>PaaSjbossFUSEPlataMediaServidordeUsoOptimizadoHostingvirtualVersión6.x-6.xNANANANANANANANANANAMes</t>
  </si>
  <si>
    <t>IT-NP-PA-22-28</t>
  </si>
  <si>
    <t>jboss WEB SERVER</t>
  </si>
  <si>
    <t>Versión 1.x - 1.x</t>
  </si>
  <si>
    <t>PaaSjbossWEBSERVEROroAltaServidordeUsoAvanzadoHostingfísicoVersión1.x-1.xNANANANANANANANANANAMes</t>
  </si>
  <si>
    <t>IT-NP-PA-22-38</t>
  </si>
  <si>
    <t>PaaSjbossWEBSERVEROroAltaServidordeUsoAvanzadoHostingvirtualVersión1.x-1.xNANANANANANANANANANAMes</t>
  </si>
  <si>
    <t>IT-NP-PA-22-48</t>
  </si>
  <si>
    <t>PaaSjbossWEBSERVEROroAltaServidordeUsoAvanzadoNubeprivadaVersión1.x-1.xNANANANANANANANANANAMes</t>
  </si>
  <si>
    <t>IT-NP-PA-22-22</t>
  </si>
  <si>
    <t>PaaSjbossWEBSERVEROroAltaServidordeUsoBásicoHostingfísicoVersión1.x-1.xNANANANANANANANANANAMes</t>
  </si>
  <si>
    <t>IT-NP-PA-22-32</t>
  </si>
  <si>
    <t>PaaSjbossWEBSERVEROroAltaServidordeUsoBásicoHostingvirtualVersión1.x-1.xNANANANANANANANANANAMes</t>
  </si>
  <si>
    <t>IT-NP-PA-22-42</t>
  </si>
  <si>
    <t>PaaSjbossWEBSERVEROroAltaServidordeUsoBásicoNubeprivadaVersión1.x-1.xNANANANANANANANANANAMes</t>
  </si>
  <si>
    <t>IT-NP-PA-22-24</t>
  </si>
  <si>
    <t>PaaSjbossWEBSERVEROroAltaServidordeUsoEstándarHostingfísicoVersión1.x-1.xNANANANANANANANANANAMes</t>
  </si>
  <si>
    <t>IT-NP-PA-22-34</t>
  </si>
  <si>
    <t>PaaSjbossWEBSERVEROroAltaServidordeUsoEstándarHostingvirtualVersión1.x-1.xNANANANANANANANANANAMes</t>
  </si>
  <si>
    <t>IT-NP-PA-22-44</t>
  </si>
  <si>
    <t>PaaSjbossWEBSERVEROroAltaServidordeUsoEstándarNubeprivadaVersión1.x-1.xNANANANANANANANANANAMes</t>
  </si>
  <si>
    <t>IT-NP-PA-22-26</t>
  </si>
  <si>
    <t>PaaSjbossWEBSERVEROroAltaServidordeUsoIntermedioHostingfísicoVersión1.x-1.xNANANANANANANANANANAMes</t>
  </si>
  <si>
    <t>IT-NP-PA-22-36</t>
  </si>
  <si>
    <t>PaaSjbossWEBSERVEROroAltaServidordeUsoIntermedioHostingvirtualVersión1.x-1.xNANANANANANANANANANAMes</t>
  </si>
  <si>
    <t>IT-NP-PA-22-46</t>
  </si>
  <si>
    <t>PaaSjbossWEBSERVEROroAltaServidordeUsoIntermedioNubeprivadaVersión1.x-1.xNANANANANANANANANANAMes</t>
  </si>
  <si>
    <t>IT-NP-PA-22-30</t>
  </si>
  <si>
    <t>PaaSjbossWEBSERVEROroAltaServidordeUsoOptimizadoHostingfísicoVersión1.x-1.xNANANANANANANANANANAMes</t>
  </si>
  <si>
    <t>IT-NP-PA-22-40</t>
  </si>
  <si>
    <t>PaaSjbossWEBSERVEROroAltaServidordeUsoOptimizadoHostingvirtualVersión1.x-1.xNANANANANANANANANANAMes</t>
  </si>
  <si>
    <t>IT-NP-PA-22-50</t>
  </si>
  <si>
    <t>PaaSjbossWEBSERVEROroAltaServidordeUsoOptimizadoNubeprivadaVersión1.x-1.xNANANANANANANANANANAMes</t>
  </si>
  <si>
    <t>IT-NP-PA-22-27</t>
  </si>
  <si>
    <t>PaaSjbossWEBSERVEROroMediaServidordeUsoAvanzadoHostingfísicoVersión1.x-1.xNANANANANANANANANANAMes</t>
  </si>
  <si>
    <t>IT-NP-PA-22-37</t>
  </si>
  <si>
    <t>PaaSjbossWEBSERVEROroMediaServidordeUsoAvanzadoHostingvirtualVersión1.x-1.xNANANANANANANANANANAMes</t>
  </si>
  <si>
    <t>IT-NP-PA-22-47</t>
  </si>
  <si>
    <t>PaaSjbossWEBSERVEROroMediaServidordeUsoAvanzadoNubeprivadaVersión1.x-1.xNANANANANANANANANANAMes</t>
  </si>
  <si>
    <t>IT-NP-PA-22-21</t>
  </si>
  <si>
    <t>PaaSjbossWEBSERVEROroMediaServidordeUsoBásicoHostingfísicoVersión1.x-1.xNANANANANANANANANANAMes</t>
  </si>
  <si>
    <t>IT-NP-PA-22-31</t>
  </si>
  <si>
    <t>PaaSjbossWEBSERVEROroMediaServidordeUsoBásicoHostingvirtualVersión1.x-1.xNANANANANANANANANANAMes</t>
  </si>
  <si>
    <t>IT-NP-PA-22-41</t>
  </si>
  <si>
    <t>PaaSjbossWEBSERVEROroMediaServidordeUsoBásicoNubeprivadaVersión1.x-1.xNANANANANANANANANANAMes</t>
  </si>
  <si>
    <t>IT-NP-PA-22-23</t>
  </si>
  <si>
    <t>PaaSjbossWEBSERVEROroMediaServidordeUsoEstándarHostingfísicoVersión1.x-1.xNANANANANANANANANANAMes</t>
  </si>
  <si>
    <t>IT-NP-PA-22-33</t>
  </si>
  <si>
    <t>PaaSjbossWEBSERVEROroMediaServidordeUsoEstándarHostingvirtualVersión1.x-1.xNANANANANANANANANANAMes</t>
  </si>
  <si>
    <t>IT-NP-PA-22-43</t>
  </si>
  <si>
    <t>PaaSjbossWEBSERVEROroMediaServidordeUsoEstándarNubeprivadaVersión1.x-1.xNANANANANANANANANANAMes</t>
  </si>
  <si>
    <t>IT-NP-PA-22-25</t>
  </si>
  <si>
    <t>PaaSjbossWEBSERVEROroMediaServidordeUsoIntermedioHostingfísicoVersión1.x-1.xNANANANANANANANANANAMes</t>
  </si>
  <si>
    <t>IT-NP-PA-22-35</t>
  </si>
  <si>
    <t>PaaSjbossWEBSERVEROroMediaServidordeUsoIntermedioHostingvirtualVersión1.x-1.xNANANANANANANANANANAMes</t>
  </si>
  <si>
    <t>IT-NP-PA-22-45</t>
  </si>
  <si>
    <t>PaaSjbossWEBSERVEROroMediaServidordeUsoIntermedioNubeprivadaVersión1.x-1.xNANANANANANANANANANAMes</t>
  </si>
  <si>
    <t>IT-NP-PA-22-29</t>
  </si>
  <si>
    <t>PaaSjbossWEBSERVEROroMediaServidordeUsoOptimizadoHostingfísicoVersión1.x-1.xNANANANANANANANANANAMes</t>
  </si>
  <si>
    <t>IT-NP-PA-22-39</t>
  </si>
  <si>
    <t>PaaSjbossWEBSERVEROroMediaServidordeUsoOptimizadoHostingvirtualVersión1.x-1.xNANANANANANANANANANAMes</t>
  </si>
  <si>
    <t>IT-NP-PA-22-49</t>
  </si>
  <si>
    <t>PaaSjbossWEBSERVEROroMediaServidordeUsoOptimizadoNubeprivadaVersión1.x-1.xNANANANANANANANANANAMes</t>
  </si>
  <si>
    <t>IT-NP-PA-22-8</t>
  </si>
  <si>
    <t>PaaSjbossWEBSERVERPlataAltaServidordeUsoAvanzadoHostingfísicoVersión1.x-1.xNANANANANANANANANANAMes</t>
  </si>
  <si>
    <t>IT-NP-PA-22-18</t>
  </si>
  <si>
    <t>PaaSjbossWEBSERVERPlataAltaServidordeUsoAvanzadoHostingvirtualVersión1.x-1.xNANANANANANANANANANAMes</t>
  </si>
  <si>
    <t>IT-NP-PA-22-2</t>
  </si>
  <si>
    <t>PaaSjbossWEBSERVERPlataAltaServidordeUsoBásicoHostingfísicoVersión1.x-1.xNANANANANANANANANANAMes</t>
  </si>
  <si>
    <t>IT-NP-PA-22-12</t>
  </si>
  <si>
    <t>PaaSjbossWEBSERVERPlataAltaServidordeUsoBásicoHostingvirtualVersión1.x-1.xNANANANANANANANANANAMes</t>
  </si>
  <si>
    <t>IT-NP-PA-22-4</t>
  </si>
  <si>
    <t>PaaSjbossWEBSERVERPlataAltaServidordeUsoEstándarHostingfísicoVersión1.x-1.xNANANANANANANANANANAMes</t>
  </si>
  <si>
    <t>IT-NP-PA-22-14</t>
  </si>
  <si>
    <t>PaaSjbossWEBSERVERPlataAltaServidordeUsoEstándarHostingvirtualVersión1.x-1.xNANANANANANANANANANAMes</t>
  </si>
  <si>
    <t>IT-NP-PA-22-6</t>
  </si>
  <si>
    <t>PaaSjbossWEBSERVERPlataAltaServidordeUsoIntermedioHostingfísicoVersión1.x-1.xNANANANANANANANANANAMes</t>
  </si>
  <si>
    <t>IT-NP-PA-22-16</t>
  </si>
  <si>
    <t>PaaSjbossWEBSERVERPlataAltaServidordeUsoIntermedioHostingvirtualVersión1.x-1.xNANANANANANANANANANAMes</t>
  </si>
  <si>
    <t>IT-NP-PA-22-10</t>
  </si>
  <si>
    <t>PaaSjbossWEBSERVERPlataAltaServidordeUsoOptimizadoHostingfísicoVersión1.x-1.xNANANANANANANANANANAMes</t>
  </si>
  <si>
    <t>IT-NP-PA-22-20</t>
  </si>
  <si>
    <t>PaaSjbossWEBSERVERPlataAltaServidordeUsoOptimizadoHostingvirtualVersión1.x-1.xNANANANANANANANANANAMes</t>
  </si>
  <si>
    <t>IT-NP-PA-22-7</t>
  </si>
  <si>
    <t>PaaSjbossWEBSERVERPlataMediaServidordeUsoAvanzadoHostingfísicoVersión1.x-1.xNANANANANANANANANANAMes</t>
  </si>
  <si>
    <t>IT-NP-PA-22-17</t>
  </si>
  <si>
    <t>PaaSjbossWEBSERVERPlataMediaServidordeUsoAvanzadoHostingvirtualVersión1.x-1.xNANANANANANANANANANAMes</t>
  </si>
  <si>
    <t>IT-NP-PA-22-1</t>
  </si>
  <si>
    <t>PaaSjbossWEBSERVERPlataMediaServidordeUsoBásicoHostingfísicoVersión1.x-1.xNANANANANANANANANANAMes</t>
  </si>
  <si>
    <t>IT-NP-PA-22-11</t>
  </si>
  <si>
    <t>PaaSjbossWEBSERVERPlataMediaServidordeUsoBásicoHostingvirtualVersión1.x-1.xNANANANANANANANANANAMes</t>
  </si>
  <si>
    <t>IT-NP-PA-22-3</t>
  </si>
  <si>
    <t>PaaSjbossWEBSERVERPlataMediaServidordeUsoEstándarHostingfísicoVersión1.x-1.xNANANANANANANANANANAMes</t>
  </si>
  <si>
    <t>IT-NP-PA-22-13</t>
  </si>
  <si>
    <t>PaaSjbossWEBSERVERPlataMediaServidordeUsoEstándarHostingvirtualVersión1.x-1.xNANANANANANANANANANAMes</t>
  </si>
  <si>
    <t>IT-NP-PA-22-5</t>
  </si>
  <si>
    <t>PaaSjbossWEBSERVERPlataMediaServidordeUsoIntermedioHostingfísicoVersión1.x-1.xNANANANANANANANANANAMes</t>
  </si>
  <si>
    <t>IT-NP-PA-22-15</t>
  </si>
  <si>
    <t>PaaSjbossWEBSERVERPlataMediaServidordeUsoIntermedioHostingvirtualVersión1.x-1.xNANANANANANANANANANAMes</t>
  </si>
  <si>
    <t>IT-NP-PA-22-9</t>
  </si>
  <si>
    <t>PaaSjbossWEBSERVERPlataMediaServidordeUsoOptimizadoHostingfísicoVersión1.x-1.xNANANANANANANANANANAMes</t>
  </si>
  <si>
    <t>IT-NP-PA-22-19</t>
  </si>
  <si>
    <t>PaaSjbossWEBSERVERPlataMediaServidordeUsoOptimizadoHostingvirtualVersión1.x-1.xNANANANANANANANANANAMes</t>
  </si>
  <si>
    <t>IT-NP-PA-12-28</t>
  </si>
  <si>
    <t>MySQL</t>
  </si>
  <si>
    <t>Versión 7.2.x - 7.4.x</t>
  </si>
  <si>
    <t>PaaSMySQLOroAltaServidordeUsoAvanzadoHostingfísicoVersión7.2.x-7.4.xNANANANANANANANANANAMes</t>
  </si>
  <si>
    <t>IT-NP-PA-12-38</t>
  </si>
  <si>
    <t>PaaSMySQLOroAltaServidordeUsoAvanzadoHostingvirtualVersión7.2.x-7.4.xNANANANANANANANANANAMes</t>
  </si>
  <si>
    <t>IT-NP-PA-12-48</t>
  </si>
  <si>
    <t>PaaSMySQLOroAltaServidordeUsoAvanzadoNubeprivadaVersión7.2.x-7.4.xNANANANANANANANANANAMes</t>
  </si>
  <si>
    <t>IT-NP-PA-12-22</t>
  </si>
  <si>
    <t>PaaSMySQLOroAltaServidordeUsoBásicoHostingfísicoVersión7.2.x-7.4.xNANANANANANANANANANAMes</t>
  </si>
  <si>
    <t>IT-NP-PA-12-32</t>
  </si>
  <si>
    <t>PaaSMySQLOroAltaServidordeUsoBásicoHostingvirtualVersión7.2.x-7.4.xNANANANANANANANANANAMes</t>
  </si>
  <si>
    <t>IT-NP-PA-12-42</t>
  </si>
  <si>
    <t>PaaSMySQLOroAltaServidordeUsoBásicoNubeprivadaVersión7.2.x-7.4.xNANANANANANANANANANAMes</t>
  </si>
  <si>
    <t>IT-NP-PA-12-24</t>
  </si>
  <si>
    <t>PaaSMySQLOroAltaServidordeUsoEstándarHostingfísicoVersión7.2.x-7.4.xNANANANANANANANANANAMes</t>
  </si>
  <si>
    <t>IT-NP-PA-12-34</t>
  </si>
  <si>
    <t>PaaSMySQLOroAltaServidordeUsoEstándarHostingvirtualVersión7.2.x-7.4.xNANANANANANANANANANAMes</t>
  </si>
  <si>
    <t>IT-NP-PA-12-44</t>
  </si>
  <si>
    <t>PaaSMySQLOroAltaServidordeUsoEstándarNubeprivadaVersión7.2.x-7.4.xNANANANANANANANANANAMes</t>
  </si>
  <si>
    <t>IT-NP-PA-12-26</t>
  </si>
  <si>
    <t>PaaSMySQLOroAltaServidordeUsoIntermedioHostingfísicoVersión7.2.x-7.4.xNANANANANANANANANANAMes</t>
  </si>
  <si>
    <t>IT-NP-PA-12-36</t>
  </si>
  <si>
    <t>PaaSMySQLOroAltaServidordeUsoIntermedioHostingvirtualVersión7.2.x-7.4.xNANANANANANANANANANAMes</t>
  </si>
  <si>
    <t>IT-NP-PA-12-46</t>
  </si>
  <si>
    <t>PaaSMySQLOroAltaServidordeUsoIntermedioNubeprivadaVersión7.2.x-7.4.xNANANANANANANANANANAMes</t>
  </si>
  <si>
    <t>IT-NP-PA-12-30</t>
  </si>
  <si>
    <t>PaaSMySQLOroAltaServidordeUsoOptimizadoHostingfísicoVersión7.2.x-7.4.xNANANANANANANANANANAMes</t>
  </si>
  <si>
    <t>IT-NP-PA-12-40</t>
  </si>
  <si>
    <t>PaaSMySQLOroAltaServidordeUsoOptimizadoHostingvirtualVersión7.2.x-7.4.xNANANANANANANANANANAMes</t>
  </si>
  <si>
    <t>IT-NP-PA-12-50</t>
  </si>
  <si>
    <t>PaaSMySQLOroAltaServidordeUsoOptimizadoNubeprivadaVersión7.2.x-7.4.xNANANANANANANANANANAMes</t>
  </si>
  <si>
    <t>IT-NP-PA-12-27</t>
  </si>
  <si>
    <t>PaaSMySQLOroMediaServidordeUsoAvanzadoHostingfísicoVersión7.2.x-7.4.xNANANANANANANANANANAMes</t>
  </si>
  <si>
    <t>IT-NP-PA-12-37</t>
  </si>
  <si>
    <t>PaaSMySQLOroMediaServidordeUsoAvanzadoHostingvirtualVersión7.2.x-7.4.xNANANANANANANANANANAMes</t>
  </si>
  <si>
    <t>IT-NP-PA-12-47</t>
  </si>
  <si>
    <t>PaaSMySQLOroMediaServidordeUsoAvanzadoNubeprivadaVersión7.2.x-7.4.xNANANANANANANANANANAMes</t>
  </si>
  <si>
    <t>IT-NP-PA-12-21</t>
  </si>
  <si>
    <t>PaaSMySQLOroMediaServidordeUsoBásicoHostingfísicoVersión7.2.x-7.4.xNANANANANANANANANANAMes</t>
  </si>
  <si>
    <t>IT-NP-PA-12-31</t>
  </si>
  <si>
    <t>PaaSMySQLOroMediaServidordeUsoBásicoHostingvirtualVersión7.2.x-7.4.xNANANANANANANANANANAMes</t>
  </si>
  <si>
    <t>IT-NP-PA-12-41</t>
  </si>
  <si>
    <t>PaaSMySQLOroMediaServidordeUsoBásicoNubeprivadaVersión7.2.x-7.4.xNANANANANANANANANANAMes</t>
  </si>
  <si>
    <t>IT-NP-PA-12-23</t>
  </si>
  <si>
    <t>PaaSMySQLOroMediaServidordeUsoEstándarHostingfísicoVersión7.2.x-7.4.xNANANANANANANANANANAMes</t>
  </si>
  <si>
    <t>IT-NP-PA-12-33</t>
  </si>
  <si>
    <t>PaaSMySQLOroMediaServidordeUsoEstándarHostingvirtualVersión7.2.x-7.4.xNANANANANANANANANANAMes</t>
  </si>
  <si>
    <t>IT-NP-PA-12-43</t>
  </si>
  <si>
    <t>PaaSMySQLOroMediaServidordeUsoEstándarNubeprivadaVersión7.2.x-7.4.xNANANANANANANANANANAMes</t>
  </si>
  <si>
    <t>IT-NP-PA-12-25</t>
  </si>
  <si>
    <t>PaaSMySQLOroMediaServidordeUsoIntermedioHostingfísicoVersión7.2.x-7.4.xNANANANANANANANANANAMes</t>
  </si>
  <si>
    <t>IT-NP-PA-12-35</t>
  </si>
  <si>
    <t>PaaSMySQLOroMediaServidordeUsoIntermedioHostingvirtualVersión7.2.x-7.4.xNANANANANANANANANANAMes</t>
  </si>
  <si>
    <t>IT-NP-PA-12-45</t>
  </si>
  <si>
    <t>PaaSMySQLOroMediaServidordeUsoIntermedioNubeprivadaVersión7.2.x-7.4.xNANANANANANANANANANAMes</t>
  </si>
  <si>
    <t>IT-NP-PA-12-29</t>
  </si>
  <si>
    <t>PaaSMySQLOroMediaServidordeUsoOptimizadoHostingfísicoVersión7.2.x-7.4.xNANANANANANANANANANAMes</t>
  </si>
  <si>
    <t>IT-NP-PA-12-39</t>
  </si>
  <si>
    <t>PaaSMySQLOroMediaServidordeUsoOptimizadoHostingvirtualVersión7.2.x-7.4.xNANANANANANANANANANAMes</t>
  </si>
  <si>
    <t>IT-NP-PA-12-49</t>
  </si>
  <si>
    <t>PaaSMySQLOroMediaServidordeUsoOptimizadoNubeprivadaVersión7.2.x-7.4.xNANANANANANANANANANAMes</t>
  </si>
  <si>
    <t>IT-NP-PA-12-8</t>
  </si>
  <si>
    <t>PaaSMySQLPlataAltaServidordeUsoAvanzadoHostingfísicoVersión7.2.x-7.4.xNANANANANANANANANANAMes</t>
  </si>
  <si>
    <t>IT-NP-PA-12-18</t>
  </si>
  <si>
    <t>PaaSMySQLPlataAltaServidordeUsoAvanzadoHostingvirtualVersión7.2.x-7.4.xNANANANANANANANANANAMes</t>
  </si>
  <si>
    <t>IT-NP-PA-12-2</t>
  </si>
  <si>
    <t>PaaSMySQLPlataAltaServidordeUsoBásicoHostingfísicoVersión7.2.x-7.4.xNANANANANANANANANANAMes</t>
  </si>
  <si>
    <t>IT-NP-PA-12-12</t>
  </si>
  <si>
    <t>PaaSMySQLPlataAltaServidordeUsoBásicoHostingvirtualVersión7.2.x-7.4.xNANANANANANANANANANAMes</t>
  </si>
  <si>
    <t>IT-NP-PA-12-4</t>
  </si>
  <si>
    <t>PaaSMySQLPlataAltaServidordeUsoEstándarHostingfísicoVersión7.2.x-7.4.xNANANANANANANANANANAMes</t>
  </si>
  <si>
    <t>IT-NP-PA-12-14</t>
  </si>
  <si>
    <t>PaaSMySQLPlataAltaServidordeUsoEstándarHostingvirtualVersión7.2.x-7.4.xNANANANANANANANANANAMes</t>
  </si>
  <si>
    <t>IT-NP-PA-12-6</t>
  </si>
  <si>
    <t>PaaSMySQLPlataAltaServidordeUsoIntermedioHostingfísicoVersión7.2.x-7.4.xNANANANANANANANANANAMes</t>
  </si>
  <si>
    <t>IT-NP-PA-12-16</t>
  </si>
  <si>
    <t>PaaSMySQLPlataAltaServidordeUsoIntermedioHostingvirtualVersión7.2.x-7.4.xNANANANANANANANANANAMes</t>
  </si>
  <si>
    <t>IT-NP-PA-12-10</t>
  </si>
  <si>
    <t>PaaSMySQLPlataAltaServidordeUsoOptimizadoHostingfísicoVersión7.2.x-7.4.xNANANANANANANANANANAMes</t>
  </si>
  <si>
    <t>IT-NP-PA-12-20</t>
  </si>
  <si>
    <t>PaaSMySQLPlataAltaServidordeUsoOptimizadoHostingvirtualVersión7.2.x-7.4.xNANANANANANANANANANAMes</t>
  </si>
  <si>
    <t>IT-NP-PA-12-7</t>
  </si>
  <si>
    <t>PaaSMySQLPlataMediaServidordeUsoAvanzadoHostingfísicoVersión7.2.x-7.4.xNANANANANANANANANANAMes</t>
  </si>
  <si>
    <t>IT-NP-PA-12-17</t>
  </si>
  <si>
    <t>PaaSMySQLPlataMediaServidordeUsoAvanzadoHostingvirtualVersión7.2.x-7.4.xNANANANANANANANANANAMes</t>
  </si>
  <si>
    <t>IT-NP-PA-12-1</t>
  </si>
  <si>
    <t>PaaSMySQLPlataMediaServidordeUsoBásicoHostingfísicoVersión7.2.x-7.4.xNANANANANANANANANANAMes</t>
  </si>
  <si>
    <t>IT-NP-PA-12-11</t>
  </si>
  <si>
    <t>PaaSMySQLPlataMediaServidordeUsoBásicoHostingvirtualVersión7.2.x-7.4.xNANANANANANANANANANAMes</t>
  </si>
  <si>
    <t>IT-NP-PA-12-3</t>
  </si>
  <si>
    <t>PaaSMySQLPlataMediaServidordeUsoEstándarHostingfísicoVersión7.2.x-7.4.xNANANANANANANANANANAMes</t>
  </si>
  <si>
    <t>IT-NP-PA-12-13</t>
  </si>
  <si>
    <t>PaaSMySQLPlataMediaServidordeUsoEstándarHostingvirtualVersión7.2.x-7.4.xNANANANANANANANANANAMes</t>
  </si>
  <si>
    <t>IT-NP-PA-12-5</t>
  </si>
  <si>
    <t>PaaSMySQLPlataMediaServidordeUsoIntermedioHostingfísicoVersión7.2.x-7.4.xNANANANANANANANANANAMes</t>
  </si>
  <si>
    <t>IT-NP-PA-12-15</t>
  </si>
  <si>
    <t>PaaSMySQLPlataMediaServidordeUsoIntermedioHostingvirtualVersión7.2.x-7.4.xNANANANANANANANANANAMes</t>
  </si>
  <si>
    <t>IT-NP-PA-12-9</t>
  </si>
  <si>
    <t>PaaSMySQLPlataMediaServidordeUsoOptimizadoHostingfísicoVersión7.2.x-7.4.xNANANANANANANANANANAMes</t>
  </si>
  <si>
    <t>IT-NP-PA-12-19</t>
  </si>
  <si>
    <t>PaaSMySQLPlataMediaServidordeUsoOptimizadoHostingvirtualVersión7.2.x-7.4.xNANANANANANANANANANAMes</t>
  </si>
  <si>
    <t>IT-NP-PA-13-28</t>
  </si>
  <si>
    <t>PostgreSQL</t>
  </si>
  <si>
    <t>Versión 9.2.x - Versión 9.3.x</t>
  </si>
  <si>
    <t>PaaSPostgreSQLOroAltaServidordeUsoAvanzadoHostingfísicoVersión9.2.x-Versión9.3.xNANANANANANANANANANAMes</t>
  </si>
  <si>
    <t>IT-NP-PA-13-78</t>
  </si>
  <si>
    <t>Versión 9.4.x - Versión 9.5.x</t>
  </si>
  <si>
    <t>PaaSPostgreSQLOroAltaServidordeUsoAvanzadoHostingfísicoVersión9.4.x-Versión9.5.xNANANANANANANANANANAMes</t>
  </si>
  <si>
    <t>IT-NP-PA-13-38</t>
  </si>
  <si>
    <t>PaaSPostgreSQLOroAltaServidordeUsoAvanzadoHostingvirtualVersión9.2.x-Versión9.3.xNANANANANANANANANANAMes</t>
  </si>
  <si>
    <t>IT-NP-PA-13-88</t>
  </si>
  <si>
    <t>PaaSPostgreSQLOroAltaServidordeUsoAvanzadoHostingvirtualVersión9.4.x-Versión9.5.xNANANANANANANANANANAMes</t>
  </si>
  <si>
    <t>IT-NP-PA-13-48</t>
  </si>
  <si>
    <t>PaaSPostgreSQLOroAltaServidordeUsoAvanzadoNubeprivadaVersión9.2.x-Versión9.3.xNANANANANANANANANANAMes</t>
  </si>
  <si>
    <t>IT-NP-PA-13-98</t>
  </si>
  <si>
    <t>PaaSPostgreSQLOroAltaServidordeUsoAvanzadoNubeprivadaVersión9.4.x-Versión9.5.xNANANANANANANANANANAMes</t>
  </si>
  <si>
    <t>IT-NP-PA-13-22</t>
  </si>
  <si>
    <t>PaaSPostgreSQLOroAltaServidordeUsoBásicoHostingfísicoVersión9.2.x-Versión9.3.xNANANANANANANANANANAMes</t>
  </si>
  <si>
    <t>IT-NP-PA-13-72</t>
  </si>
  <si>
    <t>PaaSPostgreSQLOroAltaServidordeUsoBásicoHostingfísicoVersión9.4.x-Versión9.5.xNANANANANANANANANANAMes</t>
  </si>
  <si>
    <t>IT-NP-PA-13-32</t>
  </si>
  <si>
    <t>PaaSPostgreSQLOroAltaServidordeUsoBásicoHostingvirtualVersión9.2.x-Versión9.3.xNANANANANANANANANANAMes</t>
  </si>
  <si>
    <t>IT-NP-PA-13-82</t>
  </si>
  <si>
    <t>PaaSPostgreSQLOroAltaServidordeUsoBásicoHostingvirtualVersión9.4.x-Versión9.5.xNANANANANANANANANANAMes</t>
  </si>
  <si>
    <t>IT-NP-PA-13-42</t>
  </si>
  <si>
    <t>PaaSPostgreSQLOroAltaServidordeUsoBásicoNubeprivadaVersión9.2.x-Versión9.3.xNANANANANANANANANANAMes</t>
  </si>
  <si>
    <t>IT-NP-PA-13-92</t>
  </si>
  <si>
    <t>PaaSPostgreSQLOroAltaServidordeUsoBásicoNubeprivadaVersión9.4.x-Versión9.5.xNANANANANANANANANANAMes</t>
  </si>
  <si>
    <t>IT-NP-PA-13-24</t>
  </si>
  <si>
    <t>PaaSPostgreSQLOroAltaServidordeUsoEstándarHostingfísicoVersión9.2.x-Versión9.3.xNANANANANANANANANANAMes</t>
  </si>
  <si>
    <t>IT-NP-PA-13-74</t>
  </si>
  <si>
    <t>PaaSPostgreSQLOroAltaServidordeUsoEstándarHostingfísicoVersión9.4.x-Versión9.5.xNANANANANANANANANANAMes</t>
  </si>
  <si>
    <t>IT-NP-PA-13-34</t>
  </si>
  <si>
    <t>PaaSPostgreSQLOroAltaServidordeUsoEstándarHostingvirtualVersión9.2.x-Versión9.3.xNANANANANANANANANANAMes</t>
  </si>
  <si>
    <t>IT-NP-PA-13-84</t>
  </si>
  <si>
    <t>PaaSPostgreSQLOroAltaServidordeUsoEstándarHostingvirtualVersión9.4.x-Versión9.5.xNANANANANANANANANANAMes</t>
  </si>
  <si>
    <t>IT-NP-PA-13-44</t>
  </si>
  <si>
    <t>PaaSPostgreSQLOroAltaServidordeUsoEstándarNubeprivadaVersión9.2.x-Versión9.3.xNANANANANANANANANANAMes</t>
  </si>
  <si>
    <t>IT-NP-PA-13-94</t>
  </si>
  <si>
    <t>PaaSPostgreSQLOroAltaServidordeUsoEstándarNubeprivadaVersión9.4.x-Versión9.5.xNANANANANANANANANANAMes</t>
  </si>
  <si>
    <t>IT-NP-PA-13-26</t>
  </si>
  <si>
    <t>PaaSPostgreSQLOroAltaServidordeUsoIntermedioHostingfísicoVersión9.2.x-Versión9.3.xNANANANANANANANANANAMes</t>
  </si>
  <si>
    <t>IT-NP-PA-13-76</t>
  </si>
  <si>
    <t>PaaSPostgreSQLOroAltaServidordeUsoIntermedioHostingfísicoVersión9.4.x-Versión9.5.xNANANANANANANANANANAMes</t>
  </si>
  <si>
    <t>IT-NP-PA-13-36</t>
  </si>
  <si>
    <t>PaaSPostgreSQLOroAltaServidordeUsoIntermedioHostingvirtualVersión9.2.x-Versión9.3.xNANANANANANANANANANAMes</t>
  </si>
  <si>
    <t>IT-NP-PA-13-86</t>
  </si>
  <si>
    <t>PaaSPostgreSQLOroAltaServidordeUsoIntermedioHostingvirtualVersión9.4.x-Versión9.5.xNANANANANANANANANANAMes</t>
  </si>
  <si>
    <t>IT-NP-PA-13-46</t>
  </si>
  <si>
    <t>PaaSPostgreSQLOroAltaServidordeUsoIntermedioNubeprivadaVersión9.2.x-Versión9.3.xNANANANANANANANANANAMes</t>
  </si>
  <si>
    <t>IT-NP-PA-13-96</t>
  </si>
  <si>
    <t>PaaSPostgreSQLOroAltaServidordeUsoIntermedioNubeprivadaVersión9.4.x-Versión9.5.xNANANANANANANANANANAMes</t>
  </si>
  <si>
    <t>IT-NP-PA-13-30</t>
  </si>
  <si>
    <t>PaaSPostgreSQLOroAltaServidordeUsoOptimizadoHostingfísicoVersión9.2.x-Versión9.3.xNANANANANANANANANANAMes</t>
  </si>
  <si>
    <t>IT-NP-PA-13-80</t>
  </si>
  <si>
    <t>PaaSPostgreSQLOroAltaServidordeUsoOptimizadoHostingfísicoVersión9.4.x-Versión9.5.xNANANANANANANANANANAMes</t>
  </si>
  <si>
    <t>IT-NP-PA-13-40</t>
  </si>
  <si>
    <t>PaaSPostgreSQLOroAltaServidordeUsoOptimizadoHostingvirtualVersión9.2.x-Versión9.3.xNANANANANANANANANANAMes</t>
  </si>
  <si>
    <t>IT-NP-PA-13-90</t>
  </si>
  <si>
    <t>PaaSPostgreSQLOroAltaServidordeUsoOptimizadoHostingvirtualVersión9.4.x-Versión9.5.xNANANANANANANANANANAMes</t>
  </si>
  <si>
    <t>IT-NP-PA-13-50</t>
  </si>
  <si>
    <t>PaaSPostgreSQLOroAltaServidordeUsoOptimizadoNubeprivadaVersión9.2.x-Versión9.3.xNANANANANANANANANANAMes</t>
  </si>
  <si>
    <t>IT-NP-PA-13-100</t>
  </si>
  <si>
    <t>PaaSPostgreSQLOroAltaServidordeUsoOptimizadoNubeprivadaVersión9.4.x-Versión9.5.xNANANANANANANANANANAMes</t>
  </si>
  <si>
    <t>IT-NP-PA-13-27</t>
  </si>
  <si>
    <t>PaaSPostgreSQLOroMediaServidordeUsoAvanzadoHostingfísicoVersión9.2.x-Versión9.3.xNANANANANANANANANANAMes</t>
  </si>
  <si>
    <t>IT-NP-PA-13-77</t>
  </si>
  <si>
    <t>PaaSPostgreSQLOroMediaServidordeUsoAvanzadoHostingfísicoVersión9.4.x-Versión9.5.xNANANANANANANANANANAMes</t>
  </si>
  <si>
    <t>IT-NP-PA-13-37</t>
  </si>
  <si>
    <t>PaaSPostgreSQLOroMediaServidordeUsoAvanzadoHostingvirtualVersión9.2.x-Versión9.3.xNANANANANANANANANANAMes</t>
  </si>
  <si>
    <t>IT-NP-PA-13-87</t>
  </si>
  <si>
    <t>PaaSPostgreSQLOroMediaServidordeUsoAvanzadoHostingvirtualVersión9.4.x-Versión9.5.xNANANANANANANANANANAMes</t>
  </si>
  <si>
    <t>IT-NP-PA-13-47</t>
  </si>
  <si>
    <t>PaaSPostgreSQLOroMediaServidordeUsoAvanzadoNubeprivadaVersión9.2.x-Versión9.3.xNANANANANANANANANANAMes</t>
  </si>
  <si>
    <t>IT-NP-PA-13-97</t>
  </si>
  <si>
    <t>PaaSPostgreSQLOroMediaServidordeUsoAvanzadoNubeprivadaVersión9.4.x-Versión9.5.xNANANANANANANANANANAMes</t>
  </si>
  <si>
    <t>IT-NP-PA-13-21</t>
  </si>
  <si>
    <t>PaaSPostgreSQLOroMediaServidordeUsoBásicoHostingfísicoVersión9.2.x-Versión9.3.xNANANANANANANANANANAMes</t>
  </si>
  <si>
    <t>IT-NP-PA-13-71</t>
  </si>
  <si>
    <t>PaaSPostgreSQLOroMediaServidordeUsoBásicoHostingfísicoVersión9.4.x-Versión9.5.xNANANANANANANANANANAMes</t>
  </si>
  <si>
    <t>IT-NP-PA-13-31</t>
  </si>
  <si>
    <t>PaaSPostgreSQLOroMediaServidordeUsoBásicoHostingvirtualVersión9.2.x-Versión9.3.xNANANANANANANANANANAMes</t>
  </si>
  <si>
    <t>IT-NP-PA-13-81</t>
  </si>
  <si>
    <t>PaaSPostgreSQLOroMediaServidordeUsoBásicoHostingvirtualVersión9.4.x-Versión9.5.xNANANANANANANANANANAMes</t>
  </si>
  <si>
    <t>IT-NP-PA-13-41</t>
  </si>
  <si>
    <t>PaaSPostgreSQLOroMediaServidordeUsoBásicoNubeprivadaVersión9.2.x-Versión9.3.xNANANANANANANANANANAMes</t>
  </si>
  <si>
    <t>IT-NP-PA-13-91</t>
  </si>
  <si>
    <t>PaaSPostgreSQLOroMediaServidordeUsoBásicoNubeprivadaVersión9.4.x-Versión9.5.xNANANANANANANANANANAMes</t>
  </si>
  <si>
    <t>IT-NP-PA-13-23</t>
  </si>
  <si>
    <t>PaaSPostgreSQLOroMediaServidordeUsoEstándarHostingfísicoVersión9.2.x-Versión9.3.xNANANANANANANANANANAMes</t>
  </si>
  <si>
    <t>IT-NP-PA-13-73</t>
  </si>
  <si>
    <t>PaaSPostgreSQLOroMediaServidordeUsoEstándarHostingfísicoVersión9.4.x-Versión9.5.xNANANANANANANANANANAMes</t>
  </si>
  <si>
    <t>IT-NP-PA-13-33</t>
  </si>
  <si>
    <t>PaaSPostgreSQLOroMediaServidordeUsoEstándarHostingvirtualVersión9.2.x-Versión9.3.xNANANANANANANANANANAMes</t>
  </si>
  <si>
    <t>IT-NP-PA-13-83</t>
  </si>
  <si>
    <t>PaaSPostgreSQLOroMediaServidordeUsoEstándarHostingvirtualVersión9.4.x-Versión9.5.xNANANANANANANANANANAMes</t>
  </si>
  <si>
    <t>IT-NP-PA-13-43</t>
  </si>
  <si>
    <t>PaaSPostgreSQLOroMediaServidordeUsoEstándarNubeprivadaVersión9.2.x-Versión9.3.xNANANANANANANANANANAMes</t>
  </si>
  <si>
    <t>IT-NP-PA-13-93</t>
  </si>
  <si>
    <t>PaaSPostgreSQLOroMediaServidordeUsoEstándarNubeprivadaVersión9.4.x-Versión9.5.xNANANANANANANANANANAMes</t>
  </si>
  <si>
    <t>IT-NP-PA-13-25</t>
  </si>
  <si>
    <t>PaaSPostgreSQLOroMediaServidordeUsoIntermedioHostingfísicoVersión9.2.x-Versión9.3.xNANANANANANANANANANAMes</t>
  </si>
  <si>
    <t>IT-NP-PA-13-75</t>
  </si>
  <si>
    <t>PaaSPostgreSQLOroMediaServidordeUsoIntermedioHostingfísicoVersión9.4.x-Versión9.5.xNANANANANANANANANANAMes</t>
  </si>
  <si>
    <t>IT-NP-PA-13-35</t>
  </si>
  <si>
    <t>PaaSPostgreSQLOroMediaServidordeUsoIntermedioHostingvirtualVersión9.2.x-Versión9.3.xNANANANANANANANANANAMes</t>
  </si>
  <si>
    <t>IT-NP-PA-13-85</t>
  </si>
  <si>
    <t>PaaSPostgreSQLOroMediaServidordeUsoIntermedioHostingvirtualVersión9.4.x-Versión9.5.xNANANANANANANANANANAMes</t>
  </si>
  <si>
    <t>IT-NP-PA-13-45</t>
  </si>
  <si>
    <t>PaaSPostgreSQLOroMediaServidordeUsoIntermedioNubeprivadaVersión9.2.x-Versión9.3.xNANANANANANANANANANAMes</t>
  </si>
  <si>
    <t>IT-NP-PA-13-95</t>
  </si>
  <si>
    <t>PaaSPostgreSQLOroMediaServidordeUsoIntermedioNubeprivadaVersión9.4.x-Versión9.5.xNANANANANANANANANANAMes</t>
  </si>
  <si>
    <t>IT-NP-PA-13-29</t>
  </si>
  <si>
    <t>PaaSPostgreSQLOroMediaServidordeUsoOptimizadoHostingfísicoVersión9.2.x-Versión9.3.xNANANANANANANANANANAMes</t>
  </si>
  <si>
    <t>IT-NP-PA-13-79</t>
  </si>
  <si>
    <t>PaaSPostgreSQLOroMediaServidordeUsoOptimizadoHostingfísicoVersión9.4.x-Versión9.5.xNANANANANANANANANANAMes</t>
  </si>
  <si>
    <t>IT-NP-PA-13-39</t>
  </si>
  <si>
    <t>PaaSPostgreSQLOroMediaServidordeUsoOptimizadoHostingvirtualVersión9.2.x-Versión9.3.xNANANANANANANANANANAMes</t>
  </si>
  <si>
    <t>IT-NP-PA-13-89</t>
  </si>
  <si>
    <t>PaaSPostgreSQLOroMediaServidordeUsoOptimizadoHostingvirtualVersión9.4.x-Versión9.5.xNANANANANANANANANANAMes</t>
  </si>
  <si>
    <t>IT-NP-PA-13-49</t>
  </si>
  <si>
    <t>PaaSPostgreSQLOroMediaServidordeUsoOptimizadoNubeprivadaVersión9.2.x-Versión9.3.xNANANANANANANANANANAMes</t>
  </si>
  <si>
    <t>IT-NP-PA-13-99</t>
  </si>
  <si>
    <t>PaaSPostgreSQLOroMediaServidordeUsoOptimizadoNubeprivadaVersión9.4.x-Versión9.5.xNANANANANANANANANANAMes</t>
  </si>
  <si>
    <t>IT-NP-PA-13-8</t>
  </si>
  <si>
    <t>PaaSPostgreSQLPlataAltaServidordeUsoAvanzadoHostingfísicoVersión9.2.x-Versión9.3.xNANANANANANANANANANAMes</t>
  </si>
  <si>
    <t>IT-NP-PA-13-58</t>
  </si>
  <si>
    <t>PaaSPostgreSQLPlataAltaServidordeUsoAvanzadoHostingfísicoVersión9.4.x-Versión9.5.xNANANANANANANANANANAMes</t>
  </si>
  <si>
    <t>IT-NP-PA-13-18</t>
  </si>
  <si>
    <t>PaaSPostgreSQLPlataAltaServidordeUsoAvanzadoHostingvirtualVersión9.2.x-Versión9.3.xNANANANANANANANANANAMes</t>
  </si>
  <si>
    <t>IT-NP-PA-13-68</t>
  </si>
  <si>
    <t>PaaSPostgreSQLPlataAltaServidordeUsoAvanzadoHostingvirtualVersión9.4.x-Versión9.5.xNANANANANANANANANANAMes</t>
  </si>
  <si>
    <t>IT-NP-PA-13-2</t>
  </si>
  <si>
    <t>PaaSPostgreSQLPlataAltaServidordeUsoBásicoHostingfísicoVersión9.2.x-Versión9.3.xNANANANANANANANANANAMes</t>
  </si>
  <si>
    <t>IT-NP-PA-13-52</t>
  </si>
  <si>
    <t>PaaSPostgreSQLPlataAltaServidordeUsoBásicoHostingfísicoVersión9.4.x-Versión9.5.xNANANANANANANANANANAMes</t>
  </si>
  <si>
    <t>IT-NP-PA-13-12</t>
  </si>
  <si>
    <t>PaaSPostgreSQLPlataAltaServidordeUsoBásicoHostingvirtualVersión9.2.x-Versión9.3.xNANANANANANANANANANAMes</t>
  </si>
  <si>
    <t>IT-NP-PA-13-62</t>
  </si>
  <si>
    <t>PaaSPostgreSQLPlataAltaServidordeUsoBásicoHostingvirtualVersión9.4.x-Versión9.5.xNANANANANANANANANANAMes</t>
  </si>
  <si>
    <t>IT-NP-PA-13-4</t>
  </si>
  <si>
    <t>PaaSPostgreSQLPlataAltaServidordeUsoEstándarHostingfísicoVersión9.2.x-Versión9.3.xNANANANANANANANANANAMes</t>
  </si>
  <si>
    <t>IT-NP-PA-13-54</t>
  </si>
  <si>
    <t>PaaSPostgreSQLPlataAltaServidordeUsoEstándarHostingfísicoVersión9.4.x-Versión9.5.xNANANANANANANANANANAMes</t>
  </si>
  <si>
    <t>IT-NP-PA-13-14</t>
  </si>
  <si>
    <t>PaaSPostgreSQLPlataAltaServidordeUsoEstándarHostingvirtualVersión9.2.x-Versión9.3.xNANANANANANANANANANAMes</t>
  </si>
  <si>
    <t>IT-NP-PA-13-64</t>
  </si>
  <si>
    <t>PaaSPostgreSQLPlataAltaServidordeUsoEstándarHostingvirtualVersión9.4.x-Versión9.5.xNANANANANANANANANANAMes</t>
  </si>
  <si>
    <t>IT-NP-PA-13-6</t>
  </si>
  <si>
    <t>PaaSPostgreSQLPlataAltaServidordeUsoIntermedioHostingfísicoVersión9.2.x-Versión9.3.xNANANANANANANANANANAMes</t>
  </si>
  <si>
    <t>IT-NP-PA-13-56</t>
  </si>
  <si>
    <t>PaaSPostgreSQLPlataAltaServidordeUsoIntermedioHostingfísicoVersión9.4.x-Versión9.5.xNANANANANANANANANANAMes</t>
  </si>
  <si>
    <t>IT-NP-PA-13-16</t>
  </si>
  <si>
    <t>PaaSPostgreSQLPlataAltaServidordeUsoIntermedioHostingvirtualVersión9.2.x-Versión9.3.xNANANANANANANANANANAMes</t>
  </si>
  <si>
    <t>IT-NP-PA-13-66</t>
  </si>
  <si>
    <t>PaaSPostgreSQLPlataAltaServidordeUsoIntermedioHostingvirtualVersión9.4.x-Versión9.5.xNANANANANANANANANANAMes</t>
  </si>
  <si>
    <t>IT-NP-PA-13-10</t>
  </si>
  <si>
    <t>PaaSPostgreSQLPlataAltaServidordeUsoOptimizadoHostingfísicoVersión9.2.x-Versión9.3.xNANANANANANANANANANAMes</t>
  </si>
  <si>
    <t>IT-NP-PA-13-60</t>
  </si>
  <si>
    <t>PaaSPostgreSQLPlataAltaServidordeUsoOptimizadoHostingfísicoVersión9.4.x-Versión9.5.xNANANANANANANANANANAMes</t>
  </si>
  <si>
    <t>IT-NP-PA-13-20</t>
  </si>
  <si>
    <t>PaaSPostgreSQLPlataAltaServidordeUsoOptimizadoHostingvirtualVersión9.2.x-Versión9.3.xNANANANANANANANANANAMes</t>
  </si>
  <si>
    <t>IT-NP-PA-13-70</t>
  </si>
  <si>
    <t>PaaSPostgreSQLPlataAltaServidordeUsoOptimizadoHostingvirtualVersión9.4.x-Versión9.5.xNANANANANANANANANANAMes</t>
  </si>
  <si>
    <t>IT-NP-PA-13-7</t>
  </si>
  <si>
    <t>PaaSPostgreSQLPlataMediaServidordeUsoAvanzadoHostingfísicoVersión9.2.x-Versión9.3.xNANANANANANANANANANAMes</t>
  </si>
  <si>
    <t>IT-NP-PA-13-57</t>
  </si>
  <si>
    <t>PaaSPostgreSQLPlataMediaServidordeUsoAvanzadoHostingfísicoVersión9.4.x-Versión9.5.xNANANANANANANANANANAMes</t>
  </si>
  <si>
    <t>IT-NP-PA-13-17</t>
  </si>
  <si>
    <t>PaaSPostgreSQLPlataMediaServidordeUsoAvanzadoHostingvirtualVersión9.2.x-Versión9.3.xNANANANANANANANANANAMes</t>
  </si>
  <si>
    <t>IT-NP-PA-13-67</t>
  </si>
  <si>
    <t>PaaSPostgreSQLPlataMediaServidordeUsoAvanzadoHostingvirtualVersión9.4.x-Versión9.5.xNANANANANANANANANANAMes</t>
  </si>
  <si>
    <t>IT-NP-PA-13-1</t>
  </si>
  <si>
    <t>PaaSPostgreSQLPlataMediaServidordeUsoBásicoHostingfísicoVersión9.2.x-Versión9.3.xNANANANANANANANANANAMes</t>
  </si>
  <si>
    <t>IT-NP-PA-13-51</t>
  </si>
  <si>
    <t>PaaSPostgreSQLPlataMediaServidordeUsoBásicoHostingfísicoVersión9.4.x-Versión9.5.xNANANANANANANANANANAMes</t>
  </si>
  <si>
    <t>IT-NP-PA-13-11</t>
  </si>
  <si>
    <t>PaaSPostgreSQLPlataMediaServidordeUsoBásicoHostingvirtualVersión9.2.x-Versión9.3.xNANANANANANANANANANAMes</t>
  </si>
  <si>
    <t>IT-NP-PA-13-61</t>
  </si>
  <si>
    <t>PaaSPostgreSQLPlataMediaServidordeUsoBásicoHostingvirtualVersión9.4.x-Versión9.5.xNANANANANANANANANANAMes</t>
  </si>
  <si>
    <t>IT-NP-PA-13-3</t>
  </si>
  <si>
    <t>PaaSPostgreSQLPlataMediaServidordeUsoEstándarHostingfísicoVersión9.2.x-Versión9.3.xNANANANANANANANANANAMes</t>
  </si>
  <si>
    <t>IT-NP-PA-13-53</t>
  </si>
  <si>
    <t>PaaSPostgreSQLPlataMediaServidordeUsoEstándarHostingfísicoVersión9.4.x-Versión9.5.xNANANANANANANANANANAMes</t>
  </si>
  <si>
    <t>IT-NP-PA-13-13</t>
  </si>
  <si>
    <t>PaaSPostgreSQLPlataMediaServidordeUsoEstándarHostingvirtualVersión9.2.x-Versión9.3.xNANANANANANANANANANAMes</t>
  </si>
  <si>
    <t>IT-NP-PA-13-63</t>
  </si>
  <si>
    <t>PaaSPostgreSQLPlataMediaServidordeUsoEstándarHostingvirtualVersión9.4.x-Versión9.5.xNANANANANANANANANANAMes</t>
  </si>
  <si>
    <t>IT-NP-PA-13-5</t>
  </si>
  <si>
    <t>PaaSPostgreSQLPlataMediaServidordeUsoIntermedioHostingfísicoVersión9.2.x-Versión9.3.xNANANANANANANANANANAMes</t>
  </si>
  <si>
    <t>IT-NP-PA-13-55</t>
  </si>
  <si>
    <t>PaaSPostgreSQLPlataMediaServidordeUsoIntermedioHostingfísicoVersión9.4.x-Versión9.5.xNANANANANANANANANANAMes</t>
  </si>
  <si>
    <t>IT-NP-PA-13-15</t>
  </si>
  <si>
    <t>PaaSPostgreSQLPlataMediaServidordeUsoIntermedioHostingvirtualVersión9.2.x-Versión9.3.xNANANANANANANANANANAMes</t>
  </si>
  <si>
    <t>IT-NP-PA-13-65</t>
  </si>
  <si>
    <t>PaaSPostgreSQLPlataMediaServidordeUsoIntermedioHostingvirtualVersión9.4.x-Versión9.5.xNANANANANANANANANANAMes</t>
  </si>
  <si>
    <t>IT-NP-PA-13-9</t>
  </si>
  <si>
    <t>PaaSPostgreSQLPlataMediaServidordeUsoOptimizadoHostingfísicoVersión9.2.x-Versión9.3.xNANANANANANANANANANAMes</t>
  </si>
  <si>
    <t>IT-NP-PA-13-59</t>
  </si>
  <si>
    <t>PaaSPostgreSQLPlataMediaServidordeUsoOptimizadoHostingfísicoVersión9.4.x-Versión9.5.xNANANANANANANANANANAMes</t>
  </si>
  <si>
    <t>IT-NP-PA-13-19</t>
  </si>
  <si>
    <t>PaaSPostgreSQLPlataMediaServidordeUsoOptimizadoHostingvirtualVersión9.2.x-Versión9.3.xNANANANANANANANANANAMes</t>
  </si>
  <si>
    <t>IT-NP-PA-13-69</t>
  </si>
  <si>
    <t>PaaSPostgreSQLPlataMediaServidordeUsoOptimizadoHostingvirtualVersión9.4.x-Versión9.5.xNANANANANANANANANANAMes</t>
  </si>
  <si>
    <t>IT-NP-PA-11-28</t>
  </si>
  <si>
    <t>SQL sobre Windows</t>
  </si>
  <si>
    <t>Versión 2008</t>
  </si>
  <si>
    <t>PaaSSQLsobreWindowsOroAltaServidordeUsoAvanzadoHostingfísicoVersión2008NANANANANANANANANANAMes</t>
  </si>
  <si>
    <t>IT-NP-PA-11-78</t>
  </si>
  <si>
    <t>Versión 2008 R2</t>
  </si>
  <si>
    <t>PaaSSQLsobreWindowsOroAltaServidordeUsoAvanzadoHostingfísicoVersión2008R2NANANANANANANANANANAMes</t>
  </si>
  <si>
    <t>IT-NP-PA-11-128</t>
  </si>
  <si>
    <t>Versión 2012</t>
  </si>
  <si>
    <t>PaaSSQLsobreWindowsOroAltaServidordeUsoAvanzadoHostingfísicoVersión2012NANANANANANANANANANAMes</t>
  </si>
  <si>
    <t>IT-NP-PA-11-178</t>
  </si>
  <si>
    <t>Versión 2014</t>
  </si>
  <si>
    <t>PaaSSQLsobreWindowsOroAltaServidordeUsoAvanzadoHostingfísicoVersión2014NANANANANANANANANANAMes</t>
  </si>
  <si>
    <t>IT-NP-PA-11-228</t>
  </si>
  <si>
    <t>Versión 2016</t>
  </si>
  <si>
    <t>PaaSSQLsobreWindowsOroAltaServidordeUsoAvanzadoHostingfísicoVersión2016NANANANANANANANANANAMes</t>
  </si>
  <si>
    <t>IT-NP-PA-11-38</t>
  </si>
  <si>
    <t>PaaSSQLsobreWindowsOroAltaServidordeUsoAvanzadoHostingvirtualVersión2008NANANANANANANANANANAMes</t>
  </si>
  <si>
    <t>IT-NP-PA-11-88</t>
  </si>
  <si>
    <t>PaaSSQLsobreWindowsOroAltaServidordeUsoAvanzadoHostingvirtualVersión2008R2NANANANANANANANANANAMes</t>
  </si>
  <si>
    <t>IT-NP-PA-11-138</t>
  </si>
  <si>
    <t>PaaSSQLsobreWindowsOroAltaServidordeUsoAvanzadoHostingvirtualVersión2012NANANANANANANANANANAMes</t>
  </si>
  <si>
    <t>IT-NP-PA-11-188</t>
  </si>
  <si>
    <t>PaaSSQLsobreWindowsOroAltaServidordeUsoAvanzadoHostingvirtualVersión2014NANANANANANANANANANAMes</t>
  </si>
  <si>
    <t>IT-NP-PA-11-238</t>
  </si>
  <si>
    <t>PaaSSQLsobreWindowsOroAltaServidordeUsoAvanzadoHostingvirtualVersión2016NANANANANANANANANANAMes</t>
  </si>
  <si>
    <t>IT-NP-PA-11-48</t>
  </si>
  <si>
    <t>PaaSSQLsobreWindowsOroAltaServidordeUsoAvanzadoNubeprivadaVersión2008NANANANANANANANANANAMes</t>
  </si>
  <si>
    <t>IT-NP-PA-11-98</t>
  </si>
  <si>
    <t>PaaSSQLsobreWindowsOroAltaServidordeUsoAvanzadoNubeprivadaVersión2008R2NANANANANANANANANANAMes</t>
  </si>
  <si>
    <t>IT-NP-PA-11-148</t>
  </si>
  <si>
    <t>PaaSSQLsobreWindowsOroAltaServidordeUsoAvanzadoNubeprivadaVersión2012NANANANANANANANANANAMes</t>
  </si>
  <si>
    <t>IT-NP-PA-11-198</t>
  </si>
  <si>
    <t>PaaSSQLsobreWindowsOroAltaServidordeUsoAvanzadoNubeprivadaVersión2014NANANANANANANANANANAMes</t>
  </si>
  <si>
    <t>IT-NP-PA-11-248</t>
  </si>
  <si>
    <t>PaaSSQLsobreWindowsOroAltaServidordeUsoAvanzadoNubeprivadaVersión2016NANANANANANANANANANAMes</t>
  </si>
  <si>
    <t>IT-NP-PA-11-22</t>
  </si>
  <si>
    <t>PaaSSQLsobreWindowsOroAltaServidordeUsoBásicoHostingfísicoVersión2008NANANANANANANANANANAMes</t>
  </si>
  <si>
    <t>IT-NP-PA-11-72</t>
  </si>
  <si>
    <t>PaaSSQLsobreWindowsOroAltaServidordeUsoBásicoHostingfísicoVersión2008R2NANANANANANANANANANAMes</t>
  </si>
  <si>
    <t>IT-NP-PA-11-122</t>
  </si>
  <si>
    <t>PaaSSQLsobreWindowsOroAltaServidordeUsoBásicoHostingfísicoVersión2012NANANANANANANANANANAMes</t>
  </si>
  <si>
    <t>IT-NP-PA-11-172</t>
  </si>
  <si>
    <t>PaaSSQLsobreWindowsOroAltaServidordeUsoBásicoHostingfísicoVersión2014NANANANANANANANANANAMes</t>
  </si>
  <si>
    <t>IT-NP-PA-11-222</t>
  </si>
  <si>
    <t>PaaSSQLsobreWindowsOroAltaServidordeUsoBásicoHostingfísicoVersión2016NANANANANANANANANANAMes</t>
  </si>
  <si>
    <t>IT-NP-PA-11-32</t>
  </si>
  <si>
    <t>PaaSSQLsobreWindowsOroAltaServidordeUsoBásicoHostingvirtualVersión2008NANANANANANANANANANAMes</t>
  </si>
  <si>
    <t>IT-NP-PA-11-82</t>
  </si>
  <si>
    <t>PaaSSQLsobreWindowsOroAltaServidordeUsoBásicoHostingvirtualVersión2008R2NANANANANANANANANANAMes</t>
  </si>
  <si>
    <t>IT-NP-PA-11-132</t>
  </si>
  <si>
    <t>PaaSSQLsobreWindowsOroAltaServidordeUsoBásicoHostingvirtualVersión2012NANANANANANANANANANAMes</t>
  </si>
  <si>
    <t>IT-NP-PA-11-182</t>
  </si>
  <si>
    <t>PaaSSQLsobreWindowsOroAltaServidordeUsoBásicoHostingvirtualVersión2014NANANANANANANANANANAMes</t>
  </si>
  <si>
    <t>IT-NP-PA-11-232</t>
  </si>
  <si>
    <t>PaaSSQLsobreWindowsOroAltaServidordeUsoBásicoHostingvirtualVersión2016NANANANANANANANANANAMes</t>
  </si>
  <si>
    <t>IT-NP-PA-11-42</t>
  </si>
  <si>
    <t>PaaSSQLsobreWindowsOroAltaServidordeUsoBásicoNubeprivadaVersión2008NANANANANANANANANANAMes</t>
  </si>
  <si>
    <t>IT-NP-PA-11-92</t>
  </si>
  <si>
    <t>PaaSSQLsobreWindowsOroAltaServidordeUsoBásicoNubeprivadaVersión2008R2NANANANANANANANANANAMes</t>
  </si>
  <si>
    <t>IT-NP-PA-11-142</t>
  </si>
  <si>
    <t>PaaSSQLsobreWindowsOroAltaServidordeUsoBásicoNubeprivadaVersión2012NANANANANANANANANANAMes</t>
  </si>
  <si>
    <t>IT-NP-PA-11-192</t>
  </si>
  <si>
    <t>PaaSSQLsobreWindowsOroAltaServidordeUsoBásicoNubeprivadaVersión2014NANANANANANANANANANAMes</t>
  </si>
  <si>
    <t>IT-NP-PA-11-242</t>
  </si>
  <si>
    <t>PaaSSQLsobreWindowsOroAltaServidordeUsoBásicoNubeprivadaVersión2016NANANANANANANANANANAMes</t>
  </si>
  <si>
    <t>IT-NP-PA-11-24</t>
  </si>
  <si>
    <t>PaaSSQLsobreWindowsOroAltaServidordeUsoEstándarHostingfísicoVersión2008NANANANANANANANANANAMes</t>
  </si>
  <si>
    <t>IT-NP-PA-11-74</t>
  </si>
  <si>
    <t>PaaSSQLsobreWindowsOroAltaServidordeUsoEstándarHostingfísicoVersión2008R2NANANANANANANANANANAMes</t>
  </si>
  <si>
    <t>IT-NP-PA-11-124</t>
  </si>
  <si>
    <t>PaaSSQLsobreWindowsOroAltaServidordeUsoEstándarHostingfísicoVersión2012NANANANANANANANANANAMes</t>
  </si>
  <si>
    <t>IT-NP-PA-11-174</t>
  </si>
  <si>
    <t>PaaSSQLsobreWindowsOroAltaServidordeUsoEstándarHostingfísicoVersión2014NANANANANANANANANANAMes</t>
  </si>
  <si>
    <t>IT-NP-PA-11-224</t>
  </si>
  <si>
    <t>PaaSSQLsobreWindowsOroAltaServidordeUsoEstándarHostingfísicoVersión2016NANANANANANANANANANAMes</t>
  </si>
  <si>
    <t>IT-NP-PA-11-34</t>
  </si>
  <si>
    <t>PaaSSQLsobreWindowsOroAltaServidordeUsoEstándarHostingvirtualVersión2008NANANANANANANANANANAMes</t>
  </si>
  <si>
    <t>IT-NP-PA-11-84</t>
  </si>
  <si>
    <t>PaaSSQLsobreWindowsOroAltaServidordeUsoEstándarHostingvirtualVersión2008R2NANANANANANANANANANAMes</t>
  </si>
  <si>
    <t>IT-NP-PA-11-134</t>
  </si>
  <si>
    <t>PaaSSQLsobreWindowsOroAltaServidordeUsoEstándarHostingvirtualVersión2012NANANANANANANANANANAMes</t>
  </si>
  <si>
    <t>IT-NP-PA-11-184</t>
  </si>
  <si>
    <t>PaaSSQLsobreWindowsOroAltaServidordeUsoEstándarHostingvirtualVersión2014NANANANANANANANANANAMes</t>
  </si>
  <si>
    <t>IT-NP-PA-11-234</t>
  </si>
  <si>
    <t>PaaSSQLsobreWindowsOroAltaServidordeUsoEstándarHostingvirtualVersión2016NANANANANANANANANANAMes</t>
  </si>
  <si>
    <t>IT-NP-PA-11-44</t>
  </si>
  <si>
    <t>PaaSSQLsobreWindowsOroAltaServidordeUsoEstándarNubeprivadaVersión2008NANANANANANANANANANAMes</t>
  </si>
  <si>
    <t>IT-NP-PA-11-94</t>
  </si>
  <si>
    <t>PaaSSQLsobreWindowsOroAltaServidordeUsoEstándarNubeprivadaVersión2008R2NANANANANANANANANANAMes</t>
  </si>
  <si>
    <t>IT-NP-PA-11-144</t>
  </si>
  <si>
    <t>PaaSSQLsobreWindowsOroAltaServidordeUsoEstándarNubeprivadaVersión2012NANANANANANANANANANAMes</t>
  </si>
  <si>
    <t>IT-NP-PA-11-194</t>
  </si>
  <si>
    <t>PaaSSQLsobreWindowsOroAltaServidordeUsoEstándarNubeprivadaVersión2014NANANANANANANANANANAMes</t>
  </si>
  <si>
    <t>IT-NP-PA-11-244</t>
  </si>
  <si>
    <t>PaaSSQLsobreWindowsOroAltaServidordeUsoEstándarNubeprivadaVersión2016NANANANANANANANANANAMes</t>
  </si>
  <si>
    <t>IT-NP-PA-11-26</t>
  </si>
  <si>
    <t>PaaSSQLsobreWindowsOroAltaServidordeUsoIntermedioHostingfísicoVersión2008NANANANANANANANANANAMes</t>
  </si>
  <si>
    <t>IT-NP-PA-11-76</t>
  </si>
  <si>
    <t>PaaSSQLsobreWindowsOroAltaServidordeUsoIntermedioHostingfísicoVersión2008R2NANANANANANANANANANAMes</t>
  </si>
  <si>
    <t>IT-NP-PA-11-126</t>
  </si>
  <si>
    <t>PaaSSQLsobreWindowsOroAltaServidordeUsoIntermedioHostingfísicoVersión2012NANANANANANANANANANAMes</t>
  </si>
  <si>
    <t>IT-NP-PA-11-176</t>
  </si>
  <si>
    <t>PaaSSQLsobreWindowsOroAltaServidordeUsoIntermedioHostingfísicoVersión2014NANANANANANANANANANAMes</t>
  </si>
  <si>
    <t>IT-NP-PA-11-226</t>
  </si>
  <si>
    <t>PaaSSQLsobreWindowsOroAltaServidordeUsoIntermedioHostingfísicoVersión2016NANANANANANANANANANAMes</t>
  </si>
  <si>
    <t>IT-NP-PA-11-36</t>
  </si>
  <si>
    <t>PaaSSQLsobreWindowsOroAltaServidordeUsoIntermedioHostingvirtualVersión2008NANANANANANANANANANAMes</t>
  </si>
  <si>
    <t>IT-NP-PA-11-86</t>
  </si>
  <si>
    <t>PaaSSQLsobreWindowsOroAltaServidordeUsoIntermedioHostingvirtualVersión2008R2NANANANANANANANANANAMes</t>
  </si>
  <si>
    <t>IT-NP-PA-11-136</t>
  </si>
  <si>
    <t>PaaSSQLsobreWindowsOroAltaServidordeUsoIntermedioHostingvirtualVersión2012NANANANANANANANANANAMes</t>
  </si>
  <si>
    <t>IT-NP-PA-11-186</t>
  </si>
  <si>
    <t>PaaSSQLsobreWindowsOroAltaServidordeUsoIntermedioHostingvirtualVersión2014NANANANANANANANANANAMes</t>
  </si>
  <si>
    <t>IT-NP-PA-11-236</t>
  </si>
  <si>
    <t>PaaSSQLsobreWindowsOroAltaServidordeUsoIntermedioHostingvirtualVersión2016NANANANANANANANANANAMes</t>
  </si>
  <si>
    <t>IT-NP-PA-11-46</t>
  </si>
  <si>
    <t>PaaSSQLsobreWindowsOroAltaServidordeUsoIntermedioNubeprivadaVersión2008NANANANANANANANANANAMes</t>
  </si>
  <si>
    <t>IT-NP-PA-11-96</t>
  </si>
  <si>
    <t>PaaSSQLsobreWindowsOroAltaServidordeUsoIntermedioNubeprivadaVersión2008R2NANANANANANANANANANAMes</t>
  </si>
  <si>
    <t>IT-NP-PA-11-146</t>
  </si>
  <si>
    <t>PaaSSQLsobreWindowsOroAltaServidordeUsoIntermedioNubeprivadaVersión2012NANANANANANANANANANAMes</t>
  </si>
  <si>
    <t>IT-NP-PA-11-196</t>
  </si>
  <si>
    <t>PaaSSQLsobreWindowsOroAltaServidordeUsoIntermedioNubeprivadaVersión2014NANANANANANANANANANAMes</t>
  </si>
  <si>
    <t>IT-NP-PA-11-246</t>
  </si>
  <si>
    <t>PaaSSQLsobreWindowsOroAltaServidordeUsoIntermedioNubeprivadaVersión2016NANANANANANANANANANAMes</t>
  </si>
  <si>
    <t>IT-NP-PA-11-30</t>
  </si>
  <si>
    <t>PaaSSQLsobreWindowsOroAltaServidordeUsoOptimizadoHostingfísicoVersión2008NANANANANANANANANANAMes</t>
  </si>
  <si>
    <t>IT-NP-PA-11-80</t>
  </si>
  <si>
    <t>PaaSSQLsobreWindowsOroAltaServidordeUsoOptimizadoHostingfísicoVersión2008R2NANANANANANANANANANAMes</t>
  </si>
  <si>
    <t>IT-NP-PA-11-130</t>
  </si>
  <si>
    <t>PaaSSQLsobreWindowsOroAltaServidordeUsoOptimizadoHostingfísicoVersión2012NANANANANANANANANANAMes</t>
  </si>
  <si>
    <t>IT-NP-PA-11-180</t>
  </si>
  <si>
    <t>PaaSSQLsobreWindowsOroAltaServidordeUsoOptimizadoHostingfísicoVersión2014NANANANANANANANANANAMes</t>
  </si>
  <si>
    <t>IT-NP-PA-11-230</t>
  </si>
  <si>
    <t>PaaSSQLsobreWindowsOroAltaServidordeUsoOptimizadoHostingfísicoVersión2016NANANANANANANANANANAMes</t>
  </si>
  <si>
    <t>IT-NP-PA-11-40</t>
  </si>
  <si>
    <t>PaaSSQLsobreWindowsOroAltaServidordeUsoOptimizadoHostingvirtualVersión2008NANANANANANANANANANAMes</t>
  </si>
  <si>
    <t>IT-NP-PA-11-90</t>
  </si>
  <si>
    <t>PaaSSQLsobreWindowsOroAltaServidordeUsoOptimizadoHostingvirtualVersión2008R2NANANANANANANANANANAMes</t>
  </si>
  <si>
    <t>IT-NP-PA-11-140</t>
  </si>
  <si>
    <t>PaaSSQLsobreWindowsOroAltaServidordeUsoOptimizadoHostingvirtualVersión2012NANANANANANANANANANAMes</t>
  </si>
  <si>
    <t>IT-NP-PA-11-190</t>
  </si>
  <si>
    <t>PaaSSQLsobreWindowsOroAltaServidordeUsoOptimizadoHostingvirtualVersión2014NANANANANANANANANANAMes</t>
  </si>
  <si>
    <t>IT-NP-PA-11-240</t>
  </si>
  <si>
    <t>PaaSSQLsobreWindowsOroAltaServidordeUsoOptimizadoHostingvirtualVersión2016NANANANANANANANANANAMes</t>
  </si>
  <si>
    <t>IT-NP-PA-11-50</t>
  </si>
  <si>
    <t>PaaSSQLsobreWindowsOroAltaServidordeUsoOptimizadoNubeprivadaVersión2008NANANANANANANANANANAMes</t>
  </si>
  <si>
    <t>IT-NP-PA-11-100</t>
  </si>
  <si>
    <t>PaaSSQLsobreWindowsOroAltaServidordeUsoOptimizadoNubeprivadaVersión2008R2NANANANANANANANANANAMes</t>
  </si>
  <si>
    <t>IT-NP-PA-11-150</t>
  </si>
  <si>
    <t>PaaSSQLsobreWindowsOroAltaServidordeUsoOptimizadoNubeprivadaVersión2012NANANANANANANANANANAMes</t>
  </si>
  <si>
    <t>IT-NP-PA-11-200</t>
  </si>
  <si>
    <t>PaaSSQLsobreWindowsOroAltaServidordeUsoOptimizadoNubeprivadaVersión2014NANANANANANANANANANAMes</t>
  </si>
  <si>
    <t>IT-NP-PA-11-250</t>
  </si>
  <si>
    <t>PaaSSQLsobreWindowsOroAltaServidordeUsoOptimizadoNubeprivadaVersión2016NANANANANANANANANANAMes</t>
  </si>
  <si>
    <t>IT-NP-PA-11-27</t>
  </si>
  <si>
    <t>PaaSSQLsobreWindowsOroMediaServidordeUsoAvanzadoHostingfísicoVersión2008NANANANANANANANANANAMes</t>
  </si>
  <si>
    <t>IT-NP-PA-11-77</t>
  </si>
  <si>
    <t>PaaSSQLsobreWindowsOroMediaServidordeUsoAvanzadoHostingfísicoVersión2008R2NANANANANANANANANANAMes</t>
  </si>
  <si>
    <t>IT-NP-PA-11-127</t>
  </si>
  <si>
    <t>PaaSSQLsobreWindowsOroMediaServidordeUsoAvanzadoHostingfísicoVersión2012NANANANANANANANANANAMes</t>
  </si>
  <si>
    <t>IT-NP-PA-11-177</t>
  </si>
  <si>
    <t>PaaSSQLsobreWindowsOroMediaServidordeUsoAvanzadoHostingfísicoVersión2014NANANANANANANANANANAMes</t>
  </si>
  <si>
    <t>IT-NP-PA-11-227</t>
  </si>
  <si>
    <t>PaaSSQLsobreWindowsOroMediaServidordeUsoAvanzadoHostingfísicoVersión2016NANANANANANANANANANAMes</t>
  </si>
  <si>
    <t>IT-NP-PA-11-37</t>
  </si>
  <si>
    <t>PaaSSQLsobreWindowsOroMediaServidordeUsoAvanzadoHostingvirtualVersión2008NANANANANANANANANANAMes</t>
  </si>
  <si>
    <t>IT-NP-PA-11-87</t>
  </si>
  <si>
    <t>PaaSSQLsobreWindowsOroMediaServidordeUsoAvanzadoHostingvirtualVersión2008R2NANANANANANANANANANAMes</t>
  </si>
  <si>
    <t>IT-NP-PA-11-137</t>
  </si>
  <si>
    <t>PaaSSQLsobreWindowsOroMediaServidordeUsoAvanzadoHostingvirtualVersión2012NANANANANANANANANANAMes</t>
  </si>
  <si>
    <t>IT-NP-PA-11-187</t>
  </si>
  <si>
    <t>PaaSSQLsobreWindowsOroMediaServidordeUsoAvanzadoHostingvirtualVersión2014NANANANANANANANANANAMes</t>
  </si>
  <si>
    <t>IT-NP-PA-11-237</t>
  </si>
  <si>
    <t>PaaSSQLsobreWindowsOroMediaServidordeUsoAvanzadoHostingvirtualVersión2016NANANANANANANANANANAMes</t>
  </si>
  <si>
    <t>IT-NP-PA-11-47</t>
  </si>
  <si>
    <t>PaaSSQLsobreWindowsOroMediaServidordeUsoAvanzadoNubeprivadaVersión2008NANANANANANANANANANAMes</t>
  </si>
  <si>
    <t>IT-NP-PA-11-97</t>
  </si>
  <si>
    <t>PaaSSQLsobreWindowsOroMediaServidordeUsoAvanzadoNubeprivadaVersión2008R2NANANANANANANANANANAMes</t>
  </si>
  <si>
    <t>IT-NP-PA-11-147</t>
  </si>
  <si>
    <t>PaaSSQLsobreWindowsOroMediaServidordeUsoAvanzadoNubeprivadaVersión2012NANANANANANANANANANAMes</t>
  </si>
  <si>
    <t>IT-NP-PA-11-197</t>
  </si>
  <si>
    <t>PaaSSQLsobreWindowsOroMediaServidordeUsoAvanzadoNubeprivadaVersión2014NANANANANANANANANANAMes</t>
  </si>
  <si>
    <t>IT-NP-PA-11-247</t>
  </si>
  <si>
    <t>PaaSSQLsobreWindowsOroMediaServidordeUsoAvanzadoNubeprivadaVersión2016NANANANANANANANANANAMes</t>
  </si>
  <si>
    <t>IT-NP-PA-11-21</t>
  </si>
  <si>
    <t>PaaSSQLsobreWindowsOroMediaServidordeUsoBásicoHostingfísicoVersión2008NANANANANANANANANANAMes</t>
  </si>
  <si>
    <t>IT-NP-PA-11-71</t>
  </si>
  <si>
    <t>PaaSSQLsobreWindowsOroMediaServidordeUsoBásicoHostingfísicoVersión2008R2NANANANANANANANANANAMes</t>
  </si>
  <si>
    <t>IT-NP-PA-11-121</t>
  </si>
  <si>
    <t>PaaSSQLsobreWindowsOroMediaServidordeUsoBásicoHostingfísicoVersión2012NANANANANANANANANANAMes</t>
  </si>
  <si>
    <t>IT-NP-PA-11-171</t>
  </si>
  <si>
    <t>PaaSSQLsobreWindowsOroMediaServidordeUsoBásicoHostingfísicoVersión2014NANANANANANANANANANAMes</t>
  </si>
  <si>
    <t>IT-NP-PA-11-221</t>
  </si>
  <si>
    <t>PaaSSQLsobreWindowsOroMediaServidordeUsoBásicoHostingfísicoVersión2016NANANANANANANANANANAMes</t>
  </si>
  <si>
    <t>IT-NP-PA-11-31</t>
  </si>
  <si>
    <t>PaaSSQLsobreWindowsOroMediaServidordeUsoBásicoHostingvirtualVersión2008NANANANANANANANANANAMes</t>
  </si>
  <si>
    <t>IT-NP-PA-11-81</t>
  </si>
  <si>
    <t>PaaSSQLsobreWindowsOroMediaServidordeUsoBásicoHostingvirtualVersión2008R2NANANANANANANANANANAMes</t>
  </si>
  <si>
    <t>IT-NP-PA-11-131</t>
  </si>
  <si>
    <t>PaaSSQLsobreWindowsOroMediaServidordeUsoBásicoHostingvirtualVersión2012NANANANANANANANANANAMes</t>
  </si>
  <si>
    <t>IT-NP-PA-11-181</t>
  </si>
  <si>
    <t>PaaSSQLsobreWindowsOroMediaServidordeUsoBásicoHostingvirtualVersión2014NANANANANANANANANANAMes</t>
  </si>
  <si>
    <t>IT-NP-PA-11-231</t>
  </si>
  <si>
    <t>PaaSSQLsobreWindowsOroMediaServidordeUsoBásicoHostingvirtualVersión2016NANANANANANANANANANAMes</t>
  </si>
  <si>
    <t>IT-NP-PA-11-41</t>
  </si>
  <si>
    <t>PaaSSQLsobreWindowsOroMediaServidordeUsoBásicoNubeprivadaVersión2008NANANANANANANANANANAMes</t>
  </si>
  <si>
    <t>IT-NP-PA-11-91</t>
  </si>
  <si>
    <t>PaaSSQLsobreWindowsOroMediaServidordeUsoBásicoNubeprivadaVersión2008R2NANANANANANANANANANAMes</t>
  </si>
  <si>
    <t>IT-NP-PA-11-141</t>
  </si>
  <si>
    <t>PaaSSQLsobreWindowsOroMediaServidordeUsoBásicoNubeprivadaVersión2012NANANANANANANANANANAMes</t>
  </si>
  <si>
    <t>IT-NP-PA-11-191</t>
  </si>
  <si>
    <t>PaaSSQLsobreWindowsOroMediaServidordeUsoBásicoNubeprivadaVersión2014NANANANANANANANANANAMes</t>
  </si>
  <si>
    <t>IT-NP-PA-11-241</t>
  </si>
  <si>
    <t>PaaSSQLsobreWindowsOroMediaServidordeUsoBásicoNubeprivadaVersión2016NANANANANANANANANANAMes</t>
  </si>
  <si>
    <t>IT-NP-PA-11-23</t>
  </si>
  <si>
    <t>PaaSSQLsobreWindowsOroMediaServidordeUsoEstándarHostingfísicoVersión2008NANANANANANANANANANAMes</t>
  </si>
  <si>
    <t>IT-NP-PA-11-73</t>
  </si>
  <si>
    <t>PaaSSQLsobreWindowsOroMediaServidordeUsoEstándarHostingfísicoVersión2008R2NANANANANANANANANANAMes</t>
  </si>
  <si>
    <t>IT-NP-PA-11-123</t>
  </si>
  <si>
    <t>PaaSSQLsobreWindowsOroMediaServidordeUsoEstándarHostingfísicoVersión2012NANANANANANANANANANAMes</t>
  </si>
  <si>
    <t>IT-NP-PA-11-173</t>
  </si>
  <si>
    <t>PaaSSQLsobreWindowsOroMediaServidordeUsoEstándarHostingfísicoVersión2014NANANANANANANANANANAMes</t>
  </si>
  <si>
    <t>IT-NP-PA-11-223</t>
  </si>
  <si>
    <t>PaaSSQLsobreWindowsOroMediaServidordeUsoEstándarHostingfísicoVersión2016NANANANANANANANANANAMes</t>
  </si>
  <si>
    <t>IT-NP-PA-11-33</t>
  </si>
  <si>
    <t>PaaSSQLsobreWindowsOroMediaServidordeUsoEstándarHostingvirtualVersión2008NANANANANANANANANANAMes</t>
  </si>
  <si>
    <t>IT-NP-PA-11-83</t>
  </si>
  <si>
    <t>PaaSSQLsobreWindowsOroMediaServidordeUsoEstándarHostingvirtualVersión2008R2NANANANANANANANANANAMes</t>
  </si>
  <si>
    <t>IT-NP-PA-11-133</t>
  </si>
  <si>
    <t>PaaSSQLsobreWindowsOroMediaServidordeUsoEstándarHostingvirtualVersión2012NANANANANANANANANANAMes</t>
  </si>
  <si>
    <t>IT-NP-PA-11-183</t>
  </si>
  <si>
    <t>PaaSSQLsobreWindowsOroMediaServidordeUsoEstándarHostingvirtualVersión2014NANANANANANANANANANAMes</t>
  </si>
  <si>
    <t>IT-NP-PA-11-233</t>
  </si>
  <si>
    <t>PaaSSQLsobreWindowsOroMediaServidordeUsoEstándarHostingvirtualVersión2016NANANANANANANANANANAMes</t>
  </si>
  <si>
    <t>IT-NP-PA-11-43</t>
  </si>
  <si>
    <t>PaaSSQLsobreWindowsOroMediaServidordeUsoEstándarNubeprivadaVersión2008NANANANANANANANANANAMes</t>
  </si>
  <si>
    <t>IT-NP-PA-11-93</t>
  </si>
  <si>
    <t>PaaSSQLsobreWindowsOroMediaServidordeUsoEstándarNubeprivadaVersión2008R2NANANANANANANANANANAMes</t>
  </si>
  <si>
    <t>IT-NP-PA-11-143</t>
  </si>
  <si>
    <t>PaaSSQLsobreWindowsOroMediaServidordeUsoEstándarNubeprivadaVersión2012NANANANANANANANANANAMes</t>
  </si>
  <si>
    <t>IT-NP-PA-11-193</t>
  </si>
  <si>
    <t>PaaSSQLsobreWindowsOroMediaServidordeUsoEstándarNubeprivadaVersión2014NANANANANANANANANANAMes</t>
  </si>
  <si>
    <t>IT-NP-PA-11-243</t>
  </si>
  <si>
    <t>PaaSSQLsobreWindowsOroMediaServidordeUsoEstándarNubeprivadaVersión2016NANANANANANANANANANAMes</t>
  </si>
  <si>
    <t>IT-NP-PA-11-25</t>
  </si>
  <si>
    <t>PaaSSQLsobreWindowsOroMediaServidordeUsoIntermedioHostingfísicoVersión2008NANANANANANANANANANAMes</t>
  </si>
  <si>
    <t>IT-NP-PA-11-75</t>
  </si>
  <si>
    <t>PaaSSQLsobreWindowsOroMediaServidordeUsoIntermedioHostingfísicoVersión2008R2NANANANANANANANANANAMes</t>
  </si>
  <si>
    <t>IT-NP-PA-11-125</t>
  </si>
  <si>
    <t>PaaSSQLsobreWindowsOroMediaServidordeUsoIntermedioHostingfísicoVersión2012NANANANANANANANANANAMes</t>
  </si>
  <si>
    <t>IT-NP-PA-11-175</t>
  </si>
  <si>
    <t>PaaSSQLsobreWindowsOroMediaServidordeUsoIntermedioHostingfísicoVersión2014NANANANANANANANANANAMes</t>
  </si>
  <si>
    <t>IT-NP-PA-11-225</t>
  </si>
  <si>
    <t>PaaSSQLsobreWindowsOroMediaServidordeUsoIntermedioHostingfísicoVersión2016NANANANANANANANANANAMes</t>
  </si>
  <si>
    <t>IT-NP-PA-11-35</t>
  </si>
  <si>
    <t>PaaSSQLsobreWindowsOroMediaServidordeUsoIntermedioHostingvirtualVersión2008NANANANANANANANANANAMes</t>
  </si>
  <si>
    <t>IT-NP-PA-11-85</t>
  </si>
  <si>
    <t>PaaSSQLsobreWindowsOroMediaServidordeUsoIntermedioHostingvirtualVersión2008R2NANANANANANANANANANAMes</t>
  </si>
  <si>
    <t>IT-NP-PA-11-135</t>
  </si>
  <si>
    <t>PaaSSQLsobreWindowsOroMediaServidordeUsoIntermedioHostingvirtualVersión2012NANANANANANANANANANAMes</t>
  </si>
  <si>
    <t>IT-NP-PA-11-185</t>
  </si>
  <si>
    <t>PaaSSQLsobreWindowsOroMediaServidordeUsoIntermedioHostingvirtualVersión2014NANANANANANANANANANAMes</t>
  </si>
  <si>
    <t>IT-NP-PA-11-235</t>
  </si>
  <si>
    <t>PaaSSQLsobreWindowsOroMediaServidordeUsoIntermedioHostingvirtualVersión2016NANANANANANANANANANAMes</t>
  </si>
  <si>
    <t>IT-NP-PA-11-45</t>
  </si>
  <si>
    <t>PaaSSQLsobreWindowsOroMediaServidordeUsoIntermedioNubeprivadaVersión2008NANANANANANANANANANAMes</t>
  </si>
  <si>
    <t>IT-NP-PA-11-95</t>
  </si>
  <si>
    <t>PaaSSQLsobreWindowsOroMediaServidordeUsoIntermedioNubeprivadaVersión2008R2NANANANANANANANANANAMes</t>
  </si>
  <si>
    <t>IT-NP-PA-11-145</t>
  </si>
  <si>
    <t>PaaSSQLsobreWindowsOroMediaServidordeUsoIntermedioNubeprivadaVersión2012NANANANANANANANANANAMes</t>
  </si>
  <si>
    <t>IT-NP-PA-11-195</t>
  </si>
  <si>
    <t>PaaSSQLsobreWindowsOroMediaServidordeUsoIntermedioNubeprivadaVersión2014NANANANANANANANANANAMes</t>
  </si>
  <si>
    <t>IT-NP-PA-11-245</t>
  </si>
  <si>
    <t>PaaSSQLsobreWindowsOroMediaServidordeUsoIntermedioNubeprivadaVersión2016NANANANANANANANANANAMes</t>
  </si>
  <si>
    <t>IT-NP-PA-11-29</t>
  </si>
  <si>
    <t>PaaSSQLsobreWindowsOroMediaServidordeUsoOptimizadoHostingfísicoVersión2008NANANANANANANANANANAMes</t>
  </si>
  <si>
    <t>IT-NP-PA-11-79</t>
  </si>
  <si>
    <t>PaaSSQLsobreWindowsOroMediaServidordeUsoOptimizadoHostingfísicoVersión2008R2NANANANANANANANANANAMes</t>
  </si>
  <si>
    <t>IT-NP-PA-11-129</t>
  </si>
  <si>
    <t>PaaSSQLsobreWindowsOroMediaServidordeUsoOptimizadoHostingfísicoVersión2012NANANANANANANANANANAMes</t>
  </si>
  <si>
    <t>IT-NP-PA-11-179</t>
  </si>
  <si>
    <t>PaaSSQLsobreWindowsOroMediaServidordeUsoOptimizadoHostingfísicoVersión2014NANANANANANANANANANAMes</t>
  </si>
  <si>
    <t>IT-NP-PA-11-229</t>
  </si>
  <si>
    <t>PaaSSQLsobreWindowsOroMediaServidordeUsoOptimizadoHostingfísicoVersión2016NANANANANANANANANANAMes</t>
  </si>
  <si>
    <t>IT-NP-PA-11-39</t>
  </si>
  <si>
    <t>PaaSSQLsobreWindowsOroMediaServidordeUsoOptimizadoHostingvirtualVersión2008NANANANANANANANANANAMes</t>
  </si>
  <si>
    <t>IT-NP-PA-11-89</t>
  </si>
  <si>
    <t>PaaSSQLsobreWindowsOroMediaServidordeUsoOptimizadoHostingvirtualVersión2008R2NANANANANANANANANANAMes</t>
  </si>
  <si>
    <t>IT-NP-PA-11-139</t>
  </si>
  <si>
    <t>PaaSSQLsobreWindowsOroMediaServidordeUsoOptimizadoHostingvirtualVersión2012NANANANANANANANANANAMes</t>
  </si>
  <si>
    <t>IT-NP-PA-11-189</t>
  </si>
  <si>
    <t>PaaSSQLsobreWindowsOroMediaServidordeUsoOptimizadoHostingvirtualVersión2014NANANANANANANANANANAMes</t>
  </si>
  <si>
    <t>IT-NP-PA-11-239</t>
  </si>
  <si>
    <t>PaaSSQLsobreWindowsOroMediaServidordeUsoOptimizadoHostingvirtualVersión2016NANANANANANANANANANAMes</t>
  </si>
  <si>
    <t>IT-NP-PA-11-49</t>
  </si>
  <si>
    <t>PaaSSQLsobreWindowsOroMediaServidordeUsoOptimizadoNubeprivadaVersión2008NANANANANANANANANANAMes</t>
  </si>
  <si>
    <t>IT-NP-PA-11-99</t>
  </si>
  <si>
    <t>PaaSSQLsobreWindowsOroMediaServidordeUsoOptimizadoNubeprivadaVersión2008R2NANANANANANANANANANAMes</t>
  </si>
  <si>
    <t>IT-NP-PA-11-149</t>
  </si>
  <si>
    <t>PaaSSQLsobreWindowsOroMediaServidordeUsoOptimizadoNubeprivadaVersión2012NANANANANANANANANANAMes</t>
  </si>
  <si>
    <t>IT-NP-PA-11-199</t>
  </si>
  <si>
    <t>PaaSSQLsobreWindowsOroMediaServidordeUsoOptimizadoNubeprivadaVersión2014NANANANANANANANANANAMes</t>
  </si>
  <si>
    <t>IT-NP-PA-11-249</t>
  </si>
  <si>
    <t>PaaSSQLsobreWindowsOroMediaServidordeUsoOptimizadoNubeprivadaVersión2016NANANANANANANANANANAMes</t>
  </si>
  <si>
    <t>IT-NP-PA-11-8</t>
  </si>
  <si>
    <t>PaaSSQLsobreWindowsPlataAltaServidordeUsoAvanzadoHostingfísicoVersión2008NANANANANANANANANANAMes</t>
  </si>
  <si>
    <t>IT-NP-PA-11-58</t>
  </si>
  <si>
    <t>PaaSSQLsobreWindowsPlataAltaServidordeUsoAvanzadoHostingfísicoVersión2008R2NANANANANANANANANANAMes</t>
  </si>
  <si>
    <t>IT-NP-PA-11-108</t>
  </si>
  <si>
    <t>PaaSSQLsobreWindowsPlataAltaServidordeUsoAvanzadoHostingfísicoVersión2012NANANANANANANANANANAMes</t>
  </si>
  <si>
    <t>IT-NP-PA-11-158</t>
  </si>
  <si>
    <t>PaaSSQLsobreWindowsPlataAltaServidordeUsoAvanzadoHostingfísicoVersión2014NANANANANANANANANANAMes</t>
  </si>
  <si>
    <t>IT-NP-PA-11-208</t>
  </si>
  <si>
    <t>PaaSSQLsobreWindowsPlataAltaServidordeUsoAvanzadoHostingfísicoVersión2016NANANANANANANANANANAMes</t>
  </si>
  <si>
    <t>IT-NP-PA-11-18</t>
  </si>
  <si>
    <t>PaaSSQLsobreWindowsPlataAltaServidordeUsoAvanzadoHostingvirtualVersión2008NANANANANANANANANANAMes</t>
  </si>
  <si>
    <t>IT-NP-PA-11-68</t>
  </si>
  <si>
    <t>PaaSSQLsobreWindowsPlataAltaServidordeUsoAvanzadoHostingvirtualVersión2008R2NANANANANANANANANANAMes</t>
  </si>
  <si>
    <t>IT-NP-PA-11-118</t>
  </si>
  <si>
    <t>PaaSSQLsobreWindowsPlataAltaServidordeUsoAvanzadoHostingvirtualVersión2012NANANANANANANANANANAMes</t>
  </si>
  <si>
    <t>IT-NP-PA-11-168</t>
  </si>
  <si>
    <t>PaaSSQLsobreWindowsPlataAltaServidordeUsoAvanzadoHostingvirtualVersión2014NANANANANANANANANANAMes</t>
  </si>
  <si>
    <t>IT-NP-PA-11-218</t>
  </si>
  <si>
    <t>PaaSSQLsobreWindowsPlataAltaServidordeUsoAvanzadoHostingvirtualVersión2016NANANANANANANANANANAMes</t>
  </si>
  <si>
    <t>IT-NP-PA-11-2</t>
  </si>
  <si>
    <t>PaaSSQLsobreWindowsPlataAltaServidordeUsoBásicoHostingfísicoVersión2008NANANANANANANANANANAMes</t>
  </si>
  <si>
    <t>IT-NP-PA-11-52</t>
  </si>
  <si>
    <t>PaaSSQLsobreWindowsPlataAltaServidordeUsoBásicoHostingfísicoVersión2008R2NANANANANANANANANANAMes</t>
  </si>
  <si>
    <t>IT-NP-PA-11-102</t>
  </si>
  <si>
    <t>PaaSSQLsobreWindowsPlataAltaServidordeUsoBásicoHostingfísicoVersión2012NANANANANANANANANANAMes</t>
  </si>
  <si>
    <t>IT-NP-PA-11-152</t>
  </si>
  <si>
    <t>PaaSSQLsobreWindowsPlataAltaServidordeUsoBásicoHostingfísicoVersión2014NANANANANANANANANANAMes</t>
  </si>
  <si>
    <t>IT-NP-PA-11-202</t>
  </si>
  <si>
    <t>PaaSSQLsobreWindowsPlataAltaServidordeUsoBásicoHostingfísicoVersión2016NANANANANANANANANANAMes</t>
  </si>
  <si>
    <t>IT-NP-PA-11-12</t>
  </si>
  <si>
    <t>PaaSSQLsobreWindowsPlataAltaServidordeUsoBásicoHostingvirtualVersión2008NANANANANANANANANANAMes</t>
  </si>
  <si>
    <t>IT-NP-PA-11-62</t>
  </si>
  <si>
    <t>PaaSSQLsobreWindowsPlataAltaServidordeUsoBásicoHostingvirtualVersión2008R2NANANANANANANANANANAMes</t>
  </si>
  <si>
    <t>IT-NP-PA-11-112</t>
  </si>
  <si>
    <t>PaaSSQLsobreWindowsPlataAltaServidordeUsoBásicoHostingvirtualVersión2012NANANANANANANANANANAMes</t>
  </si>
  <si>
    <t>IT-NP-PA-11-162</t>
  </si>
  <si>
    <t>PaaSSQLsobreWindowsPlataAltaServidordeUsoBásicoHostingvirtualVersión2014NANANANANANANANANANAMes</t>
  </si>
  <si>
    <t>IT-NP-PA-11-212</t>
  </si>
  <si>
    <t>PaaSSQLsobreWindowsPlataAltaServidordeUsoBásicoHostingvirtualVersión2016NANANANANANANANANANAMes</t>
  </si>
  <si>
    <t>IT-NP-PA-11-4</t>
  </si>
  <si>
    <t>PaaSSQLsobreWindowsPlataAltaServidordeUsoEstándarHostingfísicoVersión2008NANANANANANANANANANAMes</t>
  </si>
  <si>
    <t>IT-NP-PA-11-54</t>
  </si>
  <si>
    <t>PaaSSQLsobreWindowsPlataAltaServidordeUsoEstándarHostingfísicoVersión2008R2NANANANANANANANANANAMes</t>
  </si>
  <si>
    <t>IT-NP-PA-11-104</t>
  </si>
  <si>
    <t>PaaSSQLsobreWindowsPlataAltaServidordeUsoEstándarHostingfísicoVersión2012NANANANANANANANANANAMes</t>
  </si>
  <si>
    <t>IT-NP-PA-11-154</t>
  </si>
  <si>
    <t>PaaSSQLsobreWindowsPlataAltaServidordeUsoEstándarHostingfísicoVersión2014NANANANANANANANANANAMes</t>
  </si>
  <si>
    <t>IT-NP-PA-11-204</t>
  </si>
  <si>
    <t>PaaSSQLsobreWindowsPlataAltaServidordeUsoEstándarHostingfísicoVersión2016NANANANANANANANANANAMes</t>
  </si>
  <si>
    <t>IT-NP-PA-11-14</t>
  </si>
  <si>
    <t>PaaSSQLsobreWindowsPlataAltaServidordeUsoEstándarHostingvirtualVersión2008NANANANANANANANANANAMes</t>
  </si>
  <si>
    <t>IT-NP-PA-11-64</t>
  </si>
  <si>
    <t>PaaSSQLsobreWindowsPlataAltaServidordeUsoEstándarHostingvirtualVersión2008R2NANANANANANANANANANAMes</t>
  </si>
  <si>
    <t>IT-NP-PA-11-114</t>
  </si>
  <si>
    <t>PaaSSQLsobreWindowsPlataAltaServidordeUsoEstándarHostingvirtualVersión2012NANANANANANANANANANAMes</t>
  </si>
  <si>
    <t>IT-NP-PA-11-164</t>
  </si>
  <si>
    <t>PaaSSQLsobreWindowsPlataAltaServidordeUsoEstándarHostingvirtualVersión2014NANANANANANANANANANAMes</t>
  </si>
  <si>
    <t>IT-NP-PA-11-214</t>
  </si>
  <si>
    <t>PaaSSQLsobreWindowsPlataAltaServidordeUsoEstándarHostingvirtualVersión2016NANANANANANANANANANAMes</t>
  </si>
  <si>
    <t>IT-NP-PA-11-6</t>
  </si>
  <si>
    <t>PaaSSQLsobreWindowsPlataAltaServidordeUsoIntermedioHostingfísicoVersión2008NANANANANANANANANANAMes</t>
  </si>
  <si>
    <t>IT-NP-PA-11-56</t>
  </si>
  <si>
    <t>PaaSSQLsobreWindowsPlataAltaServidordeUsoIntermedioHostingfísicoVersión2008R2NANANANANANANANANANAMes</t>
  </si>
  <si>
    <t>IT-NP-PA-11-106</t>
  </si>
  <si>
    <t>PaaSSQLsobreWindowsPlataAltaServidordeUsoIntermedioHostingfísicoVersión2012NANANANANANANANANANAMes</t>
  </si>
  <si>
    <t>IT-NP-PA-11-156</t>
  </si>
  <si>
    <t>PaaSSQLsobreWindowsPlataAltaServidordeUsoIntermedioHostingfísicoVersión2014NANANANANANANANANANAMes</t>
  </si>
  <si>
    <t>IT-NP-PA-11-206</t>
  </si>
  <si>
    <t>PaaSSQLsobreWindowsPlataAltaServidordeUsoIntermedioHostingfísicoVersión2016NANANANANANANANANANAMes</t>
  </si>
  <si>
    <t>IT-NP-PA-11-16</t>
  </si>
  <si>
    <t>PaaSSQLsobreWindowsPlataAltaServidordeUsoIntermedioHostingvirtualVersión2008NANANANANANANANANANAMes</t>
  </si>
  <si>
    <t>IT-NP-PA-11-66</t>
  </si>
  <si>
    <t>PaaSSQLsobreWindowsPlataAltaServidordeUsoIntermedioHostingvirtualVersión2008R2NANANANANANANANANANAMes</t>
  </si>
  <si>
    <t>IT-NP-PA-11-116</t>
  </si>
  <si>
    <t>PaaSSQLsobreWindowsPlataAltaServidordeUsoIntermedioHostingvirtualVersión2012NANANANANANANANANANAMes</t>
  </si>
  <si>
    <t>IT-NP-PA-11-166</t>
  </si>
  <si>
    <t>PaaSSQLsobreWindowsPlataAltaServidordeUsoIntermedioHostingvirtualVersión2014NANANANANANANANANANAMes</t>
  </si>
  <si>
    <t>IT-NP-PA-11-216</t>
  </si>
  <si>
    <t>PaaSSQLsobreWindowsPlataAltaServidordeUsoIntermedioHostingvirtualVersión2016NANANANANANANANANANAMes</t>
  </si>
  <si>
    <t>IT-NP-PA-11-10</t>
  </si>
  <si>
    <t>PaaSSQLsobreWindowsPlataAltaServidordeUsoOptimizadoHostingfísicoVersión2008NANANANANANANANANANAMes</t>
  </si>
  <si>
    <t>IT-NP-PA-11-60</t>
  </si>
  <si>
    <t>PaaSSQLsobreWindowsPlataAltaServidordeUsoOptimizadoHostingfísicoVersión2008R2NANANANANANANANANANAMes</t>
  </si>
  <si>
    <t>IT-NP-PA-11-110</t>
  </si>
  <si>
    <t>PaaSSQLsobreWindowsPlataAltaServidordeUsoOptimizadoHostingfísicoVersión2012NANANANANANANANANANAMes</t>
  </si>
  <si>
    <t>IT-NP-PA-11-160</t>
  </si>
  <si>
    <t>PaaSSQLsobreWindowsPlataAltaServidordeUsoOptimizadoHostingfísicoVersión2014NANANANANANANANANANAMes</t>
  </si>
  <si>
    <t>IT-NP-PA-11-210</t>
  </si>
  <si>
    <t>PaaSSQLsobreWindowsPlataAltaServidordeUsoOptimizadoHostingfísicoVersión2016NANANANANANANANANANAMes</t>
  </si>
  <si>
    <t>IT-NP-PA-11-20</t>
  </si>
  <si>
    <t>PaaSSQLsobreWindowsPlataAltaServidordeUsoOptimizadoHostingvirtualVersión2008NANANANANANANANANANAMes</t>
  </si>
  <si>
    <t>IT-NP-PA-11-70</t>
  </si>
  <si>
    <t>PaaSSQLsobreWindowsPlataAltaServidordeUsoOptimizadoHostingvirtualVersión2008R2NANANANANANANANANANAMes</t>
  </si>
  <si>
    <t>IT-NP-PA-11-120</t>
  </si>
  <si>
    <t>PaaSSQLsobreWindowsPlataAltaServidordeUsoOptimizadoHostingvirtualVersión2012NANANANANANANANANANAMes</t>
  </si>
  <si>
    <t>IT-NP-PA-11-170</t>
  </si>
  <si>
    <t>PaaSSQLsobreWindowsPlataAltaServidordeUsoOptimizadoHostingvirtualVersión2014NANANANANANANANANANAMes</t>
  </si>
  <si>
    <t>IT-NP-PA-11-220</t>
  </si>
  <si>
    <t>PaaSSQLsobreWindowsPlataAltaServidordeUsoOptimizadoHostingvirtualVersión2016NANANANANANANANANANAMes</t>
  </si>
  <si>
    <t>IT-NP-PA-11-7</t>
  </si>
  <si>
    <t>PaaSSQLsobreWindowsPlataMediaServidordeUsoAvanzadoHostingfísicoVersión2008NANANANANANANANANANAMes</t>
  </si>
  <si>
    <t>IT-NP-PA-11-57</t>
  </si>
  <si>
    <t>PaaSSQLsobreWindowsPlataMediaServidordeUsoAvanzadoHostingfísicoVersión2008R2NANANANANANANANANANAMes</t>
  </si>
  <si>
    <t>IT-NP-PA-11-107</t>
  </si>
  <si>
    <t>PaaSSQLsobreWindowsPlataMediaServidordeUsoAvanzadoHostingfísicoVersión2012NANANANANANANANANANAMes</t>
  </si>
  <si>
    <t>IT-NP-PA-11-157</t>
  </si>
  <si>
    <t>PaaSSQLsobreWindowsPlataMediaServidordeUsoAvanzadoHostingfísicoVersión2014NANANANANANANANANANAMes</t>
  </si>
  <si>
    <t>IT-NP-PA-11-207</t>
  </si>
  <si>
    <t>PaaSSQLsobreWindowsPlataMediaServidordeUsoAvanzadoHostingfísicoVersión2016NANANANANANANANANANAMes</t>
  </si>
  <si>
    <t>IT-NP-PA-11-17</t>
  </si>
  <si>
    <t>PaaSSQLsobreWindowsPlataMediaServidordeUsoAvanzadoHostingvirtualVersión2008NANANANANANANANANANAMes</t>
  </si>
  <si>
    <t>IT-NP-PA-11-67</t>
  </si>
  <si>
    <t>PaaSSQLsobreWindowsPlataMediaServidordeUsoAvanzadoHostingvirtualVersión2008R2NANANANANANANANANANAMes</t>
  </si>
  <si>
    <t>IT-NP-PA-11-117</t>
  </si>
  <si>
    <t>PaaSSQLsobreWindowsPlataMediaServidordeUsoAvanzadoHostingvirtualVersión2012NANANANANANANANANANAMes</t>
  </si>
  <si>
    <t>IT-NP-PA-11-167</t>
  </si>
  <si>
    <t>PaaSSQLsobreWindowsPlataMediaServidordeUsoAvanzadoHostingvirtualVersión2014NANANANANANANANANANAMes</t>
  </si>
  <si>
    <t>IT-NP-PA-11-217</t>
  </si>
  <si>
    <t>PaaSSQLsobreWindowsPlataMediaServidordeUsoAvanzadoHostingvirtualVersión2016NANANANANANANANANANAMes</t>
  </si>
  <si>
    <t>IT-NP-PA-11-1</t>
  </si>
  <si>
    <t>PaaSSQLsobreWindowsPlataMediaServidordeUsoBásicoHostingfísicoVersión2008NANANANANANANANANANAMes</t>
  </si>
  <si>
    <t>IT-NP-PA-11-51</t>
  </si>
  <si>
    <t>PaaSSQLsobreWindowsPlataMediaServidordeUsoBásicoHostingfísicoVersión2008R2NANANANANANANANANANAMes</t>
  </si>
  <si>
    <t>IT-NP-PA-11-101</t>
  </si>
  <si>
    <t>PaaSSQLsobreWindowsPlataMediaServidordeUsoBásicoHostingfísicoVersión2012NANANANANANANANANANAMes</t>
  </si>
  <si>
    <t>IT-NP-PA-11-151</t>
  </si>
  <si>
    <t>PaaSSQLsobreWindowsPlataMediaServidordeUsoBásicoHostingfísicoVersión2014NANANANANANANANANANAMes</t>
  </si>
  <si>
    <t>IT-NP-PA-11-201</t>
  </si>
  <si>
    <t>PaaSSQLsobreWindowsPlataMediaServidordeUsoBásicoHostingfísicoVersión2016NANANANANANANANANANAMes</t>
  </si>
  <si>
    <t>IT-NP-PA-11-11</t>
  </si>
  <si>
    <t>PaaSSQLsobreWindowsPlataMediaServidordeUsoBásicoHostingvirtualVersión2008NANANANANANANANANANAMes</t>
  </si>
  <si>
    <t>IT-NP-PA-11-61</t>
  </si>
  <si>
    <t>PaaSSQLsobreWindowsPlataMediaServidordeUsoBásicoHostingvirtualVersión2008R2NANANANANANANANANANAMes</t>
  </si>
  <si>
    <t>IT-NP-PA-11-111</t>
  </si>
  <si>
    <t>PaaSSQLsobreWindowsPlataMediaServidordeUsoBásicoHostingvirtualVersión2012NANANANANANANANANANAMes</t>
  </si>
  <si>
    <t>IT-NP-PA-11-161</t>
  </si>
  <si>
    <t>PaaSSQLsobreWindowsPlataMediaServidordeUsoBásicoHostingvirtualVersión2014NANANANANANANANANANAMes</t>
  </si>
  <si>
    <t>IT-NP-PA-11-211</t>
  </si>
  <si>
    <t>PaaSSQLsobreWindowsPlataMediaServidordeUsoBásicoHostingvirtualVersión2016NANANANANANANANANANAMes</t>
  </si>
  <si>
    <t>IT-NP-PA-11-3</t>
  </si>
  <si>
    <t>PaaSSQLsobreWindowsPlataMediaServidordeUsoEstándarHostingfísicoVersión2008NANANANANANANANANANAMes</t>
  </si>
  <si>
    <t>IT-NP-PA-11-53</t>
  </si>
  <si>
    <t>PaaSSQLsobreWindowsPlataMediaServidordeUsoEstándarHostingfísicoVersión2008R2NANANANANANANANANANAMes</t>
  </si>
  <si>
    <t>IT-NP-PA-11-103</t>
  </si>
  <si>
    <t>PaaSSQLsobreWindowsPlataMediaServidordeUsoEstándarHostingfísicoVersión2012NANANANANANANANANANAMes</t>
  </si>
  <si>
    <t>IT-NP-PA-11-153</t>
  </si>
  <si>
    <t>PaaSSQLsobreWindowsPlataMediaServidordeUsoEstándarHostingfísicoVersión2014NANANANANANANANANANAMes</t>
  </si>
  <si>
    <t>IT-NP-PA-11-203</t>
  </si>
  <si>
    <t>PaaSSQLsobreWindowsPlataMediaServidordeUsoEstándarHostingfísicoVersión2016NANANANANANANANANANAMes</t>
  </si>
  <si>
    <t>IT-NP-PA-11-13</t>
  </si>
  <si>
    <t>PaaSSQLsobreWindowsPlataMediaServidordeUsoEstándarHostingvirtualVersión2008NANANANANANANANANANAMes</t>
  </si>
  <si>
    <t>IT-NP-PA-11-63</t>
  </si>
  <si>
    <t>PaaSSQLsobreWindowsPlataMediaServidordeUsoEstándarHostingvirtualVersión2008R2NANANANANANANANANANAMes</t>
  </si>
  <si>
    <t>IT-NP-PA-11-113</t>
  </si>
  <si>
    <t>PaaSSQLsobreWindowsPlataMediaServidordeUsoEstándarHostingvirtualVersión2012NANANANANANANANANANAMes</t>
  </si>
  <si>
    <t>IT-NP-PA-11-163</t>
  </si>
  <si>
    <t>PaaSSQLsobreWindowsPlataMediaServidordeUsoEstándarHostingvirtualVersión2014NANANANANANANANANANAMes</t>
  </si>
  <si>
    <t>IT-NP-PA-11-213</t>
  </si>
  <si>
    <t>PaaSSQLsobreWindowsPlataMediaServidordeUsoEstándarHostingvirtualVersión2016NANANANANANANANANANAMes</t>
  </si>
  <si>
    <t>IT-NP-PA-11-5</t>
  </si>
  <si>
    <t>PaaSSQLsobreWindowsPlataMediaServidordeUsoIntermedioHostingfísicoVersión2008NANANANANANANANANANAMes</t>
  </si>
  <si>
    <t>IT-NP-PA-11-55</t>
  </si>
  <si>
    <t>PaaSSQLsobreWindowsPlataMediaServidordeUsoIntermedioHostingfísicoVersión2008R2NANANANANANANANANANAMes</t>
  </si>
  <si>
    <t>IT-NP-PA-11-105</t>
  </si>
  <si>
    <t>PaaSSQLsobreWindowsPlataMediaServidordeUsoIntermedioHostingfísicoVersión2012NANANANANANANANANANAMes</t>
  </si>
  <si>
    <t>IT-NP-PA-11-155</t>
  </si>
  <si>
    <t>PaaSSQLsobreWindowsPlataMediaServidordeUsoIntermedioHostingfísicoVersión2014NANANANANANANANANANAMes</t>
  </si>
  <si>
    <t>IT-NP-PA-11-205</t>
  </si>
  <si>
    <t>PaaSSQLsobreWindowsPlataMediaServidordeUsoIntermedioHostingfísicoVersión2016NANANANANANANANANANAMes</t>
  </si>
  <si>
    <t>IT-NP-PA-11-15</t>
  </si>
  <si>
    <t>PaaSSQLsobreWindowsPlataMediaServidordeUsoIntermedioHostingvirtualVersión2008NANANANANANANANANANAMes</t>
  </si>
  <si>
    <t>IT-NP-PA-11-65</t>
  </si>
  <si>
    <t>PaaSSQLsobreWindowsPlataMediaServidordeUsoIntermedioHostingvirtualVersión2008R2NANANANANANANANANANAMes</t>
  </si>
  <si>
    <t>IT-NP-PA-11-115</t>
  </si>
  <si>
    <t>PaaSSQLsobreWindowsPlataMediaServidordeUsoIntermedioHostingvirtualVersión2012NANANANANANANANANANAMes</t>
  </si>
  <si>
    <t>IT-NP-PA-11-165</t>
  </si>
  <si>
    <t>PaaSSQLsobreWindowsPlataMediaServidordeUsoIntermedioHostingvirtualVersión2014NANANANANANANANANANAMes</t>
  </si>
  <si>
    <t>IT-NP-PA-11-215</t>
  </si>
  <si>
    <t>PaaSSQLsobreWindowsPlataMediaServidordeUsoIntermedioHostingvirtualVersión2016NANANANANANANANANANAMes</t>
  </si>
  <si>
    <t>IT-NP-PA-11-9</t>
  </si>
  <si>
    <t>PaaSSQLsobreWindowsPlataMediaServidordeUsoOptimizadoHostingfísicoVersión2008NANANANANANANANANANAMes</t>
  </si>
  <si>
    <t>IT-NP-PA-11-59</t>
  </si>
  <si>
    <t>PaaSSQLsobreWindowsPlataMediaServidordeUsoOptimizadoHostingfísicoVersión2008R2NANANANANANANANANANAMes</t>
  </si>
  <si>
    <t>IT-NP-PA-11-109</t>
  </si>
  <si>
    <t>PaaSSQLsobreWindowsPlataMediaServidordeUsoOptimizadoHostingfísicoVersión2012NANANANANANANANANANAMes</t>
  </si>
  <si>
    <t>IT-NP-PA-11-159</t>
  </si>
  <si>
    <t>PaaSSQLsobreWindowsPlataMediaServidordeUsoOptimizadoHostingfísicoVersión2014NANANANANANANANANANAMes</t>
  </si>
  <si>
    <t>IT-NP-PA-11-209</t>
  </si>
  <si>
    <t>PaaSSQLsobreWindowsPlataMediaServidordeUsoOptimizadoHostingfísicoVersión2016NANANANANANANANANANAMes</t>
  </si>
  <si>
    <t>IT-NP-PA-11-19</t>
  </si>
  <si>
    <t>PaaSSQLsobreWindowsPlataMediaServidordeUsoOptimizadoHostingvirtualVersión2008NANANANANANANANANANAMes</t>
  </si>
  <si>
    <t>IT-NP-PA-11-69</t>
  </si>
  <si>
    <t>PaaSSQLsobreWindowsPlataMediaServidordeUsoOptimizadoHostingvirtualVersión2008R2NANANANANANANANANANAMes</t>
  </si>
  <si>
    <t>IT-NP-PA-11-119</t>
  </si>
  <si>
    <t>PaaSSQLsobreWindowsPlataMediaServidordeUsoOptimizadoHostingvirtualVersión2012NANANANANANANANANANAMes</t>
  </si>
  <si>
    <t>IT-NP-PA-11-169</t>
  </si>
  <si>
    <t>PaaSSQLsobreWindowsPlataMediaServidordeUsoOptimizadoHostingvirtualVersión2014NANANANANANANANANANAMes</t>
  </si>
  <si>
    <t>IT-NP-PA-11-219</t>
  </si>
  <si>
    <t>PaaSSQLsobreWindowsPlataMediaServidordeUsoOptimizadoHostingvirtualVersión2016NANANANANANANANANANAMes</t>
  </si>
  <si>
    <t>IT-NP-PA-5-28</t>
  </si>
  <si>
    <t>Tomcat</t>
  </si>
  <si>
    <t>Versión 6.0 - 7.0</t>
  </si>
  <si>
    <t>PaaSTomcatOroAltaServidordeUsoAvanzadoHostingfísicoVersión6.0-7.0NANANANANANANANANANAMes</t>
  </si>
  <si>
    <t>IT-NP-PA-5-78</t>
  </si>
  <si>
    <t>Versión 8.0 - 9.0</t>
  </si>
  <si>
    <t>PaaSTomcatOroAltaServidordeUsoAvanzadoHostingfísicoVersión8.0-9.0NANANANANANANANANANAMes</t>
  </si>
  <si>
    <t>IT-NP-PA-5-38</t>
  </si>
  <si>
    <t>PaaSTomcatOroAltaServidordeUsoAvanzadoHostingvirtualVersión6.0-7.0NANANANANANANANANANAMes</t>
  </si>
  <si>
    <t>IT-NP-PA-5-88</t>
  </si>
  <si>
    <t>PaaSTomcatOroAltaServidordeUsoAvanzadoHostingvirtualVersión8.0-9.0NANANANANANANANANANAMes</t>
  </si>
  <si>
    <t>IT-NP-PA-5-48</t>
  </si>
  <si>
    <t>PaaSTomcatOroAltaServidordeUsoAvanzadoNubeprivadaVersión6.0-7.0NANANANANANANANANANAMes</t>
  </si>
  <si>
    <t>IT-NP-PA-5-98</t>
  </si>
  <si>
    <t>PaaSTomcatOroAltaServidordeUsoAvanzadoNubeprivadaVersión8.0-9.0NANANANANANANANANANAMes</t>
  </si>
  <si>
    <t>IT-NP-PA-5-22</t>
  </si>
  <si>
    <t>PaaSTomcatOroAltaServidordeUsoBásicoHostingfísicoVersión6.0-7.0NANANANANANANANANANAMes</t>
  </si>
  <si>
    <t>IT-NP-PA-5-72</t>
  </si>
  <si>
    <t>PaaSTomcatOroAltaServidordeUsoBásicoHostingfísicoVersión8.0-9.0NANANANANANANANANANAMes</t>
  </si>
  <si>
    <t>IT-NP-PA-5-32</t>
  </si>
  <si>
    <t>PaaSTomcatOroAltaServidordeUsoBásicoHostingvirtualVersión6.0-7.0NANANANANANANANANANAMes</t>
  </si>
  <si>
    <t>IT-NP-PA-5-82</t>
  </si>
  <si>
    <t>PaaSTomcatOroAltaServidordeUsoBásicoHostingvirtualVersión8.0-9.0NANANANANANANANANANAMes</t>
  </si>
  <si>
    <t>IT-NP-PA-5-42</t>
  </si>
  <si>
    <t>PaaSTomcatOroAltaServidordeUsoBásicoNubeprivadaVersión6.0-7.0NANANANANANANANANANAMes</t>
  </si>
  <si>
    <t>IT-NP-PA-5-92</t>
  </si>
  <si>
    <t>PaaSTomcatOroAltaServidordeUsoBásicoNubeprivadaVersión8.0-9.0NANANANANANANANANANAMes</t>
  </si>
  <si>
    <t>IT-NP-PA-5-24</t>
  </si>
  <si>
    <t>PaaSTomcatOroAltaServidordeUsoEstándarHostingfísicoVersión6.0-7.0NANANANANANANANANANAMes</t>
  </si>
  <si>
    <t>IT-NP-PA-5-74</t>
  </si>
  <si>
    <t>PaaSTomcatOroAltaServidordeUsoEstándarHostingfísicoVersión8.0-9.0NANANANANANANANANANAMes</t>
  </si>
  <si>
    <t>IT-NP-PA-5-34</t>
  </si>
  <si>
    <t>PaaSTomcatOroAltaServidordeUsoEstándarHostingvirtualVersión6.0-7.0NANANANANANANANANANAMes</t>
  </si>
  <si>
    <t>IT-NP-PA-5-84</t>
  </si>
  <si>
    <t>PaaSTomcatOroAltaServidordeUsoEstándarHostingvirtualVersión8.0-9.0NANANANANANANANANANAMes</t>
  </si>
  <si>
    <t>IT-NP-PA-5-44</t>
  </si>
  <si>
    <t>PaaSTomcatOroAltaServidordeUsoEstándarNubeprivadaVersión6.0-7.0NANANANANANANANANANAMes</t>
  </si>
  <si>
    <t>IT-NP-PA-5-94</t>
  </si>
  <si>
    <t>PaaSTomcatOroAltaServidordeUsoEstándarNubeprivadaVersión8.0-9.0NANANANANANANANANANAMes</t>
  </si>
  <si>
    <t>IT-NP-PA-5-26</t>
  </si>
  <si>
    <t>PaaSTomcatOroAltaServidordeUsoIntermedioHostingfísicoVersión6.0-7.0NANANANANANANANANANAMes</t>
  </si>
  <si>
    <t>IT-NP-PA-5-76</t>
  </si>
  <si>
    <t>PaaSTomcatOroAltaServidordeUsoIntermedioHostingfísicoVersión8.0-9.0NANANANANANANANANANAMes</t>
  </si>
  <si>
    <t>IT-NP-PA-5-36</t>
  </si>
  <si>
    <t>PaaSTomcatOroAltaServidordeUsoIntermedioHostingvirtualVersión6.0-7.0NANANANANANANANANANAMes</t>
  </si>
  <si>
    <t>IT-NP-PA-5-86</t>
  </si>
  <si>
    <t>PaaSTomcatOroAltaServidordeUsoIntermedioHostingvirtualVersión8.0-9.0NANANANANANANANANANAMes</t>
  </si>
  <si>
    <t>IT-NP-PA-5-46</t>
  </si>
  <si>
    <t>PaaSTomcatOroAltaServidordeUsoIntermedioNubeprivadaVersión6.0-7.0NANANANANANANANANANAMes</t>
  </si>
  <si>
    <t>IT-NP-PA-5-96</t>
  </si>
  <si>
    <t>PaaSTomcatOroAltaServidordeUsoIntermedioNubeprivadaVersión8.0-9.0NANANANANANANANANANAMes</t>
  </si>
  <si>
    <t>IT-NP-PA-5-30</t>
  </si>
  <si>
    <t>PaaSTomcatOroAltaServidordeUsoOptimizadoHostingfísicoVersión6.0-7.0NANANANANANANANANANAMes</t>
  </si>
  <si>
    <t>IT-NP-PA-5-80</t>
  </si>
  <si>
    <t>PaaSTomcatOroAltaServidordeUsoOptimizadoHostingfísicoVersión8.0-9.0NANANANANANANANANANAMes</t>
  </si>
  <si>
    <t>IT-NP-PA-5-40</t>
  </si>
  <si>
    <t>PaaSTomcatOroAltaServidordeUsoOptimizadoHostingvirtualVersión6.0-7.0NANANANANANANANANANAMes</t>
  </si>
  <si>
    <t>IT-NP-PA-5-90</t>
  </si>
  <si>
    <t>PaaSTomcatOroAltaServidordeUsoOptimizadoHostingvirtualVersión8.0-9.0NANANANANANANANANANAMes</t>
  </si>
  <si>
    <t>IT-NP-PA-5-50</t>
  </si>
  <si>
    <t>PaaSTomcatOroAltaServidordeUsoOptimizadoNubeprivadaVersión6.0-7.0NANANANANANANANANANAMes</t>
  </si>
  <si>
    <t>IT-NP-PA-5-100</t>
  </si>
  <si>
    <t>PaaSTomcatOroAltaServidordeUsoOptimizadoNubeprivadaVersión8.0-9.0NANANANANANANANANANAMes</t>
  </si>
  <si>
    <t>IT-NP-PA-5-27</t>
  </si>
  <si>
    <t>PaaSTomcatOroMediaServidordeUsoAvanzadoHostingfísicoVersión6.0-7.0NANANANANANANANANANAMes</t>
  </si>
  <si>
    <t>IT-NP-PA-5-77</t>
  </si>
  <si>
    <t>PaaSTomcatOroMediaServidordeUsoAvanzadoHostingfísicoVersión8.0-9.0NANANANANANANANANANAMes</t>
  </si>
  <si>
    <t>IT-NP-PA-5-37</t>
  </si>
  <si>
    <t>PaaSTomcatOroMediaServidordeUsoAvanzadoHostingvirtualVersión6.0-7.0NANANANANANANANANANAMes</t>
  </si>
  <si>
    <t>IT-NP-PA-5-87</t>
  </si>
  <si>
    <t>PaaSTomcatOroMediaServidordeUsoAvanzadoHostingvirtualVersión8.0-9.0NANANANANANANANANANAMes</t>
  </si>
  <si>
    <t>IT-NP-PA-5-47</t>
  </si>
  <si>
    <t>PaaSTomcatOroMediaServidordeUsoAvanzadoNubeprivadaVersión6.0-7.0NANANANANANANANANANAMes</t>
  </si>
  <si>
    <t>IT-NP-PA-5-97</t>
  </si>
  <si>
    <t>PaaSTomcatOroMediaServidordeUsoAvanzadoNubeprivadaVersión8.0-9.0NANANANANANANANANANAMes</t>
  </si>
  <si>
    <t>IT-NP-PA-5-21</t>
  </si>
  <si>
    <t>PaaSTomcatOroMediaServidordeUsoBásicoHostingfísicoVersión6.0-7.0NANANANANANANANANANAMes</t>
  </si>
  <si>
    <t>IT-NP-PA-5-71</t>
  </si>
  <si>
    <t>PaaSTomcatOroMediaServidordeUsoBásicoHostingfísicoVersión8.0-9.0NANANANANANANANANANAMes</t>
  </si>
  <si>
    <t>IT-NP-PA-5-31</t>
  </si>
  <si>
    <t>PaaSTomcatOroMediaServidordeUsoBásicoHostingvirtualVersión6.0-7.0NANANANANANANANANANAMes</t>
  </si>
  <si>
    <t>IT-NP-PA-5-81</t>
  </si>
  <si>
    <t>PaaSTomcatOroMediaServidordeUsoBásicoHostingvirtualVersión8.0-9.0NANANANANANANANANANAMes</t>
  </si>
  <si>
    <t>IT-NP-PA-5-41</t>
  </si>
  <si>
    <t>PaaSTomcatOroMediaServidordeUsoBásicoNubeprivadaVersión6.0-7.0NANANANANANANANANANAMes</t>
  </si>
  <si>
    <t>IT-NP-PA-5-91</t>
  </si>
  <si>
    <t>PaaSTomcatOroMediaServidordeUsoBásicoNubeprivadaVersión8.0-9.0NANANANANANANANANANAMes</t>
  </si>
  <si>
    <t>IT-NP-PA-5-23</t>
  </si>
  <si>
    <t>PaaSTomcatOroMediaServidordeUsoEstándarHostingfísicoVersión6.0-7.0NANANANANANANANANANAMes</t>
  </si>
  <si>
    <t>IT-NP-PA-5-73</t>
  </si>
  <si>
    <t>PaaSTomcatOroMediaServidordeUsoEstándarHostingfísicoVersión8.0-9.0NANANANANANANANANANAMes</t>
  </si>
  <si>
    <t>IT-NP-PA-5-33</t>
  </si>
  <si>
    <t>PaaSTomcatOroMediaServidordeUsoEstándarHostingvirtualVersión6.0-7.0NANANANANANANANANANAMes</t>
  </si>
  <si>
    <t>IT-NP-PA-5-83</t>
  </si>
  <si>
    <t>PaaSTomcatOroMediaServidordeUsoEstándarHostingvirtualVersión8.0-9.0NANANANANANANANANANAMes</t>
  </si>
  <si>
    <t>IT-NP-PA-5-43</t>
  </si>
  <si>
    <t>PaaSTomcatOroMediaServidordeUsoEstándarNubeprivadaVersión6.0-7.0NANANANANANANANANANAMes</t>
  </si>
  <si>
    <t>IT-NP-PA-5-93</t>
  </si>
  <si>
    <t>PaaSTomcatOroMediaServidordeUsoEstándarNubeprivadaVersión8.0-9.0NANANANANANANANANANAMes</t>
  </si>
  <si>
    <t>IT-NP-PA-5-25</t>
  </si>
  <si>
    <t>PaaSTomcatOroMediaServidordeUsoIntermedioHostingfísicoVersión6.0-7.0NANANANANANANANANANAMes</t>
  </si>
  <si>
    <t>IT-NP-PA-5-75</t>
  </si>
  <si>
    <t>PaaSTomcatOroMediaServidordeUsoIntermedioHostingfísicoVersión8.0-9.0NANANANANANANANANANAMes</t>
  </si>
  <si>
    <t>IT-NP-PA-5-35</t>
  </si>
  <si>
    <t>PaaSTomcatOroMediaServidordeUsoIntermedioHostingvirtualVersión6.0-7.0NANANANANANANANANANAMes</t>
  </si>
  <si>
    <t>IT-NP-PA-5-85</t>
  </si>
  <si>
    <t>PaaSTomcatOroMediaServidordeUsoIntermedioHostingvirtualVersión8.0-9.0NANANANANANANANANANAMes</t>
  </si>
  <si>
    <t>IT-NP-PA-5-45</t>
  </si>
  <si>
    <t>PaaSTomcatOroMediaServidordeUsoIntermedioNubeprivadaVersión6.0-7.0NANANANANANANANANANAMes</t>
  </si>
  <si>
    <t>IT-NP-PA-5-95</t>
  </si>
  <si>
    <t>PaaSTomcatOroMediaServidordeUsoIntermedioNubeprivadaVersión8.0-9.0NANANANANANANANANANAMes</t>
  </si>
  <si>
    <t>IT-NP-PA-5-29</t>
  </si>
  <si>
    <t>PaaSTomcatOroMediaServidordeUsoOptimizadoHostingfísicoVersión6.0-7.0NANANANANANANANANANAMes</t>
  </si>
  <si>
    <t>IT-NP-PA-5-79</t>
  </si>
  <si>
    <t>PaaSTomcatOroMediaServidordeUsoOptimizadoHostingfísicoVersión8.0-9.0NANANANANANANANANANAMes</t>
  </si>
  <si>
    <t>IT-NP-PA-5-39</t>
  </si>
  <si>
    <t>PaaSTomcatOroMediaServidordeUsoOptimizadoHostingvirtualVersión6.0-7.0NANANANANANANANANANAMes</t>
  </si>
  <si>
    <t>IT-NP-PA-5-89</t>
  </si>
  <si>
    <t>PaaSTomcatOroMediaServidordeUsoOptimizadoHostingvirtualVersión8.0-9.0NANANANANANANANANANAMes</t>
  </si>
  <si>
    <t>IT-NP-PA-5-49</t>
  </si>
  <si>
    <t>PaaSTomcatOroMediaServidordeUsoOptimizadoNubeprivadaVersión6.0-7.0NANANANANANANANANANAMes</t>
  </si>
  <si>
    <t>IT-NP-PA-5-99</t>
  </si>
  <si>
    <t>PaaSTomcatOroMediaServidordeUsoOptimizadoNubeprivadaVersión8.0-9.0NANANANANANANANANANAMes</t>
  </si>
  <si>
    <t>IT-NP-PA-5-8</t>
  </si>
  <si>
    <t>PaaSTomcatPlataAltaServidordeUsoAvanzadoHostingfísicoVersión6.0-7.0NANANANANANANANANANAMes</t>
  </si>
  <si>
    <t>IT-NP-PA-5-58</t>
  </si>
  <si>
    <t>PaaSTomcatPlataAltaServidordeUsoAvanzadoHostingfísicoVersión8.0-9.0NANANANANANANANANANAMes</t>
  </si>
  <si>
    <t>IT-NP-PA-5-18</t>
  </si>
  <si>
    <t>PaaSTomcatPlataAltaServidordeUsoAvanzadoHostingvirtualVersión6.0-7.0NANANANANANANANANANAMes</t>
  </si>
  <si>
    <t>IT-NP-PA-5-68</t>
  </si>
  <si>
    <t>PaaSTomcatPlataAltaServidordeUsoAvanzadoHostingvirtualVersión8.0-9.0NANANANANANANANANANAMes</t>
  </si>
  <si>
    <t>IT-NP-PA-5-2</t>
  </si>
  <si>
    <t>PaaSTomcatPlataAltaServidordeUsoBásicoHostingfísicoVersión6.0-7.0NANANANANANANANANANAMes</t>
  </si>
  <si>
    <t>IT-NP-PA-5-52</t>
  </si>
  <si>
    <t>PaaSTomcatPlataAltaServidordeUsoBásicoHostingfísicoVersión8.0-9.0NANANANANANANANANANAMes</t>
  </si>
  <si>
    <t>IT-NP-PA-5-12</t>
  </si>
  <si>
    <t>PaaSTomcatPlataAltaServidordeUsoBásicoHostingvirtualVersión6.0-7.0NANANANANANANANANANAMes</t>
  </si>
  <si>
    <t>IT-NP-PA-5-62</t>
  </si>
  <si>
    <t>PaaSTomcatPlataAltaServidordeUsoBásicoHostingvirtualVersión8.0-9.0NANANANANANANANANANAMes</t>
  </si>
  <si>
    <t>IT-NP-PA-5-4</t>
  </si>
  <si>
    <t>PaaSTomcatPlataAltaServidordeUsoEstándarHostingfísicoVersión6.0-7.0NANANANANANANANANANAMes</t>
  </si>
  <si>
    <t>IT-NP-PA-5-54</t>
  </si>
  <si>
    <t>PaaSTomcatPlataAltaServidordeUsoEstándarHostingfísicoVersión8.0-9.0NANANANANANANANANANAMes</t>
  </si>
  <si>
    <t>IT-NP-PA-5-14</t>
  </si>
  <si>
    <t>PaaSTomcatPlataAltaServidordeUsoEstándarHostingvirtualVersión6.0-7.0NANANANANANANANANANAMes</t>
  </si>
  <si>
    <t>IT-NP-PA-5-64</t>
  </si>
  <si>
    <t>PaaSTomcatPlataAltaServidordeUsoEstándarHostingvirtualVersión8.0-9.0NANANANANANANANANANAMes</t>
  </si>
  <si>
    <t>IT-NP-PA-5-6</t>
  </si>
  <si>
    <t>PaaSTomcatPlataAltaServidordeUsoIntermedioHostingfísicoVersión6.0-7.0NANANANANANANANANANAMes</t>
  </si>
  <si>
    <t>IT-NP-PA-5-56</t>
  </si>
  <si>
    <t>PaaSTomcatPlataAltaServidordeUsoIntermedioHostingfísicoVersión8.0-9.0NANANANANANANANANANAMes</t>
  </si>
  <si>
    <t>IT-NP-PA-5-16</t>
  </si>
  <si>
    <t>PaaSTomcatPlataAltaServidordeUsoIntermedioHostingvirtualVersión6.0-7.0NANANANANANANANANANAMes</t>
  </si>
  <si>
    <t>IT-NP-PA-5-66</t>
  </si>
  <si>
    <t>PaaSTomcatPlataAltaServidordeUsoIntermedioHostingvirtualVersión8.0-9.0NANANANANANANANANANAMes</t>
  </si>
  <si>
    <t>IT-NP-PA-5-10</t>
  </si>
  <si>
    <t>PaaSTomcatPlataAltaServidordeUsoOptimizadoHostingfísicoVersión6.0-7.0NANANANANANANANANANAMes</t>
  </si>
  <si>
    <t>IT-NP-PA-5-60</t>
  </si>
  <si>
    <t>PaaSTomcatPlataAltaServidordeUsoOptimizadoHostingfísicoVersión8.0-9.0NANANANANANANANANANAMes</t>
  </si>
  <si>
    <t>IT-NP-PA-5-20</t>
  </si>
  <si>
    <t>PaaSTomcatPlataAltaServidordeUsoOptimizadoHostingvirtualVersión6.0-7.0NANANANANANANANANANAMes</t>
  </si>
  <si>
    <t>IT-NP-PA-5-70</t>
  </si>
  <si>
    <t>PaaSTomcatPlataAltaServidordeUsoOptimizadoHostingvirtualVersión8.0-9.0NANANANANANANANANANAMes</t>
  </si>
  <si>
    <t>IT-NP-PA-5-7</t>
  </si>
  <si>
    <t>PaaSTomcatPlataMediaServidordeUsoAvanzadoHostingfísicoVersión6.0-7.0NANANANANANANANANANAMes</t>
  </si>
  <si>
    <t>IT-NP-PA-5-57</t>
  </si>
  <si>
    <t>PaaSTomcatPlataMediaServidordeUsoAvanzadoHostingfísicoVersión8.0-9.0NANANANANANANANANANAMes</t>
  </si>
  <si>
    <t>IT-NP-PA-5-17</t>
  </si>
  <si>
    <t>PaaSTomcatPlataMediaServidordeUsoAvanzadoHostingvirtualVersión6.0-7.0NANANANANANANANANANAMes</t>
  </si>
  <si>
    <t>IT-NP-PA-5-67</t>
  </si>
  <si>
    <t>PaaSTomcatPlataMediaServidordeUsoAvanzadoHostingvirtualVersión8.0-9.0NANANANANANANANANANAMes</t>
  </si>
  <si>
    <t>IT-NP-PA-5-1</t>
  </si>
  <si>
    <t>PaaSTomcatPlataMediaServidordeUsoBásicoHostingfísicoVersión6.0-7.0NANANANANANANANANANAMes</t>
  </si>
  <si>
    <t>IT-NP-PA-5-51</t>
  </si>
  <si>
    <t>PaaSTomcatPlataMediaServidordeUsoBásicoHostingfísicoVersión8.0-9.0NANANANANANANANANANAMes</t>
  </si>
  <si>
    <t>IT-NP-PA-5-11</t>
  </si>
  <si>
    <t>PaaSTomcatPlataMediaServidordeUsoBásicoHostingvirtualVersión6.0-7.0NANANANANANANANANANAMes</t>
  </si>
  <si>
    <t>IT-NP-PA-5-61</t>
  </si>
  <si>
    <t>PaaSTomcatPlataMediaServidordeUsoBásicoHostingvirtualVersión8.0-9.0NANANANANANANANANANAMes</t>
  </si>
  <si>
    <t>IT-NP-PA-5-3</t>
  </si>
  <si>
    <t>PaaSTomcatPlataMediaServidordeUsoEstándarHostingfísicoVersión6.0-7.0NANANANANANANANANANAMes</t>
  </si>
  <si>
    <t>IT-NP-PA-5-53</t>
  </si>
  <si>
    <t>PaaSTomcatPlataMediaServidordeUsoEstándarHostingfísicoVersión8.0-9.0NANANANANANANANANANAMes</t>
  </si>
  <si>
    <t>IT-NP-PA-5-13</t>
  </si>
  <si>
    <t>PaaSTomcatPlataMediaServidordeUsoEstándarHostingvirtualVersión6.0-7.0NANANANANANANANANANAMes</t>
  </si>
  <si>
    <t>IT-NP-PA-5-63</t>
  </si>
  <si>
    <t>PaaSTomcatPlataMediaServidordeUsoEstándarHostingvirtualVersión8.0-9.0NANANANANANANANANANAMes</t>
  </si>
  <si>
    <t>IT-NP-PA-5-5</t>
  </si>
  <si>
    <t>PaaSTomcatPlataMediaServidordeUsoIntermedioHostingfísicoVersión6.0-7.0NANANANANANANANANANAMes</t>
  </si>
  <si>
    <t>IT-NP-PA-5-55</t>
  </si>
  <si>
    <t>PaaSTomcatPlataMediaServidordeUsoIntermedioHostingfísicoVersión8.0-9.0NANANANANANANANANANAMes</t>
  </si>
  <si>
    <t>IT-NP-PA-5-15</t>
  </si>
  <si>
    <t>PaaSTomcatPlataMediaServidordeUsoIntermedioHostingvirtualVersión6.0-7.0NANANANANANANANANANAMes</t>
  </si>
  <si>
    <t>IT-NP-PA-5-65</t>
  </si>
  <si>
    <t>PaaSTomcatPlataMediaServidordeUsoIntermedioHostingvirtualVersión8.0-9.0NANANANANANANANANANAMes</t>
  </si>
  <si>
    <t>IT-NP-PA-5-9</t>
  </si>
  <si>
    <t>PaaSTomcatPlataMediaServidordeUsoOptimizadoHostingfísicoVersión6.0-7.0NANANANANANANANANANAMes</t>
  </si>
  <si>
    <t>IT-NP-PA-5-59</t>
  </si>
  <si>
    <t>PaaSTomcatPlataMediaServidordeUsoOptimizadoHostingfísicoVersión8.0-9.0NANANANANANANANANANAMes</t>
  </si>
  <si>
    <t>IT-NP-PA-5-19</t>
  </si>
  <si>
    <t>PaaSTomcatPlataMediaServidordeUsoOptimizadoHostingvirtualVersión6.0-7.0NANANANANANANANANANAMes</t>
  </si>
  <si>
    <t>IT-NP-PA-5-69</t>
  </si>
  <si>
    <t>PaaSTomcatPlataMediaServidordeUsoOptimizadoHostingvirtualVersión8.0-9.0NANANANANANANANANANAMes</t>
  </si>
  <si>
    <t>IT-NP-PA-8-28</t>
  </si>
  <si>
    <t>WebLogic Enterprise Edition</t>
  </si>
  <si>
    <t>Versión 10.0.x - Versión 10.3.x</t>
  </si>
  <si>
    <t>PaaSWebLogicEnterpriseEditionOroAltaServidordeUsoAvanzadoHostingfísicoVersión10.0.x-Versión10.3.xNANANANANANANANANANAMes</t>
  </si>
  <si>
    <t>IT-NP-PA-8-78</t>
  </si>
  <si>
    <t>Versión 11g.x.x -  12c.x.x</t>
  </si>
  <si>
    <t>PaaSWebLogicEnterpriseEditionOroAltaServidordeUsoAvanzadoHostingfísicoVersión11g.x.x-12c.x.xNANANANANANANANANANAMes</t>
  </si>
  <si>
    <t>IT-NP-PA-8-38</t>
  </si>
  <si>
    <t>PaaSWebLogicEnterpriseEditionOroAltaServidordeUsoAvanzadoHostingvirtualVersión10.0.x-Versión10.3.xNANANANANANANANANANAMes</t>
  </si>
  <si>
    <t>IT-NP-PA-8-88</t>
  </si>
  <si>
    <t>PaaSWebLogicEnterpriseEditionOroAltaServidordeUsoAvanzadoHostingvirtualVersión11g.x.x-12c.x.xNANANANANANANANANANAMes</t>
  </si>
  <si>
    <t>IT-NP-PA-8-48</t>
  </si>
  <si>
    <t>PaaSWebLogicEnterpriseEditionOroAltaServidordeUsoAvanzadoNubeprivadaVersión10.0.x-Versión10.3.xNANANANANANANANANANAMes</t>
  </si>
  <si>
    <t>IT-NP-PA-8-98</t>
  </si>
  <si>
    <t>PaaSWebLogicEnterpriseEditionOroAltaServidordeUsoAvanzadoNubeprivadaVersión11g.x.x-12c.x.xNANANANANANANANANANAMes</t>
  </si>
  <si>
    <t>IT-NP-PA-8-22</t>
  </si>
  <si>
    <t>PaaSWebLogicEnterpriseEditionOroAltaServidordeUsoBásicoHostingfísicoVersión10.0.x-Versión10.3.xNANANANANANANANANANAMes</t>
  </si>
  <si>
    <t>IT-NP-PA-8-72</t>
  </si>
  <si>
    <t>PaaSWebLogicEnterpriseEditionOroAltaServidordeUsoBásicoHostingfísicoVersión11g.x.x-12c.x.xNANANANANANANANANANAMes</t>
  </si>
  <si>
    <t>IT-NP-PA-8-32</t>
  </si>
  <si>
    <t>PaaSWebLogicEnterpriseEditionOroAltaServidordeUsoBásicoHostingvirtualVersión10.0.x-Versión10.3.xNANANANANANANANANANAMes</t>
  </si>
  <si>
    <t>IT-NP-PA-8-82</t>
  </si>
  <si>
    <t>PaaSWebLogicEnterpriseEditionOroAltaServidordeUsoBásicoHostingvirtualVersión11g.x.x-12c.x.xNANANANANANANANANANAMes</t>
  </si>
  <si>
    <t>IT-NP-PA-8-42</t>
  </si>
  <si>
    <t>PaaSWebLogicEnterpriseEditionOroAltaServidordeUsoBásicoNubeprivadaVersión10.0.x-Versión10.3.xNANANANANANANANANANAMes</t>
  </si>
  <si>
    <t>IT-NP-PA-8-92</t>
  </si>
  <si>
    <t>PaaSWebLogicEnterpriseEditionOroAltaServidordeUsoBásicoNubeprivadaVersión11g.x.x-12c.x.xNANANANANANANANANANAMes</t>
  </si>
  <si>
    <t>IT-NP-PA-8-24</t>
  </si>
  <si>
    <t>PaaSWebLogicEnterpriseEditionOroAltaServidordeUsoEstándarHostingfísicoVersión10.0.x-Versión10.3.xNANANANANANANANANANAMes</t>
  </si>
  <si>
    <t>IT-NP-PA-8-74</t>
  </si>
  <si>
    <t>PaaSWebLogicEnterpriseEditionOroAltaServidordeUsoEstándarHostingfísicoVersión11g.x.x-12c.x.xNANANANANANANANANANAMes</t>
  </si>
  <si>
    <t>IT-NP-PA-8-34</t>
  </si>
  <si>
    <t>PaaSWebLogicEnterpriseEditionOroAltaServidordeUsoEstándarHostingvirtualVersión10.0.x-Versión10.3.xNANANANANANANANANANAMes</t>
  </si>
  <si>
    <t>IT-NP-PA-8-84</t>
  </si>
  <si>
    <t>PaaSWebLogicEnterpriseEditionOroAltaServidordeUsoEstándarHostingvirtualVersión11g.x.x-12c.x.xNANANANANANANANANANAMes</t>
  </si>
  <si>
    <t>IT-NP-PA-8-44</t>
  </si>
  <si>
    <t>PaaSWebLogicEnterpriseEditionOroAltaServidordeUsoEstándarNubeprivadaVersión10.0.x-Versión10.3.xNANANANANANANANANANAMes</t>
  </si>
  <si>
    <t>IT-NP-PA-8-94</t>
  </si>
  <si>
    <t>PaaSWebLogicEnterpriseEditionOroAltaServidordeUsoEstándarNubeprivadaVersión11g.x.x-12c.x.xNANANANANANANANANANAMes</t>
  </si>
  <si>
    <t>IT-NP-PA-8-26</t>
  </si>
  <si>
    <t>PaaSWebLogicEnterpriseEditionOroAltaServidordeUsoIntermedioHostingfísicoVersión10.0.x-Versión10.3.xNANANANANANANANANANAMes</t>
  </si>
  <si>
    <t>IT-NP-PA-8-76</t>
  </si>
  <si>
    <t>PaaSWebLogicEnterpriseEditionOroAltaServidordeUsoIntermedioHostingfísicoVersión11g.x.x-12c.x.xNANANANANANANANANANAMes</t>
  </si>
  <si>
    <t>IT-NP-PA-8-36</t>
  </si>
  <si>
    <t>PaaSWebLogicEnterpriseEditionOroAltaServidordeUsoIntermedioHostingvirtualVersión10.0.x-Versión10.3.xNANANANANANANANANANAMes</t>
  </si>
  <si>
    <t>IT-NP-PA-8-86</t>
  </si>
  <si>
    <t>PaaSWebLogicEnterpriseEditionOroAltaServidordeUsoIntermedioHostingvirtualVersión11g.x.x-12c.x.xNANANANANANANANANANAMes</t>
  </si>
  <si>
    <t>IT-NP-PA-8-46</t>
  </si>
  <si>
    <t>PaaSWebLogicEnterpriseEditionOroAltaServidordeUsoIntermedioNubeprivadaVersión10.0.x-Versión10.3.xNANANANANANANANANANAMes</t>
  </si>
  <si>
    <t>IT-NP-PA-8-96</t>
  </si>
  <si>
    <t>PaaSWebLogicEnterpriseEditionOroAltaServidordeUsoIntermedioNubeprivadaVersión11g.x.x-12c.x.xNANANANANANANANANANAMes</t>
  </si>
  <si>
    <t>IT-NP-PA-8-30</t>
  </si>
  <si>
    <t>PaaSWebLogicEnterpriseEditionOroAltaServidordeUsoOptimizadoHostingfísicoVersión10.0.x-Versión10.3.xNANANANANANANANANANAMes</t>
  </si>
  <si>
    <t>IT-NP-PA-8-80</t>
  </si>
  <si>
    <t>PaaSWebLogicEnterpriseEditionOroAltaServidordeUsoOptimizadoHostingfísicoVersión11g.x.x-12c.x.xNANANANANANANANANANAMes</t>
  </si>
  <si>
    <t>IT-NP-PA-8-40</t>
  </si>
  <si>
    <t>PaaSWebLogicEnterpriseEditionOroAltaServidordeUsoOptimizadoHostingvirtualVersión10.0.x-Versión10.3.xNANANANANANANANANANAMes</t>
  </si>
  <si>
    <t>IT-NP-PA-8-90</t>
  </si>
  <si>
    <t>PaaSWebLogicEnterpriseEditionOroAltaServidordeUsoOptimizadoHostingvirtualVersión11g.x.x-12c.x.xNANANANANANANANANANAMes</t>
  </si>
  <si>
    <t>IT-NP-PA-8-50</t>
  </si>
  <si>
    <t>PaaSWebLogicEnterpriseEditionOroAltaServidordeUsoOptimizadoNubeprivadaVersión10.0.x-Versión10.3.xNANANANANANANANANANAMes</t>
  </si>
  <si>
    <t>IT-NP-PA-8-100</t>
  </si>
  <si>
    <t>PaaSWebLogicEnterpriseEditionOroAltaServidordeUsoOptimizadoNubeprivadaVersión11g.x.x-12c.x.xNANANANANANANANANANAMes</t>
  </si>
  <si>
    <t>IT-NP-PA-8-27</t>
  </si>
  <si>
    <t>PaaSWebLogicEnterpriseEditionOroMediaServidordeUsoAvanzadoHostingfísicoVersión10.0.x-Versión10.3.xNANANANANANANANANANAMes</t>
  </si>
  <si>
    <t>IT-NP-PA-8-77</t>
  </si>
  <si>
    <t>PaaSWebLogicEnterpriseEditionOroMediaServidordeUsoAvanzadoHostingfísicoVersión11g.x.x-12c.x.xNANANANANANANANANANAMes</t>
  </si>
  <si>
    <t>IT-NP-PA-8-37</t>
  </si>
  <si>
    <t>PaaSWebLogicEnterpriseEditionOroMediaServidordeUsoAvanzadoHostingvirtualVersión10.0.x-Versión10.3.xNANANANANANANANANANAMes</t>
  </si>
  <si>
    <t>IT-NP-PA-8-87</t>
  </si>
  <si>
    <t>PaaSWebLogicEnterpriseEditionOroMediaServidordeUsoAvanzadoHostingvirtualVersión11g.x.x-12c.x.xNANANANANANANANANANAMes</t>
  </si>
  <si>
    <t>IT-NP-PA-8-47</t>
  </si>
  <si>
    <t>PaaSWebLogicEnterpriseEditionOroMediaServidordeUsoAvanzadoNubeprivadaVersión10.0.x-Versión10.3.xNANANANANANANANANANAMes</t>
  </si>
  <si>
    <t>IT-NP-PA-8-97</t>
  </si>
  <si>
    <t>PaaSWebLogicEnterpriseEditionOroMediaServidordeUsoAvanzadoNubeprivadaVersión11g.x.x-12c.x.xNANANANANANANANANANAMes</t>
  </si>
  <si>
    <t>IT-NP-PA-8-21</t>
  </si>
  <si>
    <t>PaaSWebLogicEnterpriseEditionOroMediaServidordeUsoBásicoHostingfísicoVersión10.0.x-Versión10.3.xNANANANANANANANANANAMes</t>
  </si>
  <si>
    <t>IT-NP-PA-8-71</t>
  </si>
  <si>
    <t>PaaSWebLogicEnterpriseEditionOroMediaServidordeUsoBásicoHostingfísicoVersión11g.x.x-12c.x.xNANANANANANANANANANAMes</t>
  </si>
  <si>
    <t>IT-NP-PA-8-31</t>
  </si>
  <si>
    <t>PaaSWebLogicEnterpriseEditionOroMediaServidordeUsoBásicoHostingvirtualVersión10.0.x-Versión10.3.xNANANANANANANANANANAMes</t>
  </si>
  <si>
    <t>IT-NP-PA-8-81</t>
  </si>
  <si>
    <t>PaaSWebLogicEnterpriseEditionOroMediaServidordeUsoBásicoHostingvirtualVersión11g.x.x-12c.x.xNANANANANANANANANANAMes</t>
  </si>
  <si>
    <t>IT-NP-PA-8-41</t>
  </si>
  <si>
    <t>PaaSWebLogicEnterpriseEditionOroMediaServidordeUsoBásicoNubeprivadaVersión10.0.x-Versión10.3.xNANANANANANANANANANAMes</t>
  </si>
  <si>
    <t>IT-NP-PA-8-91</t>
  </si>
  <si>
    <t>PaaSWebLogicEnterpriseEditionOroMediaServidordeUsoBásicoNubeprivadaVersión11g.x.x-12c.x.xNANANANANANANANANANAMes</t>
  </si>
  <si>
    <t>IT-NP-PA-8-23</t>
  </si>
  <si>
    <t>PaaSWebLogicEnterpriseEditionOroMediaServidordeUsoEstándarHostingfísicoVersión10.0.x-Versión10.3.xNANANANANANANANANANAMes</t>
  </si>
  <si>
    <t>IT-NP-PA-8-73</t>
  </si>
  <si>
    <t>PaaSWebLogicEnterpriseEditionOroMediaServidordeUsoEstándarHostingfísicoVersión11g.x.x-12c.x.xNANANANANANANANANANAMes</t>
  </si>
  <si>
    <t>IT-NP-PA-8-33</t>
  </si>
  <si>
    <t>PaaSWebLogicEnterpriseEditionOroMediaServidordeUsoEstándarHostingvirtualVersión10.0.x-Versión10.3.xNANANANANANANANANANAMes</t>
  </si>
  <si>
    <t>IT-NP-PA-8-83</t>
  </si>
  <si>
    <t>PaaSWebLogicEnterpriseEditionOroMediaServidordeUsoEstándarHostingvirtualVersión11g.x.x-12c.x.xNANANANANANANANANANAMes</t>
  </si>
  <si>
    <t>IT-NP-PA-8-43</t>
  </si>
  <si>
    <t>PaaSWebLogicEnterpriseEditionOroMediaServidordeUsoEstándarNubeprivadaVersión10.0.x-Versión10.3.xNANANANANANANANANANAMes</t>
  </si>
  <si>
    <t>IT-NP-PA-8-93</t>
  </si>
  <si>
    <t>PaaSWebLogicEnterpriseEditionOroMediaServidordeUsoEstándarNubeprivadaVersión11g.x.x-12c.x.xNANANANANANANANANANAMes</t>
  </si>
  <si>
    <t>IT-NP-PA-8-25</t>
  </si>
  <si>
    <t>PaaSWebLogicEnterpriseEditionOroMediaServidordeUsoIntermedioHostingfísicoVersión10.0.x-Versión10.3.xNANANANANANANANANANAMes</t>
  </si>
  <si>
    <t>IT-NP-PA-8-75</t>
  </si>
  <si>
    <t>PaaSWebLogicEnterpriseEditionOroMediaServidordeUsoIntermedioHostingfísicoVersión11g.x.x-12c.x.xNANANANANANANANANANAMes</t>
  </si>
  <si>
    <t>IT-NP-PA-8-35</t>
  </si>
  <si>
    <t>PaaSWebLogicEnterpriseEditionOroMediaServidordeUsoIntermedioHostingvirtualVersión10.0.x-Versión10.3.xNANANANANANANANANANAMes</t>
  </si>
  <si>
    <t>IT-NP-PA-8-85</t>
  </si>
  <si>
    <t>PaaSWebLogicEnterpriseEditionOroMediaServidordeUsoIntermedioHostingvirtualVersión11g.x.x-12c.x.xNANANANANANANANANANAMes</t>
  </si>
  <si>
    <t>IT-NP-PA-8-45</t>
  </si>
  <si>
    <t>PaaSWebLogicEnterpriseEditionOroMediaServidordeUsoIntermedioNubeprivadaVersión10.0.x-Versión10.3.xNANANANANANANANANANAMes</t>
  </si>
  <si>
    <t>IT-NP-PA-8-95</t>
  </si>
  <si>
    <t>PaaSWebLogicEnterpriseEditionOroMediaServidordeUsoIntermedioNubeprivadaVersión11g.x.x-12c.x.xNANANANANANANANANANAMes</t>
  </si>
  <si>
    <t>IT-NP-PA-8-29</t>
  </si>
  <si>
    <t>PaaSWebLogicEnterpriseEditionOroMediaServidordeUsoOptimizadoHostingfísicoVersión10.0.x-Versión10.3.xNANANANANANANANANANAMes</t>
  </si>
  <si>
    <t>IT-NP-PA-8-79</t>
  </si>
  <si>
    <t>PaaSWebLogicEnterpriseEditionOroMediaServidordeUsoOptimizadoHostingfísicoVersión11g.x.x-12c.x.xNANANANANANANANANANAMes</t>
  </si>
  <si>
    <t>IT-NP-PA-8-39</t>
  </si>
  <si>
    <t>PaaSWebLogicEnterpriseEditionOroMediaServidordeUsoOptimizadoHostingvirtualVersión10.0.x-Versión10.3.xNANANANANANANANANANAMes</t>
  </si>
  <si>
    <t>IT-NP-PA-8-89</t>
  </si>
  <si>
    <t>PaaSWebLogicEnterpriseEditionOroMediaServidordeUsoOptimizadoHostingvirtualVersión11g.x.x-12c.x.xNANANANANANANANANANAMes</t>
  </si>
  <si>
    <t>IT-NP-PA-8-49</t>
  </si>
  <si>
    <t>PaaSWebLogicEnterpriseEditionOroMediaServidordeUsoOptimizadoNubeprivadaVersión10.0.x-Versión10.3.xNANANANANANANANANANAMes</t>
  </si>
  <si>
    <t>IT-NP-PA-8-99</t>
  </si>
  <si>
    <t>PaaSWebLogicEnterpriseEditionOroMediaServidordeUsoOptimizadoNubeprivadaVersión11g.x.x-12c.x.xNANANANANANANANANANAMes</t>
  </si>
  <si>
    <t>IT-NP-PA-8-8</t>
  </si>
  <si>
    <t>PaaSWebLogicEnterpriseEditionPlataAltaServidordeUsoAvanzadoHostingfísicoVersión10.0.x-Versión10.3.xNANANANANANANANANANAMes</t>
  </si>
  <si>
    <t>IT-NP-PA-8-58</t>
  </si>
  <si>
    <t>PaaSWebLogicEnterpriseEditionPlataAltaServidordeUsoAvanzadoHostingfísicoVersión11g.x.x-12c.x.xNANANANANANANANANANAMes</t>
  </si>
  <si>
    <t>IT-NP-PA-8-18</t>
  </si>
  <si>
    <t>PaaSWebLogicEnterpriseEditionPlataAltaServidordeUsoAvanzadoHostingvirtualVersión10.0.x-Versión10.3.xNANANANANANANANANANAMes</t>
  </si>
  <si>
    <t>IT-NP-PA-8-68</t>
  </si>
  <si>
    <t>PaaSWebLogicEnterpriseEditionPlataAltaServidordeUsoAvanzadoHostingvirtualVersión11g.x.x-12c.x.xNANANANANANANANANANAMes</t>
  </si>
  <si>
    <t>IT-NP-PA-8-2</t>
  </si>
  <si>
    <t>PaaSWebLogicEnterpriseEditionPlataAltaServidordeUsoBásicoHostingfísicoVersión10.0.x-Versión10.3.xNANANANANANANANANANAMes</t>
  </si>
  <si>
    <t>IT-NP-PA-8-52</t>
  </si>
  <si>
    <t>PaaSWebLogicEnterpriseEditionPlataAltaServidordeUsoBásicoHostingfísicoVersión11g.x.x-12c.x.xNANANANANANANANANANAMes</t>
  </si>
  <si>
    <t>IT-NP-PA-8-12</t>
  </si>
  <si>
    <t>PaaSWebLogicEnterpriseEditionPlataAltaServidordeUsoBásicoHostingvirtualVersión10.0.x-Versión10.3.xNANANANANANANANANANAMes</t>
  </si>
  <si>
    <t>IT-NP-PA-8-62</t>
  </si>
  <si>
    <t>PaaSWebLogicEnterpriseEditionPlataAltaServidordeUsoBásicoHostingvirtualVersión11g.x.x-12c.x.xNANANANANANANANANANAMes</t>
  </si>
  <si>
    <t>IT-NP-PA-8-4</t>
  </si>
  <si>
    <t>PaaSWebLogicEnterpriseEditionPlataAltaServidordeUsoEstándarHostingfísicoVersión10.0.x-Versión10.3.xNANANANANANANANANANAMes</t>
  </si>
  <si>
    <t>IT-NP-PA-8-54</t>
  </si>
  <si>
    <t>PaaSWebLogicEnterpriseEditionPlataAltaServidordeUsoEstándarHostingfísicoVersión11g.x.x-12c.x.xNANANANANANANANANANAMes</t>
  </si>
  <si>
    <t>IT-NP-PA-8-14</t>
  </si>
  <si>
    <t>PaaSWebLogicEnterpriseEditionPlataAltaServidordeUsoEstándarHostingvirtualVersión10.0.x-Versión10.3.xNANANANANANANANANANAMes</t>
  </si>
  <si>
    <t>IT-NP-PA-8-64</t>
  </si>
  <si>
    <t>PaaSWebLogicEnterpriseEditionPlataAltaServidordeUsoEstándarHostingvirtualVersión11g.x.x-12c.x.xNANANANANANANANANANAMes</t>
  </si>
  <si>
    <t>IT-NP-PA-8-6</t>
  </si>
  <si>
    <t>PaaSWebLogicEnterpriseEditionPlataAltaServidordeUsoIntermedioHostingfísicoVersión10.0.x-Versión10.3.xNANANANANANANANANANAMes</t>
  </si>
  <si>
    <t>IT-NP-PA-8-56</t>
  </si>
  <si>
    <t>PaaSWebLogicEnterpriseEditionPlataAltaServidordeUsoIntermedioHostingfísicoVersión11g.x.x-12c.x.xNANANANANANANANANANAMes</t>
  </si>
  <si>
    <t>IT-NP-PA-8-16</t>
  </si>
  <si>
    <t>PaaSWebLogicEnterpriseEditionPlataAltaServidordeUsoIntermedioHostingvirtualVersión10.0.x-Versión10.3.xNANANANANANANANANANAMes</t>
  </si>
  <si>
    <t>IT-NP-PA-8-66</t>
  </si>
  <si>
    <t>PaaSWebLogicEnterpriseEditionPlataAltaServidordeUsoIntermedioHostingvirtualVersión11g.x.x-12c.x.xNANANANANANANANANANAMes</t>
  </si>
  <si>
    <t>IT-NP-PA-8-10</t>
  </si>
  <si>
    <t>PaaSWebLogicEnterpriseEditionPlataAltaServidordeUsoOptimizadoHostingfísicoVersión10.0.x-Versión10.3.xNANANANANANANANANANAMes</t>
  </si>
  <si>
    <t>IT-NP-PA-8-60</t>
  </si>
  <si>
    <t>PaaSWebLogicEnterpriseEditionPlataAltaServidordeUsoOptimizadoHostingfísicoVersión11g.x.x-12c.x.xNANANANANANANANANANAMes</t>
  </si>
  <si>
    <t>IT-NP-PA-8-20</t>
  </si>
  <si>
    <t>PaaSWebLogicEnterpriseEditionPlataAltaServidordeUsoOptimizadoHostingvirtualVersión10.0.x-Versión10.3.xNANANANANANANANANANAMes</t>
  </si>
  <si>
    <t>IT-NP-PA-8-70</t>
  </si>
  <si>
    <t>PaaSWebLogicEnterpriseEditionPlataAltaServidordeUsoOptimizadoHostingvirtualVersión11g.x.x-12c.x.xNANANANANANANANANANAMes</t>
  </si>
  <si>
    <t>IT-NP-PA-8-7</t>
  </si>
  <si>
    <t>PaaSWebLogicEnterpriseEditionPlataMediaServidordeUsoAvanzadoHostingfísicoVersión10.0.x-Versión10.3.xNANANANANANANANANANAMes</t>
  </si>
  <si>
    <t>IT-NP-PA-8-57</t>
  </si>
  <si>
    <t>PaaSWebLogicEnterpriseEditionPlataMediaServidordeUsoAvanzadoHostingfísicoVersión11g.x.x-12c.x.xNANANANANANANANANANAMes</t>
  </si>
  <si>
    <t>IT-NP-PA-8-17</t>
  </si>
  <si>
    <t>PaaSWebLogicEnterpriseEditionPlataMediaServidordeUsoAvanzadoHostingvirtualVersión10.0.x-Versión10.3.xNANANANANANANANANANAMes</t>
  </si>
  <si>
    <t>IT-NP-PA-8-67</t>
  </si>
  <si>
    <t>PaaSWebLogicEnterpriseEditionPlataMediaServidordeUsoAvanzadoHostingvirtualVersión11g.x.x-12c.x.xNANANANANANANANANANAMes</t>
  </si>
  <si>
    <t>IT-NP-PA-8-1</t>
  </si>
  <si>
    <t>PaaSWebLogicEnterpriseEditionPlataMediaServidordeUsoBásicoHostingfísicoVersión10.0.x-Versión10.3.xNANANANANANANANANANAMes</t>
  </si>
  <si>
    <t>IT-NP-PA-8-51</t>
  </si>
  <si>
    <t>PaaSWebLogicEnterpriseEditionPlataMediaServidordeUsoBásicoHostingfísicoVersión11g.x.x-12c.x.xNANANANANANANANANANAMes</t>
  </si>
  <si>
    <t>IT-NP-PA-8-11</t>
  </si>
  <si>
    <t>PaaSWebLogicEnterpriseEditionPlataMediaServidordeUsoBásicoHostingvirtualVersión10.0.x-Versión10.3.xNANANANANANANANANANAMes</t>
  </si>
  <si>
    <t>IT-NP-PA-8-61</t>
  </si>
  <si>
    <t>PaaSWebLogicEnterpriseEditionPlataMediaServidordeUsoBásicoHostingvirtualVersión11g.x.x-12c.x.xNANANANANANANANANANAMes</t>
  </si>
  <si>
    <t>IT-NP-PA-8-3</t>
  </si>
  <si>
    <t>PaaSWebLogicEnterpriseEditionPlataMediaServidordeUsoEstándarHostingfísicoVersión10.0.x-Versión10.3.xNANANANANANANANANANAMes</t>
  </si>
  <si>
    <t>IT-NP-PA-8-53</t>
  </si>
  <si>
    <t>PaaSWebLogicEnterpriseEditionPlataMediaServidordeUsoEstándarHostingfísicoVersión11g.x.x-12c.x.xNANANANANANANANANANAMes</t>
  </si>
  <si>
    <t>IT-NP-PA-8-13</t>
  </si>
  <si>
    <t>PaaSWebLogicEnterpriseEditionPlataMediaServidordeUsoEstándarHostingvirtualVersión10.0.x-Versión10.3.xNANANANANANANANANANAMes</t>
  </si>
  <si>
    <t>IT-NP-PA-8-63</t>
  </si>
  <si>
    <t>PaaSWebLogicEnterpriseEditionPlataMediaServidordeUsoEstándarHostingvirtualVersión11g.x.x-12c.x.xNANANANANANANANANANAMes</t>
  </si>
  <si>
    <t>IT-NP-PA-8-5</t>
  </si>
  <si>
    <t>PaaSWebLogicEnterpriseEditionPlataMediaServidordeUsoIntermedioHostingfísicoVersión10.0.x-Versión10.3.xNANANANANANANANANANAMes</t>
  </si>
  <si>
    <t>IT-NP-PA-8-55</t>
  </si>
  <si>
    <t>PaaSWebLogicEnterpriseEditionPlataMediaServidordeUsoIntermedioHostingfísicoVersión11g.x.x-12c.x.xNANANANANANANANANANAMes</t>
  </si>
  <si>
    <t>IT-NP-PA-8-15</t>
  </si>
  <si>
    <t>PaaSWebLogicEnterpriseEditionPlataMediaServidordeUsoIntermedioHostingvirtualVersión10.0.x-Versión10.3.xNANANANANANANANANANAMes</t>
  </si>
  <si>
    <t>IT-NP-PA-8-65</t>
  </si>
  <si>
    <t>PaaSWebLogicEnterpriseEditionPlataMediaServidordeUsoIntermedioHostingvirtualVersión11g.x.x-12c.x.xNANANANANANANANANANAMes</t>
  </si>
  <si>
    <t>IT-NP-PA-8-9</t>
  </si>
  <si>
    <t>PaaSWebLogicEnterpriseEditionPlataMediaServidordeUsoOptimizadoHostingfísicoVersión10.0.x-Versión10.3.xNANANANANANANANANANAMes</t>
  </si>
  <si>
    <t>IT-NP-PA-8-59</t>
  </si>
  <si>
    <t>PaaSWebLogicEnterpriseEditionPlataMediaServidordeUsoOptimizadoHostingfísicoVersión11g.x.x-12c.x.xNANANANANANANANANANAMes</t>
  </si>
  <si>
    <t>IT-NP-PA-8-19</t>
  </si>
  <si>
    <t>PaaSWebLogicEnterpriseEditionPlataMediaServidordeUsoOptimizadoHostingvirtualVersión10.0.x-Versión10.3.xNANANANANANANANANANAMes</t>
  </si>
  <si>
    <t>IT-NP-PA-8-69</t>
  </si>
  <si>
    <t>PaaSWebLogicEnterpriseEditionPlataMediaServidordeUsoOptimizadoHostingvirtualVersión11g.x.x-12c.x.xNANANANANANANANANANAMes</t>
  </si>
  <si>
    <t>IT-NP-PA-7-28</t>
  </si>
  <si>
    <t>WebLogic Standard Edition</t>
  </si>
  <si>
    <t>PaaSWebLogicStandardEditionOroAltaServidordeUsoAvanzadoHostingfísicoVersión10.0.x-Versión10.3.xNANANANANANANANANANAMes</t>
  </si>
  <si>
    <t>IT-NP-PA-7-78</t>
  </si>
  <si>
    <t>Versión 11g.x.x - Versión 12c.x.x</t>
  </si>
  <si>
    <t>PaaSWebLogicStandardEditionOroAltaServidordeUsoAvanzadoHostingfísicoVersión11g.x.x-Versión12c.x.xNANANANANANANANANANAMes</t>
  </si>
  <si>
    <t>IT-NP-PA-7-38</t>
  </si>
  <si>
    <t>PaaSWebLogicStandardEditionOroAltaServidordeUsoAvanzadoHostingvirtualVersión10.0.x-Versión10.3.xNANANANANANANANANANAMes</t>
  </si>
  <si>
    <t>IT-NP-PA-7-88</t>
  </si>
  <si>
    <t>PaaSWebLogicStandardEditionOroAltaServidordeUsoAvanzadoHostingvirtualVersión11g.x.x-Versión12c.x.xNANANANANANANANANANAMes</t>
  </si>
  <si>
    <t>IT-NP-PA-7-48</t>
  </si>
  <si>
    <t>PaaSWebLogicStandardEditionOroAltaServidordeUsoAvanzadoNubeprivadaVersión10.0.x-Versión10.3.xNANANANANANANANANANAMes</t>
  </si>
  <si>
    <t>IT-NP-PA-7-98</t>
  </si>
  <si>
    <t>PaaSWebLogicStandardEditionOroAltaServidordeUsoAvanzadoNubeprivadaVersión11g.x.x-Versión12c.x.xNANANANANANANANANANAMes</t>
  </si>
  <si>
    <t>IT-NP-PA-7-22</t>
  </si>
  <si>
    <t>PaaSWebLogicStandardEditionOroAltaServidordeUsoBásicoHostingfísicoVersión10.0.x-Versión10.3.xNANANANANANANANANANAMes</t>
  </si>
  <si>
    <t>IT-NP-PA-7-72</t>
  </si>
  <si>
    <t>PaaSWebLogicStandardEditionOroAltaServidordeUsoBásicoHostingfísicoVersión11g.x.x-Versión12c.x.xNANANANANANANANANANAMes</t>
  </si>
  <si>
    <t>IT-NP-PA-7-32</t>
  </si>
  <si>
    <t>PaaSWebLogicStandardEditionOroAltaServidordeUsoBásicoHostingvirtualVersión10.0.x-Versión10.3.xNANANANANANANANANANAMes</t>
  </si>
  <si>
    <t>IT-NP-PA-7-82</t>
  </si>
  <si>
    <t>PaaSWebLogicStandardEditionOroAltaServidordeUsoBásicoHostingvirtualVersión11g.x.x-Versión12c.x.xNANANANANANANANANANAMes</t>
  </si>
  <si>
    <t>IT-NP-PA-7-42</t>
  </si>
  <si>
    <t>PaaSWebLogicStandardEditionOroAltaServidordeUsoBásicoNubeprivadaVersión10.0.x-Versión10.3.xNANANANANANANANANANAMes</t>
  </si>
  <si>
    <t>IT-NP-PA-7-92</t>
  </si>
  <si>
    <t>PaaSWebLogicStandardEditionOroAltaServidordeUsoBásicoNubeprivadaVersión11g.x.x-Versión12c.x.xNANANANANANANANANANAMes</t>
  </si>
  <si>
    <t>IT-NP-PA-7-24</t>
  </si>
  <si>
    <t>PaaSWebLogicStandardEditionOroAltaServidordeUsoEstándarHostingfísicoVersión10.0.x-Versión10.3.xNANANANANANANANANANAMes</t>
  </si>
  <si>
    <t>IT-NP-PA-7-74</t>
  </si>
  <si>
    <t>PaaSWebLogicStandardEditionOroAltaServidordeUsoEstándarHostingfísicoVersión11g.x.x-Versión12c.x.xNANANANANANANANANANAMes</t>
  </si>
  <si>
    <t>IT-NP-PA-7-34</t>
  </si>
  <si>
    <t>PaaSWebLogicStandardEditionOroAltaServidordeUsoEstándarHostingvirtualVersión10.0.x-Versión10.3.xNANANANANANANANANANAMes</t>
  </si>
  <si>
    <t>IT-NP-PA-7-84</t>
  </si>
  <si>
    <t>PaaSWebLogicStandardEditionOroAltaServidordeUsoEstándarHostingvirtualVersión11g.x.x-Versión12c.x.xNANANANANANANANANANAMes</t>
  </si>
  <si>
    <t>IT-NP-PA-7-44</t>
  </si>
  <si>
    <t>PaaSWebLogicStandardEditionOroAltaServidordeUsoEstándarNubeprivadaVersión10.0.x-Versión10.3.xNANANANANANANANANANAMes</t>
  </si>
  <si>
    <t>IT-NP-PA-7-94</t>
  </si>
  <si>
    <t>PaaSWebLogicStandardEditionOroAltaServidordeUsoEstándarNubeprivadaVersión11g.x.x-Versión12c.x.xNANANANANANANANANANAMes</t>
  </si>
  <si>
    <t>IT-NP-PA-7-26</t>
  </si>
  <si>
    <t>PaaSWebLogicStandardEditionOroAltaServidordeUsoIntermedioHostingfísicoVersión10.0.x-Versión10.3.xNANANANANANANANANANAMes</t>
  </si>
  <si>
    <t>IT-NP-PA-7-76</t>
  </si>
  <si>
    <t>PaaSWebLogicStandardEditionOroAltaServidordeUsoIntermedioHostingfísicoVersión11g.x.x-Versión12c.x.xNANANANANANANANANANAMes</t>
  </si>
  <si>
    <t>IT-NP-PA-7-36</t>
  </si>
  <si>
    <t>PaaSWebLogicStandardEditionOroAltaServidordeUsoIntermedioHostingvirtualVersión10.0.x-Versión10.3.xNANANANANANANANANANAMes</t>
  </si>
  <si>
    <t>IT-NP-PA-7-86</t>
  </si>
  <si>
    <t>PaaSWebLogicStandardEditionOroAltaServidordeUsoIntermedioHostingvirtualVersión11g.x.x-Versión12c.x.xNANANANANANANANANANAMes</t>
  </si>
  <si>
    <t>IT-NP-PA-7-46</t>
  </si>
  <si>
    <t>PaaSWebLogicStandardEditionOroAltaServidordeUsoIntermedioNubeprivadaVersión10.0.x-Versión10.3.xNANANANANANANANANANAMes</t>
  </si>
  <si>
    <t>IT-NP-PA-7-96</t>
  </si>
  <si>
    <t>PaaSWebLogicStandardEditionOroAltaServidordeUsoIntermedioNubeprivadaVersión11g.x.x-Versión12c.x.xNANANANANANANANANANAMes</t>
  </si>
  <si>
    <t>IT-NP-PA-7-30</t>
  </si>
  <si>
    <t>PaaSWebLogicStandardEditionOroAltaServidordeUsoOptimizadoHostingfísicoVersión10.0.x-Versión10.3.xNANANANANANANANANANAMes</t>
  </si>
  <si>
    <t>IT-NP-PA-7-80</t>
  </si>
  <si>
    <t>PaaSWebLogicStandardEditionOroAltaServidordeUsoOptimizadoHostingfísicoVersión11g.x.x-Versión12c.x.xNANANANANANANANANANAMes</t>
  </si>
  <si>
    <t>IT-NP-PA-7-40</t>
  </si>
  <si>
    <t>PaaSWebLogicStandardEditionOroAltaServidordeUsoOptimizadoHostingvirtualVersión10.0.x-Versión10.3.xNANANANANANANANANANAMes</t>
  </si>
  <si>
    <t>IT-NP-PA-7-90</t>
  </si>
  <si>
    <t>PaaSWebLogicStandardEditionOroAltaServidordeUsoOptimizadoHostingvirtualVersión11g.x.x-Versión12c.x.xNANANANANANANANANANAMes</t>
  </si>
  <si>
    <t>IT-NP-PA-7-50</t>
  </si>
  <si>
    <t>PaaSWebLogicStandardEditionOroAltaServidordeUsoOptimizadoNubeprivadaVersión10.0.x-Versión10.3.xNANANANANANANANANANAMes</t>
  </si>
  <si>
    <t>IT-NP-PA-7-100</t>
  </si>
  <si>
    <t>PaaSWebLogicStandardEditionOroAltaServidordeUsoOptimizadoNubeprivadaVersión11g.x.x-Versión12c.x.xNANANANANANANANANANAMes</t>
  </si>
  <si>
    <t>IT-NP-PA-7-27</t>
  </si>
  <si>
    <t>PaaSWebLogicStandardEditionOroMediaServidordeUsoAvanzadoHostingfísicoVersión10.0.x-Versión10.3.xNANANANANANANANANANAMes</t>
  </si>
  <si>
    <t>IT-NP-PA-7-77</t>
  </si>
  <si>
    <t>PaaSWebLogicStandardEditionOroMediaServidordeUsoAvanzadoHostingfísicoVersión11g.x.x-Versión12c.x.xNANANANANANANANANANAMes</t>
  </si>
  <si>
    <t>IT-NP-PA-7-37</t>
  </si>
  <si>
    <t>PaaSWebLogicStandardEditionOroMediaServidordeUsoAvanzadoHostingvirtualVersión10.0.x-Versión10.3.xNANANANANANANANANANAMes</t>
  </si>
  <si>
    <t>IT-NP-PA-7-87</t>
  </si>
  <si>
    <t>PaaSWebLogicStandardEditionOroMediaServidordeUsoAvanzadoHostingvirtualVersión11g.x.x-Versión12c.x.xNANANANANANANANANANAMes</t>
  </si>
  <si>
    <t>IT-NP-PA-7-47</t>
  </si>
  <si>
    <t>PaaSWebLogicStandardEditionOroMediaServidordeUsoAvanzadoNubeprivadaVersión10.0.x-Versión10.3.xNANANANANANANANANANAMes</t>
  </si>
  <si>
    <t>IT-NP-PA-7-97</t>
  </si>
  <si>
    <t>PaaSWebLogicStandardEditionOroMediaServidordeUsoAvanzadoNubeprivadaVersión11g.x.x-Versión12c.x.xNANANANANANANANANANAMes</t>
  </si>
  <si>
    <t>IT-NP-PA-7-21</t>
  </si>
  <si>
    <t>PaaSWebLogicStandardEditionOroMediaServidordeUsoBásicoHostingfísicoVersión10.0.x-Versión10.3.xNANANANANANANANANANAMes</t>
  </si>
  <si>
    <t>IT-NP-PA-7-71</t>
  </si>
  <si>
    <t>PaaSWebLogicStandardEditionOroMediaServidordeUsoBásicoHostingfísicoVersión11g.x.x-Versión12c.x.xNANANANANANANANANANAMes</t>
  </si>
  <si>
    <t>IT-NP-PA-7-31</t>
  </si>
  <si>
    <t>PaaSWebLogicStandardEditionOroMediaServidordeUsoBásicoHostingvirtualVersión10.0.x-Versión10.3.xNANANANANANANANANANAMes</t>
  </si>
  <si>
    <t>IT-NP-PA-7-81</t>
  </si>
  <si>
    <t>PaaSWebLogicStandardEditionOroMediaServidordeUsoBásicoHostingvirtualVersión11g.x.x-Versión12c.x.xNANANANANANANANANANAMes</t>
  </si>
  <si>
    <t>IT-NP-PA-7-41</t>
  </si>
  <si>
    <t>PaaSWebLogicStandardEditionOroMediaServidordeUsoBásicoNubeprivadaVersión10.0.x-Versión10.3.xNANANANANANANANANANAMes</t>
  </si>
  <si>
    <t>IT-NP-PA-7-91</t>
  </si>
  <si>
    <t>PaaSWebLogicStandardEditionOroMediaServidordeUsoBásicoNubeprivadaVersión11g.x.x-Versión12c.x.xNANANANANANANANANANAMes</t>
  </si>
  <si>
    <t>IT-NP-PA-7-23</t>
  </si>
  <si>
    <t>PaaSWebLogicStandardEditionOroMediaServidordeUsoEstándarHostingfísicoVersión10.0.x-Versión10.3.xNANANANANANANANANANAMes</t>
  </si>
  <si>
    <t>IT-NP-PA-7-73</t>
  </si>
  <si>
    <t>PaaSWebLogicStandardEditionOroMediaServidordeUsoEstándarHostingfísicoVersión11g.x.x-Versión12c.x.xNANANANANANANANANANAMes</t>
  </si>
  <si>
    <t>IT-NP-PA-7-33</t>
  </si>
  <si>
    <t>PaaSWebLogicStandardEditionOroMediaServidordeUsoEstándarHostingvirtualVersión10.0.x-Versión10.3.xNANANANANANANANANANAMes</t>
  </si>
  <si>
    <t>IT-NP-PA-7-83</t>
  </si>
  <si>
    <t>PaaSWebLogicStandardEditionOroMediaServidordeUsoEstándarHostingvirtualVersión11g.x.x-Versión12c.x.xNANANANANANANANANANAMes</t>
  </si>
  <si>
    <t>IT-NP-PA-7-43</t>
  </si>
  <si>
    <t>PaaSWebLogicStandardEditionOroMediaServidordeUsoEstándarNubeprivadaVersión10.0.x-Versión10.3.xNANANANANANANANANANAMes</t>
  </si>
  <si>
    <t>IT-NP-PA-7-93</t>
  </si>
  <si>
    <t>PaaSWebLogicStandardEditionOroMediaServidordeUsoEstándarNubeprivadaVersión11g.x.x-Versión12c.x.xNANANANANANANANANANAMes</t>
  </si>
  <si>
    <t>IT-NP-PA-7-25</t>
  </si>
  <si>
    <t>PaaSWebLogicStandardEditionOroMediaServidordeUsoIntermedioHostingfísicoVersión10.0.x-Versión10.3.xNANANANANANANANANANAMes</t>
  </si>
  <si>
    <t>IT-NP-PA-7-75</t>
  </si>
  <si>
    <t>PaaSWebLogicStandardEditionOroMediaServidordeUsoIntermedioHostingfísicoVersión11g.x.x-Versión12c.x.xNANANANANANANANANANAMes</t>
  </si>
  <si>
    <t>IT-NP-PA-7-35</t>
  </si>
  <si>
    <t>PaaSWebLogicStandardEditionOroMediaServidordeUsoIntermedioHostingvirtualVersión10.0.x-Versión10.3.xNANANANANANANANANANAMes</t>
  </si>
  <si>
    <t>IT-NP-PA-7-85</t>
  </si>
  <si>
    <t>PaaSWebLogicStandardEditionOroMediaServidordeUsoIntermedioHostingvirtualVersión11g.x.x-Versión12c.x.xNANANANANANANANANANAMes</t>
  </si>
  <si>
    <t>IT-NP-PA-7-45</t>
  </si>
  <si>
    <t>PaaSWebLogicStandardEditionOroMediaServidordeUsoIntermedioNubeprivadaVersión10.0.x-Versión10.3.xNANANANANANANANANANAMes</t>
  </si>
  <si>
    <t>IT-NP-PA-7-95</t>
  </si>
  <si>
    <t>PaaSWebLogicStandardEditionOroMediaServidordeUsoIntermedioNubeprivadaVersión11g.x.x-Versión12c.x.xNANANANANANANANANANAMes</t>
  </si>
  <si>
    <t>IT-NP-PA-7-29</t>
  </si>
  <si>
    <t>PaaSWebLogicStandardEditionOroMediaServidordeUsoOptimizadoHostingfísicoVersión10.0.x-Versión10.3.xNANANANANANANANANANAMes</t>
  </si>
  <si>
    <t>IT-NP-PA-7-79</t>
  </si>
  <si>
    <t>PaaSWebLogicStandardEditionOroMediaServidordeUsoOptimizadoHostingfísicoVersión11g.x.x-Versión12c.x.xNANANANANANANANANANAMes</t>
  </si>
  <si>
    <t>IT-NP-PA-7-39</t>
  </si>
  <si>
    <t>PaaSWebLogicStandardEditionOroMediaServidordeUsoOptimizadoHostingvirtualVersión10.0.x-Versión10.3.xNANANANANANANANANANAMes</t>
  </si>
  <si>
    <t>IT-NP-PA-7-89</t>
  </si>
  <si>
    <t>PaaSWebLogicStandardEditionOroMediaServidordeUsoOptimizadoHostingvirtualVersión11g.x.x-Versión12c.x.xNANANANANANANANANANAMes</t>
  </si>
  <si>
    <t>IT-NP-PA-7-49</t>
  </si>
  <si>
    <t>PaaSWebLogicStandardEditionOroMediaServidordeUsoOptimizadoNubeprivadaVersión10.0.x-Versión10.3.xNANANANANANANANANANAMes</t>
  </si>
  <si>
    <t>IT-NP-PA-7-99</t>
  </si>
  <si>
    <t>PaaSWebLogicStandardEditionOroMediaServidordeUsoOptimizadoNubeprivadaVersión11g.x.x-Versión12c.x.xNANANANANANANANANANAMes</t>
  </si>
  <si>
    <t>IT-NP-PA-7-8</t>
  </si>
  <si>
    <t>PaaSWebLogicStandardEditionPlataAltaServidordeUsoAvanzadoHostingfísicoVersión10.0.x-Versión10.3.xNANANANANANANANANANAMes</t>
  </si>
  <si>
    <t>IT-NP-PA-7-58</t>
  </si>
  <si>
    <t>PaaSWebLogicStandardEditionPlataAltaServidordeUsoAvanzadoHostingfísicoVersión11g.x.x-Versión12c.x.xNANANANANANANANANANAMes</t>
  </si>
  <si>
    <t>IT-NP-PA-7-18</t>
  </si>
  <si>
    <t>PaaSWebLogicStandardEditionPlataAltaServidordeUsoAvanzadoHostingvirtualVersión10.0.x-Versión10.3.xNANANANANANANANANANAMes</t>
  </si>
  <si>
    <t>IT-NP-PA-7-68</t>
  </si>
  <si>
    <t>PaaSWebLogicStandardEditionPlataAltaServidordeUsoAvanzadoHostingvirtualVersión11g.x.x-Versión12c.x.xNANANANANANANANANANAMes</t>
  </si>
  <si>
    <t>IT-NP-PA-7-2</t>
  </si>
  <si>
    <t>PaaSWebLogicStandardEditionPlataAltaServidordeUsoBásicoHostingfísicoVersión10.0.x-Versión10.3.xNANANANANANANANANANAMes</t>
  </si>
  <si>
    <t>IT-NP-PA-7-52</t>
  </si>
  <si>
    <t>PaaSWebLogicStandardEditionPlataAltaServidordeUsoBásicoHostingfísicoVersión11g.x.x-Versión12c.x.xNANANANANANANANANANAMes</t>
  </si>
  <si>
    <t>IT-NP-PA-7-12</t>
  </si>
  <si>
    <t>PaaSWebLogicStandardEditionPlataAltaServidordeUsoBásicoHostingvirtualVersión10.0.x-Versión10.3.xNANANANANANANANANANAMes</t>
  </si>
  <si>
    <t>IT-NP-PA-7-62</t>
  </si>
  <si>
    <t>PaaSWebLogicStandardEditionPlataAltaServidordeUsoBásicoHostingvirtualVersión11g.x.x-Versión12c.x.xNANANANANANANANANANAMes</t>
  </si>
  <si>
    <t>IT-NP-PA-7-4</t>
  </si>
  <si>
    <t>PaaSWebLogicStandardEditionPlataAltaServidordeUsoEstándarHostingfísicoVersión10.0.x-Versión10.3.xNANANANANANANANANANAMes</t>
  </si>
  <si>
    <t>IT-NP-PA-7-54</t>
  </si>
  <si>
    <t>PaaSWebLogicStandardEditionPlataAltaServidordeUsoEstándarHostingfísicoVersión11g.x.x-Versión12c.x.xNANANANANANANANANANAMes</t>
  </si>
  <si>
    <t>IT-NP-PA-7-14</t>
  </si>
  <si>
    <t>PaaSWebLogicStandardEditionPlataAltaServidordeUsoEstándarHostingvirtualVersión10.0.x-Versión10.3.xNANANANANANANANANANAMes</t>
  </si>
  <si>
    <t>IT-NP-PA-7-64</t>
  </si>
  <si>
    <t>PaaSWebLogicStandardEditionPlataAltaServidordeUsoEstándarHostingvirtualVersión11g.x.x-Versión12c.x.xNANANANANANANANANANAMes</t>
  </si>
  <si>
    <t>IT-NP-PA-7-6</t>
  </si>
  <si>
    <t>PaaSWebLogicStandardEditionPlataAltaServidordeUsoIntermedioHostingfísicoVersión10.0.x-Versión10.3.xNANANANANANANANANANAMes</t>
  </si>
  <si>
    <t>IT-NP-PA-7-56</t>
  </si>
  <si>
    <t>PaaSWebLogicStandardEditionPlataAltaServidordeUsoIntermedioHostingfísicoVersión11g.x.x-Versión12c.x.xNANANANANANANANANANAMes</t>
  </si>
  <si>
    <t>IT-NP-PA-7-16</t>
  </si>
  <si>
    <t>PaaSWebLogicStandardEditionPlataAltaServidordeUsoIntermedioHostingvirtualVersión10.0.x-Versión10.3.xNANANANANANANANANANAMes</t>
  </si>
  <si>
    <t>IT-NP-PA-7-66</t>
  </si>
  <si>
    <t>PaaSWebLogicStandardEditionPlataAltaServidordeUsoIntermedioHostingvirtualVersión11g.x.x-Versión12c.x.xNANANANANANANANANANAMes</t>
  </si>
  <si>
    <t>IT-NP-PA-7-10</t>
  </si>
  <si>
    <t>PaaSWebLogicStandardEditionPlataAltaServidordeUsoOptimizadoHostingfísicoVersión10.0.x-Versión10.3.xNANANANANANANANANANAMes</t>
  </si>
  <si>
    <t>IT-NP-PA-7-60</t>
  </si>
  <si>
    <t>PaaSWebLogicStandardEditionPlataAltaServidordeUsoOptimizadoHostingfísicoVersión11g.x.x-Versión12c.x.xNANANANANANANANANANAMes</t>
  </si>
  <si>
    <t>IT-NP-PA-7-20</t>
  </si>
  <si>
    <t>PaaSWebLogicStandardEditionPlataAltaServidordeUsoOptimizadoHostingvirtualVersión10.0.x-Versión10.3.xNANANANANANANANANANAMes</t>
  </si>
  <si>
    <t>IT-NP-PA-7-70</t>
  </si>
  <si>
    <t>PaaSWebLogicStandardEditionPlataAltaServidordeUsoOptimizadoHostingvirtualVersión11g.x.x-Versión12c.x.xNANANANANANANANANANAMes</t>
  </si>
  <si>
    <t>IT-NP-PA-7-7</t>
  </si>
  <si>
    <t>PaaSWebLogicStandardEditionPlataMediaServidordeUsoAvanzadoHostingfísicoVersión10.0.x-Versión10.3.xNANANANANANANANANANAMes</t>
  </si>
  <si>
    <t>IT-NP-PA-7-57</t>
  </si>
  <si>
    <t>PaaSWebLogicStandardEditionPlataMediaServidordeUsoAvanzadoHostingfísicoVersión11g.x.x-Versión12c.x.xNANANANANANANANANANAMes</t>
  </si>
  <si>
    <t>IT-NP-PA-7-17</t>
  </si>
  <si>
    <t>PaaSWebLogicStandardEditionPlataMediaServidordeUsoAvanzadoHostingvirtualVersión10.0.x-Versión10.3.xNANANANANANANANANANAMes</t>
  </si>
  <si>
    <t>IT-NP-PA-7-67</t>
  </si>
  <si>
    <t>PaaSWebLogicStandardEditionPlataMediaServidordeUsoAvanzadoHostingvirtualVersión11g.x.x-Versión12c.x.xNANANANANANANANANANAMes</t>
  </si>
  <si>
    <t>IT-NP-PA-7-1</t>
  </si>
  <si>
    <t>PaaSWebLogicStandardEditionPlataMediaServidordeUsoBásicoHostingfísicoVersión10.0.x-Versión10.3.xNANANANANANANANANANAMes</t>
  </si>
  <si>
    <t>IT-NP-PA-7-51</t>
  </si>
  <si>
    <t>PaaSWebLogicStandardEditionPlataMediaServidordeUsoBásicoHostingfísicoVersión11g.x.x-Versión12c.x.xNANANANANANANANANANAMes</t>
  </si>
  <si>
    <t>IT-NP-PA-7-11</t>
  </si>
  <si>
    <t>PaaSWebLogicStandardEditionPlataMediaServidordeUsoBásicoHostingvirtualVersión10.0.x-Versión10.3.xNANANANANANANANANANAMes</t>
  </si>
  <si>
    <t>IT-NP-PA-7-61</t>
  </si>
  <si>
    <t>PaaSWebLogicStandardEditionPlataMediaServidordeUsoBásicoHostingvirtualVersión11g.x.x-Versión12c.x.xNANANANANANANANANANAMes</t>
  </si>
  <si>
    <t>IT-NP-PA-7-3</t>
  </si>
  <si>
    <t>PaaSWebLogicStandardEditionPlataMediaServidordeUsoEstándarHostingfísicoVersión10.0.x-Versión10.3.xNANANANANANANANANANAMes</t>
  </si>
  <si>
    <t>IT-NP-PA-7-53</t>
  </si>
  <si>
    <t>PaaSWebLogicStandardEditionPlataMediaServidordeUsoEstándarHostingfísicoVersión11g.x.x-Versión12c.x.xNANANANANANANANANANAMes</t>
  </si>
  <si>
    <t>IT-NP-PA-7-13</t>
  </si>
  <si>
    <t>PaaSWebLogicStandardEditionPlataMediaServidordeUsoEstándarHostingvirtualVersión10.0.x-Versión10.3.xNANANANANANANANANANAMes</t>
  </si>
  <si>
    <t>IT-NP-PA-7-63</t>
  </si>
  <si>
    <t>PaaSWebLogicStandardEditionPlataMediaServidordeUsoEstándarHostingvirtualVersión11g.x.x-Versión12c.x.xNANANANANANANANANANAMes</t>
  </si>
  <si>
    <t>IT-NP-PA-7-5</t>
  </si>
  <si>
    <t>PaaSWebLogicStandardEditionPlataMediaServidordeUsoIntermedioHostingfísicoVersión10.0.x-Versión10.3.xNANANANANANANANANANAMes</t>
  </si>
  <si>
    <t>IT-NP-PA-7-55</t>
  </si>
  <si>
    <t>PaaSWebLogicStandardEditionPlataMediaServidordeUsoIntermedioHostingfísicoVersión11g.x.x-Versión12c.x.xNANANANANANANANANANAMes</t>
  </si>
  <si>
    <t>IT-NP-PA-7-15</t>
  </si>
  <si>
    <t>PaaSWebLogicStandardEditionPlataMediaServidordeUsoIntermedioHostingvirtualVersión10.0.x-Versión10.3.xNANANANANANANANANANAMes</t>
  </si>
  <si>
    <t>IT-NP-PA-7-65</t>
  </si>
  <si>
    <t>PaaSWebLogicStandardEditionPlataMediaServidordeUsoIntermedioHostingvirtualVersión11g.x.x-Versión12c.x.xNANANANANANANANANANAMes</t>
  </si>
  <si>
    <t>IT-NP-PA-7-9</t>
  </si>
  <si>
    <t>PaaSWebLogicStandardEditionPlataMediaServidordeUsoOptimizadoHostingfísicoVersión10.0.x-Versión10.3.xNANANANANANANANANANAMes</t>
  </si>
  <si>
    <t>IT-NP-PA-7-59</t>
  </si>
  <si>
    <t>PaaSWebLogicStandardEditionPlataMediaServidordeUsoOptimizadoHostingfísicoVersión11g.x.x-Versión12c.x.xNANANANANANANANANANAMes</t>
  </si>
  <si>
    <t>IT-NP-PA-7-19</t>
  </si>
  <si>
    <t>PaaSWebLogicStandardEditionPlataMediaServidordeUsoOptimizadoHostingvirtualVersión10.0.x-Versión10.3.xNANANANANANANANANANAMes</t>
  </si>
  <si>
    <t>IT-NP-PA-7-69</t>
  </si>
  <si>
    <t>PaaSWebLogicStandardEditionPlataMediaServidordeUsoOptimizadoHostingvirtualVersión11g.x.x-Versión12c.x.xNANANANANANANANANANAMes</t>
  </si>
  <si>
    <t>IT-NP-PA-6-28</t>
  </si>
  <si>
    <t>WebLogic Suite</t>
  </si>
  <si>
    <t>Versión 10.0.x - 10.3.x</t>
  </si>
  <si>
    <t>PaaSWebLogicSuiteOroAltaServidordeUsoAvanzadoHostingfísicoVersión10.0.x-10.3.xNANANANANANANANANANAMes</t>
  </si>
  <si>
    <t>IT-NP-PA-6-78</t>
  </si>
  <si>
    <t>PaaSWebLogicSuiteOroAltaServidordeUsoAvanzadoHostingfísicoVersión11g.x.x-Versión12c.x.xNANANANANANANANANANAMes</t>
  </si>
  <si>
    <t>IT-NP-PA-6-38</t>
  </si>
  <si>
    <t>PaaSWebLogicSuiteOroAltaServidordeUsoAvanzadoHostingvirtualVersión10.0.x-10.3.xNANANANANANANANANANAMes</t>
  </si>
  <si>
    <t>IT-NP-PA-6-88</t>
  </si>
  <si>
    <t>PaaSWebLogicSuiteOroAltaServidordeUsoAvanzadoHostingvirtualVersión11g.x.x-Versión12c.x.xNANANANANANANANANANAMes</t>
  </si>
  <si>
    <t>IT-NP-PA-6-48</t>
  </si>
  <si>
    <t>PaaSWebLogicSuiteOroAltaServidordeUsoAvanzadoNubeprivadaVersión10.0.x-10.3.xNANANANANANANANANANAMes</t>
  </si>
  <si>
    <t>IT-NP-PA-6-98</t>
  </si>
  <si>
    <t>PaaSWebLogicSuiteOroAltaServidordeUsoAvanzadoNubeprivadaVersión11g.x.x-Versión12c.x.xNANANANANANANANANANAMes</t>
  </si>
  <si>
    <t>IT-NP-PA-6-22</t>
  </si>
  <si>
    <t>PaaSWebLogicSuiteOroAltaServidordeUsoBásicoHostingfísicoVersión10.0.x-10.3.xNANANANANANANANANANAMes</t>
  </si>
  <si>
    <t>IT-NP-PA-6-72</t>
  </si>
  <si>
    <t>PaaSWebLogicSuiteOroAltaServidordeUsoBásicoHostingfísicoVersión11g.x.x-Versión12c.x.xNANANANANANANANANANAMes</t>
  </si>
  <si>
    <t>IT-NP-PA-6-32</t>
  </si>
  <si>
    <t>PaaSWebLogicSuiteOroAltaServidordeUsoBásicoHostingvirtualVersión10.0.x-10.3.xNANANANANANANANANANAMes</t>
  </si>
  <si>
    <t>IT-NP-PA-6-82</t>
  </si>
  <si>
    <t>PaaSWebLogicSuiteOroAltaServidordeUsoBásicoHostingvirtualVersión11g.x.x-Versión12c.x.xNANANANANANANANANANAMes</t>
  </si>
  <si>
    <t>IT-NP-PA-6-42</t>
  </si>
  <si>
    <t>PaaSWebLogicSuiteOroAltaServidordeUsoBásicoNubeprivadaVersión10.0.x-10.3.xNANANANANANANANANANAMes</t>
  </si>
  <si>
    <t>IT-NP-PA-6-92</t>
  </si>
  <si>
    <t>PaaSWebLogicSuiteOroAltaServidordeUsoBásicoNubeprivadaVersión11g.x.x-Versión12c.x.xNANANANANANANANANANAMes</t>
  </si>
  <si>
    <t>IT-NP-PA-6-24</t>
  </si>
  <si>
    <t>PaaSWebLogicSuiteOroAltaServidordeUsoEstándarHostingfísicoVersión10.0.x-10.3.xNANANANANANANANANANAMes</t>
  </si>
  <si>
    <t>IT-NP-PA-6-74</t>
  </si>
  <si>
    <t>PaaSWebLogicSuiteOroAltaServidordeUsoEstándarHostingfísicoVersión11g.x.x-Versión12c.x.xNANANANANANANANANANAMes</t>
  </si>
  <si>
    <t>IT-NP-PA-6-34</t>
  </si>
  <si>
    <t>PaaSWebLogicSuiteOroAltaServidordeUsoEstándarHostingvirtualVersión10.0.x-10.3.xNANANANANANANANANANAMes</t>
  </si>
  <si>
    <t>IT-NP-PA-6-84</t>
  </si>
  <si>
    <t>PaaSWebLogicSuiteOroAltaServidordeUsoEstándarHostingvirtualVersión11g.x.x-Versión12c.x.xNANANANANANANANANANAMes</t>
  </si>
  <si>
    <t>IT-NP-PA-6-44</t>
  </si>
  <si>
    <t>PaaSWebLogicSuiteOroAltaServidordeUsoEstándarNubeprivadaVersión10.0.x-10.3.xNANANANANANANANANANAMes</t>
  </si>
  <si>
    <t>IT-NP-PA-6-94</t>
  </si>
  <si>
    <t>PaaSWebLogicSuiteOroAltaServidordeUsoEstándarNubeprivadaVersión11g.x.x-Versión12c.x.xNANANANANANANANANANAMes</t>
  </si>
  <si>
    <t>IT-NP-PA-6-26</t>
  </si>
  <si>
    <t>PaaSWebLogicSuiteOroAltaServidordeUsoIntermedioHostingfísicoVersión10.0.x-10.3.xNANANANANANANANANANAMes</t>
  </si>
  <si>
    <t>IT-NP-PA-6-76</t>
  </si>
  <si>
    <t>PaaSWebLogicSuiteOroAltaServidordeUsoIntermedioHostingfísicoVersión11g.x.x-Versión12c.x.xNANANANANANANANANANAMes</t>
  </si>
  <si>
    <t>IT-NP-PA-6-36</t>
  </si>
  <si>
    <t>PaaSWebLogicSuiteOroAltaServidordeUsoIntermedioHostingvirtualVersión10.0.x-10.3.xNANANANANANANANANANAMes</t>
  </si>
  <si>
    <t>IT-NP-PA-6-86</t>
  </si>
  <si>
    <t>PaaSWebLogicSuiteOroAltaServidordeUsoIntermedioHostingvirtualVersión11g.x.x-Versión12c.x.xNANANANANANANANANANAMes</t>
  </si>
  <si>
    <t>IT-NP-PA-6-46</t>
  </si>
  <si>
    <t>PaaSWebLogicSuiteOroAltaServidordeUsoIntermedioNubeprivadaVersión10.0.x-10.3.xNANANANANANANANANANAMes</t>
  </si>
  <si>
    <t>IT-NP-PA-6-96</t>
  </si>
  <si>
    <t>PaaSWebLogicSuiteOroAltaServidordeUsoIntermedioNubeprivadaVersión11g.x.x-Versión12c.x.xNANANANANANANANANANAMes</t>
  </si>
  <si>
    <t>IT-NP-PA-6-30</t>
  </si>
  <si>
    <t>PaaSWebLogicSuiteOroAltaServidordeUsoOptimizadoHostingfísicoVersión10.0.x-10.3.xNANANANANANANANANANAMes</t>
  </si>
  <si>
    <t>IT-NP-PA-6-80</t>
  </si>
  <si>
    <t>PaaSWebLogicSuiteOroAltaServidordeUsoOptimizadoHostingfísicoVersión11g.x.x-Versión12c.x.xNANANANANANANANANANAMes</t>
  </si>
  <si>
    <t>IT-NP-PA-6-40</t>
  </si>
  <si>
    <t>PaaSWebLogicSuiteOroAltaServidordeUsoOptimizadoHostingvirtualVersión10.0.x-10.3.xNANANANANANANANANANAMes</t>
  </si>
  <si>
    <t>IT-NP-PA-6-90</t>
  </si>
  <si>
    <t>PaaSWebLogicSuiteOroAltaServidordeUsoOptimizadoHostingvirtualVersión11g.x.x-Versión12c.x.xNANANANANANANANANANAMes</t>
  </si>
  <si>
    <t>IT-NP-PA-6-50</t>
  </si>
  <si>
    <t>PaaSWebLogicSuiteOroAltaServidordeUsoOptimizadoNubeprivadaVersión10.0.x-10.3.xNANANANANANANANANANAMes</t>
  </si>
  <si>
    <t>IT-NP-PA-6-100</t>
  </si>
  <si>
    <t>PaaSWebLogicSuiteOroAltaServidordeUsoOptimizadoNubeprivadaVersión11g.x.x-Versión12c.x.xNANANANANANANANANANAMes</t>
  </si>
  <si>
    <t>IT-NP-PA-6-27</t>
  </si>
  <si>
    <t>PaaSWebLogicSuiteOroMediaServidordeUsoAvanzadoHostingfísicoVersión10.0.x-10.3.xNANANANANANANANANANAMes</t>
  </si>
  <si>
    <t>IT-NP-PA-6-77</t>
  </si>
  <si>
    <t>PaaSWebLogicSuiteOroMediaServidordeUsoAvanzadoHostingfísicoVersión11g.x.x-Versión12c.x.xNANANANANANANANANANAMes</t>
  </si>
  <si>
    <t>IT-NP-PA-6-37</t>
  </si>
  <si>
    <t>PaaSWebLogicSuiteOroMediaServidordeUsoAvanzadoHostingvirtualVersión10.0.x-10.3.xNANANANANANANANANANAMes</t>
  </si>
  <si>
    <t>IT-NP-PA-6-87</t>
  </si>
  <si>
    <t>PaaSWebLogicSuiteOroMediaServidordeUsoAvanzadoHostingvirtualVersión11g.x.x-Versión12c.x.xNANANANANANANANANANAMes</t>
  </si>
  <si>
    <t>IT-NP-PA-6-47</t>
  </si>
  <si>
    <t>PaaSWebLogicSuiteOroMediaServidordeUsoAvanzadoNubeprivadaVersión10.0.x-10.3.xNANANANANANANANANANAMes</t>
  </si>
  <si>
    <t>IT-NP-PA-6-97</t>
  </si>
  <si>
    <t>PaaSWebLogicSuiteOroMediaServidordeUsoAvanzadoNubeprivadaVersión11g.x.x-Versión12c.x.xNANANANANANANANANANAMes</t>
  </si>
  <si>
    <t>IT-NP-PA-6-21</t>
  </si>
  <si>
    <t>PaaSWebLogicSuiteOroMediaServidordeUsoBásicoHostingfísicoVersión10.0.x-10.3.xNANANANANANANANANANAMes</t>
  </si>
  <si>
    <t>IT-NP-PA-6-71</t>
  </si>
  <si>
    <t>PaaSWebLogicSuiteOroMediaServidordeUsoBásicoHostingfísicoVersión11g.x.x-Versión12c.x.xNANANANANANANANANANAMes</t>
  </si>
  <si>
    <t>IT-NP-PA-6-31</t>
  </si>
  <si>
    <t>PaaSWebLogicSuiteOroMediaServidordeUsoBásicoHostingvirtualVersión10.0.x-10.3.xNANANANANANANANANANAMes</t>
  </si>
  <si>
    <t>IT-NP-PA-6-81</t>
  </si>
  <si>
    <t>PaaSWebLogicSuiteOroMediaServidordeUsoBásicoHostingvirtualVersión11g.x.x-Versión12c.x.xNANANANANANANANANANAMes</t>
  </si>
  <si>
    <t>IT-NP-PA-6-41</t>
  </si>
  <si>
    <t>PaaSWebLogicSuiteOroMediaServidordeUsoBásicoNubeprivadaVersión10.0.x-10.3.xNANANANANANANANANANAMes</t>
  </si>
  <si>
    <t>IT-NP-PA-6-91</t>
  </si>
  <si>
    <t>PaaSWebLogicSuiteOroMediaServidordeUsoBásicoNubeprivadaVersión11g.x.x-Versión12c.x.xNANANANANANANANANANAMes</t>
  </si>
  <si>
    <t>IT-NP-PA-6-23</t>
  </si>
  <si>
    <t>PaaSWebLogicSuiteOroMediaServidordeUsoEstándarHostingfísicoVersión10.0.x-10.3.xNANANANANANANANANANAMes</t>
  </si>
  <si>
    <t>IT-NP-PA-6-73</t>
  </si>
  <si>
    <t>PaaSWebLogicSuiteOroMediaServidordeUsoEstándarHostingfísicoVersión11g.x.x-Versión12c.x.xNANANANANANANANANANAMes</t>
  </si>
  <si>
    <t>IT-NP-PA-6-33</t>
  </si>
  <si>
    <t>PaaSWebLogicSuiteOroMediaServidordeUsoEstándarHostingvirtualVersión10.0.x-10.3.xNANANANANANANANANANAMes</t>
  </si>
  <si>
    <t>IT-NP-PA-6-83</t>
  </si>
  <si>
    <t>PaaSWebLogicSuiteOroMediaServidordeUsoEstándarHostingvirtualVersión11g.x.x-Versión12c.x.xNANANANANANANANANANAMes</t>
  </si>
  <si>
    <t>IT-NP-PA-6-43</t>
  </si>
  <si>
    <t>PaaSWebLogicSuiteOroMediaServidordeUsoEstándarNubeprivadaVersión10.0.x-10.3.xNANANANANANANANANANAMes</t>
  </si>
  <si>
    <t>IT-NP-PA-6-93</t>
  </si>
  <si>
    <t>PaaSWebLogicSuiteOroMediaServidordeUsoEstándarNubeprivadaVersión11g.x.x-Versión12c.x.xNANANANANANANANANANAMes</t>
  </si>
  <si>
    <t>IT-NP-PA-6-25</t>
  </si>
  <si>
    <t>PaaSWebLogicSuiteOroMediaServidordeUsoIntermedioHostingfísicoVersión10.0.x-10.3.xNANANANANANANANANANAMes</t>
  </si>
  <si>
    <t>IT-NP-PA-6-75</t>
  </si>
  <si>
    <t>PaaSWebLogicSuiteOroMediaServidordeUsoIntermedioHostingfísicoVersión11g.x.x-Versión12c.x.xNANANANANANANANANANAMes</t>
  </si>
  <si>
    <t>IT-NP-PA-6-35</t>
  </si>
  <si>
    <t>PaaSWebLogicSuiteOroMediaServidordeUsoIntermedioHostingvirtualVersión10.0.x-10.3.xNANANANANANANANANANAMes</t>
  </si>
  <si>
    <t>IT-NP-PA-6-85</t>
  </si>
  <si>
    <t>PaaSWebLogicSuiteOroMediaServidordeUsoIntermedioHostingvirtualVersión11g.x.x-Versión12c.x.xNANANANANANANANANANAMes</t>
  </si>
  <si>
    <t>IT-NP-PA-6-45</t>
  </si>
  <si>
    <t>PaaSWebLogicSuiteOroMediaServidordeUsoIntermedioNubeprivadaVersión10.0.x-10.3.xNANANANANANANANANANAMes</t>
  </si>
  <si>
    <t>IT-NP-PA-6-95</t>
  </si>
  <si>
    <t>PaaSWebLogicSuiteOroMediaServidordeUsoIntermedioNubeprivadaVersión11g.x.x-Versión12c.x.xNANANANANANANANANANAMes</t>
  </si>
  <si>
    <t>IT-NP-PA-6-29</t>
  </si>
  <si>
    <t>PaaSWebLogicSuiteOroMediaServidordeUsoOptimizadoHostingfísicoVersión10.0.x-10.3.xNANANANANANANANANANAMes</t>
  </si>
  <si>
    <t>IT-NP-PA-6-79</t>
  </si>
  <si>
    <t>PaaSWebLogicSuiteOroMediaServidordeUsoOptimizadoHostingfísicoVersión11g.x.x-Versión12c.x.xNANANANANANANANANANAMes</t>
  </si>
  <si>
    <t>IT-NP-PA-6-39</t>
  </si>
  <si>
    <t>PaaSWebLogicSuiteOroMediaServidordeUsoOptimizadoHostingvirtualVersión10.0.x-10.3.xNANANANANANANANANANAMes</t>
  </si>
  <si>
    <t>IT-NP-PA-6-89</t>
  </si>
  <si>
    <t>PaaSWebLogicSuiteOroMediaServidordeUsoOptimizadoHostingvirtualVersión11g.x.x-Versión12c.x.xNANANANANANANANANANAMes</t>
  </si>
  <si>
    <t>IT-NP-PA-6-49</t>
  </si>
  <si>
    <t>PaaSWebLogicSuiteOroMediaServidordeUsoOptimizadoNubeprivadaVersión10.0.x-10.3.xNANANANANANANANANANAMes</t>
  </si>
  <si>
    <t>IT-NP-PA-6-99</t>
  </si>
  <si>
    <t>PaaSWebLogicSuiteOroMediaServidordeUsoOptimizadoNubeprivadaVersión11g.x.x-Versión12c.x.xNANANANANANANANANANAMes</t>
  </si>
  <si>
    <t>IT-NP-PA-6-8</t>
  </si>
  <si>
    <t>PaaSWebLogicSuitePlataAltaServidordeUsoAvanzadoHostingfísicoVersión10.0.x-10.3.xNANANANANANANANANANAMes</t>
  </si>
  <si>
    <t>IT-NP-PA-6-58</t>
  </si>
  <si>
    <t>PaaSWebLogicSuitePlataAltaServidordeUsoAvanzadoHostingfísicoVersión11g.x.x-Versión12c.x.xNANANANANANANANANANAMes</t>
  </si>
  <si>
    <t>IT-NP-PA-6-18</t>
  </si>
  <si>
    <t>PaaSWebLogicSuitePlataAltaServidordeUsoAvanzadoHostingvirtualVersión10.0.x-10.3.xNANANANANANANANANANAMes</t>
  </si>
  <si>
    <t>IT-NP-PA-6-68</t>
  </si>
  <si>
    <t>PaaSWebLogicSuitePlataAltaServidordeUsoAvanzadoHostingvirtualVersión11g.x.x-Versión12c.x.xNANANANANANANANANANAMes</t>
  </si>
  <si>
    <t>IT-NP-PA-6-2</t>
  </si>
  <si>
    <t>PaaSWebLogicSuitePlataAltaServidordeUsoBásicoHostingfísicoVersión10.0.x-10.3.xNANANANANANANANANANAMes</t>
  </si>
  <si>
    <t>IT-NP-PA-6-52</t>
  </si>
  <si>
    <t>PaaSWebLogicSuitePlataAltaServidordeUsoBásicoHostingfísicoVersión11g.x.x-Versión12c.x.xNANANANANANANANANANAMes</t>
  </si>
  <si>
    <t>IT-NP-PA-6-12</t>
  </si>
  <si>
    <t>PaaSWebLogicSuitePlataAltaServidordeUsoBásicoHostingvirtualVersión10.0.x-10.3.xNANANANANANANANANANAMes</t>
  </si>
  <si>
    <t>IT-NP-PA-6-62</t>
  </si>
  <si>
    <t>PaaSWebLogicSuitePlataAltaServidordeUsoBásicoHostingvirtualVersión11g.x.x-Versión12c.x.xNANANANANANANANANANAMes</t>
  </si>
  <si>
    <t>IT-NP-PA-6-4</t>
  </si>
  <si>
    <t>PaaSWebLogicSuitePlataAltaServidordeUsoEstándarHostingfísicoVersión10.0.x-10.3.xNANANANANANANANANANAMes</t>
  </si>
  <si>
    <t>IT-NP-PA-6-54</t>
  </si>
  <si>
    <t>PaaSWebLogicSuitePlataAltaServidordeUsoEstándarHostingfísicoVersión11g.x.x-Versión12c.x.xNANANANANANANANANANAMes</t>
  </si>
  <si>
    <t>IT-NP-PA-6-14</t>
  </si>
  <si>
    <t>PaaSWebLogicSuitePlataAltaServidordeUsoEstándarHostingvirtualVersión10.0.x-10.3.xNANANANANANANANANANAMes</t>
  </si>
  <si>
    <t>IT-NP-PA-6-64</t>
  </si>
  <si>
    <t>PaaSWebLogicSuitePlataAltaServidordeUsoEstándarHostingvirtualVersión11g.x.x-Versión12c.x.xNANANANANANANANANANAMes</t>
  </si>
  <si>
    <t>IT-NP-PA-6-6</t>
  </si>
  <si>
    <t>PaaSWebLogicSuitePlataAltaServidordeUsoIntermedioHostingfísicoVersión10.0.x-10.3.xNANANANANANANANANANAMes</t>
  </si>
  <si>
    <t>IT-NP-PA-6-56</t>
  </si>
  <si>
    <t>PaaSWebLogicSuitePlataAltaServidordeUsoIntermedioHostingfísicoVersión11g.x.x-Versión12c.x.xNANANANANANANANANANAMes</t>
  </si>
  <si>
    <t>IT-NP-PA-6-16</t>
  </si>
  <si>
    <t>PaaSWebLogicSuitePlataAltaServidordeUsoIntermedioHostingvirtualVersión10.0.x-10.3.xNANANANANANANANANANAMes</t>
  </si>
  <si>
    <t>IT-NP-PA-6-66</t>
  </si>
  <si>
    <t>PaaSWebLogicSuitePlataAltaServidordeUsoIntermedioHostingvirtualVersión11g.x.x-Versión12c.x.xNANANANANANANANANANAMes</t>
  </si>
  <si>
    <t>IT-NP-PA-6-10</t>
  </si>
  <si>
    <t>PaaSWebLogicSuitePlataAltaServidordeUsoOptimizadoHostingfísicoVersión10.0.x-10.3.xNANANANANANANANANANAMes</t>
  </si>
  <si>
    <t>IT-NP-PA-6-60</t>
  </si>
  <si>
    <t>PaaSWebLogicSuitePlataAltaServidordeUsoOptimizadoHostingfísicoVersión11g.x.x-Versión12c.x.xNANANANANANANANANANAMes</t>
  </si>
  <si>
    <t>IT-NP-PA-6-20</t>
  </si>
  <si>
    <t>PaaSWebLogicSuitePlataAltaServidordeUsoOptimizadoHostingvirtualVersión10.0.x-10.3.xNANANANANANANANANANAMes</t>
  </si>
  <si>
    <t>IT-NP-PA-6-70</t>
  </si>
  <si>
    <t>PaaSWebLogicSuitePlataAltaServidordeUsoOptimizadoHostingvirtualVersión11g.x.x-Versión12c.x.xNANANANANANANANANANAMes</t>
  </si>
  <si>
    <t>IT-NP-PA-6-7</t>
  </si>
  <si>
    <t>PaaSWebLogicSuitePlataMediaServidordeUsoAvanzadoHostingfísicoVersión10.0.x-10.3.xNANANANANANANANANANAMes</t>
  </si>
  <si>
    <t>IT-NP-PA-6-57</t>
  </si>
  <si>
    <t>PaaSWebLogicSuitePlataMediaServidordeUsoAvanzadoHostingfísicoVersión11g.x.x-Versión12c.x.xNANANANANANANANANANAMes</t>
  </si>
  <si>
    <t>IT-NP-PA-6-17</t>
  </si>
  <si>
    <t>PaaSWebLogicSuitePlataMediaServidordeUsoAvanzadoHostingvirtualVersión10.0.x-10.3.xNANANANANANANANANANAMes</t>
  </si>
  <si>
    <t>IT-NP-PA-6-67</t>
  </si>
  <si>
    <t>PaaSWebLogicSuitePlataMediaServidordeUsoAvanzadoHostingvirtualVersión11g.x.x-Versión12c.x.xNANANANANANANANANANAMes</t>
  </si>
  <si>
    <t>IT-NP-PA-6-1</t>
  </si>
  <si>
    <t>PaaSWebLogicSuitePlataMediaServidordeUsoBásicoHostingfísicoVersión10.0.x-10.3.xNANANANANANANANANANAMes</t>
  </si>
  <si>
    <t>IT-NP-PA-6-51</t>
  </si>
  <si>
    <t>PaaSWebLogicSuitePlataMediaServidordeUsoBásicoHostingfísicoVersión11g.x.x-Versión12c.x.xNANANANANANANANANANAMes</t>
  </si>
  <si>
    <t>IT-NP-PA-6-11</t>
  </si>
  <si>
    <t>PaaSWebLogicSuitePlataMediaServidordeUsoBásicoHostingvirtualVersión10.0.x-10.3.xNANANANANANANANANANAMes</t>
  </si>
  <si>
    <t>IT-NP-PA-6-61</t>
  </si>
  <si>
    <t>PaaSWebLogicSuitePlataMediaServidordeUsoBásicoHostingvirtualVersión11g.x.x-Versión12c.x.xNANANANANANANANANANAMes</t>
  </si>
  <si>
    <t>IT-NP-PA-6-3</t>
  </si>
  <si>
    <t>PaaSWebLogicSuitePlataMediaServidordeUsoEstándarHostingfísicoVersión10.0.x-10.3.xNANANANANANANANANANAMes</t>
  </si>
  <si>
    <t>IT-NP-PA-6-53</t>
  </si>
  <si>
    <t>PaaSWebLogicSuitePlataMediaServidordeUsoEstándarHostingfísicoVersión11g.x.x-Versión12c.x.xNANANANANANANANANANAMes</t>
  </si>
  <si>
    <t>IT-NP-PA-6-13</t>
  </si>
  <si>
    <t>PaaSWebLogicSuitePlataMediaServidordeUsoEstándarHostingvirtualVersión10.0.x-10.3.xNANANANANANANANANANAMes</t>
  </si>
  <si>
    <t>IT-NP-PA-6-63</t>
  </si>
  <si>
    <t>PaaSWebLogicSuitePlataMediaServidordeUsoEstándarHostingvirtualVersión11g.x.x-Versión12c.x.xNANANANANANANANANANAMes</t>
  </si>
  <si>
    <t>IT-NP-PA-6-5</t>
  </si>
  <si>
    <t>PaaSWebLogicSuitePlataMediaServidordeUsoIntermedioHostingfísicoVersión10.0.x-10.3.xNANANANANANANANANANAMes</t>
  </si>
  <si>
    <t>IT-NP-PA-6-55</t>
  </si>
  <si>
    <t>PaaSWebLogicSuitePlataMediaServidordeUsoIntermedioHostingfísicoVersión11g.x.x-Versión12c.x.xNANANANANANANANANANAMes</t>
  </si>
  <si>
    <t>IT-NP-PA-6-15</t>
  </si>
  <si>
    <t>PaaSWebLogicSuitePlataMediaServidordeUsoIntermedioHostingvirtualVersión10.0.x-10.3.xNANANANANANANANANANAMes</t>
  </si>
  <si>
    <t>IT-NP-PA-6-65</t>
  </si>
  <si>
    <t>PaaSWebLogicSuitePlataMediaServidordeUsoIntermedioHostingvirtualVersión11g.x.x-Versión12c.x.xNANANANANANANANANANAMes</t>
  </si>
  <si>
    <t>IT-NP-PA-6-9</t>
  </si>
  <si>
    <t>PaaSWebLogicSuitePlataMediaServidordeUsoOptimizadoHostingfísicoVersión10.0.x-10.3.xNANANANANANANANANANAMes</t>
  </si>
  <si>
    <t>IT-NP-PA-6-59</t>
  </si>
  <si>
    <t>PaaSWebLogicSuitePlataMediaServidordeUsoOptimizadoHostingfísicoVersión11g.x.x-Versión12c.x.xNANANANANANANANANANAMes</t>
  </si>
  <si>
    <t>IT-NP-PA-6-19</t>
  </si>
  <si>
    <t>PaaSWebLogicSuitePlataMediaServidordeUsoOptimizadoHostingvirtualVersión10.0.x-10.3.xNANANANANANANANANANAMes</t>
  </si>
  <si>
    <t>IT-NP-PA-6-69</t>
  </si>
  <si>
    <t>PaaSWebLogicSuitePlataMediaServidordeUsoOptimizadoHostingvirtualVersión11g.x.x-Versión12c.x.xNANANANANANANANANANAMes</t>
  </si>
  <si>
    <t>IT-NP-PA-9-83</t>
  </si>
  <si>
    <t>WebSphere Application Server</t>
  </si>
  <si>
    <t>Versión 8.5.x</t>
  </si>
  <si>
    <t>Edición: Base</t>
  </si>
  <si>
    <t>PaaSWebSphereApplicationServerOroAltaServidordeUsoAvanzadoHostingfísicoVersión8.5.xNANANANANANAEdición:BaseNANANAMes</t>
  </si>
  <si>
    <t>IT-NP-PA-9-82</t>
  </si>
  <si>
    <t>Edición: Liberty Core</t>
  </si>
  <si>
    <t>PaaSWebSphereApplicationServerOroAltaServidordeUsoAvanzadoHostingfísicoVersión8.5.xNANANANANANAEdición:LibertyCoreNANANAMes</t>
  </si>
  <si>
    <t>IT-NP-PA-9-84</t>
  </si>
  <si>
    <t>Edición: Network Deployment</t>
  </si>
  <si>
    <t>PaaSWebSphereApplicationServerOroAltaServidordeUsoAvanzadoHostingfísicoVersión8.5.xNANANANANANAEdición:NetworkDeploymentNANANAMes</t>
  </si>
  <si>
    <t>IT-NP-PA-9-113</t>
  </si>
  <si>
    <t>PaaSWebSphereApplicationServerOroAltaServidordeUsoAvanzadoHostingvirtualVersión8.5.xNANANANANANAEdición:BaseNANANAMes</t>
  </si>
  <si>
    <t>IT-NP-PA-9-112</t>
  </si>
  <si>
    <t>PaaSWebSphereApplicationServerOroAltaServidordeUsoAvanzadoHostingvirtualVersión8.5.xNANANANANANAEdición:LibertyCoreNANANAMes</t>
  </si>
  <si>
    <t>IT-NP-PA-9-114</t>
  </si>
  <si>
    <t>PaaSWebSphereApplicationServerOroAltaServidordeUsoAvanzadoHostingvirtualVersión8.5.xNANANANANANAEdición:NetworkDeploymentNANANAMes</t>
  </si>
  <si>
    <t>IT-NP-PA-9-143</t>
  </si>
  <si>
    <t>PaaSWebSphereApplicationServerOroAltaServidordeUsoAvanzadoNubeprivadaVersión8.5.xNANANANANANAEdición:BaseNANANAMes</t>
  </si>
  <si>
    <t>IT-NP-PA-9-142</t>
  </si>
  <si>
    <t>PaaSWebSphereApplicationServerOroAltaServidordeUsoAvanzadoNubeprivadaVersión8.5.xNANANANANANAEdición:LibertyCoreNANANAMes</t>
  </si>
  <si>
    <t>IT-NP-PA-9-144</t>
  </si>
  <si>
    <t>PaaSWebSphereApplicationServerOroAltaServidordeUsoAvanzadoNubeprivadaVersión8.5.xNANANANANANAEdición:NetworkDeploymentNANANAMes</t>
  </si>
  <si>
    <t>IT-NP-PA-9-65</t>
  </si>
  <si>
    <t>PaaSWebSphereApplicationServerOroAltaServidordeUsoBásicoHostingfísicoVersión8.5.xNANANANANANAEdición:BaseNANANAMes</t>
  </si>
  <si>
    <t>IT-NP-PA-9-64</t>
  </si>
  <si>
    <t>PaaSWebSphereApplicationServerOroAltaServidordeUsoBásicoHostingfísicoVersión8.5.xNANANANANANAEdición:LibertyCoreNANANAMes</t>
  </si>
  <si>
    <t>IT-NP-PA-9-66</t>
  </si>
  <si>
    <t>PaaSWebSphereApplicationServerOroAltaServidordeUsoBásicoHostingfísicoVersión8.5.xNANANANANANAEdición:NetworkDeploymentNANANAMes</t>
  </si>
  <si>
    <t>IT-NP-PA-9-95</t>
  </si>
  <si>
    <t>PaaSWebSphereApplicationServerOroAltaServidordeUsoBásicoHostingvirtualVersión8.5.xNANANANANANAEdición:BaseNANANAMes</t>
  </si>
  <si>
    <t>IT-NP-PA-9-94</t>
  </si>
  <si>
    <t>PaaSWebSphereApplicationServerOroAltaServidordeUsoBásicoHostingvirtualVersión8.5.xNANANANANANAEdición:LibertyCoreNANANAMes</t>
  </si>
  <si>
    <t>IT-NP-PA-9-96</t>
  </si>
  <si>
    <t>PaaSWebSphereApplicationServerOroAltaServidordeUsoBásicoHostingvirtualVersión8.5.xNANANANANANAEdición:NetworkDeploymentNANANAMes</t>
  </si>
  <si>
    <t>IT-NP-PA-9-125</t>
  </si>
  <si>
    <t>PaaSWebSphereApplicationServerOroAltaServidordeUsoBásicoNubeprivadaVersión8.5.xNANANANANANAEdición:BaseNANANAMes</t>
  </si>
  <si>
    <t>IT-NP-PA-9-124</t>
  </si>
  <si>
    <t>PaaSWebSphereApplicationServerOroAltaServidordeUsoBásicoNubeprivadaVersión8.5.xNANANANANANAEdición:LibertyCoreNANANAMes</t>
  </si>
  <si>
    <t>IT-NP-PA-9-126</t>
  </si>
  <si>
    <t>PaaSWebSphereApplicationServerOroAltaServidordeUsoBásicoNubeprivadaVersión8.5.xNANANANANANAEdición:NetworkDeploymentNANANAMes</t>
  </si>
  <si>
    <t>IT-NP-PA-9-71</t>
  </si>
  <si>
    <t>PaaSWebSphereApplicationServerOroAltaServidordeUsoEstándarHostingfísicoVersión8.5.xNANANANANANAEdición:BaseNANANAMes</t>
  </si>
  <si>
    <t>IT-NP-PA-9-70</t>
  </si>
  <si>
    <t>PaaSWebSphereApplicationServerOroAltaServidordeUsoEstándarHostingfísicoVersión8.5.xNANANANANANAEdición:LibertyCoreNANANAMes</t>
  </si>
  <si>
    <t>IT-NP-PA-9-72</t>
  </si>
  <si>
    <t>PaaSWebSphereApplicationServerOroAltaServidordeUsoEstándarHostingfísicoVersión8.5.xNANANANANANAEdición:NetworkDeploymentNANANAMes</t>
  </si>
  <si>
    <t>IT-NP-PA-9-101</t>
  </si>
  <si>
    <t>PaaSWebSphereApplicationServerOroAltaServidordeUsoEstándarHostingvirtualVersión8.5.xNANANANANANAEdición:BaseNANANAMes</t>
  </si>
  <si>
    <t>IT-NP-PA-9-100</t>
  </si>
  <si>
    <t>PaaSWebSphereApplicationServerOroAltaServidordeUsoEstándarHostingvirtualVersión8.5.xNANANANANANAEdición:LibertyCoreNANANAMes</t>
  </si>
  <si>
    <t>IT-NP-PA-9-102</t>
  </si>
  <si>
    <t>PaaSWebSphereApplicationServerOroAltaServidordeUsoEstándarHostingvirtualVersión8.5.xNANANANANANAEdición:NetworkDeploymentNANANAMes</t>
  </si>
  <si>
    <t>IT-NP-PA-9-131</t>
  </si>
  <si>
    <t>PaaSWebSphereApplicationServerOroAltaServidordeUsoEstándarNubeprivadaVersión8.5.xNANANANANANAEdición:BaseNANANAMes</t>
  </si>
  <si>
    <t>IT-NP-PA-9-130</t>
  </si>
  <si>
    <t>PaaSWebSphereApplicationServerOroAltaServidordeUsoEstándarNubeprivadaVersión8.5.xNANANANANANAEdición:LibertyCoreNANANAMes</t>
  </si>
  <si>
    <t>IT-NP-PA-9-132</t>
  </si>
  <si>
    <t>PaaSWebSphereApplicationServerOroAltaServidordeUsoEstándarNubeprivadaVersión8.5.xNANANANANANAEdición:NetworkDeploymentNANANAMes</t>
  </si>
  <si>
    <t>IT-NP-PA-9-77</t>
  </si>
  <si>
    <t>PaaSWebSphereApplicationServerOroAltaServidordeUsoIntermedioHostingfísicoVersión8.5.xNANANANANANAEdición:BaseNANANAMes</t>
  </si>
  <si>
    <t>IT-NP-PA-9-76</t>
  </si>
  <si>
    <t>PaaSWebSphereApplicationServerOroAltaServidordeUsoIntermedioHostingfísicoVersión8.5.xNANANANANANAEdición:LibertyCoreNANANAMes</t>
  </si>
  <si>
    <t>IT-NP-PA-9-78</t>
  </si>
  <si>
    <t>PaaSWebSphereApplicationServerOroAltaServidordeUsoIntermedioHostingfísicoVersión8.5.xNANANANANANAEdición:NetworkDeploymentNANANAMes</t>
  </si>
  <si>
    <t>IT-NP-PA-9-107</t>
  </si>
  <si>
    <t>PaaSWebSphereApplicationServerOroAltaServidordeUsoIntermedioHostingvirtualVersión8.5.xNANANANANANAEdición:BaseNANANAMes</t>
  </si>
  <si>
    <t>IT-NP-PA-9-106</t>
  </si>
  <si>
    <t>PaaSWebSphereApplicationServerOroAltaServidordeUsoIntermedioHostingvirtualVersión8.5.xNANANANANANAEdición:LibertyCoreNANANAMes</t>
  </si>
  <si>
    <t>IT-NP-PA-9-108</t>
  </si>
  <si>
    <t>PaaSWebSphereApplicationServerOroAltaServidordeUsoIntermedioHostingvirtualVersión8.5.xNANANANANANAEdición:NetworkDeploymentNANANAMes</t>
  </si>
  <si>
    <t>IT-NP-PA-9-137</t>
  </si>
  <si>
    <t>PaaSWebSphereApplicationServerOroAltaServidordeUsoIntermedioNubeprivadaVersión8.5.xNANANANANANAEdición:BaseNANANAMes</t>
  </si>
  <si>
    <t>IT-NP-PA-9-136</t>
  </si>
  <si>
    <t>PaaSWebSphereApplicationServerOroAltaServidordeUsoIntermedioNubeprivadaVersión8.5.xNANANANANANAEdición:LibertyCoreNANANAMes</t>
  </si>
  <si>
    <t>IT-NP-PA-9-138</t>
  </si>
  <si>
    <t>PaaSWebSphereApplicationServerOroAltaServidordeUsoIntermedioNubeprivadaVersión8.5.xNANANANANANAEdición:NetworkDeploymentNANANAMes</t>
  </si>
  <si>
    <t>IT-NP-PA-9-89</t>
  </si>
  <si>
    <t>PaaSWebSphereApplicationServerOroAltaServidordeUsoOptimizadoHostingfísicoVersión8.5.xNANANANANANAEdición:BaseNANANAMes</t>
  </si>
  <si>
    <t>IT-NP-PA-9-88</t>
  </si>
  <si>
    <t>PaaSWebSphereApplicationServerOroAltaServidordeUsoOptimizadoHostingfísicoVersión8.5.xNANANANANANAEdición:LibertyCoreNANANAMes</t>
  </si>
  <si>
    <t>IT-NP-PA-9-90</t>
  </si>
  <si>
    <t>PaaSWebSphereApplicationServerOroAltaServidordeUsoOptimizadoHostingfísicoVersión8.5.xNANANANANANAEdición:NetworkDeploymentNANANAMes</t>
  </si>
  <si>
    <t>IT-NP-PA-9-119</t>
  </si>
  <si>
    <t>PaaSWebSphereApplicationServerOroAltaServidordeUsoOptimizadoHostingvirtualVersión8.5.xNANANANANANAEdición:BaseNANANAMes</t>
  </si>
  <si>
    <t>IT-NP-PA-9-118</t>
  </si>
  <si>
    <t>PaaSWebSphereApplicationServerOroAltaServidordeUsoOptimizadoHostingvirtualVersión8.5.xNANANANANANAEdición:LibertyCoreNANANAMes</t>
  </si>
  <si>
    <t>IT-NP-PA-9-120</t>
  </si>
  <si>
    <t>PaaSWebSphereApplicationServerOroAltaServidordeUsoOptimizadoHostingvirtualVersión8.5.xNANANANANANAEdición:NetworkDeploymentNANANAMes</t>
  </si>
  <si>
    <t>IT-NP-PA-9-149</t>
  </si>
  <si>
    <t>PaaSWebSphereApplicationServerOroAltaServidordeUsoOptimizadoNubeprivadaVersión8.5.xNANANANANANAEdición:BaseNANANAMes</t>
  </si>
  <si>
    <t>IT-NP-PA-9-148</t>
  </si>
  <si>
    <t>PaaSWebSphereApplicationServerOroAltaServidordeUsoOptimizadoNubeprivadaVersión8.5.xNANANANANANAEdición:LibertyCoreNANANAMes</t>
  </si>
  <si>
    <t>IT-NP-PA-9-150</t>
  </si>
  <si>
    <t>PaaSWebSphereApplicationServerOroAltaServidordeUsoOptimizadoNubeprivadaVersión8.5.xNANANANANANAEdición:NetworkDeploymentNANANAMes</t>
  </si>
  <si>
    <t>IT-NP-PA-9-80</t>
  </si>
  <si>
    <t>PaaSWebSphereApplicationServerOroMediaServidordeUsoAvanzadoHostingfísicoVersión8.5.xNANANANANANAEdición:BaseNANANAMes</t>
  </si>
  <si>
    <t>IT-NP-PA-9-79</t>
  </si>
  <si>
    <t>PaaSWebSphereApplicationServerOroMediaServidordeUsoAvanzadoHostingfísicoVersión8.5.xNANANANANANAEdición:LibertyCoreNANANAMes</t>
  </si>
  <si>
    <t>IT-NP-PA-9-81</t>
  </si>
  <si>
    <t>PaaSWebSphereApplicationServerOroMediaServidordeUsoAvanzadoHostingfísicoVersión8.5.xNANANANANANAEdición:NetworkDeploymentNANANAMes</t>
  </si>
  <si>
    <t>IT-NP-PA-9-110</t>
  </si>
  <si>
    <t>PaaSWebSphereApplicationServerOroMediaServidordeUsoAvanzadoHostingvirtualVersión8.5.xNANANANANANAEdición:BaseNANANAMes</t>
  </si>
  <si>
    <t>IT-NP-PA-9-109</t>
  </si>
  <si>
    <t>PaaSWebSphereApplicationServerOroMediaServidordeUsoAvanzadoHostingvirtualVersión8.5.xNANANANANANAEdición:LibertyCoreNANANAMes</t>
  </si>
  <si>
    <t>IT-NP-PA-9-111</t>
  </si>
  <si>
    <t>PaaSWebSphereApplicationServerOroMediaServidordeUsoAvanzadoHostingvirtualVersión8.5.xNANANANANANAEdición:NetworkDeploymentNANANAMes</t>
  </si>
  <si>
    <t>IT-NP-PA-9-140</t>
  </si>
  <si>
    <t>PaaSWebSphereApplicationServerOroMediaServidordeUsoAvanzadoNubeprivadaVersión8.5.xNANANANANANAEdición:BaseNANANAMes</t>
  </si>
  <si>
    <t>IT-NP-PA-9-139</t>
  </si>
  <si>
    <t>PaaSWebSphereApplicationServerOroMediaServidordeUsoAvanzadoNubeprivadaVersión8.5.xNANANANANANAEdición:LibertyCoreNANANAMes</t>
  </si>
  <si>
    <t>IT-NP-PA-9-141</t>
  </si>
  <si>
    <t>PaaSWebSphereApplicationServerOroMediaServidordeUsoAvanzadoNubeprivadaVersión8.5.xNANANANANANAEdición:NetworkDeploymentNANANAMes</t>
  </si>
  <si>
    <t>IT-NP-PA-9-62</t>
  </si>
  <si>
    <t>PaaSWebSphereApplicationServerOroMediaServidordeUsoBásicoHostingfísicoVersión8.5.xNANANANANANAEdición:BaseNANANAMes</t>
  </si>
  <si>
    <t>IT-NP-PA-9-61</t>
  </si>
  <si>
    <t>PaaSWebSphereApplicationServerOroMediaServidordeUsoBásicoHostingfísicoVersión8.5.xNANANANANANAEdición:LibertyCoreNANANAMes</t>
  </si>
  <si>
    <t>IT-NP-PA-9-63</t>
  </si>
  <si>
    <t>PaaSWebSphereApplicationServerOroMediaServidordeUsoBásicoHostingfísicoVersión8.5.xNANANANANANAEdición:NetworkDeploymentNANANAMes</t>
  </si>
  <si>
    <t>IT-NP-PA-9-92</t>
  </si>
  <si>
    <t>PaaSWebSphereApplicationServerOroMediaServidordeUsoBásicoHostingvirtualVersión8.5.xNANANANANANAEdición:BaseNANANAMes</t>
  </si>
  <si>
    <t>IT-NP-PA-9-91</t>
  </si>
  <si>
    <t>PaaSWebSphereApplicationServerOroMediaServidordeUsoBásicoHostingvirtualVersión8.5.xNANANANANANAEdición:LibertyCoreNANANAMes</t>
  </si>
  <si>
    <t>IT-NP-PA-9-93</t>
  </si>
  <si>
    <t>PaaSWebSphereApplicationServerOroMediaServidordeUsoBásicoHostingvirtualVersión8.5.xNANANANANANAEdición:NetworkDeploymentNANANAMes</t>
  </si>
  <si>
    <t>IT-NP-PA-9-122</t>
  </si>
  <si>
    <t>PaaSWebSphereApplicationServerOroMediaServidordeUsoBásicoNubeprivadaVersión8.5.xNANANANANANAEdición:BaseNANANAMes</t>
  </si>
  <si>
    <t>IT-NP-PA-9-121</t>
  </si>
  <si>
    <t>PaaSWebSphereApplicationServerOroMediaServidordeUsoBásicoNubeprivadaVersión8.5.xNANANANANANAEdición:LibertyCoreNANANAMes</t>
  </si>
  <si>
    <t>IT-NP-PA-9-123</t>
  </si>
  <si>
    <t>PaaSWebSphereApplicationServerOroMediaServidordeUsoBásicoNubeprivadaVersión8.5.xNANANANANANAEdición:NetworkDeploymentNANANAMes</t>
  </si>
  <si>
    <t>IT-NP-PA-9-68</t>
  </si>
  <si>
    <t>PaaSWebSphereApplicationServerOroMediaServidordeUsoEstándarHostingfísicoVersión8.5.xNANANANANANAEdición:BaseNANANAMes</t>
  </si>
  <si>
    <t>IT-NP-PA-9-67</t>
  </si>
  <si>
    <t>PaaSWebSphereApplicationServerOroMediaServidordeUsoEstándarHostingfísicoVersión8.5.xNANANANANANAEdición:LibertyCoreNANANAMes</t>
  </si>
  <si>
    <t>IT-NP-PA-9-69</t>
  </si>
  <si>
    <t>PaaSWebSphereApplicationServerOroMediaServidordeUsoEstándarHostingfísicoVersión8.5.xNANANANANANAEdición:NetworkDeploymentNANANAMes</t>
  </si>
  <si>
    <t>IT-NP-PA-9-98</t>
  </si>
  <si>
    <t>PaaSWebSphereApplicationServerOroMediaServidordeUsoEstándarHostingvirtualVersión8.5.xNANANANANANAEdición:BaseNANANAMes</t>
  </si>
  <si>
    <t>IT-NP-PA-9-97</t>
  </si>
  <si>
    <t>PaaSWebSphereApplicationServerOroMediaServidordeUsoEstándarHostingvirtualVersión8.5.xNANANANANANAEdición:LibertyCoreNANANAMes</t>
  </si>
  <si>
    <t>IT-NP-PA-9-99</t>
  </si>
  <si>
    <t>PaaSWebSphereApplicationServerOroMediaServidordeUsoEstándarHostingvirtualVersión8.5.xNANANANANANAEdición:NetworkDeploymentNANANAMes</t>
  </si>
  <si>
    <t>IT-NP-PA-9-128</t>
  </si>
  <si>
    <t>PaaSWebSphereApplicationServerOroMediaServidordeUsoEstándarNubeprivadaVersión8.5.xNANANANANANAEdición:BaseNANANAMes</t>
  </si>
  <si>
    <t>IT-NP-PA-9-127</t>
  </si>
  <si>
    <t>PaaSWebSphereApplicationServerOroMediaServidordeUsoEstándarNubeprivadaVersión8.5.xNANANANANANAEdición:LibertyCoreNANANAMes</t>
  </si>
  <si>
    <t>IT-NP-PA-9-129</t>
  </si>
  <si>
    <t>PaaSWebSphereApplicationServerOroMediaServidordeUsoEstándarNubeprivadaVersión8.5.xNANANANANANAEdición:NetworkDeploymentNANANAMes</t>
  </si>
  <si>
    <t>IT-NP-PA-9-74</t>
  </si>
  <si>
    <t>PaaSWebSphereApplicationServerOroMediaServidordeUsoIntermedioHostingfísicoVersión8.5.xNANANANANANAEdición:BaseNANANAMes</t>
  </si>
  <si>
    <t>IT-NP-PA-9-73</t>
  </si>
  <si>
    <t>PaaSWebSphereApplicationServerOroMediaServidordeUsoIntermedioHostingfísicoVersión8.5.xNANANANANANAEdición:LibertyCoreNANANAMes</t>
  </si>
  <si>
    <t>IT-NP-PA-9-75</t>
  </si>
  <si>
    <t>PaaSWebSphereApplicationServerOroMediaServidordeUsoIntermedioHostingfísicoVersión8.5.xNANANANANANAEdición:NetworkDeploymentNANANAMes</t>
  </si>
  <si>
    <t>IT-NP-PA-9-104</t>
  </si>
  <si>
    <t>PaaSWebSphereApplicationServerOroMediaServidordeUsoIntermedioHostingvirtualVersión8.5.xNANANANANANAEdición:BaseNANANAMes</t>
  </si>
  <si>
    <t>IT-NP-PA-9-103</t>
  </si>
  <si>
    <t>PaaSWebSphereApplicationServerOroMediaServidordeUsoIntermedioHostingvirtualVersión8.5.xNANANANANANAEdición:LibertyCoreNANANAMes</t>
  </si>
  <si>
    <t>IT-NP-PA-9-105</t>
  </si>
  <si>
    <t>PaaSWebSphereApplicationServerOroMediaServidordeUsoIntermedioHostingvirtualVersión8.5.xNANANANANANAEdición:NetworkDeploymentNANANAMes</t>
  </si>
  <si>
    <t>IT-NP-PA-9-134</t>
  </si>
  <si>
    <t>PaaSWebSphereApplicationServerOroMediaServidordeUsoIntermedioNubeprivadaVersión8.5.xNANANANANANAEdición:BaseNANANAMes</t>
  </si>
  <si>
    <t>IT-NP-PA-9-133</t>
  </si>
  <si>
    <t>PaaSWebSphereApplicationServerOroMediaServidordeUsoIntermedioNubeprivadaVersión8.5.xNANANANANANAEdición:LibertyCoreNANANAMes</t>
  </si>
  <si>
    <t>IT-NP-PA-9-135</t>
  </si>
  <si>
    <t>PaaSWebSphereApplicationServerOroMediaServidordeUsoIntermedioNubeprivadaVersión8.5.xNANANANANANAEdición:NetworkDeploymentNANANAMes</t>
  </si>
  <si>
    <t>IT-NP-PA-9-86</t>
  </si>
  <si>
    <t>PaaSWebSphereApplicationServerOroMediaServidordeUsoOptimizadoHostingfísicoVersión8.5.xNANANANANANAEdición:BaseNANANAMes</t>
  </si>
  <si>
    <t>IT-NP-PA-9-85</t>
  </si>
  <si>
    <t>PaaSWebSphereApplicationServerOroMediaServidordeUsoOptimizadoHostingfísicoVersión8.5.xNANANANANANAEdición:LibertyCoreNANANAMes</t>
  </si>
  <si>
    <t>IT-NP-PA-9-87</t>
  </si>
  <si>
    <t>PaaSWebSphereApplicationServerOroMediaServidordeUsoOptimizadoHostingfísicoVersión8.5.xNANANANANANAEdición:NetworkDeploymentNANANAMes</t>
  </si>
  <si>
    <t>IT-NP-PA-9-116</t>
  </si>
  <si>
    <t>PaaSWebSphereApplicationServerOroMediaServidordeUsoOptimizadoHostingvirtualVersión8.5.xNANANANANANAEdición:BaseNANANAMes</t>
  </si>
  <si>
    <t>IT-NP-PA-9-115</t>
  </si>
  <si>
    <t>PaaSWebSphereApplicationServerOroMediaServidordeUsoOptimizadoHostingvirtualVersión8.5.xNANANANANANAEdición:LibertyCoreNANANAMes</t>
  </si>
  <si>
    <t>IT-NP-PA-9-117</t>
  </si>
  <si>
    <t>PaaSWebSphereApplicationServerOroMediaServidordeUsoOptimizadoHostingvirtualVersión8.5.xNANANANANANAEdición:NetworkDeploymentNANANAMes</t>
  </si>
  <si>
    <t>IT-NP-PA-9-146</t>
  </si>
  <si>
    <t>PaaSWebSphereApplicationServerOroMediaServidordeUsoOptimizadoNubeprivadaVersión8.5.xNANANANANANAEdición:BaseNANANAMes</t>
  </si>
  <si>
    <t>IT-NP-PA-9-145</t>
  </si>
  <si>
    <t>PaaSWebSphereApplicationServerOroMediaServidordeUsoOptimizadoNubeprivadaVersión8.5.xNANANANANANAEdición:LibertyCoreNANANAMes</t>
  </si>
  <si>
    <t>IT-NP-PA-9-147</t>
  </si>
  <si>
    <t>PaaSWebSphereApplicationServerOroMediaServidordeUsoOptimizadoNubeprivadaVersión8.5.xNANANANANANAEdición:NetworkDeploymentNANANAMes</t>
  </si>
  <si>
    <t>IT-NP-PA-9-23</t>
  </si>
  <si>
    <t>PaaSWebSphereApplicationServerPlataAltaServidordeUsoAvanzadoHostingfísicoVersión8.5.xNANANANANANAEdición:BaseNANANAMes</t>
  </si>
  <si>
    <t>IT-NP-PA-9-22</t>
  </si>
  <si>
    <t>PaaSWebSphereApplicationServerPlataAltaServidordeUsoAvanzadoHostingfísicoVersión8.5.xNANANANANANAEdición:LibertyCoreNANANAMes</t>
  </si>
  <si>
    <t>IT-NP-PA-9-24</t>
  </si>
  <si>
    <t>PaaSWebSphereApplicationServerPlataAltaServidordeUsoAvanzadoHostingfísicoVersión8.5.xNANANANANANAEdición:NetworkDeploymentNANANAMes</t>
  </si>
  <si>
    <t>IT-NP-PA-9-53</t>
  </si>
  <si>
    <t>PaaSWebSphereApplicationServerPlataAltaServidordeUsoAvanzadoHostingvirtualVersión8.5.xNANANANANANAEdición:BaseNANANAMes</t>
  </si>
  <si>
    <t>IT-NP-PA-9-52</t>
  </si>
  <si>
    <t>PaaSWebSphereApplicationServerPlataAltaServidordeUsoAvanzadoHostingvirtualVersión8.5.xNANANANANANAEdición:LibertyCoreNANANAMes</t>
  </si>
  <si>
    <t>IT-NP-PA-9-54</t>
  </si>
  <si>
    <t>PaaSWebSphereApplicationServerPlataAltaServidordeUsoAvanzadoHostingvirtualVersión8.5.xNANANANANANAEdición:NetworkDeploymentNANANAMes</t>
  </si>
  <si>
    <t>IT-NP-PA-9-5</t>
  </si>
  <si>
    <t>PaaSWebSphereApplicationServerPlataAltaServidordeUsoBásicoHostingfísicoVersión8.5.xNANANANANANAEdición:BaseNANANAMes</t>
  </si>
  <si>
    <t>IT-NP-PA-9-4</t>
  </si>
  <si>
    <t>PaaSWebSphereApplicationServerPlataAltaServidordeUsoBásicoHostingfísicoVersión8.5.xNANANANANANAEdición:LibertyCoreNANANAMes</t>
  </si>
  <si>
    <t>IT-NP-PA-9-6</t>
  </si>
  <si>
    <t>PaaSWebSphereApplicationServerPlataAltaServidordeUsoBásicoHostingfísicoVersión8.5.xNANANANANANAEdición:NetworkDeploymentNANANAMes</t>
  </si>
  <si>
    <t>IT-NP-PA-9-35</t>
  </si>
  <si>
    <t>PaaSWebSphereApplicationServerPlataAltaServidordeUsoBásicoHostingvirtualVersión8.5.xNANANANANANAEdición:BaseNANANAMes</t>
  </si>
  <si>
    <t>IT-NP-PA-9-34</t>
  </si>
  <si>
    <t>PaaSWebSphereApplicationServerPlataAltaServidordeUsoBásicoHostingvirtualVersión8.5.xNANANANANANAEdición:LibertyCoreNANANAMes</t>
  </si>
  <si>
    <t>IT-NP-PA-9-36</t>
  </si>
  <si>
    <t>PaaSWebSphereApplicationServerPlataAltaServidordeUsoBásicoHostingvirtualVersión8.5.xNANANANANANAEdición:NetworkDeploymentNANANAMes</t>
  </si>
  <si>
    <t>IT-NP-PA-9-11</t>
  </si>
  <si>
    <t>PaaSWebSphereApplicationServerPlataAltaServidordeUsoEstándarHostingfísicoVersión8.5.xNANANANANANAEdición:BaseNANANAMes</t>
  </si>
  <si>
    <t>IT-NP-PA-9-10</t>
  </si>
  <si>
    <t>PaaSWebSphereApplicationServerPlataAltaServidordeUsoEstándarHostingfísicoVersión8.5.xNANANANANANAEdición:LibertyCoreNANANAMes</t>
  </si>
  <si>
    <t>IT-NP-PA-9-12</t>
  </si>
  <si>
    <t>PaaSWebSphereApplicationServerPlataAltaServidordeUsoEstándarHostingfísicoVersión8.5.xNANANANANANAEdición:NetworkDeploymentNANANAMes</t>
  </si>
  <si>
    <t>IT-NP-PA-9-41</t>
  </si>
  <si>
    <t>PaaSWebSphereApplicationServerPlataAltaServidordeUsoEstándarHostingvirtualVersión8.5.xNANANANANANAEdición:BaseNANANAMes</t>
  </si>
  <si>
    <t>IT-NP-PA-9-40</t>
  </si>
  <si>
    <t>PaaSWebSphereApplicationServerPlataAltaServidordeUsoEstándarHostingvirtualVersión8.5.xNANANANANANAEdición:LibertyCoreNANANAMes</t>
  </si>
  <si>
    <t>IT-NP-PA-9-42</t>
  </si>
  <si>
    <t>PaaSWebSphereApplicationServerPlataAltaServidordeUsoEstándarHostingvirtualVersión8.5.xNANANANANANAEdición:NetworkDeploymentNANANAMes</t>
  </si>
  <si>
    <t>IT-NP-PA-9-17</t>
  </si>
  <si>
    <t>PaaSWebSphereApplicationServerPlataAltaServidordeUsoIntermedioHostingfísicoVersión8.5.xNANANANANANAEdición:BaseNANANAMes</t>
  </si>
  <si>
    <t>IT-NP-PA-9-16</t>
  </si>
  <si>
    <t>PaaSWebSphereApplicationServerPlataAltaServidordeUsoIntermedioHostingfísicoVersión8.5.xNANANANANANAEdición:LibertyCoreNANANAMes</t>
  </si>
  <si>
    <t>IT-NP-PA-9-18</t>
  </si>
  <si>
    <t>PaaSWebSphereApplicationServerPlataAltaServidordeUsoIntermedioHostingfísicoVersión8.5.xNANANANANANAEdición:NetworkDeploymentNANANAMes</t>
  </si>
  <si>
    <t>IT-NP-PA-9-47</t>
  </si>
  <si>
    <t>PaaSWebSphereApplicationServerPlataAltaServidordeUsoIntermedioHostingvirtualVersión8.5.xNANANANANANAEdición:BaseNANANAMes</t>
  </si>
  <si>
    <t>IT-NP-PA-9-46</t>
  </si>
  <si>
    <t>PaaSWebSphereApplicationServerPlataAltaServidordeUsoIntermedioHostingvirtualVersión8.5.xNANANANANANAEdición:LibertyCoreNANANAMes</t>
  </si>
  <si>
    <t>IT-NP-PA-9-48</t>
  </si>
  <si>
    <t>PaaSWebSphereApplicationServerPlataAltaServidordeUsoIntermedioHostingvirtualVersión8.5.xNANANANANANAEdición:NetworkDeploymentNANANAMes</t>
  </si>
  <si>
    <t>IT-NP-PA-9-29</t>
  </si>
  <si>
    <t>PaaSWebSphereApplicationServerPlataAltaServidordeUsoOptimizadoHostingfísicoVersión8.5.xNANANANANANAEdición:BaseNANANAMes</t>
  </si>
  <si>
    <t>IT-NP-PA-9-28</t>
  </si>
  <si>
    <t>PaaSWebSphereApplicationServerPlataAltaServidordeUsoOptimizadoHostingfísicoVersión8.5.xNANANANANANAEdición:LibertyCoreNANANAMes</t>
  </si>
  <si>
    <t>IT-NP-PA-9-30</t>
  </si>
  <si>
    <t>PaaSWebSphereApplicationServerPlataAltaServidordeUsoOptimizadoHostingfísicoVersión8.5.xNANANANANANAEdición:NetworkDeploymentNANANAMes</t>
  </si>
  <si>
    <t>IT-NP-PA-9-59</t>
  </si>
  <si>
    <t>PaaSWebSphereApplicationServerPlataAltaServidordeUsoOptimizadoHostingvirtualVersión8.5.xNANANANANANAEdición:BaseNANANAMes</t>
  </si>
  <si>
    <t>IT-NP-PA-9-58</t>
  </si>
  <si>
    <t>PaaSWebSphereApplicationServerPlataAltaServidordeUsoOptimizadoHostingvirtualVersión8.5.xNANANANANANAEdición:LibertyCoreNANANAMes</t>
  </si>
  <si>
    <t>IT-NP-PA-9-60</t>
  </si>
  <si>
    <t>PaaSWebSphereApplicationServerPlataAltaServidordeUsoOptimizadoHostingvirtualVersión8.5.xNANANANANANAEdición:NetworkDeploymentNANANAMes</t>
  </si>
  <si>
    <t>IT-NP-PA-9-20</t>
  </si>
  <si>
    <t>PaaSWebSphereApplicationServerPlataMediaServidordeUsoAvanzadoHostingfísicoVersión8.5.xNANANANANANAEdición:BaseNANANAMes</t>
  </si>
  <si>
    <t>IT-NP-PA-9-19</t>
  </si>
  <si>
    <t>PaaSWebSphereApplicationServerPlataMediaServidordeUsoAvanzadoHostingfísicoVersión8.5.xNANANANANANAEdición:LibertyCoreNANANAMes</t>
  </si>
  <si>
    <t>IT-NP-PA-9-21</t>
  </si>
  <si>
    <t>PaaSWebSphereApplicationServerPlataMediaServidordeUsoAvanzadoHostingfísicoVersión8.5.xNANANANANANAEdición:NetworkDeploymentNANANAMes</t>
  </si>
  <si>
    <t>IT-NP-PA-9-50</t>
  </si>
  <si>
    <t>PaaSWebSphereApplicationServerPlataMediaServidordeUsoAvanzadoHostingvirtualVersión8.5.xNANANANANANAEdición:BaseNANANAMes</t>
  </si>
  <si>
    <t>IT-NP-PA-9-49</t>
  </si>
  <si>
    <t>PaaSWebSphereApplicationServerPlataMediaServidordeUsoAvanzadoHostingvirtualVersión8.5.xNANANANANANAEdición:LibertyCoreNANANAMes</t>
  </si>
  <si>
    <t>IT-NP-PA-9-51</t>
  </si>
  <si>
    <t>PaaSWebSphereApplicationServerPlataMediaServidordeUsoAvanzadoHostingvirtualVersión8.5.xNANANANANANAEdición:NetworkDeploymentNANANAMes</t>
  </si>
  <si>
    <t>IT-NP-PA-9-2</t>
  </si>
  <si>
    <t>PaaSWebSphereApplicationServerPlataMediaServidordeUsoBásicoHostingfísicoVersión8.5.xNANANANANANAEdición:BaseNANANAMes</t>
  </si>
  <si>
    <t>IT-NP-PA-9-1</t>
  </si>
  <si>
    <t>PaaSWebSphereApplicationServerPlataMediaServidordeUsoBásicoHostingfísicoVersión8.5.xNANANANANANAEdición:LibertyCoreNANANAMes</t>
  </si>
  <si>
    <t>IT-NP-PA-9-3</t>
  </si>
  <si>
    <t>PaaSWebSphereApplicationServerPlataMediaServidordeUsoBásicoHostingfísicoVersión8.5.xNANANANANANAEdición:NetworkDeploymentNANANAMes</t>
  </si>
  <si>
    <t>IT-NP-PA-9-32</t>
  </si>
  <si>
    <t>PaaSWebSphereApplicationServerPlataMediaServidordeUsoBásicoHostingvirtualVersión8.5.xNANANANANANAEdición:BaseNANANAMes</t>
  </si>
  <si>
    <t>IT-NP-PA-9-31</t>
  </si>
  <si>
    <t>PaaSWebSphereApplicationServerPlataMediaServidordeUsoBásicoHostingvirtualVersión8.5.xNANANANANANAEdición:LibertyCoreNANANAMes</t>
  </si>
  <si>
    <t>IT-NP-PA-9-33</t>
  </si>
  <si>
    <t>PaaSWebSphereApplicationServerPlataMediaServidordeUsoBásicoHostingvirtualVersión8.5.xNANANANANANAEdición:NetworkDeploymentNANANAMes</t>
  </si>
  <si>
    <t>IT-NP-PA-9-8</t>
  </si>
  <si>
    <t>PaaSWebSphereApplicationServerPlataMediaServidordeUsoEstándarHostingfísicoVersión8.5.xNANANANANANAEdición:BaseNANANAMes</t>
  </si>
  <si>
    <t>IT-NP-PA-9-7</t>
  </si>
  <si>
    <t>PaaSWebSphereApplicationServerPlataMediaServidordeUsoEstándarHostingfísicoVersión8.5.xNANANANANANAEdición:LibertyCoreNANANAMes</t>
  </si>
  <si>
    <t>IT-NP-PA-9-9</t>
  </si>
  <si>
    <t>PaaSWebSphereApplicationServerPlataMediaServidordeUsoEstándarHostingfísicoVersión8.5.xNANANANANANAEdición:NetworkDeploymentNANANAMes</t>
  </si>
  <si>
    <t>IT-NP-PA-9-38</t>
  </si>
  <si>
    <t>PaaSWebSphereApplicationServerPlataMediaServidordeUsoEstándarHostingvirtualVersión8.5.xNANANANANANAEdición:BaseNANANAMes</t>
  </si>
  <si>
    <t>IT-NP-PA-9-37</t>
  </si>
  <si>
    <t>PaaSWebSphereApplicationServerPlataMediaServidordeUsoEstándarHostingvirtualVersión8.5.xNANANANANANAEdición:LibertyCoreNANANAMes</t>
  </si>
  <si>
    <t>IT-NP-PA-9-39</t>
  </si>
  <si>
    <t>PaaSWebSphereApplicationServerPlataMediaServidordeUsoEstándarHostingvirtualVersión8.5.xNANANANANANAEdición:NetworkDeploymentNANANAMes</t>
  </si>
  <si>
    <t>IT-NP-PA-9-14</t>
  </si>
  <si>
    <t>PaaSWebSphereApplicationServerPlataMediaServidordeUsoIntermedioHostingfísicoVersión8.5.xNANANANANANAEdición:BaseNANANAMes</t>
  </si>
  <si>
    <t>IT-NP-PA-9-13</t>
  </si>
  <si>
    <t>PaaSWebSphereApplicationServerPlataMediaServidordeUsoIntermedioHostingfísicoVersión8.5.xNANANANANANAEdición:LibertyCoreNANANAMes</t>
  </si>
  <si>
    <t>IT-NP-PA-9-15</t>
  </si>
  <si>
    <t>PaaSWebSphereApplicationServerPlataMediaServidordeUsoIntermedioHostingfísicoVersión8.5.xNANANANANANAEdición:NetworkDeploymentNANANAMes</t>
  </si>
  <si>
    <t>IT-NP-PA-9-44</t>
  </si>
  <si>
    <t>PaaSWebSphereApplicationServerPlataMediaServidordeUsoIntermedioHostingvirtualVersión8.5.xNANANANANANAEdición:BaseNANANAMes</t>
  </si>
  <si>
    <t>IT-NP-PA-9-43</t>
  </si>
  <si>
    <t>PaaSWebSphereApplicationServerPlataMediaServidordeUsoIntermedioHostingvirtualVersión8.5.xNANANANANANAEdición:LibertyCoreNANANAMes</t>
  </si>
  <si>
    <t>IT-NP-PA-9-45</t>
  </si>
  <si>
    <t>PaaSWebSphereApplicationServerPlataMediaServidordeUsoIntermedioHostingvirtualVersión8.5.xNANANANANANAEdición:NetworkDeploymentNANANAMes</t>
  </si>
  <si>
    <t>IT-NP-PA-9-26</t>
  </si>
  <si>
    <t>PaaSWebSphereApplicationServerPlataMediaServidordeUsoOptimizadoHostingfísicoVersión8.5.xNANANANANANAEdición:BaseNANANAMes</t>
  </si>
  <si>
    <t>IT-NP-PA-9-25</t>
  </si>
  <si>
    <t>PaaSWebSphereApplicationServerPlataMediaServidordeUsoOptimizadoHostingfísicoVersión8.5.xNANANANANANAEdición:LibertyCoreNANANAMes</t>
  </si>
  <si>
    <t>IT-NP-PA-9-27</t>
  </si>
  <si>
    <t>PaaSWebSphereApplicationServerPlataMediaServidordeUsoOptimizadoHostingfísicoVersión8.5.xNANANANANANAEdición:NetworkDeploymentNANANAMes</t>
  </si>
  <si>
    <t>IT-NP-PA-9-56</t>
  </si>
  <si>
    <t>PaaSWebSphereApplicationServerPlataMediaServidordeUsoOptimizadoHostingvirtualVersión8.5.xNANANANANANAEdición:BaseNANANAMes</t>
  </si>
  <si>
    <t>IT-NP-PA-9-55</t>
  </si>
  <si>
    <t>PaaSWebSphereApplicationServerPlataMediaServidordeUsoOptimizadoHostingvirtualVersión8.5.xNANANANANANAEdición:LibertyCoreNANANAMes</t>
  </si>
  <si>
    <t>IT-NP-PA-9-57</t>
  </si>
  <si>
    <t>PaaSWebSphereApplicationServerPlataMediaServidordeUsoOptimizadoHostingvirtualVersión8.5.xNANANANANANAEdición:NetworkDeploymentNANANAMes</t>
  </si>
  <si>
    <t>IT-NP-PA-19-78</t>
  </si>
  <si>
    <t>Websphere MQ</t>
  </si>
  <si>
    <t>Edición MQ Advanced Versión 8.0</t>
  </si>
  <si>
    <t>PaaSWebsphereMQOroAltaServidordeUsoAvanzadoHostingfísicoEdiciónMQAdvancedVersión8.0NANANANANANANANANANAMes</t>
  </si>
  <si>
    <t>IT-NP-PA-19-128</t>
  </si>
  <si>
    <t>IT-NP-PA-19-28</t>
  </si>
  <si>
    <t>Edición MQ Versión 8.0</t>
  </si>
  <si>
    <t>PaaSWebsphereMQOroAltaServidordeUsoAvanzadoHostingfísicoEdiciónMQVersión8.0NANANANANANANANANANAMes</t>
  </si>
  <si>
    <t>IT-NP-PA-19-88</t>
  </si>
  <si>
    <t>PaaSWebsphereMQOroAltaServidordeUsoAvanzadoHostingvirtualEdiciónMQAdvancedVersión8.0NANANANANANANANANANAMes</t>
  </si>
  <si>
    <t>IT-NP-PA-19-138</t>
  </si>
  <si>
    <t>IT-NP-PA-19-38</t>
  </si>
  <si>
    <t>PaaSWebsphereMQOroAltaServidordeUsoAvanzadoHostingvirtualEdiciónMQVersión8.0NANANANANANANANANANAMes</t>
  </si>
  <si>
    <t>IT-NP-PA-19-98</t>
  </si>
  <si>
    <t>PaaSWebsphereMQOroAltaServidordeUsoAvanzadoNubeprivadaEdiciónMQAdvancedVersión8.0NANANANANANANANANANAMes</t>
  </si>
  <si>
    <t>IT-NP-PA-19-148</t>
  </si>
  <si>
    <t>IT-NP-PA-19-48</t>
  </si>
  <si>
    <t>PaaSWebsphereMQOroAltaServidordeUsoAvanzadoNubeprivadaEdiciónMQVersión8.0NANANANANANANANANANAMes</t>
  </si>
  <si>
    <t>IT-NP-PA-19-72</t>
  </si>
  <si>
    <t>PaaSWebsphereMQOroAltaServidordeUsoBásicoHostingfísicoEdiciónMQAdvancedVersión8.0NANANANANANANANANANAMes</t>
  </si>
  <si>
    <t>IT-NP-PA-19-122</t>
  </si>
  <si>
    <t>IT-NP-PA-19-22</t>
  </si>
  <si>
    <t>PaaSWebsphereMQOroAltaServidordeUsoBásicoHostingfísicoEdiciónMQVersión8.0NANANANANANANANANANAMes</t>
  </si>
  <si>
    <t>IT-NP-PA-19-82</t>
  </si>
  <si>
    <t>PaaSWebsphereMQOroAltaServidordeUsoBásicoHostingvirtualEdiciónMQAdvancedVersión8.0NANANANANANANANANANAMes</t>
  </si>
  <si>
    <t>IT-NP-PA-19-132</t>
  </si>
  <si>
    <t>IT-NP-PA-19-32</t>
  </si>
  <si>
    <t>PaaSWebsphereMQOroAltaServidordeUsoBásicoHostingvirtualEdiciónMQVersión8.0NANANANANANANANANANAMes</t>
  </si>
  <si>
    <t>IT-NP-PA-19-92</t>
  </si>
  <si>
    <t>PaaSWebsphereMQOroAltaServidordeUsoBásicoNubeprivadaEdiciónMQAdvancedVersión8.0NANANANANANANANANANAMes</t>
  </si>
  <si>
    <t>IT-NP-PA-19-142</t>
  </si>
  <si>
    <t>IT-NP-PA-19-42</t>
  </si>
  <si>
    <t>PaaSWebsphereMQOroAltaServidordeUsoBásicoNubeprivadaEdiciónMQVersión8.0NANANANANANANANANANAMes</t>
  </si>
  <si>
    <t>IT-NP-PA-19-74</t>
  </si>
  <si>
    <t>PaaSWebsphereMQOroAltaServidordeUsoEstándarHostingfísicoEdiciónMQAdvancedVersión8.0NANANANANANANANANANAMes</t>
  </si>
  <si>
    <t>IT-NP-PA-19-124</t>
  </si>
  <si>
    <t>IT-NP-PA-19-24</t>
  </si>
  <si>
    <t>PaaSWebsphereMQOroAltaServidordeUsoEstándarHostingfísicoEdiciónMQVersión8.0NANANANANANANANANANAMes</t>
  </si>
  <si>
    <t>IT-NP-PA-19-84</t>
  </si>
  <si>
    <t>PaaSWebsphereMQOroAltaServidordeUsoEstándarHostingvirtualEdiciónMQAdvancedVersión8.0NANANANANANANANANANAMes</t>
  </si>
  <si>
    <t>IT-NP-PA-19-134</t>
  </si>
  <si>
    <t>IT-NP-PA-19-34</t>
  </si>
  <si>
    <t>PaaSWebsphereMQOroAltaServidordeUsoEstándarHostingvirtualEdiciónMQVersión8.0NANANANANANANANANANAMes</t>
  </si>
  <si>
    <t>IT-NP-PA-19-94</t>
  </si>
  <si>
    <t>PaaSWebsphereMQOroAltaServidordeUsoEstándarNubeprivadaEdiciónMQAdvancedVersión8.0NANANANANANANANANANAMes</t>
  </si>
  <si>
    <t>IT-NP-PA-19-144</t>
  </si>
  <si>
    <t>IT-NP-PA-19-44</t>
  </si>
  <si>
    <t>PaaSWebsphereMQOroAltaServidordeUsoEstándarNubeprivadaEdiciónMQVersión8.0NANANANANANANANANANAMes</t>
  </si>
  <si>
    <t>IT-NP-PA-19-76</t>
  </si>
  <si>
    <t>PaaSWebsphereMQOroAltaServidordeUsoIntermedioHostingfísicoEdiciónMQAdvancedVersión8.0NANANANANANANANANANAMes</t>
  </si>
  <si>
    <t>IT-NP-PA-19-126</t>
  </si>
  <si>
    <t>IT-NP-PA-19-26</t>
  </si>
  <si>
    <t>PaaSWebsphereMQOroAltaServidordeUsoIntermedioHostingfísicoEdiciónMQVersión8.0NANANANANANANANANANAMes</t>
  </si>
  <si>
    <t>IT-NP-PA-19-86</t>
  </si>
  <si>
    <t>PaaSWebsphereMQOroAltaServidordeUsoIntermedioHostingvirtualEdiciónMQAdvancedVersión8.0NANANANANANANANANANAMes</t>
  </si>
  <si>
    <t>IT-NP-PA-19-136</t>
  </si>
  <si>
    <t>IT-NP-PA-19-36</t>
  </si>
  <si>
    <t>PaaSWebsphereMQOroAltaServidordeUsoIntermedioHostingvirtualEdiciónMQVersión8.0NANANANANANANANANANAMes</t>
  </si>
  <si>
    <t>IT-NP-PA-19-96</t>
  </si>
  <si>
    <t>PaaSWebsphereMQOroAltaServidordeUsoIntermedioNubeprivadaEdiciónMQAdvancedVersión8.0NANANANANANANANANANAMes</t>
  </si>
  <si>
    <t>IT-NP-PA-19-146</t>
  </si>
  <si>
    <t>IT-NP-PA-19-46</t>
  </si>
  <si>
    <t>PaaSWebsphereMQOroAltaServidordeUsoIntermedioNubeprivadaEdiciónMQVersión8.0NANANANANANANANANANAMes</t>
  </si>
  <si>
    <t>IT-NP-PA-19-80</t>
  </si>
  <si>
    <t>PaaSWebsphereMQOroAltaServidordeUsoOptimizadoHostingfísicoEdiciónMQAdvancedVersión8.0NANANANANANANANANANAMes</t>
  </si>
  <si>
    <t>IT-NP-PA-19-130</t>
  </si>
  <si>
    <t>IT-NP-PA-19-30</t>
  </si>
  <si>
    <t>PaaSWebsphereMQOroAltaServidordeUsoOptimizadoHostingfísicoEdiciónMQVersión8.0NANANANANANANANANANAMes</t>
  </si>
  <si>
    <t>IT-NP-PA-19-90</t>
  </si>
  <si>
    <t>PaaSWebsphereMQOroAltaServidordeUsoOptimizadoHostingvirtualEdiciónMQAdvancedVersión8.0NANANANANANANANANANAMes</t>
  </si>
  <si>
    <t>IT-NP-PA-19-140</t>
  </si>
  <si>
    <t>IT-NP-PA-19-40</t>
  </si>
  <si>
    <t>PaaSWebsphereMQOroAltaServidordeUsoOptimizadoHostingvirtualEdiciónMQVersión8.0NANANANANANANANANANAMes</t>
  </si>
  <si>
    <t>IT-NP-PA-19-100</t>
  </si>
  <si>
    <t>PaaSWebsphereMQOroAltaServidordeUsoOptimizadoNubeprivadaEdiciónMQAdvancedVersión8.0NANANANANANANANANANAMes</t>
  </si>
  <si>
    <t>IT-NP-PA-19-150</t>
  </si>
  <si>
    <t>IT-NP-PA-19-50</t>
  </si>
  <si>
    <t>PaaSWebsphereMQOroAltaServidordeUsoOptimizadoNubeprivadaEdiciónMQVersión8.0NANANANANANANANANANAMes</t>
  </si>
  <si>
    <t>IT-NP-PA-19-77</t>
  </si>
  <si>
    <t>PaaSWebsphereMQOroMediaServidordeUsoAvanzadoHostingfísicoEdiciónMQAdvancedVersión8.0NANANANANANANANANANAMes</t>
  </si>
  <si>
    <t>IT-NP-PA-19-127</t>
  </si>
  <si>
    <t>IT-NP-PA-19-27</t>
  </si>
  <si>
    <t>PaaSWebsphereMQOroMediaServidordeUsoAvanzadoHostingfísicoEdiciónMQVersión8.0NANANANANANANANANANAMes</t>
  </si>
  <si>
    <t>IT-NP-PA-19-87</t>
  </si>
  <si>
    <t>PaaSWebsphereMQOroMediaServidordeUsoAvanzadoHostingvirtualEdiciónMQAdvancedVersión8.0NANANANANANANANANANAMes</t>
  </si>
  <si>
    <t>IT-NP-PA-19-137</t>
  </si>
  <si>
    <t>IT-NP-PA-19-37</t>
  </si>
  <si>
    <t>PaaSWebsphereMQOroMediaServidordeUsoAvanzadoHostingvirtualEdiciónMQVersión8.0NANANANANANANANANANAMes</t>
  </si>
  <si>
    <t>IT-NP-PA-19-97</t>
  </si>
  <si>
    <t>PaaSWebsphereMQOroMediaServidordeUsoAvanzadoNubeprivadaEdiciónMQAdvancedVersión8.0NANANANANANANANANANAMes</t>
  </si>
  <si>
    <t>IT-NP-PA-19-147</t>
  </si>
  <si>
    <t>IT-NP-PA-19-47</t>
  </si>
  <si>
    <t>PaaSWebsphereMQOroMediaServidordeUsoAvanzadoNubeprivadaEdiciónMQVersión8.0NANANANANANANANANANAMes</t>
  </si>
  <si>
    <t>IT-NP-PA-19-71</t>
  </si>
  <si>
    <t>PaaSWebsphereMQOroMediaServidordeUsoBásicoHostingfísicoEdiciónMQAdvancedVersión8.0NANANANANANANANANANAMes</t>
  </si>
  <si>
    <t>IT-NP-PA-19-121</t>
  </si>
  <si>
    <t>IT-NP-PA-19-21</t>
  </si>
  <si>
    <t>PaaSWebsphereMQOroMediaServidordeUsoBásicoHostingfísicoEdiciónMQVersión8.0NANANANANANANANANANAMes</t>
  </si>
  <si>
    <t>IT-NP-PA-19-81</t>
  </si>
  <si>
    <t>PaaSWebsphereMQOroMediaServidordeUsoBásicoHostingvirtualEdiciónMQAdvancedVersión8.0NANANANANANANANANANAMes</t>
  </si>
  <si>
    <t>IT-NP-PA-19-131</t>
  </si>
  <si>
    <t>IT-NP-PA-19-31</t>
  </si>
  <si>
    <t>PaaSWebsphereMQOroMediaServidordeUsoBásicoHostingvirtualEdiciónMQVersión8.0NANANANANANANANANANAMes</t>
  </si>
  <si>
    <t>IT-NP-PA-19-91</t>
  </si>
  <si>
    <t>PaaSWebsphereMQOroMediaServidordeUsoBásicoNubeprivadaEdiciónMQAdvancedVersión8.0NANANANANANANANANANAMes</t>
  </si>
  <si>
    <t>IT-NP-PA-19-141</t>
  </si>
  <si>
    <t>IT-NP-PA-19-41</t>
  </si>
  <si>
    <t>PaaSWebsphereMQOroMediaServidordeUsoBásicoNubeprivadaEdiciónMQVersión8.0NANANANANANANANANANAMes</t>
  </si>
  <si>
    <t>IT-NP-PA-19-73</t>
  </si>
  <si>
    <t>PaaSWebsphereMQOroMediaServidordeUsoEstándarHostingfísicoEdiciónMQAdvancedVersión8.0NANANANANANANANANANAMes</t>
  </si>
  <si>
    <t>IT-NP-PA-19-123</t>
  </si>
  <si>
    <t>IT-NP-PA-19-23</t>
  </si>
  <si>
    <t>PaaSWebsphereMQOroMediaServidordeUsoEstándarHostingfísicoEdiciónMQVersión8.0NANANANANANANANANANAMes</t>
  </si>
  <si>
    <t>IT-NP-PA-19-83</t>
  </si>
  <si>
    <t>PaaSWebsphereMQOroMediaServidordeUsoEstándarHostingvirtualEdiciónMQAdvancedVersión8.0NANANANANANANANANANAMes</t>
  </si>
  <si>
    <t>IT-NP-PA-19-133</t>
  </si>
  <si>
    <t>IT-NP-PA-19-33</t>
  </si>
  <si>
    <t>PaaSWebsphereMQOroMediaServidordeUsoEstándarHostingvirtualEdiciónMQVersión8.0NANANANANANANANANANAMes</t>
  </si>
  <si>
    <t>IT-NP-PA-19-93</t>
  </si>
  <si>
    <t>PaaSWebsphereMQOroMediaServidordeUsoEstándarNubeprivadaEdiciónMQAdvancedVersión8.0NANANANANANANANANANAMes</t>
  </si>
  <si>
    <t>IT-NP-PA-19-143</t>
  </si>
  <si>
    <t>IT-NP-PA-19-43</t>
  </si>
  <si>
    <t>PaaSWebsphereMQOroMediaServidordeUsoEstándarNubeprivadaEdiciónMQVersión8.0NANANANANANANANANANAMes</t>
  </si>
  <si>
    <t>IT-NP-PA-19-75</t>
  </si>
  <si>
    <t>PaaSWebsphereMQOroMediaServidordeUsoIntermedioHostingfísicoEdiciónMQAdvancedVersión8.0NANANANANANANANANANAMes</t>
  </si>
  <si>
    <t>IT-NP-PA-19-125</t>
  </si>
  <si>
    <t>IT-NP-PA-19-25</t>
  </si>
  <si>
    <t>PaaSWebsphereMQOroMediaServidordeUsoIntermedioHostingfísicoEdiciónMQVersión8.0NANANANANANANANANANAMes</t>
  </si>
  <si>
    <t>IT-NP-PA-19-85</t>
  </si>
  <si>
    <t>PaaSWebsphereMQOroMediaServidordeUsoIntermedioHostingvirtualEdiciónMQAdvancedVersión8.0NANANANANANANANANANAMes</t>
  </si>
  <si>
    <t>IT-NP-PA-19-135</t>
  </si>
  <si>
    <t>IT-NP-PA-19-35</t>
  </si>
  <si>
    <t>PaaSWebsphereMQOroMediaServidordeUsoIntermedioHostingvirtualEdiciónMQVersión8.0NANANANANANANANANANAMes</t>
  </si>
  <si>
    <t>IT-NP-PA-19-95</t>
  </si>
  <si>
    <t>PaaSWebsphereMQOroMediaServidordeUsoIntermedioNubeprivadaEdiciónMQAdvancedVersión8.0NANANANANANANANANANAMes</t>
  </si>
  <si>
    <t>IT-NP-PA-19-145</t>
  </si>
  <si>
    <t>IT-NP-PA-19-45</t>
  </si>
  <si>
    <t>PaaSWebsphereMQOroMediaServidordeUsoIntermedioNubeprivadaEdiciónMQVersión8.0NANANANANANANANANANAMes</t>
  </si>
  <si>
    <t>IT-NP-PA-19-79</t>
  </si>
  <si>
    <t>PaaSWebsphereMQOroMediaServidordeUsoOptimizadoHostingfísicoEdiciónMQAdvancedVersión8.0NANANANANANANANANANAMes</t>
  </si>
  <si>
    <t>IT-NP-PA-19-129</t>
  </si>
  <si>
    <t>IT-NP-PA-19-29</t>
  </si>
  <si>
    <t>PaaSWebsphereMQOroMediaServidordeUsoOptimizadoHostingfísicoEdiciónMQVersión8.0NANANANANANANANANANAMes</t>
  </si>
  <si>
    <t>IT-NP-PA-19-89</t>
  </si>
  <si>
    <t>PaaSWebsphereMQOroMediaServidordeUsoOptimizadoHostingvirtualEdiciónMQAdvancedVersión8.0NANANANANANANANANANAMes</t>
  </si>
  <si>
    <t>IT-NP-PA-19-139</t>
  </si>
  <si>
    <t>IT-NP-PA-19-39</t>
  </si>
  <si>
    <t>PaaSWebsphereMQOroMediaServidordeUsoOptimizadoHostingvirtualEdiciónMQVersión8.0NANANANANANANANANANAMes</t>
  </si>
  <si>
    <t>IT-NP-PA-19-99</t>
  </si>
  <si>
    <t>PaaSWebsphereMQOroMediaServidordeUsoOptimizadoNubeprivadaEdiciónMQAdvancedVersión8.0NANANANANANANANANANAMes</t>
  </si>
  <si>
    <t>IT-NP-PA-19-149</t>
  </si>
  <si>
    <t>IT-NP-PA-19-49</t>
  </si>
  <si>
    <t>PaaSWebsphereMQOroMediaServidordeUsoOptimizadoNubeprivadaEdiciónMQVersión8.0NANANANANANANANANANAMes</t>
  </si>
  <si>
    <t>IT-NP-PA-19-58</t>
  </si>
  <si>
    <t>PaaSWebsphereMQPlataAltaServidordeUsoAvanzadoHostingfísicoEdiciónMQAdvancedVersión8.0NANANANANANANANANANAMes</t>
  </si>
  <si>
    <t>IT-NP-PA-19-108</t>
  </si>
  <si>
    <t>IT-NP-PA-19-8</t>
  </si>
  <si>
    <t>PaaSWebsphereMQPlataAltaServidordeUsoAvanzadoHostingfísicoEdiciónMQVersión8.0NANANANANANANANANANAMes</t>
  </si>
  <si>
    <t>IT-NP-PA-19-68</t>
  </si>
  <si>
    <t>PaaSWebsphereMQPlataAltaServidordeUsoAvanzadoHostingvirtualEdiciónMQAdvancedVersión8.0NANANANANANANANANANAMes</t>
  </si>
  <si>
    <t>IT-NP-PA-19-118</t>
  </si>
  <si>
    <t>IT-NP-PA-19-18</t>
  </si>
  <si>
    <t>PaaSWebsphereMQPlataAltaServidordeUsoAvanzadoHostingvirtualEdiciónMQVersión8.0NANANANANANANANANANAMes</t>
  </si>
  <si>
    <t>IT-NP-PA-19-52</t>
  </si>
  <si>
    <t>PaaSWebsphereMQPlataAltaServidordeUsoBásicoHostingfísicoEdiciónMQAdvancedVersión8.0NANANANANANANANANANAMes</t>
  </si>
  <si>
    <t>IT-NP-PA-19-102</t>
  </si>
  <si>
    <t>IT-NP-PA-19-2</t>
  </si>
  <si>
    <t>PaaSWebsphereMQPlataAltaServidordeUsoBásicoHostingfísicoEdiciónMQVersión8.0NANANANANANANANANANAMes</t>
  </si>
  <si>
    <t>IT-NP-PA-19-62</t>
  </si>
  <si>
    <t>PaaSWebsphereMQPlataAltaServidordeUsoBásicoHostingvirtualEdiciónMQAdvancedVersión8.0NANANANANANANANANANAMes</t>
  </si>
  <si>
    <t>IT-NP-PA-19-112</t>
  </si>
  <si>
    <t>IT-NP-PA-19-12</t>
  </si>
  <si>
    <t>PaaSWebsphereMQPlataAltaServidordeUsoBásicoHostingvirtualEdiciónMQVersión8.0NANANANANANANANANANAMes</t>
  </si>
  <si>
    <t>IT-NP-PA-19-54</t>
  </si>
  <si>
    <t>PaaSWebsphereMQPlataAltaServidordeUsoEstándarHostingfísicoEdiciónMQAdvancedVersión8.0NANANANANANANANANANAMes</t>
  </si>
  <si>
    <t>IT-NP-PA-19-104</t>
  </si>
  <si>
    <t>IT-NP-PA-19-4</t>
  </si>
  <si>
    <t>PaaSWebsphereMQPlataAltaServidordeUsoEstándarHostingfísicoEdiciónMQVersión8.0NANANANANANANANANANAMes</t>
  </si>
  <si>
    <t>IT-NP-PA-19-64</t>
  </si>
  <si>
    <t>PaaSWebsphereMQPlataAltaServidordeUsoEstándarHostingvirtualEdiciónMQAdvancedVersión8.0NANANANANANANANANANAMes</t>
  </si>
  <si>
    <t>IT-NP-PA-19-114</t>
  </si>
  <si>
    <t>IT-NP-PA-19-14</t>
  </si>
  <si>
    <t>PaaSWebsphereMQPlataAltaServidordeUsoEstándarHostingvirtualEdiciónMQVersión8.0NANANANANANANANANANAMes</t>
  </si>
  <si>
    <t>IT-NP-PA-19-56</t>
  </si>
  <si>
    <t>PaaSWebsphereMQPlataAltaServidordeUsoIntermedioHostingfísicoEdiciónMQAdvancedVersión8.0NANANANANANANANANANAMes</t>
  </si>
  <si>
    <t>IT-NP-PA-19-106</t>
  </si>
  <si>
    <t>IT-NP-PA-19-6</t>
  </si>
  <si>
    <t>PaaSWebsphereMQPlataAltaServidordeUsoIntermedioHostingfísicoEdiciónMQVersión8.0NANANANANANANANANANAMes</t>
  </si>
  <si>
    <t>IT-NP-PA-19-66</t>
  </si>
  <si>
    <t>PaaSWebsphereMQPlataAltaServidordeUsoIntermedioHostingvirtualEdiciónMQAdvancedVersión8.0NANANANANANANANANANAMes</t>
  </si>
  <si>
    <t>IT-NP-PA-19-116</t>
  </si>
  <si>
    <t>IT-NP-PA-19-16</t>
  </si>
  <si>
    <t>PaaSWebsphereMQPlataAltaServidordeUsoIntermedioHostingvirtualEdiciónMQVersión8.0NANANANANANANANANANAMes</t>
  </si>
  <si>
    <t>IT-NP-PA-19-60</t>
  </si>
  <si>
    <t>PaaSWebsphereMQPlataAltaServidordeUsoOptimizadoHostingfísicoEdiciónMQAdvancedVersión8.0NANANANANANANANANANAMes</t>
  </si>
  <si>
    <t>IT-NP-PA-19-110</t>
  </si>
  <si>
    <t>IT-NP-PA-19-10</t>
  </si>
  <si>
    <t>PaaSWebsphereMQPlataAltaServidordeUsoOptimizadoHostingfísicoEdiciónMQVersión8.0NANANANANANANANANANAMes</t>
  </si>
  <si>
    <t>IT-NP-PA-19-70</t>
  </si>
  <si>
    <t>PaaSWebsphereMQPlataAltaServidordeUsoOptimizadoHostingvirtualEdiciónMQAdvancedVersión8.0NANANANANANANANANANAMes</t>
  </si>
  <si>
    <t>IT-NP-PA-19-120</t>
  </si>
  <si>
    <t>IT-NP-PA-19-20</t>
  </si>
  <si>
    <t>PaaSWebsphereMQPlataAltaServidordeUsoOptimizadoHostingvirtualEdiciónMQVersión8.0NANANANANANANANANANAMes</t>
  </si>
  <si>
    <t>IT-NP-PA-19-57</t>
  </si>
  <si>
    <t>PaaSWebsphereMQPlataMediaServidordeUsoAvanzadoHostingfísicoEdiciónMQAdvancedVersión8.0NANANANANANANANANANAMes</t>
  </si>
  <si>
    <t>IT-NP-PA-19-107</t>
  </si>
  <si>
    <t>IT-NP-PA-19-7</t>
  </si>
  <si>
    <t>PaaSWebsphereMQPlataMediaServidordeUsoAvanzadoHostingfísicoEdiciónMQVersión8.0NANANANANANANANANANAMes</t>
  </si>
  <si>
    <t>IT-NP-PA-19-67</t>
  </si>
  <si>
    <t>PaaSWebsphereMQPlataMediaServidordeUsoAvanzadoHostingvirtualEdiciónMQAdvancedVersión8.0NANANANANANANANANANAMes</t>
  </si>
  <si>
    <t>IT-NP-PA-19-117</t>
  </si>
  <si>
    <t>IT-NP-PA-19-17</t>
  </si>
  <si>
    <t>PaaSWebsphereMQPlataMediaServidordeUsoAvanzadoHostingvirtualEdiciónMQVersión8.0NANANANANANANANANANAMes</t>
  </si>
  <si>
    <t>IT-NP-PA-19-51</t>
  </si>
  <si>
    <t>PaaSWebsphereMQPlataMediaServidordeUsoBásicoHostingfísicoEdiciónMQAdvancedVersión8.0NANANANANANANANANANAMes</t>
  </si>
  <si>
    <t>IT-NP-PA-19-101</t>
  </si>
  <si>
    <t>IT-NP-PA-19-1</t>
  </si>
  <si>
    <t>PaaSWebsphereMQPlataMediaServidordeUsoBásicoHostingfísicoEdiciónMQVersión8.0NANANANANANANANANANAMes</t>
  </si>
  <si>
    <t>IT-NP-PA-19-61</t>
  </si>
  <si>
    <t>PaaSWebsphereMQPlataMediaServidordeUsoBásicoHostingvirtualEdiciónMQAdvancedVersión8.0NANANANANANANANANANAMes</t>
  </si>
  <si>
    <t>IT-NP-PA-19-111</t>
  </si>
  <si>
    <t>IT-NP-PA-19-11</t>
  </si>
  <si>
    <t>PaaSWebsphereMQPlataMediaServidordeUsoBásicoHostingvirtualEdiciónMQVersión8.0NANANANANANANANANANAMes</t>
  </si>
  <si>
    <t>IT-NP-PA-19-53</t>
  </si>
  <si>
    <t>PaaSWebsphereMQPlataMediaServidordeUsoEstándarHostingfísicoEdiciónMQAdvancedVersión8.0NANANANANANANANANANAMes</t>
  </si>
  <si>
    <t>IT-NP-PA-19-103</t>
  </si>
  <si>
    <t>IT-NP-PA-19-3</t>
  </si>
  <si>
    <t>PaaSWebsphereMQPlataMediaServidordeUsoEstándarHostingfísicoEdiciónMQVersión8.0NANANANANANANANANANAMes</t>
  </si>
  <si>
    <t>IT-NP-PA-19-63</t>
  </si>
  <si>
    <t>PaaSWebsphereMQPlataMediaServidordeUsoEstándarHostingvirtualEdiciónMQAdvancedVersión8.0NANANANANANANANANANAMes</t>
  </si>
  <si>
    <t>IT-NP-PA-19-113</t>
  </si>
  <si>
    <t>IT-NP-PA-19-13</t>
  </si>
  <si>
    <t>PaaSWebsphereMQPlataMediaServidordeUsoEstándarHostingvirtualEdiciónMQVersión8.0NANANANANANANANANANAMes</t>
  </si>
  <si>
    <t>IT-NP-PA-19-55</t>
  </si>
  <si>
    <t>PaaSWebsphereMQPlataMediaServidordeUsoIntermedioHostingfísicoEdiciónMQAdvancedVersión8.0NANANANANANANANANANAMes</t>
  </si>
  <si>
    <t>IT-NP-PA-19-105</t>
  </si>
  <si>
    <t>IT-NP-PA-19-5</t>
  </si>
  <si>
    <t>PaaSWebsphereMQPlataMediaServidordeUsoIntermedioHostingfísicoEdiciónMQVersión8.0NANANANANANANANANANAMes</t>
  </si>
  <si>
    <t>IT-NP-PA-19-65</t>
  </si>
  <si>
    <t>PaaSWebsphereMQPlataMediaServidordeUsoIntermedioHostingvirtualEdiciónMQAdvancedVersión8.0NANANANANANANANANANAMes</t>
  </si>
  <si>
    <t>IT-NP-PA-19-115</t>
  </si>
  <si>
    <t>IT-NP-PA-19-15</t>
  </si>
  <si>
    <t>PaaSWebsphereMQPlataMediaServidordeUsoIntermedioHostingvirtualEdiciónMQVersión8.0NANANANANANANANANANAMes</t>
  </si>
  <si>
    <t>IT-NP-PA-19-59</t>
  </si>
  <si>
    <t>PaaSWebsphereMQPlataMediaServidordeUsoOptimizadoHostingfísicoEdiciónMQAdvancedVersión8.0NANANANANANANANANANAMes</t>
  </si>
  <si>
    <t>IT-NP-PA-19-109</t>
  </si>
  <si>
    <t>IT-NP-PA-19-9</t>
  </si>
  <si>
    <t>PaaSWebsphereMQPlataMediaServidordeUsoOptimizadoHostingfísicoEdiciónMQVersión8.0NANANANANANANANANANAMes</t>
  </si>
  <si>
    <t>IT-NP-PA-19-69</t>
  </si>
  <si>
    <t>PaaSWebsphereMQPlataMediaServidordeUsoOptimizadoHostingvirtualEdiciónMQAdvancedVersión8.0NANANANANANANANANANAMes</t>
  </si>
  <si>
    <t>IT-NP-PA-19-119</t>
  </si>
  <si>
    <t>IT-NP-PA-19-19</t>
  </si>
  <si>
    <t>PaaSWebsphereMQPlataMediaServidordeUsoOptimizadoHostingvirtualEdiciónMQVersión8.0NANANANANANANANANANAMes</t>
  </si>
  <si>
    <t>IT-NP-SC-36-1</t>
  </si>
  <si>
    <t>Servicios Complementarios</t>
  </si>
  <si>
    <t>Arquitecto Junior en Computación en la Nube</t>
  </si>
  <si>
    <t>Hora/M</t>
  </si>
  <si>
    <t>ServiciosComplementariosArquitectoJuniorenComputaciónenlaNubeNANANANANANANANANANANANANANANAMes</t>
  </si>
  <si>
    <t>IT-NP-SC-37-1</t>
  </si>
  <si>
    <t>Arquitecto Master en Computación en la Nube</t>
  </si>
  <si>
    <t>ServiciosComplementariosArquitectoMasterenComputaciónenlaNubeNANANANANANANANANANANANANANANAMes</t>
  </si>
  <si>
    <t>IT-NP-SC-7-10</t>
  </si>
  <si>
    <t>Certificado Digital Sitio Seguro</t>
  </si>
  <si>
    <t>Múltiples Dominios</t>
  </si>
  <si>
    <t>1 año</t>
  </si>
  <si>
    <t>Instalar en ambientes Windows, Linux, Unix, Solaris, HP-UX, AIX.</t>
  </si>
  <si>
    <t>Und</t>
  </si>
  <si>
    <t>ServiciosComplementariosCertificadoDigitalSitioSeguroOroNANANANANANANANANANAMúltiplesDominios1añoInstalarenambientesWindows,Linux,Unix,Solaris,HP-UX,AIX.NAUnd</t>
  </si>
  <si>
    <t>IT-NP-SC-7-11</t>
  </si>
  <si>
    <t>2 años</t>
  </si>
  <si>
    <t>ServiciosComplementariosCertificadoDigitalSitioSeguroOroNANANANANANANANANANAMúltiplesDominios2añosInstalarenambientesWindows,Linux,Unix,Solaris,HP-UX,AIX.NAUnd</t>
  </si>
  <si>
    <t>IT-NP-SC-7-12</t>
  </si>
  <si>
    <t>3 años</t>
  </si>
  <si>
    <t>ServiciosComplementariosCertificadoDigitalSitioSeguroOroNANANANANANANANANANAMúltiplesDominios3añosInstalarenambientesWindows,Linux,Unix,Solaris,HP-UX,AIX.NAUnd</t>
  </si>
  <si>
    <t>IT-NP-SC-7-16</t>
  </si>
  <si>
    <t>Múltiples Subdominios</t>
  </si>
  <si>
    <t>ServiciosComplementariosCertificadoDigitalSitioSeguroOroNANANANANANANANANANAMúltiplesSubdominios1añoInstalarenambientesWindows,Linux,Unix,Solaris,HP-UX,AIX.NAUnd</t>
  </si>
  <si>
    <t>IT-NP-SC-7-17</t>
  </si>
  <si>
    <t>ServiciosComplementariosCertificadoDigitalSitioSeguroOroNANANANANANANANANANAMúltiplesSubdominios2añosInstalarenambientesWindows,Linux,Unix,Solaris,HP-UX,AIX.NAUnd</t>
  </si>
  <si>
    <t>IT-NP-SC-7-18</t>
  </si>
  <si>
    <t>ServiciosComplementariosCertificadoDigitalSitioSeguroOroNANANANANANANANANANAMúltiplesSubdominios3añosInstalarenambientesWindows,Linux,Unix,Solaris,HP-UX,AIX.NAUnd</t>
  </si>
  <si>
    <t>IT-NP-SC-7-4</t>
  </si>
  <si>
    <t>Varios Servidores</t>
  </si>
  <si>
    <t>ServiciosComplementariosCertificadoDigitalSitioSeguroOroNANANANANANANANANANAVariosServidores1añoInstalarenambientesWindows,Linux,Unix,Solaris,HP-UX,AIX.NAUnd</t>
  </si>
  <si>
    <t>IT-NP-SC-7-5</t>
  </si>
  <si>
    <t>ServiciosComplementariosCertificadoDigitalSitioSeguroOroNANANANANANANANANANAVariosServidores2añosInstalarenambientesWindows,Linux,Unix,Solaris,HP-UX,AIX.NAUnd</t>
  </si>
  <si>
    <t>IT-NP-SC-7-6</t>
  </si>
  <si>
    <t>ServiciosComplementariosCertificadoDigitalSitioSeguroOroNANANANANANANANANANAVariosServidores3añosInstalarenambientesWindows,Linux,Unix,Solaris,HP-UX,AIX.NAUnd</t>
  </si>
  <si>
    <t>IT-NP-SC-7-7</t>
  </si>
  <si>
    <t>ServiciosComplementariosCertificadoDigitalSitioSeguroPlataNANANANANANANANANANAMúltiplesDominios1añoInstalarenambientesWindows,Linux,Unix,Solaris,HP-UX,AIX.NAUnd</t>
  </si>
  <si>
    <t>IT-NP-SC-7-8</t>
  </si>
  <si>
    <t>ServiciosComplementariosCertificadoDigitalSitioSeguroPlataNANANANANANANANANANAMúltiplesDominios2añosInstalarenambientesWindows,Linux,Unix,Solaris,HP-UX,AIX.NAUnd</t>
  </si>
  <si>
    <t>IT-NP-SC-7-9</t>
  </si>
  <si>
    <t>ServiciosComplementariosCertificadoDigitalSitioSeguroPlataNANANANANANANANANANAMúltiplesDominios3añosInstalarenambientesWindows,Linux,Unix,Solaris,HP-UX,AIX.NAUnd</t>
  </si>
  <si>
    <t>IT-NP-SC-7-13</t>
  </si>
  <si>
    <t>ServiciosComplementariosCertificadoDigitalSitioSeguroPlataNANANANANANANANANANAMúltiplesSubdominios1añoInstalarenambientesWindows,Linux,Unix,Solaris,HP-UX,AIX.NAUnd</t>
  </si>
  <si>
    <t>IT-NP-SC-7-14</t>
  </si>
  <si>
    <t>ServiciosComplementariosCertificadoDigitalSitioSeguroPlataNANANANANANANANANANAMúltiplesSubdominios2añosInstalarenambientesWindows,Linux,Unix,Solaris,HP-UX,AIX.NAUnd</t>
  </si>
  <si>
    <t>IT-NP-SC-7-15</t>
  </si>
  <si>
    <t>ServiciosComplementariosCertificadoDigitalSitioSeguroPlataNANANANANANANANANANAMúltiplesSubdominios3añosInstalarenambientesWindows,Linux,Unix,Solaris,HP-UX,AIX.NAUnd</t>
  </si>
  <si>
    <t>IT-NP-SC-7-1</t>
  </si>
  <si>
    <t>ServiciosComplementariosCertificadoDigitalSitioSeguroPlataNANANANANANANANANANAVariosServidores1añoInstalarenambientesWindows,Linux,Unix,Solaris,HP-UX,AIX.NAUnd</t>
  </si>
  <si>
    <t>IT-NP-SC-7-2</t>
  </si>
  <si>
    <t>ServiciosComplementariosCertificadoDigitalSitioSeguroPlataNANANANANANANANANANAVariosServidores2añosInstalarenambientesWindows,Linux,Unix,Solaris,HP-UX,AIX.NAUnd</t>
  </si>
  <si>
    <t>IT-NP-SC-7-3</t>
  </si>
  <si>
    <t>ServiciosComplementariosCertificadoDigitalSitioSeguroPlataNANANANANANANANANANAVariosServidores3añosInstalarenambientesWindows,Linux,Unix,Solaris,HP-UX,AIX.NAUnd</t>
  </si>
  <si>
    <t>IT-NP-SC-5-16</t>
  </si>
  <si>
    <t xml:space="preserve">Certificados Digitales de Firma Digital </t>
  </si>
  <si>
    <t>Función Pública</t>
  </si>
  <si>
    <t>Token, Biometría, Lectores de Tarjeta</t>
  </si>
  <si>
    <t>ServiciosComplementariosCertificadosDigitalesdeFirmaDigitalOroNANANANANANANANANANAFunciónPública1añoToken,Biometría,LectoresdeTarjetaNAUnd</t>
  </si>
  <si>
    <t>IT-NP-SC-5-17</t>
  </si>
  <si>
    <t>ServiciosComplementariosCertificadosDigitalesdeFirmaDigitalOroNANANANANANANANANANAFunciónPública2añosToken,Biometría,LectoresdeTarjetaNAUnd</t>
  </si>
  <si>
    <t>IT-NP-SC-5-18</t>
  </si>
  <si>
    <t>ServiciosComplementariosCertificadosDigitalesdeFirmaDigitalOroNANANANANANANANANANAFunciónPública3añosToken,Biometría,LectoresdeTarjetaNAUnd</t>
  </si>
  <si>
    <t>IT-NP-SC-5-22</t>
  </si>
  <si>
    <t>Persona Jurídica</t>
  </si>
  <si>
    <t>ServiciosComplementariosCertificadosDigitalesdeFirmaDigitalOroNANANANANANANANANANAPersonaJurídica1añoToken,Biometría,LectoresdeTarjetaNAUnd</t>
  </si>
  <si>
    <t>IT-NP-SC-5-23</t>
  </si>
  <si>
    <t>ServiciosComplementariosCertificadosDigitalesdeFirmaDigitalOroNANANANANANANANANANAPersonaJurídica2añosToken,Biometría,LectoresdeTarjetaNAUnd</t>
  </si>
  <si>
    <t>IT-NP-SC-5-24</t>
  </si>
  <si>
    <t>ServiciosComplementariosCertificadosDigitalesdeFirmaDigitalOroNANANANANANANANANANAPersonaJurídica3añosToken,Biometría,LectoresdeTarjetaNAUnd</t>
  </si>
  <si>
    <t>IT-NP-SC-5-10</t>
  </si>
  <si>
    <t>Pertenencia a Empresa</t>
  </si>
  <si>
    <t>ServiciosComplementariosCertificadosDigitalesdeFirmaDigitalOroNANANANANANANANANANAPertenenciaaEmpresa1añoToken,Biometría,LectoresdeTarjetaNAUnd</t>
  </si>
  <si>
    <t>IT-NP-SC-5-11</t>
  </si>
  <si>
    <t>ServiciosComplementariosCertificadosDigitalesdeFirmaDigitalOroNANANANANANANANANANAPertenenciaaEmpresa2añosToken,Biometría,LectoresdeTarjetaNAUnd</t>
  </si>
  <si>
    <t>IT-NP-SC-5-12</t>
  </si>
  <si>
    <t>ServiciosComplementariosCertificadosDigitalesdeFirmaDigitalOroNANANANANANANANANANAPertenenciaaEmpresa3añosToken,Biometría,LectoresdeTarjetaNAUnd</t>
  </si>
  <si>
    <t>IT-NP-SC-5-4</t>
  </si>
  <si>
    <t>Rrepresentación de Empresa</t>
  </si>
  <si>
    <t>ServiciosComplementariosCertificadosDigitalesdeFirmaDigitalOroNANANANANANANANANANARrepresentacióndeEmpresa1añoToken,Biometría,LectoresdeTarjetaNAUnd</t>
  </si>
  <si>
    <t>IT-NP-SC-5-5</t>
  </si>
  <si>
    <t>ServiciosComplementariosCertificadosDigitalesdeFirmaDigitalOroNANANANANANANANANANARrepresentacióndeEmpresa2añosToken,Biometría,LectoresdeTarjetaNAUnd</t>
  </si>
  <si>
    <t>IT-NP-SC-5-6</t>
  </si>
  <si>
    <t>ServiciosComplementariosCertificadosDigitalesdeFirmaDigitalOroNANANANANANANANANANARrepresentacióndeEmpresa3añosToken,Biometría,LectoresdeTarjetaNAUnd</t>
  </si>
  <si>
    <t>IT-NP-SC-5-13</t>
  </si>
  <si>
    <t>ServiciosComplementariosCertificadosDigitalesdeFirmaDigitalPlataNANANANANANANANANANAFunciónPública1añoToken,Biometría,LectoresdeTarjetaNAUnd</t>
  </si>
  <si>
    <t>IT-NP-SC-5-14</t>
  </si>
  <si>
    <t>ServiciosComplementariosCertificadosDigitalesdeFirmaDigitalPlataNANANANANANANANANANAFunciónPública2añosToken,Biometría,LectoresdeTarjetaNAUnd</t>
  </si>
  <si>
    <t>IT-NP-SC-5-15</t>
  </si>
  <si>
    <t>ServiciosComplementariosCertificadosDigitalesdeFirmaDigitalPlataNANANANANANANANANANAFunciónPública3añosToken,Biometría,LectoresdeTarjetaNAUnd</t>
  </si>
  <si>
    <t>IT-NP-SC-5-19</t>
  </si>
  <si>
    <t>ServiciosComplementariosCertificadosDigitalesdeFirmaDigitalPlataNANANANANANANANANANAPersonaJurídica1añoToken,Biometría,LectoresdeTarjetaNAUnd</t>
  </si>
  <si>
    <t>IT-NP-SC-5-20</t>
  </si>
  <si>
    <t>ServiciosComplementariosCertificadosDigitalesdeFirmaDigitalPlataNANANANANANANANANANAPersonaJurídica2añosToken,Biometría,LectoresdeTarjetaNAUnd</t>
  </si>
  <si>
    <t>IT-NP-SC-5-21</t>
  </si>
  <si>
    <t>ServiciosComplementariosCertificadosDigitalesdeFirmaDigitalPlataNANANANANANANANANANAPersonaJurídica3añosToken,Biometría,LectoresdeTarjetaNAUnd</t>
  </si>
  <si>
    <t>IT-NP-SC-5-7</t>
  </si>
  <si>
    <t>ServiciosComplementariosCertificadosDigitalesdeFirmaDigitalPlataNANANANANANANANANANAPertenenciaaEmpresa1añoToken,Biometría,LectoresdeTarjetaNAUnd</t>
  </si>
  <si>
    <t>IT-NP-SC-5-8</t>
  </si>
  <si>
    <t>ServiciosComplementariosCertificadosDigitalesdeFirmaDigitalPlataNANANANANANANANANANAPertenenciaaEmpresa2añosToken,Biometría,LectoresdeTarjetaNAUnd</t>
  </si>
  <si>
    <t>IT-NP-SC-5-9</t>
  </si>
  <si>
    <t>ServiciosComplementariosCertificadosDigitalesdeFirmaDigitalPlataNANANANANANANANANANAPertenenciaaEmpresa3añosToken,Biometría,LectoresdeTarjetaNAUnd</t>
  </si>
  <si>
    <t>IT-NP-SC-5-1</t>
  </si>
  <si>
    <t>ServiciosComplementariosCertificadosDigitalesdeFirmaDigitalPlataNANANANANANANANANANARrepresentacióndeEmpresa1añoToken,Biometría,LectoresdeTarjetaNAUnd</t>
  </si>
  <si>
    <t>IT-NP-SC-5-2</t>
  </si>
  <si>
    <t>ServiciosComplementariosCertificadosDigitalesdeFirmaDigitalPlataNANANANANANANANANANARrepresentacióndeEmpresa2añosToken,Biometría,LectoresdeTarjetaNAUnd</t>
  </si>
  <si>
    <t>IT-NP-SC-5-3</t>
  </si>
  <si>
    <t>ServiciosComplementariosCertificadosDigitalesdeFirmaDigitalPlataNANANANANANANANANANARrepresentacióndeEmpresa3añosToken,Biometría,LectoresdeTarjetaNAUnd</t>
  </si>
  <si>
    <t>IT-NP-SC-34-1</t>
  </si>
  <si>
    <t>Diseñador Junior en Computación en la Nube</t>
  </si>
  <si>
    <t>ServiciosComplementariosDiseñadorJuniorenComputaciónenlaNubeNANANANANANANANANANANANANANANAMes</t>
  </si>
  <si>
    <t>IT-NP-SC-35-1</t>
  </si>
  <si>
    <t>Diseñador Master en Computación en la Nube</t>
  </si>
  <si>
    <t>ServiciosComplementariosDiseñadorMasterenComputaciónenlaNubeNANANANANANANANANANANANANANANAMes</t>
  </si>
  <si>
    <t>IT-NP-SC-6-4</t>
  </si>
  <si>
    <t>Estampado Cronológico Certificado</t>
  </si>
  <si>
    <t>Ilimitado</t>
  </si>
  <si>
    <t>ServiciosComplementariosEstampadoCronológicoCertificadoOroNANANANANANANANANANAIlimitado1añoNANAUnd</t>
  </si>
  <si>
    <t>IT-NP-SC-6-5</t>
  </si>
  <si>
    <t>Limitado</t>
  </si>
  <si>
    <t>ServiciosComplementariosEstampadoCronológicoCertificadoOroNANANANANANANANANANALimitado1añoNANAUnd</t>
  </si>
  <si>
    <t>IT-NP-SC-6-1</t>
  </si>
  <si>
    <t>ServiciosComplementariosEstampadoCronológicoCertificadoPlataNANANANANANANANANANAIlimitado1añoNANAUnd</t>
  </si>
  <si>
    <t>IT-NP-SC-6-3</t>
  </si>
  <si>
    <t>ServiciosComplementariosEstampadoCronológicoCertificadoPlataNANANANANANANANANANALimitado1añoNANAUnd</t>
  </si>
  <si>
    <t>IT-NP-SC-8-1</t>
  </si>
  <si>
    <t>Experto Junior</t>
  </si>
  <si>
    <t>ServiciosComplementariosExpertoJuniorNANANANANANANANANANANANANANANAMes</t>
  </si>
  <si>
    <t>IT-NP-SC-22-1</t>
  </si>
  <si>
    <t>Experto Junior en Apache</t>
  </si>
  <si>
    <t>ServiciosComplementariosExpertoJuniorenApacheNANANANANANANANANANANANANANANAMes</t>
  </si>
  <si>
    <t>IT-NP-SC-16-1</t>
  </si>
  <si>
    <t>Experto Junior en Base de Datos</t>
  </si>
  <si>
    <t>ServiciosComplementariosExpertoJuniorenBasedeDatosNANANANANANANANANANANANANANANAMes</t>
  </si>
  <si>
    <t>IT-NP-SC-20-1</t>
  </si>
  <si>
    <t>Experto Junior en Base de Datos MSSQLServer</t>
  </si>
  <si>
    <t>ServiciosComplementariosExpertoJuniorenBasedeDatosMSSQLServerNANANANANANANANANANANANANANANAMes</t>
  </si>
  <si>
    <t>IT-NP-SC-12-1</t>
  </si>
  <si>
    <t>Experto Junior en Base de Datos MySQL</t>
  </si>
  <si>
    <t>ServiciosComplementariosExpertoJuniorenBasedeDatosMySQLNANANANANANANANANANANANANANANAMes</t>
  </si>
  <si>
    <t>IT-NP-SC-14-1</t>
  </si>
  <si>
    <t>Experto Junior en Base de Datos Oracle</t>
  </si>
  <si>
    <t>ServiciosComplementariosExpertoJuniorenBasedeDatosOracleNANANANANANANANANANANANANANANAMes</t>
  </si>
  <si>
    <t>IT-NP-SC-18-1</t>
  </si>
  <si>
    <t>Experto Junior en Base de Datos Posgress</t>
  </si>
  <si>
    <t>ServiciosComplementariosExpertoJuniorenBasedeDatosPosgressNANANANANANANANANANANANANANANAMes</t>
  </si>
  <si>
    <t>IT-NP-SC-24-1</t>
  </si>
  <si>
    <t>Experto Junior en Glassfish</t>
  </si>
  <si>
    <t>ServiciosComplementariosExpertoJuniorenGlassfishNANANANANANANANANANANANANANANAMes</t>
  </si>
  <si>
    <t>IT-NP-SC-26-1</t>
  </si>
  <si>
    <t>Experto Junior en Jboss</t>
  </si>
  <si>
    <t>ServiciosComplementariosExpertoJuniorenJbossNANANANANANANANANANANANANANANAMes</t>
  </si>
  <si>
    <t>IT-NP-SC-38-1</t>
  </si>
  <si>
    <t>Experto Junior en Jboss Fuse</t>
  </si>
  <si>
    <t>ServiciosComplementariosExpertoJuniorenJbossFuseNANANANANANANANANANANANANANANAMes</t>
  </si>
  <si>
    <t>IT-NP-SC-28-1</t>
  </si>
  <si>
    <t>Experto Junior en Weblogic</t>
  </si>
  <si>
    <t>ServiciosComplementariosExpertoJuniorenWeblogicNANANANANANANANANANANANANANANAMes</t>
  </si>
  <si>
    <t>IT-NP-SC-30-1</t>
  </si>
  <si>
    <t>Experto Junior en Websphere</t>
  </si>
  <si>
    <t>ServiciosComplementariosExpertoJuniorenWebsphereNANANANANANANANANANANANANANANAMes</t>
  </si>
  <si>
    <t>IT-NP-SC-32-1</t>
  </si>
  <si>
    <t>Experto Junior en Windows IIS</t>
  </si>
  <si>
    <t>ServiciosComplementariosExpertoJuniorenWindowsIISNANANANANANANANANANANANANANANAMes</t>
  </si>
  <si>
    <t>IT-NP-SC-10-1</t>
  </si>
  <si>
    <t>Experto Master</t>
  </si>
  <si>
    <t>ServiciosComplementariosExpertoMasterNANANANANANANANANANANANANANANAMes</t>
  </si>
  <si>
    <t>IT-NP-SC-23-1</t>
  </si>
  <si>
    <t>Experto Master en Apache</t>
  </si>
  <si>
    <t>ServiciosComplementariosExpertoMasterenApacheNANANANANANANANANANANANANANANAMes</t>
  </si>
  <si>
    <t>IT-NP-SC-17-1</t>
  </si>
  <si>
    <t>Experto Master en Base de Datos</t>
  </si>
  <si>
    <t>ServiciosComplementariosExpertoMasterenBasedeDatosNANANANANANANANANANANANANANANAMes</t>
  </si>
  <si>
    <t>IT-NP-SC-13-1</t>
  </si>
  <si>
    <t>Experto Master en Base de Datos MySQL</t>
  </si>
  <si>
    <t>ServiciosComplementariosExpertoMasterenBasedeDatosMySQLNANANANANANANANANANANANANANANAMes</t>
  </si>
  <si>
    <t>IT-NP-SC-15-1</t>
  </si>
  <si>
    <t>Experto Master en Base de Datos Oracle</t>
  </si>
  <si>
    <t>ServiciosComplementariosExpertoMasterenBasedeDatosOracleNANANANANANANANANANANANANANANAMes</t>
  </si>
  <si>
    <t>IT-NP-SC-19-1</t>
  </si>
  <si>
    <t>Experto Master en Base de Datos Posgress</t>
  </si>
  <si>
    <t>ServiciosComplementariosExpertoMasterenBasedeDatosPosgressNANANANANANANANANANANANANANANAMes</t>
  </si>
  <si>
    <t>IT-NP-SC-25-1</t>
  </si>
  <si>
    <t>Experto Master en Glassfish</t>
  </si>
  <si>
    <t>ServiciosComplementariosExpertoMasterenGlassfishNANANANANANANANANANANANANANANAMes</t>
  </si>
  <si>
    <t>IT-NP-SC-27-1</t>
  </si>
  <si>
    <t>Experto Master en Jboss</t>
  </si>
  <si>
    <t>ServiciosComplementariosExpertoMasterenJbossNANANANANANANANANANANANANANANAMes</t>
  </si>
  <si>
    <t>IT-NP-SC-39-1</t>
  </si>
  <si>
    <t>Experto Master en Jboss Fuse</t>
  </si>
  <si>
    <t>ServiciosComplementariosExpertoMasterenJbossFuseNANANANANANANANANANANANANANANAMes</t>
  </si>
  <si>
    <t>IT-NP-SC-29-1</t>
  </si>
  <si>
    <t>Experto Master en Weblogic</t>
  </si>
  <si>
    <t>ServiciosComplementariosExpertoMasterenWeblogicNANANANANANANANANANANANANANANAMes</t>
  </si>
  <si>
    <t>IT-NP-SC-31-1</t>
  </si>
  <si>
    <t>Experto Master en Websphere</t>
  </si>
  <si>
    <t>ServiciosComplementariosExpertoMasterenWebsphereNANANANANANANANANANANANANANANAMes</t>
  </si>
  <si>
    <t>IT-NP-SC-33-1</t>
  </si>
  <si>
    <t>Experto Master en Windows IIS</t>
  </si>
  <si>
    <t>ServiciosComplementariosExpertoMasterenWindowsIISNANANANANANANANANANANANANANANAMes</t>
  </si>
  <si>
    <t>IT-NP-SC-21-1</t>
  </si>
  <si>
    <t>Experto Masterr en Base de Datos MSSQLServer</t>
  </si>
  <si>
    <t>ServiciosComplementariosExpertoMasterrenBasedeDatosMSSQLServerNANANANANANANANANANANANANANANAMes</t>
  </si>
  <si>
    <t>IT-NP-SC-9-1</t>
  </si>
  <si>
    <t>Experto Senior</t>
  </si>
  <si>
    <t>ServiciosComplementariosExpertoSeniorNANANANANANANANANANANANANANANAMes</t>
  </si>
  <si>
    <t>IT-NP-SC-1-4</t>
  </si>
  <si>
    <t>Monitoreo Detallado</t>
  </si>
  <si>
    <t>ServiciosComplementariosMonitoreoDetalladoOroAltaNANANANANANANANANANANANANAMes</t>
  </si>
  <si>
    <t>IT-NP-SC-1-3</t>
  </si>
  <si>
    <t>ServiciosComplementariosMonitoreoDetalladoOroMediaNANANANANANANANANANANANANAMes</t>
  </si>
  <si>
    <t>IT-NP-SC-1-2</t>
  </si>
  <si>
    <t>ServiciosComplementariosMonitoreoDetalladoPlataAltaNANANANANANANANANANANANANAMes</t>
  </si>
  <si>
    <t>IT-NP-SC-1-1</t>
  </si>
  <si>
    <t>ServiciosComplementariosMonitoreoDetalladoPlataMediaNANANANANANANANANANANANANAMes</t>
  </si>
  <si>
    <t>IT-NP-SC-3-4</t>
  </si>
  <si>
    <t>Plataforma de Virtualización de Servidor físico</t>
  </si>
  <si>
    <t>ServiciosComplementariosPlataformadeVirtualizacióndeServidorfísicoOroAltaNAHostingFísicoNANANANANANANANANANANAMes</t>
  </si>
  <si>
    <t>IT-NP-SC-3-3</t>
  </si>
  <si>
    <t>ServiciosComplementariosPlataformadeVirtualizacióndeServidorfísicoOroMediaNAHostingFísicoNANANANANANANANANANANAMes</t>
  </si>
  <si>
    <t>IT-NP-SC-3-2</t>
  </si>
  <si>
    <t>ServiciosComplementariosPlataformadeVirtualizacióndeServidorfísicoPlataAltaNAHostingFísicoNANANANANANANANANANANAMes</t>
  </si>
  <si>
    <t>IT-NP-SC-3-1</t>
  </si>
  <si>
    <t>ServiciosComplementariosPlataformadeVirtualizacióndeServidorfísicoPlataMediaNAHostingFísicoNANANANANANANANANANANAMes</t>
  </si>
  <si>
    <t>IT-NP-SC-2-7</t>
  </si>
  <si>
    <t>Puesto de Trabajo para Contingencia</t>
  </si>
  <si>
    <t>Físico</t>
  </si>
  <si>
    <t>U_Mes</t>
  </si>
  <si>
    <t>ServiciosComplementariosPuestodeTrabajoparaContingenciaOroAltaNANANANANANANANANAFísicoNANANAMes</t>
  </si>
  <si>
    <t>IT-NP-SC-2-8</t>
  </si>
  <si>
    <t>Virtual</t>
  </si>
  <si>
    <t>ServiciosComplementariosPuestodeTrabajoparaContingenciaOroAltaNANANANANANANANANANAVirtualNANAMes</t>
  </si>
  <si>
    <t>IT-NP-SC-2-5</t>
  </si>
  <si>
    <t>ServiciosComplementariosPuestodeTrabajoparaContingenciaOroMediaNANANANANANANANANAFísicoNANANAMes</t>
  </si>
  <si>
    <t>IT-NP-SC-2-6</t>
  </si>
  <si>
    <t>ServiciosComplementariosPuestodeTrabajoparaContingenciaOroMediaNANANANANANANANANANAVirtualNANAMes</t>
  </si>
  <si>
    <t>IT-NP-SC-2-3</t>
  </si>
  <si>
    <t>ServiciosComplementariosPuestodeTrabajoparaContingenciaPlataAltaNANANANANANANANANAFísicoNANANAMes</t>
  </si>
  <si>
    <t>IT-NP-SC-2-4</t>
  </si>
  <si>
    <t>ServiciosComplementariosPuestodeTrabajoparaContingenciaPlataAltaNANANANANANANANANANAVirtualNANAMes</t>
  </si>
  <si>
    <t>IT-NP-SC-2-1</t>
  </si>
  <si>
    <t>ServiciosComplementariosPuestodeTrabajoparaContingenciaPlataMediaNANANANANANANANANAFísicoNANANAMes</t>
  </si>
  <si>
    <t>IT-NP-SC-2-2</t>
  </si>
  <si>
    <t>ServiciosComplementariosPuestodeTrabajoparaContingenciaPlataMediaNANANANANANANANANANAVirtualNANAMes</t>
  </si>
  <si>
    <t>IT-NP-SC-11-2</t>
  </si>
  <si>
    <t>Servicio de Ancho de Banda Adicional</t>
  </si>
  <si>
    <t>Mbps/M</t>
  </si>
  <si>
    <t>ServiciosComplementariosServiciodeAnchodeBandaAdicionalOroNANANANANANANANANANANANANANAMes</t>
  </si>
  <si>
    <t>IT-NP-SC-11-1</t>
  </si>
  <si>
    <t>ServiciosComplementariosServiciodeAnchodeBandaAdicionalPlataNANANANANANANANANANANANANANAMes</t>
  </si>
  <si>
    <t>IT-NP-SC-4-1</t>
  </si>
  <si>
    <t>Servicios de Preparación para Migración</t>
  </si>
  <si>
    <t>ServiciosComplementariosServiciosdePreparaciónparaMigraciónOroAltaNANANANANANANANANANANANANAMes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</si>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</sst>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\ &quot;€&quot;_-;\-* #,##0.00\ &quot;€&quot;_-;_-* &quot;-&quot;??\ &quot;€&quot;_-;_-@_-"/>
    <numFmt numFmtId="165" formatCode="_-[$$-240A]\ * #,##0.00_-;\-[$$-240A]\ * #,##0.00_-;_-[$$-240A]\ 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0" fillId="4" borderId="0" xfId="0" applyFill="1"/>
    <xf numFmtId="0" fontId="0" fillId="5" borderId="0" xfId="0" applyFill="1"/>
    <xf numFmtId="0" fontId="5" fillId="0" borderId="0" xfId="0" applyFont="1"/>
    <xf numFmtId="165" fontId="5" fillId="0" borderId="0" xfId="1" applyNumberFormat="1" applyFont="1"/>
    <xf numFmtId="165" fontId="5" fillId="4" borderId="0" xfId="1" applyNumberFormat="1" applyFont="1" applyFill="1"/>
    <xf numFmtId="0" fontId="5" fillId="6" borderId="0" xfId="0" applyFont="1" applyFill="1"/>
    <xf numFmtId="165" fontId="5" fillId="6" borderId="0" xfId="1" applyNumberFormat="1" applyFont="1" applyFill="1"/>
    <xf numFmtId="0" fontId="5" fillId="0" borderId="0" xfId="0" applyFont="1" applyAlignment="1">
      <alignment wrapText="1"/>
    </xf>
    <xf numFmtId="165" fontId="5" fillId="0" borderId="0" xfId="1" applyNumberFormat="1" applyFont="1" applyFill="1"/>
    <xf numFmtId="165" fontId="0" fillId="0" borderId="0" xfId="1" applyNumberFormat="1" applyFont="1"/>
    <xf numFmtId="165" fontId="2" fillId="0" borderId="0" xfId="1" applyNumberFormat="1" applyFont="1"/>
    <xf numFmtId="0" fontId="0" fillId="2" borderId="0" xfId="0" applyFill="1" applyAlignment="1" applyProtection="1">
      <alignment horizontal="center" vertic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4" Type="http://schemas.openxmlformats.org/officeDocument/2006/relationships/externalLink" Target="externalLinks/externalLink3.xml"/><Relationship Id="rId5" Type="http://schemas.openxmlformats.org/officeDocument/2006/relationships/externalLink" Target="externalLinks/externalLink4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Excel.app/192.168.10.101\negocios\Users\francisco.morales\Google%20Drive\HerramientasCCE\Cotizador%20General%20AMP\2.AMP-Conectividad\2.ConectividadVDesarrollo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Excel.app/C:\Users\german.gomez\Desktop\19102016_np2g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Excel.app/192.168.10.101\negocios\Users\francisco.morales\Google%20Drive\Liberaciones%20y%20Despliegues\Problemas\Formatos\AAAAMMDD_PL_GPR_Nombre_Archivo_ID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Excel.app/C:\Users\francisco\Downloads\24.AMP-Intendencia%20VDesarrollo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s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s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 enableFormatConditionsCalculation="0"/>
  <dimension ref="A1:BM3545"/>
  <sheetViews>
    <sheetView tabSelected="1" workbookViewId="0">
      <selection activeCell="A7" sqref="A7"/>
    </sheetView>
  </sheetViews>
  <sheetFormatPr baseColWidth="10" defaultColWidth="16.6640625" defaultRowHeight="15" x14ac:dyDescent="0.2"/>
  <cols>
    <col min="1" max="1" width="12.83203125" bestFit="1" customWidth="1"/>
    <col min="2" max="2" width="25.33203125" bestFit="1" customWidth="1"/>
    <col min="3" max="3" width="65.83203125" bestFit="1" customWidth="1"/>
    <col min="4" max="4" width="20.33203125" bestFit="1" customWidth="1"/>
    <col min="5" max="5" width="15" bestFit="1" customWidth="1"/>
    <col min="6" max="6" width="22.83203125" bestFit="1" customWidth="1"/>
    <col min="7" max="7" width="17.83203125" bestFit="1" customWidth="1"/>
    <col min="8" max="8" width="27" bestFit="1" customWidth="1"/>
    <col min="9" max="9" width="17.6640625" bestFit="1" customWidth="1"/>
    <col min="10" max="10" width="22.5" bestFit="1" customWidth="1"/>
    <col min="11" max="11" width="20" bestFit="1" customWidth="1"/>
    <col min="12" max="12" width="15.5" bestFit="1" customWidth="1"/>
    <col min="13" max="13" width="18.1640625" bestFit="1" customWidth="1"/>
    <col min="14" max="14" width="20.83203125" bestFit="1" customWidth="1"/>
    <col min="15" max="15" width="33.33203125" bestFit="1" customWidth="1"/>
    <col min="16" max="16" width="24.5" bestFit="1" customWidth="1"/>
    <col min="17" max="17" width="51.6640625" bestFit="1" customWidth="1"/>
    <col min="18" max="18" width="24.5" bestFit="1" customWidth="1"/>
    <col min="19" max="19" width="25" bestFit="1" customWidth="1"/>
    <col min="20" max="20" width="20" bestFit="1" customWidth="1"/>
    <col min="21" max="22" width="14.1640625" bestFit="1" customWidth="1"/>
    <col min="23" max="23" width="21.33203125" bestFit="1" customWidth="1"/>
    <col min="24" max="25" width="15.5" bestFit="1" customWidth="1"/>
    <col min="26" max="26" width="15.6640625" bestFit="1" customWidth="1"/>
    <col min="27" max="27" width="21.6640625" bestFit="1" customWidth="1"/>
    <col min="28" max="28" width="13.5" bestFit="1" customWidth="1"/>
    <col min="29" max="29" width="15.5" bestFit="1" customWidth="1"/>
    <col min="30" max="30" width="21.33203125" bestFit="1" customWidth="1"/>
    <col min="31" max="32" width="13.33203125" bestFit="1" customWidth="1"/>
    <col min="33" max="33" width="15.6640625" bestFit="1" customWidth="1"/>
    <col min="56" max="56" width="155" hidden="1" customWidth="1"/>
    <col min="57" max="57" width="6.5" hidden="1" customWidth="1"/>
    <col min="58" max="58" width="14" hidden="1" customWidth="1"/>
    <col min="59" max="59" width="39.33203125" hidden="1" customWidth="1"/>
    <col min="60" max="61" width="14.5" hidden="1" customWidth="1"/>
    <col min="62" max="62" width="34.33203125" hidden="1" customWidth="1"/>
    <col min="63" max="63" width="14.5" hidden="1" customWidth="1"/>
    <col min="64" max="64" width="13" hidden="1" customWidth="1"/>
    <col min="65" max="65" width="14.5" hidden="1" customWidth="1"/>
  </cols>
  <sheetData>
    <row r="1" spans="1:65" s="1" customFormat="1" ht="30" x14ac:dyDescent="0.2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  <c r="AA1" s="4" t="s">
        <v>20</v>
      </c>
      <c r="AB1" s="4" t="s">
        <v>21</v>
      </c>
      <c r="AC1" s="4" t="s">
        <v>22</v>
      </c>
      <c r="AD1" s="4" t="s">
        <v>23</v>
      </c>
      <c r="AE1" s="4" t="s">
        <v>24</v>
      </c>
      <c r="AF1" s="4" t="s">
        <v>25</v>
      </c>
      <c r="AG1" s="4" t="s">
        <v>26</v>
      </c>
      <c r="BG1" s="16" t="s">
        <v>0</v>
      </c>
      <c r="BH1" s="16"/>
      <c r="BI1" s="16"/>
      <c r="BJ1" s="16"/>
      <c r="BK1" s="16"/>
      <c r="BL1" s="16"/>
      <c r="BM1" s="16"/>
    </row>
    <row r="2" spans="1:65" x14ac:dyDescent="0.2">
      <c r="A2" s="7" t="s">
        <v>29</v>
      </c>
      <c r="B2" s="7" t="s">
        <v>30</v>
      </c>
      <c r="C2" s="7" t="s">
        <v>31</v>
      </c>
      <c r="D2" s="7" t="s">
        <v>32</v>
      </c>
      <c r="E2" s="7" t="s">
        <v>33</v>
      </c>
      <c r="F2" s="7" t="s">
        <v>33</v>
      </c>
      <c r="G2" s="7" t="s">
        <v>33</v>
      </c>
      <c r="H2" s="7" t="s">
        <v>33</v>
      </c>
      <c r="I2" s="7" t="s">
        <v>33</v>
      </c>
      <c r="J2" s="7" t="s">
        <v>33</v>
      </c>
      <c r="K2" s="7" t="s">
        <v>33</v>
      </c>
      <c r="L2" s="7" t="s">
        <v>33</v>
      </c>
      <c r="M2" s="7" t="s">
        <v>33</v>
      </c>
      <c r="N2" s="7" t="s">
        <v>33</v>
      </c>
      <c r="O2" s="7" t="s">
        <v>33</v>
      </c>
      <c r="P2" s="7" t="s">
        <v>33</v>
      </c>
      <c r="Q2" s="7" t="s">
        <v>33</v>
      </c>
      <c r="R2" s="7" t="s">
        <v>33</v>
      </c>
      <c r="S2" s="7" t="s">
        <v>34</v>
      </c>
      <c r="T2" s="8">
        <v>8162638</v>
      </c>
      <c r="U2" s="8">
        <v>425343</v>
      </c>
      <c r="V2" s="8">
        <v>6684000</v>
      </c>
      <c r="W2" s="8">
        <v>1758250</v>
      </c>
      <c r="X2" s="8">
        <v>150000</v>
      </c>
      <c r="Y2" s="8">
        <v>194075</v>
      </c>
      <c r="Z2" s="8">
        <v>26938.406251834986</v>
      </c>
      <c r="AA2" s="8">
        <v>13675665</v>
      </c>
      <c r="AB2" s="8">
        <v>85068</v>
      </c>
      <c r="AC2" s="8">
        <v>668000</v>
      </c>
      <c r="AD2" s="8">
        <v>7696950</v>
      </c>
      <c r="AE2" s="8">
        <v>200000</v>
      </c>
      <c r="AF2" s="8">
        <v>194075</v>
      </c>
      <c r="AG2" s="8">
        <v>0</v>
      </c>
      <c r="BD2" s="5" t="s">
        <v>27</v>
      </c>
      <c r="BF2" t="s">
        <v>28</v>
      </c>
      <c r="BG2" s="6" t="s">
        <v>20</v>
      </c>
      <c r="BH2" s="6" t="s">
        <v>21</v>
      </c>
      <c r="BI2" s="6" t="s">
        <v>22</v>
      </c>
      <c r="BJ2" s="6" t="s">
        <v>23</v>
      </c>
      <c r="BK2" s="6" t="s">
        <v>24</v>
      </c>
      <c r="BL2" s="6" t="s">
        <v>25</v>
      </c>
      <c r="BM2" s="6" t="s">
        <v>26</v>
      </c>
    </row>
    <row r="3" spans="1:65" s="7" customFormat="1" ht="15.75" customHeight="1" x14ac:dyDescent="0.15">
      <c r="A3" s="7" t="s">
        <v>36</v>
      </c>
      <c r="B3" s="7" t="s">
        <v>30</v>
      </c>
      <c r="C3" s="7" t="s">
        <v>31</v>
      </c>
      <c r="D3" s="7" t="s">
        <v>37</v>
      </c>
      <c r="E3" s="7" t="s">
        <v>33</v>
      </c>
      <c r="F3" s="7" t="s">
        <v>33</v>
      </c>
      <c r="G3" s="7" t="s">
        <v>33</v>
      </c>
      <c r="H3" s="7" t="s">
        <v>33</v>
      </c>
      <c r="I3" s="7" t="s">
        <v>33</v>
      </c>
      <c r="J3" s="7" t="s">
        <v>33</v>
      </c>
      <c r="K3" s="7" t="s">
        <v>33</v>
      </c>
      <c r="L3" s="7" t="s">
        <v>33</v>
      </c>
      <c r="M3" s="7" t="s">
        <v>33</v>
      </c>
      <c r="N3" s="7" t="s">
        <v>33</v>
      </c>
      <c r="O3" s="7" t="s">
        <v>33</v>
      </c>
      <c r="P3" s="7" t="s">
        <v>33</v>
      </c>
      <c r="Q3" s="7" t="s">
        <v>33</v>
      </c>
      <c r="R3" s="7" t="s">
        <v>33</v>
      </c>
      <c r="S3" s="7" t="s">
        <v>34</v>
      </c>
      <c r="T3" s="8">
        <v>12127907</v>
      </c>
      <c r="U3" s="8">
        <v>323226</v>
      </c>
      <c r="V3" s="8">
        <v>5570000</v>
      </c>
      <c r="W3" s="8">
        <v>1555000</v>
      </c>
      <c r="X3" s="8">
        <v>150000</v>
      </c>
      <c r="Y3" s="8">
        <v>145556</v>
      </c>
      <c r="Z3" s="8">
        <v>20470.996434507917</v>
      </c>
      <c r="AA3" s="8">
        <v>16060354</v>
      </c>
      <c r="AB3" s="8">
        <v>64645</v>
      </c>
      <c r="AC3" s="8">
        <v>557000</v>
      </c>
      <c r="AD3" s="8">
        <v>6693000</v>
      </c>
      <c r="AE3" s="8">
        <v>200000</v>
      </c>
      <c r="AF3" s="8">
        <v>145556</v>
      </c>
      <c r="AG3" s="8">
        <v>0</v>
      </c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 t="s">
        <v>35</v>
      </c>
      <c r="BE3" s="8"/>
      <c r="BF3" s="8">
        <f>MIN(BG3545:BM3545)</f>
        <v>980000</v>
      </c>
      <c r="BG3" s="8">
        <f>IF($BE3=1,T2,0)</f>
        <v>0</v>
      </c>
      <c r="BH3" s="8">
        <f>IF($BE3=1,U2,0)</f>
        <v>0</v>
      </c>
      <c r="BI3" s="8">
        <f>IF($BE3=1,V2,0)</f>
        <v>0</v>
      </c>
      <c r="BJ3" s="8">
        <f>IF($BE3=1,W2,0)</f>
        <v>0</v>
      </c>
      <c r="BK3" s="8">
        <f>IF($BE3=1,X2,0)</f>
        <v>0</v>
      </c>
      <c r="BL3" s="8">
        <f>IF($BE3=1,Y2,0)</f>
        <v>0</v>
      </c>
      <c r="BM3" s="8">
        <f>IF($BE3=1,Z2,0)</f>
        <v>0</v>
      </c>
    </row>
    <row r="4" spans="1:65" s="7" customFormat="1" ht="15.75" customHeight="1" x14ac:dyDescent="0.15">
      <c r="A4" s="7" t="s">
        <v>39</v>
      </c>
      <c r="B4" s="7" t="s">
        <v>30</v>
      </c>
      <c r="C4" s="7" t="s">
        <v>40</v>
      </c>
      <c r="D4" s="7" t="s">
        <v>32</v>
      </c>
      <c r="E4" s="7" t="s">
        <v>33</v>
      </c>
      <c r="F4" s="7" t="s">
        <v>33</v>
      </c>
      <c r="G4" s="7" t="s">
        <v>33</v>
      </c>
      <c r="H4" s="7" t="s">
        <v>33</v>
      </c>
      <c r="I4" s="7" t="s">
        <v>33</v>
      </c>
      <c r="J4" s="7" t="s">
        <v>33</v>
      </c>
      <c r="K4" s="7" t="s">
        <v>33</v>
      </c>
      <c r="L4" s="7" t="s">
        <v>33</v>
      </c>
      <c r="M4" s="7" t="s">
        <v>33</v>
      </c>
      <c r="N4" s="7" t="s">
        <v>33</v>
      </c>
      <c r="O4" s="7" t="s">
        <v>41</v>
      </c>
      <c r="P4" s="7" t="s">
        <v>42</v>
      </c>
      <c r="Q4" s="7" t="s">
        <v>43</v>
      </c>
      <c r="R4" s="7" t="s">
        <v>44</v>
      </c>
      <c r="S4" s="7" t="s">
        <v>45</v>
      </c>
      <c r="T4" s="8">
        <v>2946087</v>
      </c>
      <c r="U4" s="8">
        <v>3628923</v>
      </c>
      <c r="V4" s="8">
        <v>4929000</v>
      </c>
      <c r="W4" s="8">
        <v>4597391</v>
      </c>
      <c r="X4" s="8">
        <v>1550000</v>
      </c>
      <c r="Y4" s="8">
        <v>3110000</v>
      </c>
      <c r="Z4" s="8">
        <v>229831.8479428284</v>
      </c>
      <c r="AA4" s="8">
        <v>2662534</v>
      </c>
      <c r="AB4" s="8">
        <v>725784</v>
      </c>
      <c r="AC4" s="8">
        <v>2464000</v>
      </c>
      <c r="AD4" s="8">
        <v>1328173</v>
      </c>
      <c r="AE4" s="8">
        <v>900000</v>
      </c>
      <c r="AF4" s="8">
        <v>3110000</v>
      </c>
      <c r="AG4" s="8">
        <v>0</v>
      </c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9" t="s">
        <v>38</v>
      </c>
      <c r="BE4" s="8"/>
      <c r="BF4" s="8"/>
      <c r="BG4" s="8">
        <f>IF($BE4=1,T3,0)</f>
        <v>0</v>
      </c>
      <c r="BH4" s="8">
        <f>IF($BE4=1,U3,0)</f>
        <v>0</v>
      </c>
      <c r="BI4" s="8">
        <f>IF($BE4=1,V3,0)</f>
        <v>0</v>
      </c>
      <c r="BJ4" s="8">
        <f>IF($BE4=1,W3,0)</f>
        <v>0</v>
      </c>
      <c r="BK4" s="8">
        <f>IF($BE4=1,X3,0)</f>
        <v>0</v>
      </c>
      <c r="BL4" s="8">
        <f>IF($BE4=1,Y3,0)</f>
        <v>0</v>
      </c>
      <c r="BM4" s="8">
        <f>IF($BE4=1,Z3,0)</f>
        <v>0</v>
      </c>
    </row>
    <row r="5" spans="1:65" s="7" customFormat="1" ht="15.75" customHeight="1" x14ac:dyDescent="0.15">
      <c r="A5" s="7" t="s">
        <v>47</v>
      </c>
      <c r="B5" s="7" t="s">
        <v>30</v>
      </c>
      <c r="C5" s="7" t="s">
        <v>40</v>
      </c>
      <c r="D5" s="7" t="s">
        <v>32</v>
      </c>
      <c r="E5" s="7" t="s">
        <v>33</v>
      </c>
      <c r="F5" s="7" t="s">
        <v>33</v>
      </c>
      <c r="G5" s="7" t="s">
        <v>33</v>
      </c>
      <c r="H5" s="7" t="s">
        <v>33</v>
      </c>
      <c r="I5" s="7" t="s">
        <v>33</v>
      </c>
      <c r="J5" s="7" t="s">
        <v>33</v>
      </c>
      <c r="K5" s="7" t="s">
        <v>33</v>
      </c>
      <c r="L5" s="7" t="s">
        <v>33</v>
      </c>
      <c r="M5" s="7" t="s">
        <v>33</v>
      </c>
      <c r="N5" s="7" t="s">
        <v>33</v>
      </c>
      <c r="O5" s="7" t="s">
        <v>41</v>
      </c>
      <c r="P5" s="7" t="s">
        <v>48</v>
      </c>
      <c r="Q5" s="7" t="s">
        <v>49</v>
      </c>
      <c r="R5" s="7" t="s">
        <v>50</v>
      </c>
      <c r="S5" s="7" t="s">
        <v>45</v>
      </c>
      <c r="T5" s="8">
        <v>2217775</v>
      </c>
      <c r="U5" s="8">
        <v>1994992</v>
      </c>
      <c r="V5" s="8">
        <v>2268000</v>
      </c>
      <c r="W5" s="8">
        <v>3782129</v>
      </c>
      <c r="X5" s="8">
        <v>800000</v>
      </c>
      <c r="Y5" s="8">
        <v>499334</v>
      </c>
      <c r="Z5" s="8">
        <v>126349.51521381935</v>
      </c>
      <c r="AA5" s="8">
        <v>2662534</v>
      </c>
      <c r="AB5" s="8">
        <v>398998</v>
      </c>
      <c r="AC5" s="8">
        <v>1134000</v>
      </c>
      <c r="AD5" s="8">
        <v>757490</v>
      </c>
      <c r="AE5" s="8">
        <v>900000</v>
      </c>
      <c r="AF5" s="8">
        <v>499334</v>
      </c>
      <c r="AG5" s="8">
        <v>0</v>
      </c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9" t="s">
        <v>46</v>
      </c>
      <c r="BE5" s="8"/>
      <c r="BF5" s="8"/>
      <c r="BG5" s="8">
        <f>IF($BE5=1,T4,0)</f>
        <v>0</v>
      </c>
      <c r="BH5" s="8">
        <f>IF($BE5=1,U4,0)</f>
        <v>0</v>
      </c>
      <c r="BI5" s="8">
        <f>IF($BE5=1,V4,0)</f>
        <v>0</v>
      </c>
      <c r="BJ5" s="8">
        <f>IF($BE5=1,W4,0)</f>
        <v>0</v>
      </c>
      <c r="BK5" s="8">
        <f>IF($BE5=1,X4,0)</f>
        <v>0</v>
      </c>
      <c r="BL5" s="8">
        <f>IF($BE5=1,Y4,0)</f>
        <v>0</v>
      </c>
      <c r="BM5" s="8">
        <f>IF($BE5=1,Z4,0)</f>
        <v>0</v>
      </c>
    </row>
    <row r="6" spans="1:65" s="7" customFormat="1" ht="15.75" customHeight="1" x14ac:dyDescent="0.15">
      <c r="A6" s="7" t="s">
        <v>52</v>
      </c>
      <c r="B6" s="7" t="s">
        <v>30</v>
      </c>
      <c r="C6" s="7" t="s">
        <v>40</v>
      </c>
      <c r="D6" s="7" t="s">
        <v>32</v>
      </c>
      <c r="E6" s="7" t="s">
        <v>33</v>
      </c>
      <c r="F6" s="7" t="s">
        <v>33</v>
      </c>
      <c r="G6" s="7" t="s">
        <v>33</v>
      </c>
      <c r="H6" s="7" t="s">
        <v>33</v>
      </c>
      <c r="I6" s="7" t="s">
        <v>33</v>
      </c>
      <c r="J6" s="7" t="s">
        <v>33</v>
      </c>
      <c r="K6" s="7" t="s">
        <v>33</v>
      </c>
      <c r="L6" s="7" t="s">
        <v>33</v>
      </c>
      <c r="M6" s="7" t="s">
        <v>33</v>
      </c>
      <c r="N6" s="7" t="s">
        <v>33</v>
      </c>
      <c r="O6" s="7" t="s">
        <v>41</v>
      </c>
      <c r="P6" s="7" t="s">
        <v>53</v>
      </c>
      <c r="Q6" s="7" t="s">
        <v>54</v>
      </c>
      <c r="R6" s="7" t="s">
        <v>55</v>
      </c>
      <c r="S6" s="7" t="s">
        <v>45</v>
      </c>
      <c r="T6" s="8">
        <v>2971330</v>
      </c>
      <c r="U6" s="8">
        <v>3863672</v>
      </c>
      <c r="V6" s="8">
        <v>11167000</v>
      </c>
      <c r="W6" s="8">
        <v>7261840</v>
      </c>
      <c r="X6" s="8">
        <v>1550000</v>
      </c>
      <c r="Y6" s="8">
        <v>6826445</v>
      </c>
      <c r="Z6" s="8">
        <v>244699.28284588348</v>
      </c>
      <c r="AA6" s="8">
        <v>2662534</v>
      </c>
      <c r="AB6" s="8">
        <v>772734</v>
      </c>
      <c r="AC6" s="8">
        <v>5583000</v>
      </c>
      <c r="AD6" s="8">
        <v>3193288</v>
      </c>
      <c r="AE6" s="8">
        <v>900000</v>
      </c>
      <c r="AF6" s="8">
        <v>6826445</v>
      </c>
      <c r="AG6" s="8">
        <v>0</v>
      </c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9" t="s">
        <v>51</v>
      </c>
      <c r="BE6" s="8"/>
      <c r="BF6" s="8"/>
      <c r="BG6" s="8">
        <f>IF($BE6=1,T5,0)</f>
        <v>0</v>
      </c>
      <c r="BH6" s="8">
        <f>IF($BE6=1,U5,0)</f>
        <v>0</v>
      </c>
      <c r="BI6" s="8">
        <f>IF($BE6=1,V5,0)</f>
        <v>0</v>
      </c>
      <c r="BJ6" s="8">
        <f>IF($BE6=1,W5,0)</f>
        <v>0</v>
      </c>
      <c r="BK6" s="8">
        <f>IF($BE6=1,X5,0)</f>
        <v>0</v>
      </c>
      <c r="BL6" s="8">
        <f>IF($BE6=1,Y5,0)</f>
        <v>0</v>
      </c>
      <c r="BM6" s="8">
        <f>IF($BE6=1,Z5,0)</f>
        <v>0</v>
      </c>
    </row>
    <row r="7" spans="1:65" s="7" customFormat="1" ht="15.75" customHeight="1" x14ac:dyDescent="0.15">
      <c r="A7" s="7" t="s">
        <v>57</v>
      </c>
      <c r="B7" s="7" t="s">
        <v>30</v>
      </c>
      <c r="C7" s="7" t="s">
        <v>40</v>
      </c>
      <c r="D7" s="7" t="s">
        <v>32</v>
      </c>
      <c r="E7" s="7" t="s">
        <v>33</v>
      </c>
      <c r="F7" s="7" t="s">
        <v>33</v>
      </c>
      <c r="G7" s="7" t="s">
        <v>33</v>
      </c>
      <c r="H7" s="7" t="s">
        <v>33</v>
      </c>
      <c r="I7" s="7" t="s">
        <v>33</v>
      </c>
      <c r="J7" s="7" t="s">
        <v>33</v>
      </c>
      <c r="K7" s="7" t="s">
        <v>33</v>
      </c>
      <c r="L7" s="7" t="s">
        <v>33</v>
      </c>
      <c r="M7" s="7" t="s">
        <v>33</v>
      </c>
      <c r="N7" s="7" t="s">
        <v>33</v>
      </c>
      <c r="O7" s="7" t="s">
        <v>41</v>
      </c>
      <c r="P7" s="7" t="s">
        <v>58</v>
      </c>
      <c r="Q7" s="7" t="s">
        <v>49</v>
      </c>
      <c r="R7" s="7" t="s">
        <v>50</v>
      </c>
      <c r="S7" s="7" t="s">
        <v>45</v>
      </c>
      <c r="T7" s="8">
        <v>2217775</v>
      </c>
      <c r="U7" s="8">
        <v>1994992</v>
      </c>
      <c r="V7" s="8">
        <v>2268000</v>
      </c>
      <c r="W7" s="8">
        <v>3614805</v>
      </c>
      <c r="X7" s="8">
        <v>1500000</v>
      </c>
      <c r="Y7" s="8">
        <v>499334</v>
      </c>
      <c r="Z7" s="8">
        <v>126349.51526722139</v>
      </c>
      <c r="AA7" s="8">
        <v>2662534</v>
      </c>
      <c r="AB7" s="8">
        <v>398998</v>
      </c>
      <c r="AC7" s="8">
        <v>1134000</v>
      </c>
      <c r="AD7" s="8">
        <v>640364</v>
      </c>
      <c r="AE7" s="8">
        <v>900000</v>
      </c>
      <c r="AF7" s="8">
        <v>499334</v>
      </c>
      <c r="AG7" s="8">
        <v>0</v>
      </c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9" t="s">
        <v>56</v>
      </c>
      <c r="BE7" s="8"/>
      <c r="BF7" s="8"/>
      <c r="BG7" s="8">
        <f>IF($BE7=1,T6,0)</f>
        <v>0</v>
      </c>
      <c r="BH7" s="8">
        <f>IF($BE7=1,U6,0)</f>
        <v>0</v>
      </c>
      <c r="BI7" s="8">
        <f>IF($BE7=1,V6,0)</f>
        <v>0</v>
      </c>
      <c r="BJ7" s="8">
        <f>IF($BE7=1,W6,0)</f>
        <v>0</v>
      </c>
      <c r="BK7" s="8">
        <f>IF($BE7=1,X6,0)</f>
        <v>0</v>
      </c>
      <c r="BL7" s="8">
        <f>IF($BE7=1,Y6,0)</f>
        <v>0</v>
      </c>
      <c r="BM7" s="8">
        <f>IF($BE7=1,Z6,0)</f>
        <v>0</v>
      </c>
    </row>
    <row r="8" spans="1:65" s="7" customFormat="1" ht="15.75" customHeight="1" x14ac:dyDescent="0.15">
      <c r="A8" s="7" t="s">
        <v>60</v>
      </c>
      <c r="B8" s="7" t="s">
        <v>30</v>
      </c>
      <c r="C8" s="7" t="s">
        <v>40</v>
      </c>
      <c r="D8" s="7" t="s">
        <v>32</v>
      </c>
      <c r="E8" s="7" t="s">
        <v>33</v>
      </c>
      <c r="F8" s="7" t="s">
        <v>33</v>
      </c>
      <c r="G8" s="7" t="s">
        <v>33</v>
      </c>
      <c r="H8" s="7" t="s">
        <v>33</v>
      </c>
      <c r="I8" s="7" t="s">
        <v>33</v>
      </c>
      <c r="J8" s="7" t="s">
        <v>33</v>
      </c>
      <c r="K8" s="7" t="s">
        <v>33</v>
      </c>
      <c r="L8" s="7" t="s">
        <v>33</v>
      </c>
      <c r="M8" s="7" t="s">
        <v>33</v>
      </c>
      <c r="N8" s="7" t="s">
        <v>33</v>
      </c>
      <c r="O8" s="7" t="s">
        <v>41</v>
      </c>
      <c r="P8" s="7" t="s">
        <v>61</v>
      </c>
      <c r="Q8" s="7" t="s">
        <v>49</v>
      </c>
      <c r="R8" s="7" t="s">
        <v>62</v>
      </c>
      <c r="S8" s="7" t="s">
        <v>45</v>
      </c>
      <c r="T8" s="8">
        <v>2279395</v>
      </c>
      <c r="U8" s="8">
        <v>2049029</v>
      </c>
      <c r="V8" s="8">
        <v>2518000</v>
      </c>
      <c r="W8" s="8">
        <v>3782129</v>
      </c>
      <c r="X8" s="8">
        <v>1500000</v>
      </c>
      <c r="Y8" s="8">
        <v>499334</v>
      </c>
      <c r="Z8" s="8">
        <v>129771.84098806517</v>
      </c>
      <c r="AA8" s="8">
        <v>2662534</v>
      </c>
      <c r="AB8" s="8">
        <v>409805</v>
      </c>
      <c r="AC8" s="8">
        <v>1259000</v>
      </c>
      <c r="AD8" s="8">
        <v>757490</v>
      </c>
      <c r="AE8" s="8">
        <v>900000</v>
      </c>
      <c r="AF8" s="8">
        <v>499334</v>
      </c>
      <c r="AG8" s="8">
        <v>0</v>
      </c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9" t="s">
        <v>59</v>
      </c>
      <c r="BE8" s="8"/>
      <c r="BF8" s="8"/>
      <c r="BG8" s="8">
        <f>IF($BE8=1,T7,0)</f>
        <v>0</v>
      </c>
      <c r="BH8" s="8">
        <f>IF($BE8=1,U7,0)</f>
        <v>0</v>
      </c>
      <c r="BI8" s="8">
        <f>IF($BE8=1,V7,0)</f>
        <v>0</v>
      </c>
      <c r="BJ8" s="8">
        <f>IF($BE8=1,W7,0)</f>
        <v>0</v>
      </c>
      <c r="BK8" s="8">
        <f>IF($BE8=1,X7,0)</f>
        <v>0</v>
      </c>
      <c r="BL8" s="8">
        <f>IF($BE8=1,Y7,0)</f>
        <v>0</v>
      </c>
      <c r="BM8" s="8">
        <f>IF($BE8=1,Z7,0)</f>
        <v>0</v>
      </c>
    </row>
    <row r="9" spans="1:65" s="7" customFormat="1" ht="15.75" customHeight="1" x14ac:dyDescent="0.15">
      <c r="A9" s="7" t="s">
        <v>64</v>
      </c>
      <c r="B9" s="7" t="s">
        <v>30</v>
      </c>
      <c r="C9" s="7" t="s">
        <v>40</v>
      </c>
      <c r="D9" s="7" t="s">
        <v>32</v>
      </c>
      <c r="E9" s="7" t="s">
        <v>33</v>
      </c>
      <c r="F9" s="7" t="s">
        <v>33</v>
      </c>
      <c r="G9" s="7" t="s">
        <v>33</v>
      </c>
      <c r="H9" s="7" t="s">
        <v>33</v>
      </c>
      <c r="I9" s="7" t="s">
        <v>33</v>
      </c>
      <c r="J9" s="7" t="s">
        <v>33</v>
      </c>
      <c r="K9" s="7" t="s">
        <v>33</v>
      </c>
      <c r="L9" s="7" t="s">
        <v>33</v>
      </c>
      <c r="M9" s="7" t="s">
        <v>33</v>
      </c>
      <c r="N9" s="7" t="s">
        <v>33</v>
      </c>
      <c r="O9" s="7" t="s">
        <v>41</v>
      </c>
      <c r="P9" s="7" t="s">
        <v>65</v>
      </c>
      <c r="Q9" s="7" t="s">
        <v>54</v>
      </c>
      <c r="R9" s="7" t="s">
        <v>66</v>
      </c>
      <c r="S9" s="7" t="s">
        <v>45</v>
      </c>
      <c r="T9" s="8">
        <v>2848088</v>
      </c>
      <c r="U9" s="8">
        <v>3185760</v>
      </c>
      <c r="V9" s="8">
        <v>3670000</v>
      </c>
      <c r="W9" s="8">
        <v>4400374</v>
      </c>
      <c r="X9" s="8">
        <v>1550000</v>
      </c>
      <c r="Y9" s="8">
        <v>1822667</v>
      </c>
      <c r="Z9" s="8">
        <v>201764.84731815127</v>
      </c>
      <c r="AA9" s="8">
        <v>2662534</v>
      </c>
      <c r="AB9" s="8">
        <v>637152</v>
      </c>
      <c r="AC9" s="8">
        <v>1835000</v>
      </c>
      <c r="AD9" s="8">
        <v>1190261</v>
      </c>
      <c r="AE9" s="8">
        <v>900000</v>
      </c>
      <c r="AF9" s="8">
        <v>1822667</v>
      </c>
      <c r="AG9" s="8">
        <v>0</v>
      </c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9" t="s">
        <v>63</v>
      </c>
      <c r="BE9" s="8"/>
      <c r="BF9" s="8"/>
      <c r="BG9" s="8">
        <f>IF($BE9=1,T8,0)</f>
        <v>0</v>
      </c>
      <c r="BH9" s="8">
        <f>IF($BE9=1,U8,0)</f>
        <v>0</v>
      </c>
      <c r="BI9" s="8">
        <f>IF($BE9=1,V8,0)</f>
        <v>0</v>
      </c>
      <c r="BJ9" s="8">
        <f>IF($BE9=1,W8,0)</f>
        <v>0</v>
      </c>
      <c r="BK9" s="8">
        <f>IF($BE9=1,X8,0)</f>
        <v>0</v>
      </c>
      <c r="BL9" s="8">
        <f>IF($BE9=1,Y8,0)</f>
        <v>0</v>
      </c>
      <c r="BM9" s="8">
        <f>IF($BE9=1,Z8,0)</f>
        <v>0</v>
      </c>
    </row>
    <row r="10" spans="1:65" s="7" customFormat="1" ht="15.75" customHeight="1" x14ac:dyDescent="0.15">
      <c r="A10" s="7" t="s">
        <v>68</v>
      </c>
      <c r="B10" s="7" t="s">
        <v>30</v>
      </c>
      <c r="C10" s="7" t="s">
        <v>40</v>
      </c>
      <c r="D10" s="7" t="s">
        <v>32</v>
      </c>
      <c r="E10" s="7" t="s">
        <v>33</v>
      </c>
      <c r="F10" s="7" t="s">
        <v>33</v>
      </c>
      <c r="G10" s="7" t="s">
        <v>33</v>
      </c>
      <c r="H10" s="7" t="s">
        <v>33</v>
      </c>
      <c r="I10" s="7" t="s">
        <v>33</v>
      </c>
      <c r="J10" s="7" t="s">
        <v>33</v>
      </c>
      <c r="K10" s="7" t="s">
        <v>33</v>
      </c>
      <c r="L10" s="7" t="s">
        <v>33</v>
      </c>
      <c r="M10" s="7" t="s">
        <v>33</v>
      </c>
      <c r="N10" s="7" t="s">
        <v>33</v>
      </c>
      <c r="O10" s="7" t="s">
        <v>41</v>
      </c>
      <c r="P10" s="7" t="s">
        <v>69</v>
      </c>
      <c r="Q10" s="7" t="s">
        <v>49</v>
      </c>
      <c r="R10" s="7" t="s">
        <v>62</v>
      </c>
      <c r="S10" s="7" t="s">
        <v>45</v>
      </c>
      <c r="T10" s="8">
        <v>2279395</v>
      </c>
      <c r="U10" s="8">
        <v>2049029</v>
      </c>
      <c r="V10" s="8">
        <v>2518000</v>
      </c>
      <c r="W10" s="8">
        <v>3782129</v>
      </c>
      <c r="X10" s="8">
        <v>1500000</v>
      </c>
      <c r="Y10" s="8">
        <v>649334</v>
      </c>
      <c r="Z10" s="8">
        <v>129771.84098806517</v>
      </c>
      <c r="AA10" s="8">
        <v>2662534</v>
      </c>
      <c r="AB10" s="8">
        <v>409805</v>
      </c>
      <c r="AC10" s="8">
        <v>1259000</v>
      </c>
      <c r="AD10" s="8">
        <v>757490</v>
      </c>
      <c r="AE10" s="8">
        <v>900000</v>
      </c>
      <c r="AF10" s="8">
        <v>649334</v>
      </c>
      <c r="AG10" s="8">
        <v>0</v>
      </c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9" t="s">
        <v>67</v>
      </c>
      <c r="BE10" s="8"/>
      <c r="BF10" s="8"/>
      <c r="BG10" s="8">
        <f>IF($BE10=1,T9,0)</f>
        <v>0</v>
      </c>
      <c r="BH10" s="8">
        <f>IF($BE10=1,U9,0)</f>
        <v>0</v>
      </c>
      <c r="BI10" s="8">
        <f>IF($BE10=1,V9,0)</f>
        <v>0</v>
      </c>
      <c r="BJ10" s="8">
        <f>IF($BE10=1,W9,0)</f>
        <v>0</v>
      </c>
      <c r="BK10" s="8">
        <f>IF($BE10=1,X9,0)</f>
        <v>0</v>
      </c>
      <c r="BL10" s="8">
        <f>IF($BE10=1,Y9,0)</f>
        <v>0</v>
      </c>
      <c r="BM10" s="8">
        <f>IF($BE10=1,Z9,0)</f>
        <v>0</v>
      </c>
    </row>
    <row r="11" spans="1:65" s="7" customFormat="1" ht="15.75" customHeight="1" x14ac:dyDescent="0.15">
      <c r="A11" s="7" t="s">
        <v>71</v>
      </c>
      <c r="B11" s="7" t="s">
        <v>30</v>
      </c>
      <c r="C11" s="7" t="s">
        <v>40</v>
      </c>
      <c r="D11" s="7" t="s">
        <v>32</v>
      </c>
      <c r="E11" s="7" t="s">
        <v>33</v>
      </c>
      <c r="F11" s="7" t="s">
        <v>33</v>
      </c>
      <c r="G11" s="7" t="s">
        <v>33</v>
      </c>
      <c r="H11" s="7" t="s">
        <v>33</v>
      </c>
      <c r="I11" s="7" t="s">
        <v>33</v>
      </c>
      <c r="J11" s="7" t="s">
        <v>33</v>
      </c>
      <c r="K11" s="7" t="s">
        <v>33</v>
      </c>
      <c r="L11" s="7" t="s">
        <v>33</v>
      </c>
      <c r="M11" s="7" t="s">
        <v>33</v>
      </c>
      <c r="N11" s="7" t="s">
        <v>33</v>
      </c>
      <c r="O11" s="7" t="s">
        <v>41</v>
      </c>
      <c r="P11" s="7" t="s">
        <v>72</v>
      </c>
      <c r="Q11" s="7" t="s">
        <v>54</v>
      </c>
      <c r="R11" s="7" t="s">
        <v>55</v>
      </c>
      <c r="S11" s="7" t="s">
        <v>45</v>
      </c>
      <c r="T11" s="8">
        <v>2971330</v>
      </c>
      <c r="U11" s="8">
        <v>3863672</v>
      </c>
      <c r="V11" s="8">
        <v>7201000</v>
      </c>
      <c r="W11" s="8">
        <v>4597391</v>
      </c>
      <c r="X11" s="8">
        <v>1550000</v>
      </c>
      <c r="Y11" s="8">
        <v>3226445</v>
      </c>
      <c r="Z11" s="8">
        <v>244699.28267655941</v>
      </c>
      <c r="AA11" s="8">
        <v>2662534</v>
      </c>
      <c r="AB11" s="8">
        <v>772734</v>
      </c>
      <c r="AC11" s="8">
        <v>3600000</v>
      </c>
      <c r="AD11" s="8">
        <v>1328173</v>
      </c>
      <c r="AE11" s="8">
        <v>900000</v>
      </c>
      <c r="AF11" s="8">
        <v>3226445</v>
      </c>
      <c r="AG11" s="8">
        <v>0</v>
      </c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9" t="s">
        <v>70</v>
      </c>
      <c r="BE11" s="8"/>
      <c r="BF11" s="8"/>
      <c r="BG11" s="8">
        <f>IF($BE11=1,T10,0)</f>
        <v>0</v>
      </c>
      <c r="BH11" s="8">
        <f>IF($BE11=1,U10,0)</f>
        <v>0</v>
      </c>
      <c r="BI11" s="8">
        <f>IF($BE11=1,V10,0)</f>
        <v>0</v>
      </c>
      <c r="BJ11" s="8">
        <f>IF($BE11=1,W10,0)</f>
        <v>0</v>
      </c>
      <c r="BK11" s="8">
        <f>IF($BE11=1,X10,0)</f>
        <v>0</v>
      </c>
      <c r="BL11" s="8">
        <f>IF($BE11=1,Y10,0)</f>
        <v>0</v>
      </c>
      <c r="BM11" s="8">
        <f>IF($BE11=1,Z10,0)</f>
        <v>0</v>
      </c>
    </row>
    <row r="12" spans="1:65" s="7" customFormat="1" ht="15.75" customHeight="1" x14ac:dyDescent="0.15">
      <c r="A12" s="7" t="s">
        <v>74</v>
      </c>
      <c r="B12" s="7" t="s">
        <v>30</v>
      </c>
      <c r="C12" s="7" t="s">
        <v>40</v>
      </c>
      <c r="D12" s="7" t="s">
        <v>32</v>
      </c>
      <c r="E12" s="7" t="s">
        <v>33</v>
      </c>
      <c r="F12" s="7" t="s">
        <v>33</v>
      </c>
      <c r="G12" s="7" t="s">
        <v>33</v>
      </c>
      <c r="H12" s="7" t="s">
        <v>33</v>
      </c>
      <c r="I12" s="7" t="s">
        <v>33</v>
      </c>
      <c r="J12" s="7" t="s">
        <v>33</v>
      </c>
      <c r="K12" s="7" t="s">
        <v>33</v>
      </c>
      <c r="L12" s="7" t="s">
        <v>33</v>
      </c>
      <c r="M12" s="7" t="s">
        <v>33</v>
      </c>
      <c r="N12" s="7" t="s">
        <v>33</v>
      </c>
      <c r="O12" s="7" t="s">
        <v>41</v>
      </c>
      <c r="P12" s="7" t="s">
        <v>75</v>
      </c>
      <c r="Q12" s="7" t="s">
        <v>49</v>
      </c>
      <c r="R12" s="7" t="s">
        <v>50</v>
      </c>
      <c r="S12" s="7" t="s">
        <v>45</v>
      </c>
      <c r="T12" s="8">
        <v>2217775</v>
      </c>
      <c r="U12" s="8">
        <v>1994992</v>
      </c>
      <c r="V12" s="8">
        <v>2268000</v>
      </c>
      <c r="W12" s="8">
        <v>3614805</v>
      </c>
      <c r="X12" s="8">
        <v>900000</v>
      </c>
      <c r="Y12" s="8">
        <v>499334</v>
      </c>
      <c r="Z12" s="8">
        <v>126349.51521541504</v>
      </c>
      <c r="AA12" s="8">
        <v>2662534</v>
      </c>
      <c r="AB12" s="8">
        <v>398998</v>
      </c>
      <c r="AC12" s="8">
        <v>1134000</v>
      </c>
      <c r="AD12" s="8">
        <v>640364</v>
      </c>
      <c r="AE12" s="8">
        <v>900000</v>
      </c>
      <c r="AF12" s="8">
        <v>499334</v>
      </c>
      <c r="AG12" s="8">
        <v>0</v>
      </c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9" t="s">
        <v>73</v>
      </c>
      <c r="BE12" s="8"/>
      <c r="BF12" s="8"/>
      <c r="BG12" s="8">
        <f>IF($BE12=1,T11,0)</f>
        <v>0</v>
      </c>
      <c r="BH12" s="8">
        <f>IF($BE12=1,U11,0)</f>
        <v>0</v>
      </c>
      <c r="BI12" s="8">
        <f>IF($BE12=1,V11,0)</f>
        <v>0</v>
      </c>
      <c r="BJ12" s="8">
        <f>IF($BE12=1,W11,0)</f>
        <v>0</v>
      </c>
      <c r="BK12" s="8">
        <f>IF($BE12=1,X11,0)</f>
        <v>0</v>
      </c>
      <c r="BL12" s="8">
        <f>IF($BE12=1,Y11,0)</f>
        <v>0</v>
      </c>
      <c r="BM12" s="8">
        <f>IF($BE12=1,Z11,0)</f>
        <v>0</v>
      </c>
    </row>
    <row r="13" spans="1:65" s="7" customFormat="1" ht="15.75" customHeight="1" x14ac:dyDescent="0.15">
      <c r="A13" s="7" t="s">
        <v>77</v>
      </c>
      <c r="B13" s="7" t="s">
        <v>30</v>
      </c>
      <c r="C13" s="7" t="s">
        <v>40</v>
      </c>
      <c r="D13" s="7" t="s">
        <v>32</v>
      </c>
      <c r="E13" s="7" t="s">
        <v>33</v>
      </c>
      <c r="F13" s="7" t="s">
        <v>33</v>
      </c>
      <c r="G13" s="7" t="s">
        <v>33</v>
      </c>
      <c r="H13" s="7" t="s">
        <v>33</v>
      </c>
      <c r="I13" s="7" t="s">
        <v>33</v>
      </c>
      <c r="J13" s="7" t="s">
        <v>33</v>
      </c>
      <c r="K13" s="7" t="s">
        <v>33</v>
      </c>
      <c r="L13" s="7" t="s">
        <v>33</v>
      </c>
      <c r="M13" s="7" t="s">
        <v>33</v>
      </c>
      <c r="N13" s="7" t="s">
        <v>33</v>
      </c>
      <c r="O13" s="7" t="s">
        <v>41</v>
      </c>
      <c r="P13" s="7" t="s">
        <v>78</v>
      </c>
      <c r="Q13" s="7" t="s">
        <v>49</v>
      </c>
      <c r="R13" s="7" t="s">
        <v>62</v>
      </c>
      <c r="S13" s="7" t="s">
        <v>45</v>
      </c>
      <c r="T13" s="8">
        <v>2279395</v>
      </c>
      <c r="U13" s="8">
        <v>2049029</v>
      </c>
      <c r="V13" s="8">
        <v>2518000</v>
      </c>
      <c r="W13" s="8">
        <v>3874522</v>
      </c>
      <c r="X13" s="8">
        <v>1500000</v>
      </c>
      <c r="Y13" s="8">
        <v>649334</v>
      </c>
      <c r="Z13" s="8">
        <v>129771.84099596064</v>
      </c>
      <c r="AA13" s="8">
        <v>2662534</v>
      </c>
      <c r="AB13" s="8">
        <v>409805</v>
      </c>
      <c r="AC13" s="8">
        <v>1259000</v>
      </c>
      <c r="AD13" s="8">
        <v>822166</v>
      </c>
      <c r="AE13" s="8">
        <v>900000</v>
      </c>
      <c r="AF13" s="8">
        <v>649334</v>
      </c>
      <c r="AG13" s="8">
        <v>0</v>
      </c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9" t="s">
        <v>76</v>
      </c>
      <c r="BE13" s="8"/>
      <c r="BF13" s="8"/>
      <c r="BG13" s="8">
        <f>IF($BE13=1,T12,0)</f>
        <v>0</v>
      </c>
      <c r="BH13" s="8">
        <f>IF($BE13=1,U12,0)</f>
        <v>0</v>
      </c>
      <c r="BI13" s="8">
        <f>IF($BE13=1,V12,0)</f>
        <v>0</v>
      </c>
      <c r="BJ13" s="8">
        <f>IF($BE13=1,W12,0)</f>
        <v>0</v>
      </c>
      <c r="BK13" s="8">
        <f>IF($BE13=1,X12,0)</f>
        <v>0</v>
      </c>
      <c r="BL13" s="8">
        <f>IF($BE13=1,Y12,0)</f>
        <v>0</v>
      </c>
      <c r="BM13" s="8">
        <f>IF($BE13=1,Z12,0)</f>
        <v>0</v>
      </c>
    </row>
    <row r="14" spans="1:65" s="7" customFormat="1" ht="15.75" customHeight="1" x14ac:dyDescent="0.15">
      <c r="A14" s="7" t="s">
        <v>80</v>
      </c>
      <c r="B14" s="7" t="s">
        <v>30</v>
      </c>
      <c r="C14" s="7" t="s">
        <v>40</v>
      </c>
      <c r="D14" s="7" t="s">
        <v>32</v>
      </c>
      <c r="E14" s="7" t="s">
        <v>33</v>
      </c>
      <c r="F14" s="7" t="s">
        <v>33</v>
      </c>
      <c r="G14" s="7" t="s">
        <v>33</v>
      </c>
      <c r="H14" s="7" t="s">
        <v>33</v>
      </c>
      <c r="I14" s="7" t="s">
        <v>33</v>
      </c>
      <c r="J14" s="7" t="s">
        <v>33</v>
      </c>
      <c r="K14" s="7" t="s">
        <v>33</v>
      </c>
      <c r="L14" s="7" t="s">
        <v>33</v>
      </c>
      <c r="M14" s="7" t="s">
        <v>33</v>
      </c>
      <c r="N14" s="7" t="s">
        <v>33</v>
      </c>
      <c r="O14" s="7" t="s">
        <v>41</v>
      </c>
      <c r="P14" s="7" t="s">
        <v>81</v>
      </c>
      <c r="Q14" s="7" t="s">
        <v>49</v>
      </c>
      <c r="R14" s="7" t="s">
        <v>82</v>
      </c>
      <c r="S14" s="7" t="s">
        <v>45</v>
      </c>
      <c r="T14" s="8">
        <v>2341016</v>
      </c>
      <c r="U14" s="8">
        <v>2103050</v>
      </c>
      <c r="V14" s="8">
        <v>2518000</v>
      </c>
      <c r="W14" s="8">
        <v>3874522</v>
      </c>
      <c r="X14" s="8">
        <v>1500000</v>
      </c>
      <c r="Y14" s="8">
        <v>765778</v>
      </c>
      <c r="Z14" s="8">
        <v>133193.17421290235</v>
      </c>
      <c r="AA14" s="8">
        <v>2662534</v>
      </c>
      <c r="AB14" s="8">
        <v>420610</v>
      </c>
      <c r="AC14" s="8">
        <v>1259000</v>
      </c>
      <c r="AD14" s="8">
        <v>822166</v>
      </c>
      <c r="AE14" s="8">
        <v>900000</v>
      </c>
      <c r="AF14" s="8">
        <v>765778</v>
      </c>
      <c r="AG14" s="8">
        <v>0</v>
      </c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9" t="s">
        <v>79</v>
      </c>
      <c r="BE14" s="8"/>
      <c r="BF14" s="8"/>
      <c r="BG14" s="8">
        <f>IF($BE14=1,T13,0)</f>
        <v>0</v>
      </c>
      <c r="BH14" s="8">
        <f>IF($BE14=1,U13,0)</f>
        <v>0</v>
      </c>
      <c r="BI14" s="8">
        <f>IF($BE14=1,V13,0)</f>
        <v>0</v>
      </c>
      <c r="BJ14" s="8">
        <f>IF($BE14=1,W13,0)</f>
        <v>0</v>
      </c>
      <c r="BK14" s="8">
        <f>IF($BE14=1,X13,0)</f>
        <v>0</v>
      </c>
      <c r="BL14" s="8">
        <f>IF($BE14=1,Y13,0)</f>
        <v>0</v>
      </c>
      <c r="BM14" s="8">
        <f>IF($BE14=1,Z13,0)</f>
        <v>0</v>
      </c>
    </row>
    <row r="15" spans="1:65" s="7" customFormat="1" ht="15.75" customHeight="1" x14ac:dyDescent="0.15">
      <c r="A15" s="7" t="s">
        <v>84</v>
      </c>
      <c r="B15" s="7" t="s">
        <v>30</v>
      </c>
      <c r="C15" s="7" t="s">
        <v>40</v>
      </c>
      <c r="D15" s="7" t="s">
        <v>32</v>
      </c>
      <c r="E15" s="7" t="s">
        <v>33</v>
      </c>
      <c r="F15" s="7" t="s">
        <v>33</v>
      </c>
      <c r="G15" s="7" t="s">
        <v>33</v>
      </c>
      <c r="H15" s="7" t="s">
        <v>33</v>
      </c>
      <c r="I15" s="7" t="s">
        <v>33</v>
      </c>
      <c r="J15" s="7" t="s">
        <v>33</v>
      </c>
      <c r="K15" s="7" t="s">
        <v>33</v>
      </c>
      <c r="L15" s="7" t="s">
        <v>33</v>
      </c>
      <c r="M15" s="7" t="s">
        <v>33</v>
      </c>
      <c r="N15" s="7" t="s">
        <v>33</v>
      </c>
      <c r="O15" s="7" t="s">
        <v>41</v>
      </c>
      <c r="P15" s="7" t="s">
        <v>85</v>
      </c>
      <c r="Q15" s="7" t="s">
        <v>54</v>
      </c>
      <c r="R15" s="7" t="s">
        <v>55</v>
      </c>
      <c r="S15" s="7" t="s">
        <v>45</v>
      </c>
      <c r="T15" s="8">
        <v>2971330</v>
      </c>
      <c r="U15" s="8">
        <v>3293813</v>
      </c>
      <c r="V15" s="8">
        <v>3670000</v>
      </c>
      <c r="W15" s="8">
        <v>4416462</v>
      </c>
      <c r="X15" s="8">
        <v>1550000</v>
      </c>
      <c r="Y15" s="8">
        <v>2026445</v>
      </c>
      <c r="Z15" s="8">
        <v>208608.21564026875</v>
      </c>
      <c r="AA15" s="8">
        <v>2662534</v>
      </c>
      <c r="AB15" s="8">
        <v>658762</v>
      </c>
      <c r="AC15" s="8">
        <v>1835000</v>
      </c>
      <c r="AD15" s="8">
        <v>1201523</v>
      </c>
      <c r="AE15" s="8">
        <v>900000</v>
      </c>
      <c r="AF15" s="8">
        <v>2026445</v>
      </c>
      <c r="AG15" s="8">
        <v>0</v>
      </c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9" t="s">
        <v>83</v>
      </c>
      <c r="BE15" s="8"/>
      <c r="BF15" s="8"/>
      <c r="BG15" s="8">
        <f>IF($BE15=1,T14,0)</f>
        <v>0</v>
      </c>
      <c r="BH15" s="8">
        <f>IF($BE15=1,U14,0)</f>
        <v>0</v>
      </c>
      <c r="BI15" s="8">
        <f>IF($BE15=1,V14,0)</f>
        <v>0</v>
      </c>
      <c r="BJ15" s="8">
        <f>IF($BE15=1,W14,0)</f>
        <v>0</v>
      </c>
      <c r="BK15" s="8">
        <f>IF($BE15=1,X14,0)</f>
        <v>0</v>
      </c>
      <c r="BL15" s="8">
        <f>IF($BE15=1,Y14,0)</f>
        <v>0</v>
      </c>
      <c r="BM15" s="8">
        <f>IF($BE15=1,Z14,0)</f>
        <v>0</v>
      </c>
    </row>
    <row r="16" spans="1:65" s="7" customFormat="1" ht="15.75" customHeight="1" x14ac:dyDescent="0.15">
      <c r="A16" s="7" t="s">
        <v>87</v>
      </c>
      <c r="B16" s="7" t="s">
        <v>30</v>
      </c>
      <c r="C16" s="7" t="s">
        <v>40</v>
      </c>
      <c r="D16" s="7" t="s">
        <v>32</v>
      </c>
      <c r="E16" s="7" t="s">
        <v>33</v>
      </c>
      <c r="F16" s="7" t="s">
        <v>33</v>
      </c>
      <c r="G16" s="7" t="s">
        <v>33</v>
      </c>
      <c r="H16" s="7" t="s">
        <v>33</v>
      </c>
      <c r="I16" s="7" t="s">
        <v>33</v>
      </c>
      <c r="J16" s="7" t="s">
        <v>33</v>
      </c>
      <c r="K16" s="7" t="s">
        <v>33</v>
      </c>
      <c r="L16" s="7" t="s">
        <v>33</v>
      </c>
      <c r="M16" s="7" t="s">
        <v>33</v>
      </c>
      <c r="N16" s="7" t="s">
        <v>33</v>
      </c>
      <c r="O16" s="7" t="s">
        <v>41</v>
      </c>
      <c r="P16" s="7" t="s">
        <v>88</v>
      </c>
      <c r="Q16" s="7" t="s">
        <v>49</v>
      </c>
      <c r="R16" s="7" t="s">
        <v>82</v>
      </c>
      <c r="S16" s="7" t="s">
        <v>45</v>
      </c>
      <c r="T16" s="8">
        <v>2341016</v>
      </c>
      <c r="U16" s="8">
        <v>2103050</v>
      </c>
      <c r="V16" s="8">
        <v>2518000</v>
      </c>
      <c r="W16" s="8">
        <v>3879989</v>
      </c>
      <c r="X16" s="8">
        <v>1500000</v>
      </c>
      <c r="Y16" s="8">
        <v>765778</v>
      </c>
      <c r="Z16" s="8">
        <v>133193.17423648632</v>
      </c>
      <c r="AA16" s="8">
        <v>2662534</v>
      </c>
      <c r="AB16" s="8">
        <v>420610</v>
      </c>
      <c r="AC16" s="8">
        <v>1259000</v>
      </c>
      <c r="AD16" s="8">
        <v>825992</v>
      </c>
      <c r="AE16" s="8">
        <v>900000</v>
      </c>
      <c r="AF16" s="8">
        <v>765778</v>
      </c>
      <c r="AG16" s="8">
        <v>0</v>
      </c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9" t="s">
        <v>86</v>
      </c>
      <c r="BE16" s="8"/>
      <c r="BF16" s="8"/>
      <c r="BG16" s="8">
        <f>IF($BE16=1,T15,0)</f>
        <v>0</v>
      </c>
      <c r="BH16" s="8">
        <f>IF($BE16=1,U15,0)</f>
        <v>0</v>
      </c>
      <c r="BI16" s="8">
        <f>IF($BE16=1,V15,0)</f>
        <v>0</v>
      </c>
      <c r="BJ16" s="8">
        <f>IF($BE16=1,W15,0)</f>
        <v>0</v>
      </c>
      <c r="BK16" s="8">
        <f>IF($BE16=1,X15,0)</f>
        <v>0</v>
      </c>
      <c r="BL16" s="8">
        <f>IF($BE16=1,Y15,0)</f>
        <v>0</v>
      </c>
      <c r="BM16" s="8">
        <f>IF($BE16=1,Z15,0)</f>
        <v>0</v>
      </c>
    </row>
    <row r="17" spans="1:65" s="7" customFormat="1" ht="15.75" customHeight="1" x14ac:dyDescent="0.15">
      <c r="A17" s="7" t="s">
        <v>90</v>
      </c>
      <c r="B17" s="7" t="s">
        <v>30</v>
      </c>
      <c r="C17" s="7" t="s">
        <v>40</v>
      </c>
      <c r="D17" s="7" t="s">
        <v>32</v>
      </c>
      <c r="E17" s="7" t="s">
        <v>33</v>
      </c>
      <c r="F17" s="7" t="s">
        <v>33</v>
      </c>
      <c r="G17" s="7" t="s">
        <v>33</v>
      </c>
      <c r="H17" s="7" t="s">
        <v>33</v>
      </c>
      <c r="I17" s="7" t="s">
        <v>33</v>
      </c>
      <c r="J17" s="7" t="s">
        <v>33</v>
      </c>
      <c r="K17" s="7" t="s">
        <v>33</v>
      </c>
      <c r="L17" s="7" t="s">
        <v>33</v>
      </c>
      <c r="M17" s="7" t="s">
        <v>33</v>
      </c>
      <c r="N17" s="7" t="s">
        <v>33</v>
      </c>
      <c r="O17" s="7" t="s">
        <v>41</v>
      </c>
      <c r="P17" s="7" t="s">
        <v>91</v>
      </c>
      <c r="Q17" s="7" t="s">
        <v>43</v>
      </c>
      <c r="R17" s="7" t="s">
        <v>92</v>
      </c>
      <c r="S17" s="7" t="s">
        <v>45</v>
      </c>
      <c r="T17" s="8">
        <v>2822846</v>
      </c>
      <c r="U17" s="8">
        <v>2950908</v>
      </c>
      <c r="V17" s="8">
        <v>3286000</v>
      </c>
      <c r="W17" s="8">
        <v>4416462</v>
      </c>
      <c r="X17" s="8">
        <v>1550000</v>
      </c>
      <c r="Y17" s="8">
        <v>1735334</v>
      </c>
      <c r="Z17" s="8">
        <v>186890.89088202652</v>
      </c>
      <c r="AA17" s="8">
        <v>2662534</v>
      </c>
      <c r="AB17" s="8">
        <v>590181</v>
      </c>
      <c r="AC17" s="8">
        <v>1643000</v>
      </c>
      <c r="AD17" s="8">
        <v>1201523</v>
      </c>
      <c r="AE17" s="8">
        <v>900000</v>
      </c>
      <c r="AF17" s="8">
        <v>1735334</v>
      </c>
      <c r="AG17" s="8">
        <v>0</v>
      </c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9" t="s">
        <v>89</v>
      </c>
      <c r="BE17" s="8"/>
      <c r="BF17" s="8"/>
      <c r="BG17" s="8">
        <f>IF($BE17=1,T16,0)</f>
        <v>0</v>
      </c>
      <c r="BH17" s="8">
        <f>IF($BE17=1,U16,0)</f>
        <v>0</v>
      </c>
      <c r="BI17" s="8">
        <f>IF($BE17=1,V16,0)</f>
        <v>0</v>
      </c>
      <c r="BJ17" s="8">
        <f>IF($BE17=1,W16,0)</f>
        <v>0</v>
      </c>
      <c r="BK17" s="8">
        <f>IF($BE17=1,X16,0)</f>
        <v>0</v>
      </c>
      <c r="BL17" s="8">
        <f>IF($BE17=1,Y16,0)</f>
        <v>0</v>
      </c>
      <c r="BM17" s="8">
        <f>IF($BE17=1,Z16,0)</f>
        <v>0</v>
      </c>
    </row>
    <row r="18" spans="1:65" s="7" customFormat="1" ht="15.75" customHeight="1" x14ac:dyDescent="0.15">
      <c r="A18" s="7" t="s">
        <v>94</v>
      </c>
      <c r="B18" s="7" t="s">
        <v>30</v>
      </c>
      <c r="C18" s="7" t="s">
        <v>40</v>
      </c>
      <c r="D18" s="7" t="s">
        <v>32</v>
      </c>
      <c r="E18" s="7" t="s">
        <v>33</v>
      </c>
      <c r="F18" s="7" t="s">
        <v>33</v>
      </c>
      <c r="G18" s="7" t="s">
        <v>33</v>
      </c>
      <c r="H18" s="7" t="s">
        <v>33</v>
      </c>
      <c r="I18" s="7" t="s">
        <v>33</v>
      </c>
      <c r="J18" s="7" t="s">
        <v>33</v>
      </c>
      <c r="K18" s="7" t="s">
        <v>33</v>
      </c>
      <c r="L18" s="7" t="s">
        <v>33</v>
      </c>
      <c r="M18" s="7" t="s">
        <v>33</v>
      </c>
      <c r="N18" s="7" t="s">
        <v>33</v>
      </c>
      <c r="O18" s="7" t="s">
        <v>41</v>
      </c>
      <c r="P18" s="7" t="s">
        <v>95</v>
      </c>
      <c r="Q18" s="7" t="s">
        <v>49</v>
      </c>
      <c r="R18" s="7" t="s">
        <v>50</v>
      </c>
      <c r="S18" s="7" t="s">
        <v>45</v>
      </c>
      <c r="T18" s="8">
        <v>2217775</v>
      </c>
      <c r="U18" s="8">
        <v>1994992</v>
      </c>
      <c r="V18" s="8">
        <v>2268000</v>
      </c>
      <c r="W18" s="8">
        <v>3614805</v>
      </c>
      <c r="X18" s="8">
        <v>1100000</v>
      </c>
      <c r="Y18" s="8">
        <v>499334</v>
      </c>
      <c r="Z18" s="8">
        <v>126349.51521541504</v>
      </c>
      <c r="AA18" s="8">
        <v>2662534</v>
      </c>
      <c r="AB18" s="8">
        <v>398998</v>
      </c>
      <c r="AC18" s="8">
        <v>1134000</v>
      </c>
      <c r="AD18" s="8">
        <v>640364</v>
      </c>
      <c r="AE18" s="8">
        <v>900000</v>
      </c>
      <c r="AF18" s="8">
        <v>499334</v>
      </c>
      <c r="AG18" s="8">
        <v>0</v>
      </c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9" t="s">
        <v>93</v>
      </c>
      <c r="BE18" s="8"/>
      <c r="BF18" s="8"/>
      <c r="BG18" s="8">
        <f>IF($BE18=1,T17,0)</f>
        <v>0</v>
      </c>
      <c r="BH18" s="8">
        <f>IF($BE18=1,U17,0)</f>
        <v>0</v>
      </c>
      <c r="BI18" s="8">
        <f>IF($BE18=1,V17,0)</f>
        <v>0</v>
      </c>
      <c r="BJ18" s="8">
        <f>IF($BE18=1,W17,0)</f>
        <v>0</v>
      </c>
      <c r="BK18" s="8">
        <f>IF($BE18=1,X17,0)</f>
        <v>0</v>
      </c>
      <c r="BL18" s="8">
        <f>IF($BE18=1,Y17,0)</f>
        <v>0</v>
      </c>
      <c r="BM18" s="8">
        <f>IF($BE18=1,Z17,0)</f>
        <v>0</v>
      </c>
    </row>
    <row r="19" spans="1:65" s="7" customFormat="1" ht="15.75" customHeight="1" x14ac:dyDescent="0.15">
      <c r="A19" s="7" t="s">
        <v>97</v>
      </c>
      <c r="B19" s="7" t="s">
        <v>30</v>
      </c>
      <c r="C19" s="7" t="s">
        <v>40</v>
      </c>
      <c r="D19" s="7" t="s">
        <v>32</v>
      </c>
      <c r="E19" s="7" t="s">
        <v>33</v>
      </c>
      <c r="F19" s="7" t="s">
        <v>33</v>
      </c>
      <c r="G19" s="7" t="s">
        <v>33</v>
      </c>
      <c r="H19" s="7" t="s">
        <v>33</v>
      </c>
      <c r="I19" s="7" t="s">
        <v>33</v>
      </c>
      <c r="J19" s="7" t="s">
        <v>33</v>
      </c>
      <c r="K19" s="7" t="s">
        <v>33</v>
      </c>
      <c r="L19" s="7" t="s">
        <v>33</v>
      </c>
      <c r="M19" s="7" t="s">
        <v>33</v>
      </c>
      <c r="N19" s="7" t="s">
        <v>33</v>
      </c>
      <c r="O19" s="7" t="s">
        <v>41</v>
      </c>
      <c r="P19" s="7" t="s">
        <v>98</v>
      </c>
      <c r="Q19" s="7" t="s">
        <v>43</v>
      </c>
      <c r="R19" s="7" t="s">
        <v>99</v>
      </c>
      <c r="S19" s="7" t="s">
        <v>45</v>
      </c>
      <c r="T19" s="8">
        <v>2637984</v>
      </c>
      <c r="U19" s="8">
        <v>2788838</v>
      </c>
      <c r="V19" s="8">
        <v>3286000</v>
      </c>
      <c r="W19" s="8">
        <v>3879989</v>
      </c>
      <c r="X19" s="8">
        <v>1550000</v>
      </c>
      <c r="Y19" s="8">
        <v>1173334</v>
      </c>
      <c r="Z19" s="8">
        <v>176626.45104404024</v>
      </c>
      <c r="AA19" s="8">
        <v>2662534</v>
      </c>
      <c r="AB19" s="8">
        <v>557767</v>
      </c>
      <c r="AC19" s="8">
        <v>1643000</v>
      </c>
      <c r="AD19" s="8">
        <v>825992</v>
      </c>
      <c r="AE19" s="8">
        <v>900000</v>
      </c>
      <c r="AF19" s="8">
        <v>1173334</v>
      </c>
      <c r="AG19" s="8">
        <v>0</v>
      </c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9" t="s">
        <v>96</v>
      </c>
      <c r="BE19" s="8"/>
      <c r="BF19" s="8"/>
      <c r="BG19" s="8">
        <f>IF($BE19=1,T18,0)</f>
        <v>0</v>
      </c>
      <c r="BH19" s="8">
        <f>IF($BE19=1,U18,0)</f>
        <v>0</v>
      </c>
      <c r="BI19" s="8">
        <f>IF($BE19=1,V18,0)</f>
        <v>0</v>
      </c>
      <c r="BJ19" s="8">
        <f>IF($BE19=1,W18,0)</f>
        <v>0</v>
      </c>
      <c r="BK19" s="8">
        <f>IF($BE19=1,X18,0)</f>
        <v>0</v>
      </c>
      <c r="BL19" s="8">
        <f>IF($BE19=1,Y18,0)</f>
        <v>0</v>
      </c>
      <c r="BM19" s="8">
        <f>IF($BE19=1,Z18,0)</f>
        <v>0</v>
      </c>
    </row>
    <row r="20" spans="1:65" s="7" customFormat="1" ht="15.75" customHeight="1" x14ac:dyDescent="0.15">
      <c r="A20" s="7" t="s">
        <v>101</v>
      </c>
      <c r="B20" s="7" t="s">
        <v>30</v>
      </c>
      <c r="C20" s="7" t="s">
        <v>40</v>
      </c>
      <c r="D20" s="7" t="s">
        <v>32</v>
      </c>
      <c r="E20" s="7" t="s">
        <v>33</v>
      </c>
      <c r="F20" s="7" t="s">
        <v>33</v>
      </c>
      <c r="G20" s="7" t="s">
        <v>33</v>
      </c>
      <c r="H20" s="7" t="s">
        <v>33</v>
      </c>
      <c r="I20" s="7" t="s">
        <v>33</v>
      </c>
      <c r="J20" s="7" t="s">
        <v>33</v>
      </c>
      <c r="K20" s="7" t="s">
        <v>33</v>
      </c>
      <c r="L20" s="7" t="s">
        <v>33</v>
      </c>
      <c r="M20" s="7" t="s">
        <v>33</v>
      </c>
      <c r="N20" s="7" t="s">
        <v>33</v>
      </c>
      <c r="O20" s="7" t="s">
        <v>41</v>
      </c>
      <c r="P20" s="7" t="s">
        <v>102</v>
      </c>
      <c r="Q20" s="7" t="s">
        <v>43</v>
      </c>
      <c r="R20" s="7" t="s">
        <v>99</v>
      </c>
      <c r="S20" s="7" t="s">
        <v>45</v>
      </c>
      <c r="T20" s="8">
        <v>2637984</v>
      </c>
      <c r="U20" s="8">
        <v>2788838</v>
      </c>
      <c r="V20" s="8">
        <v>3286000</v>
      </c>
      <c r="W20" s="8">
        <v>4122560</v>
      </c>
      <c r="X20" s="8">
        <v>1550000</v>
      </c>
      <c r="Y20" s="8">
        <v>1473334</v>
      </c>
      <c r="Z20" s="8">
        <v>176626.45104404024</v>
      </c>
      <c r="AA20" s="8">
        <v>2662534</v>
      </c>
      <c r="AB20" s="8">
        <v>557767</v>
      </c>
      <c r="AC20" s="8">
        <v>1643000</v>
      </c>
      <c r="AD20" s="8">
        <v>995792</v>
      </c>
      <c r="AE20" s="8">
        <v>900000</v>
      </c>
      <c r="AF20" s="8">
        <v>1473334</v>
      </c>
      <c r="AG20" s="8">
        <v>0</v>
      </c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9" t="s">
        <v>100</v>
      </c>
      <c r="BE20" s="8"/>
      <c r="BF20" s="8"/>
      <c r="BG20" s="8">
        <f>IF($BE20=1,T19,0)</f>
        <v>0</v>
      </c>
      <c r="BH20" s="8">
        <f>IF($BE20=1,U19,0)</f>
        <v>0</v>
      </c>
      <c r="BI20" s="8">
        <f>IF($BE20=1,V19,0)</f>
        <v>0</v>
      </c>
      <c r="BJ20" s="8">
        <f>IF($BE20=1,W19,0)</f>
        <v>0</v>
      </c>
      <c r="BK20" s="8">
        <f>IF($BE20=1,X19,0)</f>
        <v>0</v>
      </c>
      <c r="BL20" s="8">
        <f>IF($BE20=1,Y19,0)</f>
        <v>0</v>
      </c>
      <c r="BM20" s="8">
        <f>IF($BE20=1,Z19,0)</f>
        <v>0</v>
      </c>
    </row>
    <row r="21" spans="1:65" s="7" customFormat="1" ht="15.75" customHeight="1" x14ac:dyDescent="0.15">
      <c r="A21" s="7" t="s">
        <v>104</v>
      </c>
      <c r="B21" s="7" t="s">
        <v>30</v>
      </c>
      <c r="C21" s="7" t="s">
        <v>40</v>
      </c>
      <c r="D21" s="7" t="s">
        <v>32</v>
      </c>
      <c r="E21" s="7" t="s">
        <v>33</v>
      </c>
      <c r="F21" s="7" t="s">
        <v>33</v>
      </c>
      <c r="G21" s="7" t="s">
        <v>33</v>
      </c>
      <c r="H21" s="7" t="s">
        <v>33</v>
      </c>
      <c r="I21" s="7" t="s">
        <v>33</v>
      </c>
      <c r="J21" s="7" t="s">
        <v>33</v>
      </c>
      <c r="K21" s="7" t="s">
        <v>33</v>
      </c>
      <c r="L21" s="7" t="s">
        <v>33</v>
      </c>
      <c r="M21" s="7" t="s">
        <v>33</v>
      </c>
      <c r="N21" s="7" t="s">
        <v>33</v>
      </c>
      <c r="O21" s="7" t="s">
        <v>41</v>
      </c>
      <c r="P21" s="7" t="s">
        <v>105</v>
      </c>
      <c r="Q21" s="7" t="s">
        <v>49</v>
      </c>
      <c r="R21" s="7" t="s">
        <v>50</v>
      </c>
      <c r="S21" s="7" t="s">
        <v>45</v>
      </c>
      <c r="T21" s="8">
        <v>2217775</v>
      </c>
      <c r="U21" s="8">
        <v>1994992</v>
      </c>
      <c r="V21" s="8">
        <v>2268000</v>
      </c>
      <c r="W21" s="8">
        <v>3608153</v>
      </c>
      <c r="X21" s="8">
        <v>750000</v>
      </c>
      <c r="Y21" s="8">
        <v>499334</v>
      </c>
      <c r="Z21" s="8">
        <v>126349.51520792196</v>
      </c>
      <c r="AA21" s="8">
        <v>2662534</v>
      </c>
      <c r="AB21" s="8">
        <v>398998</v>
      </c>
      <c r="AC21" s="8">
        <v>1134000</v>
      </c>
      <c r="AD21" s="8">
        <v>635707</v>
      </c>
      <c r="AE21" s="8">
        <v>900000</v>
      </c>
      <c r="AF21" s="8">
        <v>499334</v>
      </c>
      <c r="AG21" s="8">
        <v>0</v>
      </c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9" t="s">
        <v>103</v>
      </c>
      <c r="BE21" s="8"/>
      <c r="BF21" s="8"/>
      <c r="BG21" s="8">
        <f>IF($BE21=1,T20,0)</f>
        <v>0</v>
      </c>
      <c r="BH21" s="8">
        <f>IF($BE21=1,U20,0)</f>
        <v>0</v>
      </c>
      <c r="BI21" s="8">
        <f>IF($BE21=1,V20,0)</f>
        <v>0</v>
      </c>
      <c r="BJ21" s="8">
        <f>IF($BE21=1,W20,0)</f>
        <v>0</v>
      </c>
      <c r="BK21" s="8">
        <f>IF($BE21=1,X20,0)</f>
        <v>0</v>
      </c>
      <c r="BL21" s="8">
        <f>IF($BE21=1,Y20,0)</f>
        <v>0</v>
      </c>
      <c r="BM21" s="8">
        <f>IF($BE21=1,Z20,0)</f>
        <v>0</v>
      </c>
    </row>
    <row r="22" spans="1:65" s="7" customFormat="1" ht="15.75" customHeight="1" x14ac:dyDescent="0.15">
      <c r="A22" s="7" t="s">
        <v>107</v>
      </c>
      <c r="B22" s="7" t="s">
        <v>30</v>
      </c>
      <c r="C22" s="7" t="s">
        <v>40</v>
      </c>
      <c r="D22" s="7" t="s">
        <v>32</v>
      </c>
      <c r="E22" s="7" t="s">
        <v>33</v>
      </c>
      <c r="F22" s="7" t="s">
        <v>33</v>
      </c>
      <c r="G22" s="7" t="s">
        <v>33</v>
      </c>
      <c r="H22" s="7" t="s">
        <v>33</v>
      </c>
      <c r="I22" s="7" t="s">
        <v>33</v>
      </c>
      <c r="J22" s="7" t="s">
        <v>33</v>
      </c>
      <c r="K22" s="7" t="s">
        <v>33</v>
      </c>
      <c r="L22" s="7" t="s">
        <v>33</v>
      </c>
      <c r="M22" s="7" t="s">
        <v>33</v>
      </c>
      <c r="N22" s="7" t="s">
        <v>33</v>
      </c>
      <c r="O22" s="7" t="s">
        <v>41</v>
      </c>
      <c r="P22" s="7" t="s">
        <v>108</v>
      </c>
      <c r="Q22" s="7" t="s">
        <v>43</v>
      </c>
      <c r="R22" s="7" t="s">
        <v>92</v>
      </c>
      <c r="S22" s="7" t="s">
        <v>45</v>
      </c>
      <c r="T22" s="8">
        <v>2822846</v>
      </c>
      <c r="U22" s="8">
        <v>2950908</v>
      </c>
      <c r="V22" s="8">
        <v>3286000</v>
      </c>
      <c r="W22" s="8">
        <v>4327232</v>
      </c>
      <c r="X22" s="8">
        <v>1550000</v>
      </c>
      <c r="Y22" s="8">
        <v>1735334</v>
      </c>
      <c r="Z22" s="8">
        <v>186890.89088202652</v>
      </c>
      <c r="AA22" s="8">
        <v>2662534</v>
      </c>
      <c r="AB22" s="8">
        <v>590181</v>
      </c>
      <c r="AC22" s="8">
        <v>1643000</v>
      </c>
      <c r="AD22" s="8">
        <v>1139063</v>
      </c>
      <c r="AE22" s="8">
        <v>900000</v>
      </c>
      <c r="AF22" s="8">
        <v>1735334</v>
      </c>
      <c r="AG22" s="8">
        <v>0</v>
      </c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9" t="s">
        <v>106</v>
      </c>
      <c r="BE22" s="8"/>
      <c r="BF22" s="8"/>
      <c r="BG22" s="8">
        <f>IF($BE22=1,T21,0)</f>
        <v>0</v>
      </c>
      <c r="BH22" s="8">
        <f>IF($BE22=1,U21,0)</f>
        <v>0</v>
      </c>
      <c r="BI22" s="8">
        <f>IF($BE22=1,V21,0)</f>
        <v>0</v>
      </c>
      <c r="BJ22" s="8">
        <f>IF($BE22=1,W21,0)</f>
        <v>0</v>
      </c>
      <c r="BK22" s="8">
        <f>IF($BE22=1,X21,0)</f>
        <v>0</v>
      </c>
      <c r="BL22" s="8">
        <f>IF($BE22=1,Y21,0)</f>
        <v>0</v>
      </c>
      <c r="BM22" s="8">
        <f>IF($BE22=1,Z21,0)</f>
        <v>0</v>
      </c>
    </row>
    <row r="23" spans="1:65" s="7" customFormat="1" ht="15.75" customHeight="1" x14ac:dyDescent="0.15">
      <c r="A23" s="7" t="s">
        <v>110</v>
      </c>
      <c r="B23" s="7" t="s">
        <v>30</v>
      </c>
      <c r="C23" s="7" t="s">
        <v>40</v>
      </c>
      <c r="D23" s="7" t="s">
        <v>32</v>
      </c>
      <c r="E23" s="7" t="s">
        <v>33</v>
      </c>
      <c r="F23" s="7" t="s">
        <v>33</v>
      </c>
      <c r="G23" s="7" t="s">
        <v>33</v>
      </c>
      <c r="H23" s="7" t="s">
        <v>33</v>
      </c>
      <c r="I23" s="7" t="s">
        <v>33</v>
      </c>
      <c r="J23" s="7" t="s">
        <v>33</v>
      </c>
      <c r="K23" s="7" t="s">
        <v>33</v>
      </c>
      <c r="L23" s="7" t="s">
        <v>33</v>
      </c>
      <c r="M23" s="7" t="s">
        <v>33</v>
      </c>
      <c r="N23" s="7" t="s">
        <v>33</v>
      </c>
      <c r="O23" s="7" t="s">
        <v>41</v>
      </c>
      <c r="P23" s="7" t="s">
        <v>111</v>
      </c>
      <c r="Q23" s="7" t="s">
        <v>49</v>
      </c>
      <c r="R23" s="7" t="s">
        <v>50</v>
      </c>
      <c r="S23" s="7" t="s">
        <v>45</v>
      </c>
      <c r="T23" s="8">
        <v>2217775</v>
      </c>
      <c r="U23" s="8">
        <v>1994992</v>
      </c>
      <c r="V23" s="8">
        <v>2268000</v>
      </c>
      <c r="W23" s="8">
        <v>3614805</v>
      </c>
      <c r="X23" s="8">
        <v>1200000</v>
      </c>
      <c r="Y23" s="8">
        <v>499334</v>
      </c>
      <c r="Z23" s="8">
        <v>126349.51517932989</v>
      </c>
      <c r="AA23" s="8">
        <v>2662534</v>
      </c>
      <c r="AB23" s="8">
        <v>398998</v>
      </c>
      <c r="AC23" s="8">
        <v>1134000</v>
      </c>
      <c r="AD23" s="8">
        <v>640364</v>
      </c>
      <c r="AE23" s="8">
        <v>900000</v>
      </c>
      <c r="AF23" s="8">
        <v>499334</v>
      </c>
      <c r="AG23" s="8">
        <v>0</v>
      </c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9" t="s">
        <v>109</v>
      </c>
      <c r="BE23" s="8"/>
      <c r="BF23" s="8"/>
      <c r="BG23" s="8">
        <f>IF($BE23=1,T22,0)</f>
        <v>0</v>
      </c>
      <c r="BH23" s="8">
        <f>IF($BE23=1,U22,0)</f>
        <v>0</v>
      </c>
      <c r="BI23" s="8">
        <f>IF($BE23=1,V22,0)</f>
        <v>0</v>
      </c>
      <c r="BJ23" s="8">
        <f>IF($BE23=1,W22,0)</f>
        <v>0</v>
      </c>
      <c r="BK23" s="8">
        <f>IF($BE23=1,X22,0)</f>
        <v>0</v>
      </c>
      <c r="BL23" s="8">
        <f>IF($BE23=1,Y22,0)</f>
        <v>0</v>
      </c>
      <c r="BM23" s="8">
        <f>IF($BE23=1,Z22,0)</f>
        <v>0</v>
      </c>
    </row>
    <row r="24" spans="1:65" s="7" customFormat="1" ht="15.75" customHeight="1" x14ac:dyDescent="0.15">
      <c r="A24" s="7" t="s">
        <v>113</v>
      </c>
      <c r="B24" s="7" t="s">
        <v>30</v>
      </c>
      <c r="C24" s="7" t="s">
        <v>40</v>
      </c>
      <c r="D24" s="7" t="s">
        <v>32</v>
      </c>
      <c r="E24" s="7" t="s">
        <v>33</v>
      </c>
      <c r="F24" s="7" t="s">
        <v>33</v>
      </c>
      <c r="G24" s="7" t="s">
        <v>33</v>
      </c>
      <c r="H24" s="7" t="s">
        <v>33</v>
      </c>
      <c r="I24" s="7" t="s">
        <v>33</v>
      </c>
      <c r="J24" s="7" t="s">
        <v>33</v>
      </c>
      <c r="K24" s="7" t="s">
        <v>33</v>
      </c>
      <c r="L24" s="7" t="s">
        <v>33</v>
      </c>
      <c r="M24" s="7" t="s">
        <v>33</v>
      </c>
      <c r="N24" s="7" t="s">
        <v>33</v>
      </c>
      <c r="O24" s="7" t="s">
        <v>41</v>
      </c>
      <c r="P24" s="7" t="s">
        <v>114</v>
      </c>
      <c r="Q24" s="7" t="s">
        <v>43</v>
      </c>
      <c r="R24" s="7" t="s">
        <v>99</v>
      </c>
      <c r="S24" s="7" t="s">
        <v>45</v>
      </c>
      <c r="T24" s="8">
        <v>2637984</v>
      </c>
      <c r="U24" s="8">
        <v>2788838</v>
      </c>
      <c r="V24" s="8">
        <v>3286000</v>
      </c>
      <c r="W24" s="8">
        <v>4122560</v>
      </c>
      <c r="X24" s="8">
        <v>1550000</v>
      </c>
      <c r="Y24" s="8">
        <v>1473334</v>
      </c>
      <c r="Z24" s="8">
        <v>176626.45091843815</v>
      </c>
      <c r="AA24" s="8">
        <v>2662534</v>
      </c>
      <c r="AB24" s="8">
        <v>557767</v>
      </c>
      <c r="AC24" s="8">
        <v>1643000</v>
      </c>
      <c r="AD24" s="8">
        <v>995792</v>
      </c>
      <c r="AE24" s="8">
        <v>900000</v>
      </c>
      <c r="AF24" s="8">
        <v>1473334</v>
      </c>
      <c r="AG24" s="8">
        <v>0</v>
      </c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9" t="s">
        <v>112</v>
      </c>
      <c r="BE24" s="8"/>
      <c r="BF24" s="8"/>
      <c r="BG24" s="8">
        <f>IF($BE24=1,T23,0)</f>
        <v>0</v>
      </c>
      <c r="BH24" s="8">
        <f>IF($BE24=1,U23,0)</f>
        <v>0</v>
      </c>
      <c r="BI24" s="8">
        <f>IF($BE24=1,V23,0)</f>
        <v>0</v>
      </c>
      <c r="BJ24" s="8">
        <f>IF($BE24=1,W23,0)</f>
        <v>0</v>
      </c>
      <c r="BK24" s="8">
        <f>IF($BE24=1,X23,0)</f>
        <v>0</v>
      </c>
      <c r="BL24" s="8">
        <f>IF($BE24=1,Y23,0)</f>
        <v>0</v>
      </c>
      <c r="BM24" s="8">
        <f>IF($BE24=1,Z23,0)</f>
        <v>0</v>
      </c>
    </row>
    <row r="25" spans="1:65" s="7" customFormat="1" ht="15.75" customHeight="1" x14ac:dyDescent="0.15">
      <c r="A25" s="7" t="s">
        <v>116</v>
      </c>
      <c r="B25" s="7" t="s">
        <v>30</v>
      </c>
      <c r="C25" s="7" t="s">
        <v>40</v>
      </c>
      <c r="D25" s="7" t="s">
        <v>32</v>
      </c>
      <c r="E25" s="7" t="s">
        <v>33</v>
      </c>
      <c r="F25" s="7" t="s">
        <v>33</v>
      </c>
      <c r="G25" s="7" t="s">
        <v>33</v>
      </c>
      <c r="H25" s="7" t="s">
        <v>33</v>
      </c>
      <c r="I25" s="7" t="s">
        <v>33</v>
      </c>
      <c r="J25" s="7" t="s">
        <v>33</v>
      </c>
      <c r="K25" s="7" t="s">
        <v>33</v>
      </c>
      <c r="L25" s="7" t="s">
        <v>33</v>
      </c>
      <c r="M25" s="7" t="s">
        <v>33</v>
      </c>
      <c r="N25" s="7" t="s">
        <v>33</v>
      </c>
      <c r="O25" s="7" t="s">
        <v>41</v>
      </c>
      <c r="P25" s="7" t="s">
        <v>117</v>
      </c>
      <c r="Q25" s="7" t="s">
        <v>43</v>
      </c>
      <c r="R25" s="7" t="s">
        <v>44</v>
      </c>
      <c r="S25" s="7" t="s">
        <v>45</v>
      </c>
      <c r="T25" s="8">
        <v>2946087</v>
      </c>
      <c r="U25" s="8">
        <v>3628923</v>
      </c>
      <c r="V25" s="8">
        <v>4929000</v>
      </c>
      <c r="W25" s="8">
        <v>4327232</v>
      </c>
      <c r="X25" s="8">
        <v>1550000</v>
      </c>
      <c r="Y25" s="8">
        <v>1910000</v>
      </c>
      <c r="Z25" s="8">
        <v>229831.84802829378</v>
      </c>
      <c r="AA25" s="8">
        <v>2662534</v>
      </c>
      <c r="AB25" s="8">
        <v>725784</v>
      </c>
      <c r="AC25" s="8">
        <v>2464000</v>
      </c>
      <c r="AD25" s="8">
        <v>1139063</v>
      </c>
      <c r="AE25" s="8">
        <v>900000</v>
      </c>
      <c r="AF25" s="8">
        <v>1910000</v>
      </c>
      <c r="AG25" s="8">
        <v>0</v>
      </c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9" t="s">
        <v>115</v>
      </c>
      <c r="BE25" s="8"/>
      <c r="BF25" s="8"/>
      <c r="BG25" s="8">
        <f>IF($BE25=1,T24,0)</f>
        <v>0</v>
      </c>
      <c r="BH25" s="8">
        <f>IF($BE25=1,U24,0)</f>
        <v>0</v>
      </c>
      <c r="BI25" s="8">
        <f>IF($BE25=1,V24,0)</f>
        <v>0</v>
      </c>
      <c r="BJ25" s="8">
        <f>IF($BE25=1,W24,0)</f>
        <v>0</v>
      </c>
      <c r="BK25" s="8">
        <f>IF($BE25=1,X24,0)</f>
        <v>0</v>
      </c>
      <c r="BL25" s="8">
        <f>IF($BE25=1,Y24,0)</f>
        <v>0</v>
      </c>
      <c r="BM25" s="8">
        <f>IF($BE25=1,Z24,0)</f>
        <v>0</v>
      </c>
    </row>
    <row r="26" spans="1:65" s="7" customFormat="1" ht="15.75" customHeight="1" x14ac:dyDescent="0.15">
      <c r="A26" s="7" t="s">
        <v>119</v>
      </c>
      <c r="B26" s="7" t="s">
        <v>30</v>
      </c>
      <c r="C26" s="7" t="s">
        <v>40</v>
      </c>
      <c r="D26" s="7" t="s">
        <v>32</v>
      </c>
      <c r="E26" s="7" t="s">
        <v>33</v>
      </c>
      <c r="F26" s="7" t="s">
        <v>33</v>
      </c>
      <c r="G26" s="7" t="s">
        <v>33</v>
      </c>
      <c r="H26" s="7" t="s">
        <v>33</v>
      </c>
      <c r="I26" s="7" t="s">
        <v>33</v>
      </c>
      <c r="J26" s="7" t="s">
        <v>33</v>
      </c>
      <c r="K26" s="7" t="s">
        <v>33</v>
      </c>
      <c r="L26" s="7" t="s">
        <v>33</v>
      </c>
      <c r="M26" s="7" t="s">
        <v>33</v>
      </c>
      <c r="N26" s="7" t="s">
        <v>33</v>
      </c>
      <c r="O26" s="7" t="s">
        <v>41</v>
      </c>
      <c r="P26" s="7" t="s">
        <v>120</v>
      </c>
      <c r="Q26" s="7" t="s">
        <v>49</v>
      </c>
      <c r="R26" s="7" t="s">
        <v>50</v>
      </c>
      <c r="S26" s="7" t="s">
        <v>45</v>
      </c>
      <c r="T26" s="8">
        <v>2217775</v>
      </c>
      <c r="U26" s="8">
        <v>1994992</v>
      </c>
      <c r="V26" s="8">
        <v>2268000</v>
      </c>
      <c r="W26" s="8">
        <v>3614805</v>
      </c>
      <c r="X26" s="8">
        <v>1300000</v>
      </c>
      <c r="Y26" s="8">
        <v>499334</v>
      </c>
      <c r="Z26" s="8">
        <v>126349.51517749585</v>
      </c>
      <c r="AA26" s="8">
        <v>2662534</v>
      </c>
      <c r="AB26" s="8">
        <v>398998</v>
      </c>
      <c r="AC26" s="8">
        <v>1134000</v>
      </c>
      <c r="AD26" s="8">
        <v>640364</v>
      </c>
      <c r="AE26" s="8">
        <v>900000</v>
      </c>
      <c r="AF26" s="8">
        <v>499334</v>
      </c>
      <c r="AG26" s="8">
        <v>0</v>
      </c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9" t="s">
        <v>118</v>
      </c>
      <c r="BE26" s="8"/>
      <c r="BF26" s="8"/>
      <c r="BG26" s="8">
        <f>IF($BE26=1,T25,0)</f>
        <v>0</v>
      </c>
      <c r="BH26" s="8">
        <f>IF($BE26=1,U25,0)</f>
        <v>0</v>
      </c>
      <c r="BI26" s="8">
        <f>IF($BE26=1,V25,0)</f>
        <v>0</v>
      </c>
      <c r="BJ26" s="8">
        <f>IF($BE26=1,W25,0)</f>
        <v>0</v>
      </c>
      <c r="BK26" s="8">
        <f>IF($BE26=1,X25,0)</f>
        <v>0</v>
      </c>
      <c r="BL26" s="8">
        <f>IF($BE26=1,Y25,0)</f>
        <v>0</v>
      </c>
      <c r="BM26" s="8">
        <f>IF($BE26=1,Z25,0)</f>
        <v>0</v>
      </c>
    </row>
    <row r="27" spans="1:65" s="7" customFormat="1" ht="15.75" customHeight="1" x14ac:dyDescent="0.15">
      <c r="A27" s="7" t="s">
        <v>122</v>
      </c>
      <c r="B27" s="7" t="s">
        <v>30</v>
      </c>
      <c r="C27" s="7" t="s">
        <v>40</v>
      </c>
      <c r="D27" s="7" t="s">
        <v>37</v>
      </c>
      <c r="E27" s="7" t="s">
        <v>33</v>
      </c>
      <c r="F27" s="7" t="s">
        <v>33</v>
      </c>
      <c r="G27" s="7" t="s">
        <v>33</v>
      </c>
      <c r="H27" s="7" t="s">
        <v>33</v>
      </c>
      <c r="I27" s="7" t="s">
        <v>33</v>
      </c>
      <c r="J27" s="7" t="s">
        <v>33</v>
      </c>
      <c r="K27" s="7" t="s">
        <v>33</v>
      </c>
      <c r="L27" s="7" t="s">
        <v>33</v>
      </c>
      <c r="M27" s="7" t="s">
        <v>33</v>
      </c>
      <c r="N27" s="7" t="s">
        <v>33</v>
      </c>
      <c r="O27" s="7" t="s">
        <v>41</v>
      </c>
      <c r="P27" s="7" t="s">
        <v>42</v>
      </c>
      <c r="Q27" s="7" t="s">
        <v>49</v>
      </c>
      <c r="R27" s="7" t="s">
        <v>123</v>
      </c>
      <c r="S27" s="7" t="s">
        <v>45</v>
      </c>
      <c r="T27" s="8">
        <v>2054946</v>
      </c>
      <c r="U27" s="8">
        <v>2331093</v>
      </c>
      <c r="V27" s="8">
        <v>3777000</v>
      </c>
      <c r="W27" s="8">
        <v>4062394</v>
      </c>
      <c r="X27" s="8">
        <v>1150000</v>
      </c>
      <c r="Y27" s="8">
        <v>2324000</v>
      </c>
      <c r="Z27" s="8">
        <v>147635.91647225324</v>
      </c>
      <c r="AA27" s="8">
        <v>2420486</v>
      </c>
      <c r="AB27" s="8">
        <v>466218</v>
      </c>
      <c r="AC27" s="8">
        <v>1888000</v>
      </c>
      <c r="AD27" s="8">
        <v>953676</v>
      </c>
      <c r="AE27" s="8">
        <v>900000</v>
      </c>
      <c r="AF27" s="8">
        <v>2324000</v>
      </c>
      <c r="AG27" s="8">
        <v>0</v>
      </c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9" t="s">
        <v>121</v>
      </c>
      <c r="BE27" s="8"/>
      <c r="BF27" s="8"/>
      <c r="BG27" s="8">
        <f>IF($BE27=1,T26,0)</f>
        <v>0</v>
      </c>
      <c r="BH27" s="8">
        <f>IF($BE27=1,U26,0)</f>
        <v>0</v>
      </c>
      <c r="BI27" s="8">
        <f>IF($BE27=1,V26,0)</f>
        <v>0</v>
      </c>
      <c r="BJ27" s="8">
        <f>IF($BE27=1,W26,0)</f>
        <v>0</v>
      </c>
      <c r="BK27" s="8">
        <f>IF($BE27=1,X26,0)</f>
        <v>0</v>
      </c>
      <c r="BL27" s="8">
        <f>IF($BE27=1,Y26,0)</f>
        <v>0</v>
      </c>
      <c r="BM27" s="8">
        <f>IF($BE27=1,Z26,0)</f>
        <v>0</v>
      </c>
    </row>
    <row r="28" spans="1:65" s="7" customFormat="1" ht="15.75" customHeight="1" x14ac:dyDescent="0.15">
      <c r="A28" s="7" t="s">
        <v>125</v>
      </c>
      <c r="B28" s="7" t="s">
        <v>30</v>
      </c>
      <c r="C28" s="7" t="s">
        <v>40</v>
      </c>
      <c r="D28" s="7" t="s">
        <v>37</v>
      </c>
      <c r="E28" s="7" t="s">
        <v>33</v>
      </c>
      <c r="F28" s="7" t="s">
        <v>33</v>
      </c>
      <c r="G28" s="7" t="s">
        <v>33</v>
      </c>
      <c r="H28" s="7" t="s">
        <v>33</v>
      </c>
      <c r="I28" s="7" t="s">
        <v>33</v>
      </c>
      <c r="J28" s="7" t="s">
        <v>33</v>
      </c>
      <c r="K28" s="7" t="s">
        <v>33</v>
      </c>
      <c r="L28" s="7" t="s">
        <v>33</v>
      </c>
      <c r="M28" s="7" t="s">
        <v>33</v>
      </c>
      <c r="N28" s="7" t="s">
        <v>33</v>
      </c>
      <c r="O28" s="7" t="s">
        <v>41</v>
      </c>
      <c r="P28" s="7" t="s">
        <v>48</v>
      </c>
      <c r="Q28" s="7" t="s">
        <v>126</v>
      </c>
      <c r="R28" s="7" t="s">
        <v>127</v>
      </c>
      <c r="S28" s="7" t="s">
        <v>45</v>
      </c>
      <c r="T28" s="8">
        <v>1489008</v>
      </c>
      <c r="U28" s="8">
        <v>1160601</v>
      </c>
      <c r="V28" s="8">
        <v>1500000</v>
      </c>
      <c r="W28" s="8">
        <v>3440829</v>
      </c>
      <c r="X28" s="8">
        <v>500000</v>
      </c>
      <c r="Y28" s="8">
        <v>295556</v>
      </c>
      <c r="Z28" s="8">
        <v>73504.760041940302</v>
      </c>
      <c r="AA28" s="8">
        <v>2420486</v>
      </c>
      <c r="AB28" s="8">
        <v>232120</v>
      </c>
      <c r="AC28" s="8">
        <v>750000</v>
      </c>
      <c r="AD28" s="8">
        <v>518581</v>
      </c>
      <c r="AE28" s="8">
        <v>900000</v>
      </c>
      <c r="AF28" s="8">
        <v>295556</v>
      </c>
      <c r="AG28" s="8">
        <v>0</v>
      </c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9" t="s">
        <v>124</v>
      </c>
      <c r="BE28" s="8"/>
      <c r="BF28" s="8"/>
      <c r="BG28" s="8">
        <f>IF($BE28=1,T27,0)</f>
        <v>0</v>
      </c>
      <c r="BH28" s="8">
        <f>IF($BE28=1,U27,0)</f>
        <v>0</v>
      </c>
      <c r="BI28" s="8">
        <f>IF($BE28=1,V27,0)</f>
        <v>0</v>
      </c>
      <c r="BJ28" s="8">
        <f>IF($BE28=1,W27,0)</f>
        <v>0</v>
      </c>
      <c r="BK28" s="8">
        <f>IF($BE28=1,X27,0)</f>
        <v>0</v>
      </c>
      <c r="BL28" s="8">
        <f>IF($BE28=1,Y27,0)</f>
        <v>0</v>
      </c>
      <c r="BM28" s="8">
        <f>IF($BE28=1,Z27,0)</f>
        <v>0</v>
      </c>
    </row>
    <row r="29" spans="1:65" s="7" customFormat="1" ht="15.75" customHeight="1" x14ac:dyDescent="0.15">
      <c r="A29" s="7" t="s">
        <v>129</v>
      </c>
      <c r="B29" s="7" t="s">
        <v>30</v>
      </c>
      <c r="C29" s="7" t="s">
        <v>40</v>
      </c>
      <c r="D29" s="7" t="s">
        <v>37</v>
      </c>
      <c r="E29" s="7" t="s">
        <v>33</v>
      </c>
      <c r="F29" s="7" t="s">
        <v>33</v>
      </c>
      <c r="G29" s="7" t="s">
        <v>33</v>
      </c>
      <c r="H29" s="7" t="s">
        <v>33</v>
      </c>
      <c r="I29" s="7" t="s">
        <v>33</v>
      </c>
      <c r="J29" s="7" t="s">
        <v>33</v>
      </c>
      <c r="K29" s="7" t="s">
        <v>33</v>
      </c>
      <c r="L29" s="7" t="s">
        <v>33</v>
      </c>
      <c r="M29" s="7" t="s">
        <v>33</v>
      </c>
      <c r="N29" s="7" t="s">
        <v>33</v>
      </c>
      <c r="O29" s="7" t="s">
        <v>41</v>
      </c>
      <c r="P29" s="7" t="s">
        <v>53</v>
      </c>
      <c r="Q29" s="7" t="s">
        <v>49</v>
      </c>
      <c r="R29" s="7" t="s">
        <v>123</v>
      </c>
      <c r="S29" s="7" t="s">
        <v>45</v>
      </c>
      <c r="T29" s="8">
        <v>2054946</v>
      </c>
      <c r="U29" s="8">
        <v>2331093</v>
      </c>
      <c r="V29" s="8">
        <v>9631000</v>
      </c>
      <c r="W29" s="8">
        <v>6426586</v>
      </c>
      <c r="X29" s="8">
        <v>1150000</v>
      </c>
      <c r="Y29" s="8">
        <v>5924000</v>
      </c>
      <c r="Z29" s="8">
        <v>147635.91672417225</v>
      </c>
      <c r="AA29" s="8">
        <v>2420486</v>
      </c>
      <c r="AB29" s="8">
        <v>466218</v>
      </c>
      <c r="AC29" s="8">
        <v>4815000</v>
      </c>
      <c r="AD29" s="8">
        <v>2608610</v>
      </c>
      <c r="AE29" s="8">
        <v>900000</v>
      </c>
      <c r="AF29" s="8">
        <v>5924000</v>
      </c>
      <c r="AG29" s="8">
        <v>0</v>
      </c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9" t="s">
        <v>128</v>
      </c>
      <c r="BE29" s="8"/>
      <c r="BF29" s="8"/>
      <c r="BG29" s="8">
        <f>IF($BE29=1,T28,0)</f>
        <v>0</v>
      </c>
      <c r="BH29" s="8">
        <f>IF($BE29=1,U28,0)</f>
        <v>0</v>
      </c>
      <c r="BI29" s="8">
        <f>IF($BE29=1,V28,0)</f>
        <v>0</v>
      </c>
      <c r="BJ29" s="8">
        <f>IF($BE29=1,W28,0)</f>
        <v>0</v>
      </c>
      <c r="BK29" s="8">
        <f>IF($BE29=1,X28,0)</f>
        <v>0</v>
      </c>
      <c r="BL29" s="8">
        <f>IF($BE29=1,Y28,0)</f>
        <v>0</v>
      </c>
      <c r="BM29" s="8">
        <f>IF($BE29=1,Z28,0)</f>
        <v>0</v>
      </c>
    </row>
    <row r="30" spans="1:65" s="7" customFormat="1" ht="15.75" customHeight="1" x14ac:dyDescent="0.15">
      <c r="A30" s="7" t="s">
        <v>131</v>
      </c>
      <c r="B30" s="7" t="s">
        <v>30</v>
      </c>
      <c r="C30" s="7" t="s">
        <v>40</v>
      </c>
      <c r="D30" s="7" t="s">
        <v>37</v>
      </c>
      <c r="E30" s="7" t="s">
        <v>33</v>
      </c>
      <c r="F30" s="7" t="s">
        <v>33</v>
      </c>
      <c r="G30" s="7" t="s">
        <v>33</v>
      </c>
      <c r="H30" s="7" t="s">
        <v>33</v>
      </c>
      <c r="I30" s="7" t="s">
        <v>33</v>
      </c>
      <c r="J30" s="7" t="s">
        <v>33</v>
      </c>
      <c r="K30" s="7" t="s">
        <v>33</v>
      </c>
      <c r="L30" s="7" t="s">
        <v>33</v>
      </c>
      <c r="M30" s="7" t="s">
        <v>33</v>
      </c>
      <c r="N30" s="7" t="s">
        <v>33</v>
      </c>
      <c r="O30" s="7" t="s">
        <v>41</v>
      </c>
      <c r="P30" s="7" t="s">
        <v>58</v>
      </c>
      <c r="Q30" s="7" t="s">
        <v>126</v>
      </c>
      <c r="R30" s="7" t="s">
        <v>127</v>
      </c>
      <c r="S30" s="7" t="s">
        <v>45</v>
      </c>
      <c r="T30" s="8">
        <v>1489008</v>
      </c>
      <c r="U30" s="8">
        <v>1160601</v>
      </c>
      <c r="V30" s="8">
        <v>1500000</v>
      </c>
      <c r="W30" s="8">
        <v>3608153</v>
      </c>
      <c r="X30" s="8">
        <v>1100000</v>
      </c>
      <c r="Y30" s="8">
        <v>295556</v>
      </c>
      <c r="Z30" s="8">
        <v>73504.759839282677</v>
      </c>
      <c r="AA30" s="8">
        <v>2420486</v>
      </c>
      <c r="AB30" s="8">
        <v>232120</v>
      </c>
      <c r="AC30" s="8">
        <v>750000</v>
      </c>
      <c r="AD30" s="8">
        <v>635707</v>
      </c>
      <c r="AE30" s="8">
        <v>900000</v>
      </c>
      <c r="AF30" s="8">
        <v>295556</v>
      </c>
      <c r="AG30" s="8">
        <v>0</v>
      </c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9" t="s">
        <v>130</v>
      </c>
      <c r="BE30" s="8"/>
      <c r="BF30" s="8"/>
      <c r="BG30" s="8">
        <f>IF($BE30=1,T29,0)</f>
        <v>0</v>
      </c>
      <c r="BH30" s="8">
        <f>IF($BE30=1,U29,0)</f>
        <v>0</v>
      </c>
      <c r="BI30" s="8">
        <f>IF($BE30=1,V29,0)</f>
        <v>0</v>
      </c>
      <c r="BJ30" s="8">
        <f>IF($BE30=1,W29,0)</f>
        <v>0</v>
      </c>
      <c r="BK30" s="8">
        <f>IF($BE30=1,X29,0)</f>
        <v>0</v>
      </c>
      <c r="BL30" s="8">
        <f>IF($BE30=1,Y29,0)</f>
        <v>0</v>
      </c>
      <c r="BM30" s="8">
        <f>IF($BE30=1,Z29,0)</f>
        <v>0</v>
      </c>
    </row>
    <row r="31" spans="1:65" s="7" customFormat="1" ht="15.75" customHeight="1" x14ac:dyDescent="0.15">
      <c r="A31" s="7" t="s">
        <v>133</v>
      </c>
      <c r="B31" s="7" t="s">
        <v>30</v>
      </c>
      <c r="C31" s="7" t="s">
        <v>40</v>
      </c>
      <c r="D31" s="7" t="s">
        <v>37</v>
      </c>
      <c r="E31" s="7" t="s">
        <v>33</v>
      </c>
      <c r="F31" s="7" t="s">
        <v>33</v>
      </c>
      <c r="G31" s="7" t="s">
        <v>33</v>
      </c>
      <c r="H31" s="7" t="s">
        <v>33</v>
      </c>
      <c r="I31" s="7" t="s">
        <v>33</v>
      </c>
      <c r="J31" s="7" t="s">
        <v>33</v>
      </c>
      <c r="K31" s="7" t="s">
        <v>33</v>
      </c>
      <c r="L31" s="7" t="s">
        <v>33</v>
      </c>
      <c r="M31" s="7" t="s">
        <v>33</v>
      </c>
      <c r="N31" s="7" t="s">
        <v>33</v>
      </c>
      <c r="O31" s="7" t="s">
        <v>41</v>
      </c>
      <c r="P31" s="7" t="s">
        <v>61</v>
      </c>
      <c r="Q31" s="7" t="s">
        <v>126</v>
      </c>
      <c r="R31" s="7" t="s">
        <v>50</v>
      </c>
      <c r="S31" s="7" t="s">
        <v>45</v>
      </c>
      <c r="T31" s="8">
        <v>1535112</v>
      </c>
      <c r="U31" s="8">
        <v>1206730</v>
      </c>
      <c r="V31" s="8">
        <v>1750000</v>
      </c>
      <c r="W31" s="8">
        <v>3440829</v>
      </c>
      <c r="X31" s="8">
        <v>1100000</v>
      </c>
      <c r="Y31" s="8">
        <v>295556</v>
      </c>
      <c r="Z31" s="8">
        <v>76426.246708257109</v>
      </c>
      <c r="AA31" s="8">
        <v>2420486</v>
      </c>
      <c r="AB31" s="8">
        <v>241346</v>
      </c>
      <c r="AC31" s="8">
        <v>875000</v>
      </c>
      <c r="AD31" s="8">
        <v>518581</v>
      </c>
      <c r="AE31" s="8">
        <v>900000</v>
      </c>
      <c r="AF31" s="8">
        <v>295556</v>
      </c>
      <c r="AG31" s="8">
        <v>0</v>
      </c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9" t="s">
        <v>132</v>
      </c>
      <c r="BE31" s="8"/>
      <c r="BF31" s="8"/>
      <c r="BG31" s="8">
        <f>IF($BE31=1,T30,0)</f>
        <v>0</v>
      </c>
      <c r="BH31" s="8">
        <f>IF($BE31=1,U30,0)</f>
        <v>0</v>
      </c>
      <c r="BI31" s="8">
        <f>IF($BE31=1,V30,0)</f>
        <v>0</v>
      </c>
      <c r="BJ31" s="8">
        <f>IF($BE31=1,W30,0)</f>
        <v>0</v>
      </c>
      <c r="BK31" s="8">
        <f>IF($BE31=1,X30,0)</f>
        <v>0</v>
      </c>
      <c r="BL31" s="8">
        <f>IF($BE31=1,Y30,0)</f>
        <v>0</v>
      </c>
      <c r="BM31" s="8">
        <f>IF($BE31=1,Z30,0)</f>
        <v>0</v>
      </c>
    </row>
    <row r="32" spans="1:65" s="7" customFormat="1" ht="15.75" customHeight="1" x14ac:dyDescent="0.15">
      <c r="A32" s="7" t="s">
        <v>135</v>
      </c>
      <c r="B32" s="7" t="s">
        <v>30</v>
      </c>
      <c r="C32" s="7" t="s">
        <v>40</v>
      </c>
      <c r="D32" s="7" t="s">
        <v>37</v>
      </c>
      <c r="E32" s="7" t="s">
        <v>33</v>
      </c>
      <c r="F32" s="7" t="s">
        <v>33</v>
      </c>
      <c r="G32" s="7" t="s">
        <v>33</v>
      </c>
      <c r="H32" s="7" t="s">
        <v>33</v>
      </c>
      <c r="I32" s="7" t="s">
        <v>33</v>
      </c>
      <c r="J32" s="7" t="s">
        <v>33</v>
      </c>
      <c r="K32" s="7" t="s">
        <v>33</v>
      </c>
      <c r="L32" s="7" t="s">
        <v>33</v>
      </c>
      <c r="M32" s="7" t="s">
        <v>33</v>
      </c>
      <c r="N32" s="7" t="s">
        <v>33</v>
      </c>
      <c r="O32" s="7" t="s">
        <v>41</v>
      </c>
      <c r="P32" s="7" t="s">
        <v>65</v>
      </c>
      <c r="Q32" s="7" t="s">
        <v>136</v>
      </c>
      <c r="R32" s="7" t="s">
        <v>82</v>
      </c>
      <c r="S32" s="7" t="s">
        <v>45</v>
      </c>
      <c r="T32" s="8">
        <v>1818081</v>
      </c>
      <c r="U32" s="8">
        <v>1506492</v>
      </c>
      <c r="V32" s="8">
        <v>2134000</v>
      </c>
      <c r="W32" s="8">
        <v>4233050</v>
      </c>
      <c r="X32" s="8">
        <v>1150000</v>
      </c>
      <c r="Y32" s="8">
        <v>832889</v>
      </c>
      <c r="Z32" s="8">
        <v>95411.182013642101</v>
      </c>
      <c r="AA32" s="8">
        <v>2420486</v>
      </c>
      <c r="AB32" s="8">
        <v>301298</v>
      </c>
      <c r="AC32" s="8">
        <v>1067000</v>
      </c>
      <c r="AD32" s="8">
        <v>1073135</v>
      </c>
      <c r="AE32" s="8">
        <v>900000</v>
      </c>
      <c r="AF32" s="8">
        <v>832889</v>
      </c>
      <c r="AG32" s="8">
        <v>0</v>
      </c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9" t="s">
        <v>134</v>
      </c>
      <c r="BE32" s="8"/>
      <c r="BF32" s="8"/>
      <c r="BG32" s="8">
        <f>IF($BE32=1,T31,0)</f>
        <v>0</v>
      </c>
      <c r="BH32" s="8">
        <f>IF($BE32=1,U31,0)</f>
        <v>0</v>
      </c>
      <c r="BI32" s="8">
        <f>IF($BE32=1,V31,0)</f>
        <v>0</v>
      </c>
      <c r="BJ32" s="8">
        <f>IF($BE32=1,W31,0)</f>
        <v>0</v>
      </c>
      <c r="BK32" s="8">
        <f>IF($BE32=1,X31,0)</f>
        <v>0</v>
      </c>
      <c r="BL32" s="8">
        <f>IF($BE32=1,Y31,0)</f>
        <v>0</v>
      </c>
      <c r="BM32" s="8">
        <f>IF($BE32=1,Z31,0)</f>
        <v>0</v>
      </c>
    </row>
    <row r="33" spans="1:65" s="7" customFormat="1" ht="15.75" customHeight="1" x14ac:dyDescent="0.15">
      <c r="A33" s="7" t="s">
        <v>138</v>
      </c>
      <c r="B33" s="7" t="s">
        <v>30</v>
      </c>
      <c r="C33" s="7" t="s">
        <v>40</v>
      </c>
      <c r="D33" s="7" t="s">
        <v>37</v>
      </c>
      <c r="E33" s="7" t="s">
        <v>33</v>
      </c>
      <c r="F33" s="7" t="s">
        <v>33</v>
      </c>
      <c r="G33" s="7" t="s">
        <v>33</v>
      </c>
      <c r="H33" s="7" t="s">
        <v>33</v>
      </c>
      <c r="I33" s="7" t="s">
        <v>33</v>
      </c>
      <c r="J33" s="7" t="s">
        <v>33</v>
      </c>
      <c r="K33" s="7" t="s">
        <v>33</v>
      </c>
      <c r="L33" s="7" t="s">
        <v>33</v>
      </c>
      <c r="M33" s="7" t="s">
        <v>33</v>
      </c>
      <c r="N33" s="7" t="s">
        <v>33</v>
      </c>
      <c r="O33" s="7" t="s">
        <v>41</v>
      </c>
      <c r="P33" s="7" t="s">
        <v>69</v>
      </c>
      <c r="Q33" s="7" t="s">
        <v>126</v>
      </c>
      <c r="R33" s="7" t="s">
        <v>50</v>
      </c>
      <c r="S33" s="7" t="s">
        <v>45</v>
      </c>
      <c r="T33" s="8">
        <v>1535112</v>
      </c>
      <c r="U33" s="8">
        <v>1206730</v>
      </c>
      <c r="V33" s="8">
        <v>1750000</v>
      </c>
      <c r="W33" s="8">
        <v>3440829</v>
      </c>
      <c r="X33" s="8">
        <v>1100000</v>
      </c>
      <c r="Y33" s="8">
        <v>445556</v>
      </c>
      <c r="Z33" s="8">
        <v>76426.246734786822</v>
      </c>
      <c r="AA33" s="8">
        <v>2420486</v>
      </c>
      <c r="AB33" s="8">
        <v>241346</v>
      </c>
      <c r="AC33" s="8">
        <v>875000</v>
      </c>
      <c r="AD33" s="8">
        <v>518581</v>
      </c>
      <c r="AE33" s="8">
        <v>900000</v>
      </c>
      <c r="AF33" s="8">
        <v>445556</v>
      </c>
      <c r="AG33" s="8">
        <v>0</v>
      </c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9" t="s">
        <v>137</v>
      </c>
      <c r="BE33" s="8"/>
      <c r="BF33" s="8"/>
      <c r="BG33" s="8">
        <f>IF($BE33=1,T32,0)</f>
        <v>0</v>
      </c>
      <c r="BH33" s="8">
        <f>IF($BE33=1,U32,0)</f>
        <v>0</v>
      </c>
      <c r="BI33" s="8">
        <f>IF($BE33=1,V32,0)</f>
        <v>0</v>
      </c>
      <c r="BJ33" s="8">
        <f>IF($BE33=1,W32,0)</f>
        <v>0</v>
      </c>
      <c r="BK33" s="8">
        <f>IF($BE33=1,X32,0)</f>
        <v>0</v>
      </c>
      <c r="BL33" s="8">
        <f>IF($BE33=1,Y32,0)</f>
        <v>0</v>
      </c>
      <c r="BM33" s="8">
        <f>IF($BE33=1,Z32,0)</f>
        <v>0</v>
      </c>
    </row>
    <row r="34" spans="1:65" s="7" customFormat="1" ht="15.75" customHeight="1" x14ac:dyDescent="0.15">
      <c r="A34" s="7" t="s">
        <v>140</v>
      </c>
      <c r="B34" s="7" t="s">
        <v>30</v>
      </c>
      <c r="C34" s="7" t="s">
        <v>40</v>
      </c>
      <c r="D34" s="7" t="s">
        <v>37</v>
      </c>
      <c r="E34" s="7" t="s">
        <v>33</v>
      </c>
      <c r="F34" s="7" t="s">
        <v>33</v>
      </c>
      <c r="G34" s="7" t="s">
        <v>33</v>
      </c>
      <c r="H34" s="7" t="s">
        <v>33</v>
      </c>
      <c r="I34" s="7" t="s">
        <v>33</v>
      </c>
      <c r="J34" s="7" t="s">
        <v>33</v>
      </c>
      <c r="K34" s="7" t="s">
        <v>33</v>
      </c>
      <c r="L34" s="7" t="s">
        <v>33</v>
      </c>
      <c r="M34" s="7" t="s">
        <v>33</v>
      </c>
      <c r="N34" s="7" t="s">
        <v>33</v>
      </c>
      <c r="O34" s="7" t="s">
        <v>41</v>
      </c>
      <c r="P34" s="7" t="s">
        <v>72</v>
      </c>
      <c r="Q34" s="7" t="s">
        <v>49</v>
      </c>
      <c r="R34" s="7" t="s">
        <v>123</v>
      </c>
      <c r="S34" s="7" t="s">
        <v>45</v>
      </c>
      <c r="T34" s="8">
        <v>2054946</v>
      </c>
      <c r="U34" s="8">
        <v>2331093</v>
      </c>
      <c r="V34" s="8">
        <v>5665000</v>
      </c>
      <c r="W34" s="8">
        <v>4062394</v>
      </c>
      <c r="X34" s="8">
        <v>1150000</v>
      </c>
      <c r="Y34" s="8">
        <v>2324000</v>
      </c>
      <c r="Z34" s="8">
        <v>147635.91647225324</v>
      </c>
      <c r="AA34" s="8">
        <v>2420486</v>
      </c>
      <c r="AB34" s="8">
        <v>466218</v>
      </c>
      <c r="AC34" s="8">
        <v>2832000</v>
      </c>
      <c r="AD34" s="8">
        <v>953676</v>
      </c>
      <c r="AE34" s="8">
        <v>900000</v>
      </c>
      <c r="AF34" s="8">
        <v>2324000</v>
      </c>
      <c r="AG34" s="8">
        <v>0</v>
      </c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9" t="s">
        <v>139</v>
      </c>
      <c r="BE34" s="8"/>
      <c r="BF34" s="8"/>
      <c r="BG34" s="8">
        <f>IF($BE34=1,T33,0)</f>
        <v>0</v>
      </c>
      <c r="BH34" s="8">
        <f>IF($BE34=1,U33,0)</f>
        <v>0</v>
      </c>
      <c r="BI34" s="8">
        <f>IF($BE34=1,V33,0)</f>
        <v>0</v>
      </c>
      <c r="BJ34" s="8">
        <f>IF($BE34=1,W33,0)</f>
        <v>0</v>
      </c>
      <c r="BK34" s="8">
        <f>IF($BE34=1,X33,0)</f>
        <v>0</v>
      </c>
      <c r="BL34" s="8">
        <f>IF($BE34=1,Y33,0)</f>
        <v>0</v>
      </c>
      <c r="BM34" s="8">
        <f>IF($BE34=1,Z33,0)</f>
        <v>0</v>
      </c>
    </row>
    <row r="35" spans="1:65" s="7" customFormat="1" ht="15.75" customHeight="1" x14ac:dyDescent="0.15">
      <c r="A35" s="7" t="s">
        <v>142</v>
      </c>
      <c r="B35" s="7" t="s">
        <v>30</v>
      </c>
      <c r="C35" s="7" t="s">
        <v>40</v>
      </c>
      <c r="D35" s="7" t="s">
        <v>37</v>
      </c>
      <c r="E35" s="7" t="s">
        <v>33</v>
      </c>
      <c r="F35" s="7" t="s">
        <v>33</v>
      </c>
      <c r="G35" s="7" t="s">
        <v>33</v>
      </c>
      <c r="H35" s="7" t="s">
        <v>33</v>
      </c>
      <c r="I35" s="7" t="s">
        <v>33</v>
      </c>
      <c r="J35" s="7" t="s">
        <v>33</v>
      </c>
      <c r="K35" s="7" t="s">
        <v>33</v>
      </c>
      <c r="L35" s="7" t="s">
        <v>33</v>
      </c>
      <c r="M35" s="7" t="s">
        <v>33</v>
      </c>
      <c r="N35" s="7" t="s">
        <v>33</v>
      </c>
      <c r="O35" s="7" t="s">
        <v>41</v>
      </c>
      <c r="P35" s="7" t="s">
        <v>75</v>
      </c>
      <c r="Q35" s="7" t="s">
        <v>126</v>
      </c>
      <c r="R35" s="7" t="s">
        <v>127</v>
      </c>
      <c r="S35" s="7" t="s">
        <v>45</v>
      </c>
      <c r="T35" s="8">
        <v>1489008</v>
      </c>
      <c r="U35" s="8">
        <v>1160601</v>
      </c>
      <c r="V35" s="8">
        <v>1500000</v>
      </c>
      <c r="W35" s="8">
        <v>3440829</v>
      </c>
      <c r="X35" s="8">
        <v>600000</v>
      </c>
      <c r="Y35" s="8">
        <v>295556</v>
      </c>
      <c r="Z35" s="8">
        <v>73504.759824928697</v>
      </c>
      <c r="AA35" s="8">
        <v>2420486</v>
      </c>
      <c r="AB35" s="8">
        <v>232120</v>
      </c>
      <c r="AC35" s="8">
        <v>750000</v>
      </c>
      <c r="AD35" s="8">
        <v>518581</v>
      </c>
      <c r="AE35" s="8">
        <v>900000</v>
      </c>
      <c r="AF35" s="8">
        <v>295556</v>
      </c>
      <c r="AG35" s="8">
        <v>0</v>
      </c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9" t="s">
        <v>141</v>
      </c>
      <c r="BE35" s="8"/>
      <c r="BF35" s="8"/>
      <c r="BG35" s="8">
        <f>IF($BE35=1,T34,0)</f>
        <v>0</v>
      </c>
      <c r="BH35" s="8">
        <f>IF($BE35=1,U34,0)</f>
        <v>0</v>
      </c>
      <c r="BI35" s="8">
        <f>IF($BE35=1,V34,0)</f>
        <v>0</v>
      </c>
      <c r="BJ35" s="8">
        <f>IF($BE35=1,W34,0)</f>
        <v>0</v>
      </c>
      <c r="BK35" s="8">
        <f>IF($BE35=1,X34,0)</f>
        <v>0</v>
      </c>
      <c r="BL35" s="8">
        <f>IF($BE35=1,Y34,0)</f>
        <v>0</v>
      </c>
      <c r="BM35" s="8">
        <f>IF($BE35=1,Z34,0)</f>
        <v>0</v>
      </c>
    </row>
    <row r="36" spans="1:65" s="7" customFormat="1" ht="15.75" customHeight="1" x14ac:dyDescent="0.15">
      <c r="A36" s="7" t="s">
        <v>144</v>
      </c>
      <c r="B36" s="7" t="s">
        <v>30</v>
      </c>
      <c r="C36" s="7" t="s">
        <v>40</v>
      </c>
      <c r="D36" s="7" t="s">
        <v>37</v>
      </c>
      <c r="E36" s="7" t="s">
        <v>33</v>
      </c>
      <c r="F36" s="7" t="s">
        <v>33</v>
      </c>
      <c r="G36" s="7" t="s">
        <v>33</v>
      </c>
      <c r="H36" s="7" t="s">
        <v>33</v>
      </c>
      <c r="I36" s="7" t="s">
        <v>33</v>
      </c>
      <c r="J36" s="7" t="s">
        <v>33</v>
      </c>
      <c r="K36" s="7" t="s">
        <v>33</v>
      </c>
      <c r="L36" s="7" t="s">
        <v>33</v>
      </c>
      <c r="M36" s="7" t="s">
        <v>33</v>
      </c>
      <c r="N36" s="7" t="s">
        <v>33</v>
      </c>
      <c r="O36" s="7" t="s">
        <v>41</v>
      </c>
      <c r="P36" s="7" t="s">
        <v>78</v>
      </c>
      <c r="Q36" s="7" t="s">
        <v>126</v>
      </c>
      <c r="R36" s="7" t="s">
        <v>50</v>
      </c>
      <c r="S36" s="7" t="s">
        <v>45</v>
      </c>
      <c r="T36" s="8">
        <v>1535112</v>
      </c>
      <c r="U36" s="8">
        <v>1206730</v>
      </c>
      <c r="V36" s="8">
        <v>1750000</v>
      </c>
      <c r="W36" s="8">
        <v>3511104</v>
      </c>
      <c r="X36" s="8">
        <v>1100000</v>
      </c>
      <c r="Y36" s="8">
        <v>445556</v>
      </c>
      <c r="Z36" s="8">
        <v>76426.24672259971</v>
      </c>
      <c r="AA36" s="8">
        <v>2420486</v>
      </c>
      <c r="AB36" s="8">
        <v>241346</v>
      </c>
      <c r="AC36" s="8">
        <v>875000</v>
      </c>
      <c r="AD36" s="8">
        <v>567773</v>
      </c>
      <c r="AE36" s="8">
        <v>900000</v>
      </c>
      <c r="AF36" s="8">
        <v>445556</v>
      </c>
      <c r="AG36" s="8">
        <v>0</v>
      </c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9" t="s">
        <v>143</v>
      </c>
      <c r="BE36" s="8"/>
      <c r="BF36" s="8"/>
      <c r="BG36" s="8">
        <f>IF($BE36=1,T35,0)</f>
        <v>0</v>
      </c>
      <c r="BH36" s="8">
        <f>IF($BE36=1,U35,0)</f>
        <v>0</v>
      </c>
      <c r="BI36" s="8">
        <f>IF($BE36=1,V35,0)</f>
        <v>0</v>
      </c>
      <c r="BJ36" s="8">
        <f>IF($BE36=1,W35,0)</f>
        <v>0</v>
      </c>
      <c r="BK36" s="8">
        <f>IF($BE36=1,X35,0)</f>
        <v>0</v>
      </c>
      <c r="BL36" s="8">
        <f>IF($BE36=1,Y35,0)</f>
        <v>0</v>
      </c>
      <c r="BM36" s="8">
        <f>IF($BE36=1,Z35,0)</f>
        <v>0</v>
      </c>
    </row>
    <row r="37" spans="1:65" s="7" customFormat="1" ht="15.75" customHeight="1" x14ac:dyDescent="0.15">
      <c r="A37" s="7" t="s">
        <v>146</v>
      </c>
      <c r="B37" s="7" t="s">
        <v>30</v>
      </c>
      <c r="C37" s="7" t="s">
        <v>40</v>
      </c>
      <c r="D37" s="7" t="s">
        <v>37</v>
      </c>
      <c r="E37" s="7" t="s">
        <v>33</v>
      </c>
      <c r="F37" s="7" t="s">
        <v>33</v>
      </c>
      <c r="G37" s="7" t="s">
        <v>33</v>
      </c>
      <c r="H37" s="7" t="s">
        <v>33</v>
      </c>
      <c r="I37" s="7" t="s">
        <v>33</v>
      </c>
      <c r="J37" s="7" t="s">
        <v>33</v>
      </c>
      <c r="K37" s="7" t="s">
        <v>33</v>
      </c>
      <c r="L37" s="7" t="s">
        <v>33</v>
      </c>
      <c r="M37" s="7" t="s">
        <v>33</v>
      </c>
      <c r="N37" s="7" t="s">
        <v>33</v>
      </c>
      <c r="O37" s="7" t="s">
        <v>41</v>
      </c>
      <c r="P37" s="7" t="s">
        <v>81</v>
      </c>
      <c r="Q37" s="7" t="s">
        <v>126</v>
      </c>
      <c r="R37" s="7" t="s">
        <v>50</v>
      </c>
      <c r="S37" s="7" t="s">
        <v>45</v>
      </c>
      <c r="T37" s="8">
        <v>1535112</v>
      </c>
      <c r="U37" s="8">
        <v>1206730</v>
      </c>
      <c r="V37" s="8">
        <v>1750000</v>
      </c>
      <c r="W37" s="8">
        <v>3511104</v>
      </c>
      <c r="X37" s="8">
        <v>1100000</v>
      </c>
      <c r="Y37" s="8">
        <v>445556</v>
      </c>
      <c r="Z37" s="8">
        <v>76426.246784608826</v>
      </c>
      <c r="AA37" s="8">
        <v>2420486</v>
      </c>
      <c r="AB37" s="8">
        <v>241346</v>
      </c>
      <c r="AC37" s="8">
        <v>875000</v>
      </c>
      <c r="AD37" s="8">
        <v>567773</v>
      </c>
      <c r="AE37" s="8">
        <v>900000</v>
      </c>
      <c r="AF37" s="8">
        <v>445556</v>
      </c>
      <c r="AG37" s="8">
        <v>0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9" t="s">
        <v>145</v>
      </c>
      <c r="BE37" s="8"/>
      <c r="BF37" s="8"/>
      <c r="BG37" s="8">
        <f>IF($BE37=1,T36,0)</f>
        <v>0</v>
      </c>
      <c r="BH37" s="8">
        <f>IF($BE37=1,U36,0)</f>
        <v>0</v>
      </c>
      <c r="BI37" s="8">
        <f>IF($BE37=1,V36,0)</f>
        <v>0</v>
      </c>
      <c r="BJ37" s="8">
        <f>IF($BE37=1,W36,0)</f>
        <v>0</v>
      </c>
      <c r="BK37" s="8">
        <f>IF($BE37=1,X36,0)</f>
        <v>0</v>
      </c>
      <c r="BL37" s="8">
        <f>IF($BE37=1,Y36,0)</f>
        <v>0</v>
      </c>
      <c r="BM37" s="8">
        <f>IF($BE37=1,Z36,0)</f>
        <v>0</v>
      </c>
    </row>
    <row r="38" spans="1:65" s="7" customFormat="1" ht="15.75" customHeight="1" x14ac:dyDescent="0.15">
      <c r="A38" s="7" t="s">
        <v>148</v>
      </c>
      <c r="B38" s="7" t="s">
        <v>30</v>
      </c>
      <c r="C38" s="7" t="s">
        <v>40</v>
      </c>
      <c r="D38" s="7" t="s">
        <v>37</v>
      </c>
      <c r="E38" s="7" t="s">
        <v>33</v>
      </c>
      <c r="F38" s="7" t="s">
        <v>33</v>
      </c>
      <c r="G38" s="7" t="s">
        <v>33</v>
      </c>
      <c r="H38" s="7" t="s">
        <v>33</v>
      </c>
      <c r="I38" s="7" t="s">
        <v>33</v>
      </c>
      <c r="J38" s="7" t="s">
        <v>33</v>
      </c>
      <c r="K38" s="7" t="s">
        <v>33</v>
      </c>
      <c r="L38" s="7" t="s">
        <v>33</v>
      </c>
      <c r="M38" s="7" t="s">
        <v>33</v>
      </c>
      <c r="N38" s="7" t="s">
        <v>33</v>
      </c>
      <c r="O38" s="7" t="s">
        <v>41</v>
      </c>
      <c r="P38" s="7" t="s">
        <v>85</v>
      </c>
      <c r="Q38" s="7" t="s">
        <v>136</v>
      </c>
      <c r="R38" s="7" t="s">
        <v>123</v>
      </c>
      <c r="S38" s="7" t="s">
        <v>45</v>
      </c>
      <c r="T38" s="8">
        <v>1864185</v>
      </c>
      <c r="U38" s="8">
        <v>1552573</v>
      </c>
      <c r="V38" s="8">
        <v>2134000</v>
      </c>
      <c r="W38" s="8">
        <v>3924970</v>
      </c>
      <c r="X38" s="8">
        <v>1150000</v>
      </c>
      <c r="Y38" s="8">
        <v>993000</v>
      </c>
      <c r="Z38" s="8">
        <v>98329.640679218108</v>
      </c>
      <c r="AA38" s="8">
        <v>2420486</v>
      </c>
      <c r="AB38" s="8">
        <v>310514</v>
      </c>
      <c r="AC38" s="8">
        <v>1067000</v>
      </c>
      <c r="AD38" s="8">
        <v>857479</v>
      </c>
      <c r="AE38" s="8">
        <v>900000</v>
      </c>
      <c r="AF38" s="8">
        <v>993000</v>
      </c>
      <c r="AG38" s="8">
        <v>0</v>
      </c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9" t="s">
        <v>147</v>
      </c>
      <c r="BE38" s="8"/>
      <c r="BF38" s="8"/>
      <c r="BG38" s="8">
        <f>IF($BE38=1,T37,0)</f>
        <v>0</v>
      </c>
      <c r="BH38" s="8">
        <f>IF($BE38=1,U37,0)</f>
        <v>0</v>
      </c>
      <c r="BI38" s="8">
        <f>IF($BE38=1,V37,0)</f>
        <v>0</v>
      </c>
      <c r="BJ38" s="8">
        <f>IF($BE38=1,W37,0)</f>
        <v>0</v>
      </c>
      <c r="BK38" s="8">
        <f>IF($BE38=1,X37,0)</f>
        <v>0</v>
      </c>
      <c r="BL38" s="8">
        <f>IF($BE38=1,Y37,0)</f>
        <v>0</v>
      </c>
      <c r="BM38" s="8">
        <f>IF($BE38=1,Z37,0)</f>
        <v>0</v>
      </c>
    </row>
    <row r="39" spans="1:65" s="7" customFormat="1" ht="15.75" customHeight="1" x14ac:dyDescent="0.15">
      <c r="A39" s="7" t="s">
        <v>150</v>
      </c>
      <c r="B39" s="7" t="s">
        <v>30</v>
      </c>
      <c r="C39" s="7" t="s">
        <v>40</v>
      </c>
      <c r="D39" s="7" t="s">
        <v>37</v>
      </c>
      <c r="E39" s="7" t="s">
        <v>33</v>
      </c>
      <c r="F39" s="7" t="s">
        <v>33</v>
      </c>
      <c r="G39" s="7" t="s">
        <v>33</v>
      </c>
      <c r="H39" s="7" t="s">
        <v>33</v>
      </c>
      <c r="I39" s="7" t="s">
        <v>33</v>
      </c>
      <c r="J39" s="7" t="s">
        <v>33</v>
      </c>
      <c r="K39" s="7" t="s">
        <v>33</v>
      </c>
      <c r="L39" s="7" t="s">
        <v>33</v>
      </c>
      <c r="M39" s="7" t="s">
        <v>33</v>
      </c>
      <c r="N39" s="7" t="s">
        <v>33</v>
      </c>
      <c r="O39" s="7" t="s">
        <v>41</v>
      </c>
      <c r="P39" s="7" t="s">
        <v>88</v>
      </c>
      <c r="Q39" s="7" t="s">
        <v>126</v>
      </c>
      <c r="R39" s="7" t="s">
        <v>50</v>
      </c>
      <c r="S39" s="7" t="s">
        <v>45</v>
      </c>
      <c r="T39" s="8">
        <v>1535112</v>
      </c>
      <c r="U39" s="8">
        <v>1206730</v>
      </c>
      <c r="V39" s="8">
        <v>1750000</v>
      </c>
      <c r="W39" s="8">
        <v>3515531</v>
      </c>
      <c r="X39" s="8">
        <v>1100000</v>
      </c>
      <c r="Y39" s="8">
        <v>445556</v>
      </c>
      <c r="Z39" s="8">
        <v>76426.246784608826</v>
      </c>
      <c r="AA39" s="8">
        <v>2420486</v>
      </c>
      <c r="AB39" s="8">
        <v>241346</v>
      </c>
      <c r="AC39" s="8">
        <v>875000</v>
      </c>
      <c r="AD39" s="8">
        <v>570872</v>
      </c>
      <c r="AE39" s="8">
        <v>900000</v>
      </c>
      <c r="AF39" s="8">
        <v>445556</v>
      </c>
      <c r="AG39" s="8">
        <v>0</v>
      </c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9" t="s">
        <v>149</v>
      </c>
      <c r="BE39" s="8"/>
      <c r="BF39" s="8"/>
      <c r="BG39" s="8">
        <f>IF($BE39=1,T38,0)</f>
        <v>0</v>
      </c>
      <c r="BH39" s="8">
        <f>IF($BE39=1,U38,0)</f>
        <v>0</v>
      </c>
      <c r="BI39" s="8">
        <f>IF($BE39=1,V38,0)</f>
        <v>0</v>
      </c>
      <c r="BJ39" s="8">
        <f>IF($BE39=1,W38,0)</f>
        <v>0</v>
      </c>
      <c r="BK39" s="8">
        <f>IF($BE39=1,X38,0)</f>
        <v>0</v>
      </c>
      <c r="BL39" s="8">
        <f>IF($BE39=1,Y38,0)</f>
        <v>0</v>
      </c>
      <c r="BM39" s="8">
        <f>IF($BE39=1,Z38,0)</f>
        <v>0</v>
      </c>
    </row>
    <row r="40" spans="1:65" s="7" customFormat="1" ht="15.75" customHeight="1" x14ac:dyDescent="0.15">
      <c r="A40" s="7" t="s">
        <v>152</v>
      </c>
      <c r="B40" s="7" t="s">
        <v>30</v>
      </c>
      <c r="C40" s="7" t="s">
        <v>40</v>
      </c>
      <c r="D40" s="7" t="s">
        <v>37</v>
      </c>
      <c r="E40" s="7" t="s">
        <v>33</v>
      </c>
      <c r="F40" s="7" t="s">
        <v>33</v>
      </c>
      <c r="G40" s="7" t="s">
        <v>33</v>
      </c>
      <c r="H40" s="7" t="s">
        <v>33</v>
      </c>
      <c r="I40" s="7" t="s">
        <v>33</v>
      </c>
      <c r="J40" s="7" t="s">
        <v>33</v>
      </c>
      <c r="K40" s="7" t="s">
        <v>33</v>
      </c>
      <c r="L40" s="7" t="s">
        <v>33</v>
      </c>
      <c r="M40" s="7" t="s">
        <v>33</v>
      </c>
      <c r="N40" s="7" t="s">
        <v>33</v>
      </c>
      <c r="O40" s="7" t="s">
        <v>41</v>
      </c>
      <c r="P40" s="7" t="s">
        <v>91</v>
      </c>
      <c r="Q40" s="7" t="s">
        <v>136</v>
      </c>
      <c r="R40" s="7" t="s">
        <v>82</v>
      </c>
      <c r="S40" s="7" t="s">
        <v>45</v>
      </c>
      <c r="T40" s="8">
        <v>1818081</v>
      </c>
      <c r="U40" s="8">
        <v>1506492</v>
      </c>
      <c r="V40" s="8">
        <v>2134000</v>
      </c>
      <c r="W40" s="8">
        <v>3924970</v>
      </c>
      <c r="X40" s="8">
        <v>1150000</v>
      </c>
      <c r="Y40" s="8">
        <v>949334</v>
      </c>
      <c r="Z40" s="8">
        <v>95411.182083208812</v>
      </c>
      <c r="AA40" s="8">
        <v>2420486</v>
      </c>
      <c r="AB40" s="8">
        <v>301298</v>
      </c>
      <c r="AC40" s="8">
        <v>1067000</v>
      </c>
      <c r="AD40" s="8">
        <v>857479</v>
      </c>
      <c r="AE40" s="8">
        <v>900000</v>
      </c>
      <c r="AF40" s="8">
        <v>949334</v>
      </c>
      <c r="AG40" s="8">
        <v>0</v>
      </c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9" t="s">
        <v>151</v>
      </c>
      <c r="BE40" s="8"/>
      <c r="BF40" s="8"/>
      <c r="BG40" s="8">
        <f>IF($BE40=1,T39,0)</f>
        <v>0</v>
      </c>
      <c r="BH40" s="8">
        <f>IF($BE40=1,U39,0)</f>
        <v>0</v>
      </c>
      <c r="BI40" s="8">
        <f>IF($BE40=1,V39,0)</f>
        <v>0</v>
      </c>
      <c r="BJ40" s="8">
        <f>IF($BE40=1,W39,0)</f>
        <v>0</v>
      </c>
      <c r="BK40" s="8">
        <f>IF($BE40=1,X39,0)</f>
        <v>0</v>
      </c>
      <c r="BL40" s="8">
        <f>IF($BE40=1,Y39,0)</f>
        <v>0</v>
      </c>
      <c r="BM40" s="8">
        <f>IF($BE40=1,Z39,0)</f>
        <v>0</v>
      </c>
    </row>
    <row r="41" spans="1:65" s="7" customFormat="1" ht="15.75" customHeight="1" x14ac:dyDescent="0.15">
      <c r="A41" s="7" t="s">
        <v>154</v>
      </c>
      <c r="B41" s="7" t="s">
        <v>30</v>
      </c>
      <c r="C41" s="7" t="s">
        <v>40</v>
      </c>
      <c r="D41" s="7" t="s">
        <v>37</v>
      </c>
      <c r="E41" s="7" t="s">
        <v>33</v>
      </c>
      <c r="F41" s="7" t="s">
        <v>33</v>
      </c>
      <c r="G41" s="7" t="s">
        <v>33</v>
      </c>
      <c r="H41" s="7" t="s">
        <v>33</v>
      </c>
      <c r="I41" s="7" t="s">
        <v>33</v>
      </c>
      <c r="J41" s="7" t="s">
        <v>33</v>
      </c>
      <c r="K41" s="7" t="s">
        <v>33</v>
      </c>
      <c r="L41" s="7" t="s">
        <v>33</v>
      </c>
      <c r="M41" s="7" t="s">
        <v>33</v>
      </c>
      <c r="N41" s="7" t="s">
        <v>33</v>
      </c>
      <c r="O41" s="7" t="s">
        <v>41</v>
      </c>
      <c r="P41" s="7" t="s">
        <v>95</v>
      </c>
      <c r="Q41" s="7" t="s">
        <v>126</v>
      </c>
      <c r="R41" s="7" t="s">
        <v>127</v>
      </c>
      <c r="S41" s="7" t="s">
        <v>45</v>
      </c>
      <c r="T41" s="8">
        <v>1489008</v>
      </c>
      <c r="U41" s="8">
        <v>1160601</v>
      </c>
      <c r="V41" s="8">
        <v>1500000</v>
      </c>
      <c r="W41" s="8">
        <v>3608153</v>
      </c>
      <c r="X41" s="8">
        <v>800000</v>
      </c>
      <c r="Y41" s="8">
        <v>295556</v>
      </c>
      <c r="Z41" s="8">
        <v>73504.759997080691</v>
      </c>
      <c r="AA41" s="8">
        <v>2420486</v>
      </c>
      <c r="AB41" s="8">
        <v>232120</v>
      </c>
      <c r="AC41" s="8">
        <v>750000</v>
      </c>
      <c r="AD41" s="8">
        <v>635707</v>
      </c>
      <c r="AE41" s="8">
        <v>900000</v>
      </c>
      <c r="AF41" s="8">
        <v>295556</v>
      </c>
      <c r="AG41" s="8">
        <v>0</v>
      </c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9" t="s">
        <v>153</v>
      </c>
      <c r="BE41" s="8"/>
      <c r="BF41" s="8"/>
      <c r="BG41" s="8">
        <f>IF($BE41=1,T40,0)</f>
        <v>0</v>
      </c>
      <c r="BH41" s="8">
        <f>IF($BE41=1,U40,0)</f>
        <v>0</v>
      </c>
      <c r="BI41" s="8">
        <f>IF($BE41=1,V40,0)</f>
        <v>0</v>
      </c>
      <c r="BJ41" s="8">
        <f>IF($BE41=1,W40,0)</f>
        <v>0</v>
      </c>
      <c r="BK41" s="8">
        <f>IF($BE41=1,X40,0)</f>
        <v>0</v>
      </c>
      <c r="BL41" s="8">
        <f>IF($BE41=1,Y40,0)</f>
        <v>0</v>
      </c>
      <c r="BM41" s="8">
        <f>IF($BE41=1,Z40,0)</f>
        <v>0</v>
      </c>
    </row>
    <row r="42" spans="1:65" s="7" customFormat="1" ht="15.75" customHeight="1" x14ac:dyDescent="0.15">
      <c r="A42" s="7" t="s">
        <v>156</v>
      </c>
      <c r="B42" s="7" t="s">
        <v>30</v>
      </c>
      <c r="C42" s="7" t="s">
        <v>40</v>
      </c>
      <c r="D42" s="7" t="s">
        <v>37</v>
      </c>
      <c r="E42" s="7" t="s">
        <v>33</v>
      </c>
      <c r="F42" s="7" t="s">
        <v>33</v>
      </c>
      <c r="G42" s="7" t="s">
        <v>33</v>
      </c>
      <c r="H42" s="7" t="s">
        <v>33</v>
      </c>
      <c r="I42" s="7" t="s">
        <v>33</v>
      </c>
      <c r="J42" s="7" t="s">
        <v>33</v>
      </c>
      <c r="K42" s="7" t="s">
        <v>33</v>
      </c>
      <c r="L42" s="7" t="s">
        <v>33</v>
      </c>
      <c r="M42" s="7" t="s">
        <v>33</v>
      </c>
      <c r="N42" s="7" t="s">
        <v>33</v>
      </c>
      <c r="O42" s="7" t="s">
        <v>41</v>
      </c>
      <c r="P42" s="7" t="s">
        <v>98</v>
      </c>
      <c r="Q42" s="7" t="s">
        <v>136</v>
      </c>
      <c r="R42" s="7" t="s">
        <v>62</v>
      </c>
      <c r="S42" s="7" t="s">
        <v>45</v>
      </c>
      <c r="T42" s="8">
        <v>1771977</v>
      </c>
      <c r="U42" s="8">
        <v>1460336</v>
      </c>
      <c r="V42" s="8">
        <v>2134000</v>
      </c>
      <c r="W42" s="8">
        <v>3515531</v>
      </c>
      <c r="X42" s="8">
        <v>1150000</v>
      </c>
      <c r="Y42" s="8">
        <v>605667</v>
      </c>
      <c r="Z42" s="8">
        <v>92487.977639905308</v>
      </c>
      <c r="AA42" s="8">
        <v>2420486</v>
      </c>
      <c r="AB42" s="8">
        <v>292067</v>
      </c>
      <c r="AC42" s="8">
        <v>1067000</v>
      </c>
      <c r="AD42" s="8">
        <v>570872</v>
      </c>
      <c r="AE42" s="8">
        <v>900000</v>
      </c>
      <c r="AF42" s="8">
        <v>605667</v>
      </c>
      <c r="AG42" s="8">
        <v>0</v>
      </c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9" t="s">
        <v>155</v>
      </c>
      <c r="BE42" s="8"/>
      <c r="BF42" s="8"/>
      <c r="BG42" s="8">
        <f>IF($BE42=1,T41,0)</f>
        <v>0</v>
      </c>
      <c r="BH42" s="8">
        <f>IF($BE42=1,U41,0)</f>
        <v>0</v>
      </c>
      <c r="BI42" s="8">
        <f>IF($BE42=1,V41,0)</f>
        <v>0</v>
      </c>
      <c r="BJ42" s="8">
        <f>IF($BE42=1,W41,0)</f>
        <v>0</v>
      </c>
      <c r="BK42" s="8">
        <f>IF($BE42=1,X41,0)</f>
        <v>0</v>
      </c>
      <c r="BL42" s="8">
        <f>IF($BE42=1,Y41,0)</f>
        <v>0</v>
      </c>
      <c r="BM42" s="8">
        <f>IF($BE42=1,Z41,0)</f>
        <v>0</v>
      </c>
    </row>
    <row r="43" spans="1:65" s="7" customFormat="1" ht="15.75" customHeight="1" x14ac:dyDescent="0.15">
      <c r="A43" s="7" t="s">
        <v>158</v>
      </c>
      <c r="B43" s="7" t="s">
        <v>30</v>
      </c>
      <c r="C43" s="7" t="s">
        <v>40</v>
      </c>
      <c r="D43" s="7" t="s">
        <v>37</v>
      </c>
      <c r="E43" s="7" t="s">
        <v>33</v>
      </c>
      <c r="F43" s="7" t="s">
        <v>33</v>
      </c>
      <c r="G43" s="7" t="s">
        <v>33</v>
      </c>
      <c r="H43" s="7" t="s">
        <v>33</v>
      </c>
      <c r="I43" s="7" t="s">
        <v>33</v>
      </c>
      <c r="J43" s="7" t="s">
        <v>33</v>
      </c>
      <c r="K43" s="7" t="s">
        <v>33</v>
      </c>
      <c r="L43" s="7" t="s">
        <v>33</v>
      </c>
      <c r="M43" s="7" t="s">
        <v>33</v>
      </c>
      <c r="N43" s="7" t="s">
        <v>33</v>
      </c>
      <c r="O43" s="7" t="s">
        <v>41</v>
      </c>
      <c r="P43" s="7" t="s">
        <v>102</v>
      </c>
      <c r="Q43" s="7" t="s">
        <v>136</v>
      </c>
      <c r="R43" s="7" t="s">
        <v>62</v>
      </c>
      <c r="S43" s="7" t="s">
        <v>45</v>
      </c>
      <c r="T43" s="8">
        <v>1771977</v>
      </c>
      <c r="U43" s="8">
        <v>1460336</v>
      </c>
      <c r="V43" s="8">
        <v>2134000</v>
      </c>
      <c r="W43" s="8">
        <v>3700603</v>
      </c>
      <c r="X43" s="8">
        <v>1150000</v>
      </c>
      <c r="Y43" s="8">
        <v>605667</v>
      </c>
      <c r="Z43" s="8">
        <v>92487.977337709206</v>
      </c>
      <c r="AA43" s="8">
        <v>2420486</v>
      </c>
      <c r="AB43" s="8">
        <v>292067</v>
      </c>
      <c r="AC43" s="8">
        <v>1067000</v>
      </c>
      <c r="AD43" s="8">
        <v>700422</v>
      </c>
      <c r="AE43" s="8">
        <v>900000</v>
      </c>
      <c r="AF43" s="8">
        <v>605667</v>
      </c>
      <c r="AG43" s="8">
        <v>0</v>
      </c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9" t="s">
        <v>157</v>
      </c>
      <c r="BE43" s="8"/>
      <c r="BF43" s="8"/>
      <c r="BG43" s="8">
        <f>IF($BE43=1,T42,0)</f>
        <v>0</v>
      </c>
      <c r="BH43" s="8">
        <f>IF($BE43=1,U42,0)</f>
        <v>0</v>
      </c>
      <c r="BI43" s="8">
        <f>IF($BE43=1,V42,0)</f>
        <v>0</v>
      </c>
      <c r="BJ43" s="8">
        <f>IF($BE43=1,W42,0)</f>
        <v>0</v>
      </c>
      <c r="BK43" s="8">
        <f>IF($BE43=1,X42,0)</f>
        <v>0</v>
      </c>
      <c r="BL43" s="8">
        <f>IF($BE43=1,Y42,0)</f>
        <v>0</v>
      </c>
      <c r="BM43" s="8">
        <f>IF($BE43=1,Z42,0)</f>
        <v>0</v>
      </c>
    </row>
    <row r="44" spans="1:65" s="7" customFormat="1" ht="15.75" customHeight="1" x14ac:dyDescent="0.15">
      <c r="A44" s="7" t="s">
        <v>160</v>
      </c>
      <c r="B44" s="7" t="s">
        <v>30</v>
      </c>
      <c r="C44" s="7" t="s">
        <v>40</v>
      </c>
      <c r="D44" s="7" t="s">
        <v>37</v>
      </c>
      <c r="E44" s="7" t="s">
        <v>33</v>
      </c>
      <c r="F44" s="7" t="s">
        <v>33</v>
      </c>
      <c r="G44" s="7" t="s">
        <v>33</v>
      </c>
      <c r="H44" s="7" t="s">
        <v>33</v>
      </c>
      <c r="I44" s="7" t="s">
        <v>33</v>
      </c>
      <c r="J44" s="7" t="s">
        <v>33</v>
      </c>
      <c r="K44" s="7" t="s">
        <v>33</v>
      </c>
      <c r="L44" s="7" t="s">
        <v>33</v>
      </c>
      <c r="M44" s="7" t="s">
        <v>33</v>
      </c>
      <c r="N44" s="7" t="s">
        <v>33</v>
      </c>
      <c r="O44" s="7" t="s">
        <v>41</v>
      </c>
      <c r="P44" s="7" t="s">
        <v>105</v>
      </c>
      <c r="Q44" s="7" t="s">
        <v>126</v>
      </c>
      <c r="R44" s="7" t="s">
        <v>127</v>
      </c>
      <c r="S44" s="7" t="s">
        <v>45</v>
      </c>
      <c r="T44" s="8">
        <v>1489008</v>
      </c>
      <c r="U44" s="8">
        <v>1160601</v>
      </c>
      <c r="V44" s="8">
        <v>1500000</v>
      </c>
      <c r="W44" s="8">
        <v>3440829</v>
      </c>
      <c r="X44" s="8">
        <v>450000</v>
      </c>
      <c r="Y44" s="8">
        <v>295556</v>
      </c>
      <c r="Z44" s="8">
        <v>73504.760041940302</v>
      </c>
      <c r="AA44" s="8">
        <v>2420486</v>
      </c>
      <c r="AB44" s="8">
        <v>232120</v>
      </c>
      <c r="AC44" s="8">
        <v>750000</v>
      </c>
      <c r="AD44" s="8">
        <v>518581</v>
      </c>
      <c r="AE44" s="8">
        <v>900000</v>
      </c>
      <c r="AF44" s="8">
        <v>295556</v>
      </c>
      <c r="AG44" s="8">
        <v>0</v>
      </c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9" t="s">
        <v>159</v>
      </c>
      <c r="BE44" s="8"/>
      <c r="BF44" s="8"/>
      <c r="BG44" s="8">
        <f>IF($BE44=1,T43,0)</f>
        <v>0</v>
      </c>
      <c r="BH44" s="8">
        <f>IF($BE44=1,U43,0)</f>
        <v>0</v>
      </c>
      <c r="BI44" s="8">
        <f>IF($BE44=1,V43,0)</f>
        <v>0</v>
      </c>
      <c r="BJ44" s="8">
        <f>IF($BE44=1,W43,0)</f>
        <v>0</v>
      </c>
      <c r="BK44" s="8">
        <f>IF($BE44=1,X43,0)</f>
        <v>0</v>
      </c>
      <c r="BL44" s="8">
        <f>IF($BE44=1,Y43,0)</f>
        <v>0</v>
      </c>
      <c r="BM44" s="8">
        <f>IF($BE44=1,Z43,0)</f>
        <v>0</v>
      </c>
    </row>
    <row r="45" spans="1:65" s="7" customFormat="1" ht="15.75" customHeight="1" x14ac:dyDescent="0.15">
      <c r="A45" s="7" t="s">
        <v>162</v>
      </c>
      <c r="B45" s="7" t="s">
        <v>30</v>
      </c>
      <c r="C45" s="7" t="s">
        <v>40</v>
      </c>
      <c r="D45" s="7" t="s">
        <v>37</v>
      </c>
      <c r="E45" s="7" t="s">
        <v>33</v>
      </c>
      <c r="F45" s="7" t="s">
        <v>33</v>
      </c>
      <c r="G45" s="7" t="s">
        <v>33</v>
      </c>
      <c r="H45" s="7" t="s">
        <v>33</v>
      </c>
      <c r="I45" s="7" t="s">
        <v>33</v>
      </c>
      <c r="J45" s="7" t="s">
        <v>33</v>
      </c>
      <c r="K45" s="7" t="s">
        <v>33</v>
      </c>
      <c r="L45" s="7" t="s">
        <v>33</v>
      </c>
      <c r="M45" s="7" t="s">
        <v>33</v>
      </c>
      <c r="N45" s="7" t="s">
        <v>33</v>
      </c>
      <c r="O45" s="7" t="s">
        <v>41</v>
      </c>
      <c r="P45" s="7" t="s">
        <v>108</v>
      </c>
      <c r="Q45" s="7" t="s">
        <v>136</v>
      </c>
      <c r="R45" s="7" t="s">
        <v>82</v>
      </c>
      <c r="S45" s="7" t="s">
        <v>45</v>
      </c>
      <c r="T45" s="8">
        <v>1818081</v>
      </c>
      <c r="U45" s="8">
        <v>1506492</v>
      </c>
      <c r="V45" s="8">
        <v>2134000</v>
      </c>
      <c r="W45" s="8">
        <v>3857258</v>
      </c>
      <c r="X45" s="8">
        <v>1150000</v>
      </c>
      <c r="Y45" s="8">
        <v>949334</v>
      </c>
      <c r="Z45" s="8">
        <v>95411.182129751091</v>
      </c>
      <c r="AA45" s="8">
        <v>2420486</v>
      </c>
      <c r="AB45" s="8">
        <v>301298</v>
      </c>
      <c r="AC45" s="8">
        <v>1067000</v>
      </c>
      <c r="AD45" s="8">
        <v>810081</v>
      </c>
      <c r="AE45" s="8">
        <v>900000</v>
      </c>
      <c r="AF45" s="8">
        <v>949334</v>
      </c>
      <c r="AG45" s="8">
        <v>0</v>
      </c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9" t="s">
        <v>161</v>
      </c>
      <c r="BE45" s="8"/>
      <c r="BF45" s="8"/>
      <c r="BG45" s="8">
        <f>IF($BE45=1,T44,0)</f>
        <v>0</v>
      </c>
      <c r="BH45" s="8">
        <f>IF($BE45=1,U44,0)</f>
        <v>0</v>
      </c>
      <c r="BI45" s="8">
        <f>IF($BE45=1,V44,0)</f>
        <v>0</v>
      </c>
      <c r="BJ45" s="8">
        <f>IF($BE45=1,W44,0)</f>
        <v>0</v>
      </c>
      <c r="BK45" s="8">
        <f>IF($BE45=1,X44,0)</f>
        <v>0</v>
      </c>
      <c r="BL45" s="8">
        <f>IF($BE45=1,Y44,0)</f>
        <v>0</v>
      </c>
      <c r="BM45" s="8">
        <f>IF($BE45=1,Z44,0)</f>
        <v>0</v>
      </c>
    </row>
    <row r="46" spans="1:65" s="7" customFormat="1" ht="15.75" customHeight="1" x14ac:dyDescent="0.15">
      <c r="A46" s="7" t="s">
        <v>164</v>
      </c>
      <c r="B46" s="7" t="s">
        <v>30</v>
      </c>
      <c r="C46" s="7" t="s">
        <v>40</v>
      </c>
      <c r="D46" s="7" t="s">
        <v>37</v>
      </c>
      <c r="E46" s="7" t="s">
        <v>33</v>
      </c>
      <c r="F46" s="7" t="s">
        <v>33</v>
      </c>
      <c r="G46" s="7" t="s">
        <v>33</v>
      </c>
      <c r="H46" s="7" t="s">
        <v>33</v>
      </c>
      <c r="I46" s="7" t="s">
        <v>33</v>
      </c>
      <c r="J46" s="7" t="s">
        <v>33</v>
      </c>
      <c r="K46" s="7" t="s">
        <v>33</v>
      </c>
      <c r="L46" s="7" t="s">
        <v>33</v>
      </c>
      <c r="M46" s="7" t="s">
        <v>33</v>
      </c>
      <c r="N46" s="7" t="s">
        <v>33</v>
      </c>
      <c r="O46" s="7" t="s">
        <v>41</v>
      </c>
      <c r="P46" s="7" t="s">
        <v>111</v>
      </c>
      <c r="Q46" s="7" t="s">
        <v>126</v>
      </c>
      <c r="R46" s="7" t="s">
        <v>127</v>
      </c>
      <c r="S46" s="7" t="s">
        <v>45</v>
      </c>
      <c r="T46" s="8">
        <v>1489008</v>
      </c>
      <c r="U46" s="8">
        <v>1160601</v>
      </c>
      <c r="V46" s="8">
        <v>1500000</v>
      </c>
      <c r="W46" s="8">
        <v>3608153</v>
      </c>
      <c r="X46" s="8">
        <v>900000</v>
      </c>
      <c r="Y46" s="8">
        <v>295556</v>
      </c>
      <c r="Z46" s="8">
        <v>73504.760008180194</v>
      </c>
      <c r="AA46" s="8">
        <v>2420486</v>
      </c>
      <c r="AB46" s="8">
        <v>232120</v>
      </c>
      <c r="AC46" s="8">
        <v>750000</v>
      </c>
      <c r="AD46" s="8">
        <v>635707</v>
      </c>
      <c r="AE46" s="8">
        <v>900000</v>
      </c>
      <c r="AF46" s="8">
        <v>295556</v>
      </c>
      <c r="AG46" s="8">
        <v>0</v>
      </c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9" t="s">
        <v>163</v>
      </c>
      <c r="BE46" s="8"/>
      <c r="BF46" s="8"/>
      <c r="BG46" s="8">
        <f>IF($BE46=1,T45,0)</f>
        <v>0</v>
      </c>
      <c r="BH46" s="8">
        <f>IF($BE46=1,U45,0)</f>
        <v>0</v>
      </c>
      <c r="BI46" s="8">
        <f>IF($BE46=1,V45,0)</f>
        <v>0</v>
      </c>
      <c r="BJ46" s="8">
        <f>IF($BE46=1,W45,0)</f>
        <v>0</v>
      </c>
      <c r="BK46" s="8">
        <f>IF($BE46=1,X45,0)</f>
        <v>0</v>
      </c>
      <c r="BL46" s="8">
        <f>IF($BE46=1,Y45,0)</f>
        <v>0</v>
      </c>
      <c r="BM46" s="8">
        <f>IF($BE46=1,Z45,0)</f>
        <v>0</v>
      </c>
    </row>
    <row r="47" spans="1:65" s="7" customFormat="1" ht="15.75" customHeight="1" x14ac:dyDescent="0.15">
      <c r="A47" s="7" t="s">
        <v>166</v>
      </c>
      <c r="B47" s="7" t="s">
        <v>30</v>
      </c>
      <c r="C47" s="7" t="s">
        <v>40</v>
      </c>
      <c r="D47" s="7" t="s">
        <v>37</v>
      </c>
      <c r="E47" s="7" t="s">
        <v>33</v>
      </c>
      <c r="F47" s="7" t="s">
        <v>33</v>
      </c>
      <c r="G47" s="7" t="s">
        <v>33</v>
      </c>
      <c r="H47" s="7" t="s">
        <v>33</v>
      </c>
      <c r="I47" s="7" t="s">
        <v>33</v>
      </c>
      <c r="J47" s="7" t="s">
        <v>33</v>
      </c>
      <c r="K47" s="7" t="s">
        <v>33</v>
      </c>
      <c r="L47" s="7" t="s">
        <v>33</v>
      </c>
      <c r="M47" s="7" t="s">
        <v>33</v>
      </c>
      <c r="N47" s="7" t="s">
        <v>33</v>
      </c>
      <c r="O47" s="7" t="s">
        <v>41</v>
      </c>
      <c r="P47" s="7" t="s">
        <v>114</v>
      </c>
      <c r="Q47" s="7" t="s">
        <v>136</v>
      </c>
      <c r="R47" s="7" t="s">
        <v>62</v>
      </c>
      <c r="S47" s="7" t="s">
        <v>45</v>
      </c>
      <c r="T47" s="8">
        <v>1771977</v>
      </c>
      <c r="U47" s="8">
        <v>1460336</v>
      </c>
      <c r="V47" s="8">
        <v>2134000</v>
      </c>
      <c r="W47" s="8">
        <v>3700603</v>
      </c>
      <c r="X47" s="8">
        <v>1150000</v>
      </c>
      <c r="Y47" s="8">
        <v>905667</v>
      </c>
      <c r="Z47" s="8">
        <v>92487.977296561279</v>
      </c>
      <c r="AA47" s="8">
        <v>2420486</v>
      </c>
      <c r="AB47" s="8">
        <v>292067</v>
      </c>
      <c r="AC47" s="8">
        <v>1067000</v>
      </c>
      <c r="AD47" s="8">
        <v>700422</v>
      </c>
      <c r="AE47" s="8">
        <v>900000</v>
      </c>
      <c r="AF47" s="8">
        <v>905667</v>
      </c>
      <c r="AG47" s="8">
        <v>0</v>
      </c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9" t="s">
        <v>165</v>
      </c>
      <c r="BE47" s="8"/>
      <c r="BF47" s="8"/>
      <c r="BG47" s="8">
        <f>IF($BE47=1,T46,0)</f>
        <v>0</v>
      </c>
      <c r="BH47" s="8">
        <f>IF($BE47=1,U46,0)</f>
        <v>0</v>
      </c>
      <c r="BI47" s="8">
        <f>IF($BE47=1,V46,0)</f>
        <v>0</v>
      </c>
      <c r="BJ47" s="8">
        <f>IF($BE47=1,W46,0)</f>
        <v>0</v>
      </c>
      <c r="BK47" s="8">
        <f>IF($BE47=1,X46,0)</f>
        <v>0</v>
      </c>
      <c r="BL47" s="8">
        <f>IF($BE47=1,Y46,0)</f>
        <v>0</v>
      </c>
      <c r="BM47" s="8">
        <f>IF($BE47=1,Z46,0)</f>
        <v>0</v>
      </c>
    </row>
    <row r="48" spans="1:65" s="7" customFormat="1" ht="15.75" customHeight="1" x14ac:dyDescent="0.15">
      <c r="A48" s="7" t="s">
        <v>168</v>
      </c>
      <c r="B48" s="7" t="s">
        <v>30</v>
      </c>
      <c r="C48" s="7" t="s">
        <v>40</v>
      </c>
      <c r="D48" s="7" t="s">
        <v>37</v>
      </c>
      <c r="E48" s="7" t="s">
        <v>33</v>
      </c>
      <c r="F48" s="7" t="s">
        <v>33</v>
      </c>
      <c r="G48" s="7" t="s">
        <v>33</v>
      </c>
      <c r="H48" s="7" t="s">
        <v>33</v>
      </c>
      <c r="I48" s="7" t="s">
        <v>33</v>
      </c>
      <c r="J48" s="7" t="s">
        <v>33</v>
      </c>
      <c r="K48" s="7" t="s">
        <v>33</v>
      </c>
      <c r="L48" s="7" t="s">
        <v>33</v>
      </c>
      <c r="M48" s="7" t="s">
        <v>33</v>
      </c>
      <c r="N48" s="7" t="s">
        <v>33</v>
      </c>
      <c r="O48" s="7" t="s">
        <v>41</v>
      </c>
      <c r="P48" s="7" t="s">
        <v>117</v>
      </c>
      <c r="Q48" s="7" t="s">
        <v>49</v>
      </c>
      <c r="R48" s="7" t="s">
        <v>123</v>
      </c>
      <c r="S48" s="7" t="s">
        <v>45</v>
      </c>
      <c r="T48" s="8">
        <v>2054946</v>
      </c>
      <c r="U48" s="8">
        <v>2331093</v>
      </c>
      <c r="V48" s="8">
        <v>3777000</v>
      </c>
      <c r="W48" s="8">
        <v>3857258</v>
      </c>
      <c r="X48" s="8">
        <v>1150000</v>
      </c>
      <c r="Y48" s="8">
        <v>862000</v>
      </c>
      <c r="Z48" s="8">
        <v>147635.91652090356</v>
      </c>
      <c r="AA48" s="8">
        <v>2420486</v>
      </c>
      <c r="AB48" s="8">
        <v>466218</v>
      </c>
      <c r="AC48" s="8">
        <v>1888000</v>
      </c>
      <c r="AD48" s="8">
        <v>810081</v>
      </c>
      <c r="AE48" s="8">
        <v>900000</v>
      </c>
      <c r="AF48" s="8">
        <v>862000</v>
      </c>
      <c r="AG48" s="8">
        <v>0</v>
      </c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9" t="s">
        <v>167</v>
      </c>
      <c r="BE48" s="8"/>
      <c r="BF48" s="8"/>
      <c r="BG48" s="8">
        <f>IF($BE48=1,T47,0)</f>
        <v>0</v>
      </c>
      <c r="BH48" s="8">
        <f>IF($BE48=1,U47,0)</f>
        <v>0</v>
      </c>
      <c r="BI48" s="8">
        <f>IF($BE48=1,V47,0)</f>
        <v>0</v>
      </c>
      <c r="BJ48" s="8">
        <f>IF($BE48=1,W47,0)</f>
        <v>0</v>
      </c>
      <c r="BK48" s="8">
        <f>IF($BE48=1,X47,0)</f>
        <v>0</v>
      </c>
      <c r="BL48" s="8">
        <f>IF($BE48=1,Y47,0)</f>
        <v>0</v>
      </c>
      <c r="BM48" s="8">
        <f>IF($BE48=1,Z47,0)</f>
        <v>0</v>
      </c>
    </row>
    <row r="49" spans="1:65" s="7" customFormat="1" ht="15.75" customHeight="1" x14ac:dyDescent="0.15">
      <c r="A49" s="7" t="s">
        <v>170</v>
      </c>
      <c r="B49" s="7" t="s">
        <v>30</v>
      </c>
      <c r="C49" s="7" t="s">
        <v>40</v>
      </c>
      <c r="D49" s="7" t="s">
        <v>37</v>
      </c>
      <c r="E49" s="7" t="s">
        <v>33</v>
      </c>
      <c r="F49" s="7" t="s">
        <v>33</v>
      </c>
      <c r="G49" s="7" t="s">
        <v>33</v>
      </c>
      <c r="H49" s="7" t="s">
        <v>33</v>
      </c>
      <c r="I49" s="7" t="s">
        <v>33</v>
      </c>
      <c r="J49" s="7" t="s">
        <v>33</v>
      </c>
      <c r="K49" s="7" t="s">
        <v>33</v>
      </c>
      <c r="L49" s="7" t="s">
        <v>33</v>
      </c>
      <c r="M49" s="7" t="s">
        <v>33</v>
      </c>
      <c r="N49" s="7" t="s">
        <v>33</v>
      </c>
      <c r="O49" s="7" t="s">
        <v>41</v>
      </c>
      <c r="P49" s="7" t="s">
        <v>120</v>
      </c>
      <c r="Q49" s="7" t="s">
        <v>126</v>
      </c>
      <c r="R49" s="7" t="s">
        <v>127</v>
      </c>
      <c r="S49" s="7" t="s">
        <v>45</v>
      </c>
      <c r="T49" s="8">
        <v>1489008</v>
      </c>
      <c r="U49" s="8">
        <v>1160601</v>
      </c>
      <c r="V49" s="8">
        <v>1500000</v>
      </c>
      <c r="W49" s="8">
        <v>3608153</v>
      </c>
      <c r="X49" s="8">
        <v>1000000</v>
      </c>
      <c r="Y49" s="8">
        <v>295556</v>
      </c>
      <c r="Z49" s="8">
        <v>73504.759839282677</v>
      </c>
      <c r="AA49" s="8">
        <v>2420486</v>
      </c>
      <c r="AB49" s="8">
        <v>232120</v>
      </c>
      <c r="AC49" s="8">
        <v>750000</v>
      </c>
      <c r="AD49" s="8">
        <v>635707</v>
      </c>
      <c r="AE49" s="8">
        <v>900000</v>
      </c>
      <c r="AF49" s="8">
        <v>295556</v>
      </c>
      <c r="AG49" s="8">
        <v>0</v>
      </c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9" t="s">
        <v>169</v>
      </c>
      <c r="BE49" s="8"/>
      <c r="BF49" s="8"/>
      <c r="BG49" s="8">
        <f>IF($BE49=1,T48,0)</f>
        <v>0</v>
      </c>
      <c r="BH49" s="8">
        <f>IF($BE49=1,U48,0)</f>
        <v>0</v>
      </c>
      <c r="BI49" s="8">
        <f>IF($BE49=1,V48,0)</f>
        <v>0</v>
      </c>
      <c r="BJ49" s="8">
        <f>IF($BE49=1,W48,0)</f>
        <v>0</v>
      </c>
      <c r="BK49" s="8">
        <f>IF($BE49=1,X48,0)</f>
        <v>0</v>
      </c>
      <c r="BL49" s="8">
        <f>IF($BE49=1,Y48,0)</f>
        <v>0</v>
      </c>
      <c r="BM49" s="8">
        <f>IF($BE49=1,Z48,0)</f>
        <v>0</v>
      </c>
    </row>
    <row r="50" spans="1:65" s="7" customFormat="1" ht="15.75" customHeight="1" x14ac:dyDescent="0.15">
      <c r="A50" s="7" t="s">
        <v>172</v>
      </c>
      <c r="B50" s="7" t="s">
        <v>30</v>
      </c>
      <c r="C50" s="7" t="s">
        <v>173</v>
      </c>
      <c r="D50" s="7" t="s">
        <v>32</v>
      </c>
      <c r="E50" s="7" t="s">
        <v>33</v>
      </c>
      <c r="F50" s="7" t="s">
        <v>33</v>
      </c>
      <c r="G50" s="7" t="s">
        <v>33</v>
      </c>
      <c r="H50" s="7" t="s">
        <v>33</v>
      </c>
      <c r="I50" s="7" t="s">
        <v>33</v>
      </c>
      <c r="J50" s="7" t="s">
        <v>33</v>
      </c>
      <c r="K50" s="7" t="s">
        <v>33</v>
      </c>
      <c r="L50" s="7" t="s">
        <v>33</v>
      </c>
      <c r="M50" s="7" t="s">
        <v>33</v>
      </c>
      <c r="N50" s="7" t="s">
        <v>33</v>
      </c>
      <c r="O50" s="7" t="s">
        <v>174</v>
      </c>
      <c r="P50" s="7" t="s">
        <v>175</v>
      </c>
      <c r="Q50" s="7" t="s">
        <v>176</v>
      </c>
      <c r="R50" s="7" t="s">
        <v>33</v>
      </c>
      <c r="S50" s="7" t="s">
        <v>45</v>
      </c>
      <c r="T50" s="8">
        <v>12788676</v>
      </c>
      <c r="U50" s="8">
        <v>22676415</v>
      </c>
      <c r="V50" s="8">
        <v>17452000</v>
      </c>
      <c r="W50" s="8">
        <v>8246177</v>
      </c>
      <c r="X50" s="8">
        <v>8700000</v>
      </c>
      <c r="Y50" s="8">
        <v>15480000</v>
      </c>
      <c r="Z50" s="8">
        <v>1436172.9849952443</v>
      </c>
      <c r="AA50" s="8">
        <v>49583872</v>
      </c>
      <c r="AB50" s="8">
        <v>4535283</v>
      </c>
      <c r="AC50" s="8">
        <v>1745000</v>
      </c>
      <c r="AD50" s="8">
        <v>26437729</v>
      </c>
      <c r="AE50" s="8">
        <v>4000000</v>
      </c>
      <c r="AF50" s="8">
        <v>15480000</v>
      </c>
      <c r="AG50" s="8">
        <v>0</v>
      </c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9" t="s">
        <v>171</v>
      </c>
      <c r="BE50" s="8"/>
      <c r="BF50" s="8"/>
      <c r="BG50" s="8">
        <f>IF($BE50=1,T49,0)</f>
        <v>0</v>
      </c>
      <c r="BH50" s="8">
        <f>IF($BE50=1,U49,0)</f>
        <v>0</v>
      </c>
      <c r="BI50" s="8">
        <f>IF($BE50=1,V49,0)</f>
        <v>0</v>
      </c>
      <c r="BJ50" s="8">
        <f>IF($BE50=1,W49,0)</f>
        <v>0</v>
      </c>
      <c r="BK50" s="8">
        <f>IF($BE50=1,X49,0)</f>
        <v>0</v>
      </c>
      <c r="BL50" s="8">
        <f>IF($BE50=1,Y49,0)</f>
        <v>0</v>
      </c>
      <c r="BM50" s="8">
        <f>IF($BE50=1,Z49,0)</f>
        <v>0</v>
      </c>
    </row>
    <row r="51" spans="1:65" s="7" customFormat="1" ht="15.75" customHeight="1" x14ac:dyDescent="0.15">
      <c r="A51" s="7" t="s">
        <v>178</v>
      </c>
      <c r="B51" s="7" t="s">
        <v>30</v>
      </c>
      <c r="C51" s="7" t="s">
        <v>173</v>
      </c>
      <c r="D51" s="7" t="s">
        <v>32</v>
      </c>
      <c r="E51" s="7" t="s">
        <v>33</v>
      </c>
      <c r="F51" s="7" t="s">
        <v>33</v>
      </c>
      <c r="G51" s="7" t="s">
        <v>33</v>
      </c>
      <c r="H51" s="7" t="s">
        <v>33</v>
      </c>
      <c r="I51" s="7" t="s">
        <v>33</v>
      </c>
      <c r="J51" s="7" t="s">
        <v>33</v>
      </c>
      <c r="K51" s="7" t="s">
        <v>33</v>
      </c>
      <c r="L51" s="7" t="s">
        <v>33</v>
      </c>
      <c r="M51" s="7" t="s">
        <v>33</v>
      </c>
      <c r="N51" s="7" t="s">
        <v>33</v>
      </c>
      <c r="O51" s="7" t="s">
        <v>174</v>
      </c>
      <c r="P51" s="7" t="s">
        <v>175</v>
      </c>
      <c r="Q51" s="7" t="s">
        <v>179</v>
      </c>
      <c r="R51" s="7" t="s">
        <v>33</v>
      </c>
      <c r="S51" s="7" t="s">
        <v>45</v>
      </c>
      <c r="T51" s="8">
        <v>12788676</v>
      </c>
      <c r="U51" s="8">
        <v>23027170</v>
      </c>
      <c r="V51" s="8">
        <v>19198000</v>
      </c>
      <c r="W51" s="8">
        <v>8246177</v>
      </c>
      <c r="X51" s="8">
        <v>9072000</v>
      </c>
      <c r="Y51" s="8">
        <v>15480000</v>
      </c>
      <c r="Z51" s="8">
        <v>1458387.4644901736</v>
      </c>
      <c r="AA51" s="8">
        <v>44856466</v>
      </c>
      <c r="AB51" s="8">
        <v>4605434</v>
      </c>
      <c r="AC51" s="8">
        <v>1919000</v>
      </c>
      <c r="AD51" s="8">
        <v>26437729</v>
      </c>
      <c r="AE51" s="8">
        <v>4000000</v>
      </c>
      <c r="AF51" s="8">
        <v>15480000</v>
      </c>
      <c r="AG51" s="8">
        <v>0</v>
      </c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9" t="s">
        <v>177</v>
      </c>
      <c r="BE51" s="8"/>
      <c r="BF51" s="8"/>
      <c r="BG51" s="8">
        <f>IF($BE51=1,T50,0)</f>
        <v>0</v>
      </c>
      <c r="BH51" s="8">
        <f>IF($BE51=1,U50,0)</f>
        <v>0</v>
      </c>
      <c r="BI51" s="8">
        <f>IF($BE51=1,V50,0)</f>
        <v>0</v>
      </c>
      <c r="BJ51" s="8">
        <f>IF($BE51=1,W50,0)</f>
        <v>0</v>
      </c>
      <c r="BK51" s="8">
        <f>IF($BE51=1,X50,0)</f>
        <v>0</v>
      </c>
      <c r="BL51" s="8">
        <f>IF($BE51=1,Y50,0)</f>
        <v>0</v>
      </c>
      <c r="BM51" s="8">
        <f>IF($BE51=1,Z50,0)</f>
        <v>0</v>
      </c>
    </row>
    <row r="52" spans="1:65" s="7" customFormat="1" ht="15.75" customHeight="1" x14ac:dyDescent="0.15">
      <c r="A52" s="7" t="s">
        <v>181</v>
      </c>
      <c r="B52" s="7" t="s">
        <v>30</v>
      </c>
      <c r="C52" s="7" t="s">
        <v>173</v>
      </c>
      <c r="D52" s="7" t="s">
        <v>32</v>
      </c>
      <c r="E52" s="7" t="s">
        <v>33</v>
      </c>
      <c r="F52" s="7" t="s">
        <v>33</v>
      </c>
      <c r="G52" s="7" t="s">
        <v>33</v>
      </c>
      <c r="H52" s="7" t="s">
        <v>33</v>
      </c>
      <c r="I52" s="7" t="s">
        <v>33</v>
      </c>
      <c r="J52" s="7" t="s">
        <v>33</v>
      </c>
      <c r="K52" s="7" t="s">
        <v>33</v>
      </c>
      <c r="L52" s="7" t="s">
        <v>33</v>
      </c>
      <c r="M52" s="7" t="s">
        <v>33</v>
      </c>
      <c r="N52" s="7" t="s">
        <v>33</v>
      </c>
      <c r="O52" s="7" t="s">
        <v>174</v>
      </c>
      <c r="P52" s="7" t="s">
        <v>182</v>
      </c>
      <c r="Q52" s="7" t="s">
        <v>176</v>
      </c>
      <c r="R52" s="7" t="s">
        <v>33</v>
      </c>
      <c r="S52" s="7" t="s">
        <v>45</v>
      </c>
      <c r="T52" s="8">
        <v>8587197</v>
      </c>
      <c r="U52" s="8">
        <v>14875461</v>
      </c>
      <c r="V52" s="8">
        <v>9696000</v>
      </c>
      <c r="W52" s="8">
        <v>5867878</v>
      </c>
      <c r="X52" s="8">
        <v>4700000</v>
      </c>
      <c r="Y52" s="8">
        <v>6280000</v>
      </c>
      <c r="Z52" s="8">
        <v>942112.58708087693</v>
      </c>
      <c r="AA52" s="8">
        <v>30057553</v>
      </c>
      <c r="AB52" s="8">
        <v>2975092</v>
      </c>
      <c r="AC52" s="8">
        <v>969000</v>
      </c>
      <c r="AD52" s="8">
        <v>28428000</v>
      </c>
      <c r="AE52" s="8">
        <v>3000000</v>
      </c>
      <c r="AF52" s="8">
        <v>6280000</v>
      </c>
      <c r="AG52" s="8">
        <v>0</v>
      </c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9" t="s">
        <v>180</v>
      </c>
      <c r="BE52" s="8"/>
      <c r="BF52" s="8"/>
      <c r="BG52" s="8">
        <f>IF($BE52=1,T51,0)</f>
        <v>0</v>
      </c>
      <c r="BH52" s="8">
        <f>IF($BE52=1,U51,0)</f>
        <v>0</v>
      </c>
      <c r="BI52" s="8">
        <f>IF($BE52=1,V51,0)</f>
        <v>0</v>
      </c>
      <c r="BJ52" s="8">
        <f>IF($BE52=1,W51,0)</f>
        <v>0</v>
      </c>
      <c r="BK52" s="8">
        <f>IF($BE52=1,X51,0)</f>
        <v>0</v>
      </c>
      <c r="BL52" s="8">
        <f>IF($BE52=1,Y51,0)</f>
        <v>0</v>
      </c>
      <c r="BM52" s="8">
        <f>IF($BE52=1,Z51,0)</f>
        <v>0</v>
      </c>
    </row>
    <row r="53" spans="1:65" s="7" customFormat="1" ht="15.75" customHeight="1" x14ac:dyDescent="0.15">
      <c r="A53" s="7" t="s">
        <v>184</v>
      </c>
      <c r="B53" s="7" t="s">
        <v>30</v>
      </c>
      <c r="C53" s="7" t="s">
        <v>173</v>
      </c>
      <c r="D53" s="7" t="s">
        <v>32</v>
      </c>
      <c r="E53" s="7" t="s">
        <v>33</v>
      </c>
      <c r="F53" s="7" t="s">
        <v>33</v>
      </c>
      <c r="G53" s="7" t="s">
        <v>33</v>
      </c>
      <c r="H53" s="7" t="s">
        <v>33</v>
      </c>
      <c r="I53" s="7" t="s">
        <v>33</v>
      </c>
      <c r="J53" s="7" t="s">
        <v>33</v>
      </c>
      <c r="K53" s="7" t="s">
        <v>33</v>
      </c>
      <c r="L53" s="7" t="s">
        <v>33</v>
      </c>
      <c r="M53" s="7" t="s">
        <v>33</v>
      </c>
      <c r="N53" s="7" t="s">
        <v>33</v>
      </c>
      <c r="O53" s="7" t="s">
        <v>174</v>
      </c>
      <c r="P53" s="7" t="s">
        <v>182</v>
      </c>
      <c r="Q53" s="7" t="s">
        <v>179</v>
      </c>
      <c r="R53" s="7" t="s">
        <v>33</v>
      </c>
      <c r="S53" s="7" t="s">
        <v>45</v>
      </c>
      <c r="T53" s="8">
        <v>8587197</v>
      </c>
      <c r="U53" s="8">
        <v>15226207</v>
      </c>
      <c r="V53" s="8">
        <v>10665000</v>
      </c>
      <c r="W53" s="8">
        <v>6754667</v>
      </c>
      <c r="X53" s="8">
        <v>5200000</v>
      </c>
      <c r="Y53" s="8">
        <v>6280000</v>
      </c>
      <c r="Z53" s="8">
        <v>964326.50523940986</v>
      </c>
      <c r="AA53" s="8">
        <v>25330147</v>
      </c>
      <c r="AB53" s="8">
        <v>3045241</v>
      </c>
      <c r="AC53" s="8">
        <v>1066000</v>
      </c>
      <c r="AD53" s="8">
        <v>31103211</v>
      </c>
      <c r="AE53" s="8">
        <v>3000000</v>
      </c>
      <c r="AF53" s="8">
        <v>6280000</v>
      </c>
      <c r="AG53" s="8">
        <v>0</v>
      </c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9" t="s">
        <v>183</v>
      </c>
      <c r="BE53" s="8"/>
      <c r="BF53" s="8"/>
      <c r="BG53" s="8">
        <f>IF($BE53=1,T52,0)</f>
        <v>0</v>
      </c>
      <c r="BH53" s="8">
        <f>IF($BE53=1,U52,0)</f>
        <v>0</v>
      </c>
      <c r="BI53" s="8">
        <f>IF($BE53=1,V52,0)</f>
        <v>0</v>
      </c>
      <c r="BJ53" s="8">
        <f>IF($BE53=1,W52,0)</f>
        <v>0</v>
      </c>
      <c r="BK53" s="8">
        <f>IF($BE53=1,X52,0)</f>
        <v>0</v>
      </c>
      <c r="BL53" s="8">
        <f>IF($BE53=1,Y52,0)</f>
        <v>0</v>
      </c>
      <c r="BM53" s="8">
        <f>IF($BE53=1,Z52,0)</f>
        <v>0</v>
      </c>
    </row>
    <row r="54" spans="1:65" s="7" customFormat="1" ht="15.75" customHeight="1" x14ac:dyDescent="0.15">
      <c r="A54" s="7" t="s">
        <v>186</v>
      </c>
      <c r="B54" s="7" t="s">
        <v>30</v>
      </c>
      <c r="C54" s="7" t="s">
        <v>173</v>
      </c>
      <c r="D54" s="7" t="s">
        <v>32</v>
      </c>
      <c r="E54" s="7" t="s">
        <v>33</v>
      </c>
      <c r="F54" s="7" t="s">
        <v>33</v>
      </c>
      <c r="G54" s="7" t="s">
        <v>33</v>
      </c>
      <c r="H54" s="7" t="s">
        <v>33</v>
      </c>
      <c r="I54" s="7" t="s">
        <v>33</v>
      </c>
      <c r="J54" s="7" t="s">
        <v>33</v>
      </c>
      <c r="K54" s="7" t="s">
        <v>33</v>
      </c>
      <c r="L54" s="7" t="s">
        <v>33</v>
      </c>
      <c r="M54" s="7" t="s">
        <v>33</v>
      </c>
      <c r="N54" s="7" t="s">
        <v>33</v>
      </c>
      <c r="O54" s="7" t="s">
        <v>187</v>
      </c>
      <c r="P54" s="7" t="s">
        <v>175</v>
      </c>
      <c r="Q54" s="7" t="s">
        <v>176</v>
      </c>
      <c r="R54" s="7" t="s">
        <v>33</v>
      </c>
      <c r="S54" s="7" t="s">
        <v>45</v>
      </c>
      <c r="T54" s="8">
        <v>12788676</v>
      </c>
      <c r="U54" s="8">
        <v>23636420</v>
      </c>
      <c r="V54" s="8">
        <v>20070000</v>
      </c>
      <c r="W54" s="8">
        <v>8246177</v>
      </c>
      <c r="X54" s="8">
        <v>8780000</v>
      </c>
      <c r="Y54" s="8">
        <v>16920000</v>
      </c>
      <c r="Z54" s="8">
        <v>1496973.2842789271</v>
      </c>
      <c r="AA54" s="8">
        <v>50337653</v>
      </c>
      <c r="AB54" s="8">
        <v>4727284</v>
      </c>
      <c r="AC54" s="8">
        <v>2007000</v>
      </c>
      <c r="AD54" s="8">
        <v>31191296</v>
      </c>
      <c r="AE54" s="8">
        <v>4000000</v>
      </c>
      <c r="AF54" s="8">
        <v>16920000</v>
      </c>
      <c r="AG54" s="8">
        <v>0</v>
      </c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9" t="s">
        <v>185</v>
      </c>
      <c r="BE54" s="8"/>
      <c r="BF54" s="8"/>
      <c r="BG54" s="8">
        <f>IF($BE54=1,T53,0)</f>
        <v>0</v>
      </c>
      <c r="BH54" s="8">
        <f>IF($BE54=1,U53,0)</f>
        <v>0</v>
      </c>
      <c r="BI54" s="8">
        <f>IF($BE54=1,V53,0)</f>
        <v>0</v>
      </c>
      <c r="BJ54" s="8">
        <f>IF($BE54=1,W53,0)</f>
        <v>0</v>
      </c>
      <c r="BK54" s="8">
        <f>IF($BE54=1,X53,0)</f>
        <v>0</v>
      </c>
      <c r="BL54" s="8">
        <f>IF($BE54=1,Y53,0)</f>
        <v>0</v>
      </c>
      <c r="BM54" s="8">
        <f>IF($BE54=1,Z53,0)</f>
        <v>0</v>
      </c>
    </row>
    <row r="55" spans="1:65" s="7" customFormat="1" ht="15.75" customHeight="1" x14ac:dyDescent="0.15">
      <c r="A55" s="7" t="s">
        <v>189</v>
      </c>
      <c r="B55" s="7" t="s">
        <v>30</v>
      </c>
      <c r="C55" s="7" t="s">
        <v>173</v>
      </c>
      <c r="D55" s="7" t="s">
        <v>32</v>
      </c>
      <c r="E55" s="7" t="s">
        <v>33</v>
      </c>
      <c r="F55" s="7" t="s">
        <v>33</v>
      </c>
      <c r="G55" s="7" t="s">
        <v>33</v>
      </c>
      <c r="H55" s="7" t="s">
        <v>33</v>
      </c>
      <c r="I55" s="7" t="s">
        <v>33</v>
      </c>
      <c r="J55" s="7" t="s">
        <v>33</v>
      </c>
      <c r="K55" s="7" t="s">
        <v>33</v>
      </c>
      <c r="L55" s="7" t="s">
        <v>33</v>
      </c>
      <c r="M55" s="7" t="s">
        <v>33</v>
      </c>
      <c r="N55" s="7" t="s">
        <v>33</v>
      </c>
      <c r="O55" s="7" t="s">
        <v>187</v>
      </c>
      <c r="P55" s="7" t="s">
        <v>175</v>
      </c>
      <c r="Q55" s="7" t="s">
        <v>179</v>
      </c>
      <c r="R55" s="7" t="s">
        <v>33</v>
      </c>
      <c r="S55" s="7" t="s">
        <v>45</v>
      </c>
      <c r="T55" s="8">
        <v>12788676</v>
      </c>
      <c r="U55" s="8">
        <v>23987117</v>
      </c>
      <c r="V55" s="8">
        <v>22077000</v>
      </c>
      <c r="W55" s="8">
        <v>8246177</v>
      </c>
      <c r="X55" s="8">
        <v>9152000</v>
      </c>
      <c r="Y55" s="8">
        <v>16920000</v>
      </c>
      <c r="Z55" s="8">
        <v>1519184.079304466</v>
      </c>
      <c r="AA55" s="8">
        <v>45610247</v>
      </c>
      <c r="AB55" s="8">
        <v>4797423</v>
      </c>
      <c r="AC55" s="8">
        <v>2207000</v>
      </c>
      <c r="AD55" s="8">
        <v>31191296</v>
      </c>
      <c r="AE55" s="8">
        <v>4000000</v>
      </c>
      <c r="AF55" s="8">
        <v>16920000</v>
      </c>
      <c r="AG55" s="8">
        <v>0</v>
      </c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9" t="s">
        <v>188</v>
      </c>
      <c r="BE55" s="8"/>
      <c r="BF55" s="8"/>
      <c r="BG55" s="8">
        <f>IF($BE55=1,T54,0)</f>
        <v>0</v>
      </c>
      <c r="BH55" s="8">
        <f>IF($BE55=1,U54,0)</f>
        <v>0</v>
      </c>
      <c r="BI55" s="8">
        <f>IF($BE55=1,V54,0)</f>
        <v>0</v>
      </c>
      <c r="BJ55" s="8">
        <f>IF($BE55=1,W54,0)</f>
        <v>0</v>
      </c>
      <c r="BK55" s="8">
        <f>IF($BE55=1,X54,0)</f>
        <v>0</v>
      </c>
      <c r="BL55" s="8">
        <f>IF($BE55=1,Y54,0)</f>
        <v>0</v>
      </c>
      <c r="BM55" s="8">
        <f>IF($BE55=1,Z54,0)</f>
        <v>0</v>
      </c>
    </row>
    <row r="56" spans="1:65" s="7" customFormat="1" ht="15.75" customHeight="1" x14ac:dyDescent="0.15">
      <c r="A56" s="7" t="s">
        <v>191</v>
      </c>
      <c r="B56" s="7" t="s">
        <v>30</v>
      </c>
      <c r="C56" s="7" t="s">
        <v>173</v>
      </c>
      <c r="D56" s="7" t="s">
        <v>32</v>
      </c>
      <c r="E56" s="7" t="s">
        <v>33</v>
      </c>
      <c r="F56" s="7" t="s">
        <v>33</v>
      </c>
      <c r="G56" s="7" t="s">
        <v>33</v>
      </c>
      <c r="H56" s="7" t="s">
        <v>33</v>
      </c>
      <c r="I56" s="7" t="s">
        <v>33</v>
      </c>
      <c r="J56" s="7" t="s">
        <v>33</v>
      </c>
      <c r="K56" s="7" t="s">
        <v>33</v>
      </c>
      <c r="L56" s="7" t="s">
        <v>33</v>
      </c>
      <c r="M56" s="7" t="s">
        <v>33</v>
      </c>
      <c r="N56" s="7" t="s">
        <v>33</v>
      </c>
      <c r="O56" s="7" t="s">
        <v>187</v>
      </c>
      <c r="P56" s="7" t="s">
        <v>182</v>
      </c>
      <c r="Q56" s="7" t="s">
        <v>176</v>
      </c>
      <c r="R56" s="7" t="s">
        <v>33</v>
      </c>
      <c r="S56" s="7" t="s">
        <v>45</v>
      </c>
      <c r="T56" s="8">
        <v>8587197</v>
      </c>
      <c r="U56" s="8">
        <v>15835361</v>
      </c>
      <c r="V56" s="8">
        <v>11150000</v>
      </c>
      <c r="W56" s="8">
        <v>5867878</v>
      </c>
      <c r="X56" s="8">
        <v>4780000</v>
      </c>
      <c r="Y56" s="8">
        <v>6720000</v>
      </c>
      <c r="Z56" s="8">
        <v>1002906.221019487</v>
      </c>
      <c r="AA56" s="8">
        <v>30811334</v>
      </c>
      <c r="AB56" s="8">
        <v>3167072</v>
      </c>
      <c r="AC56" s="8">
        <v>1115000</v>
      </c>
      <c r="AD56" s="8">
        <v>31191296</v>
      </c>
      <c r="AE56" s="8">
        <v>3000000</v>
      </c>
      <c r="AF56" s="8">
        <v>6720000</v>
      </c>
      <c r="AG56" s="8">
        <v>0</v>
      </c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9" t="s">
        <v>190</v>
      </c>
      <c r="BE56" s="8"/>
      <c r="BF56" s="8"/>
      <c r="BG56" s="8">
        <f>IF($BE56=1,T55,0)</f>
        <v>0</v>
      </c>
      <c r="BH56" s="8">
        <f>IF($BE56=1,U55,0)</f>
        <v>0</v>
      </c>
      <c r="BI56" s="8">
        <f>IF($BE56=1,V55,0)</f>
        <v>0</v>
      </c>
      <c r="BJ56" s="8">
        <f>IF($BE56=1,W55,0)</f>
        <v>0</v>
      </c>
      <c r="BK56" s="8">
        <f>IF($BE56=1,X55,0)</f>
        <v>0</v>
      </c>
      <c r="BL56" s="8">
        <f>IF($BE56=1,Y55,0)</f>
        <v>0</v>
      </c>
      <c r="BM56" s="8">
        <f>IF($BE56=1,Z55,0)</f>
        <v>0</v>
      </c>
    </row>
    <row r="57" spans="1:65" s="7" customFormat="1" ht="15.75" customHeight="1" x14ac:dyDescent="0.15">
      <c r="A57" s="7" t="s">
        <v>193</v>
      </c>
      <c r="B57" s="7" t="s">
        <v>30</v>
      </c>
      <c r="C57" s="7" t="s">
        <v>173</v>
      </c>
      <c r="D57" s="7" t="s">
        <v>32</v>
      </c>
      <c r="E57" s="7" t="s">
        <v>33</v>
      </c>
      <c r="F57" s="7" t="s">
        <v>33</v>
      </c>
      <c r="G57" s="7" t="s">
        <v>33</v>
      </c>
      <c r="H57" s="7" t="s">
        <v>33</v>
      </c>
      <c r="I57" s="7" t="s">
        <v>33</v>
      </c>
      <c r="J57" s="7" t="s">
        <v>33</v>
      </c>
      <c r="K57" s="7" t="s">
        <v>33</v>
      </c>
      <c r="L57" s="7" t="s">
        <v>33</v>
      </c>
      <c r="M57" s="7" t="s">
        <v>33</v>
      </c>
      <c r="N57" s="7" t="s">
        <v>33</v>
      </c>
      <c r="O57" s="7" t="s">
        <v>187</v>
      </c>
      <c r="P57" s="7" t="s">
        <v>182</v>
      </c>
      <c r="Q57" s="7" t="s">
        <v>179</v>
      </c>
      <c r="R57" s="7" t="s">
        <v>33</v>
      </c>
      <c r="S57" s="7" t="s">
        <v>45</v>
      </c>
      <c r="T57" s="8">
        <v>8587197</v>
      </c>
      <c r="U57" s="8">
        <v>16186001</v>
      </c>
      <c r="V57" s="8">
        <v>12265000</v>
      </c>
      <c r="W57" s="8">
        <v>6754667</v>
      </c>
      <c r="X57" s="8">
        <v>5280000</v>
      </c>
      <c r="Y57" s="8">
        <v>6720000</v>
      </c>
      <c r="Z57" s="8">
        <v>1025113.4474135052</v>
      </c>
      <c r="AA57" s="8">
        <v>26083928</v>
      </c>
      <c r="AB57" s="8">
        <v>3237200</v>
      </c>
      <c r="AC57" s="8">
        <v>1226000</v>
      </c>
      <c r="AD57" s="8">
        <v>31103211</v>
      </c>
      <c r="AE57" s="8">
        <v>3000000</v>
      </c>
      <c r="AF57" s="8">
        <v>6720000</v>
      </c>
      <c r="AG57" s="8">
        <v>0</v>
      </c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9" t="s">
        <v>192</v>
      </c>
      <c r="BE57" s="8"/>
      <c r="BF57" s="8"/>
      <c r="BG57" s="8">
        <f>IF($BE57=1,T56,0)</f>
        <v>0</v>
      </c>
      <c r="BH57" s="8">
        <f>IF($BE57=1,U56,0)</f>
        <v>0</v>
      </c>
      <c r="BI57" s="8">
        <f>IF($BE57=1,V56,0)</f>
        <v>0</v>
      </c>
      <c r="BJ57" s="8">
        <f>IF($BE57=1,W56,0)</f>
        <v>0</v>
      </c>
      <c r="BK57" s="8">
        <f>IF($BE57=1,X56,0)</f>
        <v>0</v>
      </c>
      <c r="BL57" s="8">
        <f>IF($BE57=1,Y56,0)</f>
        <v>0</v>
      </c>
      <c r="BM57" s="8">
        <f>IF($BE57=1,Z56,0)</f>
        <v>0</v>
      </c>
    </row>
    <row r="58" spans="1:65" s="7" customFormat="1" ht="15.75" customHeight="1" x14ac:dyDescent="0.15">
      <c r="A58" s="7" t="s">
        <v>195</v>
      </c>
      <c r="B58" s="7" t="s">
        <v>30</v>
      </c>
      <c r="C58" s="7" t="s">
        <v>173</v>
      </c>
      <c r="D58" s="7" t="s">
        <v>37</v>
      </c>
      <c r="E58" s="7" t="s">
        <v>33</v>
      </c>
      <c r="F58" s="7" t="s">
        <v>33</v>
      </c>
      <c r="G58" s="7" t="s">
        <v>33</v>
      </c>
      <c r="H58" s="7" t="s">
        <v>33</v>
      </c>
      <c r="I58" s="7" t="s">
        <v>33</v>
      </c>
      <c r="J58" s="7" t="s">
        <v>33</v>
      </c>
      <c r="K58" s="7" t="s">
        <v>33</v>
      </c>
      <c r="L58" s="7" t="s">
        <v>33</v>
      </c>
      <c r="M58" s="7" t="s">
        <v>33</v>
      </c>
      <c r="N58" s="7" t="s">
        <v>33</v>
      </c>
      <c r="O58" s="7" t="s">
        <v>174</v>
      </c>
      <c r="P58" s="7" t="s">
        <v>175</v>
      </c>
      <c r="Q58" s="7" t="s">
        <v>176</v>
      </c>
      <c r="R58" s="7" t="s">
        <v>33</v>
      </c>
      <c r="S58" s="7" t="s">
        <v>45</v>
      </c>
      <c r="T58" s="8">
        <v>14683420</v>
      </c>
      <c r="U58" s="8">
        <v>18396999</v>
      </c>
      <c r="V58" s="8">
        <v>14544000</v>
      </c>
      <c r="W58" s="8">
        <v>7196676</v>
      </c>
      <c r="X58" s="8">
        <v>8700000</v>
      </c>
      <c r="Y58" s="8">
        <v>15480000</v>
      </c>
      <c r="Z58" s="8">
        <v>1165143.3117534651</v>
      </c>
      <c r="AA58" s="8">
        <v>51537433</v>
      </c>
      <c r="AB58" s="8">
        <v>3679399</v>
      </c>
      <c r="AC58" s="8">
        <v>1454000</v>
      </c>
      <c r="AD58" s="8">
        <v>22989330</v>
      </c>
      <c r="AE58" s="8">
        <v>4000000</v>
      </c>
      <c r="AF58" s="8">
        <v>15480000</v>
      </c>
      <c r="AG58" s="8">
        <v>0</v>
      </c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9" t="s">
        <v>194</v>
      </c>
      <c r="BE58" s="8"/>
      <c r="BF58" s="8"/>
      <c r="BG58" s="8">
        <f>IF($BE58=1,T57,0)</f>
        <v>0</v>
      </c>
      <c r="BH58" s="8">
        <f>IF($BE58=1,U57,0)</f>
        <v>0</v>
      </c>
      <c r="BI58" s="8">
        <f>IF($BE58=1,V57,0)</f>
        <v>0</v>
      </c>
      <c r="BJ58" s="8">
        <f>IF($BE58=1,W57,0)</f>
        <v>0</v>
      </c>
      <c r="BK58" s="8">
        <f>IF($BE58=1,X57,0)</f>
        <v>0</v>
      </c>
      <c r="BL58" s="8">
        <f>IF($BE58=1,Y57,0)</f>
        <v>0</v>
      </c>
      <c r="BM58" s="8">
        <f>IF($BE58=1,Z57,0)</f>
        <v>0</v>
      </c>
    </row>
    <row r="59" spans="1:65" s="7" customFormat="1" ht="15.75" customHeight="1" x14ac:dyDescent="0.15">
      <c r="A59" s="7" t="s">
        <v>197</v>
      </c>
      <c r="B59" s="7" t="s">
        <v>30</v>
      </c>
      <c r="C59" s="7" t="s">
        <v>173</v>
      </c>
      <c r="D59" s="7" t="s">
        <v>37</v>
      </c>
      <c r="E59" s="7" t="s">
        <v>33</v>
      </c>
      <c r="F59" s="7" t="s">
        <v>33</v>
      </c>
      <c r="G59" s="7" t="s">
        <v>33</v>
      </c>
      <c r="H59" s="7" t="s">
        <v>33</v>
      </c>
      <c r="I59" s="7" t="s">
        <v>33</v>
      </c>
      <c r="J59" s="7" t="s">
        <v>33</v>
      </c>
      <c r="K59" s="7" t="s">
        <v>33</v>
      </c>
      <c r="L59" s="7" t="s">
        <v>33</v>
      </c>
      <c r="M59" s="7" t="s">
        <v>33</v>
      </c>
      <c r="N59" s="7" t="s">
        <v>33</v>
      </c>
      <c r="O59" s="7" t="s">
        <v>174</v>
      </c>
      <c r="P59" s="7" t="s">
        <v>175</v>
      </c>
      <c r="Q59" s="7" t="s">
        <v>179</v>
      </c>
      <c r="R59" s="7" t="s">
        <v>33</v>
      </c>
      <c r="S59" s="7" t="s">
        <v>45</v>
      </c>
      <c r="T59" s="8">
        <v>14683420</v>
      </c>
      <c r="U59" s="8">
        <v>18745544</v>
      </c>
      <c r="V59" s="8">
        <v>15998000</v>
      </c>
      <c r="W59" s="8">
        <v>7196676</v>
      </c>
      <c r="X59" s="8">
        <v>9072000</v>
      </c>
      <c r="Y59" s="8">
        <v>15480000</v>
      </c>
      <c r="Z59" s="8">
        <v>1187217.7995055723</v>
      </c>
      <c r="AA59" s="8">
        <v>46810027</v>
      </c>
      <c r="AB59" s="8">
        <v>3749108</v>
      </c>
      <c r="AC59" s="8">
        <v>1599000</v>
      </c>
      <c r="AD59" s="8">
        <v>22989330</v>
      </c>
      <c r="AE59" s="8">
        <v>4000000</v>
      </c>
      <c r="AF59" s="8">
        <v>15480000</v>
      </c>
      <c r="AG59" s="8">
        <v>0</v>
      </c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9" t="s">
        <v>196</v>
      </c>
      <c r="BE59" s="8"/>
      <c r="BF59" s="8"/>
      <c r="BG59" s="8">
        <f>IF($BE59=1,T58,0)</f>
        <v>0</v>
      </c>
      <c r="BH59" s="8">
        <f>IF($BE59=1,U58,0)</f>
        <v>0</v>
      </c>
      <c r="BI59" s="8">
        <f>IF($BE59=1,V58,0)</f>
        <v>0</v>
      </c>
      <c r="BJ59" s="8">
        <f>IF($BE59=1,W58,0)</f>
        <v>0</v>
      </c>
      <c r="BK59" s="8">
        <f>IF($BE59=1,X58,0)</f>
        <v>0</v>
      </c>
      <c r="BL59" s="8">
        <f>IF($BE59=1,Y58,0)</f>
        <v>0</v>
      </c>
      <c r="BM59" s="8">
        <f>IF($BE59=1,Z58,0)</f>
        <v>0</v>
      </c>
    </row>
    <row r="60" spans="1:65" s="7" customFormat="1" ht="15.75" customHeight="1" x14ac:dyDescent="0.15">
      <c r="A60" s="7" t="s">
        <v>199</v>
      </c>
      <c r="B60" s="7" t="s">
        <v>30</v>
      </c>
      <c r="C60" s="7" t="s">
        <v>173</v>
      </c>
      <c r="D60" s="7" t="s">
        <v>37</v>
      </c>
      <c r="E60" s="7" t="s">
        <v>33</v>
      </c>
      <c r="F60" s="7" t="s">
        <v>33</v>
      </c>
      <c r="G60" s="7" t="s">
        <v>33</v>
      </c>
      <c r="H60" s="7" t="s">
        <v>33</v>
      </c>
      <c r="I60" s="7" t="s">
        <v>33</v>
      </c>
      <c r="J60" s="7" t="s">
        <v>33</v>
      </c>
      <c r="K60" s="7" t="s">
        <v>33</v>
      </c>
      <c r="L60" s="7" t="s">
        <v>33</v>
      </c>
      <c r="M60" s="7" t="s">
        <v>33</v>
      </c>
      <c r="N60" s="7" t="s">
        <v>33</v>
      </c>
      <c r="O60" s="7" t="s">
        <v>174</v>
      </c>
      <c r="P60" s="7" t="s">
        <v>182</v>
      </c>
      <c r="Q60" s="7" t="s">
        <v>176</v>
      </c>
      <c r="R60" s="7" t="s">
        <v>33</v>
      </c>
      <c r="S60" s="7" t="s">
        <v>45</v>
      </c>
      <c r="T60" s="8">
        <v>12063823</v>
      </c>
      <c r="U60" s="8">
        <v>12593359</v>
      </c>
      <c r="V60" s="8">
        <v>8080000</v>
      </c>
      <c r="W60" s="8">
        <v>5128590</v>
      </c>
      <c r="X60" s="8">
        <v>4700000</v>
      </c>
      <c r="Y60" s="8">
        <v>6280000</v>
      </c>
      <c r="Z60" s="8">
        <v>797579.40617333108</v>
      </c>
      <c r="AA60" s="8">
        <v>32200689</v>
      </c>
      <c r="AB60" s="8">
        <v>2518671</v>
      </c>
      <c r="AC60" s="8">
        <v>808000</v>
      </c>
      <c r="AD60" s="8">
        <v>24720000</v>
      </c>
      <c r="AE60" s="8">
        <v>3000000</v>
      </c>
      <c r="AF60" s="8">
        <v>6280000</v>
      </c>
      <c r="AG60" s="8">
        <v>0</v>
      </c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9" t="s">
        <v>198</v>
      </c>
      <c r="BE60" s="8"/>
      <c r="BF60" s="8"/>
      <c r="BG60" s="8">
        <f>IF($BE60=1,T59,0)</f>
        <v>0</v>
      </c>
      <c r="BH60" s="8">
        <f>IF($BE60=1,U59,0)</f>
        <v>0</v>
      </c>
      <c r="BI60" s="8">
        <f>IF($BE60=1,V59,0)</f>
        <v>0</v>
      </c>
      <c r="BJ60" s="8">
        <f>IF($BE60=1,W59,0)</f>
        <v>0</v>
      </c>
      <c r="BK60" s="8">
        <f>IF($BE60=1,X59,0)</f>
        <v>0</v>
      </c>
      <c r="BL60" s="8">
        <f>IF($BE60=1,Y59,0)</f>
        <v>0</v>
      </c>
      <c r="BM60" s="8">
        <f>IF($BE60=1,Z59,0)</f>
        <v>0</v>
      </c>
    </row>
    <row r="61" spans="1:65" s="7" customFormat="1" ht="15.75" customHeight="1" x14ac:dyDescent="0.15">
      <c r="A61" s="7" t="s">
        <v>201</v>
      </c>
      <c r="B61" s="7" t="s">
        <v>30</v>
      </c>
      <c r="C61" s="7" t="s">
        <v>173</v>
      </c>
      <c r="D61" s="7" t="s">
        <v>37</v>
      </c>
      <c r="E61" s="7" t="s">
        <v>33</v>
      </c>
      <c r="F61" s="7" t="s">
        <v>33</v>
      </c>
      <c r="G61" s="7" t="s">
        <v>33</v>
      </c>
      <c r="H61" s="7" t="s">
        <v>33</v>
      </c>
      <c r="I61" s="7" t="s">
        <v>33</v>
      </c>
      <c r="J61" s="7" t="s">
        <v>33</v>
      </c>
      <c r="K61" s="7" t="s">
        <v>33</v>
      </c>
      <c r="L61" s="7" t="s">
        <v>33</v>
      </c>
      <c r="M61" s="7" t="s">
        <v>33</v>
      </c>
      <c r="N61" s="7" t="s">
        <v>33</v>
      </c>
      <c r="O61" s="7" t="s">
        <v>174</v>
      </c>
      <c r="P61" s="7" t="s">
        <v>182</v>
      </c>
      <c r="Q61" s="7" t="s">
        <v>179</v>
      </c>
      <c r="R61" s="7" t="s">
        <v>33</v>
      </c>
      <c r="S61" s="7" t="s">
        <v>45</v>
      </c>
      <c r="T61" s="8">
        <v>12063823</v>
      </c>
      <c r="U61" s="8">
        <v>12941681</v>
      </c>
      <c r="V61" s="8">
        <v>8888000</v>
      </c>
      <c r="W61" s="8">
        <v>5899711</v>
      </c>
      <c r="X61" s="8">
        <v>5200000</v>
      </c>
      <c r="Y61" s="8">
        <v>6280000</v>
      </c>
      <c r="Z61" s="8">
        <v>819639.81711676065</v>
      </c>
      <c r="AA61" s="8">
        <v>27473283</v>
      </c>
      <c r="AB61" s="8">
        <v>2588336</v>
      </c>
      <c r="AC61" s="8">
        <v>888000</v>
      </c>
      <c r="AD61" s="8">
        <v>27046270</v>
      </c>
      <c r="AE61" s="8">
        <v>3000000</v>
      </c>
      <c r="AF61" s="8">
        <v>6280000</v>
      </c>
      <c r="AG61" s="8">
        <v>0</v>
      </c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9" t="s">
        <v>200</v>
      </c>
      <c r="BE61" s="8"/>
      <c r="BF61" s="8"/>
      <c r="BG61" s="8">
        <f>IF($BE61=1,T60,0)</f>
        <v>0</v>
      </c>
      <c r="BH61" s="8">
        <f>IF($BE61=1,U60,0)</f>
        <v>0</v>
      </c>
      <c r="BI61" s="8">
        <f>IF($BE61=1,V60,0)</f>
        <v>0</v>
      </c>
      <c r="BJ61" s="8">
        <f>IF($BE61=1,W60,0)</f>
        <v>0</v>
      </c>
      <c r="BK61" s="8">
        <f>IF($BE61=1,X60,0)</f>
        <v>0</v>
      </c>
      <c r="BL61" s="8">
        <f>IF($BE61=1,Y60,0)</f>
        <v>0</v>
      </c>
      <c r="BM61" s="8">
        <f>IF($BE61=1,Z60,0)</f>
        <v>0</v>
      </c>
    </row>
    <row r="62" spans="1:65" s="7" customFormat="1" ht="15.75" customHeight="1" x14ac:dyDescent="0.15">
      <c r="A62" s="7" t="s">
        <v>203</v>
      </c>
      <c r="B62" s="7" t="s">
        <v>30</v>
      </c>
      <c r="C62" s="7" t="s">
        <v>173</v>
      </c>
      <c r="D62" s="7" t="s">
        <v>37</v>
      </c>
      <c r="E62" s="7" t="s">
        <v>33</v>
      </c>
      <c r="F62" s="7" t="s">
        <v>33</v>
      </c>
      <c r="G62" s="7" t="s">
        <v>33</v>
      </c>
      <c r="H62" s="7" t="s">
        <v>33</v>
      </c>
      <c r="I62" s="7" t="s">
        <v>33</v>
      </c>
      <c r="J62" s="7" t="s">
        <v>33</v>
      </c>
      <c r="K62" s="7" t="s">
        <v>33</v>
      </c>
      <c r="L62" s="7" t="s">
        <v>33</v>
      </c>
      <c r="M62" s="7" t="s">
        <v>33</v>
      </c>
      <c r="N62" s="7" t="s">
        <v>33</v>
      </c>
      <c r="O62" s="7" t="s">
        <v>187</v>
      </c>
      <c r="P62" s="7" t="s">
        <v>175</v>
      </c>
      <c r="Q62" s="7" t="s">
        <v>176</v>
      </c>
      <c r="R62" s="7" t="s">
        <v>33</v>
      </c>
      <c r="S62" s="7" t="s">
        <v>45</v>
      </c>
      <c r="T62" s="8">
        <v>14683420</v>
      </c>
      <c r="U62" s="8">
        <v>19346401</v>
      </c>
      <c r="V62" s="8">
        <v>16725000</v>
      </c>
      <c r="W62" s="8">
        <v>7196676</v>
      </c>
      <c r="X62" s="8">
        <v>8780000</v>
      </c>
      <c r="Y62" s="8">
        <v>16920000</v>
      </c>
      <c r="Z62" s="8">
        <v>1225272.1135195745</v>
      </c>
      <c r="AA62" s="8">
        <v>52291214</v>
      </c>
      <c r="AB62" s="8">
        <v>3869280</v>
      </c>
      <c r="AC62" s="8">
        <v>1672000</v>
      </c>
      <c r="AD62" s="8">
        <v>27122866</v>
      </c>
      <c r="AE62" s="8">
        <v>4000000</v>
      </c>
      <c r="AF62" s="8">
        <v>16920000</v>
      </c>
      <c r="AG62" s="8">
        <v>0</v>
      </c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9" t="s">
        <v>202</v>
      </c>
      <c r="BE62" s="8"/>
      <c r="BF62" s="8"/>
      <c r="BG62" s="8">
        <f>IF($BE62=1,T61,0)</f>
        <v>0</v>
      </c>
      <c r="BH62" s="8">
        <f>IF($BE62=1,U61,0)</f>
        <v>0</v>
      </c>
      <c r="BI62" s="8">
        <f>IF($BE62=1,V61,0)</f>
        <v>0</v>
      </c>
      <c r="BJ62" s="8">
        <f>IF($BE62=1,W61,0)</f>
        <v>0</v>
      </c>
      <c r="BK62" s="8">
        <f>IF($BE62=1,X61,0)</f>
        <v>0</v>
      </c>
      <c r="BL62" s="8">
        <f>IF($BE62=1,Y61,0)</f>
        <v>0</v>
      </c>
      <c r="BM62" s="8">
        <f>IF($BE62=1,Z61,0)</f>
        <v>0</v>
      </c>
    </row>
    <row r="63" spans="1:65" s="7" customFormat="1" ht="15.75" customHeight="1" x14ac:dyDescent="0.15">
      <c r="A63" s="7" t="s">
        <v>205</v>
      </c>
      <c r="B63" s="7" t="s">
        <v>30</v>
      </c>
      <c r="C63" s="7" t="s">
        <v>173</v>
      </c>
      <c r="D63" s="7" t="s">
        <v>37</v>
      </c>
      <c r="E63" s="7" t="s">
        <v>33</v>
      </c>
      <c r="F63" s="7" t="s">
        <v>33</v>
      </c>
      <c r="G63" s="7" t="s">
        <v>33</v>
      </c>
      <c r="H63" s="7" t="s">
        <v>33</v>
      </c>
      <c r="I63" s="7" t="s">
        <v>33</v>
      </c>
      <c r="J63" s="7" t="s">
        <v>33</v>
      </c>
      <c r="K63" s="7" t="s">
        <v>33</v>
      </c>
      <c r="L63" s="7" t="s">
        <v>33</v>
      </c>
      <c r="M63" s="7" t="s">
        <v>33</v>
      </c>
      <c r="N63" s="7" t="s">
        <v>33</v>
      </c>
      <c r="O63" s="7" t="s">
        <v>187</v>
      </c>
      <c r="P63" s="7" t="s">
        <v>175</v>
      </c>
      <c r="Q63" s="7" t="s">
        <v>179</v>
      </c>
      <c r="R63" s="7" t="s">
        <v>33</v>
      </c>
      <c r="S63" s="7" t="s">
        <v>45</v>
      </c>
      <c r="T63" s="8">
        <v>14683420</v>
      </c>
      <c r="U63" s="8">
        <v>19715273</v>
      </c>
      <c r="V63" s="8">
        <v>18398000</v>
      </c>
      <c r="W63" s="8">
        <v>7196676</v>
      </c>
      <c r="X63" s="8">
        <v>9152000</v>
      </c>
      <c r="Y63" s="8">
        <v>16920000</v>
      </c>
      <c r="Z63" s="8">
        <v>1248633.9949906822</v>
      </c>
      <c r="AA63" s="8">
        <v>47563808</v>
      </c>
      <c r="AB63" s="8">
        <v>3943054</v>
      </c>
      <c r="AC63" s="8">
        <v>1839000</v>
      </c>
      <c r="AD63" s="8">
        <v>27122866</v>
      </c>
      <c r="AE63" s="8">
        <v>4000000</v>
      </c>
      <c r="AF63" s="8">
        <v>16920000</v>
      </c>
      <c r="AG63" s="8">
        <v>0</v>
      </c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9" t="s">
        <v>204</v>
      </c>
      <c r="BE63" s="8"/>
      <c r="BF63" s="8"/>
      <c r="BG63" s="8">
        <f>IF($BE63=1,T62,0)</f>
        <v>0</v>
      </c>
      <c r="BH63" s="8">
        <f>IF($BE63=1,U62,0)</f>
        <v>0</v>
      </c>
      <c r="BI63" s="8">
        <f>IF($BE63=1,V62,0)</f>
        <v>0</v>
      </c>
      <c r="BJ63" s="8">
        <f>IF($BE63=1,W62,0)</f>
        <v>0</v>
      </c>
      <c r="BK63" s="8">
        <f>IF($BE63=1,X62,0)</f>
        <v>0</v>
      </c>
      <c r="BL63" s="8">
        <f>IF($BE63=1,Y62,0)</f>
        <v>0</v>
      </c>
      <c r="BM63" s="8">
        <f>IF($BE63=1,Z62,0)</f>
        <v>0</v>
      </c>
    </row>
    <row r="64" spans="1:65" s="7" customFormat="1" ht="15.75" customHeight="1" x14ac:dyDescent="0.15">
      <c r="A64" s="7" t="s">
        <v>207</v>
      </c>
      <c r="B64" s="7" t="s">
        <v>30</v>
      </c>
      <c r="C64" s="7" t="s">
        <v>173</v>
      </c>
      <c r="D64" s="7" t="s">
        <v>37</v>
      </c>
      <c r="E64" s="7" t="s">
        <v>33</v>
      </c>
      <c r="F64" s="7" t="s">
        <v>33</v>
      </c>
      <c r="G64" s="7" t="s">
        <v>33</v>
      </c>
      <c r="H64" s="7" t="s">
        <v>33</v>
      </c>
      <c r="I64" s="7" t="s">
        <v>33</v>
      </c>
      <c r="J64" s="7" t="s">
        <v>33</v>
      </c>
      <c r="K64" s="7" t="s">
        <v>33</v>
      </c>
      <c r="L64" s="7" t="s">
        <v>33</v>
      </c>
      <c r="M64" s="7" t="s">
        <v>33</v>
      </c>
      <c r="N64" s="7" t="s">
        <v>33</v>
      </c>
      <c r="O64" s="7" t="s">
        <v>187</v>
      </c>
      <c r="P64" s="7" t="s">
        <v>182</v>
      </c>
      <c r="Q64" s="7" t="s">
        <v>176</v>
      </c>
      <c r="R64" s="7" t="s">
        <v>33</v>
      </c>
      <c r="S64" s="7" t="s">
        <v>45</v>
      </c>
      <c r="T64" s="8">
        <v>12063823</v>
      </c>
      <c r="U64" s="8">
        <v>13559121</v>
      </c>
      <c r="V64" s="8">
        <v>9292000</v>
      </c>
      <c r="W64" s="8">
        <v>5128590</v>
      </c>
      <c r="X64" s="8">
        <v>4780000</v>
      </c>
      <c r="Y64" s="8">
        <v>6720000</v>
      </c>
      <c r="Z64" s="8">
        <v>858744.35106428759</v>
      </c>
      <c r="AA64" s="8">
        <v>32954470</v>
      </c>
      <c r="AB64" s="8">
        <v>2711824</v>
      </c>
      <c r="AC64" s="8">
        <v>929000</v>
      </c>
      <c r="AD64" s="8">
        <v>27122866</v>
      </c>
      <c r="AE64" s="8">
        <v>3000000</v>
      </c>
      <c r="AF64" s="8">
        <v>6720000</v>
      </c>
      <c r="AG64" s="8">
        <v>0</v>
      </c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9" t="s">
        <v>206</v>
      </c>
      <c r="BE64" s="8"/>
      <c r="BF64" s="8"/>
      <c r="BG64" s="8">
        <f>IF($BE64=1,T63,0)</f>
        <v>0</v>
      </c>
      <c r="BH64" s="8">
        <f>IF($BE64=1,U63,0)</f>
        <v>0</v>
      </c>
      <c r="BI64" s="8">
        <f>IF($BE64=1,V63,0)</f>
        <v>0</v>
      </c>
      <c r="BJ64" s="8">
        <f>IF($BE64=1,W63,0)</f>
        <v>0</v>
      </c>
      <c r="BK64" s="8">
        <f>IF($BE64=1,X63,0)</f>
        <v>0</v>
      </c>
      <c r="BL64" s="8">
        <f>IF($BE64=1,Y63,0)</f>
        <v>0</v>
      </c>
      <c r="BM64" s="8">
        <f>IF($BE64=1,Z63,0)</f>
        <v>0</v>
      </c>
    </row>
    <row r="65" spans="1:65" s="7" customFormat="1" ht="15.75" customHeight="1" x14ac:dyDescent="0.15">
      <c r="A65" s="7" t="s">
        <v>209</v>
      </c>
      <c r="B65" s="7" t="s">
        <v>30</v>
      </c>
      <c r="C65" s="7" t="s">
        <v>173</v>
      </c>
      <c r="D65" s="7" t="s">
        <v>37</v>
      </c>
      <c r="E65" s="7" t="s">
        <v>33</v>
      </c>
      <c r="F65" s="7" t="s">
        <v>33</v>
      </c>
      <c r="G65" s="7" t="s">
        <v>33</v>
      </c>
      <c r="H65" s="7" t="s">
        <v>33</v>
      </c>
      <c r="I65" s="7" t="s">
        <v>33</v>
      </c>
      <c r="J65" s="7" t="s">
        <v>33</v>
      </c>
      <c r="K65" s="7" t="s">
        <v>33</v>
      </c>
      <c r="L65" s="7" t="s">
        <v>33</v>
      </c>
      <c r="M65" s="7" t="s">
        <v>33</v>
      </c>
      <c r="N65" s="7" t="s">
        <v>33</v>
      </c>
      <c r="O65" s="7" t="s">
        <v>187</v>
      </c>
      <c r="P65" s="7" t="s">
        <v>182</v>
      </c>
      <c r="Q65" s="7" t="s">
        <v>179</v>
      </c>
      <c r="R65" s="7" t="s">
        <v>33</v>
      </c>
      <c r="S65" s="7" t="s">
        <v>45</v>
      </c>
      <c r="T65" s="8">
        <v>12063823</v>
      </c>
      <c r="U65" s="8">
        <v>13909862</v>
      </c>
      <c r="V65" s="8">
        <v>10221000</v>
      </c>
      <c r="W65" s="8">
        <v>5899711</v>
      </c>
      <c r="X65" s="8">
        <v>5280000</v>
      </c>
      <c r="Y65" s="8">
        <v>6720000</v>
      </c>
      <c r="Z65" s="8">
        <v>880957.95960290043</v>
      </c>
      <c r="AA65" s="8">
        <v>28227064</v>
      </c>
      <c r="AB65" s="8">
        <v>2781972</v>
      </c>
      <c r="AC65" s="8">
        <v>1022000</v>
      </c>
      <c r="AD65" s="8">
        <v>27046270</v>
      </c>
      <c r="AE65" s="8">
        <v>3000000</v>
      </c>
      <c r="AF65" s="8">
        <v>6720000</v>
      </c>
      <c r="AG65" s="8">
        <v>0</v>
      </c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9" t="s">
        <v>208</v>
      </c>
      <c r="BE65" s="8"/>
      <c r="BF65" s="8"/>
      <c r="BG65" s="8">
        <f>IF($BE65=1,T64,0)</f>
        <v>0</v>
      </c>
      <c r="BH65" s="8">
        <f>IF($BE65=1,U64,0)</f>
        <v>0</v>
      </c>
      <c r="BI65" s="8">
        <f>IF($BE65=1,V64,0)</f>
        <v>0</v>
      </c>
      <c r="BJ65" s="8">
        <f>IF($BE65=1,W64,0)</f>
        <v>0</v>
      </c>
      <c r="BK65" s="8">
        <f>IF($BE65=1,X64,0)</f>
        <v>0</v>
      </c>
      <c r="BL65" s="8">
        <f>IF($BE65=1,Y64,0)</f>
        <v>0</v>
      </c>
      <c r="BM65" s="8">
        <f>IF($BE65=1,Z64,0)</f>
        <v>0</v>
      </c>
    </row>
    <row r="66" spans="1:65" s="7" customFormat="1" ht="15.75" customHeight="1" x14ac:dyDescent="0.15">
      <c r="A66" s="7" t="s">
        <v>211</v>
      </c>
      <c r="B66" s="7" t="s">
        <v>30</v>
      </c>
      <c r="C66" s="7" t="s">
        <v>212</v>
      </c>
      <c r="D66" s="7" t="s">
        <v>32</v>
      </c>
      <c r="E66" s="7" t="s">
        <v>33</v>
      </c>
      <c r="F66" s="7" t="s">
        <v>33</v>
      </c>
      <c r="G66" s="7" t="s">
        <v>33</v>
      </c>
      <c r="H66" s="7" t="s">
        <v>33</v>
      </c>
      <c r="I66" s="7" t="s">
        <v>33</v>
      </c>
      <c r="J66" s="7" t="s">
        <v>33</v>
      </c>
      <c r="K66" s="7" t="s">
        <v>33</v>
      </c>
      <c r="L66" s="7" t="s">
        <v>33</v>
      </c>
      <c r="M66" s="7" t="s">
        <v>33</v>
      </c>
      <c r="N66" s="7" t="s">
        <v>33</v>
      </c>
      <c r="O66" s="7" t="s">
        <v>33</v>
      </c>
      <c r="P66" s="7" t="s">
        <v>213</v>
      </c>
      <c r="Q66" s="7" t="s">
        <v>33</v>
      </c>
      <c r="R66" s="7" t="s">
        <v>33</v>
      </c>
      <c r="S66" s="7" t="s">
        <v>214</v>
      </c>
      <c r="T66" s="8">
        <v>4460274</v>
      </c>
      <c r="U66" s="8">
        <v>11769900</v>
      </c>
      <c r="V66" s="8">
        <v>4359000</v>
      </c>
      <c r="W66" s="8">
        <v>3583347</v>
      </c>
      <c r="X66" s="8">
        <v>1450000</v>
      </c>
      <c r="Y66" s="8">
        <v>2506667</v>
      </c>
      <c r="Z66" s="8">
        <v>745427.05165283207</v>
      </c>
      <c r="AA66" s="8">
        <v>10823582</v>
      </c>
      <c r="AB66" s="8">
        <v>2353980</v>
      </c>
      <c r="AC66" s="8">
        <v>435000</v>
      </c>
      <c r="AD66" s="8">
        <v>17148249</v>
      </c>
      <c r="AE66" s="8">
        <v>1000000</v>
      </c>
      <c r="AF66" s="8">
        <v>2506667</v>
      </c>
      <c r="AG66" s="8">
        <v>0</v>
      </c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9" t="s">
        <v>210</v>
      </c>
      <c r="BE66" s="8"/>
      <c r="BF66" s="8"/>
      <c r="BG66" s="8">
        <f>IF($BE66=1,T65,0)</f>
        <v>0</v>
      </c>
      <c r="BH66" s="8">
        <f>IF($BE66=1,U65,0)</f>
        <v>0</v>
      </c>
      <c r="BI66" s="8">
        <f>IF($BE66=1,V65,0)</f>
        <v>0</v>
      </c>
      <c r="BJ66" s="8">
        <f>IF($BE66=1,W65,0)</f>
        <v>0</v>
      </c>
      <c r="BK66" s="8">
        <f>IF($BE66=1,X65,0)</f>
        <v>0</v>
      </c>
      <c r="BL66" s="8">
        <f>IF($BE66=1,Y65,0)</f>
        <v>0</v>
      </c>
      <c r="BM66" s="8">
        <f>IF($BE66=1,Z65,0)</f>
        <v>0</v>
      </c>
    </row>
    <row r="67" spans="1:65" s="7" customFormat="1" ht="15.75" customHeight="1" x14ac:dyDescent="0.15">
      <c r="A67" s="7" t="s">
        <v>216</v>
      </c>
      <c r="B67" s="7" t="s">
        <v>30</v>
      </c>
      <c r="C67" s="7" t="s">
        <v>212</v>
      </c>
      <c r="D67" s="7" t="s">
        <v>32</v>
      </c>
      <c r="E67" s="7" t="s">
        <v>33</v>
      </c>
      <c r="F67" s="7" t="s">
        <v>33</v>
      </c>
      <c r="G67" s="7" t="s">
        <v>33</v>
      </c>
      <c r="H67" s="7" t="s">
        <v>33</v>
      </c>
      <c r="I67" s="7" t="s">
        <v>33</v>
      </c>
      <c r="J67" s="7" t="s">
        <v>33</v>
      </c>
      <c r="K67" s="7" t="s">
        <v>33</v>
      </c>
      <c r="L67" s="7" t="s">
        <v>33</v>
      </c>
      <c r="M67" s="7" t="s">
        <v>33</v>
      </c>
      <c r="N67" s="7" t="s">
        <v>33</v>
      </c>
      <c r="O67" s="7" t="s">
        <v>33</v>
      </c>
      <c r="P67" s="7" t="s">
        <v>217</v>
      </c>
      <c r="Q67" s="7" t="s">
        <v>33</v>
      </c>
      <c r="R67" s="7" t="s">
        <v>33</v>
      </c>
      <c r="S67" s="7" t="s">
        <v>214</v>
      </c>
      <c r="T67" s="8">
        <v>5076481</v>
      </c>
      <c r="U67" s="8">
        <v>12573482</v>
      </c>
      <c r="V67" s="8">
        <v>6022000</v>
      </c>
      <c r="W67" s="8">
        <v>4735266</v>
      </c>
      <c r="X67" s="8">
        <v>1750000</v>
      </c>
      <c r="Y67" s="8">
        <v>5013334</v>
      </c>
      <c r="Z67" s="8">
        <v>796320.5752157598</v>
      </c>
      <c r="AA67" s="8">
        <v>10823582</v>
      </c>
      <c r="AB67" s="8">
        <v>2514696</v>
      </c>
      <c r="AC67" s="8">
        <v>602000</v>
      </c>
      <c r="AD67" s="8">
        <v>20174410</v>
      </c>
      <c r="AE67" s="8">
        <v>1000000</v>
      </c>
      <c r="AF67" s="8">
        <v>2506667</v>
      </c>
      <c r="AG67" s="8">
        <v>0</v>
      </c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9" t="s">
        <v>215</v>
      </c>
      <c r="BE67" s="8"/>
      <c r="BF67" s="8"/>
      <c r="BG67" s="8">
        <f>IF($BE67=1,T66,0)</f>
        <v>0</v>
      </c>
      <c r="BH67" s="8">
        <f>IF($BE67=1,U66,0)</f>
        <v>0</v>
      </c>
      <c r="BI67" s="8">
        <f>IF($BE67=1,V66,0)</f>
        <v>0</v>
      </c>
      <c r="BJ67" s="8">
        <f>IF($BE67=1,W66,0)</f>
        <v>0</v>
      </c>
      <c r="BK67" s="8">
        <f>IF($BE67=1,X66,0)</f>
        <v>0</v>
      </c>
      <c r="BL67" s="8">
        <f>IF($BE67=1,Y66,0)</f>
        <v>0</v>
      </c>
      <c r="BM67" s="8">
        <f>IF($BE67=1,Z66,0)</f>
        <v>0</v>
      </c>
    </row>
    <row r="68" spans="1:65" s="7" customFormat="1" ht="15.75" customHeight="1" x14ac:dyDescent="0.15">
      <c r="A68" s="7" t="s">
        <v>219</v>
      </c>
      <c r="B68" s="7" t="s">
        <v>30</v>
      </c>
      <c r="C68" s="7" t="s">
        <v>212</v>
      </c>
      <c r="D68" s="7" t="s">
        <v>37</v>
      </c>
      <c r="E68" s="7" t="s">
        <v>33</v>
      </c>
      <c r="F68" s="7" t="s">
        <v>33</v>
      </c>
      <c r="G68" s="7" t="s">
        <v>33</v>
      </c>
      <c r="H68" s="7" t="s">
        <v>33</v>
      </c>
      <c r="I68" s="7" t="s">
        <v>33</v>
      </c>
      <c r="J68" s="7" t="s">
        <v>33</v>
      </c>
      <c r="K68" s="7" t="s">
        <v>33</v>
      </c>
      <c r="L68" s="7" t="s">
        <v>33</v>
      </c>
      <c r="M68" s="7" t="s">
        <v>33</v>
      </c>
      <c r="N68" s="7" t="s">
        <v>33</v>
      </c>
      <c r="O68" s="7" t="s">
        <v>33</v>
      </c>
      <c r="P68" s="7" t="s">
        <v>213</v>
      </c>
      <c r="Q68" s="7" t="s">
        <v>33</v>
      </c>
      <c r="R68" s="7" t="s">
        <v>33</v>
      </c>
      <c r="S68" s="7" t="s">
        <v>214</v>
      </c>
      <c r="T68" s="8">
        <v>5500609</v>
      </c>
      <c r="U68" s="8">
        <v>9894302</v>
      </c>
      <c r="V68" s="8">
        <v>3632000</v>
      </c>
      <c r="W68" s="8">
        <v>3142041</v>
      </c>
      <c r="X68" s="8">
        <v>1450000</v>
      </c>
      <c r="Y68" s="8">
        <v>2506667</v>
      </c>
      <c r="Z68" s="8">
        <v>626639.17024984921</v>
      </c>
      <c r="AA68" s="8">
        <v>10791033</v>
      </c>
      <c r="AB68" s="8">
        <v>1978860</v>
      </c>
      <c r="AC68" s="8">
        <v>363000</v>
      </c>
      <c r="AD68" s="8">
        <v>14911521</v>
      </c>
      <c r="AE68" s="8">
        <v>1000000</v>
      </c>
      <c r="AF68" s="8">
        <v>2506667</v>
      </c>
      <c r="AG68" s="8">
        <v>0</v>
      </c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9" t="s">
        <v>218</v>
      </c>
      <c r="BE68" s="8"/>
      <c r="BF68" s="8"/>
      <c r="BG68" s="8">
        <f>IF($BE68=1,T67,0)</f>
        <v>0</v>
      </c>
      <c r="BH68" s="8">
        <f>IF($BE68=1,U67,0)</f>
        <v>0</v>
      </c>
      <c r="BI68" s="8">
        <f>IF($BE68=1,V67,0)</f>
        <v>0</v>
      </c>
      <c r="BJ68" s="8">
        <f>IF($BE68=1,W67,0)</f>
        <v>0</v>
      </c>
      <c r="BK68" s="8">
        <f>IF($BE68=1,X67,0)</f>
        <v>0</v>
      </c>
      <c r="BL68" s="8">
        <f>IF($BE68=1,Y67,0)</f>
        <v>0</v>
      </c>
      <c r="BM68" s="8">
        <f>IF($BE68=1,Z67,0)</f>
        <v>0</v>
      </c>
    </row>
    <row r="69" spans="1:65" s="7" customFormat="1" ht="15.75" customHeight="1" x14ac:dyDescent="0.15">
      <c r="A69" s="7" t="s">
        <v>221</v>
      </c>
      <c r="B69" s="7" t="s">
        <v>30</v>
      </c>
      <c r="C69" s="7" t="s">
        <v>212</v>
      </c>
      <c r="D69" s="7" t="s">
        <v>37</v>
      </c>
      <c r="E69" s="7" t="s">
        <v>33</v>
      </c>
      <c r="F69" s="7" t="s">
        <v>33</v>
      </c>
      <c r="G69" s="7" t="s">
        <v>33</v>
      </c>
      <c r="H69" s="7" t="s">
        <v>33</v>
      </c>
      <c r="I69" s="7" t="s">
        <v>33</v>
      </c>
      <c r="J69" s="7" t="s">
        <v>33</v>
      </c>
      <c r="K69" s="7" t="s">
        <v>33</v>
      </c>
      <c r="L69" s="7" t="s">
        <v>33</v>
      </c>
      <c r="M69" s="7" t="s">
        <v>33</v>
      </c>
      <c r="N69" s="7" t="s">
        <v>33</v>
      </c>
      <c r="O69" s="7" t="s">
        <v>33</v>
      </c>
      <c r="P69" s="7" t="s">
        <v>217</v>
      </c>
      <c r="Q69" s="7" t="s">
        <v>33</v>
      </c>
      <c r="R69" s="7" t="s">
        <v>33</v>
      </c>
      <c r="S69" s="7" t="s">
        <v>214</v>
      </c>
      <c r="T69" s="8">
        <v>5961651</v>
      </c>
      <c r="U69" s="8">
        <v>10587657</v>
      </c>
      <c r="V69" s="8">
        <v>5019000</v>
      </c>
      <c r="W69" s="8">
        <v>4143710</v>
      </c>
      <c r="X69" s="8">
        <v>1750000</v>
      </c>
      <c r="Y69" s="8">
        <v>5013334</v>
      </c>
      <c r="Z69" s="8">
        <v>670551.61114245025</v>
      </c>
      <c r="AA69" s="8">
        <v>10791033</v>
      </c>
      <c r="AB69" s="8">
        <v>2117531</v>
      </c>
      <c r="AC69" s="8">
        <v>501000</v>
      </c>
      <c r="AD69" s="8">
        <v>17542965</v>
      </c>
      <c r="AE69" s="8">
        <v>1000000</v>
      </c>
      <c r="AF69" s="8">
        <v>2506667</v>
      </c>
      <c r="AG69" s="8">
        <v>0</v>
      </c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9" t="s">
        <v>220</v>
      </c>
      <c r="BE69" s="8"/>
      <c r="BF69" s="8"/>
      <c r="BG69" s="8">
        <f>IF($BE69=1,T68,0)</f>
        <v>0</v>
      </c>
      <c r="BH69" s="8">
        <f>IF($BE69=1,U68,0)</f>
        <v>0</v>
      </c>
      <c r="BI69" s="8">
        <f>IF($BE69=1,V68,0)</f>
        <v>0</v>
      </c>
      <c r="BJ69" s="8">
        <f>IF($BE69=1,W68,0)</f>
        <v>0</v>
      </c>
      <c r="BK69" s="8">
        <f>IF($BE69=1,X68,0)</f>
        <v>0</v>
      </c>
      <c r="BL69" s="8">
        <f>IF($BE69=1,Y68,0)</f>
        <v>0</v>
      </c>
      <c r="BM69" s="8">
        <f>IF($BE69=1,Z68,0)</f>
        <v>0</v>
      </c>
    </row>
    <row r="70" spans="1:65" s="7" customFormat="1" ht="15.75" customHeight="1" x14ac:dyDescent="0.15">
      <c r="A70" s="7" t="s">
        <v>223</v>
      </c>
      <c r="B70" s="7" t="s">
        <v>30</v>
      </c>
      <c r="C70" s="7" t="s">
        <v>224</v>
      </c>
      <c r="D70" s="7" t="s">
        <v>32</v>
      </c>
      <c r="E70" s="7" t="s">
        <v>33</v>
      </c>
      <c r="F70" s="7" t="s">
        <v>33</v>
      </c>
      <c r="G70" s="7" t="s">
        <v>33</v>
      </c>
      <c r="H70" s="7" t="s">
        <v>33</v>
      </c>
      <c r="I70" s="7" t="s">
        <v>33</v>
      </c>
      <c r="J70" s="7" t="s">
        <v>33</v>
      </c>
      <c r="K70" s="7" t="s">
        <v>33</v>
      </c>
      <c r="L70" s="7" t="s">
        <v>33</v>
      </c>
      <c r="M70" s="7" t="s">
        <v>33</v>
      </c>
      <c r="N70" s="7" t="s">
        <v>33</v>
      </c>
      <c r="O70" s="7" t="s">
        <v>33</v>
      </c>
      <c r="P70" s="7" t="s">
        <v>225</v>
      </c>
      <c r="Q70" s="7" t="s">
        <v>33</v>
      </c>
      <c r="R70" s="7" t="s">
        <v>33</v>
      </c>
      <c r="S70" s="7" t="s">
        <v>226</v>
      </c>
      <c r="T70" s="8">
        <v>3248083</v>
      </c>
      <c r="U70" s="8">
        <v>4638615</v>
      </c>
      <c r="V70" s="8">
        <v>6207000</v>
      </c>
      <c r="W70" s="8">
        <v>2398992</v>
      </c>
      <c r="X70" s="8">
        <v>1300000</v>
      </c>
      <c r="Y70" s="8">
        <v>0</v>
      </c>
      <c r="Z70" s="8">
        <v>293778.95583753037</v>
      </c>
      <c r="AA70" s="8">
        <v>3248083</v>
      </c>
      <c r="AB70" s="8">
        <v>927723</v>
      </c>
      <c r="AC70" s="8">
        <v>620000</v>
      </c>
      <c r="AD70" s="8">
        <v>7060238</v>
      </c>
      <c r="AE70" s="8">
        <v>65000</v>
      </c>
      <c r="AF70" s="8">
        <v>551112</v>
      </c>
      <c r="AG70" s="8">
        <v>0</v>
      </c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9" t="s">
        <v>222</v>
      </c>
      <c r="BE70" s="8"/>
      <c r="BF70" s="8"/>
      <c r="BG70" s="8">
        <f>IF($BE70=1,T69,0)</f>
        <v>0</v>
      </c>
      <c r="BH70" s="8">
        <f>IF($BE70=1,U69,0)</f>
        <v>0</v>
      </c>
      <c r="BI70" s="8">
        <f>IF($BE70=1,V69,0)</f>
        <v>0</v>
      </c>
      <c r="BJ70" s="8">
        <f>IF($BE70=1,W69,0)</f>
        <v>0</v>
      </c>
      <c r="BK70" s="8">
        <f>IF($BE70=1,X69,0)</f>
        <v>0</v>
      </c>
      <c r="BL70" s="8">
        <f>IF($BE70=1,Y69,0)</f>
        <v>0</v>
      </c>
      <c r="BM70" s="8">
        <f>IF($BE70=1,Z69,0)</f>
        <v>0</v>
      </c>
    </row>
    <row r="71" spans="1:65" s="7" customFormat="1" ht="15.75" customHeight="1" x14ac:dyDescent="0.15">
      <c r="A71" s="7" t="s">
        <v>228</v>
      </c>
      <c r="B71" s="7" t="s">
        <v>30</v>
      </c>
      <c r="C71" s="7" t="s">
        <v>224</v>
      </c>
      <c r="D71" s="7" t="s">
        <v>32</v>
      </c>
      <c r="E71" s="7" t="s">
        <v>33</v>
      </c>
      <c r="F71" s="7" t="s">
        <v>33</v>
      </c>
      <c r="G71" s="7" t="s">
        <v>33</v>
      </c>
      <c r="H71" s="7" t="s">
        <v>33</v>
      </c>
      <c r="I71" s="7" t="s">
        <v>33</v>
      </c>
      <c r="J71" s="7" t="s">
        <v>33</v>
      </c>
      <c r="K71" s="7" t="s">
        <v>33</v>
      </c>
      <c r="L71" s="7" t="s">
        <v>33</v>
      </c>
      <c r="M71" s="7" t="s">
        <v>33</v>
      </c>
      <c r="N71" s="7" t="s">
        <v>33</v>
      </c>
      <c r="O71" s="7" t="s">
        <v>33</v>
      </c>
      <c r="P71" s="7" t="s">
        <v>229</v>
      </c>
      <c r="Q71" s="7" t="s">
        <v>33</v>
      </c>
      <c r="R71" s="7" t="s">
        <v>33</v>
      </c>
      <c r="S71" s="7" t="s">
        <v>226</v>
      </c>
      <c r="T71" s="8">
        <v>2636330</v>
      </c>
      <c r="U71" s="8">
        <v>2919974</v>
      </c>
      <c r="V71" s="8">
        <v>3090000</v>
      </c>
      <c r="W71" s="8">
        <v>2237906</v>
      </c>
      <c r="X71" s="8">
        <v>1300000</v>
      </c>
      <c r="Y71" s="8">
        <v>0</v>
      </c>
      <c r="Z71" s="8">
        <v>184931.7353776246</v>
      </c>
      <c r="AA71" s="8">
        <v>2636330</v>
      </c>
      <c r="AB71" s="8">
        <v>583994</v>
      </c>
      <c r="AC71" s="8">
        <v>309000</v>
      </c>
      <c r="AD71" s="8">
        <v>3260449</v>
      </c>
      <c r="AE71" s="8">
        <v>65000</v>
      </c>
      <c r="AF71" s="8">
        <v>440889</v>
      </c>
      <c r="AG71" s="8">
        <v>0</v>
      </c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9" t="s">
        <v>227</v>
      </c>
      <c r="BE71" s="8"/>
      <c r="BF71" s="8"/>
      <c r="BG71" s="8">
        <f>IF($BE71=1,T70,0)</f>
        <v>0</v>
      </c>
      <c r="BH71" s="8">
        <f>IF($BE71=1,U70,0)</f>
        <v>0</v>
      </c>
      <c r="BI71" s="8">
        <f>IF($BE71=1,V70,0)</f>
        <v>0</v>
      </c>
      <c r="BJ71" s="8">
        <f>IF($BE71=1,W70,0)</f>
        <v>0</v>
      </c>
      <c r="BK71" s="8">
        <f>IF($BE71=1,X70,0)</f>
        <v>0</v>
      </c>
      <c r="BL71" s="8">
        <f>IF($BE71=1,Y70,0)</f>
        <v>0</v>
      </c>
      <c r="BM71" s="8">
        <f>IF($BE71=1,Z70,0)</f>
        <v>0</v>
      </c>
    </row>
    <row r="72" spans="1:65" s="7" customFormat="1" ht="15.75" customHeight="1" x14ac:dyDescent="0.15">
      <c r="A72" s="7" t="s">
        <v>231</v>
      </c>
      <c r="B72" s="7" t="s">
        <v>30</v>
      </c>
      <c r="C72" s="7" t="s">
        <v>224</v>
      </c>
      <c r="D72" s="7" t="s">
        <v>32</v>
      </c>
      <c r="E72" s="7" t="s">
        <v>33</v>
      </c>
      <c r="F72" s="7" t="s">
        <v>33</v>
      </c>
      <c r="G72" s="7" t="s">
        <v>33</v>
      </c>
      <c r="H72" s="7" t="s">
        <v>33</v>
      </c>
      <c r="I72" s="7" t="s">
        <v>33</v>
      </c>
      <c r="J72" s="7" t="s">
        <v>33</v>
      </c>
      <c r="K72" s="7" t="s">
        <v>33</v>
      </c>
      <c r="L72" s="7" t="s">
        <v>33</v>
      </c>
      <c r="M72" s="7" t="s">
        <v>33</v>
      </c>
      <c r="N72" s="7" t="s">
        <v>33</v>
      </c>
      <c r="O72" s="7" t="s">
        <v>33</v>
      </c>
      <c r="P72" s="7" t="s">
        <v>232</v>
      </c>
      <c r="Q72" s="7" t="s">
        <v>33</v>
      </c>
      <c r="R72" s="7" t="s">
        <v>33</v>
      </c>
      <c r="S72" s="7" t="s">
        <v>226</v>
      </c>
      <c r="T72" s="8">
        <v>3630429</v>
      </c>
      <c r="U72" s="8">
        <v>8679812</v>
      </c>
      <c r="V72" s="8">
        <v>7760000</v>
      </c>
      <c r="W72" s="8">
        <v>2707741</v>
      </c>
      <c r="X72" s="8">
        <v>1300000</v>
      </c>
      <c r="Y72" s="8">
        <v>0</v>
      </c>
      <c r="Z72" s="8">
        <v>549721.48410040885</v>
      </c>
      <c r="AA72" s="8">
        <v>3630429</v>
      </c>
      <c r="AB72" s="8">
        <v>1735962</v>
      </c>
      <c r="AC72" s="8">
        <v>776000</v>
      </c>
      <c r="AD72" s="8">
        <v>10045535</v>
      </c>
      <c r="AE72" s="8">
        <v>65000</v>
      </c>
      <c r="AF72" s="8">
        <v>661334</v>
      </c>
      <c r="AG72" s="8">
        <v>0</v>
      </c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9" t="s">
        <v>230</v>
      </c>
      <c r="BE72" s="8"/>
      <c r="BF72" s="8"/>
      <c r="BG72" s="8">
        <f>IF($BE72=1,T71,0)</f>
        <v>0</v>
      </c>
      <c r="BH72" s="8">
        <f>IF($BE72=1,U71,0)</f>
        <v>0</v>
      </c>
      <c r="BI72" s="8">
        <f>IF($BE72=1,V71,0)</f>
        <v>0</v>
      </c>
      <c r="BJ72" s="8">
        <f>IF($BE72=1,W71,0)</f>
        <v>0</v>
      </c>
      <c r="BK72" s="8">
        <f>IF($BE72=1,X71,0)</f>
        <v>0</v>
      </c>
      <c r="BL72" s="8">
        <f>IF($BE72=1,Y71,0)</f>
        <v>0</v>
      </c>
      <c r="BM72" s="8">
        <f>IF($BE72=1,Z71,0)</f>
        <v>0</v>
      </c>
    </row>
    <row r="73" spans="1:65" s="7" customFormat="1" ht="15.75" customHeight="1" x14ac:dyDescent="0.15">
      <c r="A73" s="7" t="s">
        <v>234</v>
      </c>
      <c r="B73" s="7" t="s">
        <v>30</v>
      </c>
      <c r="C73" s="7" t="s">
        <v>224</v>
      </c>
      <c r="D73" s="7" t="s">
        <v>37</v>
      </c>
      <c r="E73" s="7" t="s">
        <v>33</v>
      </c>
      <c r="F73" s="7" t="s">
        <v>33</v>
      </c>
      <c r="G73" s="7" t="s">
        <v>33</v>
      </c>
      <c r="H73" s="7" t="s">
        <v>33</v>
      </c>
      <c r="I73" s="7" t="s">
        <v>33</v>
      </c>
      <c r="J73" s="7" t="s">
        <v>33</v>
      </c>
      <c r="K73" s="7" t="s">
        <v>33</v>
      </c>
      <c r="L73" s="7" t="s">
        <v>33</v>
      </c>
      <c r="M73" s="7" t="s">
        <v>33</v>
      </c>
      <c r="N73" s="7" t="s">
        <v>33</v>
      </c>
      <c r="O73" s="7" t="s">
        <v>33</v>
      </c>
      <c r="P73" s="7" t="s">
        <v>225</v>
      </c>
      <c r="Q73" s="7" t="s">
        <v>33</v>
      </c>
      <c r="R73" s="7" t="s">
        <v>33</v>
      </c>
      <c r="S73" s="7" t="s">
        <v>226</v>
      </c>
      <c r="T73" s="8">
        <v>3229523</v>
      </c>
      <c r="U73" s="8">
        <v>1660858</v>
      </c>
      <c r="V73" s="8">
        <v>5173000</v>
      </c>
      <c r="W73" s="8">
        <v>1778424</v>
      </c>
      <c r="X73" s="8">
        <v>1300000</v>
      </c>
      <c r="Y73" s="8">
        <v>0</v>
      </c>
      <c r="Z73" s="8">
        <v>105187.68762459875</v>
      </c>
      <c r="AA73" s="8">
        <v>3229523</v>
      </c>
      <c r="AB73" s="8">
        <v>332171</v>
      </c>
      <c r="AC73" s="8">
        <v>517000</v>
      </c>
      <c r="AD73" s="8">
        <v>3530119</v>
      </c>
      <c r="AE73" s="8">
        <v>65000</v>
      </c>
      <c r="AF73" s="8">
        <v>275556</v>
      </c>
      <c r="AG73" s="8">
        <v>0</v>
      </c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9" t="s">
        <v>233</v>
      </c>
      <c r="BE73" s="8"/>
      <c r="BF73" s="8"/>
      <c r="BG73" s="8">
        <f>IF($BE73=1,T72,0)</f>
        <v>0</v>
      </c>
      <c r="BH73" s="8">
        <f>IF($BE73=1,U72,0)</f>
        <v>0</v>
      </c>
      <c r="BI73" s="8">
        <f>IF($BE73=1,V72,0)</f>
        <v>0</v>
      </c>
      <c r="BJ73" s="8">
        <f>IF($BE73=1,W72,0)</f>
        <v>0</v>
      </c>
      <c r="BK73" s="8">
        <f>IF($BE73=1,X72,0)</f>
        <v>0</v>
      </c>
      <c r="BL73" s="8">
        <f>IF($BE73=1,Y72,0)</f>
        <v>0</v>
      </c>
      <c r="BM73" s="8">
        <f>IF($BE73=1,Z72,0)</f>
        <v>0</v>
      </c>
    </row>
    <row r="74" spans="1:65" s="7" customFormat="1" ht="15.75" customHeight="1" x14ac:dyDescent="0.15">
      <c r="A74" s="7" t="s">
        <v>236</v>
      </c>
      <c r="B74" s="7" t="s">
        <v>30</v>
      </c>
      <c r="C74" s="7" t="s">
        <v>224</v>
      </c>
      <c r="D74" s="7" t="s">
        <v>37</v>
      </c>
      <c r="E74" s="7" t="s">
        <v>33</v>
      </c>
      <c r="F74" s="7" t="s">
        <v>33</v>
      </c>
      <c r="G74" s="7" t="s">
        <v>33</v>
      </c>
      <c r="H74" s="7" t="s">
        <v>33</v>
      </c>
      <c r="I74" s="7" t="s">
        <v>33</v>
      </c>
      <c r="J74" s="7" t="s">
        <v>33</v>
      </c>
      <c r="K74" s="7" t="s">
        <v>33</v>
      </c>
      <c r="L74" s="7" t="s">
        <v>33</v>
      </c>
      <c r="M74" s="7" t="s">
        <v>33</v>
      </c>
      <c r="N74" s="7" t="s">
        <v>33</v>
      </c>
      <c r="O74" s="7" t="s">
        <v>33</v>
      </c>
      <c r="P74" s="7" t="s">
        <v>229</v>
      </c>
      <c r="Q74" s="7" t="s">
        <v>33</v>
      </c>
      <c r="R74" s="7" t="s">
        <v>33</v>
      </c>
      <c r="S74" s="7" t="s">
        <v>226</v>
      </c>
      <c r="T74" s="8">
        <v>2623709</v>
      </c>
      <c r="U74" s="8">
        <v>1290538</v>
      </c>
      <c r="V74" s="8">
        <v>2575000</v>
      </c>
      <c r="W74" s="8">
        <v>1698282</v>
      </c>
      <c r="X74" s="8">
        <v>1300000</v>
      </c>
      <c r="Y74" s="8">
        <v>0</v>
      </c>
      <c r="Z74" s="8">
        <v>81734.075753046476</v>
      </c>
      <c r="AA74" s="8">
        <v>2623709</v>
      </c>
      <c r="AB74" s="8">
        <v>258107</v>
      </c>
      <c r="AC74" s="8">
        <v>257000</v>
      </c>
      <c r="AD74" s="8">
        <v>1630224</v>
      </c>
      <c r="AE74" s="8">
        <v>65000</v>
      </c>
      <c r="AF74" s="8">
        <v>220445</v>
      </c>
      <c r="AG74" s="8">
        <v>0</v>
      </c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9" t="s">
        <v>235</v>
      </c>
      <c r="BE74" s="8"/>
      <c r="BF74" s="8"/>
      <c r="BG74" s="8">
        <f>IF($BE74=1,T73,0)</f>
        <v>0</v>
      </c>
      <c r="BH74" s="8">
        <f>IF($BE74=1,U73,0)</f>
        <v>0</v>
      </c>
      <c r="BI74" s="8">
        <f>IF($BE74=1,V73,0)</f>
        <v>0</v>
      </c>
      <c r="BJ74" s="8">
        <f>IF($BE74=1,W73,0)</f>
        <v>0</v>
      </c>
      <c r="BK74" s="8">
        <f>IF($BE74=1,X73,0)</f>
        <v>0</v>
      </c>
      <c r="BL74" s="8">
        <f>IF($BE74=1,Y73,0)</f>
        <v>0</v>
      </c>
      <c r="BM74" s="8">
        <f>IF($BE74=1,Z73,0)</f>
        <v>0</v>
      </c>
    </row>
    <row r="75" spans="1:65" s="7" customFormat="1" ht="15.75" customHeight="1" x14ac:dyDescent="0.15">
      <c r="A75" s="7" t="s">
        <v>238</v>
      </c>
      <c r="B75" s="7" t="s">
        <v>30</v>
      </c>
      <c r="C75" s="7" t="s">
        <v>224</v>
      </c>
      <c r="D75" s="7" t="s">
        <v>37</v>
      </c>
      <c r="E75" s="7" t="s">
        <v>33</v>
      </c>
      <c r="F75" s="7" t="s">
        <v>33</v>
      </c>
      <c r="G75" s="7" t="s">
        <v>33</v>
      </c>
      <c r="H75" s="7" t="s">
        <v>33</v>
      </c>
      <c r="I75" s="7" t="s">
        <v>33</v>
      </c>
      <c r="J75" s="7" t="s">
        <v>33</v>
      </c>
      <c r="K75" s="7" t="s">
        <v>33</v>
      </c>
      <c r="L75" s="7" t="s">
        <v>33</v>
      </c>
      <c r="M75" s="7" t="s">
        <v>33</v>
      </c>
      <c r="N75" s="7" t="s">
        <v>33</v>
      </c>
      <c r="O75" s="7" t="s">
        <v>33</v>
      </c>
      <c r="P75" s="7" t="s">
        <v>232</v>
      </c>
      <c r="Q75" s="7" t="s">
        <v>33</v>
      </c>
      <c r="R75" s="7" t="s">
        <v>33</v>
      </c>
      <c r="S75" s="7" t="s">
        <v>226</v>
      </c>
      <c r="T75" s="8">
        <v>3608156</v>
      </c>
      <c r="U75" s="8">
        <v>3528492</v>
      </c>
      <c r="V75" s="8">
        <v>6466000</v>
      </c>
      <c r="W75" s="8">
        <v>1932030</v>
      </c>
      <c r="X75" s="8">
        <v>1300000</v>
      </c>
      <c r="Y75" s="8">
        <v>0</v>
      </c>
      <c r="Z75" s="8">
        <v>223471.19724964933</v>
      </c>
      <c r="AA75" s="8">
        <v>3608156</v>
      </c>
      <c r="AB75" s="8">
        <v>705698</v>
      </c>
      <c r="AC75" s="8">
        <v>646000</v>
      </c>
      <c r="AD75" s="8">
        <v>5022767</v>
      </c>
      <c r="AE75" s="8">
        <v>65000</v>
      </c>
      <c r="AF75" s="8">
        <v>330667</v>
      </c>
      <c r="AG75" s="8">
        <v>0</v>
      </c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9" t="s">
        <v>237</v>
      </c>
      <c r="BE75" s="8"/>
      <c r="BF75" s="8"/>
      <c r="BG75" s="8">
        <f>IF($BE75=1,T74,0)</f>
        <v>0</v>
      </c>
      <c r="BH75" s="8">
        <f>IF($BE75=1,U74,0)</f>
        <v>0</v>
      </c>
      <c r="BI75" s="8">
        <f>IF($BE75=1,V74,0)</f>
        <v>0</v>
      </c>
      <c r="BJ75" s="8">
        <f>IF($BE75=1,W74,0)</f>
        <v>0</v>
      </c>
      <c r="BK75" s="8">
        <f>IF($BE75=1,X74,0)</f>
        <v>0</v>
      </c>
      <c r="BL75" s="8">
        <f>IF($BE75=1,Y74,0)</f>
        <v>0</v>
      </c>
      <c r="BM75" s="8">
        <f>IF($BE75=1,Z74,0)</f>
        <v>0</v>
      </c>
    </row>
    <row r="76" spans="1:65" s="7" customFormat="1" ht="15.75" customHeight="1" x14ac:dyDescent="0.15">
      <c r="A76" s="7" t="s">
        <v>240</v>
      </c>
      <c r="B76" s="7" t="s">
        <v>30</v>
      </c>
      <c r="C76" s="7" t="s">
        <v>241</v>
      </c>
      <c r="D76" s="7" t="s">
        <v>32</v>
      </c>
      <c r="E76" s="7" t="s">
        <v>33</v>
      </c>
      <c r="F76" s="7" t="s">
        <v>33</v>
      </c>
      <c r="G76" s="7" t="s">
        <v>33</v>
      </c>
      <c r="H76" s="7" t="s">
        <v>33</v>
      </c>
      <c r="I76" s="7" t="s">
        <v>33</v>
      </c>
      <c r="J76" s="7" t="s">
        <v>33</v>
      </c>
      <c r="K76" s="7" t="s">
        <v>33</v>
      </c>
      <c r="L76" s="7" t="s">
        <v>33</v>
      </c>
      <c r="M76" s="7" t="s">
        <v>33</v>
      </c>
      <c r="N76" s="7" t="s">
        <v>33</v>
      </c>
      <c r="O76" s="7" t="s">
        <v>33</v>
      </c>
      <c r="P76" s="7" t="s">
        <v>33</v>
      </c>
      <c r="Q76" s="7" t="s">
        <v>33</v>
      </c>
      <c r="R76" s="7" t="s">
        <v>33</v>
      </c>
      <c r="S76" s="7" t="s">
        <v>242</v>
      </c>
      <c r="T76" s="8">
        <v>616208</v>
      </c>
      <c r="U76" s="8">
        <v>626405</v>
      </c>
      <c r="V76" s="8">
        <v>666000</v>
      </c>
      <c r="W76" s="8">
        <v>2198992</v>
      </c>
      <c r="X76" s="8">
        <v>474000</v>
      </c>
      <c r="Y76" s="8">
        <v>720000</v>
      </c>
      <c r="Z76" s="8">
        <v>39672.353616274275</v>
      </c>
      <c r="AA76" s="8">
        <v>171000</v>
      </c>
      <c r="AB76" s="8">
        <v>125281</v>
      </c>
      <c r="AC76" s="8">
        <v>66000</v>
      </c>
      <c r="AD76" s="8">
        <v>342569</v>
      </c>
      <c r="AE76" s="8">
        <v>23700</v>
      </c>
      <c r="AF76" s="8">
        <v>833334</v>
      </c>
      <c r="AG76" s="8">
        <v>0</v>
      </c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9" t="s">
        <v>239</v>
      </c>
      <c r="BE76" s="8"/>
      <c r="BF76" s="8"/>
      <c r="BG76" s="8">
        <f>IF($BE76=1,T75,0)</f>
        <v>0</v>
      </c>
      <c r="BH76" s="8">
        <f>IF($BE76=1,U75,0)</f>
        <v>0</v>
      </c>
      <c r="BI76" s="8">
        <f>IF($BE76=1,V75,0)</f>
        <v>0</v>
      </c>
      <c r="BJ76" s="8">
        <f>IF($BE76=1,W75,0)</f>
        <v>0</v>
      </c>
      <c r="BK76" s="8">
        <f>IF($BE76=1,X75,0)</f>
        <v>0</v>
      </c>
      <c r="BL76" s="8">
        <f>IF($BE76=1,Y75,0)</f>
        <v>0</v>
      </c>
      <c r="BM76" s="8">
        <f>IF($BE76=1,Z75,0)</f>
        <v>0</v>
      </c>
    </row>
    <row r="77" spans="1:65" s="7" customFormat="1" ht="15.75" customHeight="1" x14ac:dyDescent="0.15">
      <c r="A77" s="7" t="s">
        <v>244</v>
      </c>
      <c r="B77" s="7" t="s">
        <v>30</v>
      </c>
      <c r="C77" s="7" t="s">
        <v>241</v>
      </c>
      <c r="D77" s="7" t="s">
        <v>37</v>
      </c>
      <c r="E77" s="7" t="s">
        <v>33</v>
      </c>
      <c r="F77" s="7" t="s">
        <v>33</v>
      </c>
      <c r="G77" s="7" t="s">
        <v>33</v>
      </c>
      <c r="H77" s="7" t="s">
        <v>33</v>
      </c>
      <c r="I77" s="7" t="s">
        <v>33</v>
      </c>
      <c r="J77" s="7" t="s">
        <v>33</v>
      </c>
      <c r="K77" s="7" t="s">
        <v>33</v>
      </c>
      <c r="L77" s="7" t="s">
        <v>33</v>
      </c>
      <c r="M77" s="7" t="s">
        <v>33</v>
      </c>
      <c r="N77" s="7" t="s">
        <v>33</v>
      </c>
      <c r="O77" s="7" t="s">
        <v>33</v>
      </c>
      <c r="P77" s="7" t="s">
        <v>33</v>
      </c>
      <c r="Q77" s="7" t="s">
        <v>33</v>
      </c>
      <c r="R77" s="7" t="s">
        <v>33</v>
      </c>
      <c r="S77" s="7" t="s">
        <v>242</v>
      </c>
      <c r="T77" s="8">
        <v>461043</v>
      </c>
      <c r="U77" s="8">
        <v>586731</v>
      </c>
      <c r="V77" s="8">
        <v>555000</v>
      </c>
      <c r="W77" s="8">
        <v>1578424</v>
      </c>
      <c r="X77" s="8">
        <v>474000</v>
      </c>
      <c r="Y77" s="8">
        <v>600000</v>
      </c>
      <c r="Z77" s="8">
        <v>37159.638065246174</v>
      </c>
      <c r="AA77" s="8">
        <v>171000</v>
      </c>
      <c r="AB77" s="8">
        <v>117346</v>
      </c>
      <c r="AC77" s="8">
        <v>55000</v>
      </c>
      <c r="AD77" s="8">
        <v>342569</v>
      </c>
      <c r="AE77" s="8">
        <v>23700</v>
      </c>
      <c r="AF77" s="8">
        <v>600000</v>
      </c>
      <c r="AG77" s="8">
        <v>0</v>
      </c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9" t="s">
        <v>243</v>
      </c>
      <c r="BE77" s="8"/>
      <c r="BF77" s="8"/>
      <c r="BG77" s="8">
        <f>IF($BE77=1,T76,0)</f>
        <v>0</v>
      </c>
      <c r="BH77" s="8">
        <f>IF($BE77=1,U76,0)</f>
        <v>0</v>
      </c>
      <c r="BI77" s="8">
        <f>IF($BE77=1,V76,0)</f>
        <v>0</v>
      </c>
      <c r="BJ77" s="8">
        <f>IF($BE77=1,W76,0)</f>
        <v>0</v>
      </c>
      <c r="BK77" s="8">
        <f>IF($BE77=1,X76,0)</f>
        <v>0</v>
      </c>
      <c r="BL77" s="8">
        <f>IF($BE77=1,Y76,0)</f>
        <v>0</v>
      </c>
      <c r="BM77" s="8">
        <f>IF($BE77=1,Z76,0)</f>
        <v>0</v>
      </c>
    </row>
    <row r="78" spans="1:65" s="7" customFormat="1" ht="15.75" customHeight="1" x14ac:dyDescent="0.15">
      <c r="A78" s="7" t="s">
        <v>246</v>
      </c>
      <c r="B78" s="7" t="s">
        <v>30</v>
      </c>
      <c r="C78" s="7" t="s">
        <v>247</v>
      </c>
      <c r="D78" s="7" t="s">
        <v>32</v>
      </c>
      <c r="E78" s="7" t="s">
        <v>33</v>
      </c>
      <c r="F78" s="7" t="s">
        <v>33</v>
      </c>
      <c r="G78" s="7" t="s">
        <v>33</v>
      </c>
      <c r="H78" s="7" t="s">
        <v>33</v>
      </c>
      <c r="I78" s="7" t="s">
        <v>33</v>
      </c>
      <c r="J78" s="7" t="s">
        <v>33</v>
      </c>
      <c r="K78" s="7" t="s">
        <v>33</v>
      </c>
      <c r="L78" s="7" t="s">
        <v>33</v>
      </c>
      <c r="M78" s="7" t="s">
        <v>33</v>
      </c>
      <c r="N78" s="7" t="s">
        <v>33</v>
      </c>
      <c r="O78" s="7" t="s">
        <v>33</v>
      </c>
      <c r="P78" s="7" t="s">
        <v>33</v>
      </c>
      <c r="Q78" s="7" t="s">
        <v>33</v>
      </c>
      <c r="R78" s="7" t="s">
        <v>33</v>
      </c>
      <c r="S78" s="7" t="s">
        <v>248</v>
      </c>
      <c r="T78" s="8">
        <v>526674</v>
      </c>
      <c r="U78" s="8">
        <v>1966416</v>
      </c>
      <c r="V78" s="8">
        <v>1167000</v>
      </c>
      <c r="W78" s="8">
        <v>689900</v>
      </c>
      <c r="X78" s="8">
        <v>325000</v>
      </c>
      <c r="Y78" s="8">
        <v>120000</v>
      </c>
      <c r="Z78" s="8">
        <v>124539.71744987687</v>
      </c>
      <c r="AA78" s="8">
        <v>526674</v>
      </c>
      <c r="AB78" s="8">
        <v>393283</v>
      </c>
      <c r="AC78" s="8">
        <v>390000</v>
      </c>
      <c r="AD78" s="8">
        <v>166335</v>
      </c>
      <c r="AE78" s="8">
        <v>16250</v>
      </c>
      <c r="AF78" s="8">
        <v>60000</v>
      </c>
      <c r="AG78" s="8">
        <v>0</v>
      </c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9" t="s">
        <v>245</v>
      </c>
      <c r="BE78" s="8"/>
      <c r="BF78" s="8"/>
      <c r="BG78" s="8">
        <f>IF($BE78=1,T77,0)</f>
        <v>0</v>
      </c>
      <c r="BH78" s="8">
        <f>IF($BE78=1,U77,0)</f>
        <v>0</v>
      </c>
      <c r="BI78" s="8">
        <f>IF($BE78=1,V77,0)</f>
        <v>0</v>
      </c>
      <c r="BJ78" s="8">
        <f>IF($BE78=1,W77,0)</f>
        <v>0</v>
      </c>
      <c r="BK78" s="8">
        <f>IF($BE78=1,X77,0)</f>
        <v>0</v>
      </c>
      <c r="BL78" s="8">
        <f>IF($BE78=1,Y77,0)</f>
        <v>0</v>
      </c>
      <c r="BM78" s="8">
        <f>IF($BE78=1,Z77,0)</f>
        <v>0</v>
      </c>
    </row>
    <row r="79" spans="1:65" s="7" customFormat="1" ht="15.75" customHeight="1" x14ac:dyDescent="0.15">
      <c r="A79" s="7" t="s">
        <v>250</v>
      </c>
      <c r="B79" s="7" t="s">
        <v>30</v>
      </c>
      <c r="C79" s="7" t="s">
        <v>247</v>
      </c>
      <c r="D79" s="7" t="s">
        <v>37</v>
      </c>
      <c r="E79" s="7" t="s">
        <v>33</v>
      </c>
      <c r="F79" s="7" t="s">
        <v>33</v>
      </c>
      <c r="G79" s="7" t="s">
        <v>33</v>
      </c>
      <c r="H79" s="7" t="s">
        <v>33</v>
      </c>
      <c r="I79" s="7" t="s">
        <v>33</v>
      </c>
      <c r="J79" s="7" t="s">
        <v>33</v>
      </c>
      <c r="K79" s="7" t="s">
        <v>33</v>
      </c>
      <c r="L79" s="7" t="s">
        <v>33</v>
      </c>
      <c r="M79" s="7" t="s">
        <v>33</v>
      </c>
      <c r="N79" s="7" t="s">
        <v>33</v>
      </c>
      <c r="O79" s="7" t="s">
        <v>33</v>
      </c>
      <c r="P79" s="7" t="s">
        <v>33</v>
      </c>
      <c r="Q79" s="7" t="s">
        <v>33</v>
      </c>
      <c r="R79" s="7" t="s">
        <v>33</v>
      </c>
      <c r="S79" s="7" t="s">
        <v>248</v>
      </c>
      <c r="T79" s="8">
        <v>438895</v>
      </c>
      <c r="U79" s="8">
        <v>1723295</v>
      </c>
      <c r="V79" s="8">
        <v>934000</v>
      </c>
      <c r="W79" s="8">
        <v>626000</v>
      </c>
      <c r="X79" s="8">
        <v>325000</v>
      </c>
      <c r="Y79" s="8">
        <v>120000</v>
      </c>
      <c r="Z79" s="8">
        <v>109142.07958646432</v>
      </c>
      <c r="AA79" s="8">
        <v>438895</v>
      </c>
      <c r="AB79" s="8">
        <v>344659</v>
      </c>
      <c r="AC79" s="8">
        <v>390000</v>
      </c>
      <c r="AD79" s="8">
        <v>166334</v>
      </c>
      <c r="AE79" s="8">
        <v>16250</v>
      </c>
      <c r="AF79" s="8">
        <v>60000</v>
      </c>
      <c r="AG79" s="8">
        <v>0</v>
      </c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9" t="s">
        <v>249</v>
      </c>
      <c r="BE79" s="8"/>
      <c r="BF79" s="8"/>
      <c r="BG79" s="8">
        <f>IF($BE79=1,T78,0)</f>
        <v>0</v>
      </c>
      <c r="BH79" s="8">
        <f>IF($BE79=1,U78,0)</f>
        <v>0</v>
      </c>
      <c r="BI79" s="8">
        <f>IF($BE79=1,V78,0)</f>
        <v>0</v>
      </c>
      <c r="BJ79" s="8">
        <f>IF($BE79=1,W78,0)</f>
        <v>0</v>
      </c>
      <c r="BK79" s="8">
        <f>IF($BE79=1,X78,0)</f>
        <v>0</v>
      </c>
      <c r="BL79" s="8">
        <f>IF($BE79=1,Y78,0)</f>
        <v>0</v>
      </c>
      <c r="BM79" s="8">
        <f>IF($BE79=1,Z78,0)</f>
        <v>0</v>
      </c>
    </row>
    <row r="80" spans="1:65" s="7" customFormat="1" ht="15.75" customHeight="1" x14ac:dyDescent="0.15">
      <c r="A80" s="7" t="s">
        <v>252</v>
      </c>
      <c r="B80" s="7" t="s">
        <v>30</v>
      </c>
      <c r="C80" s="7" t="s">
        <v>253</v>
      </c>
      <c r="D80" s="7" t="s">
        <v>32</v>
      </c>
      <c r="E80" s="7" t="s">
        <v>33</v>
      </c>
      <c r="F80" s="7" t="s">
        <v>33</v>
      </c>
      <c r="G80" s="7" t="s">
        <v>33</v>
      </c>
      <c r="H80" s="7" t="s">
        <v>33</v>
      </c>
      <c r="I80" s="7" t="s">
        <v>33</v>
      </c>
      <c r="J80" s="7" t="s">
        <v>33</v>
      </c>
      <c r="K80" s="7" t="s">
        <v>33</v>
      </c>
      <c r="L80" s="7" t="s">
        <v>33</v>
      </c>
      <c r="M80" s="7" t="s">
        <v>33</v>
      </c>
      <c r="N80" s="7" t="s">
        <v>33</v>
      </c>
      <c r="O80" s="7" t="s">
        <v>33</v>
      </c>
      <c r="P80" s="7" t="s">
        <v>33</v>
      </c>
      <c r="Q80" s="7" t="s">
        <v>33</v>
      </c>
      <c r="R80" s="7" t="s">
        <v>33</v>
      </c>
      <c r="S80" s="7" t="s">
        <v>254</v>
      </c>
      <c r="T80" s="8">
        <v>47882</v>
      </c>
      <c r="U80" s="8">
        <v>17520</v>
      </c>
      <c r="V80" s="8">
        <v>1920000</v>
      </c>
      <c r="W80" s="8">
        <v>2213178</v>
      </c>
      <c r="X80" s="8">
        <v>11000</v>
      </c>
      <c r="Y80" s="8">
        <v>1620000</v>
      </c>
      <c r="Z80" s="8">
        <v>1109.626</v>
      </c>
      <c r="AA80" s="8">
        <v>190662</v>
      </c>
      <c r="AB80" s="8">
        <v>3504</v>
      </c>
      <c r="AC80" s="8">
        <v>768000</v>
      </c>
      <c r="AD80" s="8">
        <v>862790</v>
      </c>
      <c r="AE80" s="8">
        <v>11000</v>
      </c>
      <c r="AF80" s="8">
        <v>151800</v>
      </c>
      <c r="AG80" s="8">
        <v>0</v>
      </c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9" t="s">
        <v>251</v>
      </c>
      <c r="BE80" s="8"/>
      <c r="BF80" s="8"/>
      <c r="BG80" s="8">
        <f>IF($BE80=1,T79,0)</f>
        <v>0</v>
      </c>
      <c r="BH80" s="8">
        <f>IF($BE80=1,U79,0)</f>
        <v>0</v>
      </c>
      <c r="BI80" s="8">
        <f>IF($BE80=1,V79,0)</f>
        <v>0</v>
      </c>
      <c r="BJ80" s="8">
        <f>IF($BE80=1,W79,0)</f>
        <v>0</v>
      </c>
      <c r="BK80" s="8">
        <f>IF($BE80=1,X79,0)</f>
        <v>0</v>
      </c>
      <c r="BL80" s="8">
        <f>IF($BE80=1,Y79,0)</f>
        <v>0</v>
      </c>
      <c r="BM80" s="8">
        <f>IF($BE80=1,Z79,0)</f>
        <v>0</v>
      </c>
    </row>
    <row r="81" spans="1:65" s="7" customFormat="1" ht="15.75" customHeight="1" x14ac:dyDescent="0.15">
      <c r="A81" s="7" t="s">
        <v>256</v>
      </c>
      <c r="B81" s="7" t="s">
        <v>30</v>
      </c>
      <c r="C81" s="7" t="s">
        <v>253</v>
      </c>
      <c r="D81" s="7" t="s">
        <v>37</v>
      </c>
      <c r="E81" s="7" t="s">
        <v>33</v>
      </c>
      <c r="F81" s="7" t="s">
        <v>33</v>
      </c>
      <c r="G81" s="7" t="s">
        <v>33</v>
      </c>
      <c r="H81" s="7" t="s">
        <v>33</v>
      </c>
      <c r="I81" s="7" t="s">
        <v>33</v>
      </c>
      <c r="J81" s="7" t="s">
        <v>33</v>
      </c>
      <c r="K81" s="7" t="s">
        <v>33</v>
      </c>
      <c r="L81" s="7" t="s">
        <v>33</v>
      </c>
      <c r="M81" s="7" t="s">
        <v>33</v>
      </c>
      <c r="N81" s="7" t="s">
        <v>33</v>
      </c>
      <c r="O81" s="7" t="s">
        <v>33</v>
      </c>
      <c r="P81" s="7" t="s">
        <v>33</v>
      </c>
      <c r="Q81" s="7" t="s">
        <v>33</v>
      </c>
      <c r="R81" s="7" t="s">
        <v>33</v>
      </c>
      <c r="S81" s="7" t="s">
        <v>254</v>
      </c>
      <c r="T81" s="8">
        <v>43529</v>
      </c>
      <c r="U81" s="8">
        <v>17170</v>
      </c>
      <c r="V81" s="8">
        <v>1600000</v>
      </c>
      <c r="W81" s="8">
        <v>1950590</v>
      </c>
      <c r="X81" s="8">
        <v>11000</v>
      </c>
      <c r="Y81" s="8">
        <v>1350000</v>
      </c>
      <c r="Z81" s="8">
        <v>1087.4333333333334</v>
      </c>
      <c r="AA81" s="8">
        <v>146663</v>
      </c>
      <c r="AB81" s="8">
        <v>3434</v>
      </c>
      <c r="AC81" s="8">
        <v>640000</v>
      </c>
      <c r="AD81" s="8">
        <v>750253</v>
      </c>
      <c r="AE81" s="8">
        <v>11000</v>
      </c>
      <c r="AF81" s="8">
        <v>1200000</v>
      </c>
      <c r="AG81" s="8">
        <v>0</v>
      </c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9" t="s">
        <v>255</v>
      </c>
      <c r="BE81" s="8"/>
      <c r="BF81" s="8"/>
      <c r="BG81" s="8">
        <f>IF($BE81=1,T80,0)</f>
        <v>0</v>
      </c>
      <c r="BH81" s="8">
        <f>IF($BE81=1,U80,0)</f>
        <v>0</v>
      </c>
      <c r="BI81" s="8">
        <f>IF($BE81=1,V80,0)</f>
        <v>0</v>
      </c>
      <c r="BJ81" s="8">
        <f>IF($BE81=1,W80,0)</f>
        <v>0</v>
      </c>
      <c r="BK81" s="8">
        <f>IF($BE81=1,X80,0)</f>
        <v>0</v>
      </c>
      <c r="BL81" s="8">
        <f>IF($BE81=1,Y80,0)</f>
        <v>0</v>
      </c>
      <c r="BM81" s="8">
        <f>IF($BE81=1,Z80,0)</f>
        <v>0</v>
      </c>
    </row>
    <row r="82" spans="1:65" s="7" customFormat="1" ht="15.75" customHeight="1" x14ac:dyDescent="0.15">
      <c r="A82" s="7" t="s">
        <v>258</v>
      </c>
      <c r="B82" s="7" t="s">
        <v>30</v>
      </c>
      <c r="C82" s="7" t="s">
        <v>259</v>
      </c>
      <c r="D82" s="7" t="s">
        <v>32</v>
      </c>
      <c r="E82" s="7" t="s">
        <v>33</v>
      </c>
      <c r="F82" s="7" t="s">
        <v>33</v>
      </c>
      <c r="G82" s="7" t="s">
        <v>33</v>
      </c>
      <c r="H82" s="7" t="s">
        <v>33</v>
      </c>
      <c r="I82" s="7" t="s">
        <v>33</v>
      </c>
      <c r="J82" s="7" t="s">
        <v>33</v>
      </c>
      <c r="K82" s="7" t="s">
        <v>33</v>
      </c>
      <c r="L82" s="7" t="s">
        <v>33</v>
      </c>
      <c r="M82" s="7" t="s">
        <v>33</v>
      </c>
      <c r="N82" s="7" t="s">
        <v>33</v>
      </c>
      <c r="O82" s="7" t="s">
        <v>260</v>
      </c>
      <c r="P82" s="7" t="s">
        <v>33</v>
      </c>
      <c r="Q82" s="7" t="s">
        <v>33</v>
      </c>
      <c r="R82" s="7" t="s">
        <v>33</v>
      </c>
      <c r="S82" s="7" t="s">
        <v>261</v>
      </c>
      <c r="T82" s="8">
        <v>910736</v>
      </c>
      <c r="U82" s="8">
        <v>3007518</v>
      </c>
      <c r="V82" s="8">
        <v>500000</v>
      </c>
      <c r="W82" s="8">
        <v>512755</v>
      </c>
      <c r="X82" s="8">
        <v>163000</v>
      </c>
      <c r="Y82" s="8">
        <v>0</v>
      </c>
      <c r="Z82" s="8">
        <v>190476.19066666669</v>
      </c>
      <c r="AA82" s="8">
        <v>91074</v>
      </c>
      <c r="AB82" s="8">
        <v>601503</v>
      </c>
      <c r="AC82" s="8">
        <v>0</v>
      </c>
      <c r="AD82" s="8">
        <v>1196428</v>
      </c>
      <c r="AE82" s="8">
        <v>8150</v>
      </c>
      <c r="AF82" s="8">
        <v>4233334</v>
      </c>
      <c r="AG82" s="8">
        <v>0</v>
      </c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9" t="s">
        <v>257</v>
      </c>
      <c r="BE82" s="8"/>
      <c r="BF82" s="8"/>
      <c r="BG82" s="8">
        <f>IF($BE82=1,T81,0)</f>
        <v>0</v>
      </c>
      <c r="BH82" s="8">
        <f>IF($BE82=1,U81,0)</f>
        <v>0</v>
      </c>
      <c r="BI82" s="8">
        <f>IF($BE82=1,V81,0)</f>
        <v>0</v>
      </c>
      <c r="BJ82" s="8">
        <f>IF($BE82=1,W81,0)</f>
        <v>0</v>
      </c>
      <c r="BK82" s="8">
        <f>IF($BE82=1,X81,0)</f>
        <v>0</v>
      </c>
      <c r="BL82" s="8">
        <f>IF($BE82=1,Y81,0)</f>
        <v>0</v>
      </c>
      <c r="BM82" s="8">
        <f>IF($BE82=1,Z81,0)</f>
        <v>0</v>
      </c>
    </row>
    <row r="83" spans="1:65" s="7" customFormat="1" ht="15.75" customHeight="1" x14ac:dyDescent="0.15">
      <c r="A83" s="7" t="s">
        <v>263</v>
      </c>
      <c r="B83" s="7" t="s">
        <v>30</v>
      </c>
      <c r="C83" s="7" t="s">
        <v>259</v>
      </c>
      <c r="D83" s="7" t="s">
        <v>32</v>
      </c>
      <c r="E83" s="7" t="s">
        <v>33</v>
      </c>
      <c r="F83" s="7" t="s">
        <v>33</v>
      </c>
      <c r="G83" s="7" t="s">
        <v>33</v>
      </c>
      <c r="H83" s="7" t="s">
        <v>33</v>
      </c>
      <c r="I83" s="7" t="s">
        <v>33</v>
      </c>
      <c r="J83" s="7" t="s">
        <v>33</v>
      </c>
      <c r="K83" s="7" t="s">
        <v>33</v>
      </c>
      <c r="L83" s="7" t="s">
        <v>33</v>
      </c>
      <c r="M83" s="7" t="s">
        <v>33</v>
      </c>
      <c r="N83" s="7" t="s">
        <v>33</v>
      </c>
      <c r="O83" s="7" t="s">
        <v>260</v>
      </c>
      <c r="P83" s="7" t="s">
        <v>33</v>
      </c>
      <c r="Q83" s="7" t="s">
        <v>33</v>
      </c>
      <c r="R83" s="7" t="s">
        <v>33</v>
      </c>
      <c r="S83" s="7" t="s">
        <v>261</v>
      </c>
      <c r="T83" s="8">
        <v>957625</v>
      </c>
      <c r="U83" s="8">
        <v>3007518</v>
      </c>
      <c r="V83" s="8">
        <v>571000</v>
      </c>
      <c r="W83" s="8">
        <v>599489</v>
      </c>
      <c r="X83" s="8">
        <v>163000</v>
      </c>
      <c r="Y83" s="8">
        <v>0</v>
      </c>
      <c r="Z83" s="8">
        <v>190476.19066666669</v>
      </c>
      <c r="AA83" s="8">
        <v>95763</v>
      </c>
      <c r="AB83" s="8">
        <v>601503</v>
      </c>
      <c r="AC83" s="8">
        <v>0</v>
      </c>
      <c r="AD83" s="8">
        <v>1398809</v>
      </c>
      <c r="AE83" s="8">
        <v>8150</v>
      </c>
      <c r="AF83" s="8">
        <v>5926667</v>
      </c>
      <c r="AG83" s="8">
        <v>0</v>
      </c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9" t="s">
        <v>262</v>
      </c>
      <c r="BE83" s="8"/>
      <c r="BF83" s="8"/>
      <c r="BG83" s="8">
        <f>IF($BE83=1,T82,0)</f>
        <v>0</v>
      </c>
      <c r="BH83" s="8">
        <f>IF($BE83=1,U82,0)</f>
        <v>0</v>
      </c>
      <c r="BI83" s="8">
        <f>IF($BE83=1,V82,0)</f>
        <v>0</v>
      </c>
      <c r="BJ83" s="8">
        <f>IF($BE83=1,W82,0)</f>
        <v>0</v>
      </c>
      <c r="BK83" s="8">
        <f>IF($BE83=1,X82,0)</f>
        <v>0</v>
      </c>
      <c r="BL83" s="8">
        <f>IF($BE83=1,Y82,0)</f>
        <v>0</v>
      </c>
      <c r="BM83" s="8">
        <f>IF($BE83=1,Z82,0)</f>
        <v>0</v>
      </c>
    </row>
    <row r="84" spans="1:65" s="7" customFormat="1" ht="15.75" customHeight="1" x14ac:dyDescent="0.15">
      <c r="A84" s="7" t="s">
        <v>264</v>
      </c>
      <c r="B84" s="7" t="s">
        <v>30</v>
      </c>
      <c r="C84" s="7" t="s">
        <v>259</v>
      </c>
      <c r="D84" s="7" t="s">
        <v>37</v>
      </c>
      <c r="E84" s="7" t="s">
        <v>33</v>
      </c>
      <c r="F84" s="7" t="s">
        <v>33</v>
      </c>
      <c r="G84" s="7" t="s">
        <v>33</v>
      </c>
      <c r="H84" s="7" t="s">
        <v>33</v>
      </c>
      <c r="I84" s="7" t="s">
        <v>33</v>
      </c>
      <c r="J84" s="7" t="s">
        <v>33</v>
      </c>
      <c r="K84" s="7" t="s">
        <v>33</v>
      </c>
      <c r="L84" s="7" t="s">
        <v>33</v>
      </c>
      <c r="M84" s="7" t="s">
        <v>33</v>
      </c>
      <c r="N84" s="7" t="s">
        <v>33</v>
      </c>
      <c r="O84" s="7" t="s">
        <v>265</v>
      </c>
      <c r="P84" s="7" t="s">
        <v>33</v>
      </c>
      <c r="Q84" s="7" t="s">
        <v>33</v>
      </c>
      <c r="R84" s="7" t="s">
        <v>33</v>
      </c>
      <c r="S84" s="7" t="s">
        <v>261</v>
      </c>
      <c r="T84" s="8">
        <v>607157</v>
      </c>
      <c r="U84" s="8">
        <v>751879</v>
      </c>
      <c r="V84" s="8">
        <v>464000</v>
      </c>
      <c r="W84" s="8">
        <v>255102</v>
      </c>
      <c r="X84" s="8">
        <v>163000</v>
      </c>
      <c r="Y84" s="8">
        <v>0</v>
      </c>
      <c r="Z84" s="8">
        <v>47619.047333333328</v>
      </c>
      <c r="AA84" s="8">
        <v>60716</v>
      </c>
      <c r="AB84" s="8">
        <v>150375</v>
      </c>
      <c r="AC84" s="8">
        <v>0</v>
      </c>
      <c r="AD84" s="8">
        <v>595238</v>
      </c>
      <c r="AE84" s="8">
        <v>8150</v>
      </c>
      <c r="AF84" s="8">
        <v>3666667</v>
      </c>
      <c r="AG84" s="8">
        <v>0</v>
      </c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9" t="s">
        <v>262</v>
      </c>
      <c r="BE84" s="8"/>
      <c r="BF84" s="8"/>
      <c r="BG84" s="8">
        <f>IF($BE84=1,T83,0)</f>
        <v>0</v>
      </c>
      <c r="BH84" s="8">
        <f>IF($BE84=1,U83,0)</f>
        <v>0</v>
      </c>
      <c r="BI84" s="8">
        <f>IF($BE84=1,V83,0)</f>
        <v>0</v>
      </c>
      <c r="BJ84" s="8">
        <f>IF($BE84=1,W83,0)</f>
        <v>0</v>
      </c>
      <c r="BK84" s="8">
        <f>IF($BE84=1,X83,0)</f>
        <v>0</v>
      </c>
      <c r="BL84" s="8">
        <f>IF($BE84=1,Y83,0)</f>
        <v>0</v>
      </c>
      <c r="BM84" s="8">
        <f>IF($BE84=1,Z83,0)</f>
        <v>0</v>
      </c>
    </row>
    <row r="85" spans="1:65" s="7" customFormat="1" ht="15.75" customHeight="1" x14ac:dyDescent="0.15">
      <c r="A85" s="7" t="s">
        <v>267</v>
      </c>
      <c r="B85" s="7" t="s">
        <v>30</v>
      </c>
      <c r="C85" s="7" t="s">
        <v>259</v>
      </c>
      <c r="D85" s="7" t="s">
        <v>37</v>
      </c>
      <c r="E85" s="7" t="s">
        <v>33</v>
      </c>
      <c r="F85" s="7" t="s">
        <v>33</v>
      </c>
      <c r="G85" s="7" t="s">
        <v>33</v>
      </c>
      <c r="H85" s="7" t="s">
        <v>33</v>
      </c>
      <c r="I85" s="7" t="s">
        <v>33</v>
      </c>
      <c r="J85" s="7" t="s">
        <v>33</v>
      </c>
      <c r="K85" s="7" t="s">
        <v>33</v>
      </c>
      <c r="L85" s="7" t="s">
        <v>33</v>
      </c>
      <c r="M85" s="7" t="s">
        <v>33</v>
      </c>
      <c r="N85" s="7" t="s">
        <v>33</v>
      </c>
      <c r="O85" s="7" t="s">
        <v>265</v>
      </c>
      <c r="P85" s="7" t="s">
        <v>33</v>
      </c>
      <c r="Q85" s="7" t="s">
        <v>33</v>
      </c>
      <c r="R85" s="7" t="s">
        <v>33</v>
      </c>
      <c r="S85" s="7" t="s">
        <v>261</v>
      </c>
      <c r="T85" s="8">
        <v>638417</v>
      </c>
      <c r="U85" s="8">
        <v>751879</v>
      </c>
      <c r="V85" s="8">
        <v>535000</v>
      </c>
      <c r="W85" s="8">
        <v>382653</v>
      </c>
      <c r="X85" s="8">
        <v>163000</v>
      </c>
      <c r="Y85" s="8">
        <v>0</v>
      </c>
      <c r="Z85" s="8">
        <v>47619.047333333328</v>
      </c>
      <c r="AA85" s="8">
        <v>63842</v>
      </c>
      <c r="AB85" s="8">
        <v>150375</v>
      </c>
      <c r="AC85" s="8">
        <v>0</v>
      </c>
      <c r="AD85" s="8">
        <v>892857</v>
      </c>
      <c r="AE85" s="8">
        <v>8150</v>
      </c>
      <c r="AF85" s="8">
        <v>5133334</v>
      </c>
      <c r="AG85" s="8">
        <v>0</v>
      </c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9" t="s">
        <v>266</v>
      </c>
      <c r="BE85" s="8"/>
      <c r="BF85" s="8"/>
      <c r="BG85" s="8">
        <f>IF($BE85=1,T84,0)</f>
        <v>0</v>
      </c>
      <c r="BH85" s="8">
        <f>IF($BE85=1,U84,0)</f>
        <v>0</v>
      </c>
      <c r="BI85" s="8">
        <f>IF($BE85=1,V84,0)</f>
        <v>0</v>
      </c>
      <c r="BJ85" s="8">
        <f>IF($BE85=1,W84,0)</f>
        <v>0</v>
      </c>
      <c r="BK85" s="8">
        <f>IF($BE85=1,X84,0)</f>
        <v>0</v>
      </c>
      <c r="BL85" s="8">
        <f>IF($BE85=1,Y84,0)</f>
        <v>0</v>
      </c>
      <c r="BM85" s="8">
        <f>IF($BE85=1,Z84,0)</f>
        <v>0</v>
      </c>
    </row>
    <row r="86" spans="1:65" s="7" customFormat="1" ht="15.75" customHeight="1" x14ac:dyDescent="0.15">
      <c r="A86" s="7" t="s">
        <v>268</v>
      </c>
      <c r="B86" s="7" t="s">
        <v>269</v>
      </c>
      <c r="C86" s="7" t="s">
        <v>270</v>
      </c>
      <c r="D86" s="7" t="s">
        <v>32</v>
      </c>
      <c r="E86" s="7" t="s">
        <v>271</v>
      </c>
      <c r="F86" s="7" t="s">
        <v>33</v>
      </c>
      <c r="G86" s="7" t="s">
        <v>272</v>
      </c>
      <c r="H86" s="7" t="s">
        <v>33</v>
      </c>
      <c r="I86" s="7" t="s">
        <v>33</v>
      </c>
      <c r="J86" s="7" t="s">
        <v>33</v>
      </c>
      <c r="K86" s="7" t="s">
        <v>33</v>
      </c>
      <c r="L86" s="7" t="s">
        <v>33</v>
      </c>
      <c r="M86" s="7" t="s">
        <v>33</v>
      </c>
      <c r="N86" s="7" t="s">
        <v>33</v>
      </c>
      <c r="O86" s="7" t="s">
        <v>273</v>
      </c>
      <c r="P86" s="7" t="s">
        <v>274</v>
      </c>
      <c r="Q86" s="7" t="s">
        <v>275</v>
      </c>
      <c r="R86" s="7" t="s">
        <v>276</v>
      </c>
      <c r="S86" s="7" t="s">
        <v>277</v>
      </c>
      <c r="T86" s="8">
        <v>3574</v>
      </c>
      <c r="U86" s="8">
        <v>733</v>
      </c>
      <c r="V86" s="8">
        <v>19850</v>
      </c>
      <c r="W86" s="8">
        <v>3354</v>
      </c>
      <c r="X86" s="8">
        <v>56250000</v>
      </c>
      <c r="Y86" s="8">
        <v>1330</v>
      </c>
      <c r="Z86" s="8">
        <v>3031.2894736842104</v>
      </c>
      <c r="AA86" s="8">
        <v>1425089</v>
      </c>
      <c r="AB86" s="8">
        <v>146</v>
      </c>
      <c r="AC86" s="8">
        <v>38130</v>
      </c>
      <c r="AD86" s="8">
        <v>21471736</v>
      </c>
      <c r="AE86" s="8">
        <v>2812500</v>
      </c>
      <c r="AF86" s="8">
        <v>200000</v>
      </c>
      <c r="AG86" s="8">
        <v>1261.1214</v>
      </c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9" t="s">
        <v>266</v>
      </c>
      <c r="BE86" s="8"/>
      <c r="BF86" s="8"/>
      <c r="BG86" s="8">
        <f>IF($BE86=1,T85,0)</f>
        <v>0</v>
      </c>
      <c r="BH86" s="8">
        <f>IF($BE86=1,U85,0)</f>
        <v>0</v>
      </c>
      <c r="BI86" s="8">
        <f>IF($BE86=1,V85,0)</f>
        <v>0</v>
      </c>
      <c r="BJ86" s="8">
        <f>IF($BE86=1,W85,0)</f>
        <v>0</v>
      </c>
      <c r="BK86" s="8">
        <f>IF($BE86=1,X85,0)</f>
        <v>0</v>
      </c>
      <c r="BL86" s="8">
        <f>IF($BE86=1,Y85,0)</f>
        <v>0</v>
      </c>
      <c r="BM86" s="8">
        <f>IF($BE86=1,Z85,0)</f>
        <v>0</v>
      </c>
    </row>
    <row r="87" spans="1:65" s="7" customFormat="1" ht="15.75" customHeight="1" x14ac:dyDescent="0.15">
      <c r="A87" s="7" t="s">
        <v>279</v>
      </c>
      <c r="B87" s="7" t="s">
        <v>269</v>
      </c>
      <c r="C87" s="7" t="s">
        <v>270</v>
      </c>
      <c r="D87" s="7" t="s">
        <v>32</v>
      </c>
      <c r="E87" s="7" t="s">
        <v>271</v>
      </c>
      <c r="F87" s="7" t="s">
        <v>33</v>
      </c>
      <c r="G87" s="7" t="s">
        <v>272</v>
      </c>
      <c r="H87" s="7" t="s">
        <v>33</v>
      </c>
      <c r="I87" s="7" t="s">
        <v>33</v>
      </c>
      <c r="J87" s="7" t="s">
        <v>33</v>
      </c>
      <c r="K87" s="7" t="s">
        <v>33</v>
      </c>
      <c r="L87" s="7" t="s">
        <v>33</v>
      </c>
      <c r="M87" s="7" t="s">
        <v>33</v>
      </c>
      <c r="N87" s="7" t="s">
        <v>33</v>
      </c>
      <c r="O87" s="7" t="s">
        <v>273</v>
      </c>
      <c r="P87" s="7" t="s">
        <v>274</v>
      </c>
      <c r="Q87" s="7" t="s">
        <v>280</v>
      </c>
      <c r="R87" s="7" t="s">
        <v>281</v>
      </c>
      <c r="S87" s="7" t="s">
        <v>277</v>
      </c>
      <c r="T87" s="8">
        <v>6325</v>
      </c>
      <c r="U87" s="8">
        <v>1467</v>
      </c>
      <c r="V87" s="8">
        <v>22060</v>
      </c>
      <c r="W87" s="8">
        <v>6708</v>
      </c>
      <c r="X87" s="8">
        <v>112500000</v>
      </c>
      <c r="Y87" s="8">
        <v>1914</v>
      </c>
      <c r="Z87" s="8">
        <v>3031.2894736842104</v>
      </c>
      <c r="AA87" s="8">
        <v>1425089</v>
      </c>
      <c r="AB87" s="8">
        <v>293</v>
      </c>
      <c r="AC87" s="8">
        <v>42370</v>
      </c>
      <c r="AD87" s="8">
        <v>21471736</v>
      </c>
      <c r="AE87" s="8">
        <v>5625000</v>
      </c>
      <c r="AF87" s="8">
        <v>200000</v>
      </c>
      <c r="AG87" s="8">
        <v>1261.1214</v>
      </c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9" t="s">
        <v>278</v>
      </c>
      <c r="BE87" s="8"/>
      <c r="BF87" s="8"/>
      <c r="BG87" s="8">
        <f>IF($BE87=1,T86,0)</f>
        <v>0</v>
      </c>
      <c r="BH87" s="8">
        <f>IF($BE87=1,U86,0)</f>
        <v>0</v>
      </c>
      <c r="BI87" s="8">
        <f>IF($BE87=1,V86,0)</f>
        <v>0</v>
      </c>
      <c r="BJ87" s="8">
        <f>IF($BE87=1,W86,0)</f>
        <v>0</v>
      </c>
      <c r="BK87" s="8">
        <f>IF($BE87=1,X86,0)</f>
        <v>0</v>
      </c>
      <c r="BL87" s="8">
        <f>IF($BE87=1,Y86,0)</f>
        <v>0</v>
      </c>
      <c r="BM87" s="8">
        <f>IF($BE87=1,Z86,0)</f>
        <v>0</v>
      </c>
    </row>
    <row r="88" spans="1:65" s="7" customFormat="1" ht="15.75" customHeight="1" x14ac:dyDescent="0.15">
      <c r="A88" s="7" t="s">
        <v>283</v>
      </c>
      <c r="B88" s="7" t="s">
        <v>269</v>
      </c>
      <c r="C88" s="7" t="s">
        <v>270</v>
      </c>
      <c r="D88" s="7" t="s">
        <v>32</v>
      </c>
      <c r="E88" s="7" t="s">
        <v>271</v>
      </c>
      <c r="F88" s="7" t="s">
        <v>33</v>
      </c>
      <c r="G88" s="7" t="s">
        <v>272</v>
      </c>
      <c r="H88" s="7" t="s">
        <v>33</v>
      </c>
      <c r="I88" s="7" t="s">
        <v>33</v>
      </c>
      <c r="J88" s="7" t="s">
        <v>33</v>
      </c>
      <c r="K88" s="7" t="s">
        <v>33</v>
      </c>
      <c r="L88" s="7" t="s">
        <v>33</v>
      </c>
      <c r="M88" s="7" t="s">
        <v>33</v>
      </c>
      <c r="N88" s="7" t="s">
        <v>33</v>
      </c>
      <c r="O88" s="7" t="s">
        <v>273</v>
      </c>
      <c r="P88" s="7" t="s">
        <v>274</v>
      </c>
      <c r="Q88" s="7" t="s">
        <v>284</v>
      </c>
      <c r="R88" s="7" t="s">
        <v>285</v>
      </c>
      <c r="S88" s="7" t="s">
        <v>277</v>
      </c>
      <c r="T88" s="8">
        <v>6325</v>
      </c>
      <c r="U88" s="8">
        <v>1614</v>
      </c>
      <c r="V88" s="8">
        <v>39710</v>
      </c>
      <c r="W88" s="8">
        <v>8386</v>
      </c>
      <c r="X88" s="8">
        <v>131250000</v>
      </c>
      <c r="Y88" s="8">
        <v>1914</v>
      </c>
      <c r="Z88" s="8">
        <v>3031.2894736842104</v>
      </c>
      <c r="AA88" s="8">
        <v>1425089</v>
      </c>
      <c r="AB88" s="8">
        <v>322</v>
      </c>
      <c r="AC88" s="8">
        <v>76270</v>
      </c>
      <c r="AD88" s="8">
        <v>21471736</v>
      </c>
      <c r="AE88" s="8">
        <v>6562500</v>
      </c>
      <c r="AF88" s="8">
        <v>200000</v>
      </c>
      <c r="AG88" s="8">
        <v>1261.1214</v>
      </c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9" t="s">
        <v>282</v>
      </c>
      <c r="BE88" s="8"/>
      <c r="BF88" s="8"/>
      <c r="BG88" s="8">
        <f>IF($BE88=1,T87,0)</f>
        <v>0</v>
      </c>
      <c r="BH88" s="8">
        <f>IF($BE88=1,U87,0)</f>
        <v>0</v>
      </c>
      <c r="BI88" s="8">
        <f>IF($BE88=1,V87,0)</f>
        <v>0</v>
      </c>
      <c r="BJ88" s="8">
        <f>IF($BE88=1,W87,0)</f>
        <v>0</v>
      </c>
      <c r="BK88" s="8">
        <f>IF($BE88=1,X87,0)</f>
        <v>0</v>
      </c>
      <c r="BL88" s="8">
        <f>IF($BE88=1,Y87,0)</f>
        <v>0</v>
      </c>
      <c r="BM88" s="8">
        <f>IF($BE88=1,Z87,0)</f>
        <v>0</v>
      </c>
    </row>
    <row r="89" spans="1:65" s="7" customFormat="1" ht="15.75" customHeight="1" x14ac:dyDescent="0.15">
      <c r="A89" s="7" t="s">
        <v>287</v>
      </c>
      <c r="B89" s="7" t="s">
        <v>269</v>
      </c>
      <c r="C89" s="7" t="s">
        <v>270</v>
      </c>
      <c r="D89" s="7" t="s">
        <v>32</v>
      </c>
      <c r="E89" s="7" t="s">
        <v>271</v>
      </c>
      <c r="F89" s="7" t="s">
        <v>33</v>
      </c>
      <c r="G89" s="7" t="s">
        <v>272</v>
      </c>
      <c r="H89" s="7" t="s">
        <v>33</v>
      </c>
      <c r="I89" s="7" t="s">
        <v>33</v>
      </c>
      <c r="J89" s="7" t="s">
        <v>33</v>
      </c>
      <c r="K89" s="7" t="s">
        <v>33</v>
      </c>
      <c r="L89" s="7" t="s">
        <v>33</v>
      </c>
      <c r="M89" s="7" t="s">
        <v>33</v>
      </c>
      <c r="N89" s="7" t="s">
        <v>33</v>
      </c>
      <c r="O89" s="7" t="s">
        <v>273</v>
      </c>
      <c r="P89" s="7" t="s">
        <v>274</v>
      </c>
      <c r="Q89" s="7" t="s">
        <v>288</v>
      </c>
      <c r="R89" s="7" t="s">
        <v>289</v>
      </c>
      <c r="S89" s="7" t="s">
        <v>277</v>
      </c>
      <c r="T89" s="8">
        <v>3574</v>
      </c>
      <c r="U89" s="8">
        <v>917</v>
      </c>
      <c r="V89" s="8">
        <v>19850</v>
      </c>
      <c r="W89" s="8">
        <v>4360</v>
      </c>
      <c r="X89" s="8">
        <v>75000000</v>
      </c>
      <c r="Y89" s="8">
        <v>1443</v>
      </c>
      <c r="Z89" s="8">
        <v>3031.2894736842104</v>
      </c>
      <c r="AA89" s="8">
        <v>1425089</v>
      </c>
      <c r="AB89" s="8">
        <v>183</v>
      </c>
      <c r="AC89" s="8">
        <v>38130</v>
      </c>
      <c r="AD89" s="8">
        <v>21471736</v>
      </c>
      <c r="AE89" s="8">
        <v>3750000</v>
      </c>
      <c r="AF89" s="8">
        <v>200000</v>
      </c>
      <c r="AG89" s="8">
        <v>1261.1214</v>
      </c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9" t="s">
        <v>286</v>
      </c>
      <c r="BE89" s="8"/>
      <c r="BF89" s="8"/>
      <c r="BG89" s="8">
        <f>IF($BE89=1,T88,0)</f>
        <v>0</v>
      </c>
      <c r="BH89" s="8">
        <f>IF($BE89=1,U88,0)</f>
        <v>0</v>
      </c>
      <c r="BI89" s="8">
        <f>IF($BE89=1,V88,0)</f>
        <v>0</v>
      </c>
      <c r="BJ89" s="8">
        <f>IF($BE89=1,W88,0)</f>
        <v>0</v>
      </c>
      <c r="BK89" s="8">
        <f>IF($BE89=1,X88,0)</f>
        <v>0</v>
      </c>
      <c r="BL89" s="8">
        <f>IF($BE89=1,Y88,0)</f>
        <v>0</v>
      </c>
      <c r="BM89" s="8">
        <f>IF($BE89=1,Z88,0)</f>
        <v>0</v>
      </c>
    </row>
    <row r="90" spans="1:65" s="7" customFormat="1" ht="15.75" customHeight="1" x14ac:dyDescent="0.15">
      <c r="A90" s="7" t="s">
        <v>291</v>
      </c>
      <c r="B90" s="7" t="s">
        <v>269</v>
      </c>
      <c r="C90" s="7" t="s">
        <v>270</v>
      </c>
      <c r="D90" s="7" t="s">
        <v>32</v>
      </c>
      <c r="E90" s="7" t="s">
        <v>271</v>
      </c>
      <c r="F90" s="7" t="s">
        <v>33</v>
      </c>
      <c r="G90" s="7" t="s">
        <v>272</v>
      </c>
      <c r="H90" s="7" t="s">
        <v>33</v>
      </c>
      <c r="I90" s="7" t="s">
        <v>33</v>
      </c>
      <c r="J90" s="7" t="s">
        <v>33</v>
      </c>
      <c r="K90" s="7" t="s">
        <v>33</v>
      </c>
      <c r="L90" s="7" t="s">
        <v>33</v>
      </c>
      <c r="M90" s="7" t="s">
        <v>33</v>
      </c>
      <c r="N90" s="7" t="s">
        <v>33</v>
      </c>
      <c r="O90" s="7" t="s">
        <v>273</v>
      </c>
      <c r="P90" s="7" t="s">
        <v>274</v>
      </c>
      <c r="Q90" s="7" t="s">
        <v>292</v>
      </c>
      <c r="R90" s="7" t="s">
        <v>293</v>
      </c>
      <c r="S90" s="7" t="s">
        <v>277</v>
      </c>
      <c r="T90" s="8">
        <v>3461</v>
      </c>
      <c r="U90" s="8">
        <v>976</v>
      </c>
      <c r="V90" s="8">
        <v>22060</v>
      </c>
      <c r="W90" s="8">
        <v>5367</v>
      </c>
      <c r="X90" s="8">
        <v>75000000</v>
      </c>
      <c r="Y90" s="8">
        <v>1594</v>
      </c>
      <c r="Z90" s="8">
        <v>3031.2894736842104</v>
      </c>
      <c r="AA90" s="8">
        <v>1425089</v>
      </c>
      <c r="AB90" s="8">
        <v>195</v>
      </c>
      <c r="AC90" s="8">
        <v>42370</v>
      </c>
      <c r="AD90" s="8">
        <v>21471736</v>
      </c>
      <c r="AE90" s="8">
        <v>3750000</v>
      </c>
      <c r="AF90" s="8">
        <v>200000</v>
      </c>
      <c r="AG90" s="8">
        <v>1261.1214</v>
      </c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9" t="s">
        <v>290</v>
      </c>
      <c r="BE90" s="8"/>
      <c r="BF90" s="8"/>
      <c r="BG90" s="8">
        <f>IF($BE90=1,T89,0)</f>
        <v>0</v>
      </c>
      <c r="BH90" s="8">
        <f>IF($BE90=1,U89,0)</f>
        <v>0</v>
      </c>
      <c r="BI90" s="8">
        <f>IF($BE90=1,V89,0)</f>
        <v>0</v>
      </c>
      <c r="BJ90" s="8">
        <f>IF($BE90=1,W89,0)</f>
        <v>0</v>
      </c>
      <c r="BK90" s="8">
        <f>IF($BE90=1,X89,0)</f>
        <v>0</v>
      </c>
      <c r="BL90" s="8">
        <f>IF($BE90=1,Y89,0)</f>
        <v>0</v>
      </c>
      <c r="BM90" s="8">
        <f>IF($BE90=1,Z89,0)</f>
        <v>0</v>
      </c>
    </row>
    <row r="91" spans="1:65" s="7" customFormat="1" ht="15.75" customHeight="1" x14ac:dyDescent="0.15">
      <c r="A91" s="7" t="s">
        <v>295</v>
      </c>
      <c r="B91" s="7" t="s">
        <v>269</v>
      </c>
      <c r="C91" s="7" t="s">
        <v>270</v>
      </c>
      <c r="D91" s="7" t="s">
        <v>32</v>
      </c>
      <c r="E91" s="7" t="s">
        <v>271</v>
      </c>
      <c r="F91" s="7" t="s">
        <v>33</v>
      </c>
      <c r="G91" s="7" t="s">
        <v>272</v>
      </c>
      <c r="H91" s="7" t="s">
        <v>33</v>
      </c>
      <c r="I91" s="7" t="s">
        <v>33</v>
      </c>
      <c r="J91" s="7" t="s">
        <v>33</v>
      </c>
      <c r="K91" s="7" t="s">
        <v>33</v>
      </c>
      <c r="L91" s="7" t="s">
        <v>33</v>
      </c>
      <c r="M91" s="7" t="s">
        <v>33</v>
      </c>
      <c r="N91" s="7" t="s">
        <v>33</v>
      </c>
      <c r="O91" s="7" t="s">
        <v>273</v>
      </c>
      <c r="P91" s="7" t="s">
        <v>296</v>
      </c>
      <c r="Q91" s="7" t="s">
        <v>275</v>
      </c>
      <c r="R91" s="7" t="s">
        <v>276</v>
      </c>
      <c r="S91" s="7" t="s">
        <v>277</v>
      </c>
      <c r="T91" s="8">
        <v>5002</v>
      </c>
      <c r="U91" s="8">
        <v>733</v>
      </c>
      <c r="V91" s="8">
        <v>22060</v>
      </c>
      <c r="W91" s="8">
        <v>5031</v>
      </c>
      <c r="X91" s="8">
        <v>56250000</v>
      </c>
      <c r="Y91" s="8">
        <v>1330</v>
      </c>
      <c r="Z91" s="8">
        <v>3031.2894736842104</v>
      </c>
      <c r="AA91" s="8">
        <v>1425089</v>
      </c>
      <c r="AB91" s="8">
        <v>146</v>
      </c>
      <c r="AC91" s="8">
        <v>42370</v>
      </c>
      <c r="AD91" s="8">
        <v>21471736</v>
      </c>
      <c r="AE91" s="8">
        <v>2812500</v>
      </c>
      <c r="AF91" s="8">
        <v>200000</v>
      </c>
      <c r="AG91" s="8">
        <v>1261.1214</v>
      </c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9" t="s">
        <v>294</v>
      </c>
      <c r="BE91" s="8"/>
      <c r="BF91" s="8"/>
      <c r="BG91" s="8">
        <f>IF($BE91=1,T90,0)</f>
        <v>0</v>
      </c>
      <c r="BH91" s="8">
        <f>IF($BE91=1,U90,0)</f>
        <v>0</v>
      </c>
      <c r="BI91" s="8">
        <f>IF($BE91=1,V90,0)</f>
        <v>0</v>
      </c>
      <c r="BJ91" s="8">
        <f>IF($BE91=1,W90,0)</f>
        <v>0</v>
      </c>
      <c r="BK91" s="8">
        <f>IF($BE91=1,X90,0)</f>
        <v>0</v>
      </c>
      <c r="BL91" s="8">
        <f>IF($BE91=1,Y90,0)</f>
        <v>0</v>
      </c>
      <c r="BM91" s="8">
        <f>IF($BE91=1,Z90,0)</f>
        <v>0</v>
      </c>
    </row>
    <row r="92" spans="1:65" s="7" customFormat="1" ht="15.75" customHeight="1" x14ac:dyDescent="0.15">
      <c r="A92" s="7" t="s">
        <v>298</v>
      </c>
      <c r="B92" s="7" t="s">
        <v>269</v>
      </c>
      <c r="C92" s="7" t="s">
        <v>270</v>
      </c>
      <c r="D92" s="7" t="s">
        <v>32</v>
      </c>
      <c r="E92" s="7" t="s">
        <v>271</v>
      </c>
      <c r="F92" s="7" t="s">
        <v>33</v>
      </c>
      <c r="G92" s="7" t="s">
        <v>272</v>
      </c>
      <c r="H92" s="7" t="s">
        <v>33</v>
      </c>
      <c r="I92" s="7" t="s">
        <v>33</v>
      </c>
      <c r="J92" s="7" t="s">
        <v>33</v>
      </c>
      <c r="K92" s="7" t="s">
        <v>33</v>
      </c>
      <c r="L92" s="7" t="s">
        <v>33</v>
      </c>
      <c r="M92" s="7" t="s">
        <v>33</v>
      </c>
      <c r="N92" s="7" t="s">
        <v>33</v>
      </c>
      <c r="O92" s="7" t="s">
        <v>273</v>
      </c>
      <c r="P92" s="7" t="s">
        <v>296</v>
      </c>
      <c r="Q92" s="7" t="s">
        <v>280</v>
      </c>
      <c r="R92" s="7" t="s">
        <v>299</v>
      </c>
      <c r="S92" s="7" t="s">
        <v>277</v>
      </c>
      <c r="T92" s="8">
        <v>8853</v>
      </c>
      <c r="U92" s="8">
        <v>1467</v>
      </c>
      <c r="V92" s="8">
        <v>39710</v>
      </c>
      <c r="W92" s="8">
        <v>10063</v>
      </c>
      <c r="X92" s="8">
        <v>112500000</v>
      </c>
      <c r="Y92" s="8">
        <v>1914</v>
      </c>
      <c r="Z92" s="8">
        <v>3031.2894736842104</v>
      </c>
      <c r="AA92" s="8">
        <v>1425089</v>
      </c>
      <c r="AB92" s="8">
        <v>293</v>
      </c>
      <c r="AC92" s="8">
        <v>76270</v>
      </c>
      <c r="AD92" s="8">
        <v>21471736</v>
      </c>
      <c r="AE92" s="8">
        <v>5625000</v>
      </c>
      <c r="AF92" s="8">
        <v>200000</v>
      </c>
      <c r="AG92" s="8">
        <v>1261.1214</v>
      </c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9" t="s">
        <v>297</v>
      </c>
      <c r="BE92" s="8"/>
      <c r="BF92" s="8"/>
      <c r="BG92" s="8">
        <f>IF($BE92=1,T91,0)</f>
        <v>0</v>
      </c>
      <c r="BH92" s="8">
        <f>IF($BE92=1,U91,0)</f>
        <v>0</v>
      </c>
      <c r="BI92" s="8">
        <f>IF($BE92=1,V91,0)</f>
        <v>0</v>
      </c>
      <c r="BJ92" s="8">
        <f>IF($BE92=1,W91,0)</f>
        <v>0</v>
      </c>
      <c r="BK92" s="8">
        <f>IF($BE92=1,X91,0)</f>
        <v>0</v>
      </c>
      <c r="BL92" s="8">
        <f>IF($BE92=1,Y91,0)</f>
        <v>0</v>
      </c>
      <c r="BM92" s="8">
        <f>IF($BE92=1,Z91,0)</f>
        <v>0</v>
      </c>
    </row>
    <row r="93" spans="1:65" s="7" customFormat="1" ht="15.75" customHeight="1" x14ac:dyDescent="0.15">
      <c r="A93" s="7" t="s">
        <v>301</v>
      </c>
      <c r="B93" s="7" t="s">
        <v>269</v>
      </c>
      <c r="C93" s="7" t="s">
        <v>270</v>
      </c>
      <c r="D93" s="7" t="s">
        <v>32</v>
      </c>
      <c r="E93" s="7" t="s">
        <v>271</v>
      </c>
      <c r="F93" s="7" t="s">
        <v>33</v>
      </c>
      <c r="G93" s="7" t="s">
        <v>272</v>
      </c>
      <c r="H93" s="7" t="s">
        <v>33</v>
      </c>
      <c r="I93" s="7" t="s">
        <v>33</v>
      </c>
      <c r="J93" s="7" t="s">
        <v>33</v>
      </c>
      <c r="K93" s="7" t="s">
        <v>33</v>
      </c>
      <c r="L93" s="7" t="s">
        <v>33</v>
      </c>
      <c r="M93" s="7" t="s">
        <v>33</v>
      </c>
      <c r="N93" s="7" t="s">
        <v>33</v>
      </c>
      <c r="O93" s="7" t="s">
        <v>273</v>
      </c>
      <c r="P93" s="7" t="s">
        <v>296</v>
      </c>
      <c r="Q93" s="7" t="s">
        <v>284</v>
      </c>
      <c r="R93" s="7" t="s">
        <v>302</v>
      </c>
      <c r="S93" s="7" t="s">
        <v>277</v>
      </c>
      <c r="T93" s="8">
        <v>8853</v>
      </c>
      <c r="U93" s="8">
        <v>1614</v>
      </c>
      <c r="V93" s="8">
        <v>39710</v>
      </c>
      <c r="W93" s="8">
        <v>12579</v>
      </c>
      <c r="X93" s="8">
        <v>131250000</v>
      </c>
      <c r="Y93" s="8">
        <v>1914</v>
      </c>
      <c r="Z93" s="8">
        <v>3031.2894736842104</v>
      </c>
      <c r="AA93" s="8">
        <v>1425089</v>
      </c>
      <c r="AB93" s="8">
        <v>322</v>
      </c>
      <c r="AC93" s="8">
        <v>76270</v>
      </c>
      <c r="AD93" s="8">
        <v>21471736</v>
      </c>
      <c r="AE93" s="8">
        <v>6562500</v>
      </c>
      <c r="AF93" s="8">
        <v>200000</v>
      </c>
      <c r="AG93" s="8">
        <v>1261.1214</v>
      </c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9" t="s">
        <v>300</v>
      </c>
      <c r="BE93" s="8"/>
      <c r="BF93" s="8"/>
      <c r="BG93" s="8">
        <f>IF($BE93=1,T92,0)</f>
        <v>0</v>
      </c>
      <c r="BH93" s="8">
        <f>IF($BE93=1,U92,0)</f>
        <v>0</v>
      </c>
      <c r="BI93" s="8">
        <f>IF($BE93=1,V92,0)</f>
        <v>0</v>
      </c>
      <c r="BJ93" s="8">
        <f>IF($BE93=1,W92,0)</f>
        <v>0</v>
      </c>
      <c r="BK93" s="8">
        <f>IF($BE93=1,X92,0)</f>
        <v>0</v>
      </c>
      <c r="BL93" s="8">
        <f>IF($BE93=1,Y92,0)</f>
        <v>0</v>
      </c>
      <c r="BM93" s="8">
        <f>IF($BE93=1,Z92,0)</f>
        <v>0</v>
      </c>
    </row>
    <row r="94" spans="1:65" s="7" customFormat="1" ht="15.75" customHeight="1" x14ac:dyDescent="0.15">
      <c r="A94" s="7" t="s">
        <v>304</v>
      </c>
      <c r="B94" s="7" t="s">
        <v>269</v>
      </c>
      <c r="C94" s="7" t="s">
        <v>270</v>
      </c>
      <c r="D94" s="7" t="s">
        <v>32</v>
      </c>
      <c r="E94" s="7" t="s">
        <v>271</v>
      </c>
      <c r="F94" s="7" t="s">
        <v>33</v>
      </c>
      <c r="G94" s="7" t="s">
        <v>272</v>
      </c>
      <c r="H94" s="7" t="s">
        <v>33</v>
      </c>
      <c r="I94" s="7" t="s">
        <v>33</v>
      </c>
      <c r="J94" s="7" t="s">
        <v>33</v>
      </c>
      <c r="K94" s="7" t="s">
        <v>33</v>
      </c>
      <c r="L94" s="7" t="s">
        <v>33</v>
      </c>
      <c r="M94" s="7" t="s">
        <v>33</v>
      </c>
      <c r="N94" s="7" t="s">
        <v>33</v>
      </c>
      <c r="O94" s="7" t="s">
        <v>273</v>
      </c>
      <c r="P94" s="7" t="s">
        <v>296</v>
      </c>
      <c r="Q94" s="7" t="s">
        <v>288</v>
      </c>
      <c r="R94" s="7" t="s">
        <v>305</v>
      </c>
      <c r="S94" s="7" t="s">
        <v>277</v>
      </c>
      <c r="T94" s="8">
        <v>5002</v>
      </c>
      <c r="U94" s="8">
        <v>917</v>
      </c>
      <c r="V94" s="8">
        <v>19850</v>
      </c>
      <c r="W94" s="8">
        <v>6541</v>
      </c>
      <c r="X94" s="8">
        <v>75000000</v>
      </c>
      <c r="Y94" s="8">
        <v>1443</v>
      </c>
      <c r="Z94" s="8">
        <v>3031.2894736842104</v>
      </c>
      <c r="AA94" s="8">
        <v>1425089</v>
      </c>
      <c r="AB94" s="8">
        <v>183</v>
      </c>
      <c r="AC94" s="8">
        <v>38130</v>
      </c>
      <c r="AD94" s="8">
        <v>21471736</v>
      </c>
      <c r="AE94" s="8">
        <v>3750000</v>
      </c>
      <c r="AF94" s="8">
        <v>200000</v>
      </c>
      <c r="AG94" s="8">
        <v>1261.1214</v>
      </c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9" t="s">
        <v>303</v>
      </c>
      <c r="BE94" s="8"/>
      <c r="BF94" s="8"/>
      <c r="BG94" s="8">
        <f>IF($BE94=1,T93,0)</f>
        <v>0</v>
      </c>
      <c r="BH94" s="8">
        <f>IF($BE94=1,U93,0)</f>
        <v>0</v>
      </c>
      <c r="BI94" s="8">
        <f>IF($BE94=1,V93,0)</f>
        <v>0</v>
      </c>
      <c r="BJ94" s="8">
        <f>IF($BE94=1,W93,0)</f>
        <v>0</v>
      </c>
      <c r="BK94" s="8">
        <f>IF($BE94=1,X93,0)</f>
        <v>0</v>
      </c>
      <c r="BL94" s="8">
        <f>IF($BE94=1,Y93,0)</f>
        <v>0</v>
      </c>
      <c r="BM94" s="8">
        <f>IF($BE94=1,Z93,0)</f>
        <v>0</v>
      </c>
    </row>
    <row r="95" spans="1:65" s="7" customFormat="1" ht="15.75" customHeight="1" x14ac:dyDescent="0.15">
      <c r="A95" s="7" t="s">
        <v>307</v>
      </c>
      <c r="B95" s="7" t="s">
        <v>269</v>
      </c>
      <c r="C95" s="7" t="s">
        <v>270</v>
      </c>
      <c r="D95" s="7" t="s">
        <v>32</v>
      </c>
      <c r="E95" s="7" t="s">
        <v>271</v>
      </c>
      <c r="F95" s="7" t="s">
        <v>33</v>
      </c>
      <c r="G95" s="7" t="s">
        <v>272</v>
      </c>
      <c r="H95" s="7" t="s">
        <v>33</v>
      </c>
      <c r="I95" s="7" t="s">
        <v>33</v>
      </c>
      <c r="J95" s="7" t="s">
        <v>33</v>
      </c>
      <c r="K95" s="7" t="s">
        <v>33</v>
      </c>
      <c r="L95" s="7" t="s">
        <v>33</v>
      </c>
      <c r="M95" s="7" t="s">
        <v>33</v>
      </c>
      <c r="N95" s="7" t="s">
        <v>33</v>
      </c>
      <c r="O95" s="7" t="s">
        <v>273</v>
      </c>
      <c r="P95" s="7" t="s">
        <v>296</v>
      </c>
      <c r="Q95" s="7" t="s">
        <v>292</v>
      </c>
      <c r="R95" s="7" t="s">
        <v>308</v>
      </c>
      <c r="S95" s="7" t="s">
        <v>277</v>
      </c>
      <c r="T95" s="8">
        <v>4844</v>
      </c>
      <c r="U95" s="8">
        <v>976</v>
      </c>
      <c r="V95" s="8">
        <v>22060</v>
      </c>
      <c r="W95" s="8">
        <v>8050</v>
      </c>
      <c r="X95" s="8">
        <v>75000000</v>
      </c>
      <c r="Y95" s="8">
        <v>1594</v>
      </c>
      <c r="Z95" s="8">
        <v>3031.2894736842104</v>
      </c>
      <c r="AA95" s="8">
        <v>1425089</v>
      </c>
      <c r="AB95" s="8">
        <v>195</v>
      </c>
      <c r="AC95" s="8">
        <v>42370</v>
      </c>
      <c r="AD95" s="8">
        <v>21471736</v>
      </c>
      <c r="AE95" s="8">
        <v>3750000</v>
      </c>
      <c r="AF95" s="8">
        <v>200000</v>
      </c>
      <c r="AG95" s="8">
        <v>1261.1214</v>
      </c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9" t="s">
        <v>306</v>
      </c>
      <c r="BE95" s="8"/>
      <c r="BF95" s="8"/>
      <c r="BG95" s="8">
        <f>IF($BE95=1,T94,0)</f>
        <v>0</v>
      </c>
      <c r="BH95" s="8">
        <f>IF($BE95=1,U94,0)</f>
        <v>0</v>
      </c>
      <c r="BI95" s="8">
        <f>IF($BE95=1,V94,0)</f>
        <v>0</v>
      </c>
      <c r="BJ95" s="8">
        <f>IF($BE95=1,W94,0)</f>
        <v>0</v>
      </c>
      <c r="BK95" s="8">
        <f>IF($BE95=1,X94,0)</f>
        <v>0</v>
      </c>
      <c r="BL95" s="8">
        <f>IF($BE95=1,Y94,0)</f>
        <v>0</v>
      </c>
      <c r="BM95" s="8">
        <f>IF($BE95=1,Z94,0)</f>
        <v>0</v>
      </c>
    </row>
    <row r="96" spans="1:65" s="7" customFormat="1" ht="15.75" customHeight="1" x14ac:dyDescent="0.15">
      <c r="A96" s="7" t="s">
        <v>310</v>
      </c>
      <c r="B96" s="7" t="s">
        <v>269</v>
      </c>
      <c r="C96" s="7" t="s">
        <v>270</v>
      </c>
      <c r="D96" s="7" t="s">
        <v>32</v>
      </c>
      <c r="E96" s="7" t="s">
        <v>271</v>
      </c>
      <c r="F96" s="7" t="s">
        <v>33</v>
      </c>
      <c r="G96" s="7" t="s">
        <v>272</v>
      </c>
      <c r="H96" s="7" t="s">
        <v>33</v>
      </c>
      <c r="I96" s="7" t="s">
        <v>33</v>
      </c>
      <c r="J96" s="7" t="s">
        <v>33</v>
      </c>
      <c r="K96" s="7" t="s">
        <v>33</v>
      </c>
      <c r="L96" s="7" t="s">
        <v>33</v>
      </c>
      <c r="M96" s="7" t="s">
        <v>33</v>
      </c>
      <c r="N96" s="7" t="s">
        <v>33</v>
      </c>
      <c r="O96" s="7" t="s">
        <v>311</v>
      </c>
      <c r="P96" s="7" t="s">
        <v>274</v>
      </c>
      <c r="Q96" s="7" t="s">
        <v>275</v>
      </c>
      <c r="R96" s="7" t="s">
        <v>312</v>
      </c>
      <c r="S96" s="7" t="s">
        <v>277</v>
      </c>
      <c r="T96" s="8">
        <v>3388</v>
      </c>
      <c r="U96" s="8">
        <v>703</v>
      </c>
      <c r="V96" s="8">
        <v>21080</v>
      </c>
      <c r="W96" s="8">
        <v>3354</v>
      </c>
      <c r="X96" s="8">
        <v>225000000</v>
      </c>
      <c r="Y96" s="8">
        <v>1330</v>
      </c>
      <c r="Z96" s="8">
        <v>1769.632894736842</v>
      </c>
      <c r="AA96" s="8">
        <v>1425089</v>
      </c>
      <c r="AB96" s="8">
        <v>140</v>
      </c>
      <c r="AC96" s="8">
        <v>40490</v>
      </c>
      <c r="AD96" s="8">
        <v>21471736</v>
      </c>
      <c r="AE96" s="8">
        <v>11250000</v>
      </c>
      <c r="AF96" s="8">
        <v>200000</v>
      </c>
      <c r="AG96" s="8">
        <v>315.28035</v>
      </c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9" t="s">
        <v>309</v>
      </c>
      <c r="BE96" s="8"/>
      <c r="BF96" s="8"/>
      <c r="BG96" s="8">
        <f>IF($BE96=1,T95,0)</f>
        <v>0</v>
      </c>
      <c r="BH96" s="8">
        <f>IF($BE96=1,U95,0)</f>
        <v>0</v>
      </c>
      <c r="BI96" s="8">
        <f>IF($BE96=1,V95,0)</f>
        <v>0</v>
      </c>
      <c r="BJ96" s="8">
        <f>IF($BE96=1,W95,0)</f>
        <v>0</v>
      </c>
      <c r="BK96" s="8">
        <f>IF($BE96=1,X95,0)</f>
        <v>0</v>
      </c>
      <c r="BL96" s="8">
        <f>IF($BE96=1,Y95,0)</f>
        <v>0</v>
      </c>
      <c r="BM96" s="8">
        <f>IF($BE96=1,Z95,0)</f>
        <v>0</v>
      </c>
    </row>
    <row r="97" spans="1:65" s="7" customFormat="1" ht="15.75" customHeight="1" x14ac:dyDescent="0.15">
      <c r="A97" s="7" t="s">
        <v>314</v>
      </c>
      <c r="B97" s="7" t="s">
        <v>269</v>
      </c>
      <c r="C97" s="7" t="s">
        <v>270</v>
      </c>
      <c r="D97" s="7" t="s">
        <v>32</v>
      </c>
      <c r="E97" s="7" t="s">
        <v>271</v>
      </c>
      <c r="F97" s="7" t="s">
        <v>33</v>
      </c>
      <c r="G97" s="7" t="s">
        <v>272</v>
      </c>
      <c r="H97" s="7" t="s">
        <v>33</v>
      </c>
      <c r="I97" s="7" t="s">
        <v>33</v>
      </c>
      <c r="J97" s="7" t="s">
        <v>33</v>
      </c>
      <c r="K97" s="7" t="s">
        <v>33</v>
      </c>
      <c r="L97" s="7" t="s">
        <v>33</v>
      </c>
      <c r="M97" s="7" t="s">
        <v>33</v>
      </c>
      <c r="N97" s="7" t="s">
        <v>33</v>
      </c>
      <c r="O97" s="7" t="s">
        <v>311</v>
      </c>
      <c r="P97" s="7" t="s">
        <v>274</v>
      </c>
      <c r="Q97" s="7" t="s">
        <v>280</v>
      </c>
      <c r="R97" s="7" t="s">
        <v>315</v>
      </c>
      <c r="S97" s="7" t="s">
        <v>277</v>
      </c>
      <c r="T97" s="8">
        <v>5995</v>
      </c>
      <c r="U97" s="8">
        <v>1407</v>
      </c>
      <c r="V97" s="8">
        <v>29110</v>
      </c>
      <c r="W97" s="8">
        <v>6443</v>
      </c>
      <c r="X97" s="8">
        <v>450000000</v>
      </c>
      <c r="Y97" s="8">
        <v>1914</v>
      </c>
      <c r="Z97" s="8">
        <v>1769.632894736842</v>
      </c>
      <c r="AA97" s="8">
        <v>1425089</v>
      </c>
      <c r="AB97" s="8">
        <v>281</v>
      </c>
      <c r="AC97" s="8">
        <v>55920</v>
      </c>
      <c r="AD97" s="8">
        <v>21471736</v>
      </c>
      <c r="AE97" s="8">
        <v>22500000</v>
      </c>
      <c r="AF97" s="8">
        <v>200000</v>
      </c>
      <c r="AG97" s="8">
        <v>315.28035</v>
      </c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9" t="s">
        <v>313</v>
      </c>
      <c r="BE97" s="8"/>
      <c r="BF97" s="8"/>
      <c r="BG97" s="8">
        <f>IF($BE97=1,T96,0)</f>
        <v>0</v>
      </c>
      <c r="BH97" s="8">
        <f>IF($BE97=1,U96,0)</f>
        <v>0</v>
      </c>
      <c r="BI97" s="8">
        <f>IF($BE97=1,V96,0)</f>
        <v>0</v>
      </c>
      <c r="BJ97" s="8">
        <f>IF($BE97=1,W96,0)</f>
        <v>0</v>
      </c>
      <c r="BK97" s="8">
        <f>IF($BE97=1,X96,0)</f>
        <v>0</v>
      </c>
      <c r="BL97" s="8">
        <f>IF($BE97=1,Y96,0)</f>
        <v>0</v>
      </c>
      <c r="BM97" s="8">
        <f>IF($BE97=1,Z96,0)</f>
        <v>0</v>
      </c>
    </row>
    <row r="98" spans="1:65" s="7" customFormat="1" ht="15.75" customHeight="1" x14ac:dyDescent="0.15">
      <c r="A98" s="7" t="s">
        <v>317</v>
      </c>
      <c r="B98" s="7" t="s">
        <v>269</v>
      </c>
      <c r="C98" s="7" t="s">
        <v>270</v>
      </c>
      <c r="D98" s="7" t="s">
        <v>32</v>
      </c>
      <c r="E98" s="7" t="s">
        <v>271</v>
      </c>
      <c r="F98" s="7" t="s">
        <v>33</v>
      </c>
      <c r="G98" s="7" t="s">
        <v>272</v>
      </c>
      <c r="H98" s="7" t="s">
        <v>33</v>
      </c>
      <c r="I98" s="7" t="s">
        <v>33</v>
      </c>
      <c r="J98" s="7" t="s">
        <v>33</v>
      </c>
      <c r="K98" s="7" t="s">
        <v>33</v>
      </c>
      <c r="L98" s="7" t="s">
        <v>33</v>
      </c>
      <c r="M98" s="7" t="s">
        <v>33</v>
      </c>
      <c r="N98" s="7" t="s">
        <v>33</v>
      </c>
      <c r="O98" s="7" t="s">
        <v>311</v>
      </c>
      <c r="P98" s="7" t="s">
        <v>274</v>
      </c>
      <c r="Q98" s="7" t="s">
        <v>284</v>
      </c>
      <c r="R98" s="7" t="s">
        <v>315</v>
      </c>
      <c r="S98" s="7" t="s">
        <v>277</v>
      </c>
      <c r="T98" s="8">
        <v>5995</v>
      </c>
      <c r="U98" s="8">
        <v>1548</v>
      </c>
      <c r="V98" s="8">
        <v>29110</v>
      </c>
      <c r="W98" s="8">
        <v>8053</v>
      </c>
      <c r="X98" s="8">
        <v>525000000</v>
      </c>
      <c r="Y98" s="8">
        <v>1914</v>
      </c>
      <c r="Z98" s="8">
        <v>1769.632894736842</v>
      </c>
      <c r="AA98" s="8">
        <v>1425089</v>
      </c>
      <c r="AB98" s="8">
        <v>309</v>
      </c>
      <c r="AC98" s="8">
        <v>55920</v>
      </c>
      <c r="AD98" s="8">
        <v>21471736</v>
      </c>
      <c r="AE98" s="8">
        <v>26250000</v>
      </c>
      <c r="AF98" s="8">
        <v>200000</v>
      </c>
      <c r="AG98" s="8">
        <v>315.28035</v>
      </c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9" t="s">
        <v>316</v>
      </c>
      <c r="BE98" s="8"/>
      <c r="BF98" s="8"/>
      <c r="BG98" s="8">
        <f>IF($BE98=1,T97,0)</f>
        <v>0</v>
      </c>
      <c r="BH98" s="8">
        <f>IF($BE98=1,U97,0)</f>
        <v>0</v>
      </c>
      <c r="BI98" s="8">
        <f>IF($BE98=1,V97,0)</f>
        <v>0</v>
      </c>
      <c r="BJ98" s="8">
        <f>IF($BE98=1,W97,0)</f>
        <v>0</v>
      </c>
      <c r="BK98" s="8">
        <f>IF($BE98=1,X97,0)</f>
        <v>0</v>
      </c>
      <c r="BL98" s="8">
        <f>IF($BE98=1,Y97,0)</f>
        <v>0</v>
      </c>
      <c r="BM98" s="8">
        <f>IF($BE98=1,Z97,0)</f>
        <v>0</v>
      </c>
    </row>
    <row r="99" spans="1:65" s="7" customFormat="1" ht="15.75" customHeight="1" x14ac:dyDescent="0.15">
      <c r="A99" s="7" t="s">
        <v>319</v>
      </c>
      <c r="B99" s="7" t="s">
        <v>269</v>
      </c>
      <c r="C99" s="7" t="s">
        <v>270</v>
      </c>
      <c r="D99" s="7" t="s">
        <v>32</v>
      </c>
      <c r="E99" s="7" t="s">
        <v>271</v>
      </c>
      <c r="F99" s="7" t="s">
        <v>33</v>
      </c>
      <c r="G99" s="7" t="s">
        <v>272</v>
      </c>
      <c r="H99" s="7" t="s">
        <v>33</v>
      </c>
      <c r="I99" s="7" t="s">
        <v>33</v>
      </c>
      <c r="J99" s="7" t="s">
        <v>33</v>
      </c>
      <c r="K99" s="7" t="s">
        <v>33</v>
      </c>
      <c r="L99" s="7" t="s">
        <v>33</v>
      </c>
      <c r="M99" s="7" t="s">
        <v>33</v>
      </c>
      <c r="N99" s="7" t="s">
        <v>33</v>
      </c>
      <c r="O99" s="7" t="s">
        <v>311</v>
      </c>
      <c r="P99" s="7" t="s">
        <v>274</v>
      </c>
      <c r="Q99" s="7" t="s">
        <v>288</v>
      </c>
      <c r="R99" s="7" t="s">
        <v>320</v>
      </c>
      <c r="S99" s="7" t="s">
        <v>277</v>
      </c>
      <c r="T99" s="8">
        <v>3388</v>
      </c>
      <c r="U99" s="8">
        <v>879</v>
      </c>
      <c r="V99" s="8">
        <v>14550</v>
      </c>
      <c r="W99" s="8">
        <v>4188</v>
      </c>
      <c r="X99" s="8">
        <v>300000000</v>
      </c>
      <c r="Y99" s="8">
        <v>1443</v>
      </c>
      <c r="Z99" s="8">
        <v>1769.632894736842</v>
      </c>
      <c r="AA99" s="8">
        <v>1425089</v>
      </c>
      <c r="AB99" s="8">
        <v>175</v>
      </c>
      <c r="AC99" s="8">
        <v>27960</v>
      </c>
      <c r="AD99" s="8">
        <v>21471736</v>
      </c>
      <c r="AE99" s="8">
        <v>15000000</v>
      </c>
      <c r="AF99" s="8">
        <v>200000</v>
      </c>
      <c r="AG99" s="8">
        <v>315.28035</v>
      </c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9" t="s">
        <v>318</v>
      </c>
      <c r="BE99" s="8"/>
      <c r="BF99" s="8"/>
      <c r="BG99" s="8">
        <f>IF($BE99=1,T98,0)</f>
        <v>0</v>
      </c>
      <c r="BH99" s="8">
        <f>IF($BE99=1,U98,0)</f>
        <v>0</v>
      </c>
      <c r="BI99" s="8">
        <f>IF($BE99=1,V98,0)</f>
        <v>0</v>
      </c>
      <c r="BJ99" s="8">
        <f>IF($BE99=1,W98,0)</f>
        <v>0</v>
      </c>
      <c r="BK99" s="8">
        <f>IF($BE99=1,X98,0)</f>
        <v>0</v>
      </c>
      <c r="BL99" s="8">
        <f>IF($BE99=1,Y98,0)</f>
        <v>0</v>
      </c>
      <c r="BM99" s="8">
        <f>IF($BE99=1,Z98,0)</f>
        <v>0</v>
      </c>
    </row>
    <row r="100" spans="1:65" s="7" customFormat="1" ht="15.75" customHeight="1" x14ac:dyDescent="0.15">
      <c r="A100" s="7" t="s">
        <v>322</v>
      </c>
      <c r="B100" s="7" t="s">
        <v>269</v>
      </c>
      <c r="C100" s="7" t="s">
        <v>270</v>
      </c>
      <c r="D100" s="7" t="s">
        <v>32</v>
      </c>
      <c r="E100" s="7" t="s">
        <v>271</v>
      </c>
      <c r="F100" s="7" t="s">
        <v>33</v>
      </c>
      <c r="G100" s="7" t="s">
        <v>272</v>
      </c>
      <c r="H100" s="7" t="s">
        <v>33</v>
      </c>
      <c r="I100" s="7" t="s">
        <v>33</v>
      </c>
      <c r="J100" s="7" t="s">
        <v>33</v>
      </c>
      <c r="K100" s="7" t="s">
        <v>33</v>
      </c>
      <c r="L100" s="7" t="s">
        <v>33</v>
      </c>
      <c r="M100" s="7" t="s">
        <v>33</v>
      </c>
      <c r="N100" s="7" t="s">
        <v>33</v>
      </c>
      <c r="O100" s="7" t="s">
        <v>311</v>
      </c>
      <c r="P100" s="7" t="s">
        <v>274</v>
      </c>
      <c r="Q100" s="7" t="s">
        <v>292</v>
      </c>
      <c r="R100" s="7" t="s">
        <v>323</v>
      </c>
      <c r="S100" s="7" t="s">
        <v>277</v>
      </c>
      <c r="T100" s="8">
        <v>3280</v>
      </c>
      <c r="U100" s="8">
        <v>935</v>
      </c>
      <c r="V100" s="8">
        <v>16170</v>
      </c>
      <c r="W100" s="8">
        <v>5154</v>
      </c>
      <c r="X100" s="8">
        <v>300000000</v>
      </c>
      <c r="Y100" s="8">
        <v>1594</v>
      </c>
      <c r="Z100" s="8">
        <v>1769.632894736842</v>
      </c>
      <c r="AA100" s="8">
        <v>1425089</v>
      </c>
      <c r="AB100" s="8">
        <v>187</v>
      </c>
      <c r="AC100" s="8">
        <v>31060</v>
      </c>
      <c r="AD100" s="8">
        <v>21471736</v>
      </c>
      <c r="AE100" s="8">
        <v>15000000</v>
      </c>
      <c r="AF100" s="8">
        <v>200000</v>
      </c>
      <c r="AG100" s="8">
        <v>315.28035</v>
      </c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9" t="s">
        <v>321</v>
      </c>
      <c r="BE100" s="8"/>
      <c r="BF100" s="8"/>
      <c r="BG100" s="8">
        <f>IF($BE100=1,T99,0)</f>
        <v>0</v>
      </c>
      <c r="BH100" s="8">
        <f>IF($BE100=1,U99,0)</f>
        <v>0</v>
      </c>
      <c r="BI100" s="8">
        <f>IF($BE100=1,V99,0)</f>
        <v>0</v>
      </c>
      <c r="BJ100" s="8">
        <f>IF($BE100=1,W99,0)</f>
        <v>0</v>
      </c>
      <c r="BK100" s="8">
        <f>IF($BE100=1,X99,0)</f>
        <v>0</v>
      </c>
      <c r="BL100" s="8">
        <f>IF($BE100=1,Y99,0)</f>
        <v>0</v>
      </c>
      <c r="BM100" s="8">
        <f>IF($BE100=1,Z99,0)</f>
        <v>0</v>
      </c>
    </row>
    <row r="101" spans="1:65" s="7" customFormat="1" ht="15.75" customHeight="1" x14ac:dyDescent="0.15">
      <c r="A101" s="7" t="s">
        <v>325</v>
      </c>
      <c r="B101" s="7" t="s">
        <v>269</v>
      </c>
      <c r="C101" s="7" t="s">
        <v>270</v>
      </c>
      <c r="D101" s="7" t="s">
        <v>32</v>
      </c>
      <c r="E101" s="7" t="s">
        <v>271</v>
      </c>
      <c r="F101" s="7" t="s">
        <v>33</v>
      </c>
      <c r="G101" s="7" t="s">
        <v>272</v>
      </c>
      <c r="H101" s="7" t="s">
        <v>33</v>
      </c>
      <c r="I101" s="7" t="s">
        <v>33</v>
      </c>
      <c r="J101" s="7" t="s">
        <v>33</v>
      </c>
      <c r="K101" s="7" t="s">
        <v>33</v>
      </c>
      <c r="L101" s="7" t="s">
        <v>33</v>
      </c>
      <c r="M101" s="7" t="s">
        <v>33</v>
      </c>
      <c r="N101" s="7" t="s">
        <v>33</v>
      </c>
      <c r="O101" s="7" t="s">
        <v>311</v>
      </c>
      <c r="P101" s="7" t="s">
        <v>296</v>
      </c>
      <c r="Q101" s="7" t="s">
        <v>275</v>
      </c>
      <c r="R101" s="7" t="s">
        <v>326</v>
      </c>
      <c r="S101" s="7" t="s">
        <v>277</v>
      </c>
      <c r="T101" s="8">
        <v>4741</v>
      </c>
      <c r="U101" s="8">
        <v>703</v>
      </c>
      <c r="V101" s="8">
        <v>21080</v>
      </c>
      <c r="W101" s="8">
        <v>4832</v>
      </c>
      <c r="X101" s="8">
        <v>225000000</v>
      </c>
      <c r="Y101" s="8">
        <v>1330</v>
      </c>
      <c r="Z101" s="8">
        <v>1769.632894736842</v>
      </c>
      <c r="AA101" s="8">
        <v>1425089</v>
      </c>
      <c r="AB101" s="8">
        <v>140</v>
      </c>
      <c r="AC101" s="8">
        <v>40490</v>
      </c>
      <c r="AD101" s="8">
        <v>21471736</v>
      </c>
      <c r="AE101" s="8">
        <v>11250000</v>
      </c>
      <c r="AF101" s="8">
        <v>200000</v>
      </c>
      <c r="AG101" s="8">
        <v>315.28035</v>
      </c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9" t="s">
        <v>324</v>
      </c>
      <c r="BE101" s="8"/>
      <c r="BF101" s="8"/>
      <c r="BG101" s="8">
        <f>IF($BE101=1,T100,0)</f>
        <v>0</v>
      </c>
      <c r="BH101" s="8">
        <f>IF($BE101=1,U100,0)</f>
        <v>0</v>
      </c>
      <c r="BI101" s="8">
        <f>IF($BE101=1,V100,0)</f>
        <v>0</v>
      </c>
      <c r="BJ101" s="8">
        <f>IF($BE101=1,W100,0)</f>
        <v>0</v>
      </c>
      <c r="BK101" s="8">
        <f>IF($BE101=1,X100,0)</f>
        <v>0</v>
      </c>
      <c r="BL101" s="8">
        <f>IF($BE101=1,Y100,0)</f>
        <v>0</v>
      </c>
      <c r="BM101" s="8">
        <f>IF($BE101=1,Z100,0)</f>
        <v>0</v>
      </c>
    </row>
    <row r="102" spans="1:65" s="7" customFormat="1" ht="15.75" customHeight="1" x14ac:dyDescent="0.15">
      <c r="A102" s="7" t="s">
        <v>328</v>
      </c>
      <c r="B102" s="7" t="s">
        <v>269</v>
      </c>
      <c r="C102" s="7" t="s">
        <v>270</v>
      </c>
      <c r="D102" s="7" t="s">
        <v>32</v>
      </c>
      <c r="E102" s="7" t="s">
        <v>271</v>
      </c>
      <c r="F102" s="7" t="s">
        <v>33</v>
      </c>
      <c r="G102" s="7" t="s">
        <v>272</v>
      </c>
      <c r="H102" s="7" t="s">
        <v>33</v>
      </c>
      <c r="I102" s="7" t="s">
        <v>33</v>
      </c>
      <c r="J102" s="7" t="s">
        <v>33</v>
      </c>
      <c r="K102" s="7" t="s">
        <v>33</v>
      </c>
      <c r="L102" s="7" t="s">
        <v>33</v>
      </c>
      <c r="M102" s="7" t="s">
        <v>33</v>
      </c>
      <c r="N102" s="7" t="s">
        <v>33</v>
      </c>
      <c r="O102" s="7" t="s">
        <v>311</v>
      </c>
      <c r="P102" s="7" t="s">
        <v>296</v>
      </c>
      <c r="Q102" s="7" t="s">
        <v>280</v>
      </c>
      <c r="R102" s="7" t="s">
        <v>329</v>
      </c>
      <c r="S102" s="7" t="s">
        <v>277</v>
      </c>
      <c r="T102" s="8">
        <v>8391</v>
      </c>
      <c r="U102" s="8">
        <v>1407</v>
      </c>
      <c r="V102" s="8">
        <v>29110</v>
      </c>
      <c r="W102" s="8">
        <v>9664</v>
      </c>
      <c r="X102" s="8">
        <v>450000000</v>
      </c>
      <c r="Y102" s="8">
        <v>1914</v>
      </c>
      <c r="Z102" s="8">
        <v>1769.632894736842</v>
      </c>
      <c r="AA102" s="8">
        <v>1425089</v>
      </c>
      <c r="AB102" s="8">
        <v>281</v>
      </c>
      <c r="AC102" s="8">
        <v>55920</v>
      </c>
      <c r="AD102" s="8">
        <v>21471736</v>
      </c>
      <c r="AE102" s="8">
        <v>22500000</v>
      </c>
      <c r="AF102" s="8">
        <v>200000</v>
      </c>
      <c r="AG102" s="8">
        <v>315.28035</v>
      </c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9" t="s">
        <v>327</v>
      </c>
      <c r="BE102" s="8"/>
      <c r="BF102" s="8"/>
      <c r="BG102" s="8">
        <f>IF($BE102=1,T101,0)</f>
        <v>0</v>
      </c>
      <c r="BH102" s="8">
        <f>IF($BE102=1,U101,0)</f>
        <v>0</v>
      </c>
      <c r="BI102" s="8">
        <f>IF($BE102=1,V101,0)</f>
        <v>0</v>
      </c>
      <c r="BJ102" s="8">
        <f>IF($BE102=1,W101,0)</f>
        <v>0</v>
      </c>
      <c r="BK102" s="8">
        <f>IF($BE102=1,X101,0)</f>
        <v>0</v>
      </c>
      <c r="BL102" s="8">
        <f>IF($BE102=1,Y101,0)</f>
        <v>0</v>
      </c>
      <c r="BM102" s="8">
        <f>IF($BE102=1,Z101,0)</f>
        <v>0</v>
      </c>
    </row>
    <row r="103" spans="1:65" s="7" customFormat="1" ht="15.75" customHeight="1" x14ac:dyDescent="0.15">
      <c r="A103" s="7" t="s">
        <v>331</v>
      </c>
      <c r="B103" s="7" t="s">
        <v>269</v>
      </c>
      <c r="C103" s="7" t="s">
        <v>270</v>
      </c>
      <c r="D103" s="7" t="s">
        <v>32</v>
      </c>
      <c r="E103" s="7" t="s">
        <v>271</v>
      </c>
      <c r="F103" s="7" t="s">
        <v>33</v>
      </c>
      <c r="G103" s="7" t="s">
        <v>272</v>
      </c>
      <c r="H103" s="7" t="s">
        <v>33</v>
      </c>
      <c r="I103" s="7" t="s">
        <v>33</v>
      </c>
      <c r="J103" s="7" t="s">
        <v>33</v>
      </c>
      <c r="K103" s="7" t="s">
        <v>33</v>
      </c>
      <c r="L103" s="7" t="s">
        <v>33</v>
      </c>
      <c r="M103" s="7" t="s">
        <v>33</v>
      </c>
      <c r="N103" s="7" t="s">
        <v>33</v>
      </c>
      <c r="O103" s="7" t="s">
        <v>311</v>
      </c>
      <c r="P103" s="7" t="s">
        <v>296</v>
      </c>
      <c r="Q103" s="7" t="s">
        <v>284</v>
      </c>
      <c r="R103" s="7" t="s">
        <v>332</v>
      </c>
      <c r="S103" s="7" t="s">
        <v>277</v>
      </c>
      <c r="T103" s="8">
        <v>8391</v>
      </c>
      <c r="U103" s="8">
        <v>1548</v>
      </c>
      <c r="V103" s="8">
        <v>29110</v>
      </c>
      <c r="W103" s="8">
        <v>12080</v>
      </c>
      <c r="X103" s="8">
        <v>525000000</v>
      </c>
      <c r="Y103" s="8">
        <v>1914</v>
      </c>
      <c r="Z103" s="8">
        <v>1769.632894736842</v>
      </c>
      <c r="AA103" s="8">
        <v>1425089</v>
      </c>
      <c r="AB103" s="8">
        <v>309</v>
      </c>
      <c r="AC103" s="8">
        <v>55920</v>
      </c>
      <c r="AD103" s="8">
        <v>21471736</v>
      </c>
      <c r="AE103" s="8">
        <v>26250000</v>
      </c>
      <c r="AF103" s="8">
        <v>200000</v>
      </c>
      <c r="AG103" s="8">
        <v>315.28035</v>
      </c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9" t="s">
        <v>330</v>
      </c>
      <c r="BE103" s="8"/>
      <c r="BF103" s="8"/>
      <c r="BG103" s="8">
        <f>IF($BE103=1,T102,0)</f>
        <v>0</v>
      </c>
      <c r="BH103" s="8">
        <f>IF($BE103=1,U102,0)</f>
        <v>0</v>
      </c>
      <c r="BI103" s="8">
        <f>IF($BE103=1,V102,0)</f>
        <v>0</v>
      </c>
      <c r="BJ103" s="8">
        <f>IF($BE103=1,W102,0)</f>
        <v>0</v>
      </c>
      <c r="BK103" s="8">
        <f>IF($BE103=1,X102,0)</f>
        <v>0</v>
      </c>
      <c r="BL103" s="8">
        <f>IF($BE103=1,Y102,0)</f>
        <v>0</v>
      </c>
      <c r="BM103" s="8">
        <f>IF($BE103=1,Z102,0)</f>
        <v>0</v>
      </c>
    </row>
    <row r="104" spans="1:65" s="7" customFormat="1" ht="15.75" customHeight="1" x14ac:dyDescent="0.15">
      <c r="A104" s="7" t="s">
        <v>334</v>
      </c>
      <c r="B104" s="7" t="s">
        <v>269</v>
      </c>
      <c r="C104" s="7" t="s">
        <v>270</v>
      </c>
      <c r="D104" s="7" t="s">
        <v>32</v>
      </c>
      <c r="E104" s="7" t="s">
        <v>271</v>
      </c>
      <c r="F104" s="7" t="s">
        <v>33</v>
      </c>
      <c r="G104" s="7" t="s">
        <v>272</v>
      </c>
      <c r="H104" s="7" t="s">
        <v>33</v>
      </c>
      <c r="I104" s="7" t="s">
        <v>33</v>
      </c>
      <c r="J104" s="7" t="s">
        <v>33</v>
      </c>
      <c r="K104" s="7" t="s">
        <v>33</v>
      </c>
      <c r="L104" s="7" t="s">
        <v>33</v>
      </c>
      <c r="M104" s="7" t="s">
        <v>33</v>
      </c>
      <c r="N104" s="7" t="s">
        <v>33</v>
      </c>
      <c r="O104" s="7" t="s">
        <v>311</v>
      </c>
      <c r="P104" s="7" t="s">
        <v>296</v>
      </c>
      <c r="Q104" s="7" t="s">
        <v>288</v>
      </c>
      <c r="R104" s="7" t="s">
        <v>335</v>
      </c>
      <c r="S104" s="7" t="s">
        <v>277</v>
      </c>
      <c r="T104" s="8">
        <v>4741</v>
      </c>
      <c r="U104" s="8">
        <v>879</v>
      </c>
      <c r="V104" s="8">
        <v>14550</v>
      </c>
      <c r="W104" s="8">
        <v>6282</v>
      </c>
      <c r="X104" s="8">
        <v>300000000</v>
      </c>
      <c r="Y104" s="8">
        <v>1443</v>
      </c>
      <c r="Z104" s="8">
        <v>1769.632894736842</v>
      </c>
      <c r="AA104" s="8">
        <v>1425089</v>
      </c>
      <c r="AB104" s="8">
        <v>175</v>
      </c>
      <c r="AC104" s="8">
        <v>27960</v>
      </c>
      <c r="AD104" s="8">
        <v>21471736</v>
      </c>
      <c r="AE104" s="8">
        <v>15000000</v>
      </c>
      <c r="AF104" s="8">
        <v>200000</v>
      </c>
      <c r="AG104" s="8">
        <v>315.28035</v>
      </c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9" t="s">
        <v>333</v>
      </c>
      <c r="BE104" s="8"/>
      <c r="BF104" s="8"/>
      <c r="BG104" s="8">
        <f>IF($BE104=1,T103,0)</f>
        <v>0</v>
      </c>
      <c r="BH104" s="8">
        <f>IF($BE104=1,U103,0)</f>
        <v>0</v>
      </c>
      <c r="BI104" s="8">
        <f>IF($BE104=1,V103,0)</f>
        <v>0</v>
      </c>
      <c r="BJ104" s="8">
        <f>IF($BE104=1,W103,0)</f>
        <v>0</v>
      </c>
      <c r="BK104" s="8">
        <f>IF($BE104=1,X103,0)</f>
        <v>0</v>
      </c>
      <c r="BL104" s="8">
        <f>IF($BE104=1,Y103,0)</f>
        <v>0</v>
      </c>
      <c r="BM104" s="8">
        <f>IF($BE104=1,Z103,0)</f>
        <v>0</v>
      </c>
    </row>
    <row r="105" spans="1:65" s="7" customFormat="1" ht="15.75" customHeight="1" x14ac:dyDescent="0.15">
      <c r="A105" s="7" t="s">
        <v>337</v>
      </c>
      <c r="B105" s="7" t="s">
        <v>269</v>
      </c>
      <c r="C105" s="7" t="s">
        <v>270</v>
      </c>
      <c r="D105" s="7" t="s">
        <v>32</v>
      </c>
      <c r="E105" s="7" t="s">
        <v>271</v>
      </c>
      <c r="F105" s="7" t="s">
        <v>33</v>
      </c>
      <c r="G105" s="7" t="s">
        <v>272</v>
      </c>
      <c r="H105" s="7" t="s">
        <v>33</v>
      </c>
      <c r="I105" s="7" t="s">
        <v>33</v>
      </c>
      <c r="J105" s="7" t="s">
        <v>33</v>
      </c>
      <c r="K105" s="7" t="s">
        <v>33</v>
      </c>
      <c r="L105" s="7" t="s">
        <v>33</v>
      </c>
      <c r="M105" s="7" t="s">
        <v>33</v>
      </c>
      <c r="N105" s="7" t="s">
        <v>33</v>
      </c>
      <c r="O105" s="7" t="s">
        <v>311</v>
      </c>
      <c r="P105" s="7" t="s">
        <v>296</v>
      </c>
      <c r="Q105" s="7" t="s">
        <v>292</v>
      </c>
      <c r="R105" s="7" t="s">
        <v>338</v>
      </c>
      <c r="S105" s="7" t="s">
        <v>277</v>
      </c>
      <c r="T105" s="8">
        <v>4592</v>
      </c>
      <c r="U105" s="8">
        <v>935</v>
      </c>
      <c r="V105" s="8">
        <v>16170</v>
      </c>
      <c r="W105" s="8">
        <v>7731</v>
      </c>
      <c r="X105" s="8">
        <v>300000000</v>
      </c>
      <c r="Y105" s="8">
        <v>1594</v>
      </c>
      <c r="Z105" s="8">
        <v>1769.632894736842</v>
      </c>
      <c r="AA105" s="8">
        <v>1425089</v>
      </c>
      <c r="AB105" s="8">
        <v>187</v>
      </c>
      <c r="AC105" s="8">
        <v>31060</v>
      </c>
      <c r="AD105" s="8">
        <v>21471736</v>
      </c>
      <c r="AE105" s="8">
        <v>15000000</v>
      </c>
      <c r="AF105" s="8">
        <v>200000</v>
      </c>
      <c r="AG105" s="8">
        <v>315.28035</v>
      </c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9" t="s">
        <v>336</v>
      </c>
      <c r="BE105" s="8"/>
      <c r="BF105" s="8"/>
      <c r="BG105" s="8">
        <f>IF($BE105=1,T104,0)</f>
        <v>0</v>
      </c>
      <c r="BH105" s="8">
        <f>IF($BE105=1,U104,0)</f>
        <v>0</v>
      </c>
      <c r="BI105" s="8">
        <f>IF($BE105=1,V104,0)</f>
        <v>0</v>
      </c>
      <c r="BJ105" s="8">
        <f>IF($BE105=1,W104,0)</f>
        <v>0</v>
      </c>
      <c r="BK105" s="8">
        <f>IF($BE105=1,X104,0)</f>
        <v>0</v>
      </c>
      <c r="BL105" s="8">
        <f>IF($BE105=1,Y104,0)</f>
        <v>0</v>
      </c>
      <c r="BM105" s="8">
        <f>IF($BE105=1,Z104,0)</f>
        <v>0</v>
      </c>
    </row>
    <row r="106" spans="1:65" s="7" customFormat="1" ht="15.75" customHeight="1" x14ac:dyDescent="0.15">
      <c r="A106" s="7" t="s">
        <v>340</v>
      </c>
      <c r="B106" s="7" t="s">
        <v>269</v>
      </c>
      <c r="C106" s="7" t="s">
        <v>270</v>
      </c>
      <c r="D106" s="7" t="s">
        <v>32</v>
      </c>
      <c r="E106" s="7" t="s">
        <v>271</v>
      </c>
      <c r="F106" s="7" t="s">
        <v>33</v>
      </c>
      <c r="G106" s="7" t="s">
        <v>272</v>
      </c>
      <c r="H106" s="7" t="s">
        <v>33</v>
      </c>
      <c r="I106" s="7" t="s">
        <v>33</v>
      </c>
      <c r="J106" s="7" t="s">
        <v>33</v>
      </c>
      <c r="K106" s="7" t="s">
        <v>33</v>
      </c>
      <c r="L106" s="7" t="s">
        <v>33</v>
      </c>
      <c r="M106" s="7" t="s">
        <v>33</v>
      </c>
      <c r="N106" s="7" t="s">
        <v>33</v>
      </c>
      <c r="O106" s="7" t="s">
        <v>341</v>
      </c>
      <c r="P106" s="7" t="s">
        <v>274</v>
      </c>
      <c r="Q106" s="7" t="s">
        <v>275</v>
      </c>
      <c r="R106" s="7" t="s">
        <v>342</v>
      </c>
      <c r="S106" s="7" t="s">
        <v>277</v>
      </c>
      <c r="T106" s="8">
        <v>3201</v>
      </c>
      <c r="U106" s="8">
        <v>680</v>
      </c>
      <c r="V106" s="8">
        <v>16170</v>
      </c>
      <c r="W106" s="8">
        <v>3287</v>
      </c>
      <c r="X106" s="8">
        <v>337500000</v>
      </c>
      <c r="Y106" s="8">
        <v>1330</v>
      </c>
      <c r="Z106" s="8">
        <v>1710.5342105263157</v>
      </c>
      <c r="AA106" s="8">
        <v>1425089</v>
      </c>
      <c r="AB106" s="8">
        <v>136</v>
      </c>
      <c r="AC106" s="8">
        <v>31060</v>
      </c>
      <c r="AD106" s="8">
        <v>21471736</v>
      </c>
      <c r="AE106" s="8">
        <v>16875000</v>
      </c>
      <c r="AF106" s="8">
        <v>200000</v>
      </c>
      <c r="AG106" s="8">
        <v>210.18690000000001</v>
      </c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9" t="s">
        <v>339</v>
      </c>
      <c r="BE106" s="8"/>
      <c r="BF106" s="8"/>
      <c r="BG106" s="8">
        <f>IF($BE106=1,T105,0)</f>
        <v>0</v>
      </c>
      <c r="BH106" s="8">
        <f>IF($BE106=1,U105,0)</f>
        <v>0</v>
      </c>
      <c r="BI106" s="8">
        <f>IF($BE106=1,V105,0)</f>
        <v>0</v>
      </c>
      <c r="BJ106" s="8">
        <f>IF($BE106=1,W105,0)</f>
        <v>0</v>
      </c>
      <c r="BK106" s="8">
        <f>IF($BE106=1,X105,0)</f>
        <v>0</v>
      </c>
      <c r="BL106" s="8">
        <f>IF($BE106=1,Y105,0)</f>
        <v>0</v>
      </c>
      <c r="BM106" s="8">
        <f>IF($BE106=1,Z105,0)</f>
        <v>0</v>
      </c>
    </row>
    <row r="107" spans="1:65" s="7" customFormat="1" ht="15.75" customHeight="1" x14ac:dyDescent="0.15">
      <c r="A107" s="7" t="s">
        <v>344</v>
      </c>
      <c r="B107" s="7" t="s">
        <v>269</v>
      </c>
      <c r="C107" s="7" t="s">
        <v>270</v>
      </c>
      <c r="D107" s="7" t="s">
        <v>32</v>
      </c>
      <c r="E107" s="7" t="s">
        <v>271</v>
      </c>
      <c r="F107" s="7" t="s">
        <v>33</v>
      </c>
      <c r="G107" s="7" t="s">
        <v>272</v>
      </c>
      <c r="H107" s="7" t="s">
        <v>33</v>
      </c>
      <c r="I107" s="7" t="s">
        <v>33</v>
      </c>
      <c r="J107" s="7" t="s">
        <v>33</v>
      </c>
      <c r="K107" s="7" t="s">
        <v>33</v>
      </c>
      <c r="L107" s="7" t="s">
        <v>33</v>
      </c>
      <c r="M107" s="7" t="s">
        <v>33</v>
      </c>
      <c r="N107" s="7" t="s">
        <v>33</v>
      </c>
      <c r="O107" s="7" t="s">
        <v>341</v>
      </c>
      <c r="P107" s="7" t="s">
        <v>274</v>
      </c>
      <c r="Q107" s="7" t="s">
        <v>280</v>
      </c>
      <c r="R107" s="7" t="s">
        <v>345</v>
      </c>
      <c r="S107" s="7" t="s">
        <v>277</v>
      </c>
      <c r="T107" s="8">
        <v>5665</v>
      </c>
      <c r="U107" s="8">
        <v>1361</v>
      </c>
      <c r="V107" s="8">
        <v>20280</v>
      </c>
      <c r="W107" s="8">
        <v>6314</v>
      </c>
      <c r="X107" s="8">
        <v>675000000</v>
      </c>
      <c r="Y107" s="8">
        <v>1914</v>
      </c>
      <c r="Z107" s="8">
        <v>1710.5342105263157</v>
      </c>
      <c r="AA107" s="8">
        <v>1425089</v>
      </c>
      <c r="AB107" s="8">
        <v>272</v>
      </c>
      <c r="AC107" s="8">
        <v>38960</v>
      </c>
      <c r="AD107" s="8">
        <v>21471736</v>
      </c>
      <c r="AE107" s="8">
        <v>33750000</v>
      </c>
      <c r="AF107" s="8">
        <v>200000</v>
      </c>
      <c r="AG107" s="8">
        <v>210.18690000000001</v>
      </c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9" t="s">
        <v>343</v>
      </c>
      <c r="BE107" s="8"/>
      <c r="BF107" s="8"/>
      <c r="BG107" s="8">
        <f>IF($BE107=1,T106,0)</f>
        <v>0</v>
      </c>
      <c r="BH107" s="8">
        <f>IF($BE107=1,U106,0)</f>
        <v>0</v>
      </c>
      <c r="BI107" s="8">
        <f>IF($BE107=1,V106,0)</f>
        <v>0</v>
      </c>
      <c r="BJ107" s="8">
        <f>IF($BE107=1,W106,0)</f>
        <v>0</v>
      </c>
      <c r="BK107" s="8">
        <f>IF($BE107=1,X106,0)</f>
        <v>0</v>
      </c>
      <c r="BL107" s="8">
        <f>IF($BE107=1,Y106,0)</f>
        <v>0</v>
      </c>
      <c r="BM107" s="8">
        <f>IF($BE107=1,Z106,0)</f>
        <v>0</v>
      </c>
    </row>
    <row r="108" spans="1:65" s="7" customFormat="1" ht="15.75" customHeight="1" x14ac:dyDescent="0.15">
      <c r="A108" s="7" t="s">
        <v>347</v>
      </c>
      <c r="B108" s="7" t="s">
        <v>269</v>
      </c>
      <c r="C108" s="7" t="s">
        <v>270</v>
      </c>
      <c r="D108" s="7" t="s">
        <v>32</v>
      </c>
      <c r="E108" s="7" t="s">
        <v>271</v>
      </c>
      <c r="F108" s="7" t="s">
        <v>33</v>
      </c>
      <c r="G108" s="7" t="s">
        <v>272</v>
      </c>
      <c r="H108" s="7" t="s">
        <v>33</v>
      </c>
      <c r="I108" s="7" t="s">
        <v>33</v>
      </c>
      <c r="J108" s="7" t="s">
        <v>33</v>
      </c>
      <c r="K108" s="7" t="s">
        <v>33</v>
      </c>
      <c r="L108" s="7" t="s">
        <v>33</v>
      </c>
      <c r="M108" s="7" t="s">
        <v>33</v>
      </c>
      <c r="N108" s="7" t="s">
        <v>33</v>
      </c>
      <c r="O108" s="7" t="s">
        <v>341</v>
      </c>
      <c r="P108" s="7" t="s">
        <v>274</v>
      </c>
      <c r="Q108" s="7" t="s">
        <v>284</v>
      </c>
      <c r="R108" s="7" t="s">
        <v>345</v>
      </c>
      <c r="S108" s="7" t="s">
        <v>277</v>
      </c>
      <c r="T108" s="8">
        <v>5665</v>
      </c>
      <c r="U108" s="8">
        <v>1498</v>
      </c>
      <c r="V108" s="8">
        <v>20280</v>
      </c>
      <c r="W108" s="8">
        <v>7892</v>
      </c>
      <c r="X108" s="8">
        <v>787500000</v>
      </c>
      <c r="Y108" s="8">
        <v>1914</v>
      </c>
      <c r="Z108" s="8">
        <v>1710.5342105263157</v>
      </c>
      <c r="AA108" s="8">
        <v>1425089</v>
      </c>
      <c r="AB108" s="8">
        <v>299</v>
      </c>
      <c r="AC108" s="8">
        <v>38960</v>
      </c>
      <c r="AD108" s="8">
        <v>21471736</v>
      </c>
      <c r="AE108" s="8">
        <v>39375000</v>
      </c>
      <c r="AF108" s="8">
        <v>200000</v>
      </c>
      <c r="AG108" s="8">
        <v>210.18690000000001</v>
      </c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9" t="s">
        <v>346</v>
      </c>
      <c r="BE108" s="8"/>
      <c r="BF108" s="8"/>
      <c r="BG108" s="8">
        <f>IF($BE108=1,T107,0)</f>
        <v>0</v>
      </c>
      <c r="BH108" s="8">
        <f>IF($BE108=1,U107,0)</f>
        <v>0</v>
      </c>
      <c r="BI108" s="8">
        <f>IF($BE108=1,V107,0)</f>
        <v>0</v>
      </c>
      <c r="BJ108" s="8">
        <f>IF($BE108=1,W107,0)</f>
        <v>0</v>
      </c>
      <c r="BK108" s="8">
        <f>IF($BE108=1,X107,0)</f>
        <v>0</v>
      </c>
      <c r="BL108" s="8">
        <f>IF($BE108=1,Y107,0)</f>
        <v>0</v>
      </c>
      <c r="BM108" s="8">
        <f>IF($BE108=1,Z107,0)</f>
        <v>0</v>
      </c>
    </row>
    <row r="109" spans="1:65" s="7" customFormat="1" ht="15.75" customHeight="1" x14ac:dyDescent="0.15">
      <c r="A109" s="7" t="s">
        <v>349</v>
      </c>
      <c r="B109" s="7" t="s">
        <v>269</v>
      </c>
      <c r="C109" s="7" t="s">
        <v>270</v>
      </c>
      <c r="D109" s="7" t="s">
        <v>32</v>
      </c>
      <c r="E109" s="7" t="s">
        <v>271</v>
      </c>
      <c r="F109" s="7" t="s">
        <v>33</v>
      </c>
      <c r="G109" s="7" t="s">
        <v>272</v>
      </c>
      <c r="H109" s="7" t="s">
        <v>33</v>
      </c>
      <c r="I109" s="7" t="s">
        <v>33</v>
      </c>
      <c r="J109" s="7" t="s">
        <v>33</v>
      </c>
      <c r="K109" s="7" t="s">
        <v>33</v>
      </c>
      <c r="L109" s="7" t="s">
        <v>33</v>
      </c>
      <c r="M109" s="7" t="s">
        <v>33</v>
      </c>
      <c r="N109" s="7" t="s">
        <v>33</v>
      </c>
      <c r="O109" s="7" t="s">
        <v>341</v>
      </c>
      <c r="P109" s="7" t="s">
        <v>274</v>
      </c>
      <c r="Q109" s="7" t="s">
        <v>288</v>
      </c>
      <c r="R109" s="7" t="s">
        <v>350</v>
      </c>
      <c r="S109" s="7" t="s">
        <v>277</v>
      </c>
      <c r="T109" s="8">
        <v>3201</v>
      </c>
      <c r="U109" s="8">
        <v>851</v>
      </c>
      <c r="V109" s="8">
        <v>10140</v>
      </c>
      <c r="W109" s="8">
        <v>4104</v>
      </c>
      <c r="X109" s="8">
        <v>450000000</v>
      </c>
      <c r="Y109" s="8">
        <v>1443</v>
      </c>
      <c r="Z109" s="8">
        <v>1710.5342105263157</v>
      </c>
      <c r="AA109" s="8">
        <v>1425089</v>
      </c>
      <c r="AB109" s="8">
        <v>170</v>
      </c>
      <c r="AC109" s="8">
        <v>19480</v>
      </c>
      <c r="AD109" s="8">
        <v>21471736</v>
      </c>
      <c r="AE109" s="8">
        <v>22500000</v>
      </c>
      <c r="AF109" s="8">
        <v>200000</v>
      </c>
      <c r="AG109" s="8">
        <v>210.18690000000001</v>
      </c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9" t="s">
        <v>348</v>
      </c>
      <c r="BE109" s="8"/>
      <c r="BF109" s="8"/>
      <c r="BG109" s="8">
        <f>IF($BE109=1,T108,0)</f>
        <v>0</v>
      </c>
      <c r="BH109" s="8">
        <f>IF($BE109=1,U108,0)</f>
        <v>0</v>
      </c>
      <c r="BI109" s="8">
        <f>IF($BE109=1,V108,0)</f>
        <v>0</v>
      </c>
      <c r="BJ109" s="8">
        <f>IF($BE109=1,W108,0)</f>
        <v>0</v>
      </c>
      <c r="BK109" s="8">
        <f>IF($BE109=1,X108,0)</f>
        <v>0</v>
      </c>
      <c r="BL109" s="8">
        <f>IF($BE109=1,Y108,0)</f>
        <v>0</v>
      </c>
      <c r="BM109" s="8">
        <f>IF($BE109=1,Z108,0)</f>
        <v>0</v>
      </c>
    </row>
    <row r="110" spans="1:65" s="7" customFormat="1" ht="15.75" customHeight="1" x14ac:dyDescent="0.15">
      <c r="A110" s="7" t="s">
        <v>352</v>
      </c>
      <c r="B110" s="7" t="s">
        <v>269</v>
      </c>
      <c r="C110" s="7" t="s">
        <v>270</v>
      </c>
      <c r="D110" s="7" t="s">
        <v>32</v>
      </c>
      <c r="E110" s="7" t="s">
        <v>271</v>
      </c>
      <c r="F110" s="7" t="s">
        <v>33</v>
      </c>
      <c r="G110" s="7" t="s">
        <v>272</v>
      </c>
      <c r="H110" s="7" t="s">
        <v>33</v>
      </c>
      <c r="I110" s="7" t="s">
        <v>33</v>
      </c>
      <c r="J110" s="7" t="s">
        <v>33</v>
      </c>
      <c r="K110" s="7" t="s">
        <v>33</v>
      </c>
      <c r="L110" s="7" t="s">
        <v>33</v>
      </c>
      <c r="M110" s="7" t="s">
        <v>33</v>
      </c>
      <c r="N110" s="7" t="s">
        <v>33</v>
      </c>
      <c r="O110" s="7" t="s">
        <v>341</v>
      </c>
      <c r="P110" s="7" t="s">
        <v>274</v>
      </c>
      <c r="Q110" s="7" t="s">
        <v>292</v>
      </c>
      <c r="R110" s="7" t="s">
        <v>353</v>
      </c>
      <c r="S110" s="7" t="s">
        <v>277</v>
      </c>
      <c r="T110" s="8">
        <v>3100</v>
      </c>
      <c r="U110" s="8">
        <v>905</v>
      </c>
      <c r="V110" s="8">
        <v>11270</v>
      </c>
      <c r="W110" s="8">
        <v>5051</v>
      </c>
      <c r="X110" s="8">
        <v>450000000</v>
      </c>
      <c r="Y110" s="8">
        <v>1594</v>
      </c>
      <c r="Z110" s="8">
        <v>1710.5342105263157</v>
      </c>
      <c r="AA110" s="8">
        <v>1425089</v>
      </c>
      <c r="AB110" s="8">
        <v>181</v>
      </c>
      <c r="AC110" s="8">
        <v>21640</v>
      </c>
      <c r="AD110" s="8">
        <v>21471736</v>
      </c>
      <c r="AE110" s="8">
        <v>22500000</v>
      </c>
      <c r="AF110" s="8">
        <v>200000</v>
      </c>
      <c r="AG110" s="8">
        <v>210.18690000000001</v>
      </c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9" t="s">
        <v>351</v>
      </c>
      <c r="BE110" s="8"/>
      <c r="BF110" s="8"/>
      <c r="BG110" s="8">
        <f>IF($BE110=1,T109,0)</f>
        <v>0</v>
      </c>
      <c r="BH110" s="8">
        <f>IF($BE110=1,U109,0)</f>
        <v>0</v>
      </c>
      <c r="BI110" s="8">
        <f>IF($BE110=1,V109,0)</f>
        <v>0</v>
      </c>
      <c r="BJ110" s="8">
        <f>IF($BE110=1,W109,0)</f>
        <v>0</v>
      </c>
      <c r="BK110" s="8">
        <f>IF($BE110=1,X109,0)</f>
        <v>0</v>
      </c>
      <c r="BL110" s="8">
        <f>IF($BE110=1,Y109,0)</f>
        <v>0</v>
      </c>
      <c r="BM110" s="8">
        <f>IF($BE110=1,Z109,0)</f>
        <v>0</v>
      </c>
    </row>
    <row r="111" spans="1:65" s="7" customFormat="1" ht="15.75" customHeight="1" x14ac:dyDescent="0.15">
      <c r="A111" s="7" t="s">
        <v>355</v>
      </c>
      <c r="B111" s="7" t="s">
        <v>269</v>
      </c>
      <c r="C111" s="7" t="s">
        <v>270</v>
      </c>
      <c r="D111" s="7" t="s">
        <v>32</v>
      </c>
      <c r="E111" s="7" t="s">
        <v>271</v>
      </c>
      <c r="F111" s="7" t="s">
        <v>33</v>
      </c>
      <c r="G111" s="7" t="s">
        <v>272</v>
      </c>
      <c r="H111" s="7" t="s">
        <v>33</v>
      </c>
      <c r="I111" s="7" t="s">
        <v>33</v>
      </c>
      <c r="J111" s="7" t="s">
        <v>33</v>
      </c>
      <c r="K111" s="7" t="s">
        <v>33</v>
      </c>
      <c r="L111" s="7" t="s">
        <v>33</v>
      </c>
      <c r="M111" s="7" t="s">
        <v>33</v>
      </c>
      <c r="N111" s="7" t="s">
        <v>33</v>
      </c>
      <c r="O111" s="7" t="s">
        <v>341</v>
      </c>
      <c r="P111" s="7" t="s">
        <v>296</v>
      </c>
      <c r="Q111" s="7" t="s">
        <v>275</v>
      </c>
      <c r="R111" s="7" t="s">
        <v>356</v>
      </c>
      <c r="S111" s="7" t="s">
        <v>277</v>
      </c>
      <c r="T111" s="8">
        <v>4480</v>
      </c>
      <c r="U111" s="8">
        <v>680</v>
      </c>
      <c r="V111" s="8">
        <v>16170</v>
      </c>
      <c r="W111" s="8">
        <v>4735</v>
      </c>
      <c r="X111" s="8">
        <v>337500000</v>
      </c>
      <c r="Y111" s="8">
        <v>1330</v>
      </c>
      <c r="Z111" s="8">
        <v>1710.5342105263157</v>
      </c>
      <c r="AA111" s="8">
        <v>1425089</v>
      </c>
      <c r="AB111" s="8">
        <v>136</v>
      </c>
      <c r="AC111" s="8">
        <v>31060</v>
      </c>
      <c r="AD111" s="8">
        <v>21471736</v>
      </c>
      <c r="AE111" s="8">
        <v>16875000</v>
      </c>
      <c r="AF111" s="8">
        <v>200000</v>
      </c>
      <c r="AG111" s="8">
        <v>210.18690000000001</v>
      </c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9" t="s">
        <v>354</v>
      </c>
      <c r="BE111" s="8"/>
      <c r="BF111" s="8"/>
      <c r="BG111" s="8">
        <f>IF($BE111=1,T110,0)</f>
        <v>0</v>
      </c>
      <c r="BH111" s="8">
        <f>IF($BE111=1,U110,0)</f>
        <v>0</v>
      </c>
      <c r="BI111" s="8">
        <f>IF($BE111=1,V110,0)</f>
        <v>0</v>
      </c>
      <c r="BJ111" s="8">
        <f>IF($BE111=1,W110,0)</f>
        <v>0</v>
      </c>
      <c r="BK111" s="8">
        <f>IF($BE111=1,X110,0)</f>
        <v>0</v>
      </c>
      <c r="BL111" s="8">
        <f>IF($BE111=1,Y110,0)</f>
        <v>0</v>
      </c>
      <c r="BM111" s="8">
        <f>IF($BE111=1,Z110,0)</f>
        <v>0</v>
      </c>
    </row>
    <row r="112" spans="1:65" s="7" customFormat="1" ht="15.75" customHeight="1" x14ac:dyDescent="0.15">
      <c r="A112" s="7" t="s">
        <v>358</v>
      </c>
      <c r="B112" s="7" t="s">
        <v>269</v>
      </c>
      <c r="C112" s="7" t="s">
        <v>270</v>
      </c>
      <c r="D112" s="7" t="s">
        <v>32</v>
      </c>
      <c r="E112" s="7" t="s">
        <v>271</v>
      </c>
      <c r="F112" s="7" t="s">
        <v>33</v>
      </c>
      <c r="G112" s="7" t="s">
        <v>272</v>
      </c>
      <c r="H112" s="7" t="s">
        <v>33</v>
      </c>
      <c r="I112" s="7" t="s">
        <v>33</v>
      </c>
      <c r="J112" s="7" t="s">
        <v>33</v>
      </c>
      <c r="K112" s="7" t="s">
        <v>33</v>
      </c>
      <c r="L112" s="7" t="s">
        <v>33</v>
      </c>
      <c r="M112" s="7" t="s">
        <v>33</v>
      </c>
      <c r="N112" s="7" t="s">
        <v>33</v>
      </c>
      <c r="O112" s="7" t="s">
        <v>341</v>
      </c>
      <c r="P112" s="7" t="s">
        <v>296</v>
      </c>
      <c r="Q112" s="7" t="s">
        <v>280</v>
      </c>
      <c r="R112" s="7" t="s">
        <v>359</v>
      </c>
      <c r="S112" s="7" t="s">
        <v>277</v>
      </c>
      <c r="T112" s="8">
        <v>7929</v>
      </c>
      <c r="U112" s="8">
        <v>1361</v>
      </c>
      <c r="V112" s="8">
        <v>20280</v>
      </c>
      <c r="W112" s="8">
        <v>9471</v>
      </c>
      <c r="X112" s="8">
        <v>675000000</v>
      </c>
      <c r="Y112" s="8">
        <v>1914</v>
      </c>
      <c r="Z112" s="8">
        <v>1710.5342105263157</v>
      </c>
      <c r="AA112" s="8">
        <v>1425089</v>
      </c>
      <c r="AB112" s="8">
        <v>272</v>
      </c>
      <c r="AC112" s="8">
        <v>38960</v>
      </c>
      <c r="AD112" s="8">
        <v>21471736</v>
      </c>
      <c r="AE112" s="8">
        <v>33750000</v>
      </c>
      <c r="AF112" s="8">
        <v>200000</v>
      </c>
      <c r="AG112" s="8">
        <v>210.18690000000001</v>
      </c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9" t="s">
        <v>357</v>
      </c>
      <c r="BE112" s="8"/>
      <c r="BF112" s="8"/>
      <c r="BG112" s="8">
        <f>IF($BE112=1,T111,0)</f>
        <v>0</v>
      </c>
      <c r="BH112" s="8">
        <f>IF($BE112=1,U111,0)</f>
        <v>0</v>
      </c>
      <c r="BI112" s="8">
        <f>IF($BE112=1,V111,0)</f>
        <v>0</v>
      </c>
      <c r="BJ112" s="8">
        <f>IF($BE112=1,W111,0)</f>
        <v>0</v>
      </c>
      <c r="BK112" s="8">
        <f>IF($BE112=1,X111,0)</f>
        <v>0</v>
      </c>
      <c r="BL112" s="8">
        <f>IF($BE112=1,Y111,0)</f>
        <v>0</v>
      </c>
      <c r="BM112" s="8">
        <f>IF($BE112=1,Z111,0)</f>
        <v>0</v>
      </c>
    </row>
    <row r="113" spans="1:65" s="7" customFormat="1" ht="15.75" customHeight="1" x14ac:dyDescent="0.15">
      <c r="A113" s="7" t="s">
        <v>361</v>
      </c>
      <c r="B113" s="7" t="s">
        <v>269</v>
      </c>
      <c r="C113" s="7" t="s">
        <v>270</v>
      </c>
      <c r="D113" s="7" t="s">
        <v>32</v>
      </c>
      <c r="E113" s="7" t="s">
        <v>271</v>
      </c>
      <c r="F113" s="7" t="s">
        <v>33</v>
      </c>
      <c r="G113" s="7" t="s">
        <v>272</v>
      </c>
      <c r="H113" s="7" t="s">
        <v>33</v>
      </c>
      <c r="I113" s="7" t="s">
        <v>33</v>
      </c>
      <c r="J113" s="7" t="s">
        <v>33</v>
      </c>
      <c r="K113" s="7" t="s">
        <v>33</v>
      </c>
      <c r="L113" s="7" t="s">
        <v>33</v>
      </c>
      <c r="M113" s="7" t="s">
        <v>33</v>
      </c>
      <c r="N113" s="7" t="s">
        <v>33</v>
      </c>
      <c r="O113" s="7" t="s">
        <v>341</v>
      </c>
      <c r="P113" s="7" t="s">
        <v>296</v>
      </c>
      <c r="Q113" s="7" t="s">
        <v>284</v>
      </c>
      <c r="R113" s="7" t="s">
        <v>362</v>
      </c>
      <c r="S113" s="7" t="s">
        <v>277</v>
      </c>
      <c r="T113" s="8">
        <v>7929</v>
      </c>
      <c r="U113" s="8">
        <v>1498</v>
      </c>
      <c r="V113" s="8">
        <v>20280</v>
      </c>
      <c r="W113" s="8">
        <v>11839</v>
      </c>
      <c r="X113" s="8">
        <v>787500000</v>
      </c>
      <c r="Y113" s="8">
        <v>1914</v>
      </c>
      <c r="Z113" s="8">
        <v>1710.5342105263157</v>
      </c>
      <c r="AA113" s="8">
        <v>1425089</v>
      </c>
      <c r="AB113" s="8">
        <v>299</v>
      </c>
      <c r="AC113" s="8">
        <v>38960</v>
      </c>
      <c r="AD113" s="8">
        <v>21471736</v>
      </c>
      <c r="AE113" s="8">
        <v>39375000</v>
      </c>
      <c r="AF113" s="8">
        <v>200000</v>
      </c>
      <c r="AG113" s="8">
        <v>210.18690000000001</v>
      </c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9" t="s">
        <v>360</v>
      </c>
      <c r="BE113" s="8"/>
      <c r="BF113" s="8"/>
      <c r="BG113" s="8">
        <f>IF($BE113=1,T112,0)</f>
        <v>0</v>
      </c>
      <c r="BH113" s="8">
        <f>IF($BE113=1,U112,0)</f>
        <v>0</v>
      </c>
      <c r="BI113" s="8">
        <f>IF($BE113=1,V112,0)</f>
        <v>0</v>
      </c>
      <c r="BJ113" s="8">
        <f>IF($BE113=1,W112,0)</f>
        <v>0</v>
      </c>
      <c r="BK113" s="8">
        <f>IF($BE113=1,X112,0)</f>
        <v>0</v>
      </c>
      <c r="BL113" s="8">
        <f>IF($BE113=1,Y112,0)</f>
        <v>0</v>
      </c>
      <c r="BM113" s="8">
        <f>IF($BE113=1,Z112,0)</f>
        <v>0</v>
      </c>
    </row>
    <row r="114" spans="1:65" s="7" customFormat="1" ht="15.75" customHeight="1" x14ac:dyDescent="0.15">
      <c r="A114" s="7" t="s">
        <v>364</v>
      </c>
      <c r="B114" s="7" t="s">
        <v>269</v>
      </c>
      <c r="C114" s="7" t="s">
        <v>270</v>
      </c>
      <c r="D114" s="7" t="s">
        <v>32</v>
      </c>
      <c r="E114" s="7" t="s">
        <v>271</v>
      </c>
      <c r="F114" s="7" t="s">
        <v>33</v>
      </c>
      <c r="G114" s="7" t="s">
        <v>272</v>
      </c>
      <c r="H114" s="7" t="s">
        <v>33</v>
      </c>
      <c r="I114" s="7" t="s">
        <v>33</v>
      </c>
      <c r="J114" s="7" t="s">
        <v>33</v>
      </c>
      <c r="K114" s="7" t="s">
        <v>33</v>
      </c>
      <c r="L114" s="7" t="s">
        <v>33</v>
      </c>
      <c r="M114" s="7" t="s">
        <v>33</v>
      </c>
      <c r="N114" s="7" t="s">
        <v>33</v>
      </c>
      <c r="O114" s="7" t="s">
        <v>341</v>
      </c>
      <c r="P114" s="7" t="s">
        <v>296</v>
      </c>
      <c r="Q114" s="7" t="s">
        <v>288</v>
      </c>
      <c r="R114" s="7" t="s">
        <v>365</v>
      </c>
      <c r="S114" s="7" t="s">
        <v>277</v>
      </c>
      <c r="T114" s="8">
        <v>4480</v>
      </c>
      <c r="U114" s="8">
        <v>851</v>
      </c>
      <c r="V114" s="8">
        <v>10140</v>
      </c>
      <c r="W114" s="8">
        <v>6156</v>
      </c>
      <c r="X114" s="8">
        <v>450000000</v>
      </c>
      <c r="Y114" s="8">
        <v>1443</v>
      </c>
      <c r="Z114" s="8">
        <v>1710.5342105263157</v>
      </c>
      <c r="AA114" s="8">
        <v>1425089</v>
      </c>
      <c r="AB114" s="8">
        <v>170</v>
      </c>
      <c r="AC114" s="8">
        <v>19480</v>
      </c>
      <c r="AD114" s="8">
        <v>21471736</v>
      </c>
      <c r="AE114" s="8">
        <v>22500000</v>
      </c>
      <c r="AF114" s="8">
        <v>200000</v>
      </c>
      <c r="AG114" s="8">
        <v>210.18690000000001</v>
      </c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9" t="s">
        <v>363</v>
      </c>
      <c r="BE114" s="8"/>
      <c r="BF114" s="8"/>
      <c r="BG114" s="8">
        <f>IF($BE114=1,T113,0)</f>
        <v>0</v>
      </c>
      <c r="BH114" s="8">
        <f>IF($BE114=1,U113,0)</f>
        <v>0</v>
      </c>
      <c r="BI114" s="8">
        <f>IF($BE114=1,V113,0)</f>
        <v>0</v>
      </c>
      <c r="BJ114" s="8">
        <f>IF($BE114=1,W113,0)</f>
        <v>0</v>
      </c>
      <c r="BK114" s="8">
        <f>IF($BE114=1,X113,0)</f>
        <v>0</v>
      </c>
      <c r="BL114" s="8">
        <f>IF($BE114=1,Y113,0)</f>
        <v>0</v>
      </c>
      <c r="BM114" s="8">
        <f>IF($BE114=1,Z113,0)</f>
        <v>0</v>
      </c>
    </row>
    <row r="115" spans="1:65" s="7" customFormat="1" ht="15.75" customHeight="1" x14ac:dyDescent="0.15">
      <c r="A115" s="7" t="s">
        <v>367</v>
      </c>
      <c r="B115" s="7" t="s">
        <v>269</v>
      </c>
      <c r="C115" s="7" t="s">
        <v>270</v>
      </c>
      <c r="D115" s="7" t="s">
        <v>32</v>
      </c>
      <c r="E115" s="7" t="s">
        <v>271</v>
      </c>
      <c r="F115" s="7" t="s">
        <v>33</v>
      </c>
      <c r="G115" s="7" t="s">
        <v>272</v>
      </c>
      <c r="H115" s="7" t="s">
        <v>33</v>
      </c>
      <c r="I115" s="7" t="s">
        <v>33</v>
      </c>
      <c r="J115" s="7" t="s">
        <v>33</v>
      </c>
      <c r="K115" s="7" t="s">
        <v>33</v>
      </c>
      <c r="L115" s="7" t="s">
        <v>33</v>
      </c>
      <c r="M115" s="7" t="s">
        <v>33</v>
      </c>
      <c r="N115" s="7" t="s">
        <v>33</v>
      </c>
      <c r="O115" s="7" t="s">
        <v>341</v>
      </c>
      <c r="P115" s="7" t="s">
        <v>296</v>
      </c>
      <c r="Q115" s="7" t="s">
        <v>292</v>
      </c>
      <c r="R115" s="7" t="s">
        <v>368</v>
      </c>
      <c r="S115" s="7" t="s">
        <v>277</v>
      </c>
      <c r="T115" s="8">
        <v>4339</v>
      </c>
      <c r="U115" s="8">
        <v>905</v>
      </c>
      <c r="V115" s="8">
        <v>11270</v>
      </c>
      <c r="W115" s="8">
        <v>7577</v>
      </c>
      <c r="X115" s="8">
        <v>450000000</v>
      </c>
      <c r="Y115" s="8">
        <v>1594</v>
      </c>
      <c r="Z115" s="8">
        <v>1710.5342105263157</v>
      </c>
      <c r="AA115" s="8">
        <v>1425089</v>
      </c>
      <c r="AB115" s="8">
        <v>181</v>
      </c>
      <c r="AC115" s="8">
        <v>21640</v>
      </c>
      <c r="AD115" s="8">
        <v>21471736</v>
      </c>
      <c r="AE115" s="8">
        <v>22500000</v>
      </c>
      <c r="AF115" s="8">
        <v>200000</v>
      </c>
      <c r="AG115" s="8">
        <v>210.18690000000001</v>
      </c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9" t="s">
        <v>366</v>
      </c>
      <c r="BE115" s="8"/>
      <c r="BF115" s="8"/>
      <c r="BG115" s="8">
        <f>IF($BE115=1,T114,0)</f>
        <v>0</v>
      </c>
      <c r="BH115" s="8">
        <f>IF($BE115=1,U114,0)</f>
        <v>0</v>
      </c>
      <c r="BI115" s="8">
        <f>IF($BE115=1,V114,0)</f>
        <v>0</v>
      </c>
      <c r="BJ115" s="8">
        <f>IF($BE115=1,W114,0)</f>
        <v>0</v>
      </c>
      <c r="BK115" s="8">
        <f>IF($BE115=1,X114,0)</f>
        <v>0</v>
      </c>
      <c r="BL115" s="8">
        <f>IF($BE115=1,Y114,0)</f>
        <v>0</v>
      </c>
      <c r="BM115" s="8">
        <f>IF($BE115=1,Z114,0)</f>
        <v>0</v>
      </c>
    </row>
    <row r="116" spans="1:65" s="7" customFormat="1" ht="15.75" customHeight="1" x14ac:dyDescent="0.15">
      <c r="A116" s="7" t="s">
        <v>370</v>
      </c>
      <c r="B116" s="7" t="s">
        <v>269</v>
      </c>
      <c r="C116" s="7" t="s">
        <v>270</v>
      </c>
      <c r="D116" s="7" t="s">
        <v>32</v>
      </c>
      <c r="E116" s="7" t="s">
        <v>271</v>
      </c>
      <c r="F116" s="7" t="s">
        <v>33</v>
      </c>
      <c r="G116" s="7" t="s">
        <v>272</v>
      </c>
      <c r="H116" s="7" t="s">
        <v>33</v>
      </c>
      <c r="I116" s="7" t="s">
        <v>33</v>
      </c>
      <c r="J116" s="7" t="s">
        <v>33</v>
      </c>
      <c r="K116" s="7" t="s">
        <v>33</v>
      </c>
      <c r="L116" s="7" t="s">
        <v>33</v>
      </c>
      <c r="M116" s="7" t="s">
        <v>33</v>
      </c>
      <c r="N116" s="7" t="s">
        <v>33</v>
      </c>
      <c r="O116" s="7" t="s">
        <v>371</v>
      </c>
      <c r="P116" s="7" t="s">
        <v>274</v>
      </c>
      <c r="Q116" s="7" t="s">
        <v>275</v>
      </c>
      <c r="R116" s="7" t="s">
        <v>372</v>
      </c>
      <c r="S116" s="7" t="s">
        <v>277</v>
      </c>
      <c r="T116" s="8">
        <v>3854</v>
      </c>
      <c r="U116" s="8">
        <v>756</v>
      </c>
      <c r="V116" s="8">
        <v>19850</v>
      </c>
      <c r="W116" s="8">
        <v>3422</v>
      </c>
      <c r="X116" s="8">
        <v>11250000</v>
      </c>
      <c r="Y116" s="8">
        <v>1330</v>
      </c>
      <c r="Z116" s="8">
        <v>9657.28947368421</v>
      </c>
      <c r="AA116" s="8">
        <v>1425089</v>
      </c>
      <c r="AB116" s="8">
        <v>151</v>
      </c>
      <c r="AC116" s="8">
        <v>38130</v>
      </c>
      <c r="AD116" s="8">
        <v>21471736</v>
      </c>
      <c r="AE116" s="8">
        <v>562500</v>
      </c>
      <c r="AF116" s="8">
        <v>200000</v>
      </c>
      <c r="AG116" s="8">
        <v>6305.607</v>
      </c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9" t="s">
        <v>369</v>
      </c>
      <c r="BE116" s="8"/>
      <c r="BF116" s="8"/>
      <c r="BG116" s="8">
        <f>IF($BE116=1,T115,0)</f>
        <v>0</v>
      </c>
      <c r="BH116" s="8">
        <f>IF($BE116=1,U115,0)</f>
        <v>0</v>
      </c>
      <c r="BI116" s="8">
        <f>IF($BE116=1,V115,0)</f>
        <v>0</v>
      </c>
      <c r="BJ116" s="8">
        <f>IF($BE116=1,W115,0)</f>
        <v>0</v>
      </c>
      <c r="BK116" s="8">
        <f>IF($BE116=1,X115,0)</f>
        <v>0</v>
      </c>
      <c r="BL116" s="8">
        <f>IF($BE116=1,Y115,0)</f>
        <v>0</v>
      </c>
      <c r="BM116" s="8">
        <f>IF($BE116=1,Z115,0)</f>
        <v>0</v>
      </c>
    </row>
    <row r="117" spans="1:65" s="7" customFormat="1" ht="15.75" customHeight="1" x14ac:dyDescent="0.15">
      <c r="A117" s="7" t="s">
        <v>374</v>
      </c>
      <c r="B117" s="7" t="s">
        <v>269</v>
      </c>
      <c r="C117" s="7" t="s">
        <v>270</v>
      </c>
      <c r="D117" s="7" t="s">
        <v>32</v>
      </c>
      <c r="E117" s="7" t="s">
        <v>271</v>
      </c>
      <c r="F117" s="7" t="s">
        <v>33</v>
      </c>
      <c r="G117" s="7" t="s">
        <v>272</v>
      </c>
      <c r="H117" s="7" t="s">
        <v>33</v>
      </c>
      <c r="I117" s="7" t="s">
        <v>33</v>
      </c>
      <c r="J117" s="7" t="s">
        <v>33</v>
      </c>
      <c r="K117" s="7" t="s">
        <v>33</v>
      </c>
      <c r="L117" s="7" t="s">
        <v>33</v>
      </c>
      <c r="M117" s="7" t="s">
        <v>33</v>
      </c>
      <c r="N117" s="7" t="s">
        <v>33</v>
      </c>
      <c r="O117" s="7" t="s">
        <v>371</v>
      </c>
      <c r="P117" s="7" t="s">
        <v>274</v>
      </c>
      <c r="Q117" s="7" t="s">
        <v>280</v>
      </c>
      <c r="R117" s="7" t="s">
        <v>375</v>
      </c>
      <c r="S117" s="7" t="s">
        <v>277</v>
      </c>
      <c r="T117" s="8">
        <v>6820</v>
      </c>
      <c r="U117" s="8">
        <v>1513</v>
      </c>
      <c r="V117" s="8">
        <v>22060</v>
      </c>
      <c r="W117" s="8">
        <v>6845</v>
      </c>
      <c r="X117" s="8">
        <v>22500000</v>
      </c>
      <c r="Y117" s="8">
        <v>1914</v>
      </c>
      <c r="Z117" s="8">
        <v>9657.28947368421</v>
      </c>
      <c r="AA117" s="8">
        <v>1425089</v>
      </c>
      <c r="AB117" s="8">
        <v>302</v>
      </c>
      <c r="AC117" s="8">
        <v>42370</v>
      </c>
      <c r="AD117" s="8">
        <v>21471736</v>
      </c>
      <c r="AE117" s="8">
        <v>1125000</v>
      </c>
      <c r="AF117" s="8">
        <v>200000</v>
      </c>
      <c r="AG117" s="8">
        <v>6305.607</v>
      </c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9" t="s">
        <v>373</v>
      </c>
      <c r="BE117" s="8"/>
      <c r="BF117" s="8"/>
      <c r="BG117" s="8">
        <f>IF($BE117=1,T116,0)</f>
        <v>0</v>
      </c>
      <c r="BH117" s="8">
        <f>IF($BE117=1,U116,0)</f>
        <v>0</v>
      </c>
      <c r="BI117" s="8">
        <f>IF($BE117=1,V116,0)</f>
        <v>0</v>
      </c>
      <c r="BJ117" s="8">
        <f>IF($BE117=1,W116,0)</f>
        <v>0</v>
      </c>
      <c r="BK117" s="8">
        <f>IF($BE117=1,X116,0)</f>
        <v>0</v>
      </c>
      <c r="BL117" s="8">
        <f>IF($BE117=1,Y116,0)</f>
        <v>0</v>
      </c>
      <c r="BM117" s="8">
        <f>IF($BE117=1,Z116,0)</f>
        <v>0</v>
      </c>
    </row>
    <row r="118" spans="1:65" s="7" customFormat="1" ht="15.75" customHeight="1" x14ac:dyDescent="0.15">
      <c r="A118" s="7" t="s">
        <v>377</v>
      </c>
      <c r="B118" s="7" t="s">
        <v>269</v>
      </c>
      <c r="C118" s="7" t="s">
        <v>270</v>
      </c>
      <c r="D118" s="7" t="s">
        <v>32</v>
      </c>
      <c r="E118" s="7" t="s">
        <v>271</v>
      </c>
      <c r="F118" s="7" t="s">
        <v>33</v>
      </c>
      <c r="G118" s="7" t="s">
        <v>272</v>
      </c>
      <c r="H118" s="7" t="s">
        <v>33</v>
      </c>
      <c r="I118" s="7" t="s">
        <v>33</v>
      </c>
      <c r="J118" s="7" t="s">
        <v>33</v>
      </c>
      <c r="K118" s="7" t="s">
        <v>33</v>
      </c>
      <c r="L118" s="7" t="s">
        <v>33</v>
      </c>
      <c r="M118" s="7" t="s">
        <v>33</v>
      </c>
      <c r="N118" s="7" t="s">
        <v>33</v>
      </c>
      <c r="O118" s="7" t="s">
        <v>371</v>
      </c>
      <c r="P118" s="7" t="s">
        <v>274</v>
      </c>
      <c r="Q118" s="7" t="s">
        <v>284</v>
      </c>
      <c r="R118" s="7" t="s">
        <v>378</v>
      </c>
      <c r="S118" s="7" t="s">
        <v>277</v>
      </c>
      <c r="T118" s="8">
        <v>6820</v>
      </c>
      <c r="U118" s="8">
        <v>1664</v>
      </c>
      <c r="V118" s="8">
        <v>39710</v>
      </c>
      <c r="W118" s="8">
        <v>8557</v>
      </c>
      <c r="X118" s="8">
        <v>26250000</v>
      </c>
      <c r="Y118" s="8">
        <v>1914</v>
      </c>
      <c r="Z118" s="8">
        <v>9657.28947368421</v>
      </c>
      <c r="AA118" s="8">
        <v>1425089</v>
      </c>
      <c r="AB118" s="8">
        <v>332</v>
      </c>
      <c r="AC118" s="8">
        <v>76270</v>
      </c>
      <c r="AD118" s="8">
        <v>21471736</v>
      </c>
      <c r="AE118" s="8">
        <v>1312500</v>
      </c>
      <c r="AF118" s="8">
        <v>200000</v>
      </c>
      <c r="AG118" s="8">
        <v>6305.607</v>
      </c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9" t="s">
        <v>376</v>
      </c>
      <c r="BE118" s="8"/>
      <c r="BF118" s="8"/>
      <c r="BG118" s="8">
        <f>IF($BE118=1,T117,0)</f>
        <v>0</v>
      </c>
      <c r="BH118" s="8">
        <f>IF($BE118=1,U117,0)</f>
        <v>0</v>
      </c>
      <c r="BI118" s="8">
        <f>IF($BE118=1,V117,0)</f>
        <v>0</v>
      </c>
      <c r="BJ118" s="8">
        <f>IF($BE118=1,W117,0)</f>
        <v>0</v>
      </c>
      <c r="BK118" s="8">
        <f>IF($BE118=1,X117,0)</f>
        <v>0</v>
      </c>
      <c r="BL118" s="8">
        <f>IF($BE118=1,Y117,0)</f>
        <v>0</v>
      </c>
      <c r="BM118" s="8">
        <f>IF($BE118=1,Z117,0)</f>
        <v>0</v>
      </c>
    </row>
    <row r="119" spans="1:65" s="7" customFormat="1" ht="15.75" customHeight="1" x14ac:dyDescent="0.15">
      <c r="A119" s="7" t="s">
        <v>380</v>
      </c>
      <c r="B119" s="7" t="s">
        <v>269</v>
      </c>
      <c r="C119" s="7" t="s">
        <v>270</v>
      </c>
      <c r="D119" s="7" t="s">
        <v>32</v>
      </c>
      <c r="E119" s="7" t="s">
        <v>271</v>
      </c>
      <c r="F119" s="7" t="s">
        <v>33</v>
      </c>
      <c r="G119" s="7" t="s">
        <v>272</v>
      </c>
      <c r="H119" s="7" t="s">
        <v>33</v>
      </c>
      <c r="I119" s="7" t="s">
        <v>33</v>
      </c>
      <c r="J119" s="7" t="s">
        <v>33</v>
      </c>
      <c r="K119" s="7" t="s">
        <v>33</v>
      </c>
      <c r="L119" s="7" t="s">
        <v>33</v>
      </c>
      <c r="M119" s="7" t="s">
        <v>33</v>
      </c>
      <c r="N119" s="7" t="s">
        <v>33</v>
      </c>
      <c r="O119" s="7" t="s">
        <v>371</v>
      </c>
      <c r="P119" s="7" t="s">
        <v>274</v>
      </c>
      <c r="Q119" s="7" t="s">
        <v>288</v>
      </c>
      <c r="R119" s="7" t="s">
        <v>381</v>
      </c>
      <c r="S119" s="7" t="s">
        <v>277</v>
      </c>
      <c r="T119" s="8">
        <v>3854</v>
      </c>
      <c r="U119" s="8">
        <v>945</v>
      </c>
      <c r="V119" s="8">
        <v>19850</v>
      </c>
      <c r="W119" s="8">
        <v>4449</v>
      </c>
      <c r="X119" s="8">
        <v>15000000</v>
      </c>
      <c r="Y119" s="8">
        <v>1443</v>
      </c>
      <c r="Z119" s="8">
        <v>9657.28947368421</v>
      </c>
      <c r="AA119" s="8">
        <v>1425089</v>
      </c>
      <c r="AB119" s="8">
        <v>189</v>
      </c>
      <c r="AC119" s="8">
        <v>38130</v>
      </c>
      <c r="AD119" s="8">
        <v>21471736</v>
      </c>
      <c r="AE119" s="8">
        <v>750000</v>
      </c>
      <c r="AF119" s="8">
        <v>200000</v>
      </c>
      <c r="AG119" s="8">
        <v>6305.607</v>
      </c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9" t="s">
        <v>379</v>
      </c>
      <c r="BE119" s="8"/>
      <c r="BF119" s="8"/>
      <c r="BG119" s="8">
        <f>IF($BE119=1,T118,0)</f>
        <v>0</v>
      </c>
      <c r="BH119" s="8">
        <f>IF($BE119=1,U118,0)</f>
        <v>0</v>
      </c>
      <c r="BI119" s="8">
        <f>IF($BE119=1,V118,0)</f>
        <v>0</v>
      </c>
      <c r="BJ119" s="8">
        <f>IF($BE119=1,W118,0)</f>
        <v>0</v>
      </c>
      <c r="BK119" s="8">
        <f>IF($BE119=1,X118,0)</f>
        <v>0</v>
      </c>
      <c r="BL119" s="8">
        <f>IF($BE119=1,Y118,0)</f>
        <v>0</v>
      </c>
      <c r="BM119" s="8">
        <f>IF($BE119=1,Z118,0)</f>
        <v>0</v>
      </c>
    </row>
    <row r="120" spans="1:65" s="7" customFormat="1" ht="15.75" customHeight="1" x14ac:dyDescent="0.15">
      <c r="A120" s="7" t="s">
        <v>383</v>
      </c>
      <c r="B120" s="7" t="s">
        <v>269</v>
      </c>
      <c r="C120" s="7" t="s">
        <v>270</v>
      </c>
      <c r="D120" s="7" t="s">
        <v>32</v>
      </c>
      <c r="E120" s="7" t="s">
        <v>271</v>
      </c>
      <c r="F120" s="7" t="s">
        <v>33</v>
      </c>
      <c r="G120" s="7" t="s">
        <v>272</v>
      </c>
      <c r="H120" s="7" t="s">
        <v>33</v>
      </c>
      <c r="I120" s="7" t="s">
        <v>33</v>
      </c>
      <c r="J120" s="7" t="s">
        <v>33</v>
      </c>
      <c r="K120" s="7" t="s">
        <v>33</v>
      </c>
      <c r="L120" s="7" t="s">
        <v>33</v>
      </c>
      <c r="M120" s="7" t="s">
        <v>33</v>
      </c>
      <c r="N120" s="7" t="s">
        <v>33</v>
      </c>
      <c r="O120" s="7" t="s">
        <v>371</v>
      </c>
      <c r="P120" s="7" t="s">
        <v>274</v>
      </c>
      <c r="Q120" s="7" t="s">
        <v>292</v>
      </c>
      <c r="R120" s="7" t="s">
        <v>384</v>
      </c>
      <c r="S120" s="7" t="s">
        <v>277</v>
      </c>
      <c r="T120" s="8">
        <v>3732</v>
      </c>
      <c r="U120" s="8">
        <v>1006</v>
      </c>
      <c r="V120" s="8">
        <v>22060</v>
      </c>
      <c r="W120" s="8">
        <v>5476</v>
      </c>
      <c r="X120" s="8">
        <v>15000000</v>
      </c>
      <c r="Y120" s="8">
        <v>1594</v>
      </c>
      <c r="Z120" s="8">
        <v>9657.28947368421</v>
      </c>
      <c r="AA120" s="8">
        <v>1425089</v>
      </c>
      <c r="AB120" s="8">
        <v>201</v>
      </c>
      <c r="AC120" s="8">
        <v>42370</v>
      </c>
      <c r="AD120" s="8">
        <v>21471736</v>
      </c>
      <c r="AE120" s="8">
        <v>750000</v>
      </c>
      <c r="AF120" s="8">
        <v>200000</v>
      </c>
      <c r="AG120" s="8">
        <v>6305.607</v>
      </c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9" t="s">
        <v>382</v>
      </c>
      <c r="BE120" s="8"/>
      <c r="BF120" s="8"/>
      <c r="BG120" s="8">
        <f>IF($BE120=1,T119,0)</f>
        <v>0</v>
      </c>
      <c r="BH120" s="8">
        <f>IF($BE120=1,U119,0)</f>
        <v>0</v>
      </c>
      <c r="BI120" s="8">
        <f>IF($BE120=1,V119,0)</f>
        <v>0</v>
      </c>
      <c r="BJ120" s="8">
        <f>IF($BE120=1,W119,0)</f>
        <v>0</v>
      </c>
      <c r="BK120" s="8">
        <f>IF($BE120=1,X119,0)</f>
        <v>0</v>
      </c>
      <c r="BL120" s="8">
        <f>IF($BE120=1,Y119,0)</f>
        <v>0</v>
      </c>
      <c r="BM120" s="8">
        <f>IF($BE120=1,Z119,0)</f>
        <v>0</v>
      </c>
    </row>
    <row r="121" spans="1:65" s="7" customFormat="1" ht="15.75" customHeight="1" x14ac:dyDescent="0.15">
      <c r="A121" s="7" t="s">
        <v>386</v>
      </c>
      <c r="B121" s="7" t="s">
        <v>269</v>
      </c>
      <c r="C121" s="7" t="s">
        <v>270</v>
      </c>
      <c r="D121" s="7" t="s">
        <v>32</v>
      </c>
      <c r="E121" s="7" t="s">
        <v>271</v>
      </c>
      <c r="F121" s="7" t="s">
        <v>33</v>
      </c>
      <c r="G121" s="7" t="s">
        <v>272</v>
      </c>
      <c r="H121" s="7" t="s">
        <v>33</v>
      </c>
      <c r="I121" s="7" t="s">
        <v>33</v>
      </c>
      <c r="J121" s="7" t="s">
        <v>33</v>
      </c>
      <c r="K121" s="7" t="s">
        <v>33</v>
      </c>
      <c r="L121" s="7" t="s">
        <v>33</v>
      </c>
      <c r="M121" s="7" t="s">
        <v>33</v>
      </c>
      <c r="N121" s="7" t="s">
        <v>33</v>
      </c>
      <c r="O121" s="7" t="s">
        <v>371</v>
      </c>
      <c r="P121" s="7" t="s">
        <v>296</v>
      </c>
      <c r="Q121" s="7" t="s">
        <v>275</v>
      </c>
      <c r="R121" s="7" t="s">
        <v>372</v>
      </c>
      <c r="S121" s="7" t="s">
        <v>277</v>
      </c>
      <c r="T121" s="8">
        <v>5394</v>
      </c>
      <c r="U121" s="8">
        <v>756</v>
      </c>
      <c r="V121" s="8">
        <v>22060</v>
      </c>
      <c r="W121" s="8">
        <v>5134</v>
      </c>
      <c r="X121" s="8">
        <v>11250000</v>
      </c>
      <c r="Y121" s="8">
        <v>1330</v>
      </c>
      <c r="Z121" s="8">
        <v>9657.28947368421</v>
      </c>
      <c r="AA121" s="8">
        <v>1425089</v>
      </c>
      <c r="AB121" s="8">
        <v>151</v>
      </c>
      <c r="AC121" s="8">
        <v>42370</v>
      </c>
      <c r="AD121" s="8">
        <v>21471736</v>
      </c>
      <c r="AE121" s="8">
        <v>562500</v>
      </c>
      <c r="AF121" s="8">
        <v>200000</v>
      </c>
      <c r="AG121" s="8">
        <v>6305.607</v>
      </c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9" t="s">
        <v>385</v>
      </c>
      <c r="BE121" s="8"/>
      <c r="BF121" s="8"/>
      <c r="BG121" s="8">
        <f>IF($BE121=1,T120,0)</f>
        <v>0</v>
      </c>
      <c r="BH121" s="8">
        <f>IF($BE121=1,U120,0)</f>
        <v>0</v>
      </c>
      <c r="BI121" s="8">
        <f>IF($BE121=1,V120,0)</f>
        <v>0</v>
      </c>
      <c r="BJ121" s="8">
        <f>IF($BE121=1,W120,0)</f>
        <v>0</v>
      </c>
      <c r="BK121" s="8">
        <f>IF($BE121=1,X120,0)</f>
        <v>0</v>
      </c>
      <c r="BL121" s="8">
        <f>IF($BE121=1,Y120,0)</f>
        <v>0</v>
      </c>
      <c r="BM121" s="8">
        <f>IF($BE121=1,Z120,0)</f>
        <v>0</v>
      </c>
    </row>
    <row r="122" spans="1:65" s="7" customFormat="1" ht="15.75" customHeight="1" x14ac:dyDescent="0.15">
      <c r="A122" s="7" t="s">
        <v>388</v>
      </c>
      <c r="B122" s="7" t="s">
        <v>269</v>
      </c>
      <c r="C122" s="7" t="s">
        <v>270</v>
      </c>
      <c r="D122" s="7" t="s">
        <v>32</v>
      </c>
      <c r="E122" s="7" t="s">
        <v>271</v>
      </c>
      <c r="F122" s="7" t="s">
        <v>33</v>
      </c>
      <c r="G122" s="7" t="s">
        <v>272</v>
      </c>
      <c r="H122" s="7" t="s">
        <v>33</v>
      </c>
      <c r="I122" s="7" t="s">
        <v>33</v>
      </c>
      <c r="J122" s="7" t="s">
        <v>33</v>
      </c>
      <c r="K122" s="7" t="s">
        <v>33</v>
      </c>
      <c r="L122" s="7" t="s">
        <v>33</v>
      </c>
      <c r="M122" s="7" t="s">
        <v>33</v>
      </c>
      <c r="N122" s="7" t="s">
        <v>33</v>
      </c>
      <c r="O122" s="7" t="s">
        <v>371</v>
      </c>
      <c r="P122" s="7" t="s">
        <v>296</v>
      </c>
      <c r="Q122" s="7" t="s">
        <v>280</v>
      </c>
      <c r="R122" s="7" t="s">
        <v>389</v>
      </c>
      <c r="S122" s="7" t="s">
        <v>277</v>
      </c>
      <c r="T122" s="8">
        <v>9546</v>
      </c>
      <c r="U122" s="8">
        <v>1513</v>
      </c>
      <c r="V122" s="8">
        <v>39710</v>
      </c>
      <c r="W122" s="8">
        <v>10268</v>
      </c>
      <c r="X122" s="8">
        <v>22500000</v>
      </c>
      <c r="Y122" s="8">
        <v>1914</v>
      </c>
      <c r="Z122" s="8">
        <v>9657.28947368421</v>
      </c>
      <c r="AA122" s="8">
        <v>1425089</v>
      </c>
      <c r="AB122" s="8">
        <v>302</v>
      </c>
      <c r="AC122" s="8">
        <v>76270</v>
      </c>
      <c r="AD122" s="8">
        <v>21471736</v>
      </c>
      <c r="AE122" s="8">
        <v>1125000</v>
      </c>
      <c r="AF122" s="8">
        <v>200000</v>
      </c>
      <c r="AG122" s="8">
        <v>6305.607</v>
      </c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9" t="s">
        <v>387</v>
      </c>
      <c r="BE122" s="8"/>
      <c r="BF122" s="8"/>
      <c r="BG122" s="8">
        <f>IF($BE122=1,T121,0)</f>
        <v>0</v>
      </c>
      <c r="BH122" s="8">
        <f>IF($BE122=1,U121,0)</f>
        <v>0</v>
      </c>
      <c r="BI122" s="8">
        <f>IF($BE122=1,V121,0)</f>
        <v>0</v>
      </c>
      <c r="BJ122" s="8">
        <f>IF($BE122=1,W121,0)</f>
        <v>0</v>
      </c>
      <c r="BK122" s="8">
        <f>IF($BE122=1,X121,0)</f>
        <v>0</v>
      </c>
      <c r="BL122" s="8">
        <f>IF($BE122=1,Y121,0)</f>
        <v>0</v>
      </c>
      <c r="BM122" s="8">
        <f>IF($BE122=1,Z121,0)</f>
        <v>0</v>
      </c>
    </row>
    <row r="123" spans="1:65" s="7" customFormat="1" ht="15.75" customHeight="1" x14ac:dyDescent="0.15">
      <c r="A123" s="7" t="s">
        <v>391</v>
      </c>
      <c r="B123" s="7" t="s">
        <v>269</v>
      </c>
      <c r="C123" s="7" t="s">
        <v>270</v>
      </c>
      <c r="D123" s="7" t="s">
        <v>32</v>
      </c>
      <c r="E123" s="7" t="s">
        <v>271</v>
      </c>
      <c r="F123" s="7" t="s">
        <v>33</v>
      </c>
      <c r="G123" s="7" t="s">
        <v>272</v>
      </c>
      <c r="H123" s="7" t="s">
        <v>33</v>
      </c>
      <c r="I123" s="7" t="s">
        <v>33</v>
      </c>
      <c r="J123" s="7" t="s">
        <v>33</v>
      </c>
      <c r="K123" s="7" t="s">
        <v>33</v>
      </c>
      <c r="L123" s="7" t="s">
        <v>33</v>
      </c>
      <c r="M123" s="7" t="s">
        <v>33</v>
      </c>
      <c r="N123" s="7" t="s">
        <v>33</v>
      </c>
      <c r="O123" s="7" t="s">
        <v>371</v>
      </c>
      <c r="P123" s="7" t="s">
        <v>296</v>
      </c>
      <c r="Q123" s="7" t="s">
        <v>284</v>
      </c>
      <c r="R123" s="7" t="s">
        <v>392</v>
      </c>
      <c r="S123" s="7" t="s">
        <v>277</v>
      </c>
      <c r="T123" s="8">
        <v>9546</v>
      </c>
      <c r="U123" s="8">
        <v>1664</v>
      </c>
      <c r="V123" s="8">
        <v>39710</v>
      </c>
      <c r="W123" s="8">
        <v>12835</v>
      </c>
      <c r="X123" s="8">
        <v>26250000</v>
      </c>
      <c r="Y123" s="8">
        <v>1914</v>
      </c>
      <c r="Z123" s="8">
        <v>9657.28947368421</v>
      </c>
      <c r="AA123" s="8">
        <v>1425089</v>
      </c>
      <c r="AB123" s="8">
        <v>332</v>
      </c>
      <c r="AC123" s="8">
        <v>76270</v>
      </c>
      <c r="AD123" s="8">
        <v>21471736</v>
      </c>
      <c r="AE123" s="8">
        <v>1312500</v>
      </c>
      <c r="AF123" s="8">
        <v>200000</v>
      </c>
      <c r="AG123" s="8">
        <v>6305.607</v>
      </c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9" t="s">
        <v>390</v>
      </c>
      <c r="BE123" s="8"/>
      <c r="BF123" s="8"/>
      <c r="BG123" s="8">
        <f>IF($BE123=1,T122,0)</f>
        <v>0</v>
      </c>
      <c r="BH123" s="8">
        <f>IF($BE123=1,U122,0)</f>
        <v>0</v>
      </c>
      <c r="BI123" s="8">
        <f>IF($BE123=1,V122,0)</f>
        <v>0</v>
      </c>
      <c r="BJ123" s="8">
        <f>IF($BE123=1,W122,0)</f>
        <v>0</v>
      </c>
      <c r="BK123" s="8">
        <f>IF($BE123=1,X122,0)</f>
        <v>0</v>
      </c>
      <c r="BL123" s="8">
        <f>IF($BE123=1,Y122,0)</f>
        <v>0</v>
      </c>
      <c r="BM123" s="8">
        <f>IF($BE123=1,Z122,0)</f>
        <v>0</v>
      </c>
    </row>
    <row r="124" spans="1:65" s="7" customFormat="1" ht="15.75" customHeight="1" x14ac:dyDescent="0.15">
      <c r="A124" s="7" t="s">
        <v>394</v>
      </c>
      <c r="B124" s="7" t="s">
        <v>269</v>
      </c>
      <c r="C124" s="7" t="s">
        <v>270</v>
      </c>
      <c r="D124" s="7" t="s">
        <v>32</v>
      </c>
      <c r="E124" s="7" t="s">
        <v>271</v>
      </c>
      <c r="F124" s="7" t="s">
        <v>33</v>
      </c>
      <c r="G124" s="7" t="s">
        <v>272</v>
      </c>
      <c r="H124" s="7" t="s">
        <v>33</v>
      </c>
      <c r="I124" s="7" t="s">
        <v>33</v>
      </c>
      <c r="J124" s="7" t="s">
        <v>33</v>
      </c>
      <c r="K124" s="7" t="s">
        <v>33</v>
      </c>
      <c r="L124" s="7" t="s">
        <v>33</v>
      </c>
      <c r="M124" s="7" t="s">
        <v>33</v>
      </c>
      <c r="N124" s="7" t="s">
        <v>33</v>
      </c>
      <c r="O124" s="7" t="s">
        <v>371</v>
      </c>
      <c r="P124" s="7" t="s">
        <v>296</v>
      </c>
      <c r="Q124" s="7" t="s">
        <v>288</v>
      </c>
      <c r="R124" s="7" t="s">
        <v>395</v>
      </c>
      <c r="S124" s="7" t="s">
        <v>277</v>
      </c>
      <c r="T124" s="8">
        <v>5394</v>
      </c>
      <c r="U124" s="8">
        <v>945</v>
      </c>
      <c r="V124" s="8">
        <v>19850</v>
      </c>
      <c r="W124" s="8">
        <v>6674</v>
      </c>
      <c r="X124" s="8">
        <v>15000000</v>
      </c>
      <c r="Y124" s="8">
        <v>1443</v>
      </c>
      <c r="Z124" s="8">
        <v>9657.28947368421</v>
      </c>
      <c r="AA124" s="8">
        <v>1425089</v>
      </c>
      <c r="AB124" s="8">
        <v>189</v>
      </c>
      <c r="AC124" s="8">
        <v>38130</v>
      </c>
      <c r="AD124" s="8">
        <v>21471736</v>
      </c>
      <c r="AE124" s="8">
        <v>750000</v>
      </c>
      <c r="AF124" s="8">
        <v>200000</v>
      </c>
      <c r="AG124" s="8">
        <v>6305.607</v>
      </c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9" t="s">
        <v>393</v>
      </c>
      <c r="BE124" s="8"/>
      <c r="BF124" s="8"/>
      <c r="BG124" s="8">
        <f>IF($BE124=1,T123,0)</f>
        <v>0</v>
      </c>
      <c r="BH124" s="8">
        <f>IF($BE124=1,U123,0)</f>
        <v>0</v>
      </c>
      <c r="BI124" s="8">
        <f>IF($BE124=1,V123,0)</f>
        <v>0</v>
      </c>
      <c r="BJ124" s="8">
        <f>IF($BE124=1,W123,0)</f>
        <v>0</v>
      </c>
      <c r="BK124" s="8">
        <f>IF($BE124=1,X123,0)</f>
        <v>0</v>
      </c>
      <c r="BL124" s="8">
        <f>IF($BE124=1,Y123,0)</f>
        <v>0</v>
      </c>
      <c r="BM124" s="8">
        <f>IF($BE124=1,Z123,0)</f>
        <v>0</v>
      </c>
    </row>
    <row r="125" spans="1:65" s="7" customFormat="1" ht="15.75" customHeight="1" x14ac:dyDescent="0.15">
      <c r="A125" s="7" t="s">
        <v>397</v>
      </c>
      <c r="B125" s="7" t="s">
        <v>269</v>
      </c>
      <c r="C125" s="7" t="s">
        <v>270</v>
      </c>
      <c r="D125" s="7" t="s">
        <v>32</v>
      </c>
      <c r="E125" s="7" t="s">
        <v>271</v>
      </c>
      <c r="F125" s="7" t="s">
        <v>33</v>
      </c>
      <c r="G125" s="7" t="s">
        <v>272</v>
      </c>
      <c r="H125" s="7" t="s">
        <v>33</v>
      </c>
      <c r="I125" s="7" t="s">
        <v>33</v>
      </c>
      <c r="J125" s="7" t="s">
        <v>33</v>
      </c>
      <c r="K125" s="7" t="s">
        <v>33</v>
      </c>
      <c r="L125" s="7" t="s">
        <v>33</v>
      </c>
      <c r="M125" s="7" t="s">
        <v>33</v>
      </c>
      <c r="N125" s="7" t="s">
        <v>33</v>
      </c>
      <c r="O125" s="7" t="s">
        <v>371</v>
      </c>
      <c r="P125" s="7" t="s">
        <v>296</v>
      </c>
      <c r="Q125" s="7" t="s">
        <v>292</v>
      </c>
      <c r="R125" s="7" t="s">
        <v>398</v>
      </c>
      <c r="S125" s="7" t="s">
        <v>277</v>
      </c>
      <c r="T125" s="8">
        <v>5223</v>
      </c>
      <c r="U125" s="8">
        <v>1006</v>
      </c>
      <c r="V125" s="8">
        <v>22060</v>
      </c>
      <c r="W125" s="8">
        <v>8214</v>
      </c>
      <c r="X125" s="8">
        <v>15000000</v>
      </c>
      <c r="Y125" s="8">
        <v>1594</v>
      </c>
      <c r="Z125" s="8">
        <v>9657.28947368421</v>
      </c>
      <c r="AA125" s="8">
        <v>1425089</v>
      </c>
      <c r="AB125" s="8">
        <v>201</v>
      </c>
      <c r="AC125" s="8">
        <v>42370</v>
      </c>
      <c r="AD125" s="8">
        <v>21471736</v>
      </c>
      <c r="AE125" s="8">
        <v>750000</v>
      </c>
      <c r="AF125" s="8">
        <v>200000</v>
      </c>
      <c r="AG125" s="8">
        <v>6305.607</v>
      </c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9" t="s">
        <v>396</v>
      </c>
      <c r="BE125" s="8"/>
      <c r="BF125" s="8"/>
      <c r="BG125" s="8">
        <f>IF($BE125=1,T124,0)</f>
        <v>0</v>
      </c>
      <c r="BH125" s="8">
        <f>IF($BE125=1,U124,0)</f>
        <v>0</v>
      </c>
      <c r="BI125" s="8">
        <f>IF($BE125=1,V124,0)</f>
        <v>0</v>
      </c>
      <c r="BJ125" s="8">
        <f>IF($BE125=1,W124,0)</f>
        <v>0</v>
      </c>
      <c r="BK125" s="8">
        <f>IF($BE125=1,X124,0)</f>
        <v>0</v>
      </c>
      <c r="BL125" s="8">
        <f>IF($BE125=1,Y124,0)</f>
        <v>0</v>
      </c>
      <c r="BM125" s="8">
        <f>IF($BE125=1,Z124,0)</f>
        <v>0</v>
      </c>
    </row>
    <row r="126" spans="1:65" s="7" customFormat="1" ht="15.75" customHeight="1" x14ac:dyDescent="0.15">
      <c r="A126" s="7" t="s">
        <v>400</v>
      </c>
      <c r="B126" s="7" t="s">
        <v>269</v>
      </c>
      <c r="C126" s="7" t="s">
        <v>270</v>
      </c>
      <c r="D126" s="7" t="s">
        <v>32</v>
      </c>
      <c r="E126" s="7" t="s">
        <v>271</v>
      </c>
      <c r="F126" s="7" t="s">
        <v>33</v>
      </c>
      <c r="G126" s="7" t="s">
        <v>272</v>
      </c>
      <c r="H126" s="7" t="s">
        <v>33</v>
      </c>
      <c r="I126" s="7" t="s">
        <v>33</v>
      </c>
      <c r="J126" s="7" t="s">
        <v>33</v>
      </c>
      <c r="K126" s="7" t="s">
        <v>33</v>
      </c>
      <c r="L126" s="7" t="s">
        <v>33</v>
      </c>
      <c r="M126" s="7" t="s">
        <v>33</v>
      </c>
      <c r="N126" s="7" t="s">
        <v>33</v>
      </c>
      <c r="O126" s="7" t="s">
        <v>401</v>
      </c>
      <c r="P126" s="7" t="s">
        <v>274</v>
      </c>
      <c r="Q126" s="7" t="s">
        <v>275</v>
      </c>
      <c r="R126" s="7" t="s">
        <v>402</v>
      </c>
      <c r="S126" s="7" t="s">
        <v>277</v>
      </c>
      <c r="T126" s="8">
        <v>3481</v>
      </c>
      <c r="U126" s="8">
        <v>718</v>
      </c>
      <c r="V126" s="8">
        <v>22060</v>
      </c>
      <c r="W126" s="8">
        <v>3422</v>
      </c>
      <c r="X126" s="8">
        <v>112500000</v>
      </c>
      <c r="Y126" s="8">
        <v>1330</v>
      </c>
      <c r="Z126" s="8">
        <v>2154.2973684210529</v>
      </c>
      <c r="AA126" s="8">
        <v>1425089</v>
      </c>
      <c r="AB126" s="8">
        <v>143</v>
      </c>
      <c r="AC126" s="8">
        <v>42370</v>
      </c>
      <c r="AD126" s="8">
        <v>21471736</v>
      </c>
      <c r="AE126" s="8">
        <v>5625000</v>
      </c>
      <c r="AF126" s="8">
        <v>200000</v>
      </c>
      <c r="AG126" s="8">
        <v>630.5607</v>
      </c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9" t="s">
        <v>399</v>
      </c>
      <c r="BE126" s="8"/>
      <c r="BF126" s="8"/>
      <c r="BG126" s="8">
        <f>IF($BE126=1,T125,0)</f>
        <v>0</v>
      </c>
      <c r="BH126" s="8">
        <f>IF($BE126=1,U125,0)</f>
        <v>0</v>
      </c>
      <c r="BI126" s="8">
        <f>IF($BE126=1,V125,0)</f>
        <v>0</v>
      </c>
      <c r="BJ126" s="8">
        <f>IF($BE126=1,W125,0)</f>
        <v>0</v>
      </c>
      <c r="BK126" s="8">
        <f>IF($BE126=1,X125,0)</f>
        <v>0</v>
      </c>
      <c r="BL126" s="8">
        <f>IF($BE126=1,Y125,0)</f>
        <v>0</v>
      </c>
      <c r="BM126" s="8">
        <f>IF($BE126=1,Z125,0)</f>
        <v>0</v>
      </c>
    </row>
    <row r="127" spans="1:65" s="7" customFormat="1" ht="15.75" customHeight="1" x14ac:dyDescent="0.15">
      <c r="A127" s="7" t="s">
        <v>404</v>
      </c>
      <c r="B127" s="7" t="s">
        <v>269</v>
      </c>
      <c r="C127" s="7" t="s">
        <v>270</v>
      </c>
      <c r="D127" s="7" t="s">
        <v>32</v>
      </c>
      <c r="E127" s="7" t="s">
        <v>271</v>
      </c>
      <c r="F127" s="7" t="s">
        <v>33</v>
      </c>
      <c r="G127" s="7" t="s">
        <v>272</v>
      </c>
      <c r="H127" s="7" t="s">
        <v>33</v>
      </c>
      <c r="I127" s="7" t="s">
        <v>33</v>
      </c>
      <c r="J127" s="7" t="s">
        <v>33</v>
      </c>
      <c r="K127" s="7" t="s">
        <v>33</v>
      </c>
      <c r="L127" s="7" t="s">
        <v>33</v>
      </c>
      <c r="M127" s="7" t="s">
        <v>33</v>
      </c>
      <c r="N127" s="7" t="s">
        <v>33</v>
      </c>
      <c r="O127" s="7" t="s">
        <v>401</v>
      </c>
      <c r="P127" s="7" t="s">
        <v>274</v>
      </c>
      <c r="Q127" s="7" t="s">
        <v>280</v>
      </c>
      <c r="R127" s="7" t="s">
        <v>405</v>
      </c>
      <c r="S127" s="7" t="s">
        <v>277</v>
      </c>
      <c r="T127" s="8">
        <v>6160</v>
      </c>
      <c r="U127" s="8">
        <v>1437</v>
      </c>
      <c r="V127" s="8">
        <v>37950</v>
      </c>
      <c r="W127" s="8">
        <v>6574</v>
      </c>
      <c r="X127" s="8">
        <v>225000000</v>
      </c>
      <c r="Y127" s="8">
        <v>1914</v>
      </c>
      <c r="Z127" s="8">
        <v>2154.2973684210529</v>
      </c>
      <c r="AA127" s="8">
        <v>1425089</v>
      </c>
      <c r="AB127" s="8">
        <v>287</v>
      </c>
      <c r="AC127" s="8">
        <v>72880</v>
      </c>
      <c r="AD127" s="8">
        <v>21471736</v>
      </c>
      <c r="AE127" s="8">
        <v>11250000</v>
      </c>
      <c r="AF127" s="8">
        <v>200000</v>
      </c>
      <c r="AG127" s="8">
        <v>630.5607</v>
      </c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9" t="s">
        <v>403</v>
      </c>
      <c r="BE127" s="8"/>
      <c r="BF127" s="8"/>
      <c r="BG127" s="8">
        <f>IF($BE127=1,T126,0)</f>
        <v>0</v>
      </c>
      <c r="BH127" s="8">
        <f>IF($BE127=1,U126,0)</f>
        <v>0</v>
      </c>
      <c r="BI127" s="8">
        <f>IF($BE127=1,V126,0)</f>
        <v>0</v>
      </c>
      <c r="BJ127" s="8">
        <f>IF($BE127=1,W126,0)</f>
        <v>0</v>
      </c>
      <c r="BK127" s="8">
        <f>IF($BE127=1,X126,0)</f>
        <v>0</v>
      </c>
      <c r="BL127" s="8">
        <f>IF($BE127=1,Y126,0)</f>
        <v>0</v>
      </c>
      <c r="BM127" s="8">
        <f>IF($BE127=1,Z126,0)</f>
        <v>0</v>
      </c>
    </row>
    <row r="128" spans="1:65" s="7" customFormat="1" ht="15.75" customHeight="1" x14ac:dyDescent="0.15">
      <c r="A128" s="7" t="s">
        <v>407</v>
      </c>
      <c r="B128" s="7" t="s">
        <v>269</v>
      </c>
      <c r="C128" s="7" t="s">
        <v>270</v>
      </c>
      <c r="D128" s="7" t="s">
        <v>32</v>
      </c>
      <c r="E128" s="7" t="s">
        <v>271</v>
      </c>
      <c r="F128" s="7" t="s">
        <v>33</v>
      </c>
      <c r="G128" s="7" t="s">
        <v>272</v>
      </c>
      <c r="H128" s="7" t="s">
        <v>33</v>
      </c>
      <c r="I128" s="7" t="s">
        <v>33</v>
      </c>
      <c r="J128" s="7" t="s">
        <v>33</v>
      </c>
      <c r="K128" s="7" t="s">
        <v>33</v>
      </c>
      <c r="L128" s="7" t="s">
        <v>33</v>
      </c>
      <c r="M128" s="7" t="s">
        <v>33</v>
      </c>
      <c r="N128" s="7" t="s">
        <v>33</v>
      </c>
      <c r="O128" s="7" t="s">
        <v>401</v>
      </c>
      <c r="P128" s="7" t="s">
        <v>274</v>
      </c>
      <c r="Q128" s="7" t="s">
        <v>284</v>
      </c>
      <c r="R128" s="7" t="s">
        <v>405</v>
      </c>
      <c r="S128" s="7" t="s">
        <v>277</v>
      </c>
      <c r="T128" s="8">
        <v>6160</v>
      </c>
      <c r="U128" s="8">
        <v>1581</v>
      </c>
      <c r="V128" s="8">
        <v>37950</v>
      </c>
      <c r="W128" s="8">
        <v>8218</v>
      </c>
      <c r="X128" s="8">
        <v>262500000</v>
      </c>
      <c r="Y128" s="8">
        <v>1914</v>
      </c>
      <c r="Z128" s="8">
        <v>2154.2973684210529</v>
      </c>
      <c r="AA128" s="8">
        <v>1425089</v>
      </c>
      <c r="AB128" s="8">
        <v>316</v>
      </c>
      <c r="AC128" s="8">
        <v>72880</v>
      </c>
      <c r="AD128" s="8">
        <v>21471736</v>
      </c>
      <c r="AE128" s="8">
        <v>13125000</v>
      </c>
      <c r="AF128" s="8">
        <v>200000</v>
      </c>
      <c r="AG128" s="8">
        <v>630.5607</v>
      </c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9" t="s">
        <v>406</v>
      </c>
      <c r="BE128" s="8"/>
      <c r="BF128" s="8"/>
      <c r="BG128" s="8">
        <f>IF($BE128=1,T127,0)</f>
        <v>0</v>
      </c>
      <c r="BH128" s="8">
        <f>IF($BE128=1,U127,0)</f>
        <v>0</v>
      </c>
      <c r="BI128" s="8">
        <f>IF($BE128=1,V127,0)</f>
        <v>0</v>
      </c>
      <c r="BJ128" s="8">
        <f>IF($BE128=1,W127,0)</f>
        <v>0</v>
      </c>
      <c r="BK128" s="8">
        <f>IF($BE128=1,X127,0)</f>
        <v>0</v>
      </c>
      <c r="BL128" s="8">
        <f>IF($BE128=1,Y127,0)</f>
        <v>0</v>
      </c>
      <c r="BM128" s="8">
        <f>IF($BE128=1,Z127,0)</f>
        <v>0</v>
      </c>
    </row>
    <row r="129" spans="1:65" s="7" customFormat="1" ht="15.75" customHeight="1" x14ac:dyDescent="0.15">
      <c r="A129" s="7" t="s">
        <v>409</v>
      </c>
      <c r="B129" s="7" t="s">
        <v>269</v>
      </c>
      <c r="C129" s="7" t="s">
        <v>270</v>
      </c>
      <c r="D129" s="7" t="s">
        <v>32</v>
      </c>
      <c r="E129" s="7" t="s">
        <v>271</v>
      </c>
      <c r="F129" s="7" t="s">
        <v>33</v>
      </c>
      <c r="G129" s="7" t="s">
        <v>272</v>
      </c>
      <c r="H129" s="7" t="s">
        <v>33</v>
      </c>
      <c r="I129" s="7" t="s">
        <v>33</v>
      </c>
      <c r="J129" s="7" t="s">
        <v>33</v>
      </c>
      <c r="K129" s="7" t="s">
        <v>33</v>
      </c>
      <c r="L129" s="7" t="s">
        <v>33</v>
      </c>
      <c r="M129" s="7" t="s">
        <v>33</v>
      </c>
      <c r="N129" s="7" t="s">
        <v>33</v>
      </c>
      <c r="O129" s="7" t="s">
        <v>401</v>
      </c>
      <c r="P129" s="7" t="s">
        <v>274</v>
      </c>
      <c r="Q129" s="7" t="s">
        <v>288</v>
      </c>
      <c r="R129" s="7" t="s">
        <v>410</v>
      </c>
      <c r="S129" s="7" t="s">
        <v>277</v>
      </c>
      <c r="T129" s="8">
        <v>3481</v>
      </c>
      <c r="U129" s="8">
        <v>898</v>
      </c>
      <c r="V129" s="8">
        <v>18970</v>
      </c>
      <c r="W129" s="8">
        <v>4273</v>
      </c>
      <c r="X129" s="8">
        <v>150000000</v>
      </c>
      <c r="Y129" s="8">
        <v>1443</v>
      </c>
      <c r="Z129" s="8">
        <v>2154.2973684210529</v>
      </c>
      <c r="AA129" s="8">
        <v>1425089</v>
      </c>
      <c r="AB129" s="8">
        <v>179</v>
      </c>
      <c r="AC129" s="8">
        <v>36440</v>
      </c>
      <c r="AD129" s="8">
        <v>21471736</v>
      </c>
      <c r="AE129" s="8">
        <v>7500000</v>
      </c>
      <c r="AF129" s="8">
        <v>200000</v>
      </c>
      <c r="AG129" s="8">
        <v>630.5607</v>
      </c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9" t="s">
        <v>408</v>
      </c>
      <c r="BE129" s="8"/>
      <c r="BF129" s="8"/>
      <c r="BG129" s="8">
        <f>IF($BE129=1,T128,0)</f>
        <v>0</v>
      </c>
      <c r="BH129" s="8">
        <f>IF($BE129=1,U128,0)</f>
        <v>0</v>
      </c>
      <c r="BI129" s="8">
        <f>IF($BE129=1,V128,0)</f>
        <v>0</v>
      </c>
      <c r="BJ129" s="8">
        <f>IF($BE129=1,W128,0)</f>
        <v>0</v>
      </c>
      <c r="BK129" s="8">
        <f>IF($BE129=1,X128,0)</f>
        <v>0</v>
      </c>
      <c r="BL129" s="8">
        <f>IF($BE129=1,Y128,0)</f>
        <v>0</v>
      </c>
      <c r="BM129" s="8">
        <f>IF($BE129=1,Z128,0)</f>
        <v>0</v>
      </c>
    </row>
    <row r="130" spans="1:65" s="7" customFormat="1" ht="15.75" customHeight="1" x14ac:dyDescent="0.15">
      <c r="A130" s="7" t="s">
        <v>412</v>
      </c>
      <c r="B130" s="7" t="s">
        <v>269</v>
      </c>
      <c r="C130" s="7" t="s">
        <v>270</v>
      </c>
      <c r="D130" s="7" t="s">
        <v>32</v>
      </c>
      <c r="E130" s="7" t="s">
        <v>271</v>
      </c>
      <c r="F130" s="7" t="s">
        <v>33</v>
      </c>
      <c r="G130" s="7" t="s">
        <v>272</v>
      </c>
      <c r="H130" s="7" t="s">
        <v>33</v>
      </c>
      <c r="I130" s="7" t="s">
        <v>33</v>
      </c>
      <c r="J130" s="7" t="s">
        <v>33</v>
      </c>
      <c r="K130" s="7" t="s">
        <v>33</v>
      </c>
      <c r="L130" s="7" t="s">
        <v>33</v>
      </c>
      <c r="M130" s="7" t="s">
        <v>33</v>
      </c>
      <c r="N130" s="7" t="s">
        <v>33</v>
      </c>
      <c r="O130" s="7" t="s">
        <v>401</v>
      </c>
      <c r="P130" s="7" t="s">
        <v>274</v>
      </c>
      <c r="Q130" s="7" t="s">
        <v>292</v>
      </c>
      <c r="R130" s="7" t="s">
        <v>413</v>
      </c>
      <c r="S130" s="7" t="s">
        <v>277</v>
      </c>
      <c r="T130" s="8">
        <v>3371</v>
      </c>
      <c r="U130" s="8">
        <v>956</v>
      </c>
      <c r="V130" s="8">
        <v>21080</v>
      </c>
      <c r="W130" s="8">
        <v>5259</v>
      </c>
      <c r="X130" s="8">
        <v>150000000</v>
      </c>
      <c r="Y130" s="8">
        <v>1594</v>
      </c>
      <c r="Z130" s="8">
        <v>2154.2973684210529</v>
      </c>
      <c r="AA130" s="8">
        <v>1425089</v>
      </c>
      <c r="AB130" s="8">
        <v>191</v>
      </c>
      <c r="AC130" s="8">
        <v>40490</v>
      </c>
      <c r="AD130" s="8">
        <v>21471736</v>
      </c>
      <c r="AE130" s="8">
        <v>7500000</v>
      </c>
      <c r="AF130" s="8">
        <v>200000</v>
      </c>
      <c r="AG130" s="8">
        <v>630.5607</v>
      </c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9" t="s">
        <v>411</v>
      </c>
      <c r="BE130" s="8"/>
      <c r="BF130" s="8"/>
      <c r="BG130" s="8">
        <f>IF($BE130=1,T129,0)</f>
        <v>0</v>
      </c>
      <c r="BH130" s="8">
        <f>IF($BE130=1,U129,0)</f>
        <v>0</v>
      </c>
      <c r="BI130" s="8">
        <f>IF($BE130=1,V129,0)</f>
        <v>0</v>
      </c>
      <c r="BJ130" s="8">
        <f>IF($BE130=1,W129,0)</f>
        <v>0</v>
      </c>
      <c r="BK130" s="8">
        <f>IF($BE130=1,X129,0)</f>
        <v>0</v>
      </c>
      <c r="BL130" s="8">
        <f>IF($BE130=1,Y129,0)</f>
        <v>0</v>
      </c>
      <c r="BM130" s="8">
        <f>IF($BE130=1,Z129,0)</f>
        <v>0</v>
      </c>
    </row>
    <row r="131" spans="1:65" s="7" customFormat="1" ht="15.75" customHeight="1" x14ac:dyDescent="0.15">
      <c r="A131" s="7" t="s">
        <v>415</v>
      </c>
      <c r="B131" s="7" t="s">
        <v>269</v>
      </c>
      <c r="C131" s="7" t="s">
        <v>270</v>
      </c>
      <c r="D131" s="7" t="s">
        <v>32</v>
      </c>
      <c r="E131" s="7" t="s">
        <v>271</v>
      </c>
      <c r="F131" s="7" t="s">
        <v>33</v>
      </c>
      <c r="G131" s="7" t="s">
        <v>272</v>
      </c>
      <c r="H131" s="7" t="s">
        <v>33</v>
      </c>
      <c r="I131" s="7" t="s">
        <v>33</v>
      </c>
      <c r="J131" s="7" t="s">
        <v>33</v>
      </c>
      <c r="K131" s="7" t="s">
        <v>33</v>
      </c>
      <c r="L131" s="7" t="s">
        <v>33</v>
      </c>
      <c r="M131" s="7" t="s">
        <v>33</v>
      </c>
      <c r="N131" s="7" t="s">
        <v>33</v>
      </c>
      <c r="O131" s="7" t="s">
        <v>401</v>
      </c>
      <c r="P131" s="7" t="s">
        <v>296</v>
      </c>
      <c r="Q131" s="7" t="s">
        <v>275</v>
      </c>
      <c r="R131" s="7" t="s">
        <v>416</v>
      </c>
      <c r="S131" s="7" t="s">
        <v>277</v>
      </c>
      <c r="T131" s="8">
        <v>4872</v>
      </c>
      <c r="U131" s="8">
        <v>718</v>
      </c>
      <c r="V131" s="8">
        <v>22060</v>
      </c>
      <c r="W131" s="8">
        <v>4930</v>
      </c>
      <c r="X131" s="8">
        <v>112500000</v>
      </c>
      <c r="Y131" s="8">
        <v>1330</v>
      </c>
      <c r="Z131" s="8">
        <v>2154.2973684210529</v>
      </c>
      <c r="AA131" s="8">
        <v>1425089</v>
      </c>
      <c r="AB131" s="8">
        <v>143</v>
      </c>
      <c r="AC131" s="8">
        <v>42370</v>
      </c>
      <c r="AD131" s="8">
        <v>21471736</v>
      </c>
      <c r="AE131" s="8">
        <v>5625000</v>
      </c>
      <c r="AF131" s="8">
        <v>200000</v>
      </c>
      <c r="AG131" s="8">
        <v>630.5607</v>
      </c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9" t="s">
        <v>414</v>
      </c>
      <c r="BE131" s="8"/>
      <c r="BF131" s="8"/>
      <c r="BG131" s="8">
        <f>IF($BE131=1,T130,0)</f>
        <v>0</v>
      </c>
      <c r="BH131" s="8">
        <f>IF($BE131=1,U130,0)</f>
        <v>0</v>
      </c>
      <c r="BI131" s="8">
        <f>IF($BE131=1,V130,0)</f>
        <v>0</v>
      </c>
      <c r="BJ131" s="8">
        <f>IF($BE131=1,W130,0)</f>
        <v>0</v>
      </c>
      <c r="BK131" s="8">
        <f>IF($BE131=1,X130,0)</f>
        <v>0</v>
      </c>
      <c r="BL131" s="8">
        <f>IF($BE131=1,Y130,0)</f>
        <v>0</v>
      </c>
      <c r="BM131" s="8">
        <f>IF($BE131=1,Z130,0)</f>
        <v>0</v>
      </c>
    </row>
    <row r="132" spans="1:65" s="7" customFormat="1" ht="15.75" customHeight="1" x14ac:dyDescent="0.15">
      <c r="A132" s="7" t="s">
        <v>418</v>
      </c>
      <c r="B132" s="7" t="s">
        <v>269</v>
      </c>
      <c r="C132" s="7" t="s">
        <v>270</v>
      </c>
      <c r="D132" s="7" t="s">
        <v>32</v>
      </c>
      <c r="E132" s="7" t="s">
        <v>271</v>
      </c>
      <c r="F132" s="7" t="s">
        <v>33</v>
      </c>
      <c r="G132" s="7" t="s">
        <v>272</v>
      </c>
      <c r="H132" s="7" t="s">
        <v>33</v>
      </c>
      <c r="I132" s="7" t="s">
        <v>33</v>
      </c>
      <c r="J132" s="7" t="s">
        <v>33</v>
      </c>
      <c r="K132" s="7" t="s">
        <v>33</v>
      </c>
      <c r="L132" s="7" t="s">
        <v>33</v>
      </c>
      <c r="M132" s="7" t="s">
        <v>33</v>
      </c>
      <c r="N132" s="7" t="s">
        <v>33</v>
      </c>
      <c r="O132" s="7" t="s">
        <v>401</v>
      </c>
      <c r="P132" s="7" t="s">
        <v>296</v>
      </c>
      <c r="Q132" s="7" t="s">
        <v>280</v>
      </c>
      <c r="R132" s="7" t="s">
        <v>419</v>
      </c>
      <c r="S132" s="7" t="s">
        <v>277</v>
      </c>
      <c r="T132" s="8">
        <v>8622</v>
      </c>
      <c r="U132" s="8">
        <v>1437</v>
      </c>
      <c r="V132" s="8">
        <v>37950</v>
      </c>
      <c r="W132" s="8">
        <v>9861</v>
      </c>
      <c r="X132" s="8">
        <v>225000000</v>
      </c>
      <c r="Y132" s="8">
        <v>1914</v>
      </c>
      <c r="Z132" s="8">
        <v>2154.2973684210529</v>
      </c>
      <c r="AA132" s="8">
        <v>1425089</v>
      </c>
      <c r="AB132" s="8">
        <v>287</v>
      </c>
      <c r="AC132" s="8">
        <v>72880</v>
      </c>
      <c r="AD132" s="8">
        <v>21471736</v>
      </c>
      <c r="AE132" s="8">
        <v>11250000</v>
      </c>
      <c r="AF132" s="8">
        <v>200000</v>
      </c>
      <c r="AG132" s="8">
        <v>630.5607</v>
      </c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9" t="s">
        <v>417</v>
      </c>
      <c r="BE132" s="8"/>
      <c r="BF132" s="8"/>
      <c r="BG132" s="8">
        <f>IF($BE132=1,T131,0)</f>
        <v>0</v>
      </c>
      <c r="BH132" s="8">
        <f>IF($BE132=1,U131,0)</f>
        <v>0</v>
      </c>
      <c r="BI132" s="8">
        <f>IF($BE132=1,V131,0)</f>
        <v>0</v>
      </c>
      <c r="BJ132" s="8">
        <f>IF($BE132=1,W131,0)</f>
        <v>0</v>
      </c>
      <c r="BK132" s="8">
        <f>IF($BE132=1,X131,0)</f>
        <v>0</v>
      </c>
      <c r="BL132" s="8">
        <f>IF($BE132=1,Y131,0)</f>
        <v>0</v>
      </c>
      <c r="BM132" s="8">
        <f>IF($BE132=1,Z131,0)</f>
        <v>0</v>
      </c>
    </row>
    <row r="133" spans="1:65" s="7" customFormat="1" ht="15.75" customHeight="1" x14ac:dyDescent="0.15">
      <c r="A133" s="7" t="s">
        <v>421</v>
      </c>
      <c r="B133" s="7" t="s">
        <v>269</v>
      </c>
      <c r="C133" s="7" t="s">
        <v>270</v>
      </c>
      <c r="D133" s="7" t="s">
        <v>32</v>
      </c>
      <c r="E133" s="7" t="s">
        <v>271</v>
      </c>
      <c r="F133" s="7" t="s">
        <v>33</v>
      </c>
      <c r="G133" s="7" t="s">
        <v>272</v>
      </c>
      <c r="H133" s="7" t="s">
        <v>33</v>
      </c>
      <c r="I133" s="7" t="s">
        <v>33</v>
      </c>
      <c r="J133" s="7" t="s">
        <v>33</v>
      </c>
      <c r="K133" s="7" t="s">
        <v>33</v>
      </c>
      <c r="L133" s="7" t="s">
        <v>33</v>
      </c>
      <c r="M133" s="7" t="s">
        <v>33</v>
      </c>
      <c r="N133" s="7" t="s">
        <v>33</v>
      </c>
      <c r="O133" s="7" t="s">
        <v>401</v>
      </c>
      <c r="P133" s="7" t="s">
        <v>296</v>
      </c>
      <c r="Q133" s="7" t="s">
        <v>284</v>
      </c>
      <c r="R133" s="7" t="s">
        <v>422</v>
      </c>
      <c r="S133" s="7" t="s">
        <v>277</v>
      </c>
      <c r="T133" s="8">
        <v>8622</v>
      </c>
      <c r="U133" s="8">
        <v>1581</v>
      </c>
      <c r="V133" s="8">
        <v>37950</v>
      </c>
      <c r="W133" s="8">
        <v>12327</v>
      </c>
      <c r="X133" s="8">
        <v>262500000</v>
      </c>
      <c r="Y133" s="8">
        <v>1914</v>
      </c>
      <c r="Z133" s="8">
        <v>2154.2973684210529</v>
      </c>
      <c r="AA133" s="8">
        <v>1425089</v>
      </c>
      <c r="AB133" s="8">
        <v>316</v>
      </c>
      <c r="AC133" s="8">
        <v>72880</v>
      </c>
      <c r="AD133" s="8">
        <v>21471736</v>
      </c>
      <c r="AE133" s="8">
        <v>13125000</v>
      </c>
      <c r="AF133" s="8">
        <v>200000</v>
      </c>
      <c r="AG133" s="8">
        <v>630.5607</v>
      </c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9" t="s">
        <v>420</v>
      </c>
      <c r="BE133" s="8"/>
      <c r="BF133" s="8"/>
      <c r="BG133" s="8">
        <f>IF($BE133=1,T132,0)</f>
        <v>0</v>
      </c>
      <c r="BH133" s="8">
        <f>IF($BE133=1,U132,0)</f>
        <v>0</v>
      </c>
      <c r="BI133" s="8">
        <f>IF($BE133=1,V132,0)</f>
        <v>0</v>
      </c>
      <c r="BJ133" s="8">
        <f>IF($BE133=1,W132,0)</f>
        <v>0</v>
      </c>
      <c r="BK133" s="8">
        <f>IF($BE133=1,X132,0)</f>
        <v>0</v>
      </c>
      <c r="BL133" s="8">
        <f>IF($BE133=1,Y132,0)</f>
        <v>0</v>
      </c>
      <c r="BM133" s="8">
        <f>IF($BE133=1,Z132,0)</f>
        <v>0</v>
      </c>
    </row>
    <row r="134" spans="1:65" s="7" customFormat="1" ht="15.75" customHeight="1" x14ac:dyDescent="0.15">
      <c r="A134" s="7" t="s">
        <v>424</v>
      </c>
      <c r="B134" s="7" t="s">
        <v>269</v>
      </c>
      <c r="C134" s="7" t="s">
        <v>270</v>
      </c>
      <c r="D134" s="7" t="s">
        <v>32</v>
      </c>
      <c r="E134" s="7" t="s">
        <v>271</v>
      </c>
      <c r="F134" s="7" t="s">
        <v>33</v>
      </c>
      <c r="G134" s="7" t="s">
        <v>272</v>
      </c>
      <c r="H134" s="7" t="s">
        <v>33</v>
      </c>
      <c r="I134" s="7" t="s">
        <v>33</v>
      </c>
      <c r="J134" s="7" t="s">
        <v>33</v>
      </c>
      <c r="K134" s="7" t="s">
        <v>33</v>
      </c>
      <c r="L134" s="7" t="s">
        <v>33</v>
      </c>
      <c r="M134" s="7" t="s">
        <v>33</v>
      </c>
      <c r="N134" s="7" t="s">
        <v>33</v>
      </c>
      <c r="O134" s="7" t="s">
        <v>401</v>
      </c>
      <c r="P134" s="7" t="s">
        <v>296</v>
      </c>
      <c r="Q134" s="7" t="s">
        <v>288</v>
      </c>
      <c r="R134" s="7" t="s">
        <v>425</v>
      </c>
      <c r="S134" s="7" t="s">
        <v>277</v>
      </c>
      <c r="T134" s="8">
        <v>4872</v>
      </c>
      <c r="U134" s="8">
        <v>898</v>
      </c>
      <c r="V134" s="8">
        <v>18970</v>
      </c>
      <c r="W134" s="8">
        <v>6410</v>
      </c>
      <c r="X134" s="8">
        <v>150000000</v>
      </c>
      <c r="Y134" s="8">
        <v>1443</v>
      </c>
      <c r="Z134" s="8">
        <v>2154.2973684210529</v>
      </c>
      <c r="AA134" s="8">
        <v>1425089</v>
      </c>
      <c r="AB134" s="8">
        <v>179</v>
      </c>
      <c r="AC134" s="8">
        <v>36440</v>
      </c>
      <c r="AD134" s="8">
        <v>21471736</v>
      </c>
      <c r="AE134" s="8">
        <v>7500000</v>
      </c>
      <c r="AF134" s="8">
        <v>200000</v>
      </c>
      <c r="AG134" s="8">
        <v>630.5607</v>
      </c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9" t="s">
        <v>423</v>
      </c>
      <c r="BE134" s="8"/>
      <c r="BF134" s="8"/>
      <c r="BG134" s="8">
        <f>IF($BE134=1,T133,0)</f>
        <v>0</v>
      </c>
      <c r="BH134" s="8">
        <f>IF($BE134=1,U133,0)</f>
        <v>0</v>
      </c>
      <c r="BI134" s="8">
        <f>IF($BE134=1,V133,0)</f>
        <v>0</v>
      </c>
      <c r="BJ134" s="8">
        <f>IF($BE134=1,W133,0)</f>
        <v>0</v>
      </c>
      <c r="BK134" s="8">
        <f>IF($BE134=1,X133,0)</f>
        <v>0</v>
      </c>
      <c r="BL134" s="8">
        <f>IF($BE134=1,Y133,0)</f>
        <v>0</v>
      </c>
      <c r="BM134" s="8">
        <f>IF($BE134=1,Z133,0)</f>
        <v>0</v>
      </c>
    </row>
    <row r="135" spans="1:65" s="7" customFormat="1" ht="15.75" customHeight="1" x14ac:dyDescent="0.15">
      <c r="A135" s="7" t="s">
        <v>427</v>
      </c>
      <c r="B135" s="7" t="s">
        <v>269</v>
      </c>
      <c r="C135" s="7" t="s">
        <v>270</v>
      </c>
      <c r="D135" s="7" t="s">
        <v>32</v>
      </c>
      <c r="E135" s="7" t="s">
        <v>271</v>
      </c>
      <c r="F135" s="7" t="s">
        <v>33</v>
      </c>
      <c r="G135" s="7" t="s">
        <v>272</v>
      </c>
      <c r="H135" s="7" t="s">
        <v>33</v>
      </c>
      <c r="I135" s="7" t="s">
        <v>33</v>
      </c>
      <c r="J135" s="7" t="s">
        <v>33</v>
      </c>
      <c r="K135" s="7" t="s">
        <v>33</v>
      </c>
      <c r="L135" s="7" t="s">
        <v>33</v>
      </c>
      <c r="M135" s="7" t="s">
        <v>33</v>
      </c>
      <c r="N135" s="7" t="s">
        <v>33</v>
      </c>
      <c r="O135" s="7" t="s">
        <v>401</v>
      </c>
      <c r="P135" s="7" t="s">
        <v>296</v>
      </c>
      <c r="Q135" s="7" t="s">
        <v>292</v>
      </c>
      <c r="R135" s="7" t="s">
        <v>428</v>
      </c>
      <c r="S135" s="7" t="s">
        <v>277</v>
      </c>
      <c r="T135" s="8">
        <v>4718</v>
      </c>
      <c r="U135" s="8">
        <v>956</v>
      </c>
      <c r="V135" s="8">
        <v>21080</v>
      </c>
      <c r="W135" s="8">
        <v>7889</v>
      </c>
      <c r="X135" s="8">
        <v>150000000</v>
      </c>
      <c r="Y135" s="8">
        <v>1594</v>
      </c>
      <c r="Z135" s="8">
        <v>2154.2973684210529</v>
      </c>
      <c r="AA135" s="8">
        <v>1425089</v>
      </c>
      <c r="AB135" s="8">
        <v>191</v>
      </c>
      <c r="AC135" s="8">
        <v>40490</v>
      </c>
      <c r="AD135" s="8">
        <v>21471736</v>
      </c>
      <c r="AE135" s="8">
        <v>7500000</v>
      </c>
      <c r="AF135" s="8">
        <v>200000</v>
      </c>
      <c r="AG135" s="8">
        <v>630.5607</v>
      </c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9" t="s">
        <v>426</v>
      </c>
      <c r="BE135" s="8"/>
      <c r="BF135" s="8"/>
      <c r="BG135" s="8">
        <f>IF($BE135=1,T134,0)</f>
        <v>0</v>
      </c>
      <c r="BH135" s="8">
        <f>IF($BE135=1,U134,0)</f>
        <v>0</v>
      </c>
      <c r="BI135" s="8">
        <f>IF($BE135=1,V134,0)</f>
        <v>0</v>
      </c>
      <c r="BJ135" s="8">
        <f>IF($BE135=1,W134,0)</f>
        <v>0</v>
      </c>
      <c r="BK135" s="8">
        <f>IF($BE135=1,X134,0)</f>
        <v>0</v>
      </c>
      <c r="BL135" s="8">
        <f>IF($BE135=1,Y134,0)</f>
        <v>0</v>
      </c>
      <c r="BM135" s="8">
        <f>IF($BE135=1,Z134,0)</f>
        <v>0</v>
      </c>
    </row>
    <row r="136" spans="1:65" s="7" customFormat="1" ht="15.75" customHeight="1" x14ac:dyDescent="0.15">
      <c r="A136" s="7" t="s">
        <v>430</v>
      </c>
      <c r="B136" s="7" t="s">
        <v>269</v>
      </c>
      <c r="C136" s="7" t="s">
        <v>270</v>
      </c>
      <c r="D136" s="7" t="s">
        <v>32</v>
      </c>
      <c r="E136" s="7" t="s">
        <v>271</v>
      </c>
      <c r="F136" s="7" t="s">
        <v>33</v>
      </c>
      <c r="G136" s="7" t="s">
        <v>431</v>
      </c>
      <c r="H136" s="7" t="s">
        <v>33</v>
      </c>
      <c r="I136" s="7" t="s">
        <v>33</v>
      </c>
      <c r="J136" s="7" t="s">
        <v>33</v>
      </c>
      <c r="K136" s="7" t="s">
        <v>33</v>
      </c>
      <c r="L136" s="7" t="s">
        <v>33</v>
      </c>
      <c r="M136" s="7" t="s">
        <v>33</v>
      </c>
      <c r="N136" s="7" t="s">
        <v>33</v>
      </c>
      <c r="O136" s="7" t="s">
        <v>273</v>
      </c>
      <c r="P136" s="7" t="s">
        <v>274</v>
      </c>
      <c r="Q136" s="7" t="s">
        <v>275</v>
      </c>
      <c r="R136" s="7" t="s">
        <v>432</v>
      </c>
      <c r="S136" s="7" t="s">
        <v>277</v>
      </c>
      <c r="T136" s="8">
        <v>2469</v>
      </c>
      <c r="U136" s="8">
        <v>733</v>
      </c>
      <c r="V136" s="8">
        <v>19850</v>
      </c>
      <c r="W136" s="8">
        <v>3354</v>
      </c>
      <c r="X136" s="8">
        <v>56250000</v>
      </c>
      <c r="Y136" s="8">
        <v>1330</v>
      </c>
      <c r="Z136" s="8">
        <v>2987.4547368421054</v>
      </c>
      <c r="AA136" s="8">
        <v>708152</v>
      </c>
      <c r="AB136" s="8">
        <v>146</v>
      </c>
      <c r="AC136" s="8">
        <v>38130</v>
      </c>
      <c r="AD136" s="8">
        <v>256745</v>
      </c>
      <c r="AE136" s="8">
        <v>2812500</v>
      </c>
      <c r="AF136" s="8">
        <v>200000</v>
      </c>
      <c r="AG136" s="8">
        <v>1260.5607</v>
      </c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9" t="s">
        <v>429</v>
      </c>
      <c r="BE136" s="8"/>
      <c r="BF136" s="8"/>
      <c r="BG136" s="8">
        <f>IF($BE136=1,T135,0)</f>
        <v>0</v>
      </c>
      <c r="BH136" s="8">
        <f>IF($BE136=1,U135,0)</f>
        <v>0</v>
      </c>
      <c r="BI136" s="8">
        <f>IF($BE136=1,V135,0)</f>
        <v>0</v>
      </c>
      <c r="BJ136" s="8">
        <f>IF($BE136=1,W135,0)</f>
        <v>0</v>
      </c>
      <c r="BK136" s="8">
        <f>IF($BE136=1,X135,0)</f>
        <v>0</v>
      </c>
      <c r="BL136" s="8">
        <f>IF($BE136=1,Y135,0)</f>
        <v>0</v>
      </c>
      <c r="BM136" s="8">
        <f>IF($BE136=1,Z135,0)</f>
        <v>0</v>
      </c>
    </row>
    <row r="137" spans="1:65" s="7" customFormat="1" ht="15.75" customHeight="1" x14ac:dyDescent="0.15">
      <c r="A137" s="7" t="s">
        <v>434</v>
      </c>
      <c r="B137" s="7" t="s">
        <v>269</v>
      </c>
      <c r="C137" s="7" t="s">
        <v>270</v>
      </c>
      <c r="D137" s="7" t="s">
        <v>32</v>
      </c>
      <c r="E137" s="7" t="s">
        <v>271</v>
      </c>
      <c r="F137" s="7" t="s">
        <v>33</v>
      </c>
      <c r="G137" s="7" t="s">
        <v>431</v>
      </c>
      <c r="H137" s="7" t="s">
        <v>33</v>
      </c>
      <c r="I137" s="7" t="s">
        <v>33</v>
      </c>
      <c r="J137" s="7" t="s">
        <v>33</v>
      </c>
      <c r="K137" s="7" t="s">
        <v>33</v>
      </c>
      <c r="L137" s="7" t="s">
        <v>33</v>
      </c>
      <c r="M137" s="7" t="s">
        <v>33</v>
      </c>
      <c r="N137" s="7" t="s">
        <v>33</v>
      </c>
      <c r="O137" s="7" t="s">
        <v>273</v>
      </c>
      <c r="P137" s="7" t="s">
        <v>274</v>
      </c>
      <c r="Q137" s="7" t="s">
        <v>280</v>
      </c>
      <c r="R137" s="7" t="s">
        <v>281</v>
      </c>
      <c r="S137" s="7" t="s">
        <v>277</v>
      </c>
      <c r="T137" s="8">
        <v>4369</v>
      </c>
      <c r="U137" s="8">
        <v>1467</v>
      </c>
      <c r="V137" s="8">
        <v>39710</v>
      </c>
      <c r="W137" s="8">
        <v>6708</v>
      </c>
      <c r="X137" s="8">
        <v>112500000</v>
      </c>
      <c r="Y137" s="8">
        <v>1914</v>
      </c>
      <c r="Z137" s="8">
        <v>2987.4547368421054</v>
      </c>
      <c r="AA137" s="8">
        <v>708152</v>
      </c>
      <c r="AB137" s="8">
        <v>293</v>
      </c>
      <c r="AC137" s="8">
        <v>76270</v>
      </c>
      <c r="AD137" s="8">
        <v>256745</v>
      </c>
      <c r="AE137" s="8">
        <v>5625000</v>
      </c>
      <c r="AF137" s="8">
        <v>200000</v>
      </c>
      <c r="AG137" s="8">
        <v>1260.5607</v>
      </c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9" t="s">
        <v>433</v>
      </c>
      <c r="BE137" s="8"/>
      <c r="BF137" s="8"/>
      <c r="BG137" s="8">
        <f>IF($BE137=1,T136,0)</f>
        <v>0</v>
      </c>
      <c r="BH137" s="8">
        <f>IF($BE137=1,U136,0)</f>
        <v>0</v>
      </c>
      <c r="BI137" s="8">
        <f>IF($BE137=1,V136,0)</f>
        <v>0</v>
      </c>
      <c r="BJ137" s="8">
        <f>IF($BE137=1,W136,0)</f>
        <v>0</v>
      </c>
      <c r="BK137" s="8">
        <f>IF($BE137=1,X136,0)</f>
        <v>0</v>
      </c>
      <c r="BL137" s="8">
        <f>IF($BE137=1,Y136,0)</f>
        <v>0</v>
      </c>
      <c r="BM137" s="8">
        <f>IF($BE137=1,Z136,0)</f>
        <v>0</v>
      </c>
    </row>
    <row r="138" spans="1:65" s="7" customFormat="1" ht="15.75" customHeight="1" x14ac:dyDescent="0.15">
      <c r="A138" s="7" t="s">
        <v>436</v>
      </c>
      <c r="B138" s="7" t="s">
        <v>269</v>
      </c>
      <c r="C138" s="7" t="s">
        <v>270</v>
      </c>
      <c r="D138" s="7" t="s">
        <v>32</v>
      </c>
      <c r="E138" s="7" t="s">
        <v>271</v>
      </c>
      <c r="F138" s="7" t="s">
        <v>33</v>
      </c>
      <c r="G138" s="7" t="s">
        <v>431</v>
      </c>
      <c r="H138" s="7" t="s">
        <v>33</v>
      </c>
      <c r="I138" s="7" t="s">
        <v>33</v>
      </c>
      <c r="J138" s="7" t="s">
        <v>33</v>
      </c>
      <c r="K138" s="7" t="s">
        <v>33</v>
      </c>
      <c r="L138" s="7" t="s">
        <v>33</v>
      </c>
      <c r="M138" s="7" t="s">
        <v>33</v>
      </c>
      <c r="N138" s="7" t="s">
        <v>33</v>
      </c>
      <c r="O138" s="7" t="s">
        <v>273</v>
      </c>
      <c r="P138" s="7" t="s">
        <v>274</v>
      </c>
      <c r="Q138" s="7" t="s">
        <v>284</v>
      </c>
      <c r="R138" s="7" t="s">
        <v>285</v>
      </c>
      <c r="S138" s="7" t="s">
        <v>277</v>
      </c>
      <c r="T138" s="8">
        <v>4369</v>
      </c>
      <c r="U138" s="8">
        <v>1614</v>
      </c>
      <c r="V138" s="8">
        <v>39710</v>
      </c>
      <c r="W138" s="8">
        <v>8386</v>
      </c>
      <c r="X138" s="8">
        <v>131250000</v>
      </c>
      <c r="Y138" s="8">
        <v>1914</v>
      </c>
      <c r="Z138" s="8">
        <v>2987.4547368421054</v>
      </c>
      <c r="AA138" s="8">
        <v>708152</v>
      </c>
      <c r="AB138" s="8">
        <v>322</v>
      </c>
      <c r="AC138" s="8">
        <v>76270</v>
      </c>
      <c r="AD138" s="8">
        <v>256745</v>
      </c>
      <c r="AE138" s="8">
        <v>6562500</v>
      </c>
      <c r="AF138" s="8">
        <v>200000</v>
      </c>
      <c r="AG138" s="8">
        <v>1260.5607</v>
      </c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9" t="s">
        <v>435</v>
      </c>
      <c r="BE138" s="8"/>
      <c r="BF138" s="8"/>
      <c r="BG138" s="8">
        <f>IF($BE138=1,T137,0)</f>
        <v>0</v>
      </c>
      <c r="BH138" s="8">
        <f>IF($BE138=1,U137,0)</f>
        <v>0</v>
      </c>
      <c r="BI138" s="8">
        <f>IF($BE138=1,V137,0)</f>
        <v>0</v>
      </c>
      <c r="BJ138" s="8">
        <f>IF($BE138=1,W137,0)</f>
        <v>0</v>
      </c>
      <c r="BK138" s="8">
        <f>IF($BE138=1,X137,0)</f>
        <v>0</v>
      </c>
      <c r="BL138" s="8">
        <f>IF($BE138=1,Y137,0)</f>
        <v>0</v>
      </c>
      <c r="BM138" s="8">
        <f>IF($BE138=1,Z137,0)</f>
        <v>0</v>
      </c>
    </row>
    <row r="139" spans="1:65" s="7" customFormat="1" ht="15.75" customHeight="1" x14ac:dyDescent="0.15">
      <c r="A139" s="7" t="s">
        <v>438</v>
      </c>
      <c r="B139" s="7" t="s">
        <v>269</v>
      </c>
      <c r="C139" s="7" t="s">
        <v>270</v>
      </c>
      <c r="D139" s="7" t="s">
        <v>32</v>
      </c>
      <c r="E139" s="7" t="s">
        <v>271</v>
      </c>
      <c r="F139" s="7" t="s">
        <v>33</v>
      </c>
      <c r="G139" s="7" t="s">
        <v>431</v>
      </c>
      <c r="H139" s="7" t="s">
        <v>33</v>
      </c>
      <c r="I139" s="7" t="s">
        <v>33</v>
      </c>
      <c r="J139" s="7" t="s">
        <v>33</v>
      </c>
      <c r="K139" s="7" t="s">
        <v>33</v>
      </c>
      <c r="L139" s="7" t="s">
        <v>33</v>
      </c>
      <c r="M139" s="7" t="s">
        <v>33</v>
      </c>
      <c r="N139" s="7" t="s">
        <v>33</v>
      </c>
      <c r="O139" s="7" t="s">
        <v>273</v>
      </c>
      <c r="P139" s="7" t="s">
        <v>274</v>
      </c>
      <c r="Q139" s="7" t="s">
        <v>288</v>
      </c>
      <c r="R139" s="7" t="s">
        <v>289</v>
      </c>
      <c r="S139" s="7" t="s">
        <v>277</v>
      </c>
      <c r="T139" s="8">
        <v>2469</v>
      </c>
      <c r="U139" s="8">
        <v>917</v>
      </c>
      <c r="V139" s="8">
        <v>19850</v>
      </c>
      <c r="W139" s="8">
        <v>4360</v>
      </c>
      <c r="X139" s="8">
        <v>75000000</v>
      </c>
      <c r="Y139" s="8">
        <v>1443</v>
      </c>
      <c r="Z139" s="8">
        <v>2987.4547368421054</v>
      </c>
      <c r="AA139" s="8">
        <v>708152</v>
      </c>
      <c r="AB139" s="8">
        <v>183</v>
      </c>
      <c r="AC139" s="8">
        <v>38130</v>
      </c>
      <c r="AD139" s="8">
        <v>256745</v>
      </c>
      <c r="AE139" s="8">
        <v>3750000</v>
      </c>
      <c r="AF139" s="8">
        <v>200000</v>
      </c>
      <c r="AG139" s="8">
        <v>1260.5607</v>
      </c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9" t="s">
        <v>437</v>
      </c>
      <c r="BE139" s="8"/>
      <c r="BF139" s="8"/>
      <c r="BG139" s="8">
        <f>IF($BE139=1,T138,0)</f>
        <v>0</v>
      </c>
      <c r="BH139" s="8">
        <f>IF($BE139=1,U138,0)</f>
        <v>0</v>
      </c>
      <c r="BI139" s="8">
        <f>IF($BE139=1,V138,0)</f>
        <v>0</v>
      </c>
      <c r="BJ139" s="8">
        <f>IF($BE139=1,W138,0)</f>
        <v>0</v>
      </c>
      <c r="BK139" s="8">
        <f>IF($BE139=1,X138,0)</f>
        <v>0</v>
      </c>
      <c r="BL139" s="8">
        <f>IF($BE139=1,Y138,0)</f>
        <v>0</v>
      </c>
      <c r="BM139" s="8">
        <f>IF($BE139=1,Z138,0)</f>
        <v>0</v>
      </c>
    </row>
    <row r="140" spans="1:65" s="7" customFormat="1" ht="15.75" customHeight="1" x14ac:dyDescent="0.15">
      <c r="A140" s="7" t="s">
        <v>440</v>
      </c>
      <c r="B140" s="7" t="s">
        <v>269</v>
      </c>
      <c r="C140" s="7" t="s">
        <v>270</v>
      </c>
      <c r="D140" s="7" t="s">
        <v>32</v>
      </c>
      <c r="E140" s="7" t="s">
        <v>271</v>
      </c>
      <c r="F140" s="7" t="s">
        <v>33</v>
      </c>
      <c r="G140" s="7" t="s">
        <v>431</v>
      </c>
      <c r="H140" s="7" t="s">
        <v>33</v>
      </c>
      <c r="I140" s="7" t="s">
        <v>33</v>
      </c>
      <c r="J140" s="7" t="s">
        <v>33</v>
      </c>
      <c r="K140" s="7" t="s">
        <v>33</v>
      </c>
      <c r="L140" s="7" t="s">
        <v>33</v>
      </c>
      <c r="M140" s="7" t="s">
        <v>33</v>
      </c>
      <c r="N140" s="7" t="s">
        <v>33</v>
      </c>
      <c r="O140" s="7" t="s">
        <v>273</v>
      </c>
      <c r="P140" s="7" t="s">
        <v>274</v>
      </c>
      <c r="Q140" s="7" t="s">
        <v>292</v>
      </c>
      <c r="R140" s="7" t="s">
        <v>293</v>
      </c>
      <c r="S140" s="7" t="s">
        <v>277</v>
      </c>
      <c r="T140" s="8">
        <v>2391</v>
      </c>
      <c r="U140" s="8">
        <v>976</v>
      </c>
      <c r="V140" s="8">
        <v>22060</v>
      </c>
      <c r="W140" s="8">
        <v>5367</v>
      </c>
      <c r="X140" s="8">
        <v>75000000</v>
      </c>
      <c r="Y140" s="8">
        <v>1594</v>
      </c>
      <c r="Z140" s="8">
        <v>2987.4547368421054</v>
      </c>
      <c r="AA140" s="8">
        <v>708152</v>
      </c>
      <c r="AB140" s="8">
        <v>195</v>
      </c>
      <c r="AC140" s="8">
        <v>42370</v>
      </c>
      <c r="AD140" s="8">
        <v>256745</v>
      </c>
      <c r="AE140" s="8">
        <v>3750000</v>
      </c>
      <c r="AF140" s="8">
        <v>200000</v>
      </c>
      <c r="AG140" s="8">
        <v>1260.5607</v>
      </c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9" t="s">
        <v>439</v>
      </c>
      <c r="BE140" s="8"/>
      <c r="BF140" s="8"/>
      <c r="BG140" s="8">
        <f>IF($BE140=1,T139,0)</f>
        <v>0</v>
      </c>
      <c r="BH140" s="8">
        <f>IF($BE140=1,U139,0)</f>
        <v>0</v>
      </c>
      <c r="BI140" s="8">
        <f>IF($BE140=1,V139,0)</f>
        <v>0</v>
      </c>
      <c r="BJ140" s="8">
        <f>IF($BE140=1,W139,0)</f>
        <v>0</v>
      </c>
      <c r="BK140" s="8">
        <f>IF($BE140=1,X139,0)</f>
        <v>0</v>
      </c>
      <c r="BL140" s="8">
        <f>IF($BE140=1,Y139,0)</f>
        <v>0</v>
      </c>
      <c r="BM140" s="8">
        <f>IF($BE140=1,Z139,0)</f>
        <v>0</v>
      </c>
    </row>
    <row r="141" spans="1:65" s="7" customFormat="1" ht="15.75" customHeight="1" x14ac:dyDescent="0.15">
      <c r="A141" s="7" t="s">
        <v>442</v>
      </c>
      <c r="B141" s="7" t="s">
        <v>269</v>
      </c>
      <c r="C141" s="7" t="s">
        <v>270</v>
      </c>
      <c r="D141" s="7" t="s">
        <v>32</v>
      </c>
      <c r="E141" s="7" t="s">
        <v>271</v>
      </c>
      <c r="F141" s="7" t="s">
        <v>33</v>
      </c>
      <c r="G141" s="7" t="s">
        <v>431</v>
      </c>
      <c r="H141" s="7" t="s">
        <v>33</v>
      </c>
      <c r="I141" s="7" t="s">
        <v>33</v>
      </c>
      <c r="J141" s="7" t="s">
        <v>33</v>
      </c>
      <c r="K141" s="7" t="s">
        <v>33</v>
      </c>
      <c r="L141" s="7" t="s">
        <v>33</v>
      </c>
      <c r="M141" s="7" t="s">
        <v>33</v>
      </c>
      <c r="N141" s="7" t="s">
        <v>33</v>
      </c>
      <c r="O141" s="7" t="s">
        <v>273</v>
      </c>
      <c r="P141" s="7" t="s">
        <v>296</v>
      </c>
      <c r="Q141" s="7" t="s">
        <v>275</v>
      </c>
      <c r="R141" s="7" t="s">
        <v>276</v>
      </c>
      <c r="S141" s="7" t="s">
        <v>277</v>
      </c>
      <c r="T141" s="8">
        <v>2469</v>
      </c>
      <c r="U141" s="8">
        <v>733</v>
      </c>
      <c r="V141" s="8">
        <v>19850</v>
      </c>
      <c r="W141" s="8">
        <v>5031</v>
      </c>
      <c r="X141" s="8">
        <v>56250000</v>
      </c>
      <c r="Y141" s="8">
        <v>1330</v>
      </c>
      <c r="Z141" s="8">
        <v>2987.4547368421054</v>
      </c>
      <c r="AA141" s="8">
        <v>708152</v>
      </c>
      <c r="AB141" s="8">
        <v>146</v>
      </c>
      <c r="AC141" s="8">
        <v>38130</v>
      </c>
      <c r="AD141" s="8">
        <v>256745</v>
      </c>
      <c r="AE141" s="8">
        <v>2812500</v>
      </c>
      <c r="AF141" s="8">
        <v>200000</v>
      </c>
      <c r="AG141" s="8">
        <v>1260.5607</v>
      </c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9" t="s">
        <v>441</v>
      </c>
      <c r="BE141" s="8"/>
      <c r="BF141" s="8"/>
      <c r="BG141" s="8">
        <f>IF($BE141=1,T140,0)</f>
        <v>0</v>
      </c>
      <c r="BH141" s="8">
        <f>IF($BE141=1,U140,0)</f>
        <v>0</v>
      </c>
      <c r="BI141" s="8">
        <f>IF($BE141=1,V140,0)</f>
        <v>0</v>
      </c>
      <c r="BJ141" s="8">
        <f>IF($BE141=1,W140,0)</f>
        <v>0</v>
      </c>
      <c r="BK141" s="8">
        <f>IF($BE141=1,X140,0)</f>
        <v>0</v>
      </c>
      <c r="BL141" s="8">
        <f>IF($BE141=1,Y140,0)</f>
        <v>0</v>
      </c>
      <c r="BM141" s="8">
        <f>IF($BE141=1,Z140,0)</f>
        <v>0</v>
      </c>
    </row>
    <row r="142" spans="1:65" s="7" customFormat="1" ht="15.75" customHeight="1" x14ac:dyDescent="0.15">
      <c r="A142" s="7" t="s">
        <v>444</v>
      </c>
      <c r="B142" s="7" t="s">
        <v>269</v>
      </c>
      <c r="C142" s="7" t="s">
        <v>270</v>
      </c>
      <c r="D142" s="7" t="s">
        <v>32</v>
      </c>
      <c r="E142" s="7" t="s">
        <v>271</v>
      </c>
      <c r="F142" s="7" t="s">
        <v>33</v>
      </c>
      <c r="G142" s="7" t="s">
        <v>431</v>
      </c>
      <c r="H142" s="7" t="s">
        <v>33</v>
      </c>
      <c r="I142" s="7" t="s">
        <v>33</v>
      </c>
      <c r="J142" s="7" t="s">
        <v>33</v>
      </c>
      <c r="K142" s="7" t="s">
        <v>33</v>
      </c>
      <c r="L142" s="7" t="s">
        <v>33</v>
      </c>
      <c r="M142" s="7" t="s">
        <v>33</v>
      </c>
      <c r="N142" s="7" t="s">
        <v>33</v>
      </c>
      <c r="O142" s="7" t="s">
        <v>273</v>
      </c>
      <c r="P142" s="7" t="s">
        <v>296</v>
      </c>
      <c r="Q142" s="7" t="s">
        <v>280</v>
      </c>
      <c r="R142" s="7" t="s">
        <v>299</v>
      </c>
      <c r="S142" s="7" t="s">
        <v>277</v>
      </c>
      <c r="T142" s="8">
        <v>4369</v>
      </c>
      <c r="U142" s="8">
        <v>1467</v>
      </c>
      <c r="V142" s="8">
        <v>39710</v>
      </c>
      <c r="W142" s="8">
        <v>10063</v>
      </c>
      <c r="X142" s="8">
        <v>112500000</v>
      </c>
      <c r="Y142" s="8">
        <v>1914</v>
      </c>
      <c r="Z142" s="8">
        <v>2987.4547368421054</v>
      </c>
      <c r="AA142" s="8">
        <v>708152</v>
      </c>
      <c r="AB142" s="8">
        <v>293</v>
      </c>
      <c r="AC142" s="8">
        <v>76270</v>
      </c>
      <c r="AD142" s="8">
        <v>256745</v>
      </c>
      <c r="AE142" s="8">
        <v>5625000</v>
      </c>
      <c r="AF142" s="8">
        <v>200000</v>
      </c>
      <c r="AG142" s="8">
        <v>1260.5607</v>
      </c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9" t="s">
        <v>443</v>
      </c>
      <c r="BE142" s="8"/>
      <c r="BF142" s="8"/>
      <c r="BG142" s="8">
        <f>IF($BE142=1,T141,0)</f>
        <v>0</v>
      </c>
      <c r="BH142" s="8">
        <f>IF($BE142=1,U141,0)</f>
        <v>0</v>
      </c>
      <c r="BI142" s="8">
        <f>IF($BE142=1,V141,0)</f>
        <v>0</v>
      </c>
      <c r="BJ142" s="8">
        <f>IF($BE142=1,W141,0)</f>
        <v>0</v>
      </c>
      <c r="BK142" s="8">
        <f>IF($BE142=1,X141,0)</f>
        <v>0</v>
      </c>
      <c r="BL142" s="8">
        <f>IF($BE142=1,Y141,0)</f>
        <v>0</v>
      </c>
      <c r="BM142" s="8">
        <f>IF($BE142=1,Z141,0)</f>
        <v>0</v>
      </c>
    </row>
    <row r="143" spans="1:65" s="7" customFormat="1" ht="15.75" customHeight="1" x14ac:dyDescent="0.15">
      <c r="A143" s="7" t="s">
        <v>446</v>
      </c>
      <c r="B143" s="7" t="s">
        <v>269</v>
      </c>
      <c r="C143" s="7" t="s">
        <v>270</v>
      </c>
      <c r="D143" s="7" t="s">
        <v>32</v>
      </c>
      <c r="E143" s="7" t="s">
        <v>271</v>
      </c>
      <c r="F143" s="7" t="s">
        <v>33</v>
      </c>
      <c r="G143" s="7" t="s">
        <v>431</v>
      </c>
      <c r="H143" s="7" t="s">
        <v>33</v>
      </c>
      <c r="I143" s="7" t="s">
        <v>33</v>
      </c>
      <c r="J143" s="7" t="s">
        <v>33</v>
      </c>
      <c r="K143" s="7" t="s">
        <v>33</v>
      </c>
      <c r="L143" s="7" t="s">
        <v>33</v>
      </c>
      <c r="M143" s="7" t="s">
        <v>33</v>
      </c>
      <c r="N143" s="7" t="s">
        <v>33</v>
      </c>
      <c r="O143" s="7" t="s">
        <v>273</v>
      </c>
      <c r="P143" s="7" t="s">
        <v>296</v>
      </c>
      <c r="Q143" s="7" t="s">
        <v>284</v>
      </c>
      <c r="R143" s="7" t="s">
        <v>302</v>
      </c>
      <c r="S143" s="7" t="s">
        <v>277</v>
      </c>
      <c r="T143" s="8">
        <v>4369</v>
      </c>
      <c r="U143" s="8">
        <v>1614</v>
      </c>
      <c r="V143" s="8">
        <v>39710</v>
      </c>
      <c r="W143" s="8">
        <v>12579</v>
      </c>
      <c r="X143" s="8">
        <v>131250000</v>
      </c>
      <c r="Y143" s="8">
        <v>1914</v>
      </c>
      <c r="Z143" s="8">
        <v>2987.4547368421054</v>
      </c>
      <c r="AA143" s="8">
        <v>708152</v>
      </c>
      <c r="AB143" s="8">
        <v>322</v>
      </c>
      <c r="AC143" s="8">
        <v>76270</v>
      </c>
      <c r="AD143" s="8">
        <v>256745</v>
      </c>
      <c r="AE143" s="8">
        <v>6562500</v>
      </c>
      <c r="AF143" s="8">
        <v>200000</v>
      </c>
      <c r="AG143" s="8">
        <v>1260.5607</v>
      </c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9" t="s">
        <v>445</v>
      </c>
      <c r="BE143" s="8"/>
      <c r="BF143" s="8"/>
      <c r="BG143" s="8">
        <f>IF($BE143=1,T142,0)</f>
        <v>0</v>
      </c>
      <c r="BH143" s="8">
        <f>IF($BE143=1,U142,0)</f>
        <v>0</v>
      </c>
      <c r="BI143" s="8">
        <f>IF($BE143=1,V142,0)</f>
        <v>0</v>
      </c>
      <c r="BJ143" s="8">
        <f>IF($BE143=1,W142,0)</f>
        <v>0</v>
      </c>
      <c r="BK143" s="8">
        <f>IF($BE143=1,X142,0)</f>
        <v>0</v>
      </c>
      <c r="BL143" s="8">
        <f>IF($BE143=1,Y142,0)</f>
        <v>0</v>
      </c>
      <c r="BM143" s="8">
        <f>IF($BE143=1,Z142,0)</f>
        <v>0</v>
      </c>
    </row>
    <row r="144" spans="1:65" s="7" customFormat="1" ht="15.75" customHeight="1" x14ac:dyDescent="0.15">
      <c r="A144" s="7" t="s">
        <v>448</v>
      </c>
      <c r="B144" s="7" t="s">
        <v>269</v>
      </c>
      <c r="C144" s="7" t="s">
        <v>270</v>
      </c>
      <c r="D144" s="7" t="s">
        <v>32</v>
      </c>
      <c r="E144" s="7" t="s">
        <v>271</v>
      </c>
      <c r="F144" s="7" t="s">
        <v>33</v>
      </c>
      <c r="G144" s="7" t="s">
        <v>431</v>
      </c>
      <c r="H144" s="7" t="s">
        <v>33</v>
      </c>
      <c r="I144" s="7" t="s">
        <v>33</v>
      </c>
      <c r="J144" s="7" t="s">
        <v>33</v>
      </c>
      <c r="K144" s="7" t="s">
        <v>33</v>
      </c>
      <c r="L144" s="7" t="s">
        <v>33</v>
      </c>
      <c r="M144" s="7" t="s">
        <v>33</v>
      </c>
      <c r="N144" s="7" t="s">
        <v>33</v>
      </c>
      <c r="O144" s="7" t="s">
        <v>273</v>
      </c>
      <c r="P144" s="7" t="s">
        <v>296</v>
      </c>
      <c r="Q144" s="7" t="s">
        <v>288</v>
      </c>
      <c r="R144" s="7" t="s">
        <v>449</v>
      </c>
      <c r="S144" s="7" t="s">
        <v>277</v>
      </c>
      <c r="T144" s="8">
        <v>2469</v>
      </c>
      <c r="U144" s="8">
        <v>917</v>
      </c>
      <c r="V144" s="8">
        <v>19850</v>
      </c>
      <c r="W144" s="8">
        <v>6541</v>
      </c>
      <c r="X144" s="8">
        <v>75000000</v>
      </c>
      <c r="Y144" s="8">
        <v>1443</v>
      </c>
      <c r="Z144" s="8">
        <v>2987.4547368421054</v>
      </c>
      <c r="AA144" s="8">
        <v>708152</v>
      </c>
      <c r="AB144" s="8">
        <v>183</v>
      </c>
      <c r="AC144" s="8">
        <v>38130</v>
      </c>
      <c r="AD144" s="8">
        <v>256745</v>
      </c>
      <c r="AE144" s="8">
        <v>3750000</v>
      </c>
      <c r="AF144" s="8">
        <v>200000</v>
      </c>
      <c r="AG144" s="8">
        <v>1260.5607</v>
      </c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9" t="s">
        <v>447</v>
      </c>
      <c r="BE144" s="8"/>
      <c r="BF144" s="8"/>
      <c r="BG144" s="8">
        <f>IF($BE144=1,T143,0)</f>
        <v>0</v>
      </c>
      <c r="BH144" s="8">
        <f>IF($BE144=1,U143,0)</f>
        <v>0</v>
      </c>
      <c r="BI144" s="8">
        <f>IF($BE144=1,V143,0)</f>
        <v>0</v>
      </c>
      <c r="BJ144" s="8">
        <f>IF($BE144=1,W143,0)</f>
        <v>0</v>
      </c>
      <c r="BK144" s="8">
        <f>IF($BE144=1,X143,0)</f>
        <v>0</v>
      </c>
      <c r="BL144" s="8">
        <f>IF($BE144=1,Y143,0)</f>
        <v>0</v>
      </c>
      <c r="BM144" s="8">
        <f>IF($BE144=1,Z143,0)</f>
        <v>0</v>
      </c>
    </row>
    <row r="145" spans="1:65" s="7" customFormat="1" ht="15.75" customHeight="1" x14ac:dyDescent="0.15">
      <c r="A145" s="7" t="s">
        <v>451</v>
      </c>
      <c r="B145" s="7" t="s">
        <v>269</v>
      </c>
      <c r="C145" s="7" t="s">
        <v>270</v>
      </c>
      <c r="D145" s="7" t="s">
        <v>32</v>
      </c>
      <c r="E145" s="7" t="s">
        <v>271</v>
      </c>
      <c r="F145" s="7" t="s">
        <v>33</v>
      </c>
      <c r="G145" s="7" t="s">
        <v>431</v>
      </c>
      <c r="H145" s="7" t="s">
        <v>33</v>
      </c>
      <c r="I145" s="7" t="s">
        <v>33</v>
      </c>
      <c r="J145" s="7" t="s">
        <v>33</v>
      </c>
      <c r="K145" s="7" t="s">
        <v>33</v>
      </c>
      <c r="L145" s="7" t="s">
        <v>33</v>
      </c>
      <c r="M145" s="7" t="s">
        <v>33</v>
      </c>
      <c r="N145" s="7" t="s">
        <v>33</v>
      </c>
      <c r="O145" s="7" t="s">
        <v>273</v>
      </c>
      <c r="P145" s="7" t="s">
        <v>296</v>
      </c>
      <c r="Q145" s="7" t="s">
        <v>292</v>
      </c>
      <c r="R145" s="7" t="s">
        <v>308</v>
      </c>
      <c r="S145" s="7" t="s">
        <v>277</v>
      </c>
      <c r="T145" s="8">
        <v>2391</v>
      </c>
      <c r="U145" s="8">
        <v>976</v>
      </c>
      <c r="V145" s="8">
        <v>22060</v>
      </c>
      <c r="W145" s="8">
        <v>8050</v>
      </c>
      <c r="X145" s="8">
        <v>75000000</v>
      </c>
      <c r="Y145" s="8">
        <v>1594</v>
      </c>
      <c r="Z145" s="8">
        <v>2987.4547368421054</v>
      </c>
      <c r="AA145" s="8">
        <v>708152</v>
      </c>
      <c r="AB145" s="8">
        <v>195</v>
      </c>
      <c r="AC145" s="8">
        <v>42370</v>
      </c>
      <c r="AD145" s="8">
        <v>256745</v>
      </c>
      <c r="AE145" s="8">
        <v>3750000</v>
      </c>
      <c r="AF145" s="8">
        <v>200000</v>
      </c>
      <c r="AG145" s="8">
        <v>1260.5607</v>
      </c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9" t="s">
        <v>450</v>
      </c>
      <c r="BE145" s="8"/>
      <c r="BF145" s="8"/>
      <c r="BG145" s="8">
        <f>IF($BE145=1,T144,0)</f>
        <v>0</v>
      </c>
      <c r="BH145" s="8">
        <f>IF($BE145=1,U144,0)</f>
        <v>0</v>
      </c>
      <c r="BI145" s="8">
        <f>IF($BE145=1,V144,0)</f>
        <v>0</v>
      </c>
      <c r="BJ145" s="8">
        <f>IF($BE145=1,W144,0)</f>
        <v>0</v>
      </c>
      <c r="BK145" s="8">
        <f>IF($BE145=1,X144,0)</f>
        <v>0</v>
      </c>
      <c r="BL145" s="8">
        <f>IF($BE145=1,Y144,0)</f>
        <v>0</v>
      </c>
      <c r="BM145" s="8">
        <f>IF($BE145=1,Z144,0)</f>
        <v>0</v>
      </c>
    </row>
    <row r="146" spans="1:65" s="7" customFormat="1" ht="15.75" customHeight="1" x14ac:dyDescent="0.15">
      <c r="A146" s="7" t="s">
        <v>453</v>
      </c>
      <c r="B146" s="7" t="s">
        <v>269</v>
      </c>
      <c r="C146" s="7" t="s">
        <v>270</v>
      </c>
      <c r="D146" s="7" t="s">
        <v>32</v>
      </c>
      <c r="E146" s="7" t="s">
        <v>271</v>
      </c>
      <c r="F146" s="7" t="s">
        <v>33</v>
      </c>
      <c r="G146" s="7" t="s">
        <v>431</v>
      </c>
      <c r="H146" s="7" t="s">
        <v>33</v>
      </c>
      <c r="I146" s="7" t="s">
        <v>33</v>
      </c>
      <c r="J146" s="7" t="s">
        <v>33</v>
      </c>
      <c r="K146" s="7" t="s">
        <v>33</v>
      </c>
      <c r="L146" s="7" t="s">
        <v>33</v>
      </c>
      <c r="M146" s="7" t="s">
        <v>33</v>
      </c>
      <c r="N146" s="7" t="s">
        <v>33</v>
      </c>
      <c r="O146" s="7" t="s">
        <v>311</v>
      </c>
      <c r="P146" s="7" t="s">
        <v>274</v>
      </c>
      <c r="Q146" s="7" t="s">
        <v>275</v>
      </c>
      <c r="R146" s="7" t="s">
        <v>312</v>
      </c>
      <c r="S146" s="7" t="s">
        <v>277</v>
      </c>
      <c r="T146" s="8">
        <v>2340</v>
      </c>
      <c r="U146" s="8">
        <v>703</v>
      </c>
      <c r="V146" s="8">
        <v>14550</v>
      </c>
      <c r="W146" s="8">
        <v>3221</v>
      </c>
      <c r="X146" s="8">
        <v>225000000</v>
      </c>
      <c r="Y146" s="8">
        <v>1330</v>
      </c>
      <c r="Z146" s="8">
        <v>1751.6005263157897</v>
      </c>
      <c r="AA146" s="8">
        <v>708152</v>
      </c>
      <c r="AB146" s="8">
        <v>140</v>
      </c>
      <c r="AC146" s="8">
        <v>27960</v>
      </c>
      <c r="AD146" s="8">
        <v>256745</v>
      </c>
      <c r="AE146" s="8">
        <v>11250000</v>
      </c>
      <c r="AF146" s="8">
        <v>200000</v>
      </c>
      <c r="AG146" s="8">
        <v>315.140175</v>
      </c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9" t="s">
        <v>452</v>
      </c>
      <c r="BE146" s="8"/>
      <c r="BF146" s="8"/>
      <c r="BG146" s="8">
        <f>IF($BE146=1,T145,0)</f>
        <v>0</v>
      </c>
      <c r="BH146" s="8">
        <f>IF($BE146=1,U145,0)</f>
        <v>0</v>
      </c>
      <c r="BI146" s="8">
        <f>IF($BE146=1,V145,0)</f>
        <v>0</v>
      </c>
      <c r="BJ146" s="8">
        <f>IF($BE146=1,W145,0)</f>
        <v>0</v>
      </c>
      <c r="BK146" s="8">
        <f>IF($BE146=1,X145,0)</f>
        <v>0</v>
      </c>
      <c r="BL146" s="8">
        <f>IF($BE146=1,Y145,0)</f>
        <v>0</v>
      </c>
      <c r="BM146" s="8">
        <f>IF($BE146=1,Z145,0)</f>
        <v>0</v>
      </c>
    </row>
    <row r="147" spans="1:65" s="7" customFormat="1" ht="15.75" customHeight="1" x14ac:dyDescent="0.15">
      <c r="A147" s="7" t="s">
        <v>455</v>
      </c>
      <c r="B147" s="7" t="s">
        <v>269</v>
      </c>
      <c r="C147" s="7" t="s">
        <v>270</v>
      </c>
      <c r="D147" s="7" t="s">
        <v>32</v>
      </c>
      <c r="E147" s="7" t="s">
        <v>271</v>
      </c>
      <c r="F147" s="7" t="s">
        <v>33</v>
      </c>
      <c r="G147" s="7" t="s">
        <v>431</v>
      </c>
      <c r="H147" s="7" t="s">
        <v>33</v>
      </c>
      <c r="I147" s="7" t="s">
        <v>33</v>
      </c>
      <c r="J147" s="7" t="s">
        <v>33</v>
      </c>
      <c r="K147" s="7" t="s">
        <v>33</v>
      </c>
      <c r="L147" s="7" t="s">
        <v>33</v>
      </c>
      <c r="M147" s="7" t="s">
        <v>33</v>
      </c>
      <c r="N147" s="7" t="s">
        <v>33</v>
      </c>
      <c r="O147" s="7" t="s">
        <v>311</v>
      </c>
      <c r="P147" s="7" t="s">
        <v>274</v>
      </c>
      <c r="Q147" s="7" t="s">
        <v>280</v>
      </c>
      <c r="R147" s="7" t="s">
        <v>315</v>
      </c>
      <c r="S147" s="7" t="s">
        <v>277</v>
      </c>
      <c r="T147" s="8">
        <v>4141</v>
      </c>
      <c r="U147" s="8">
        <v>1407</v>
      </c>
      <c r="V147" s="8">
        <v>29110</v>
      </c>
      <c r="W147" s="8">
        <v>6443</v>
      </c>
      <c r="X147" s="8">
        <v>450000000</v>
      </c>
      <c r="Y147" s="8">
        <v>1914</v>
      </c>
      <c r="Z147" s="8">
        <v>1751.6005263157897</v>
      </c>
      <c r="AA147" s="8">
        <v>708152</v>
      </c>
      <c r="AB147" s="8">
        <v>281</v>
      </c>
      <c r="AC147" s="8">
        <v>55920</v>
      </c>
      <c r="AD147" s="8">
        <v>256745</v>
      </c>
      <c r="AE147" s="8">
        <v>22500000</v>
      </c>
      <c r="AF147" s="8">
        <v>200000</v>
      </c>
      <c r="AG147" s="8">
        <v>315.140175</v>
      </c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9" t="s">
        <v>454</v>
      </c>
      <c r="BE147" s="8"/>
      <c r="BF147" s="8"/>
      <c r="BG147" s="8">
        <f>IF($BE147=1,T146,0)</f>
        <v>0</v>
      </c>
      <c r="BH147" s="8">
        <f>IF($BE147=1,U146,0)</f>
        <v>0</v>
      </c>
      <c r="BI147" s="8">
        <f>IF($BE147=1,V146,0)</f>
        <v>0</v>
      </c>
      <c r="BJ147" s="8">
        <f>IF($BE147=1,W146,0)</f>
        <v>0</v>
      </c>
      <c r="BK147" s="8">
        <f>IF($BE147=1,X146,0)</f>
        <v>0</v>
      </c>
      <c r="BL147" s="8">
        <f>IF($BE147=1,Y146,0)</f>
        <v>0</v>
      </c>
      <c r="BM147" s="8">
        <f>IF($BE147=1,Z146,0)</f>
        <v>0</v>
      </c>
    </row>
    <row r="148" spans="1:65" s="7" customFormat="1" ht="15.75" customHeight="1" x14ac:dyDescent="0.15">
      <c r="A148" s="7" t="s">
        <v>457</v>
      </c>
      <c r="B148" s="7" t="s">
        <v>269</v>
      </c>
      <c r="C148" s="7" t="s">
        <v>270</v>
      </c>
      <c r="D148" s="7" t="s">
        <v>32</v>
      </c>
      <c r="E148" s="7" t="s">
        <v>271</v>
      </c>
      <c r="F148" s="7" t="s">
        <v>33</v>
      </c>
      <c r="G148" s="7" t="s">
        <v>431</v>
      </c>
      <c r="H148" s="7" t="s">
        <v>33</v>
      </c>
      <c r="I148" s="7" t="s">
        <v>33</v>
      </c>
      <c r="J148" s="7" t="s">
        <v>33</v>
      </c>
      <c r="K148" s="7" t="s">
        <v>33</v>
      </c>
      <c r="L148" s="7" t="s">
        <v>33</v>
      </c>
      <c r="M148" s="7" t="s">
        <v>33</v>
      </c>
      <c r="N148" s="7" t="s">
        <v>33</v>
      </c>
      <c r="O148" s="7" t="s">
        <v>311</v>
      </c>
      <c r="P148" s="7" t="s">
        <v>274</v>
      </c>
      <c r="Q148" s="7" t="s">
        <v>284</v>
      </c>
      <c r="R148" s="7" t="s">
        <v>315</v>
      </c>
      <c r="S148" s="7" t="s">
        <v>277</v>
      </c>
      <c r="T148" s="8">
        <v>4141</v>
      </c>
      <c r="U148" s="8">
        <v>1548</v>
      </c>
      <c r="V148" s="8">
        <v>29110</v>
      </c>
      <c r="W148" s="8">
        <v>8053</v>
      </c>
      <c r="X148" s="8">
        <v>525000000</v>
      </c>
      <c r="Y148" s="8">
        <v>1914</v>
      </c>
      <c r="Z148" s="8">
        <v>1751.6005263157897</v>
      </c>
      <c r="AA148" s="8">
        <v>708152</v>
      </c>
      <c r="AB148" s="8">
        <v>309</v>
      </c>
      <c r="AC148" s="8">
        <v>55920</v>
      </c>
      <c r="AD148" s="8">
        <v>256745</v>
      </c>
      <c r="AE148" s="8">
        <v>26250000</v>
      </c>
      <c r="AF148" s="8">
        <v>200000</v>
      </c>
      <c r="AG148" s="8">
        <v>315.140175</v>
      </c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9" t="s">
        <v>456</v>
      </c>
      <c r="BE148" s="8"/>
      <c r="BF148" s="8"/>
      <c r="BG148" s="8">
        <f>IF($BE148=1,T147,0)</f>
        <v>0</v>
      </c>
      <c r="BH148" s="8">
        <f>IF($BE148=1,U147,0)</f>
        <v>0</v>
      </c>
      <c r="BI148" s="8">
        <f>IF($BE148=1,V147,0)</f>
        <v>0</v>
      </c>
      <c r="BJ148" s="8">
        <f>IF($BE148=1,W147,0)</f>
        <v>0</v>
      </c>
      <c r="BK148" s="8">
        <f>IF($BE148=1,X147,0)</f>
        <v>0</v>
      </c>
      <c r="BL148" s="8">
        <f>IF($BE148=1,Y147,0)</f>
        <v>0</v>
      </c>
      <c r="BM148" s="8">
        <f>IF($BE148=1,Z147,0)</f>
        <v>0</v>
      </c>
    </row>
    <row r="149" spans="1:65" s="7" customFormat="1" ht="15.75" customHeight="1" x14ac:dyDescent="0.15">
      <c r="A149" s="7" t="s">
        <v>459</v>
      </c>
      <c r="B149" s="7" t="s">
        <v>269</v>
      </c>
      <c r="C149" s="7" t="s">
        <v>270</v>
      </c>
      <c r="D149" s="7" t="s">
        <v>32</v>
      </c>
      <c r="E149" s="7" t="s">
        <v>271</v>
      </c>
      <c r="F149" s="7" t="s">
        <v>33</v>
      </c>
      <c r="G149" s="7" t="s">
        <v>431</v>
      </c>
      <c r="H149" s="7" t="s">
        <v>33</v>
      </c>
      <c r="I149" s="7" t="s">
        <v>33</v>
      </c>
      <c r="J149" s="7" t="s">
        <v>33</v>
      </c>
      <c r="K149" s="7" t="s">
        <v>33</v>
      </c>
      <c r="L149" s="7" t="s">
        <v>33</v>
      </c>
      <c r="M149" s="7" t="s">
        <v>33</v>
      </c>
      <c r="N149" s="7" t="s">
        <v>33</v>
      </c>
      <c r="O149" s="7" t="s">
        <v>311</v>
      </c>
      <c r="P149" s="7" t="s">
        <v>274</v>
      </c>
      <c r="Q149" s="7" t="s">
        <v>288</v>
      </c>
      <c r="R149" s="7" t="s">
        <v>320</v>
      </c>
      <c r="S149" s="7" t="s">
        <v>277</v>
      </c>
      <c r="T149" s="8">
        <v>2340</v>
      </c>
      <c r="U149" s="8">
        <v>879</v>
      </c>
      <c r="V149" s="8">
        <v>14550</v>
      </c>
      <c r="W149" s="8">
        <v>4188</v>
      </c>
      <c r="X149" s="8">
        <v>300000000</v>
      </c>
      <c r="Y149" s="8">
        <v>1443</v>
      </c>
      <c r="Z149" s="8">
        <v>1751.6005263157897</v>
      </c>
      <c r="AA149" s="8">
        <v>708152</v>
      </c>
      <c r="AB149" s="8">
        <v>175</v>
      </c>
      <c r="AC149" s="8">
        <v>27960</v>
      </c>
      <c r="AD149" s="8">
        <v>256745</v>
      </c>
      <c r="AE149" s="8">
        <v>15000000</v>
      </c>
      <c r="AF149" s="8">
        <v>200000</v>
      </c>
      <c r="AG149" s="8">
        <v>315.140175</v>
      </c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9" t="s">
        <v>458</v>
      </c>
      <c r="BE149" s="8"/>
      <c r="BF149" s="8"/>
      <c r="BG149" s="8">
        <f>IF($BE149=1,T148,0)</f>
        <v>0</v>
      </c>
      <c r="BH149" s="8">
        <f>IF($BE149=1,U148,0)</f>
        <v>0</v>
      </c>
      <c r="BI149" s="8">
        <f>IF($BE149=1,V148,0)</f>
        <v>0</v>
      </c>
      <c r="BJ149" s="8">
        <f>IF($BE149=1,W148,0)</f>
        <v>0</v>
      </c>
      <c r="BK149" s="8">
        <f>IF($BE149=1,X148,0)</f>
        <v>0</v>
      </c>
      <c r="BL149" s="8">
        <f>IF($BE149=1,Y148,0)</f>
        <v>0</v>
      </c>
      <c r="BM149" s="8">
        <f>IF($BE149=1,Z148,0)</f>
        <v>0</v>
      </c>
    </row>
    <row r="150" spans="1:65" s="7" customFormat="1" ht="15.75" customHeight="1" x14ac:dyDescent="0.15">
      <c r="A150" s="7" t="s">
        <v>461</v>
      </c>
      <c r="B150" s="7" t="s">
        <v>269</v>
      </c>
      <c r="C150" s="7" t="s">
        <v>270</v>
      </c>
      <c r="D150" s="7" t="s">
        <v>32</v>
      </c>
      <c r="E150" s="7" t="s">
        <v>271</v>
      </c>
      <c r="F150" s="7" t="s">
        <v>33</v>
      </c>
      <c r="G150" s="7" t="s">
        <v>431</v>
      </c>
      <c r="H150" s="7" t="s">
        <v>33</v>
      </c>
      <c r="I150" s="7" t="s">
        <v>33</v>
      </c>
      <c r="J150" s="7" t="s">
        <v>33</v>
      </c>
      <c r="K150" s="7" t="s">
        <v>33</v>
      </c>
      <c r="L150" s="7" t="s">
        <v>33</v>
      </c>
      <c r="M150" s="7" t="s">
        <v>33</v>
      </c>
      <c r="N150" s="7" t="s">
        <v>33</v>
      </c>
      <c r="O150" s="7" t="s">
        <v>311</v>
      </c>
      <c r="P150" s="7" t="s">
        <v>274</v>
      </c>
      <c r="Q150" s="7" t="s">
        <v>292</v>
      </c>
      <c r="R150" s="7" t="s">
        <v>323</v>
      </c>
      <c r="S150" s="7" t="s">
        <v>277</v>
      </c>
      <c r="T150" s="8">
        <v>2266</v>
      </c>
      <c r="U150" s="8">
        <v>935</v>
      </c>
      <c r="V150" s="8">
        <v>16170</v>
      </c>
      <c r="W150" s="8">
        <v>5154</v>
      </c>
      <c r="X150" s="8">
        <v>300000000</v>
      </c>
      <c r="Y150" s="8">
        <v>1594</v>
      </c>
      <c r="Z150" s="8">
        <v>1751.6005263157897</v>
      </c>
      <c r="AA150" s="8">
        <v>708152</v>
      </c>
      <c r="AB150" s="8">
        <v>187</v>
      </c>
      <c r="AC150" s="8">
        <v>31060</v>
      </c>
      <c r="AD150" s="8">
        <v>256745</v>
      </c>
      <c r="AE150" s="8">
        <v>15000000</v>
      </c>
      <c r="AF150" s="8">
        <v>200000</v>
      </c>
      <c r="AG150" s="8">
        <v>315.140175</v>
      </c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9" t="s">
        <v>460</v>
      </c>
      <c r="BE150" s="8"/>
      <c r="BF150" s="8"/>
      <c r="BG150" s="8">
        <f>IF($BE150=1,T149,0)</f>
        <v>0</v>
      </c>
      <c r="BH150" s="8">
        <f>IF($BE150=1,U149,0)</f>
        <v>0</v>
      </c>
      <c r="BI150" s="8">
        <f>IF($BE150=1,V149,0)</f>
        <v>0</v>
      </c>
      <c r="BJ150" s="8">
        <f>IF($BE150=1,W149,0)</f>
        <v>0</v>
      </c>
      <c r="BK150" s="8">
        <f>IF($BE150=1,X149,0)</f>
        <v>0</v>
      </c>
      <c r="BL150" s="8">
        <f>IF($BE150=1,Y149,0)</f>
        <v>0</v>
      </c>
      <c r="BM150" s="8">
        <f>IF($BE150=1,Z149,0)</f>
        <v>0</v>
      </c>
    </row>
    <row r="151" spans="1:65" s="7" customFormat="1" ht="15.75" customHeight="1" x14ac:dyDescent="0.15">
      <c r="A151" s="7" t="s">
        <v>463</v>
      </c>
      <c r="B151" s="7" t="s">
        <v>269</v>
      </c>
      <c r="C151" s="7" t="s">
        <v>270</v>
      </c>
      <c r="D151" s="7" t="s">
        <v>32</v>
      </c>
      <c r="E151" s="7" t="s">
        <v>271</v>
      </c>
      <c r="F151" s="7" t="s">
        <v>33</v>
      </c>
      <c r="G151" s="7" t="s">
        <v>431</v>
      </c>
      <c r="H151" s="7" t="s">
        <v>33</v>
      </c>
      <c r="I151" s="7" t="s">
        <v>33</v>
      </c>
      <c r="J151" s="7" t="s">
        <v>33</v>
      </c>
      <c r="K151" s="7" t="s">
        <v>33</v>
      </c>
      <c r="L151" s="7" t="s">
        <v>33</v>
      </c>
      <c r="M151" s="7" t="s">
        <v>33</v>
      </c>
      <c r="N151" s="7" t="s">
        <v>33</v>
      </c>
      <c r="O151" s="7" t="s">
        <v>311</v>
      </c>
      <c r="P151" s="7" t="s">
        <v>296</v>
      </c>
      <c r="Q151" s="7" t="s">
        <v>275</v>
      </c>
      <c r="R151" s="7" t="s">
        <v>326</v>
      </c>
      <c r="S151" s="7" t="s">
        <v>277</v>
      </c>
      <c r="T151" s="8">
        <v>2340</v>
      </c>
      <c r="U151" s="8">
        <v>703</v>
      </c>
      <c r="V151" s="8">
        <v>14550</v>
      </c>
      <c r="W151" s="8">
        <v>4832</v>
      </c>
      <c r="X151" s="8">
        <v>225000000</v>
      </c>
      <c r="Y151" s="8">
        <v>1330</v>
      </c>
      <c r="Z151" s="8">
        <v>1751.6005263157897</v>
      </c>
      <c r="AA151" s="8">
        <v>708152</v>
      </c>
      <c r="AB151" s="8">
        <v>140</v>
      </c>
      <c r="AC151" s="8">
        <v>27960</v>
      </c>
      <c r="AD151" s="8">
        <v>256745</v>
      </c>
      <c r="AE151" s="8">
        <v>11250000</v>
      </c>
      <c r="AF151" s="8">
        <v>200000</v>
      </c>
      <c r="AG151" s="8">
        <v>315.140175</v>
      </c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9" t="s">
        <v>462</v>
      </c>
      <c r="BE151" s="8"/>
      <c r="BF151" s="8"/>
      <c r="BG151" s="8">
        <f>IF($BE151=1,T150,0)</f>
        <v>0</v>
      </c>
      <c r="BH151" s="8">
        <f>IF($BE151=1,U150,0)</f>
        <v>0</v>
      </c>
      <c r="BI151" s="8">
        <f>IF($BE151=1,V150,0)</f>
        <v>0</v>
      </c>
      <c r="BJ151" s="8">
        <f>IF($BE151=1,W150,0)</f>
        <v>0</v>
      </c>
      <c r="BK151" s="8">
        <f>IF($BE151=1,X150,0)</f>
        <v>0</v>
      </c>
      <c r="BL151" s="8">
        <f>IF($BE151=1,Y150,0)</f>
        <v>0</v>
      </c>
      <c r="BM151" s="8">
        <f>IF($BE151=1,Z150,0)</f>
        <v>0</v>
      </c>
    </row>
    <row r="152" spans="1:65" s="7" customFormat="1" ht="15.75" customHeight="1" x14ac:dyDescent="0.15">
      <c r="A152" s="7" t="s">
        <v>465</v>
      </c>
      <c r="B152" s="7" t="s">
        <v>269</v>
      </c>
      <c r="C152" s="7" t="s">
        <v>270</v>
      </c>
      <c r="D152" s="7" t="s">
        <v>32</v>
      </c>
      <c r="E152" s="7" t="s">
        <v>271</v>
      </c>
      <c r="F152" s="7" t="s">
        <v>33</v>
      </c>
      <c r="G152" s="7" t="s">
        <v>431</v>
      </c>
      <c r="H152" s="7" t="s">
        <v>33</v>
      </c>
      <c r="I152" s="7" t="s">
        <v>33</v>
      </c>
      <c r="J152" s="7" t="s">
        <v>33</v>
      </c>
      <c r="K152" s="7" t="s">
        <v>33</v>
      </c>
      <c r="L152" s="7" t="s">
        <v>33</v>
      </c>
      <c r="M152" s="7" t="s">
        <v>33</v>
      </c>
      <c r="N152" s="7" t="s">
        <v>33</v>
      </c>
      <c r="O152" s="7" t="s">
        <v>311</v>
      </c>
      <c r="P152" s="7" t="s">
        <v>296</v>
      </c>
      <c r="Q152" s="7" t="s">
        <v>280</v>
      </c>
      <c r="R152" s="7" t="s">
        <v>329</v>
      </c>
      <c r="S152" s="7" t="s">
        <v>277</v>
      </c>
      <c r="T152" s="8">
        <v>4141</v>
      </c>
      <c r="U152" s="8">
        <v>1407</v>
      </c>
      <c r="V152" s="8">
        <v>29110</v>
      </c>
      <c r="W152" s="8">
        <v>9664</v>
      </c>
      <c r="X152" s="8">
        <v>450000000</v>
      </c>
      <c r="Y152" s="8">
        <v>1914</v>
      </c>
      <c r="Z152" s="8">
        <v>1751.6005263157897</v>
      </c>
      <c r="AA152" s="8">
        <v>708152</v>
      </c>
      <c r="AB152" s="8">
        <v>281</v>
      </c>
      <c r="AC152" s="8">
        <v>55920</v>
      </c>
      <c r="AD152" s="8">
        <v>256745</v>
      </c>
      <c r="AE152" s="8">
        <v>22500000</v>
      </c>
      <c r="AF152" s="8">
        <v>200000</v>
      </c>
      <c r="AG152" s="8">
        <v>315.140175</v>
      </c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9" t="s">
        <v>464</v>
      </c>
      <c r="BE152" s="8"/>
      <c r="BF152" s="8"/>
      <c r="BG152" s="8">
        <f>IF($BE152=1,T151,0)</f>
        <v>0</v>
      </c>
      <c r="BH152" s="8">
        <f>IF($BE152=1,U151,0)</f>
        <v>0</v>
      </c>
      <c r="BI152" s="8">
        <f>IF($BE152=1,V151,0)</f>
        <v>0</v>
      </c>
      <c r="BJ152" s="8">
        <f>IF($BE152=1,W151,0)</f>
        <v>0</v>
      </c>
      <c r="BK152" s="8">
        <f>IF($BE152=1,X151,0)</f>
        <v>0</v>
      </c>
      <c r="BL152" s="8">
        <f>IF($BE152=1,Y151,0)</f>
        <v>0</v>
      </c>
      <c r="BM152" s="8">
        <f>IF($BE152=1,Z151,0)</f>
        <v>0</v>
      </c>
    </row>
    <row r="153" spans="1:65" s="7" customFormat="1" ht="15.75" customHeight="1" x14ac:dyDescent="0.15">
      <c r="A153" s="7" t="s">
        <v>467</v>
      </c>
      <c r="B153" s="7" t="s">
        <v>269</v>
      </c>
      <c r="C153" s="7" t="s">
        <v>270</v>
      </c>
      <c r="D153" s="7" t="s">
        <v>32</v>
      </c>
      <c r="E153" s="7" t="s">
        <v>271</v>
      </c>
      <c r="F153" s="7" t="s">
        <v>33</v>
      </c>
      <c r="G153" s="7" t="s">
        <v>431</v>
      </c>
      <c r="H153" s="7" t="s">
        <v>33</v>
      </c>
      <c r="I153" s="7" t="s">
        <v>33</v>
      </c>
      <c r="J153" s="7" t="s">
        <v>33</v>
      </c>
      <c r="K153" s="7" t="s">
        <v>33</v>
      </c>
      <c r="L153" s="7" t="s">
        <v>33</v>
      </c>
      <c r="M153" s="7" t="s">
        <v>33</v>
      </c>
      <c r="N153" s="7" t="s">
        <v>33</v>
      </c>
      <c r="O153" s="7" t="s">
        <v>311</v>
      </c>
      <c r="P153" s="7" t="s">
        <v>296</v>
      </c>
      <c r="Q153" s="7" t="s">
        <v>284</v>
      </c>
      <c r="R153" s="7" t="s">
        <v>329</v>
      </c>
      <c r="S153" s="7" t="s">
        <v>277</v>
      </c>
      <c r="T153" s="8">
        <v>4141</v>
      </c>
      <c r="U153" s="8">
        <v>1548</v>
      </c>
      <c r="V153" s="8">
        <v>29110</v>
      </c>
      <c r="W153" s="8">
        <v>12080</v>
      </c>
      <c r="X153" s="8">
        <v>525000000</v>
      </c>
      <c r="Y153" s="8">
        <v>1914</v>
      </c>
      <c r="Z153" s="8">
        <v>1751.6005263157897</v>
      </c>
      <c r="AA153" s="8">
        <v>708152</v>
      </c>
      <c r="AB153" s="8">
        <v>309</v>
      </c>
      <c r="AC153" s="8">
        <v>55920</v>
      </c>
      <c r="AD153" s="8">
        <v>256745</v>
      </c>
      <c r="AE153" s="8">
        <v>26250000</v>
      </c>
      <c r="AF153" s="8">
        <v>200000</v>
      </c>
      <c r="AG153" s="8">
        <v>315.140175</v>
      </c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9" t="s">
        <v>466</v>
      </c>
      <c r="BE153" s="8"/>
      <c r="BF153" s="8"/>
      <c r="BG153" s="8">
        <f>IF($BE153=1,T152,0)</f>
        <v>0</v>
      </c>
      <c r="BH153" s="8">
        <f>IF($BE153=1,U152,0)</f>
        <v>0</v>
      </c>
      <c r="BI153" s="8">
        <f>IF($BE153=1,V152,0)</f>
        <v>0</v>
      </c>
      <c r="BJ153" s="8">
        <f>IF($BE153=1,W152,0)</f>
        <v>0</v>
      </c>
      <c r="BK153" s="8">
        <f>IF($BE153=1,X152,0)</f>
        <v>0</v>
      </c>
      <c r="BL153" s="8">
        <f>IF($BE153=1,Y152,0)</f>
        <v>0</v>
      </c>
      <c r="BM153" s="8">
        <f>IF($BE153=1,Z152,0)</f>
        <v>0</v>
      </c>
    </row>
    <row r="154" spans="1:65" s="7" customFormat="1" ht="15.75" customHeight="1" x14ac:dyDescent="0.15">
      <c r="A154" s="7" t="s">
        <v>469</v>
      </c>
      <c r="B154" s="7" t="s">
        <v>269</v>
      </c>
      <c r="C154" s="7" t="s">
        <v>270</v>
      </c>
      <c r="D154" s="7" t="s">
        <v>32</v>
      </c>
      <c r="E154" s="7" t="s">
        <v>271</v>
      </c>
      <c r="F154" s="7" t="s">
        <v>33</v>
      </c>
      <c r="G154" s="7" t="s">
        <v>431</v>
      </c>
      <c r="H154" s="7" t="s">
        <v>33</v>
      </c>
      <c r="I154" s="7" t="s">
        <v>33</v>
      </c>
      <c r="J154" s="7" t="s">
        <v>33</v>
      </c>
      <c r="K154" s="7" t="s">
        <v>33</v>
      </c>
      <c r="L154" s="7" t="s">
        <v>33</v>
      </c>
      <c r="M154" s="7" t="s">
        <v>33</v>
      </c>
      <c r="N154" s="7" t="s">
        <v>33</v>
      </c>
      <c r="O154" s="7" t="s">
        <v>311</v>
      </c>
      <c r="P154" s="7" t="s">
        <v>296</v>
      </c>
      <c r="Q154" s="7" t="s">
        <v>288</v>
      </c>
      <c r="R154" s="7" t="s">
        <v>470</v>
      </c>
      <c r="S154" s="7" t="s">
        <v>277</v>
      </c>
      <c r="T154" s="8">
        <v>2340</v>
      </c>
      <c r="U154" s="8">
        <v>879</v>
      </c>
      <c r="V154" s="8">
        <v>14550</v>
      </c>
      <c r="W154" s="8">
        <v>6282</v>
      </c>
      <c r="X154" s="8">
        <v>300000000</v>
      </c>
      <c r="Y154" s="8">
        <v>1443</v>
      </c>
      <c r="Z154" s="8">
        <v>1751.6005263157897</v>
      </c>
      <c r="AA154" s="8">
        <v>708152</v>
      </c>
      <c r="AB154" s="8">
        <v>175</v>
      </c>
      <c r="AC154" s="8">
        <v>27960</v>
      </c>
      <c r="AD154" s="8">
        <v>256745</v>
      </c>
      <c r="AE154" s="8">
        <v>15000000</v>
      </c>
      <c r="AF154" s="8">
        <v>200000</v>
      </c>
      <c r="AG154" s="8">
        <v>315.140175</v>
      </c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9" t="s">
        <v>468</v>
      </c>
      <c r="BE154" s="8"/>
      <c r="BF154" s="8"/>
      <c r="BG154" s="8">
        <f>IF($BE154=1,T153,0)</f>
        <v>0</v>
      </c>
      <c r="BH154" s="8">
        <f>IF($BE154=1,U153,0)</f>
        <v>0</v>
      </c>
      <c r="BI154" s="8">
        <f>IF($BE154=1,V153,0)</f>
        <v>0</v>
      </c>
      <c r="BJ154" s="8">
        <f>IF($BE154=1,W153,0)</f>
        <v>0</v>
      </c>
      <c r="BK154" s="8">
        <f>IF($BE154=1,X153,0)</f>
        <v>0</v>
      </c>
      <c r="BL154" s="8">
        <f>IF($BE154=1,Y153,0)</f>
        <v>0</v>
      </c>
      <c r="BM154" s="8">
        <f>IF($BE154=1,Z153,0)</f>
        <v>0</v>
      </c>
    </row>
    <row r="155" spans="1:65" s="7" customFormat="1" ht="15.75" customHeight="1" x14ac:dyDescent="0.15">
      <c r="A155" s="7" t="s">
        <v>472</v>
      </c>
      <c r="B155" s="7" t="s">
        <v>269</v>
      </c>
      <c r="C155" s="7" t="s">
        <v>270</v>
      </c>
      <c r="D155" s="7" t="s">
        <v>32</v>
      </c>
      <c r="E155" s="7" t="s">
        <v>271</v>
      </c>
      <c r="F155" s="7" t="s">
        <v>33</v>
      </c>
      <c r="G155" s="7" t="s">
        <v>431</v>
      </c>
      <c r="H155" s="7" t="s">
        <v>33</v>
      </c>
      <c r="I155" s="7" t="s">
        <v>33</v>
      </c>
      <c r="J155" s="7" t="s">
        <v>33</v>
      </c>
      <c r="K155" s="7" t="s">
        <v>33</v>
      </c>
      <c r="L155" s="7" t="s">
        <v>33</v>
      </c>
      <c r="M155" s="7" t="s">
        <v>33</v>
      </c>
      <c r="N155" s="7" t="s">
        <v>33</v>
      </c>
      <c r="O155" s="7" t="s">
        <v>311</v>
      </c>
      <c r="P155" s="7" t="s">
        <v>296</v>
      </c>
      <c r="Q155" s="7" t="s">
        <v>292</v>
      </c>
      <c r="R155" s="7" t="s">
        <v>338</v>
      </c>
      <c r="S155" s="7" t="s">
        <v>277</v>
      </c>
      <c r="T155" s="8">
        <v>2266</v>
      </c>
      <c r="U155" s="8">
        <v>935</v>
      </c>
      <c r="V155" s="8">
        <v>16170</v>
      </c>
      <c r="W155" s="8">
        <v>7731</v>
      </c>
      <c r="X155" s="8">
        <v>300000000</v>
      </c>
      <c r="Y155" s="8">
        <v>1594</v>
      </c>
      <c r="Z155" s="8">
        <v>1751.6005263157897</v>
      </c>
      <c r="AA155" s="8">
        <v>708152</v>
      </c>
      <c r="AB155" s="8">
        <v>187</v>
      </c>
      <c r="AC155" s="8">
        <v>31060</v>
      </c>
      <c r="AD155" s="8">
        <v>256745</v>
      </c>
      <c r="AE155" s="8">
        <v>15000000</v>
      </c>
      <c r="AF155" s="8">
        <v>200000</v>
      </c>
      <c r="AG155" s="8">
        <v>315.140175</v>
      </c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9" t="s">
        <v>471</v>
      </c>
      <c r="BE155" s="8"/>
      <c r="BF155" s="8"/>
      <c r="BG155" s="8">
        <f>IF($BE155=1,T154,0)</f>
        <v>0</v>
      </c>
      <c r="BH155" s="8">
        <f>IF($BE155=1,U154,0)</f>
        <v>0</v>
      </c>
      <c r="BI155" s="8">
        <f>IF($BE155=1,V154,0)</f>
        <v>0</v>
      </c>
      <c r="BJ155" s="8">
        <f>IF($BE155=1,W154,0)</f>
        <v>0</v>
      </c>
      <c r="BK155" s="8">
        <f>IF($BE155=1,X154,0)</f>
        <v>0</v>
      </c>
      <c r="BL155" s="8">
        <f>IF($BE155=1,Y154,0)</f>
        <v>0</v>
      </c>
      <c r="BM155" s="8">
        <f>IF($BE155=1,Z154,0)</f>
        <v>0</v>
      </c>
    </row>
    <row r="156" spans="1:65" s="7" customFormat="1" ht="15.75" customHeight="1" x14ac:dyDescent="0.15">
      <c r="A156" s="7" t="s">
        <v>474</v>
      </c>
      <c r="B156" s="7" t="s">
        <v>269</v>
      </c>
      <c r="C156" s="7" t="s">
        <v>270</v>
      </c>
      <c r="D156" s="7" t="s">
        <v>32</v>
      </c>
      <c r="E156" s="7" t="s">
        <v>271</v>
      </c>
      <c r="F156" s="7" t="s">
        <v>33</v>
      </c>
      <c r="G156" s="7" t="s">
        <v>431</v>
      </c>
      <c r="H156" s="7" t="s">
        <v>33</v>
      </c>
      <c r="I156" s="7" t="s">
        <v>33</v>
      </c>
      <c r="J156" s="7" t="s">
        <v>33</v>
      </c>
      <c r="K156" s="7" t="s">
        <v>33</v>
      </c>
      <c r="L156" s="7" t="s">
        <v>33</v>
      </c>
      <c r="M156" s="7" t="s">
        <v>33</v>
      </c>
      <c r="N156" s="7" t="s">
        <v>33</v>
      </c>
      <c r="O156" s="7" t="s">
        <v>341</v>
      </c>
      <c r="P156" s="7" t="s">
        <v>274</v>
      </c>
      <c r="Q156" s="7" t="s">
        <v>275</v>
      </c>
      <c r="R156" s="7" t="s">
        <v>342</v>
      </c>
      <c r="S156" s="7" t="s">
        <v>277</v>
      </c>
      <c r="T156" s="8">
        <v>2211</v>
      </c>
      <c r="U156" s="8">
        <v>680</v>
      </c>
      <c r="V156" s="8">
        <v>10140</v>
      </c>
      <c r="W156" s="8">
        <v>3157</v>
      </c>
      <c r="X156" s="8">
        <v>337500000</v>
      </c>
      <c r="Y156" s="8">
        <v>1330</v>
      </c>
      <c r="Z156" s="8">
        <v>1696.1547368421054</v>
      </c>
      <c r="AA156" s="8">
        <v>708152</v>
      </c>
      <c r="AB156" s="8">
        <v>136</v>
      </c>
      <c r="AC156" s="8">
        <v>19480</v>
      </c>
      <c r="AD156" s="8">
        <v>256745</v>
      </c>
      <c r="AE156" s="8">
        <v>16875000</v>
      </c>
      <c r="AF156" s="8">
        <v>200000</v>
      </c>
      <c r="AG156" s="8">
        <v>210.09344999999999</v>
      </c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9" t="s">
        <v>473</v>
      </c>
      <c r="BE156" s="8"/>
      <c r="BF156" s="8"/>
      <c r="BG156" s="8">
        <f>IF($BE156=1,T155,0)</f>
        <v>0</v>
      </c>
      <c r="BH156" s="8">
        <f>IF($BE156=1,U155,0)</f>
        <v>0</v>
      </c>
      <c r="BI156" s="8">
        <f>IF($BE156=1,V155,0)</f>
        <v>0</v>
      </c>
      <c r="BJ156" s="8">
        <f>IF($BE156=1,W155,0)</f>
        <v>0</v>
      </c>
      <c r="BK156" s="8">
        <f>IF($BE156=1,X155,0)</f>
        <v>0</v>
      </c>
      <c r="BL156" s="8">
        <f>IF($BE156=1,Y155,0)</f>
        <v>0</v>
      </c>
      <c r="BM156" s="8">
        <f>IF($BE156=1,Z155,0)</f>
        <v>0</v>
      </c>
    </row>
    <row r="157" spans="1:65" s="7" customFormat="1" ht="15.75" customHeight="1" x14ac:dyDescent="0.15">
      <c r="A157" s="7" t="s">
        <v>476</v>
      </c>
      <c r="B157" s="7" t="s">
        <v>269</v>
      </c>
      <c r="C157" s="7" t="s">
        <v>270</v>
      </c>
      <c r="D157" s="7" t="s">
        <v>32</v>
      </c>
      <c r="E157" s="7" t="s">
        <v>271</v>
      </c>
      <c r="F157" s="7" t="s">
        <v>33</v>
      </c>
      <c r="G157" s="7" t="s">
        <v>431</v>
      </c>
      <c r="H157" s="7" t="s">
        <v>33</v>
      </c>
      <c r="I157" s="7" t="s">
        <v>33</v>
      </c>
      <c r="J157" s="7" t="s">
        <v>33</v>
      </c>
      <c r="K157" s="7" t="s">
        <v>33</v>
      </c>
      <c r="L157" s="7" t="s">
        <v>33</v>
      </c>
      <c r="M157" s="7" t="s">
        <v>33</v>
      </c>
      <c r="N157" s="7" t="s">
        <v>33</v>
      </c>
      <c r="O157" s="7" t="s">
        <v>341</v>
      </c>
      <c r="P157" s="7" t="s">
        <v>274</v>
      </c>
      <c r="Q157" s="7" t="s">
        <v>280</v>
      </c>
      <c r="R157" s="7" t="s">
        <v>345</v>
      </c>
      <c r="S157" s="7" t="s">
        <v>277</v>
      </c>
      <c r="T157" s="8">
        <v>3913</v>
      </c>
      <c r="U157" s="8">
        <v>1361</v>
      </c>
      <c r="V157" s="8">
        <v>20280</v>
      </c>
      <c r="W157" s="8">
        <v>6314</v>
      </c>
      <c r="X157" s="8">
        <v>675000000</v>
      </c>
      <c r="Y157" s="8">
        <v>1914</v>
      </c>
      <c r="Z157" s="8">
        <v>1696.1547368421054</v>
      </c>
      <c r="AA157" s="8">
        <v>708152</v>
      </c>
      <c r="AB157" s="8">
        <v>272</v>
      </c>
      <c r="AC157" s="8">
        <v>38960</v>
      </c>
      <c r="AD157" s="8">
        <v>256745</v>
      </c>
      <c r="AE157" s="8">
        <v>33750000</v>
      </c>
      <c r="AF157" s="8">
        <v>200000</v>
      </c>
      <c r="AG157" s="8">
        <v>210.09344999999999</v>
      </c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9" t="s">
        <v>475</v>
      </c>
      <c r="BE157" s="8"/>
      <c r="BF157" s="8"/>
      <c r="BG157" s="8">
        <f>IF($BE157=1,T156,0)</f>
        <v>0</v>
      </c>
      <c r="BH157" s="8">
        <f>IF($BE157=1,U156,0)</f>
        <v>0</v>
      </c>
      <c r="BI157" s="8">
        <f>IF($BE157=1,V156,0)</f>
        <v>0</v>
      </c>
      <c r="BJ157" s="8">
        <f>IF($BE157=1,W156,0)</f>
        <v>0</v>
      </c>
      <c r="BK157" s="8">
        <f>IF($BE157=1,X156,0)</f>
        <v>0</v>
      </c>
      <c r="BL157" s="8">
        <f>IF($BE157=1,Y156,0)</f>
        <v>0</v>
      </c>
      <c r="BM157" s="8">
        <f>IF($BE157=1,Z156,0)</f>
        <v>0</v>
      </c>
    </row>
    <row r="158" spans="1:65" s="7" customFormat="1" ht="15.75" customHeight="1" x14ac:dyDescent="0.15">
      <c r="A158" s="7" t="s">
        <v>478</v>
      </c>
      <c r="B158" s="7" t="s">
        <v>269</v>
      </c>
      <c r="C158" s="7" t="s">
        <v>270</v>
      </c>
      <c r="D158" s="7" t="s">
        <v>32</v>
      </c>
      <c r="E158" s="7" t="s">
        <v>271</v>
      </c>
      <c r="F158" s="7" t="s">
        <v>33</v>
      </c>
      <c r="G158" s="7" t="s">
        <v>431</v>
      </c>
      <c r="H158" s="7" t="s">
        <v>33</v>
      </c>
      <c r="I158" s="7" t="s">
        <v>33</v>
      </c>
      <c r="J158" s="7" t="s">
        <v>33</v>
      </c>
      <c r="K158" s="7" t="s">
        <v>33</v>
      </c>
      <c r="L158" s="7" t="s">
        <v>33</v>
      </c>
      <c r="M158" s="7" t="s">
        <v>33</v>
      </c>
      <c r="N158" s="7" t="s">
        <v>33</v>
      </c>
      <c r="O158" s="7" t="s">
        <v>341</v>
      </c>
      <c r="P158" s="7" t="s">
        <v>274</v>
      </c>
      <c r="Q158" s="7" t="s">
        <v>284</v>
      </c>
      <c r="R158" s="7" t="s">
        <v>345</v>
      </c>
      <c r="S158" s="7" t="s">
        <v>277</v>
      </c>
      <c r="T158" s="8">
        <v>3913</v>
      </c>
      <c r="U158" s="8">
        <v>1498</v>
      </c>
      <c r="V158" s="8">
        <v>20280</v>
      </c>
      <c r="W158" s="8">
        <v>7892</v>
      </c>
      <c r="X158" s="8">
        <v>787500000</v>
      </c>
      <c r="Y158" s="8">
        <v>1914</v>
      </c>
      <c r="Z158" s="8">
        <v>1696.1547368421054</v>
      </c>
      <c r="AA158" s="8">
        <v>708152</v>
      </c>
      <c r="AB158" s="8">
        <v>299</v>
      </c>
      <c r="AC158" s="8">
        <v>38960</v>
      </c>
      <c r="AD158" s="8">
        <v>256745</v>
      </c>
      <c r="AE158" s="8">
        <v>39375000</v>
      </c>
      <c r="AF158" s="8">
        <v>200000</v>
      </c>
      <c r="AG158" s="8">
        <v>210.09344999999999</v>
      </c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9" t="s">
        <v>477</v>
      </c>
      <c r="BE158" s="8"/>
      <c r="BF158" s="8"/>
      <c r="BG158" s="8">
        <f>IF($BE158=1,T157,0)</f>
        <v>0</v>
      </c>
      <c r="BH158" s="8">
        <f>IF($BE158=1,U157,0)</f>
        <v>0</v>
      </c>
      <c r="BI158" s="8">
        <f>IF($BE158=1,V157,0)</f>
        <v>0</v>
      </c>
      <c r="BJ158" s="8">
        <f>IF($BE158=1,W157,0)</f>
        <v>0</v>
      </c>
      <c r="BK158" s="8">
        <f>IF($BE158=1,X157,0)</f>
        <v>0</v>
      </c>
      <c r="BL158" s="8">
        <f>IF($BE158=1,Y157,0)</f>
        <v>0</v>
      </c>
      <c r="BM158" s="8">
        <f>IF($BE158=1,Z157,0)</f>
        <v>0</v>
      </c>
    </row>
    <row r="159" spans="1:65" s="7" customFormat="1" ht="15.75" customHeight="1" x14ac:dyDescent="0.15">
      <c r="A159" s="7" t="s">
        <v>480</v>
      </c>
      <c r="B159" s="7" t="s">
        <v>269</v>
      </c>
      <c r="C159" s="7" t="s">
        <v>270</v>
      </c>
      <c r="D159" s="7" t="s">
        <v>32</v>
      </c>
      <c r="E159" s="7" t="s">
        <v>271</v>
      </c>
      <c r="F159" s="7" t="s">
        <v>33</v>
      </c>
      <c r="G159" s="7" t="s">
        <v>431</v>
      </c>
      <c r="H159" s="7" t="s">
        <v>33</v>
      </c>
      <c r="I159" s="7" t="s">
        <v>33</v>
      </c>
      <c r="J159" s="7" t="s">
        <v>33</v>
      </c>
      <c r="K159" s="7" t="s">
        <v>33</v>
      </c>
      <c r="L159" s="7" t="s">
        <v>33</v>
      </c>
      <c r="M159" s="7" t="s">
        <v>33</v>
      </c>
      <c r="N159" s="7" t="s">
        <v>33</v>
      </c>
      <c r="O159" s="7" t="s">
        <v>341</v>
      </c>
      <c r="P159" s="7" t="s">
        <v>274</v>
      </c>
      <c r="Q159" s="7" t="s">
        <v>288</v>
      </c>
      <c r="R159" s="7" t="s">
        <v>350</v>
      </c>
      <c r="S159" s="7" t="s">
        <v>277</v>
      </c>
      <c r="T159" s="8">
        <v>2211</v>
      </c>
      <c r="U159" s="8">
        <v>851</v>
      </c>
      <c r="V159" s="8">
        <v>10140</v>
      </c>
      <c r="W159" s="8">
        <v>4104</v>
      </c>
      <c r="X159" s="8">
        <v>450000000</v>
      </c>
      <c r="Y159" s="8">
        <v>1443</v>
      </c>
      <c r="Z159" s="8">
        <v>1696.1547368421054</v>
      </c>
      <c r="AA159" s="8">
        <v>708152</v>
      </c>
      <c r="AB159" s="8">
        <v>170</v>
      </c>
      <c r="AC159" s="8">
        <v>19480</v>
      </c>
      <c r="AD159" s="8">
        <v>256745</v>
      </c>
      <c r="AE159" s="8">
        <v>22500000</v>
      </c>
      <c r="AF159" s="8">
        <v>200000</v>
      </c>
      <c r="AG159" s="8">
        <v>210.09344999999999</v>
      </c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9" t="s">
        <v>479</v>
      </c>
      <c r="BE159" s="8"/>
      <c r="BF159" s="8"/>
      <c r="BG159" s="8">
        <f>IF($BE159=1,T158,0)</f>
        <v>0</v>
      </c>
      <c r="BH159" s="8">
        <f>IF($BE159=1,U158,0)</f>
        <v>0</v>
      </c>
      <c r="BI159" s="8">
        <f>IF($BE159=1,V158,0)</f>
        <v>0</v>
      </c>
      <c r="BJ159" s="8">
        <f>IF($BE159=1,W158,0)</f>
        <v>0</v>
      </c>
      <c r="BK159" s="8">
        <f>IF($BE159=1,X158,0)</f>
        <v>0</v>
      </c>
      <c r="BL159" s="8">
        <f>IF($BE159=1,Y158,0)</f>
        <v>0</v>
      </c>
      <c r="BM159" s="8">
        <f>IF($BE159=1,Z158,0)</f>
        <v>0</v>
      </c>
    </row>
    <row r="160" spans="1:65" s="7" customFormat="1" ht="15.75" customHeight="1" x14ac:dyDescent="0.15">
      <c r="A160" s="7" t="s">
        <v>482</v>
      </c>
      <c r="B160" s="7" t="s">
        <v>269</v>
      </c>
      <c r="C160" s="7" t="s">
        <v>270</v>
      </c>
      <c r="D160" s="7" t="s">
        <v>32</v>
      </c>
      <c r="E160" s="7" t="s">
        <v>271</v>
      </c>
      <c r="F160" s="7" t="s">
        <v>33</v>
      </c>
      <c r="G160" s="7" t="s">
        <v>431</v>
      </c>
      <c r="H160" s="7" t="s">
        <v>33</v>
      </c>
      <c r="I160" s="7" t="s">
        <v>33</v>
      </c>
      <c r="J160" s="7" t="s">
        <v>33</v>
      </c>
      <c r="K160" s="7" t="s">
        <v>33</v>
      </c>
      <c r="L160" s="7" t="s">
        <v>33</v>
      </c>
      <c r="M160" s="7" t="s">
        <v>33</v>
      </c>
      <c r="N160" s="7" t="s">
        <v>33</v>
      </c>
      <c r="O160" s="7" t="s">
        <v>341</v>
      </c>
      <c r="P160" s="7" t="s">
        <v>274</v>
      </c>
      <c r="Q160" s="7" t="s">
        <v>292</v>
      </c>
      <c r="R160" s="7" t="s">
        <v>353</v>
      </c>
      <c r="S160" s="7" t="s">
        <v>277</v>
      </c>
      <c r="T160" s="8">
        <v>2141</v>
      </c>
      <c r="U160" s="8">
        <v>905</v>
      </c>
      <c r="V160" s="8">
        <v>11270</v>
      </c>
      <c r="W160" s="8">
        <v>5051</v>
      </c>
      <c r="X160" s="8">
        <v>450000000</v>
      </c>
      <c r="Y160" s="8">
        <v>1594</v>
      </c>
      <c r="Z160" s="8">
        <v>1696.1547368421054</v>
      </c>
      <c r="AA160" s="8">
        <v>708152</v>
      </c>
      <c r="AB160" s="8">
        <v>181</v>
      </c>
      <c r="AC160" s="8">
        <v>21640</v>
      </c>
      <c r="AD160" s="8">
        <v>256745</v>
      </c>
      <c r="AE160" s="8">
        <v>22500000</v>
      </c>
      <c r="AF160" s="8">
        <v>200000</v>
      </c>
      <c r="AG160" s="8">
        <v>210.09344999999999</v>
      </c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9" t="s">
        <v>481</v>
      </c>
      <c r="BE160" s="8"/>
      <c r="BF160" s="8"/>
      <c r="BG160" s="8">
        <f>IF($BE160=1,T159,0)</f>
        <v>0</v>
      </c>
      <c r="BH160" s="8">
        <f>IF($BE160=1,U159,0)</f>
        <v>0</v>
      </c>
      <c r="BI160" s="8">
        <f>IF($BE160=1,V159,0)</f>
        <v>0</v>
      </c>
      <c r="BJ160" s="8">
        <f>IF($BE160=1,W159,0)</f>
        <v>0</v>
      </c>
      <c r="BK160" s="8">
        <f>IF($BE160=1,X159,0)</f>
        <v>0</v>
      </c>
      <c r="BL160" s="8">
        <f>IF($BE160=1,Y159,0)</f>
        <v>0</v>
      </c>
      <c r="BM160" s="8">
        <f>IF($BE160=1,Z159,0)</f>
        <v>0</v>
      </c>
    </row>
    <row r="161" spans="1:65" s="7" customFormat="1" ht="15.75" customHeight="1" x14ac:dyDescent="0.15">
      <c r="A161" s="7" t="s">
        <v>484</v>
      </c>
      <c r="B161" s="7" t="s">
        <v>269</v>
      </c>
      <c r="C161" s="7" t="s">
        <v>270</v>
      </c>
      <c r="D161" s="7" t="s">
        <v>32</v>
      </c>
      <c r="E161" s="7" t="s">
        <v>271</v>
      </c>
      <c r="F161" s="7" t="s">
        <v>33</v>
      </c>
      <c r="G161" s="7" t="s">
        <v>431</v>
      </c>
      <c r="H161" s="7" t="s">
        <v>33</v>
      </c>
      <c r="I161" s="7" t="s">
        <v>33</v>
      </c>
      <c r="J161" s="7" t="s">
        <v>33</v>
      </c>
      <c r="K161" s="7" t="s">
        <v>33</v>
      </c>
      <c r="L161" s="7" t="s">
        <v>33</v>
      </c>
      <c r="M161" s="7" t="s">
        <v>33</v>
      </c>
      <c r="N161" s="7" t="s">
        <v>33</v>
      </c>
      <c r="O161" s="7" t="s">
        <v>341</v>
      </c>
      <c r="P161" s="7" t="s">
        <v>296</v>
      </c>
      <c r="Q161" s="7" t="s">
        <v>275</v>
      </c>
      <c r="R161" s="7" t="s">
        <v>356</v>
      </c>
      <c r="S161" s="7" t="s">
        <v>277</v>
      </c>
      <c r="T161" s="8">
        <v>2211</v>
      </c>
      <c r="U161" s="8">
        <v>680</v>
      </c>
      <c r="V161" s="8">
        <v>10140</v>
      </c>
      <c r="W161" s="8">
        <v>4735</v>
      </c>
      <c r="X161" s="8">
        <v>337500000</v>
      </c>
      <c r="Y161" s="8">
        <v>1330</v>
      </c>
      <c r="Z161" s="8">
        <v>1696.1547368421054</v>
      </c>
      <c r="AA161" s="8">
        <v>708152</v>
      </c>
      <c r="AB161" s="8">
        <v>136</v>
      </c>
      <c r="AC161" s="8">
        <v>19480</v>
      </c>
      <c r="AD161" s="8">
        <v>256745</v>
      </c>
      <c r="AE161" s="8">
        <v>16875000</v>
      </c>
      <c r="AF161" s="8">
        <v>200000</v>
      </c>
      <c r="AG161" s="8">
        <v>210.09344999999999</v>
      </c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9" t="s">
        <v>483</v>
      </c>
      <c r="BE161" s="8"/>
      <c r="BF161" s="8"/>
      <c r="BG161" s="8">
        <f>IF($BE161=1,T160,0)</f>
        <v>0</v>
      </c>
      <c r="BH161" s="8">
        <f>IF($BE161=1,U160,0)</f>
        <v>0</v>
      </c>
      <c r="BI161" s="8">
        <f>IF($BE161=1,V160,0)</f>
        <v>0</v>
      </c>
      <c r="BJ161" s="8">
        <f>IF($BE161=1,W160,0)</f>
        <v>0</v>
      </c>
      <c r="BK161" s="8">
        <f>IF($BE161=1,X160,0)</f>
        <v>0</v>
      </c>
      <c r="BL161" s="8">
        <f>IF($BE161=1,Y160,0)</f>
        <v>0</v>
      </c>
      <c r="BM161" s="8">
        <f>IF($BE161=1,Z160,0)</f>
        <v>0</v>
      </c>
    </row>
    <row r="162" spans="1:65" s="7" customFormat="1" ht="15.75" customHeight="1" x14ac:dyDescent="0.15">
      <c r="A162" s="7" t="s">
        <v>486</v>
      </c>
      <c r="B162" s="7" t="s">
        <v>269</v>
      </c>
      <c r="C162" s="7" t="s">
        <v>270</v>
      </c>
      <c r="D162" s="7" t="s">
        <v>32</v>
      </c>
      <c r="E162" s="7" t="s">
        <v>271</v>
      </c>
      <c r="F162" s="7" t="s">
        <v>33</v>
      </c>
      <c r="G162" s="7" t="s">
        <v>431</v>
      </c>
      <c r="H162" s="7" t="s">
        <v>33</v>
      </c>
      <c r="I162" s="7" t="s">
        <v>33</v>
      </c>
      <c r="J162" s="7" t="s">
        <v>33</v>
      </c>
      <c r="K162" s="7" t="s">
        <v>33</v>
      </c>
      <c r="L162" s="7" t="s">
        <v>33</v>
      </c>
      <c r="M162" s="7" t="s">
        <v>33</v>
      </c>
      <c r="N162" s="7" t="s">
        <v>33</v>
      </c>
      <c r="O162" s="7" t="s">
        <v>341</v>
      </c>
      <c r="P162" s="7" t="s">
        <v>296</v>
      </c>
      <c r="Q162" s="7" t="s">
        <v>280</v>
      </c>
      <c r="R162" s="7" t="s">
        <v>362</v>
      </c>
      <c r="S162" s="7" t="s">
        <v>277</v>
      </c>
      <c r="T162" s="8">
        <v>3913</v>
      </c>
      <c r="U162" s="8">
        <v>1361</v>
      </c>
      <c r="V162" s="8">
        <v>20280</v>
      </c>
      <c r="W162" s="8">
        <v>9471</v>
      </c>
      <c r="X162" s="8">
        <v>675000000</v>
      </c>
      <c r="Y162" s="8">
        <v>1914</v>
      </c>
      <c r="Z162" s="8">
        <v>1696.1547368421054</v>
      </c>
      <c r="AA162" s="8">
        <v>708152</v>
      </c>
      <c r="AB162" s="8">
        <v>272</v>
      </c>
      <c r="AC162" s="8">
        <v>38960</v>
      </c>
      <c r="AD162" s="8">
        <v>256745</v>
      </c>
      <c r="AE162" s="8">
        <v>33750000</v>
      </c>
      <c r="AF162" s="8">
        <v>200000</v>
      </c>
      <c r="AG162" s="8">
        <v>210.09344999999999</v>
      </c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9" t="s">
        <v>485</v>
      </c>
      <c r="BE162" s="8"/>
      <c r="BF162" s="8"/>
      <c r="BG162" s="8">
        <f>IF($BE162=1,T161,0)</f>
        <v>0</v>
      </c>
      <c r="BH162" s="8">
        <f>IF($BE162=1,U161,0)</f>
        <v>0</v>
      </c>
      <c r="BI162" s="8">
        <f>IF($BE162=1,V161,0)</f>
        <v>0</v>
      </c>
      <c r="BJ162" s="8">
        <f>IF($BE162=1,W161,0)</f>
        <v>0</v>
      </c>
      <c r="BK162" s="8">
        <f>IF($BE162=1,X161,0)</f>
        <v>0</v>
      </c>
      <c r="BL162" s="8">
        <f>IF($BE162=1,Y161,0)</f>
        <v>0</v>
      </c>
      <c r="BM162" s="8">
        <f>IF($BE162=1,Z161,0)</f>
        <v>0</v>
      </c>
    </row>
    <row r="163" spans="1:65" s="7" customFormat="1" ht="15.75" customHeight="1" x14ac:dyDescent="0.15">
      <c r="A163" s="7" t="s">
        <v>488</v>
      </c>
      <c r="B163" s="7" t="s">
        <v>269</v>
      </c>
      <c r="C163" s="7" t="s">
        <v>270</v>
      </c>
      <c r="D163" s="7" t="s">
        <v>32</v>
      </c>
      <c r="E163" s="7" t="s">
        <v>271</v>
      </c>
      <c r="F163" s="7" t="s">
        <v>33</v>
      </c>
      <c r="G163" s="7" t="s">
        <v>431</v>
      </c>
      <c r="H163" s="7" t="s">
        <v>33</v>
      </c>
      <c r="I163" s="7" t="s">
        <v>33</v>
      </c>
      <c r="J163" s="7" t="s">
        <v>33</v>
      </c>
      <c r="K163" s="7" t="s">
        <v>33</v>
      </c>
      <c r="L163" s="7" t="s">
        <v>33</v>
      </c>
      <c r="M163" s="7" t="s">
        <v>33</v>
      </c>
      <c r="N163" s="7" t="s">
        <v>33</v>
      </c>
      <c r="O163" s="7" t="s">
        <v>341</v>
      </c>
      <c r="P163" s="7" t="s">
        <v>296</v>
      </c>
      <c r="Q163" s="7" t="s">
        <v>284</v>
      </c>
      <c r="R163" s="7" t="s">
        <v>362</v>
      </c>
      <c r="S163" s="7" t="s">
        <v>277</v>
      </c>
      <c r="T163" s="8">
        <v>3913</v>
      </c>
      <c r="U163" s="8">
        <v>1498</v>
      </c>
      <c r="V163" s="8">
        <v>20280</v>
      </c>
      <c r="W163" s="8">
        <v>11839</v>
      </c>
      <c r="X163" s="8">
        <v>787500000</v>
      </c>
      <c r="Y163" s="8">
        <v>1914</v>
      </c>
      <c r="Z163" s="8">
        <v>1696.1547368421054</v>
      </c>
      <c r="AA163" s="8">
        <v>708152</v>
      </c>
      <c r="AB163" s="8">
        <v>299</v>
      </c>
      <c r="AC163" s="8">
        <v>38960</v>
      </c>
      <c r="AD163" s="8">
        <v>256745</v>
      </c>
      <c r="AE163" s="8">
        <v>39375000</v>
      </c>
      <c r="AF163" s="8">
        <v>200000</v>
      </c>
      <c r="AG163" s="8">
        <v>210.09344999999999</v>
      </c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9" t="s">
        <v>487</v>
      </c>
      <c r="BE163" s="8"/>
      <c r="BF163" s="8"/>
      <c r="BG163" s="8">
        <f>IF($BE163=1,T162,0)</f>
        <v>0</v>
      </c>
      <c r="BH163" s="8">
        <f>IF($BE163=1,U162,0)</f>
        <v>0</v>
      </c>
      <c r="BI163" s="8">
        <f>IF($BE163=1,V162,0)</f>
        <v>0</v>
      </c>
      <c r="BJ163" s="8">
        <f>IF($BE163=1,W162,0)</f>
        <v>0</v>
      </c>
      <c r="BK163" s="8">
        <f>IF($BE163=1,X162,0)</f>
        <v>0</v>
      </c>
      <c r="BL163" s="8">
        <f>IF($BE163=1,Y162,0)</f>
        <v>0</v>
      </c>
      <c r="BM163" s="8">
        <f>IF($BE163=1,Z162,0)</f>
        <v>0</v>
      </c>
    </row>
    <row r="164" spans="1:65" s="7" customFormat="1" ht="15.75" customHeight="1" x14ac:dyDescent="0.15">
      <c r="A164" s="7" t="s">
        <v>490</v>
      </c>
      <c r="B164" s="7" t="s">
        <v>269</v>
      </c>
      <c r="C164" s="7" t="s">
        <v>270</v>
      </c>
      <c r="D164" s="7" t="s">
        <v>32</v>
      </c>
      <c r="E164" s="7" t="s">
        <v>271</v>
      </c>
      <c r="F164" s="7" t="s">
        <v>33</v>
      </c>
      <c r="G164" s="7" t="s">
        <v>431</v>
      </c>
      <c r="H164" s="7" t="s">
        <v>33</v>
      </c>
      <c r="I164" s="7" t="s">
        <v>33</v>
      </c>
      <c r="J164" s="7" t="s">
        <v>33</v>
      </c>
      <c r="K164" s="7" t="s">
        <v>33</v>
      </c>
      <c r="L164" s="7" t="s">
        <v>33</v>
      </c>
      <c r="M164" s="7" t="s">
        <v>33</v>
      </c>
      <c r="N164" s="7" t="s">
        <v>33</v>
      </c>
      <c r="O164" s="7" t="s">
        <v>341</v>
      </c>
      <c r="P164" s="7" t="s">
        <v>296</v>
      </c>
      <c r="Q164" s="7" t="s">
        <v>288</v>
      </c>
      <c r="R164" s="7" t="s">
        <v>365</v>
      </c>
      <c r="S164" s="7" t="s">
        <v>277</v>
      </c>
      <c r="T164" s="8">
        <v>2211</v>
      </c>
      <c r="U164" s="8">
        <v>851</v>
      </c>
      <c r="V164" s="8">
        <v>10140</v>
      </c>
      <c r="W164" s="8">
        <v>6156</v>
      </c>
      <c r="X164" s="8">
        <v>450000000</v>
      </c>
      <c r="Y164" s="8">
        <v>1443</v>
      </c>
      <c r="Z164" s="8">
        <v>1696.1547368421054</v>
      </c>
      <c r="AA164" s="8">
        <v>708152</v>
      </c>
      <c r="AB164" s="8">
        <v>170</v>
      </c>
      <c r="AC164" s="8">
        <v>19480</v>
      </c>
      <c r="AD164" s="8">
        <v>256745</v>
      </c>
      <c r="AE164" s="8">
        <v>22500000</v>
      </c>
      <c r="AF164" s="8">
        <v>200000</v>
      </c>
      <c r="AG164" s="8">
        <v>210.09344999999999</v>
      </c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9" t="s">
        <v>489</v>
      </c>
      <c r="BE164" s="8"/>
      <c r="BF164" s="8"/>
      <c r="BG164" s="8">
        <f>IF($BE164=1,T163,0)</f>
        <v>0</v>
      </c>
      <c r="BH164" s="8">
        <f>IF($BE164=1,U163,0)</f>
        <v>0</v>
      </c>
      <c r="BI164" s="8">
        <f>IF($BE164=1,V163,0)</f>
        <v>0</v>
      </c>
      <c r="BJ164" s="8">
        <f>IF($BE164=1,W163,0)</f>
        <v>0</v>
      </c>
      <c r="BK164" s="8">
        <f>IF($BE164=1,X163,0)</f>
        <v>0</v>
      </c>
      <c r="BL164" s="8">
        <f>IF($BE164=1,Y163,0)</f>
        <v>0</v>
      </c>
      <c r="BM164" s="8">
        <f>IF($BE164=1,Z163,0)</f>
        <v>0</v>
      </c>
    </row>
    <row r="165" spans="1:65" s="7" customFormat="1" ht="15.75" customHeight="1" x14ac:dyDescent="0.15">
      <c r="A165" s="7" t="s">
        <v>492</v>
      </c>
      <c r="B165" s="7" t="s">
        <v>269</v>
      </c>
      <c r="C165" s="7" t="s">
        <v>270</v>
      </c>
      <c r="D165" s="7" t="s">
        <v>32</v>
      </c>
      <c r="E165" s="7" t="s">
        <v>271</v>
      </c>
      <c r="F165" s="7" t="s">
        <v>33</v>
      </c>
      <c r="G165" s="7" t="s">
        <v>431</v>
      </c>
      <c r="H165" s="7" t="s">
        <v>33</v>
      </c>
      <c r="I165" s="7" t="s">
        <v>33</v>
      </c>
      <c r="J165" s="7" t="s">
        <v>33</v>
      </c>
      <c r="K165" s="7" t="s">
        <v>33</v>
      </c>
      <c r="L165" s="7" t="s">
        <v>33</v>
      </c>
      <c r="M165" s="7" t="s">
        <v>33</v>
      </c>
      <c r="N165" s="7" t="s">
        <v>33</v>
      </c>
      <c r="O165" s="7" t="s">
        <v>341</v>
      </c>
      <c r="P165" s="7" t="s">
        <v>296</v>
      </c>
      <c r="Q165" s="7" t="s">
        <v>292</v>
      </c>
      <c r="R165" s="7" t="s">
        <v>493</v>
      </c>
      <c r="S165" s="7" t="s">
        <v>277</v>
      </c>
      <c r="T165" s="8">
        <v>2141</v>
      </c>
      <c r="U165" s="8">
        <v>905</v>
      </c>
      <c r="V165" s="8">
        <v>11270</v>
      </c>
      <c r="W165" s="8">
        <v>7577</v>
      </c>
      <c r="X165" s="8">
        <v>450000000</v>
      </c>
      <c r="Y165" s="8">
        <v>1594</v>
      </c>
      <c r="Z165" s="8">
        <v>1696.1547368421054</v>
      </c>
      <c r="AA165" s="8">
        <v>708152</v>
      </c>
      <c r="AB165" s="8">
        <v>181</v>
      </c>
      <c r="AC165" s="8">
        <v>21640</v>
      </c>
      <c r="AD165" s="8">
        <v>256745</v>
      </c>
      <c r="AE165" s="8">
        <v>22500000</v>
      </c>
      <c r="AF165" s="8">
        <v>200000</v>
      </c>
      <c r="AG165" s="8">
        <v>210.09344999999999</v>
      </c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9" t="s">
        <v>491</v>
      </c>
      <c r="BE165" s="8"/>
      <c r="BF165" s="8"/>
      <c r="BG165" s="8">
        <f>IF($BE165=1,T164,0)</f>
        <v>0</v>
      </c>
      <c r="BH165" s="8">
        <f>IF($BE165=1,U164,0)</f>
        <v>0</v>
      </c>
      <c r="BI165" s="8">
        <f>IF($BE165=1,V164,0)</f>
        <v>0</v>
      </c>
      <c r="BJ165" s="8">
        <f>IF($BE165=1,W164,0)</f>
        <v>0</v>
      </c>
      <c r="BK165" s="8">
        <f>IF($BE165=1,X164,0)</f>
        <v>0</v>
      </c>
      <c r="BL165" s="8">
        <f>IF($BE165=1,Y164,0)</f>
        <v>0</v>
      </c>
      <c r="BM165" s="8">
        <f>IF($BE165=1,Z164,0)</f>
        <v>0</v>
      </c>
    </row>
    <row r="166" spans="1:65" s="7" customFormat="1" ht="15.75" customHeight="1" x14ac:dyDescent="0.15">
      <c r="A166" s="7" t="s">
        <v>495</v>
      </c>
      <c r="B166" s="7" t="s">
        <v>269</v>
      </c>
      <c r="C166" s="7" t="s">
        <v>270</v>
      </c>
      <c r="D166" s="7" t="s">
        <v>32</v>
      </c>
      <c r="E166" s="7" t="s">
        <v>271</v>
      </c>
      <c r="F166" s="7" t="s">
        <v>33</v>
      </c>
      <c r="G166" s="7" t="s">
        <v>431</v>
      </c>
      <c r="H166" s="7" t="s">
        <v>33</v>
      </c>
      <c r="I166" s="7" t="s">
        <v>33</v>
      </c>
      <c r="J166" s="7" t="s">
        <v>33</v>
      </c>
      <c r="K166" s="7" t="s">
        <v>33</v>
      </c>
      <c r="L166" s="7" t="s">
        <v>33</v>
      </c>
      <c r="M166" s="7" t="s">
        <v>33</v>
      </c>
      <c r="N166" s="7" t="s">
        <v>33</v>
      </c>
      <c r="O166" s="7" t="s">
        <v>371</v>
      </c>
      <c r="P166" s="7" t="s">
        <v>274</v>
      </c>
      <c r="Q166" s="7" t="s">
        <v>275</v>
      </c>
      <c r="R166" s="7" t="s">
        <v>496</v>
      </c>
      <c r="S166" s="7" t="s">
        <v>277</v>
      </c>
      <c r="T166" s="8">
        <v>2662</v>
      </c>
      <c r="U166" s="8">
        <v>756</v>
      </c>
      <c r="V166" s="8">
        <v>19850</v>
      </c>
      <c r="W166" s="8">
        <v>3422</v>
      </c>
      <c r="X166" s="8">
        <v>11250000</v>
      </c>
      <c r="Y166" s="8">
        <v>1330</v>
      </c>
      <c r="Z166" s="8">
        <v>9508.8526315789477</v>
      </c>
      <c r="AA166" s="8">
        <v>708152</v>
      </c>
      <c r="AB166" s="8">
        <v>151</v>
      </c>
      <c r="AC166" s="8">
        <v>38130</v>
      </c>
      <c r="AD166" s="8">
        <v>256745</v>
      </c>
      <c r="AE166" s="8">
        <v>562500</v>
      </c>
      <c r="AF166" s="8">
        <v>200000</v>
      </c>
      <c r="AG166" s="8">
        <v>6302.8035000000009</v>
      </c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9" t="s">
        <v>494</v>
      </c>
      <c r="BE166" s="8"/>
      <c r="BF166" s="8"/>
      <c r="BG166" s="8">
        <f>IF($BE166=1,T165,0)</f>
        <v>0</v>
      </c>
      <c r="BH166" s="8">
        <f>IF($BE166=1,U165,0)</f>
        <v>0</v>
      </c>
      <c r="BI166" s="8">
        <f>IF($BE166=1,V165,0)</f>
        <v>0</v>
      </c>
      <c r="BJ166" s="8">
        <f>IF($BE166=1,W165,0)</f>
        <v>0</v>
      </c>
      <c r="BK166" s="8">
        <f>IF($BE166=1,X165,0)</f>
        <v>0</v>
      </c>
      <c r="BL166" s="8">
        <f>IF($BE166=1,Y165,0)</f>
        <v>0</v>
      </c>
      <c r="BM166" s="8">
        <f>IF($BE166=1,Z165,0)</f>
        <v>0</v>
      </c>
    </row>
    <row r="167" spans="1:65" s="7" customFormat="1" ht="15.75" customHeight="1" x14ac:dyDescent="0.15">
      <c r="A167" s="7" t="s">
        <v>498</v>
      </c>
      <c r="B167" s="7" t="s">
        <v>269</v>
      </c>
      <c r="C167" s="7" t="s">
        <v>270</v>
      </c>
      <c r="D167" s="7" t="s">
        <v>32</v>
      </c>
      <c r="E167" s="7" t="s">
        <v>271</v>
      </c>
      <c r="F167" s="7" t="s">
        <v>33</v>
      </c>
      <c r="G167" s="7" t="s">
        <v>431</v>
      </c>
      <c r="H167" s="7" t="s">
        <v>33</v>
      </c>
      <c r="I167" s="7" t="s">
        <v>33</v>
      </c>
      <c r="J167" s="7" t="s">
        <v>33</v>
      </c>
      <c r="K167" s="7" t="s">
        <v>33</v>
      </c>
      <c r="L167" s="7" t="s">
        <v>33</v>
      </c>
      <c r="M167" s="7" t="s">
        <v>33</v>
      </c>
      <c r="N167" s="7" t="s">
        <v>33</v>
      </c>
      <c r="O167" s="7" t="s">
        <v>371</v>
      </c>
      <c r="P167" s="7" t="s">
        <v>274</v>
      </c>
      <c r="Q167" s="7" t="s">
        <v>280</v>
      </c>
      <c r="R167" s="7" t="s">
        <v>375</v>
      </c>
      <c r="S167" s="7" t="s">
        <v>277</v>
      </c>
      <c r="T167" s="8">
        <v>4711</v>
      </c>
      <c r="U167" s="8">
        <v>1513</v>
      </c>
      <c r="V167" s="8">
        <v>39710</v>
      </c>
      <c r="W167" s="8">
        <v>6845</v>
      </c>
      <c r="X167" s="8">
        <v>22500000</v>
      </c>
      <c r="Y167" s="8">
        <v>1914</v>
      </c>
      <c r="Z167" s="8">
        <v>9508.8526315789477</v>
      </c>
      <c r="AA167" s="8">
        <v>708152</v>
      </c>
      <c r="AB167" s="8">
        <v>302</v>
      </c>
      <c r="AC167" s="8">
        <v>76270</v>
      </c>
      <c r="AD167" s="8">
        <v>256745</v>
      </c>
      <c r="AE167" s="8">
        <v>1125000</v>
      </c>
      <c r="AF167" s="8">
        <v>200000</v>
      </c>
      <c r="AG167" s="8">
        <v>6302.8035000000009</v>
      </c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9" t="s">
        <v>497</v>
      </c>
      <c r="BE167" s="8"/>
      <c r="BF167" s="8"/>
      <c r="BG167" s="8">
        <f>IF($BE167=1,T166,0)</f>
        <v>0</v>
      </c>
      <c r="BH167" s="8">
        <f>IF($BE167=1,U166,0)</f>
        <v>0</v>
      </c>
      <c r="BI167" s="8">
        <f>IF($BE167=1,V166,0)</f>
        <v>0</v>
      </c>
      <c r="BJ167" s="8">
        <f>IF($BE167=1,W166,0)</f>
        <v>0</v>
      </c>
      <c r="BK167" s="8">
        <f>IF($BE167=1,X166,0)</f>
        <v>0</v>
      </c>
      <c r="BL167" s="8">
        <f>IF($BE167=1,Y166,0)</f>
        <v>0</v>
      </c>
      <c r="BM167" s="8">
        <f>IF($BE167=1,Z166,0)</f>
        <v>0</v>
      </c>
    </row>
    <row r="168" spans="1:65" s="7" customFormat="1" ht="15.75" customHeight="1" x14ac:dyDescent="0.15">
      <c r="A168" s="7" t="s">
        <v>500</v>
      </c>
      <c r="B168" s="7" t="s">
        <v>269</v>
      </c>
      <c r="C168" s="7" t="s">
        <v>270</v>
      </c>
      <c r="D168" s="7" t="s">
        <v>32</v>
      </c>
      <c r="E168" s="7" t="s">
        <v>271</v>
      </c>
      <c r="F168" s="7" t="s">
        <v>33</v>
      </c>
      <c r="G168" s="7" t="s">
        <v>431</v>
      </c>
      <c r="H168" s="7" t="s">
        <v>33</v>
      </c>
      <c r="I168" s="7" t="s">
        <v>33</v>
      </c>
      <c r="J168" s="7" t="s">
        <v>33</v>
      </c>
      <c r="K168" s="7" t="s">
        <v>33</v>
      </c>
      <c r="L168" s="7" t="s">
        <v>33</v>
      </c>
      <c r="M168" s="7" t="s">
        <v>33</v>
      </c>
      <c r="N168" s="7" t="s">
        <v>33</v>
      </c>
      <c r="O168" s="7" t="s">
        <v>371</v>
      </c>
      <c r="P168" s="7" t="s">
        <v>274</v>
      </c>
      <c r="Q168" s="7" t="s">
        <v>284</v>
      </c>
      <c r="R168" s="7" t="s">
        <v>378</v>
      </c>
      <c r="S168" s="7" t="s">
        <v>277</v>
      </c>
      <c r="T168" s="8">
        <v>4711</v>
      </c>
      <c r="U168" s="8">
        <v>1664</v>
      </c>
      <c r="V168" s="8">
        <v>39710</v>
      </c>
      <c r="W168" s="8">
        <v>8557</v>
      </c>
      <c r="X168" s="8">
        <v>26250000</v>
      </c>
      <c r="Y168" s="8">
        <v>1914</v>
      </c>
      <c r="Z168" s="8">
        <v>9508.8526315789477</v>
      </c>
      <c r="AA168" s="8">
        <v>708152</v>
      </c>
      <c r="AB168" s="8">
        <v>332</v>
      </c>
      <c r="AC168" s="8">
        <v>76270</v>
      </c>
      <c r="AD168" s="8">
        <v>256745</v>
      </c>
      <c r="AE168" s="8">
        <v>1312500</v>
      </c>
      <c r="AF168" s="8">
        <v>200000</v>
      </c>
      <c r="AG168" s="8">
        <v>6302.8035000000009</v>
      </c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9" t="s">
        <v>499</v>
      </c>
      <c r="BE168" s="8"/>
      <c r="BF168" s="8"/>
      <c r="BG168" s="8">
        <f>IF($BE168=1,T167,0)</f>
        <v>0</v>
      </c>
      <c r="BH168" s="8">
        <f>IF($BE168=1,U167,0)</f>
        <v>0</v>
      </c>
      <c r="BI168" s="8">
        <f>IF($BE168=1,V167,0)</f>
        <v>0</v>
      </c>
      <c r="BJ168" s="8">
        <f>IF($BE168=1,W167,0)</f>
        <v>0</v>
      </c>
      <c r="BK168" s="8">
        <f>IF($BE168=1,X167,0)</f>
        <v>0</v>
      </c>
      <c r="BL168" s="8">
        <f>IF($BE168=1,Y167,0)</f>
        <v>0</v>
      </c>
      <c r="BM168" s="8">
        <f>IF($BE168=1,Z167,0)</f>
        <v>0</v>
      </c>
    </row>
    <row r="169" spans="1:65" s="7" customFormat="1" ht="15.75" customHeight="1" x14ac:dyDescent="0.15">
      <c r="A169" s="7" t="s">
        <v>502</v>
      </c>
      <c r="B169" s="7" t="s">
        <v>269</v>
      </c>
      <c r="C169" s="7" t="s">
        <v>270</v>
      </c>
      <c r="D169" s="7" t="s">
        <v>32</v>
      </c>
      <c r="E169" s="7" t="s">
        <v>271</v>
      </c>
      <c r="F169" s="7" t="s">
        <v>33</v>
      </c>
      <c r="G169" s="7" t="s">
        <v>431</v>
      </c>
      <c r="H169" s="7" t="s">
        <v>33</v>
      </c>
      <c r="I169" s="7" t="s">
        <v>33</v>
      </c>
      <c r="J169" s="7" t="s">
        <v>33</v>
      </c>
      <c r="K169" s="7" t="s">
        <v>33</v>
      </c>
      <c r="L169" s="7" t="s">
        <v>33</v>
      </c>
      <c r="M169" s="7" t="s">
        <v>33</v>
      </c>
      <c r="N169" s="7" t="s">
        <v>33</v>
      </c>
      <c r="O169" s="7" t="s">
        <v>371</v>
      </c>
      <c r="P169" s="7" t="s">
        <v>274</v>
      </c>
      <c r="Q169" s="7" t="s">
        <v>288</v>
      </c>
      <c r="R169" s="7" t="s">
        <v>381</v>
      </c>
      <c r="S169" s="7" t="s">
        <v>277</v>
      </c>
      <c r="T169" s="8">
        <v>2662</v>
      </c>
      <c r="U169" s="8">
        <v>945</v>
      </c>
      <c r="V169" s="8">
        <v>19850</v>
      </c>
      <c r="W169" s="8">
        <v>4449</v>
      </c>
      <c r="X169" s="8">
        <v>15000000</v>
      </c>
      <c r="Y169" s="8">
        <v>1443</v>
      </c>
      <c r="Z169" s="8">
        <v>9508.8526315789477</v>
      </c>
      <c r="AA169" s="8">
        <v>708152</v>
      </c>
      <c r="AB169" s="8">
        <v>189</v>
      </c>
      <c r="AC169" s="8">
        <v>38130</v>
      </c>
      <c r="AD169" s="8">
        <v>256745</v>
      </c>
      <c r="AE169" s="8">
        <v>750000</v>
      </c>
      <c r="AF169" s="8">
        <v>200000</v>
      </c>
      <c r="AG169" s="8">
        <v>6302.8035000000009</v>
      </c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9" t="s">
        <v>501</v>
      </c>
      <c r="BE169" s="8"/>
      <c r="BF169" s="8"/>
      <c r="BG169" s="8">
        <f>IF($BE169=1,T168,0)</f>
        <v>0</v>
      </c>
      <c r="BH169" s="8">
        <f>IF($BE169=1,U168,0)</f>
        <v>0</v>
      </c>
      <c r="BI169" s="8">
        <f>IF($BE169=1,V168,0)</f>
        <v>0</v>
      </c>
      <c r="BJ169" s="8">
        <f>IF($BE169=1,W168,0)</f>
        <v>0</v>
      </c>
      <c r="BK169" s="8">
        <f>IF($BE169=1,X168,0)</f>
        <v>0</v>
      </c>
      <c r="BL169" s="8">
        <f>IF($BE169=1,Y168,0)</f>
        <v>0</v>
      </c>
      <c r="BM169" s="8">
        <f>IF($BE169=1,Z168,0)</f>
        <v>0</v>
      </c>
    </row>
    <row r="170" spans="1:65" s="7" customFormat="1" ht="15.75" customHeight="1" x14ac:dyDescent="0.15">
      <c r="A170" s="7" t="s">
        <v>504</v>
      </c>
      <c r="B170" s="7" t="s">
        <v>269</v>
      </c>
      <c r="C170" s="7" t="s">
        <v>270</v>
      </c>
      <c r="D170" s="7" t="s">
        <v>32</v>
      </c>
      <c r="E170" s="7" t="s">
        <v>271</v>
      </c>
      <c r="F170" s="7" t="s">
        <v>33</v>
      </c>
      <c r="G170" s="7" t="s">
        <v>431</v>
      </c>
      <c r="H170" s="7" t="s">
        <v>33</v>
      </c>
      <c r="I170" s="7" t="s">
        <v>33</v>
      </c>
      <c r="J170" s="7" t="s">
        <v>33</v>
      </c>
      <c r="K170" s="7" t="s">
        <v>33</v>
      </c>
      <c r="L170" s="7" t="s">
        <v>33</v>
      </c>
      <c r="M170" s="7" t="s">
        <v>33</v>
      </c>
      <c r="N170" s="7" t="s">
        <v>33</v>
      </c>
      <c r="O170" s="7" t="s">
        <v>371</v>
      </c>
      <c r="P170" s="7" t="s">
        <v>274</v>
      </c>
      <c r="Q170" s="7" t="s">
        <v>292</v>
      </c>
      <c r="R170" s="7" t="s">
        <v>384</v>
      </c>
      <c r="S170" s="7" t="s">
        <v>277</v>
      </c>
      <c r="T170" s="8">
        <v>2578</v>
      </c>
      <c r="U170" s="8">
        <v>1006</v>
      </c>
      <c r="V170" s="8">
        <v>22060</v>
      </c>
      <c r="W170" s="8">
        <v>5476</v>
      </c>
      <c r="X170" s="8">
        <v>15000000</v>
      </c>
      <c r="Y170" s="8">
        <v>1594</v>
      </c>
      <c r="Z170" s="8">
        <v>9508.8526315789477</v>
      </c>
      <c r="AA170" s="8">
        <v>708152</v>
      </c>
      <c r="AB170" s="8">
        <v>201</v>
      </c>
      <c r="AC170" s="8">
        <v>42370</v>
      </c>
      <c r="AD170" s="8">
        <v>256745</v>
      </c>
      <c r="AE170" s="8">
        <v>750000</v>
      </c>
      <c r="AF170" s="8">
        <v>200000</v>
      </c>
      <c r="AG170" s="8">
        <v>6302.8035000000009</v>
      </c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9" t="s">
        <v>503</v>
      </c>
      <c r="BE170" s="8"/>
      <c r="BF170" s="8"/>
      <c r="BG170" s="8">
        <f>IF($BE170=1,T169,0)</f>
        <v>0</v>
      </c>
      <c r="BH170" s="8">
        <f>IF($BE170=1,U169,0)</f>
        <v>0</v>
      </c>
      <c r="BI170" s="8">
        <f>IF($BE170=1,V169,0)</f>
        <v>0</v>
      </c>
      <c r="BJ170" s="8">
        <f>IF($BE170=1,W169,0)</f>
        <v>0</v>
      </c>
      <c r="BK170" s="8">
        <f>IF($BE170=1,X169,0)</f>
        <v>0</v>
      </c>
      <c r="BL170" s="8">
        <f>IF($BE170=1,Y169,0)</f>
        <v>0</v>
      </c>
      <c r="BM170" s="8">
        <f>IF($BE170=1,Z169,0)</f>
        <v>0</v>
      </c>
    </row>
    <row r="171" spans="1:65" s="7" customFormat="1" ht="15.75" customHeight="1" x14ac:dyDescent="0.15">
      <c r="A171" s="7" t="s">
        <v>506</v>
      </c>
      <c r="B171" s="7" t="s">
        <v>269</v>
      </c>
      <c r="C171" s="7" t="s">
        <v>270</v>
      </c>
      <c r="D171" s="7" t="s">
        <v>32</v>
      </c>
      <c r="E171" s="7" t="s">
        <v>271</v>
      </c>
      <c r="F171" s="7" t="s">
        <v>33</v>
      </c>
      <c r="G171" s="7" t="s">
        <v>431</v>
      </c>
      <c r="H171" s="7" t="s">
        <v>33</v>
      </c>
      <c r="I171" s="7" t="s">
        <v>33</v>
      </c>
      <c r="J171" s="7" t="s">
        <v>33</v>
      </c>
      <c r="K171" s="7" t="s">
        <v>33</v>
      </c>
      <c r="L171" s="7" t="s">
        <v>33</v>
      </c>
      <c r="M171" s="7" t="s">
        <v>33</v>
      </c>
      <c r="N171" s="7" t="s">
        <v>33</v>
      </c>
      <c r="O171" s="7" t="s">
        <v>371</v>
      </c>
      <c r="P171" s="7" t="s">
        <v>296</v>
      </c>
      <c r="Q171" s="7" t="s">
        <v>275</v>
      </c>
      <c r="R171" s="7" t="s">
        <v>372</v>
      </c>
      <c r="S171" s="7" t="s">
        <v>277</v>
      </c>
      <c r="T171" s="8">
        <v>2662</v>
      </c>
      <c r="U171" s="8">
        <v>756</v>
      </c>
      <c r="V171" s="8">
        <v>19850</v>
      </c>
      <c r="W171" s="8">
        <v>5134</v>
      </c>
      <c r="X171" s="8">
        <v>11250000</v>
      </c>
      <c r="Y171" s="8">
        <v>1330</v>
      </c>
      <c r="Z171" s="8">
        <v>9508.8526315789477</v>
      </c>
      <c r="AA171" s="8">
        <v>708152</v>
      </c>
      <c r="AB171" s="8">
        <v>151</v>
      </c>
      <c r="AC171" s="8">
        <v>38130</v>
      </c>
      <c r="AD171" s="8">
        <v>256745</v>
      </c>
      <c r="AE171" s="8">
        <v>562500</v>
      </c>
      <c r="AF171" s="8">
        <v>200000</v>
      </c>
      <c r="AG171" s="8">
        <v>6302.8035000000009</v>
      </c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9" t="s">
        <v>505</v>
      </c>
      <c r="BE171" s="8"/>
      <c r="BF171" s="8"/>
      <c r="BG171" s="8">
        <f>IF($BE171=1,T170,0)</f>
        <v>0</v>
      </c>
      <c r="BH171" s="8">
        <f>IF($BE171=1,U170,0)</f>
        <v>0</v>
      </c>
      <c r="BI171" s="8">
        <f>IF($BE171=1,V170,0)</f>
        <v>0</v>
      </c>
      <c r="BJ171" s="8">
        <f>IF($BE171=1,W170,0)</f>
        <v>0</v>
      </c>
      <c r="BK171" s="8">
        <f>IF($BE171=1,X170,0)</f>
        <v>0</v>
      </c>
      <c r="BL171" s="8">
        <f>IF($BE171=1,Y170,0)</f>
        <v>0</v>
      </c>
      <c r="BM171" s="8">
        <f>IF($BE171=1,Z170,0)</f>
        <v>0</v>
      </c>
    </row>
    <row r="172" spans="1:65" s="7" customFormat="1" ht="15.75" customHeight="1" x14ac:dyDescent="0.15">
      <c r="A172" s="7" t="s">
        <v>508</v>
      </c>
      <c r="B172" s="7" t="s">
        <v>269</v>
      </c>
      <c r="C172" s="7" t="s">
        <v>270</v>
      </c>
      <c r="D172" s="7" t="s">
        <v>32</v>
      </c>
      <c r="E172" s="7" t="s">
        <v>271</v>
      </c>
      <c r="F172" s="7" t="s">
        <v>33</v>
      </c>
      <c r="G172" s="7" t="s">
        <v>431</v>
      </c>
      <c r="H172" s="7" t="s">
        <v>33</v>
      </c>
      <c r="I172" s="7" t="s">
        <v>33</v>
      </c>
      <c r="J172" s="7" t="s">
        <v>33</v>
      </c>
      <c r="K172" s="7" t="s">
        <v>33</v>
      </c>
      <c r="L172" s="7" t="s">
        <v>33</v>
      </c>
      <c r="M172" s="7" t="s">
        <v>33</v>
      </c>
      <c r="N172" s="7" t="s">
        <v>33</v>
      </c>
      <c r="O172" s="7" t="s">
        <v>371</v>
      </c>
      <c r="P172" s="7" t="s">
        <v>296</v>
      </c>
      <c r="Q172" s="7" t="s">
        <v>280</v>
      </c>
      <c r="R172" s="7" t="s">
        <v>389</v>
      </c>
      <c r="S172" s="7" t="s">
        <v>277</v>
      </c>
      <c r="T172" s="8">
        <v>4711</v>
      </c>
      <c r="U172" s="8">
        <v>1513</v>
      </c>
      <c r="V172" s="8">
        <v>39710</v>
      </c>
      <c r="W172" s="8">
        <v>10268</v>
      </c>
      <c r="X172" s="8">
        <v>22500000</v>
      </c>
      <c r="Y172" s="8">
        <v>1914</v>
      </c>
      <c r="Z172" s="8">
        <v>9508.8526315789477</v>
      </c>
      <c r="AA172" s="8">
        <v>708152</v>
      </c>
      <c r="AB172" s="8">
        <v>302</v>
      </c>
      <c r="AC172" s="8">
        <v>76270</v>
      </c>
      <c r="AD172" s="8">
        <v>256745</v>
      </c>
      <c r="AE172" s="8">
        <v>1125000</v>
      </c>
      <c r="AF172" s="8">
        <v>200000</v>
      </c>
      <c r="AG172" s="8">
        <v>6302.8035000000009</v>
      </c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9" t="s">
        <v>507</v>
      </c>
      <c r="BE172" s="8"/>
      <c r="BF172" s="8"/>
      <c r="BG172" s="8">
        <f>IF($BE172=1,T171,0)</f>
        <v>0</v>
      </c>
      <c r="BH172" s="8">
        <f>IF($BE172=1,U171,0)</f>
        <v>0</v>
      </c>
      <c r="BI172" s="8">
        <f>IF($BE172=1,V171,0)</f>
        <v>0</v>
      </c>
      <c r="BJ172" s="8">
        <f>IF($BE172=1,W171,0)</f>
        <v>0</v>
      </c>
      <c r="BK172" s="8">
        <f>IF($BE172=1,X171,0)</f>
        <v>0</v>
      </c>
      <c r="BL172" s="8">
        <f>IF($BE172=1,Y171,0)</f>
        <v>0</v>
      </c>
      <c r="BM172" s="8">
        <f>IF($BE172=1,Z171,0)</f>
        <v>0</v>
      </c>
    </row>
    <row r="173" spans="1:65" s="7" customFormat="1" ht="15.75" customHeight="1" x14ac:dyDescent="0.15">
      <c r="A173" s="7" t="s">
        <v>510</v>
      </c>
      <c r="B173" s="7" t="s">
        <v>269</v>
      </c>
      <c r="C173" s="7" t="s">
        <v>270</v>
      </c>
      <c r="D173" s="7" t="s">
        <v>32</v>
      </c>
      <c r="E173" s="7" t="s">
        <v>271</v>
      </c>
      <c r="F173" s="7" t="s">
        <v>33</v>
      </c>
      <c r="G173" s="7" t="s">
        <v>431</v>
      </c>
      <c r="H173" s="7" t="s">
        <v>33</v>
      </c>
      <c r="I173" s="7" t="s">
        <v>33</v>
      </c>
      <c r="J173" s="7" t="s">
        <v>33</v>
      </c>
      <c r="K173" s="7" t="s">
        <v>33</v>
      </c>
      <c r="L173" s="7" t="s">
        <v>33</v>
      </c>
      <c r="M173" s="7" t="s">
        <v>33</v>
      </c>
      <c r="N173" s="7" t="s">
        <v>33</v>
      </c>
      <c r="O173" s="7" t="s">
        <v>371</v>
      </c>
      <c r="P173" s="7" t="s">
        <v>296</v>
      </c>
      <c r="Q173" s="7" t="s">
        <v>284</v>
      </c>
      <c r="R173" s="7" t="s">
        <v>392</v>
      </c>
      <c r="S173" s="7" t="s">
        <v>277</v>
      </c>
      <c r="T173" s="8">
        <v>4711</v>
      </c>
      <c r="U173" s="8">
        <v>1664</v>
      </c>
      <c r="V173" s="8">
        <v>39710</v>
      </c>
      <c r="W173" s="8">
        <v>12835</v>
      </c>
      <c r="X173" s="8">
        <v>26250000</v>
      </c>
      <c r="Y173" s="8">
        <v>1914</v>
      </c>
      <c r="Z173" s="8">
        <v>9508.8526315789477</v>
      </c>
      <c r="AA173" s="8">
        <v>708152</v>
      </c>
      <c r="AB173" s="8">
        <v>332</v>
      </c>
      <c r="AC173" s="8">
        <v>76270</v>
      </c>
      <c r="AD173" s="8">
        <v>256745</v>
      </c>
      <c r="AE173" s="8">
        <v>1312500</v>
      </c>
      <c r="AF173" s="8">
        <v>200000</v>
      </c>
      <c r="AG173" s="8">
        <v>6302.8035000000009</v>
      </c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9" t="s">
        <v>509</v>
      </c>
      <c r="BE173" s="8"/>
      <c r="BF173" s="8"/>
      <c r="BG173" s="8">
        <f>IF($BE173=1,T172,0)</f>
        <v>0</v>
      </c>
      <c r="BH173" s="8">
        <f>IF($BE173=1,U172,0)</f>
        <v>0</v>
      </c>
      <c r="BI173" s="8">
        <f>IF($BE173=1,V172,0)</f>
        <v>0</v>
      </c>
      <c r="BJ173" s="8">
        <f>IF($BE173=1,W172,0)</f>
        <v>0</v>
      </c>
      <c r="BK173" s="8">
        <f>IF($BE173=1,X172,0)</f>
        <v>0</v>
      </c>
      <c r="BL173" s="8">
        <f>IF($BE173=1,Y172,0)</f>
        <v>0</v>
      </c>
      <c r="BM173" s="8">
        <f>IF($BE173=1,Z172,0)</f>
        <v>0</v>
      </c>
    </row>
    <row r="174" spans="1:65" s="7" customFormat="1" ht="15.75" customHeight="1" x14ac:dyDescent="0.15">
      <c r="A174" s="7" t="s">
        <v>512</v>
      </c>
      <c r="B174" s="7" t="s">
        <v>269</v>
      </c>
      <c r="C174" s="7" t="s">
        <v>270</v>
      </c>
      <c r="D174" s="7" t="s">
        <v>32</v>
      </c>
      <c r="E174" s="7" t="s">
        <v>271</v>
      </c>
      <c r="F174" s="7" t="s">
        <v>33</v>
      </c>
      <c r="G174" s="7" t="s">
        <v>431</v>
      </c>
      <c r="H174" s="7" t="s">
        <v>33</v>
      </c>
      <c r="I174" s="7" t="s">
        <v>33</v>
      </c>
      <c r="J174" s="7" t="s">
        <v>33</v>
      </c>
      <c r="K174" s="7" t="s">
        <v>33</v>
      </c>
      <c r="L174" s="7" t="s">
        <v>33</v>
      </c>
      <c r="M174" s="7" t="s">
        <v>33</v>
      </c>
      <c r="N174" s="7" t="s">
        <v>33</v>
      </c>
      <c r="O174" s="7" t="s">
        <v>371</v>
      </c>
      <c r="P174" s="7" t="s">
        <v>296</v>
      </c>
      <c r="Q174" s="7" t="s">
        <v>288</v>
      </c>
      <c r="R174" s="7" t="s">
        <v>395</v>
      </c>
      <c r="S174" s="7" t="s">
        <v>277</v>
      </c>
      <c r="T174" s="8">
        <v>2662</v>
      </c>
      <c r="U174" s="8">
        <v>945</v>
      </c>
      <c r="V174" s="8">
        <v>19850</v>
      </c>
      <c r="W174" s="8">
        <v>6674</v>
      </c>
      <c r="X174" s="8">
        <v>15000000</v>
      </c>
      <c r="Y174" s="8">
        <v>1443</v>
      </c>
      <c r="Z174" s="8">
        <v>9508.8526315789477</v>
      </c>
      <c r="AA174" s="8">
        <v>708152</v>
      </c>
      <c r="AB174" s="8">
        <v>189</v>
      </c>
      <c r="AC174" s="8">
        <v>38130</v>
      </c>
      <c r="AD174" s="8">
        <v>256745</v>
      </c>
      <c r="AE174" s="8">
        <v>750000</v>
      </c>
      <c r="AF174" s="8">
        <v>200000</v>
      </c>
      <c r="AG174" s="8">
        <v>6302.8035000000009</v>
      </c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9" t="s">
        <v>511</v>
      </c>
      <c r="BE174" s="8"/>
      <c r="BF174" s="8"/>
      <c r="BG174" s="8">
        <f>IF($BE174=1,T173,0)</f>
        <v>0</v>
      </c>
      <c r="BH174" s="8">
        <f>IF($BE174=1,U173,0)</f>
        <v>0</v>
      </c>
      <c r="BI174" s="8">
        <f>IF($BE174=1,V173,0)</f>
        <v>0</v>
      </c>
      <c r="BJ174" s="8">
        <f>IF($BE174=1,W173,0)</f>
        <v>0</v>
      </c>
      <c r="BK174" s="8">
        <f>IF($BE174=1,X173,0)</f>
        <v>0</v>
      </c>
      <c r="BL174" s="8">
        <f>IF($BE174=1,Y173,0)</f>
        <v>0</v>
      </c>
      <c r="BM174" s="8">
        <f>IF($BE174=1,Z173,0)</f>
        <v>0</v>
      </c>
    </row>
    <row r="175" spans="1:65" s="7" customFormat="1" ht="15.75" customHeight="1" x14ac:dyDescent="0.15">
      <c r="A175" s="7" t="s">
        <v>514</v>
      </c>
      <c r="B175" s="7" t="s">
        <v>269</v>
      </c>
      <c r="C175" s="7" t="s">
        <v>270</v>
      </c>
      <c r="D175" s="7" t="s">
        <v>32</v>
      </c>
      <c r="E175" s="7" t="s">
        <v>271</v>
      </c>
      <c r="F175" s="7" t="s">
        <v>33</v>
      </c>
      <c r="G175" s="7" t="s">
        <v>431</v>
      </c>
      <c r="H175" s="7" t="s">
        <v>33</v>
      </c>
      <c r="I175" s="7" t="s">
        <v>33</v>
      </c>
      <c r="J175" s="7" t="s">
        <v>33</v>
      </c>
      <c r="K175" s="7" t="s">
        <v>33</v>
      </c>
      <c r="L175" s="7" t="s">
        <v>33</v>
      </c>
      <c r="M175" s="7" t="s">
        <v>33</v>
      </c>
      <c r="N175" s="7" t="s">
        <v>33</v>
      </c>
      <c r="O175" s="7" t="s">
        <v>371</v>
      </c>
      <c r="P175" s="7" t="s">
        <v>296</v>
      </c>
      <c r="Q175" s="7" t="s">
        <v>292</v>
      </c>
      <c r="R175" s="7" t="s">
        <v>398</v>
      </c>
      <c r="S175" s="7" t="s">
        <v>277</v>
      </c>
      <c r="T175" s="8">
        <v>2578</v>
      </c>
      <c r="U175" s="8">
        <v>1006</v>
      </c>
      <c r="V175" s="8">
        <v>22060</v>
      </c>
      <c r="W175" s="8">
        <v>8214</v>
      </c>
      <c r="X175" s="8">
        <v>15000000</v>
      </c>
      <c r="Y175" s="8">
        <v>1594</v>
      </c>
      <c r="Z175" s="8">
        <v>9508.8526315789477</v>
      </c>
      <c r="AA175" s="8">
        <v>708152</v>
      </c>
      <c r="AB175" s="8">
        <v>201</v>
      </c>
      <c r="AC175" s="8">
        <v>42370</v>
      </c>
      <c r="AD175" s="8">
        <v>256745</v>
      </c>
      <c r="AE175" s="8">
        <v>750000</v>
      </c>
      <c r="AF175" s="8">
        <v>200000</v>
      </c>
      <c r="AG175" s="8">
        <v>6302.8035000000009</v>
      </c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9" t="s">
        <v>513</v>
      </c>
      <c r="BE175" s="8"/>
      <c r="BF175" s="8"/>
      <c r="BG175" s="8">
        <f>IF($BE175=1,T174,0)</f>
        <v>0</v>
      </c>
      <c r="BH175" s="8">
        <f>IF($BE175=1,U174,0)</f>
        <v>0</v>
      </c>
      <c r="BI175" s="8">
        <f>IF($BE175=1,V174,0)</f>
        <v>0</v>
      </c>
      <c r="BJ175" s="8">
        <f>IF($BE175=1,W174,0)</f>
        <v>0</v>
      </c>
      <c r="BK175" s="8">
        <f>IF($BE175=1,X174,0)</f>
        <v>0</v>
      </c>
      <c r="BL175" s="8">
        <f>IF($BE175=1,Y174,0)</f>
        <v>0</v>
      </c>
      <c r="BM175" s="8">
        <f>IF($BE175=1,Z174,0)</f>
        <v>0</v>
      </c>
    </row>
    <row r="176" spans="1:65" s="7" customFormat="1" ht="15.75" customHeight="1" x14ac:dyDescent="0.15">
      <c r="A176" s="7" t="s">
        <v>516</v>
      </c>
      <c r="B176" s="7" t="s">
        <v>269</v>
      </c>
      <c r="C176" s="7" t="s">
        <v>270</v>
      </c>
      <c r="D176" s="7" t="s">
        <v>32</v>
      </c>
      <c r="E176" s="7" t="s">
        <v>271</v>
      </c>
      <c r="F176" s="7" t="s">
        <v>33</v>
      </c>
      <c r="G176" s="7" t="s">
        <v>431</v>
      </c>
      <c r="H176" s="7" t="s">
        <v>33</v>
      </c>
      <c r="I176" s="7" t="s">
        <v>33</v>
      </c>
      <c r="J176" s="7" t="s">
        <v>33</v>
      </c>
      <c r="K176" s="7" t="s">
        <v>33</v>
      </c>
      <c r="L176" s="7" t="s">
        <v>33</v>
      </c>
      <c r="M176" s="7" t="s">
        <v>33</v>
      </c>
      <c r="N176" s="7" t="s">
        <v>33</v>
      </c>
      <c r="O176" s="7" t="s">
        <v>401</v>
      </c>
      <c r="P176" s="7" t="s">
        <v>274</v>
      </c>
      <c r="Q176" s="7" t="s">
        <v>275</v>
      </c>
      <c r="R176" s="7" t="s">
        <v>402</v>
      </c>
      <c r="S176" s="7" t="s">
        <v>277</v>
      </c>
      <c r="T176" s="8">
        <v>2405</v>
      </c>
      <c r="U176" s="8">
        <v>718</v>
      </c>
      <c r="V176" s="8">
        <v>18970</v>
      </c>
      <c r="W176" s="8">
        <v>3287</v>
      </c>
      <c r="X176" s="8">
        <v>112500000</v>
      </c>
      <c r="Y176" s="8">
        <v>1330</v>
      </c>
      <c r="Z176" s="8">
        <v>2125.3063157894735</v>
      </c>
      <c r="AA176" s="8">
        <v>708152</v>
      </c>
      <c r="AB176" s="8">
        <v>143</v>
      </c>
      <c r="AC176" s="8">
        <v>36440</v>
      </c>
      <c r="AD176" s="8">
        <v>256745</v>
      </c>
      <c r="AE176" s="8">
        <v>5625000</v>
      </c>
      <c r="AF176" s="8">
        <v>200000</v>
      </c>
      <c r="AG176" s="8">
        <v>630.28035</v>
      </c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9" t="s">
        <v>515</v>
      </c>
      <c r="BE176" s="8"/>
      <c r="BF176" s="8"/>
      <c r="BG176" s="8">
        <f>IF($BE176=1,T175,0)</f>
        <v>0</v>
      </c>
      <c r="BH176" s="8">
        <f>IF($BE176=1,U175,0)</f>
        <v>0</v>
      </c>
      <c r="BI176" s="8">
        <f>IF($BE176=1,V175,0)</f>
        <v>0</v>
      </c>
      <c r="BJ176" s="8">
        <f>IF($BE176=1,W175,0)</f>
        <v>0</v>
      </c>
      <c r="BK176" s="8">
        <f>IF($BE176=1,X175,0)</f>
        <v>0</v>
      </c>
      <c r="BL176" s="8">
        <f>IF($BE176=1,Y175,0)</f>
        <v>0</v>
      </c>
      <c r="BM176" s="8">
        <f>IF($BE176=1,Z175,0)</f>
        <v>0</v>
      </c>
    </row>
    <row r="177" spans="1:65" s="7" customFormat="1" ht="15.75" customHeight="1" x14ac:dyDescent="0.15">
      <c r="A177" s="7" t="s">
        <v>518</v>
      </c>
      <c r="B177" s="7" t="s">
        <v>269</v>
      </c>
      <c r="C177" s="7" t="s">
        <v>270</v>
      </c>
      <c r="D177" s="7" t="s">
        <v>32</v>
      </c>
      <c r="E177" s="7" t="s">
        <v>271</v>
      </c>
      <c r="F177" s="7" t="s">
        <v>33</v>
      </c>
      <c r="G177" s="7" t="s">
        <v>431</v>
      </c>
      <c r="H177" s="7" t="s">
        <v>33</v>
      </c>
      <c r="I177" s="7" t="s">
        <v>33</v>
      </c>
      <c r="J177" s="7" t="s">
        <v>33</v>
      </c>
      <c r="K177" s="7" t="s">
        <v>33</v>
      </c>
      <c r="L177" s="7" t="s">
        <v>33</v>
      </c>
      <c r="M177" s="7" t="s">
        <v>33</v>
      </c>
      <c r="N177" s="7" t="s">
        <v>33</v>
      </c>
      <c r="O177" s="7" t="s">
        <v>401</v>
      </c>
      <c r="P177" s="7" t="s">
        <v>274</v>
      </c>
      <c r="Q177" s="7" t="s">
        <v>280</v>
      </c>
      <c r="R177" s="7" t="s">
        <v>405</v>
      </c>
      <c r="S177" s="7" t="s">
        <v>277</v>
      </c>
      <c r="T177" s="8">
        <v>4255</v>
      </c>
      <c r="U177" s="8">
        <v>1437</v>
      </c>
      <c r="V177" s="8">
        <v>37950</v>
      </c>
      <c r="W177" s="8">
        <v>6574</v>
      </c>
      <c r="X177" s="8">
        <v>225000000</v>
      </c>
      <c r="Y177" s="8">
        <v>1914</v>
      </c>
      <c r="Z177" s="8">
        <v>2125.3063157894735</v>
      </c>
      <c r="AA177" s="8">
        <v>708152</v>
      </c>
      <c r="AB177" s="8">
        <v>287</v>
      </c>
      <c r="AC177" s="8">
        <v>72880</v>
      </c>
      <c r="AD177" s="8">
        <v>256745</v>
      </c>
      <c r="AE177" s="8">
        <v>11250000</v>
      </c>
      <c r="AF177" s="8">
        <v>200000</v>
      </c>
      <c r="AG177" s="8">
        <v>630.28035</v>
      </c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9" t="s">
        <v>517</v>
      </c>
      <c r="BE177" s="8"/>
      <c r="BF177" s="8"/>
      <c r="BG177" s="8">
        <f>IF($BE177=1,T176,0)</f>
        <v>0</v>
      </c>
      <c r="BH177" s="8">
        <f>IF($BE177=1,U176,0)</f>
        <v>0</v>
      </c>
      <c r="BI177" s="8">
        <f>IF($BE177=1,V176,0)</f>
        <v>0</v>
      </c>
      <c r="BJ177" s="8">
        <f>IF($BE177=1,W176,0)</f>
        <v>0</v>
      </c>
      <c r="BK177" s="8">
        <f>IF($BE177=1,X176,0)</f>
        <v>0</v>
      </c>
      <c r="BL177" s="8">
        <f>IF($BE177=1,Y176,0)</f>
        <v>0</v>
      </c>
      <c r="BM177" s="8">
        <f>IF($BE177=1,Z176,0)</f>
        <v>0</v>
      </c>
    </row>
    <row r="178" spans="1:65" s="7" customFormat="1" ht="15.75" customHeight="1" x14ac:dyDescent="0.15">
      <c r="A178" s="7" t="s">
        <v>520</v>
      </c>
      <c r="B178" s="7" t="s">
        <v>269</v>
      </c>
      <c r="C178" s="7" t="s">
        <v>270</v>
      </c>
      <c r="D178" s="7" t="s">
        <v>32</v>
      </c>
      <c r="E178" s="7" t="s">
        <v>271</v>
      </c>
      <c r="F178" s="7" t="s">
        <v>33</v>
      </c>
      <c r="G178" s="7" t="s">
        <v>431</v>
      </c>
      <c r="H178" s="7" t="s">
        <v>33</v>
      </c>
      <c r="I178" s="7" t="s">
        <v>33</v>
      </c>
      <c r="J178" s="7" t="s">
        <v>33</v>
      </c>
      <c r="K178" s="7" t="s">
        <v>33</v>
      </c>
      <c r="L178" s="7" t="s">
        <v>33</v>
      </c>
      <c r="M178" s="7" t="s">
        <v>33</v>
      </c>
      <c r="N178" s="7" t="s">
        <v>33</v>
      </c>
      <c r="O178" s="7" t="s">
        <v>401</v>
      </c>
      <c r="P178" s="7" t="s">
        <v>274</v>
      </c>
      <c r="Q178" s="7" t="s">
        <v>284</v>
      </c>
      <c r="R178" s="7" t="s">
        <v>405</v>
      </c>
      <c r="S178" s="7" t="s">
        <v>277</v>
      </c>
      <c r="T178" s="8">
        <v>4255</v>
      </c>
      <c r="U178" s="8">
        <v>1581</v>
      </c>
      <c r="V178" s="8">
        <v>37950</v>
      </c>
      <c r="W178" s="8">
        <v>8218</v>
      </c>
      <c r="X178" s="8">
        <v>262500000</v>
      </c>
      <c r="Y178" s="8">
        <v>1914</v>
      </c>
      <c r="Z178" s="8">
        <v>2125.3063157894735</v>
      </c>
      <c r="AA178" s="8">
        <v>708152</v>
      </c>
      <c r="AB178" s="8">
        <v>316</v>
      </c>
      <c r="AC178" s="8">
        <v>72880</v>
      </c>
      <c r="AD178" s="8">
        <v>256745</v>
      </c>
      <c r="AE178" s="8">
        <v>13125000</v>
      </c>
      <c r="AF178" s="8">
        <v>200000</v>
      </c>
      <c r="AG178" s="8">
        <v>630.28035</v>
      </c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9" t="s">
        <v>519</v>
      </c>
      <c r="BE178" s="8"/>
      <c r="BF178" s="8"/>
      <c r="BG178" s="8">
        <f>IF($BE178=1,T177,0)</f>
        <v>0</v>
      </c>
      <c r="BH178" s="8">
        <f>IF($BE178=1,U177,0)</f>
        <v>0</v>
      </c>
      <c r="BI178" s="8">
        <f>IF($BE178=1,V177,0)</f>
        <v>0</v>
      </c>
      <c r="BJ178" s="8">
        <f>IF($BE178=1,W177,0)</f>
        <v>0</v>
      </c>
      <c r="BK178" s="8">
        <f>IF($BE178=1,X177,0)</f>
        <v>0</v>
      </c>
      <c r="BL178" s="8">
        <f>IF($BE178=1,Y177,0)</f>
        <v>0</v>
      </c>
      <c r="BM178" s="8">
        <f>IF($BE178=1,Z177,0)</f>
        <v>0</v>
      </c>
    </row>
    <row r="179" spans="1:65" s="7" customFormat="1" ht="15.75" customHeight="1" x14ac:dyDescent="0.15">
      <c r="A179" s="7" t="s">
        <v>522</v>
      </c>
      <c r="B179" s="7" t="s">
        <v>269</v>
      </c>
      <c r="C179" s="7" t="s">
        <v>270</v>
      </c>
      <c r="D179" s="7" t="s">
        <v>32</v>
      </c>
      <c r="E179" s="7" t="s">
        <v>271</v>
      </c>
      <c r="F179" s="7" t="s">
        <v>33</v>
      </c>
      <c r="G179" s="7" t="s">
        <v>431</v>
      </c>
      <c r="H179" s="7" t="s">
        <v>33</v>
      </c>
      <c r="I179" s="7" t="s">
        <v>33</v>
      </c>
      <c r="J179" s="7" t="s">
        <v>33</v>
      </c>
      <c r="K179" s="7" t="s">
        <v>33</v>
      </c>
      <c r="L179" s="7" t="s">
        <v>33</v>
      </c>
      <c r="M179" s="7" t="s">
        <v>33</v>
      </c>
      <c r="N179" s="7" t="s">
        <v>33</v>
      </c>
      <c r="O179" s="7" t="s">
        <v>401</v>
      </c>
      <c r="P179" s="7" t="s">
        <v>274</v>
      </c>
      <c r="Q179" s="7" t="s">
        <v>288</v>
      </c>
      <c r="R179" s="7" t="s">
        <v>410</v>
      </c>
      <c r="S179" s="7" t="s">
        <v>277</v>
      </c>
      <c r="T179" s="8">
        <v>2405</v>
      </c>
      <c r="U179" s="8">
        <v>898</v>
      </c>
      <c r="V179" s="8">
        <v>18970</v>
      </c>
      <c r="W179" s="8">
        <v>4273</v>
      </c>
      <c r="X179" s="8">
        <v>150000000</v>
      </c>
      <c r="Y179" s="8">
        <v>1443</v>
      </c>
      <c r="Z179" s="8">
        <v>2125.3063157894735</v>
      </c>
      <c r="AA179" s="8">
        <v>708152</v>
      </c>
      <c r="AB179" s="8">
        <v>179</v>
      </c>
      <c r="AC179" s="8">
        <v>36440</v>
      </c>
      <c r="AD179" s="8">
        <v>256745</v>
      </c>
      <c r="AE179" s="8">
        <v>7500000</v>
      </c>
      <c r="AF179" s="8">
        <v>200000</v>
      </c>
      <c r="AG179" s="8">
        <v>630.28035</v>
      </c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9" t="s">
        <v>521</v>
      </c>
      <c r="BE179" s="8"/>
      <c r="BF179" s="8"/>
      <c r="BG179" s="8">
        <f>IF($BE179=1,T178,0)</f>
        <v>0</v>
      </c>
      <c r="BH179" s="8">
        <f>IF($BE179=1,U178,0)</f>
        <v>0</v>
      </c>
      <c r="BI179" s="8">
        <f>IF($BE179=1,V178,0)</f>
        <v>0</v>
      </c>
      <c r="BJ179" s="8">
        <f>IF($BE179=1,W178,0)</f>
        <v>0</v>
      </c>
      <c r="BK179" s="8">
        <f>IF($BE179=1,X178,0)</f>
        <v>0</v>
      </c>
      <c r="BL179" s="8">
        <f>IF($BE179=1,Y178,0)</f>
        <v>0</v>
      </c>
      <c r="BM179" s="8">
        <f>IF($BE179=1,Z178,0)</f>
        <v>0</v>
      </c>
    </row>
    <row r="180" spans="1:65" s="7" customFormat="1" ht="15.75" customHeight="1" x14ac:dyDescent="0.15">
      <c r="A180" s="7" t="s">
        <v>524</v>
      </c>
      <c r="B180" s="7" t="s">
        <v>269</v>
      </c>
      <c r="C180" s="7" t="s">
        <v>270</v>
      </c>
      <c r="D180" s="7" t="s">
        <v>32</v>
      </c>
      <c r="E180" s="7" t="s">
        <v>271</v>
      </c>
      <c r="F180" s="7" t="s">
        <v>33</v>
      </c>
      <c r="G180" s="7" t="s">
        <v>431</v>
      </c>
      <c r="H180" s="7" t="s">
        <v>33</v>
      </c>
      <c r="I180" s="7" t="s">
        <v>33</v>
      </c>
      <c r="J180" s="7" t="s">
        <v>33</v>
      </c>
      <c r="K180" s="7" t="s">
        <v>33</v>
      </c>
      <c r="L180" s="7" t="s">
        <v>33</v>
      </c>
      <c r="M180" s="7" t="s">
        <v>33</v>
      </c>
      <c r="N180" s="7" t="s">
        <v>33</v>
      </c>
      <c r="O180" s="7" t="s">
        <v>401</v>
      </c>
      <c r="P180" s="7" t="s">
        <v>274</v>
      </c>
      <c r="Q180" s="7" t="s">
        <v>292</v>
      </c>
      <c r="R180" s="7" t="s">
        <v>413</v>
      </c>
      <c r="S180" s="7" t="s">
        <v>277</v>
      </c>
      <c r="T180" s="8">
        <v>2329</v>
      </c>
      <c r="U180" s="8">
        <v>956</v>
      </c>
      <c r="V180" s="8">
        <v>21080</v>
      </c>
      <c r="W180" s="8">
        <v>5259</v>
      </c>
      <c r="X180" s="8">
        <v>150000000</v>
      </c>
      <c r="Y180" s="8">
        <v>1594</v>
      </c>
      <c r="Z180" s="8">
        <v>2125.3063157894735</v>
      </c>
      <c r="AA180" s="8">
        <v>708152</v>
      </c>
      <c r="AB180" s="8">
        <v>191</v>
      </c>
      <c r="AC180" s="8">
        <v>40490</v>
      </c>
      <c r="AD180" s="8">
        <v>256745</v>
      </c>
      <c r="AE180" s="8">
        <v>7500000</v>
      </c>
      <c r="AF180" s="8">
        <v>200000</v>
      </c>
      <c r="AG180" s="8">
        <v>630.28035</v>
      </c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9" t="s">
        <v>523</v>
      </c>
      <c r="BE180" s="8"/>
      <c r="BF180" s="8"/>
      <c r="BG180" s="8">
        <f>IF($BE180=1,T179,0)</f>
        <v>0</v>
      </c>
      <c r="BH180" s="8">
        <f>IF($BE180=1,U179,0)</f>
        <v>0</v>
      </c>
      <c r="BI180" s="8">
        <f>IF($BE180=1,V179,0)</f>
        <v>0</v>
      </c>
      <c r="BJ180" s="8">
        <f>IF($BE180=1,W179,0)</f>
        <v>0</v>
      </c>
      <c r="BK180" s="8">
        <f>IF($BE180=1,X179,0)</f>
        <v>0</v>
      </c>
      <c r="BL180" s="8">
        <f>IF($BE180=1,Y179,0)</f>
        <v>0</v>
      </c>
      <c r="BM180" s="8">
        <f>IF($BE180=1,Z179,0)</f>
        <v>0</v>
      </c>
    </row>
    <row r="181" spans="1:65" s="7" customFormat="1" ht="15.75" customHeight="1" x14ac:dyDescent="0.15">
      <c r="A181" s="7" t="s">
        <v>526</v>
      </c>
      <c r="B181" s="7" t="s">
        <v>269</v>
      </c>
      <c r="C181" s="7" t="s">
        <v>270</v>
      </c>
      <c r="D181" s="7" t="s">
        <v>32</v>
      </c>
      <c r="E181" s="7" t="s">
        <v>271</v>
      </c>
      <c r="F181" s="7" t="s">
        <v>33</v>
      </c>
      <c r="G181" s="7" t="s">
        <v>431</v>
      </c>
      <c r="H181" s="7" t="s">
        <v>33</v>
      </c>
      <c r="I181" s="7" t="s">
        <v>33</v>
      </c>
      <c r="J181" s="7" t="s">
        <v>33</v>
      </c>
      <c r="K181" s="7" t="s">
        <v>33</v>
      </c>
      <c r="L181" s="7" t="s">
        <v>33</v>
      </c>
      <c r="M181" s="7" t="s">
        <v>33</v>
      </c>
      <c r="N181" s="7" t="s">
        <v>33</v>
      </c>
      <c r="O181" s="7" t="s">
        <v>401</v>
      </c>
      <c r="P181" s="7" t="s">
        <v>296</v>
      </c>
      <c r="Q181" s="7" t="s">
        <v>275</v>
      </c>
      <c r="R181" s="7" t="s">
        <v>416</v>
      </c>
      <c r="S181" s="7" t="s">
        <v>277</v>
      </c>
      <c r="T181" s="8">
        <v>2405</v>
      </c>
      <c r="U181" s="8">
        <v>718</v>
      </c>
      <c r="V181" s="8">
        <v>18970</v>
      </c>
      <c r="W181" s="8">
        <v>4930</v>
      </c>
      <c r="X181" s="8">
        <v>112500000</v>
      </c>
      <c r="Y181" s="8">
        <v>1330</v>
      </c>
      <c r="Z181" s="8">
        <v>2125.3063157894735</v>
      </c>
      <c r="AA181" s="8">
        <v>708152</v>
      </c>
      <c r="AB181" s="8">
        <v>143</v>
      </c>
      <c r="AC181" s="8">
        <v>36440</v>
      </c>
      <c r="AD181" s="8">
        <v>256745</v>
      </c>
      <c r="AE181" s="8">
        <v>5625000</v>
      </c>
      <c r="AF181" s="8">
        <v>200000</v>
      </c>
      <c r="AG181" s="8">
        <v>630.28035</v>
      </c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9" t="s">
        <v>525</v>
      </c>
      <c r="BE181" s="8"/>
      <c r="BF181" s="8"/>
      <c r="BG181" s="8">
        <f>IF($BE181=1,T180,0)</f>
        <v>0</v>
      </c>
      <c r="BH181" s="8">
        <f>IF($BE181=1,U180,0)</f>
        <v>0</v>
      </c>
      <c r="BI181" s="8">
        <f>IF($BE181=1,V180,0)</f>
        <v>0</v>
      </c>
      <c r="BJ181" s="8">
        <f>IF($BE181=1,W180,0)</f>
        <v>0</v>
      </c>
      <c r="BK181" s="8">
        <f>IF($BE181=1,X180,0)</f>
        <v>0</v>
      </c>
      <c r="BL181" s="8">
        <f>IF($BE181=1,Y180,0)</f>
        <v>0</v>
      </c>
      <c r="BM181" s="8">
        <f>IF($BE181=1,Z180,0)</f>
        <v>0</v>
      </c>
    </row>
    <row r="182" spans="1:65" s="7" customFormat="1" ht="15.75" customHeight="1" x14ac:dyDescent="0.15">
      <c r="A182" s="7" t="s">
        <v>528</v>
      </c>
      <c r="B182" s="7" t="s">
        <v>269</v>
      </c>
      <c r="C182" s="7" t="s">
        <v>270</v>
      </c>
      <c r="D182" s="7" t="s">
        <v>32</v>
      </c>
      <c r="E182" s="7" t="s">
        <v>271</v>
      </c>
      <c r="F182" s="7" t="s">
        <v>33</v>
      </c>
      <c r="G182" s="7" t="s">
        <v>431</v>
      </c>
      <c r="H182" s="7" t="s">
        <v>33</v>
      </c>
      <c r="I182" s="7" t="s">
        <v>33</v>
      </c>
      <c r="J182" s="7" t="s">
        <v>33</v>
      </c>
      <c r="K182" s="7" t="s">
        <v>33</v>
      </c>
      <c r="L182" s="7" t="s">
        <v>33</v>
      </c>
      <c r="M182" s="7" t="s">
        <v>33</v>
      </c>
      <c r="N182" s="7" t="s">
        <v>33</v>
      </c>
      <c r="O182" s="7" t="s">
        <v>401</v>
      </c>
      <c r="P182" s="7" t="s">
        <v>296</v>
      </c>
      <c r="Q182" s="7" t="s">
        <v>280</v>
      </c>
      <c r="R182" s="7" t="s">
        <v>419</v>
      </c>
      <c r="S182" s="7" t="s">
        <v>277</v>
      </c>
      <c r="T182" s="8">
        <v>4255</v>
      </c>
      <c r="U182" s="8">
        <v>1437</v>
      </c>
      <c r="V182" s="8">
        <v>37950</v>
      </c>
      <c r="W182" s="8">
        <v>9861</v>
      </c>
      <c r="X182" s="8">
        <v>225000000</v>
      </c>
      <c r="Y182" s="8">
        <v>1914</v>
      </c>
      <c r="Z182" s="8">
        <v>2125.3063157894735</v>
      </c>
      <c r="AA182" s="8">
        <v>708152</v>
      </c>
      <c r="AB182" s="8">
        <v>287</v>
      </c>
      <c r="AC182" s="8">
        <v>72880</v>
      </c>
      <c r="AD182" s="8">
        <v>256745</v>
      </c>
      <c r="AE182" s="8">
        <v>11250000</v>
      </c>
      <c r="AF182" s="8">
        <v>200000</v>
      </c>
      <c r="AG182" s="8">
        <v>630.28035</v>
      </c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9" t="s">
        <v>527</v>
      </c>
      <c r="BE182" s="8"/>
      <c r="BF182" s="8"/>
      <c r="BG182" s="8">
        <f>IF($BE182=1,T181,0)</f>
        <v>0</v>
      </c>
      <c r="BH182" s="8">
        <f>IF($BE182=1,U181,0)</f>
        <v>0</v>
      </c>
      <c r="BI182" s="8">
        <f>IF($BE182=1,V181,0)</f>
        <v>0</v>
      </c>
      <c r="BJ182" s="8">
        <f>IF($BE182=1,W181,0)</f>
        <v>0</v>
      </c>
      <c r="BK182" s="8">
        <f>IF($BE182=1,X181,0)</f>
        <v>0</v>
      </c>
      <c r="BL182" s="8">
        <f>IF($BE182=1,Y181,0)</f>
        <v>0</v>
      </c>
      <c r="BM182" s="8">
        <f>IF($BE182=1,Z181,0)</f>
        <v>0</v>
      </c>
    </row>
    <row r="183" spans="1:65" s="7" customFormat="1" ht="15.75" customHeight="1" x14ac:dyDescent="0.15">
      <c r="A183" s="7" t="s">
        <v>530</v>
      </c>
      <c r="B183" s="7" t="s">
        <v>269</v>
      </c>
      <c r="C183" s="7" t="s">
        <v>270</v>
      </c>
      <c r="D183" s="7" t="s">
        <v>32</v>
      </c>
      <c r="E183" s="7" t="s">
        <v>271</v>
      </c>
      <c r="F183" s="7" t="s">
        <v>33</v>
      </c>
      <c r="G183" s="7" t="s">
        <v>431</v>
      </c>
      <c r="H183" s="7" t="s">
        <v>33</v>
      </c>
      <c r="I183" s="7" t="s">
        <v>33</v>
      </c>
      <c r="J183" s="7" t="s">
        <v>33</v>
      </c>
      <c r="K183" s="7" t="s">
        <v>33</v>
      </c>
      <c r="L183" s="7" t="s">
        <v>33</v>
      </c>
      <c r="M183" s="7" t="s">
        <v>33</v>
      </c>
      <c r="N183" s="7" t="s">
        <v>33</v>
      </c>
      <c r="O183" s="7" t="s">
        <v>401</v>
      </c>
      <c r="P183" s="7" t="s">
        <v>296</v>
      </c>
      <c r="Q183" s="7" t="s">
        <v>284</v>
      </c>
      <c r="R183" s="7" t="s">
        <v>422</v>
      </c>
      <c r="S183" s="7" t="s">
        <v>277</v>
      </c>
      <c r="T183" s="8">
        <v>4255</v>
      </c>
      <c r="U183" s="8">
        <v>1581</v>
      </c>
      <c r="V183" s="8">
        <v>37950</v>
      </c>
      <c r="W183" s="8">
        <v>12327</v>
      </c>
      <c r="X183" s="8">
        <v>262500000</v>
      </c>
      <c r="Y183" s="8">
        <v>1914</v>
      </c>
      <c r="Z183" s="8">
        <v>2125.3063157894735</v>
      </c>
      <c r="AA183" s="8">
        <v>708152</v>
      </c>
      <c r="AB183" s="8">
        <v>316</v>
      </c>
      <c r="AC183" s="8">
        <v>72880</v>
      </c>
      <c r="AD183" s="8">
        <v>256745</v>
      </c>
      <c r="AE183" s="8">
        <v>13125000</v>
      </c>
      <c r="AF183" s="8">
        <v>200000</v>
      </c>
      <c r="AG183" s="8">
        <v>630.28035</v>
      </c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9" t="s">
        <v>529</v>
      </c>
      <c r="BE183" s="8"/>
      <c r="BF183" s="8"/>
      <c r="BG183" s="8">
        <f>IF($BE183=1,T182,0)</f>
        <v>0</v>
      </c>
      <c r="BH183" s="8">
        <f>IF($BE183=1,U182,0)</f>
        <v>0</v>
      </c>
      <c r="BI183" s="8">
        <f>IF($BE183=1,V182,0)</f>
        <v>0</v>
      </c>
      <c r="BJ183" s="8">
        <f>IF($BE183=1,W182,0)</f>
        <v>0</v>
      </c>
      <c r="BK183" s="8">
        <f>IF($BE183=1,X182,0)</f>
        <v>0</v>
      </c>
      <c r="BL183" s="8">
        <f>IF($BE183=1,Y182,0)</f>
        <v>0</v>
      </c>
      <c r="BM183" s="8">
        <f>IF($BE183=1,Z182,0)</f>
        <v>0</v>
      </c>
    </row>
    <row r="184" spans="1:65" s="7" customFormat="1" ht="15.75" customHeight="1" x14ac:dyDescent="0.15">
      <c r="A184" s="7" t="s">
        <v>532</v>
      </c>
      <c r="B184" s="7" t="s">
        <v>269</v>
      </c>
      <c r="C184" s="7" t="s">
        <v>270</v>
      </c>
      <c r="D184" s="7" t="s">
        <v>32</v>
      </c>
      <c r="E184" s="7" t="s">
        <v>271</v>
      </c>
      <c r="F184" s="7" t="s">
        <v>33</v>
      </c>
      <c r="G184" s="7" t="s">
        <v>431</v>
      </c>
      <c r="H184" s="7" t="s">
        <v>33</v>
      </c>
      <c r="I184" s="7" t="s">
        <v>33</v>
      </c>
      <c r="J184" s="7" t="s">
        <v>33</v>
      </c>
      <c r="K184" s="7" t="s">
        <v>33</v>
      </c>
      <c r="L184" s="7" t="s">
        <v>33</v>
      </c>
      <c r="M184" s="7" t="s">
        <v>33</v>
      </c>
      <c r="N184" s="7" t="s">
        <v>33</v>
      </c>
      <c r="O184" s="7" t="s">
        <v>401</v>
      </c>
      <c r="P184" s="7" t="s">
        <v>296</v>
      </c>
      <c r="Q184" s="7" t="s">
        <v>288</v>
      </c>
      <c r="R184" s="7" t="s">
        <v>533</v>
      </c>
      <c r="S184" s="7" t="s">
        <v>277</v>
      </c>
      <c r="T184" s="8">
        <v>2405</v>
      </c>
      <c r="U184" s="8">
        <v>898</v>
      </c>
      <c r="V184" s="8">
        <v>18970</v>
      </c>
      <c r="W184" s="8">
        <v>6410</v>
      </c>
      <c r="X184" s="8">
        <v>150000000</v>
      </c>
      <c r="Y184" s="8">
        <v>1443</v>
      </c>
      <c r="Z184" s="8">
        <v>2125.3063157894735</v>
      </c>
      <c r="AA184" s="8">
        <v>708152</v>
      </c>
      <c r="AB184" s="8">
        <v>179</v>
      </c>
      <c r="AC184" s="8">
        <v>36440</v>
      </c>
      <c r="AD184" s="8">
        <v>256745</v>
      </c>
      <c r="AE184" s="8">
        <v>7500000</v>
      </c>
      <c r="AF184" s="8">
        <v>200000</v>
      </c>
      <c r="AG184" s="8">
        <v>630.28035</v>
      </c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9" t="s">
        <v>531</v>
      </c>
      <c r="BE184" s="8"/>
      <c r="BF184" s="8"/>
      <c r="BG184" s="8">
        <f>IF($BE184=1,T183,0)</f>
        <v>0</v>
      </c>
      <c r="BH184" s="8">
        <f>IF($BE184=1,U183,0)</f>
        <v>0</v>
      </c>
      <c r="BI184" s="8">
        <f>IF($BE184=1,V183,0)</f>
        <v>0</v>
      </c>
      <c r="BJ184" s="8">
        <f>IF($BE184=1,W183,0)</f>
        <v>0</v>
      </c>
      <c r="BK184" s="8">
        <f>IF($BE184=1,X183,0)</f>
        <v>0</v>
      </c>
      <c r="BL184" s="8">
        <f>IF($BE184=1,Y183,0)</f>
        <v>0</v>
      </c>
      <c r="BM184" s="8">
        <f>IF($BE184=1,Z183,0)</f>
        <v>0</v>
      </c>
    </row>
    <row r="185" spans="1:65" s="7" customFormat="1" ht="15.75" customHeight="1" x14ac:dyDescent="0.15">
      <c r="A185" s="7" t="s">
        <v>535</v>
      </c>
      <c r="B185" s="7" t="s">
        <v>269</v>
      </c>
      <c r="C185" s="7" t="s">
        <v>270</v>
      </c>
      <c r="D185" s="7" t="s">
        <v>32</v>
      </c>
      <c r="E185" s="7" t="s">
        <v>271</v>
      </c>
      <c r="F185" s="7" t="s">
        <v>33</v>
      </c>
      <c r="G185" s="7" t="s">
        <v>431</v>
      </c>
      <c r="H185" s="7" t="s">
        <v>33</v>
      </c>
      <c r="I185" s="7" t="s">
        <v>33</v>
      </c>
      <c r="J185" s="7" t="s">
        <v>33</v>
      </c>
      <c r="K185" s="7" t="s">
        <v>33</v>
      </c>
      <c r="L185" s="7" t="s">
        <v>33</v>
      </c>
      <c r="M185" s="7" t="s">
        <v>33</v>
      </c>
      <c r="N185" s="7" t="s">
        <v>33</v>
      </c>
      <c r="O185" s="7" t="s">
        <v>401</v>
      </c>
      <c r="P185" s="7" t="s">
        <v>296</v>
      </c>
      <c r="Q185" s="7" t="s">
        <v>292</v>
      </c>
      <c r="R185" s="7" t="s">
        <v>428</v>
      </c>
      <c r="S185" s="7" t="s">
        <v>277</v>
      </c>
      <c r="T185" s="8">
        <v>2329</v>
      </c>
      <c r="U185" s="8">
        <v>956</v>
      </c>
      <c r="V185" s="8">
        <v>21080</v>
      </c>
      <c r="W185" s="8">
        <v>7889</v>
      </c>
      <c r="X185" s="8">
        <v>150000000</v>
      </c>
      <c r="Y185" s="8">
        <v>1594</v>
      </c>
      <c r="Z185" s="8">
        <v>2125.3063157894735</v>
      </c>
      <c r="AA185" s="8">
        <v>708152</v>
      </c>
      <c r="AB185" s="8">
        <v>191</v>
      </c>
      <c r="AC185" s="8">
        <v>40490</v>
      </c>
      <c r="AD185" s="8">
        <v>256745</v>
      </c>
      <c r="AE185" s="8">
        <v>7500000</v>
      </c>
      <c r="AF185" s="8">
        <v>200000</v>
      </c>
      <c r="AG185" s="8">
        <v>630.28035</v>
      </c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9" t="s">
        <v>534</v>
      </c>
      <c r="BE185" s="8"/>
      <c r="BF185" s="8"/>
      <c r="BG185" s="8">
        <f>IF($BE185=1,T184,0)</f>
        <v>0</v>
      </c>
      <c r="BH185" s="8">
        <f>IF($BE185=1,U184,0)</f>
        <v>0</v>
      </c>
      <c r="BI185" s="8">
        <f>IF($BE185=1,V184,0)</f>
        <v>0</v>
      </c>
      <c r="BJ185" s="8">
        <f>IF($BE185=1,W184,0)</f>
        <v>0</v>
      </c>
      <c r="BK185" s="8">
        <f>IF($BE185=1,X184,0)</f>
        <v>0</v>
      </c>
      <c r="BL185" s="8">
        <f>IF($BE185=1,Y184,0)</f>
        <v>0</v>
      </c>
      <c r="BM185" s="8">
        <f>IF($BE185=1,Z184,0)</f>
        <v>0</v>
      </c>
    </row>
    <row r="186" spans="1:65" s="7" customFormat="1" ht="15.75" customHeight="1" x14ac:dyDescent="0.15">
      <c r="A186" s="7" t="s">
        <v>537</v>
      </c>
      <c r="B186" s="7" t="s">
        <v>269</v>
      </c>
      <c r="C186" s="7" t="s">
        <v>270</v>
      </c>
      <c r="D186" s="7" t="s">
        <v>32</v>
      </c>
      <c r="E186" s="7" t="s">
        <v>271</v>
      </c>
      <c r="F186" s="7" t="s">
        <v>33</v>
      </c>
      <c r="G186" s="7" t="s">
        <v>538</v>
      </c>
      <c r="H186" s="7" t="s">
        <v>33</v>
      </c>
      <c r="I186" s="7" t="s">
        <v>33</v>
      </c>
      <c r="J186" s="7" t="s">
        <v>33</v>
      </c>
      <c r="K186" s="7" t="s">
        <v>33</v>
      </c>
      <c r="L186" s="7" t="s">
        <v>33</v>
      </c>
      <c r="M186" s="7" t="s">
        <v>33</v>
      </c>
      <c r="N186" s="7" t="s">
        <v>33</v>
      </c>
      <c r="O186" s="7" t="s">
        <v>273</v>
      </c>
      <c r="P186" s="7" t="s">
        <v>274</v>
      </c>
      <c r="Q186" s="7" t="s">
        <v>275</v>
      </c>
      <c r="R186" s="7" t="s">
        <v>432</v>
      </c>
      <c r="S186" s="7" t="s">
        <v>277</v>
      </c>
      <c r="T186" s="8">
        <v>2469</v>
      </c>
      <c r="U186" s="8">
        <v>733</v>
      </c>
      <c r="V186" s="8">
        <v>26470</v>
      </c>
      <c r="W186" s="8">
        <v>4025</v>
      </c>
      <c r="X186" s="8">
        <v>56250000</v>
      </c>
      <c r="Y186" s="8">
        <v>1330</v>
      </c>
      <c r="Z186" s="8">
        <v>2987.2442105263158</v>
      </c>
      <c r="AA186" s="8">
        <v>708152</v>
      </c>
      <c r="AB186" s="8">
        <v>146</v>
      </c>
      <c r="AC186" s="8">
        <v>50850</v>
      </c>
      <c r="AD186" s="8">
        <v>256745</v>
      </c>
      <c r="AE186" s="8">
        <v>2812500</v>
      </c>
      <c r="AF186" s="8">
        <v>200000</v>
      </c>
      <c r="AG186" s="8">
        <v>1260.5607</v>
      </c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9" t="s">
        <v>536</v>
      </c>
      <c r="BE186" s="8"/>
      <c r="BF186" s="8"/>
      <c r="BG186" s="8">
        <f>IF($BE186=1,T185,0)</f>
        <v>0</v>
      </c>
      <c r="BH186" s="8">
        <f>IF($BE186=1,U185,0)</f>
        <v>0</v>
      </c>
      <c r="BI186" s="8">
        <f>IF($BE186=1,V185,0)</f>
        <v>0</v>
      </c>
      <c r="BJ186" s="8">
        <f>IF($BE186=1,W185,0)</f>
        <v>0</v>
      </c>
      <c r="BK186" s="8">
        <f>IF($BE186=1,X185,0)</f>
        <v>0</v>
      </c>
      <c r="BL186" s="8">
        <f>IF($BE186=1,Y185,0)</f>
        <v>0</v>
      </c>
      <c r="BM186" s="8">
        <f>IF($BE186=1,Z185,0)</f>
        <v>0</v>
      </c>
    </row>
    <row r="187" spans="1:65" s="7" customFormat="1" ht="15.75" customHeight="1" x14ac:dyDescent="0.15">
      <c r="A187" s="7" t="s">
        <v>540</v>
      </c>
      <c r="B187" s="7" t="s">
        <v>269</v>
      </c>
      <c r="C187" s="7" t="s">
        <v>270</v>
      </c>
      <c r="D187" s="7" t="s">
        <v>32</v>
      </c>
      <c r="E187" s="7" t="s">
        <v>271</v>
      </c>
      <c r="F187" s="7" t="s">
        <v>33</v>
      </c>
      <c r="G187" s="7" t="s">
        <v>538</v>
      </c>
      <c r="H187" s="7" t="s">
        <v>33</v>
      </c>
      <c r="I187" s="7" t="s">
        <v>33</v>
      </c>
      <c r="J187" s="7" t="s">
        <v>33</v>
      </c>
      <c r="K187" s="7" t="s">
        <v>33</v>
      </c>
      <c r="L187" s="7" t="s">
        <v>33</v>
      </c>
      <c r="M187" s="7" t="s">
        <v>33</v>
      </c>
      <c r="N187" s="7" t="s">
        <v>33</v>
      </c>
      <c r="O187" s="7" t="s">
        <v>273</v>
      </c>
      <c r="P187" s="7" t="s">
        <v>274</v>
      </c>
      <c r="Q187" s="7" t="s">
        <v>280</v>
      </c>
      <c r="R187" s="7" t="s">
        <v>281</v>
      </c>
      <c r="S187" s="7" t="s">
        <v>277</v>
      </c>
      <c r="T187" s="8">
        <v>4369</v>
      </c>
      <c r="U187" s="8">
        <v>1467</v>
      </c>
      <c r="V187" s="8">
        <v>47650</v>
      </c>
      <c r="W187" s="8">
        <v>8050</v>
      </c>
      <c r="X187" s="8">
        <v>112500000</v>
      </c>
      <c r="Y187" s="8">
        <v>1914</v>
      </c>
      <c r="Z187" s="8">
        <v>2987.2442105263158</v>
      </c>
      <c r="AA187" s="8">
        <v>708152</v>
      </c>
      <c r="AB187" s="8">
        <v>293</v>
      </c>
      <c r="AC187" s="8">
        <v>91530</v>
      </c>
      <c r="AD187" s="8">
        <v>256745</v>
      </c>
      <c r="AE187" s="8">
        <v>5625000</v>
      </c>
      <c r="AF187" s="8">
        <v>200000</v>
      </c>
      <c r="AG187" s="8">
        <v>1260.5607</v>
      </c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9" t="s">
        <v>539</v>
      </c>
      <c r="BE187" s="8"/>
      <c r="BF187" s="8"/>
      <c r="BG187" s="8">
        <f>IF($BE187=1,T186,0)</f>
        <v>0</v>
      </c>
      <c r="BH187" s="8">
        <f>IF($BE187=1,U186,0)</f>
        <v>0</v>
      </c>
      <c r="BI187" s="8">
        <f>IF($BE187=1,V186,0)</f>
        <v>0</v>
      </c>
      <c r="BJ187" s="8">
        <f>IF($BE187=1,W186,0)</f>
        <v>0</v>
      </c>
      <c r="BK187" s="8">
        <f>IF($BE187=1,X186,0)</f>
        <v>0</v>
      </c>
      <c r="BL187" s="8">
        <f>IF($BE187=1,Y186,0)</f>
        <v>0</v>
      </c>
      <c r="BM187" s="8">
        <f>IF($BE187=1,Z186,0)</f>
        <v>0</v>
      </c>
    </row>
    <row r="188" spans="1:65" s="7" customFormat="1" ht="15.75" customHeight="1" x14ac:dyDescent="0.15">
      <c r="A188" s="7" t="s">
        <v>542</v>
      </c>
      <c r="B188" s="7" t="s">
        <v>269</v>
      </c>
      <c r="C188" s="7" t="s">
        <v>270</v>
      </c>
      <c r="D188" s="7" t="s">
        <v>32</v>
      </c>
      <c r="E188" s="7" t="s">
        <v>271</v>
      </c>
      <c r="F188" s="7" t="s">
        <v>33</v>
      </c>
      <c r="G188" s="7" t="s">
        <v>538</v>
      </c>
      <c r="H188" s="7" t="s">
        <v>33</v>
      </c>
      <c r="I188" s="7" t="s">
        <v>33</v>
      </c>
      <c r="J188" s="7" t="s">
        <v>33</v>
      </c>
      <c r="K188" s="7" t="s">
        <v>33</v>
      </c>
      <c r="L188" s="7" t="s">
        <v>33</v>
      </c>
      <c r="M188" s="7" t="s">
        <v>33</v>
      </c>
      <c r="N188" s="7" t="s">
        <v>33</v>
      </c>
      <c r="O188" s="7" t="s">
        <v>273</v>
      </c>
      <c r="P188" s="7" t="s">
        <v>274</v>
      </c>
      <c r="Q188" s="7" t="s">
        <v>284</v>
      </c>
      <c r="R188" s="7" t="s">
        <v>285</v>
      </c>
      <c r="S188" s="7" t="s">
        <v>277</v>
      </c>
      <c r="T188" s="8">
        <v>4369</v>
      </c>
      <c r="U188" s="8">
        <v>1614</v>
      </c>
      <c r="V188" s="8">
        <v>47650</v>
      </c>
      <c r="W188" s="8">
        <v>10063</v>
      </c>
      <c r="X188" s="8">
        <v>131250000</v>
      </c>
      <c r="Y188" s="8">
        <v>1914</v>
      </c>
      <c r="Z188" s="8">
        <v>2987.2442105263158</v>
      </c>
      <c r="AA188" s="8">
        <v>708152</v>
      </c>
      <c r="AB188" s="8">
        <v>322</v>
      </c>
      <c r="AC188" s="8">
        <v>91530</v>
      </c>
      <c r="AD188" s="8">
        <v>256745</v>
      </c>
      <c r="AE188" s="8">
        <v>6562500</v>
      </c>
      <c r="AF188" s="8">
        <v>200000</v>
      </c>
      <c r="AG188" s="8">
        <v>1260.5607</v>
      </c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9" t="s">
        <v>541</v>
      </c>
      <c r="BE188" s="8"/>
      <c r="BF188" s="8"/>
      <c r="BG188" s="8">
        <f>IF($BE188=1,T187,0)</f>
        <v>0</v>
      </c>
      <c r="BH188" s="8">
        <f>IF($BE188=1,U187,0)</f>
        <v>0</v>
      </c>
      <c r="BI188" s="8">
        <f>IF($BE188=1,V187,0)</f>
        <v>0</v>
      </c>
      <c r="BJ188" s="8">
        <f>IF($BE188=1,W187,0)</f>
        <v>0</v>
      </c>
      <c r="BK188" s="8">
        <f>IF($BE188=1,X187,0)</f>
        <v>0</v>
      </c>
      <c r="BL188" s="8">
        <f>IF($BE188=1,Y187,0)</f>
        <v>0</v>
      </c>
      <c r="BM188" s="8">
        <f>IF($BE188=1,Z187,0)</f>
        <v>0</v>
      </c>
    </row>
    <row r="189" spans="1:65" s="7" customFormat="1" ht="15.75" customHeight="1" x14ac:dyDescent="0.15">
      <c r="A189" s="7" t="s">
        <v>544</v>
      </c>
      <c r="B189" s="7" t="s">
        <v>269</v>
      </c>
      <c r="C189" s="7" t="s">
        <v>270</v>
      </c>
      <c r="D189" s="7" t="s">
        <v>32</v>
      </c>
      <c r="E189" s="7" t="s">
        <v>271</v>
      </c>
      <c r="F189" s="7" t="s">
        <v>33</v>
      </c>
      <c r="G189" s="7" t="s">
        <v>538</v>
      </c>
      <c r="H189" s="7" t="s">
        <v>33</v>
      </c>
      <c r="I189" s="7" t="s">
        <v>33</v>
      </c>
      <c r="J189" s="7" t="s">
        <v>33</v>
      </c>
      <c r="K189" s="7" t="s">
        <v>33</v>
      </c>
      <c r="L189" s="7" t="s">
        <v>33</v>
      </c>
      <c r="M189" s="7" t="s">
        <v>33</v>
      </c>
      <c r="N189" s="7" t="s">
        <v>33</v>
      </c>
      <c r="O189" s="7" t="s">
        <v>273</v>
      </c>
      <c r="P189" s="7" t="s">
        <v>274</v>
      </c>
      <c r="Q189" s="7" t="s">
        <v>288</v>
      </c>
      <c r="R189" s="7" t="s">
        <v>289</v>
      </c>
      <c r="S189" s="7" t="s">
        <v>277</v>
      </c>
      <c r="T189" s="8">
        <v>2469</v>
      </c>
      <c r="U189" s="8">
        <v>917</v>
      </c>
      <c r="V189" s="8">
        <v>23820</v>
      </c>
      <c r="W189" s="8">
        <v>5232</v>
      </c>
      <c r="X189" s="8">
        <v>75000000</v>
      </c>
      <c r="Y189" s="8">
        <v>1443</v>
      </c>
      <c r="Z189" s="8">
        <v>2987.2442105263158</v>
      </c>
      <c r="AA189" s="8">
        <v>708152</v>
      </c>
      <c r="AB189" s="8">
        <v>183</v>
      </c>
      <c r="AC189" s="8">
        <v>45760</v>
      </c>
      <c r="AD189" s="8">
        <v>256745</v>
      </c>
      <c r="AE189" s="8">
        <v>3750000</v>
      </c>
      <c r="AF189" s="8">
        <v>200000</v>
      </c>
      <c r="AG189" s="8">
        <v>1260.5607</v>
      </c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9" t="s">
        <v>543</v>
      </c>
      <c r="BE189" s="8"/>
      <c r="BF189" s="8"/>
      <c r="BG189" s="8">
        <f>IF($BE189=1,T188,0)</f>
        <v>0</v>
      </c>
      <c r="BH189" s="8">
        <f>IF($BE189=1,U188,0)</f>
        <v>0</v>
      </c>
      <c r="BI189" s="8">
        <f>IF($BE189=1,V188,0)</f>
        <v>0</v>
      </c>
      <c r="BJ189" s="8">
        <f>IF($BE189=1,W188,0)</f>
        <v>0</v>
      </c>
      <c r="BK189" s="8">
        <f>IF($BE189=1,X188,0)</f>
        <v>0</v>
      </c>
      <c r="BL189" s="8">
        <f>IF($BE189=1,Y188,0)</f>
        <v>0</v>
      </c>
      <c r="BM189" s="8">
        <f>IF($BE189=1,Z188,0)</f>
        <v>0</v>
      </c>
    </row>
    <row r="190" spans="1:65" s="7" customFormat="1" ht="15.75" customHeight="1" x14ac:dyDescent="0.15">
      <c r="A190" s="7" t="s">
        <v>546</v>
      </c>
      <c r="B190" s="7" t="s">
        <v>269</v>
      </c>
      <c r="C190" s="7" t="s">
        <v>270</v>
      </c>
      <c r="D190" s="7" t="s">
        <v>32</v>
      </c>
      <c r="E190" s="7" t="s">
        <v>271</v>
      </c>
      <c r="F190" s="7" t="s">
        <v>33</v>
      </c>
      <c r="G190" s="7" t="s">
        <v>538</v>
      </c>
      <c r="H190" s="7" t="s">
        <v>33</v>
      </c>
      <c r="I190" s="7" t="s">
        <v>33</v>
      </c>
      <c r="J190" s="7" t="s">
        <v>33</v>
      </c>
      <c r="K190" s="7" t="s">
        <v>33</v>
      </c>
      <c r="L190" s="7" t="s">
        <v>33</v>
      </c>
      <c r="M190" s="7" t="s">
        <v>33</v>
      </c>
      <c r="N190" s="7" t="s">
        <v>33</v>
      </c>
      <c r="O190" s="7" t="s">
        <v>273</v>
      </c>
      <c r="P190" s="7" t="s">
        <v>274</v>
      </c>
      <c r="Q190" s="7" t="s">
        <v>292</v>
      </c>
      <c r="R190" s="7" t="s">
        <v>293</v>
      </c>
      <c r="S190" s="7" t="s">
        <v>277</v>
      </c>
      <c r="T190" s="8">
        <v>2391</v>
      </c>
      <c r="U190" s="8">
        <v>976</v>
      </c>
      <c r="V190" s="8">
        <v>26470</v>
      </c>
      <c r="W190" s="8">
        <v>6440</v>
      </c>
      <c r="X190" s="8">
        <v>75000000</v>
      </c>
      <c r="Y190" s="8">
        <v>1594</v>
      </c>
      <c r="Z190" s="8">
        <v>2987.2442105263158</v>
      </c>
      <c r="AA190" s="8">
        <v>708152</v>
      </c>
      <c r="AB190" s="8">
        <v>195</v>
      </c>
      <c r="AC190" s="8">
        <v>50850</v>
      </c>
      <c r="AD190" s="8">
        <v>256745</v>
      </c>
      <c r="AE190" s="8">
        <v>3750000</v>
      </c>
      <c r="AF190" s="8">
        <v>200000</v>
      </c>
      <c r="AG190" s="8">
        <v>1260.5607</v>
      </c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9" t="s">
        <v>545</v>
      </c>
      <c r="BE190" s="8"/>
      <c r="BF190" s="8"/>
      <c r="BG190" s="8">
        <f>IF($BE190=1,T189,0)</f>
        <v>0</v>
      </c>
      <c r="BH190" s="8">
        <f>IF($BE190=1,U189,0)</f>
        <v>0</v>
      </c>
      <c r="BI190" s="8">
        <f>IF($BE190=1,V189,0)</f>
        <v>0</v>
      </c>
      <c r="BJ190" s="8">
        <f>IF($BE190=1,W189,0)</f>
        <v>0</v>
      </c>
      <c r="BK190" s="8">
        <f>IF($BE190=1,X189,0)</f>
        <v>0</v>
      </c>
      <c r="BL190" s="8">
        <f>IF($BE190=1,Y189,0)</f>
        <v>0</v>
      </c>
      <c r="BM190" s="8">
        <f>IF($BE190=1,Z189,0)</f>
        <v>0</v>
      </c>
    </row>
    <row r="191" spans="1:65" s="7" customFormat="1" ht="15.75" customHeight="1" x14ac:dyDescent="0.15">
      <c r="A191" s="7" t="s">
        <v>548</v>
      </c>
      <c r="B191" s="7" t="s">
        <v>269</v>
      </c>
      <c r="C191" s="7" t="s">
        <v>270</v>
      </c>
      <c r="D191" s="7" t="s">
        <v>32</v>
      </c>
      <c r="E191" s="7" t="s">
        <v>271</v>
      </c>
      <c r="F191" s="7" t="s">
        <v>33</v>
      </c>
      <c r="G191" s="7" t="s">
        <v>538</v>
      </c>
      <c r="H191" s="7" t="s">
        <v>33</v>
      </c>
      <c r="I191" s="7" t="s">
        <v>33</v>
      </c>
      <c r="J191" s="7" t="s">
        <v>33</v>
      </c>
      <c r="K191" s="7" t="s">
        <v>33</v>
      </c>
      <c r="L191" s="7" t="s">
        <v>33</v>
      </c>
      <c r="M191" s="7" t="s">
        <v>33</v>
      </c>
      <c r="N191" s="7" t="s">
        <v>33</v>
      </c>
      <c r="O191" s="7" t="s">
        <v>273</v>
      </c>
      <c r="P191" s="7" t="s">
        <v>296</v>
      </c>
      <c r="Q191" s="7" t="s">
        <v>275</v>
      </c>
      <c r="R191" s="7" t="s">
        <v>276</v>
      </c>
      <c r="S191" s="7" t="s">
        <v>277</v>
      </c>
      <c r="T191" s="8">
        <v>2469</v>
      </c>
      <c r="U191" s="8">
        <v>733</v>
      </c>
      <c r="V191" s="8">
        <v>26470</v>
      </c>
      <c r="W191" s="8">
        <v>6037</v>
      </c>
      <c r="X191" s="8">
        <v>56250000</v>
      </c>
      <c r="Y191" s="8">
        <v>1330</v>
      </c>
      <c r="Z191" s="8">
        <v>2987.2442105263158</v>
      </c>
      <c r="AA191" s="8">
        <v>708152</v>
      </c>
      <c r="AB191" s="8">
        <v>146</v>
      </c>
      <c r="AC191" s="8">
        <v>50850</v>
      </c>
      <c r="AD191" s="8">
        <v>256745</v>
      </c>
      <c r="AE191" s="8">
        <v>2812500</v>
      </c>
      <c r="AF191" s="8">
        <v>200000</v>
      </c>
      <c r="AG191" s="8">
        <v>1260.5607</v>
      </c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9" t="s">
        <v>547</v>
      </c>
      <c r="BE191" s="8"/>
      <c r="BF191" s="8"/>
      <c r="BG191" s="8">
        <f>IF($BE191=1,T190,0)</f>
        <v>0</v>
      </c>
      <c r="BH191" s="8">
        <f>IF($BE191=1,U190,0)</f>
        <v>0</v>
      </c>
      <c r="BI191" s="8">
        <f>IF($BE191=1,V190,0)</f>
        <v>0</v>
      </c>
      <c r="BJ191" s="8">
        <f>IF($BE191=1,W190,0)</f>
        <v>0</v>
      </c>
      <c r="BK191" s="8">
        <f>IF($BE191=1,X190,0)</f>
        <v>0</v>
      </c>
      <c r="BL191" s="8">
        <f>IF($BE191=1,Y190,0)</f>
        <v>0</v>
      </c>
      <c r="BM191" s="8">
        <f>IF($BE191=1,Z190,0)</f>
        <v>0</v>
      </c>
    </row>
    <row r="192" spans="1:65" s="7" customFormat="1" ht="15.75" customHeight="1" x14ac:dyDescent="0.15">
      <c r="A192" s="7" t="s">
        <v>550</v>
      </c>
      <c r="B192" s="7" t="s">
        <v>269</v>
      </c>
      <c r="C192" s="7" t="s">
        <v>270</v>
      </c>
      <c r="D192" s="7" t="s">
        <v>32</v>
      </c>
      <c r="E192" s="7" t="s">
        <v>271</v>
      </c>
      <c r="F192" s="7" t="s">
        <v>33</v>
      </c>
      <c r="G192" s="7" t="s">
        <v>538</v>
      </c>
      <c r="H192" s="7" t="s">
        <v>33</v>
      </c>
      <c r="I192" s="7" t="s">
        <v>33</v>
      </c>
      <c r="J192" s="7" t="s">
        <v>33</v>
      </c>
      <c r="K192" s="7" t="s">
        <v>33</v>
      </c>
      <c r="L192" s="7" t="s">
        <v>33</v>
      </c>
      <c r="M192" s="7" t="s">
        <v>33</v>
      </c>
      <c r="N192" s="7" t="s">
        <v>33</v>
      </c>
      <c r="O192" s="7" t="s">
        <v>273</v>
      </c>
      <c r="P192" s="7" t="s">
        <v>296</v>
      </c>
      <c r="Q192" s="7" t="s">
        <v>280</v>
      </c>
      <c r="R192" s="7" t="s">
        <v>551</v>
      </c>
      <c r="S192" s="7" t="s">
        <v>277</v>
      </c>
      <c r="T192" s="8">
        <v>4369</v>
      </c>
      <c r="U192" s="8">
        <v>1467</v>
      </c>
      <c r="V192" s="8">
        <v>47650</v>
      </c>
      <c r="W192" s="8">
        <v>12075</v>
      </c>
      <c r="X192" s="8">
        <v>112500000</v>
      </c>
      <c r="Y192" s="8">
        <v>1914</v>
      </c>
      <c r="Z192" s="8">
        <v>2987.2442105263158</v>
      </c>
      <c r="AA192" s="8">
        <v>708152</v>
      </c>
      <c r="AB192" s="8">
        <v>293</v>
      </c>
      <c r="AC192" s="8">
        <v>91530</v>
      </c>
      <c r="AD192" s="8">
        <v>256745</v>
      </c>
      <c r="AE192" s="8">
        <v>5625000</v>
      </c>
      <c r="AF192" s="8">
        <v>200000</v>
      </c>
      <c r="AG192" s="8">
        <v>1260.5607</v>
      </c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9" t="s">
        <v>549</v>
      </c>
      <c r="BE192" s="8"/>
      <c r="BF192" s="8"/>
      <c r="BG192" s="8">
        <f>IF($BE192=1,T191,0)</f>
        <v>0</v>
      </c>
      <c r="BH192" s="8">
        <f>IF($BE192=1,U191,0)</f>
        <v>0</v>
      </c>
      <c r="BI192" s="8">
        <f>IF($BE192=1,V191,0)</f>
        <v>0</v>
      </c>
      <c r="BJ192" s="8">
        <f>IF($BE192=1,W191,0)</f>
        <v>0</v>
      </c>
      <c r="BK192" s="8">
        <f>IF($BE192=1,X191,0)</f>
        <v>0</v>
      </c>
      <c r="BL192" s="8">
        <f>IF($BE192=1,Y191,0)</f>
        <v>0</v>
      </c>
      <c r="BM192" s="8">
        <f>IF($BE192=1,Z191,0)</f>
        <v>0</v>
      </c>
    </row>
    <row r="193" spans="1:65" s="7" customFormat="1" ht="15.75" customHeight="1" x14ac:dyDescent="0.15">
      <c r="A193" s="7" t="s">
        <v>553</v>
      </c>
      <c r="B193" s="7" t="s">
        <v>269</v>
      </c>
      <c r="C193" s="7" t="s">
        <v>270</v>
      </c>
      <c r="D193" s="7" t="s">
        <v>32</v>
      </c>
      <c r="E193" s="7" t="s">
        <v>271</v>
      </c>
      <c r="F193" s="7" t="s">
        <v>33</v>
      </c>
      <c r="G193" s="7" t="s">
        <v>538</v>
      </c>
      <c r="H193" s="7" t="s">
        <v>33</v>
      </c>
      <c r="I193" s="7" t="s">
        <v>33</v>
      </c>
      <c r="J193" s="7" t="s">
        <v>33</v>
      </c>
      <c r="K193" s="7" t="s">
        <v>33</v>
      </c>
      <c r="L193" s="7" t="s">
        <v>33</v>
      </c>
      <c r="M193" s="7" t="s">
        <v>33</v>
      </c>
      <c r="N193" s="7" t="s">
        <v>33</v>
      </c>
      <c r="O193" s="7" t="s">
        <v>273</v>
      </c>
      <c r="P193" s="7" t="s">
        <v>296</v>
      </c>
      <c r="Q193" s="7" t="s">
        <v>284</v>
      </c>
      <c r="R193" s="7" t="s">
        <v>302</v>
      </c>
      <c r="S193" s="7" t="s">
        <v>277</v>
      </c>
      <c r="T193" s="8">
        <v>4369</v>
      </c>
      <c r="U193" s="8">
        <v>1614</v>
      </c>
      <c r="V193" s="8">
        <v>47650</v>
      </c>
      <c r="W193" s="8">
        <v>15094</v>
      </c>
      <c r="X193" s="8">
        <v>131250000</v>
      </c>
      <c r="Y193" s="8">
        <v>1914</v>
      </c>
      <c r="Z193" s="8">
        <v>2987.2442105263158</v>
      </c>
      <c r="AA193" s="8">
        <v>708152</v>
      </c>
      <c r="AB193" s="8">
        <v>322</v>
      </c>
      <c r="AC193" s="8">
        <v>91530</v>
      </c>
      <c r="AD193" s="8">
        <v>256745</v>
      </c>
      <c r="AE193" s="8">
        <v>6562500</v>
      </c>
      <c r="AF193" s="8">
        <v>200000</v>
      </c>
      <c r="AG193" s="8">
        <v>1260.5607</v>
      </c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9" t="s">
        <v>552</v>
      </c>
      <c r="BE193" s="8"/>
      <c r="BF193" s="8"/>
      <c r="BG193" s="8">
        <f>IF($BE193=1,T192,0)</f>
        <v>0</v>
      </c>
      <c r="BH193" s="8">
        <f>IF($BE193=1,U192,0)</f>
        <v>0</v>
      </c>
      <c r="BI193" s="8">
        <f>IF($BE193=1,V192,0)</f>
        <v>0</v>
      </c>
      <c r="BJ193" s="8">
        <f>IF($BE193=1,W192,0)</f>
        <v>0</v>
      </c>
      <c r="BK193" s="8">
        <f>IF($BE193=1,X192,0)</f>
        <v>0</v>
      </c>
      <c r="BL193" s="8">
        <f>IF($BE193=1,Y192,0)</f>
        <v>0</v>
      </c>
      <c r="BM193" s="8">
        <f>IF($BE193=1,Z192,0)</f>
        <v>0</v>
      </c>
    </row>
    <row r="194" spans="1:65" s="7" customFormat="1" ht="15.75" customHeight="1" x14ac:dyDescent="0.15">
      <c r="A194" s="7" t="s">
        <v>555</v>
      </c>
      <c r="B194" s="7" t="s">
        <v>269</v>
      </c>
      <c r="C194" s="7" t="s">
        <v>270</v>
      </c>
      <c r="D194" s="7" t="s">
        <v>32</v>
      </c>
      <c r="E194" s="7" t="s">
        <v>271</v>
      </c>
      <c r="F194" s="7" t="s">
        <v>33</v>
      </c>
      <c r="G194" s="7" t="s">
        <v>538</v>
      </c>
      <c r="H194" s="7" t="s">
        <v>33</v>
      </c>
      <c r="I194" s="7" t="s">
        <v>33</v>
      </c>
      <c r="J194" s="7" t="s">
        <v>33</v>
      </c>
      <c r="K194" s="7" t="s">
        <v>33</v>
      </c>
      <c r="L194" s="7" t="s">
        <v>33</v>
      </c>
      <c r="M194" s="7" t="s">
        <v>33</v>
      </c>
      <c r="N194" s="7" t="s">
        <v>33</v>
      </c>
      <c r="O194" s="7" t="s">
        <v>273</v>
      </c>
      <c r="P194" s="7" t="s">
        <v>296</v>
      </c>
      <c r="Q194" s="7" t="s">
        <v>288</v>
      </c>
      <c r="R194" s="7" t="s">
        <v>449</v>
      </c>
      <c r="S194" s="7" t="s">
        <v>277</v>
      </c>
      <c r="T194" s="8">
        <v>2469</v>
      </c>
      <c r="U194" s="8">
        <v>917</v>
      </c>
      <c r="V194" s="8">
        <v>23820</v>
      </c>
      <c r="W194" s="8">
        <v>7849</v>
      </c>
      <c r="X194" s="8">
        <v>75000000</v>
      </c>
      <c r="Y194" s="8">
        <v>1443</v>
      </c>
      <c r="Z194" s="8">
        <v>2987.2442105263158</v>
      </c>
      <c r="AA194" s="8">
        <v>708152</v>
      </c>
      <c r="AB194" s="8">
        <v>183</v>
      </c>
      <c r="AC194" s="8">
        <v>45760</v>
      </c>
      <c r="AD194" s="8">
        <v>256745</v>
      </c>
      <c r="AE194" s="8">
        <v>3750000</v>
      </c>
      <c r="AF194" s="8">
        <v>200000</v>
      </c>
      <c r="AG194" s="8">
        <v>1260.5607</v>
      </c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9" t="s">
        <v>554</v>
      </c>
      <c r="BE194" s="8"/>
      <c r="BF194" s="8"/>
      <c r="BG194" s="8">
        <f>IF($BE194=1,T193,0)</f>
        <v>0</v>
      </c>
      <c r="BH194" s="8">
        <f>IF($BE194=1,U193,0)</f>
        <v>0</v>
      </c>
      <c r="BI194" s="8">
        <f>IF($BE194=1,V193,0)</f>
        <v>0</v>
      </c>
      <c r="BJ194" s="8">
        <f>IF($BE194=1,W193,0)</f>
        <v>0</v>
      </c>
      <c r="BK194" s="8">
        <f>IF($BE194=1,X193,0)</f>
        <v>0</v>
      </c>
      <c r="BL194" s="8">
        <f>IF($BE194=1,Y193,0)</f>
        <v>0</v>
      </c>
      <c r="BM194" s="8">
        <f>IF($BE194=1,Z193,0)</f>
        <v>0</v>
      </c>
    </row>
    <row r="195" spans="1:65" s="7" customFormat="1" ht="15.75" customHeight="1" x14ac:dyDescent="0.15">
      <c r="A195" s="7" t="s">
        <v>557</v>
      </c>
      <c r="B195" s="7" t="s">
        <v>269</v>
      </c>
      <c r="C195" s="7" t="s">
        <v>270</v>
      </c>
      <c r="D195" s="7" t="s">
        <v>32</v>
      </c>
      <c r="E195" s="7" t="s">
        <v>271</v>
      </c>
      <c r="F195" s="7" t="s">
        <v>33</v>
      </c>
      <c r="G195" s="7" t="s">
        <v>538</v>
      </c>
      <c r="H195" s="7" t="s">
        <v>33</v>
      </c>
      <c r="I195" s="7" t="s">
        <v>33</v>
      </c>
      <c r="J195" s="7" t="s">
        <v>33</v>
      </c>
      <c r="K195" s="7" t="s">
        <v>33</v>
      </c>
      <c r="L195" s="7" t="s">
        <v>33</v>
      </c>
      <c r="M195" s="7" t="s">
        <v>33</v>
      </c>
      <c r="N195" s="7" t="s">
        <v>33</v>
      </c>
      <c r="O195" s="7" t="s">
        <v>273</v>
      </c>
      <c r="P195" s="7" t="s">
        <v>296</v>
      </c>
      <c r="Q195" s="7" t="s">
        <v>292</v>
      </c>
      <c r="R195" s="7" t="s">
        <v>308</v>
      </c>
      <c r="S195" s="7" t="s">
        <v>277</v>
      </c>
      <c r="T195" s="8">
        <v>2391</v>
      </c>
      <c r="U195" s="8">
        <v>976</v>
      </c>
      <c r="V195" s="8">
        <v>26470</v>
      </c>
      <c r="W195" s="8">
        <v>9660</v>
      </c>
      <c r="X195" s="8">
        <v>75000000</v>
      </c>
      <c r="Y195" s="8">
        <v>1594</v>
      </c>
      <c r="Z195" s="8">
        <v>2987.2442105263158</v>
      </c>
      <c r="AA195" s="8">
        <v>708152</v>
      </c>
      <c r="AB195" s="8">
        <v>195</v>
      </c>
      <c r="AC195" s="8">
        <v>50850</v>
      </c>
      <c r="AD195" s="8">
        <v>256745</v>
      </c>
      <c r="AE195" s="8">
        <v>3750000</v>
      </c>
      <c r="AF195" s="8">
        <v>200000</v>
      </c>
      <c r="AG195" s="8">
        <v>1260.5607</v>
      </c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9" t="s">
        <v>556</v>
      </c>
      <c r="BE195" s="8"/>
      <c r="BF195" s="8"/>
      <c r="BG195" s="8">
        <f>IF($BE195=1,T194,0)</f>
        <v>0</v>
      </c>
      <c r="BH195" s="8">
        <f>IF($BE195=1,U194,0)</f>
        <v>0</v>
      </c>
      <c r="BI195" s="8">
        <f>IF($BE195=1,V194,0)</f>
        <v>0</v>
      </c>
      <c r="BJ195" s="8">
        <f>IF($BE195=1,W194,0)</f>
        <v>0</v>
      </c>
      <c r="BK195" s="8">
        <f>IF($BE195=1,X194,0)</f>
        <v>0</v>
      </c>
      <c r="BL195" s="8">
        <f>IF($BE195=1,Y194,0)</f>
        <v>0</v>
      </c>
      <c r="BM195" s="8">
        <f>IF($BE195=1,Z194,0)</f>
        <v>0</v>
      </c>
    </row>
    <row r="196" spans="1:65" s="7" customFormat="1" ht="15.75" customHeight="1" x14ac:dyDescent="0.15">
      <c r="A196" s="7" t="s">
        <v>559</v>
      </c>
      <c r="B196" s="7" t="s">
        <v>269</v>
      </c>
      <c r="C196" s="7" t="s">
        <v>270</v>
      </c>
      <c r="D196" s="7" t="s">
        <v>32</v>
      </c>
      <c r="E196" s="7" t="s">
        <v>271</v>
      </c>
      <c r="F196" s="7" t="s">
        <v>33</v>
      </c>
      <c r="G196" s="7" t="s">
        <v>538</v>
      </c>
      <c r="H196" s="7" t="s">
        <v>33</v>
      </c>
      <c r="I196" s="7" t="s">
        <v>33</v>
      </c>
      <c r="J196" s="7" t="s">
        <v>33</v>
      </c>
      <c r="K196" s="7" t="s">
        <v>33</v>
      </c>
      <c r="L196" s="7" t="s">
        <v>33</v>
      </c>
      <c r="M196" s="7" t="s">
        <v>33</v>
      </c>
      <c r="N196" s="7" t="s">
        <v>33</v>
      </c>
      <c r="O196" s="7" t="s">
        <v>311</v>
      </c>
      <c r="P196" s="7" t="s">
        <v>274</v>
      </c>
      <c r="Q196" s="7" t="s">
        <v>275</v>
      </c>
      <c r="R196" s="7" t="s">
        <v>312</v>
      </c>
      <c r="S196" s="7" t="s">
        <v>277</v>
      </c>
      <c r="T196" s="8">
        <v>2340</v>
      </c>
      <c r="U196" s="8">
        <v>703</v>
      </c>
      <c r="V196" s="8">
        <v>25300</v>
      </c>
      <c r="W196" s="8">
        <v>3865</v>
      </c>
      <c r="X196" s="8">
        <v>225000000</v>
      </c>
      <c r="Y196" s="8">
        <v>1330</v>
      </c>
      <c r="Z196" s="8">
        <v>1751.5478947368422</v>
      </c>
      <c r="AA196" s="8">
        <v>708152</v>
      </c>
      <c r="AB196" s="8">
        <v>140</v>
      </c>
      <c r="AC196" s="8">
        <v>48580</v>
      </c>
      <c r="AD196" s="8">
        <v>256745</v>
      </c>
      <c r="AE196" s="8">
        <v>11250000</v>
      </c>
      <c r="AF196" s="8">
        <v>200000</v>
      </c>
      <c r="AG196" s="8">
        <v>315.140175</v>
      </c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9" t="s">
        <v>558</v>
      </c>
      <c r="BE196" s="8"/>
      <c r="BF196" s="8"/>
      <c r="BG196" s="8">
        <f>IF($BE196=1,T195,0)</f>
        <v>0</v>
      </c>
      <c r="BH196" s="8">
        <f>IF($BE196=1,U195,0)</f>
        <v>0</v>
      </c>
      <c r="BI196" s="8">
        <f>IF($BE196=1,V195,0)</f>
        <v>0</v>
      </c>
      <c r="BJ196" s="8">
        <f>IF($BE196=1,W195,0)</f>
        <v>0</v>
      </c>
      <c r="BK196" s="8">
        <f>IF($BE196=1,X195,0)</f>
        <v>0</v>
      </c>
      <c r="BL196" s="8">
        <f>IF($BE196=1,Y195,0)</f>
        <v>0</v>
      </c>
      <c r="BM196" s="8">
        <f>IF($BE196=1,Z195,0)</f>
        <v>0</v>
      </c>
    </row>
    <row r="197" spans="1:65" s="7" customFormat="1" ht="15.75" customHeight="1" x14ac:dyDescent="0.15">
      <c r="A197" s="7" t="s">
        <v>561</v>
      </c>
      <c r="B197" s="7" t="s">
        <v>269</v>
      </c>
      <c r="C197" s="7" t="s">
        <v>270</v>
      </c>
      <c r="D197" s="7" t="s">
        <v>32</v>
      </c>
      <c r="E197" s="7" t="s">
        <v>271</v>
      </c>
      <c r="F197" s="7" t="s">
        <v>33</v>
      </c>
      <c r="G197" s="7" t="s">
        <v>538</v>
      </c>
      <c r="H197" s="7" t="s">
        <v>33</v>
      </c>
      <c r="I197" s="7" t="s">
        <v>33</v>
      </c>
      <c r="J197" s="7" t="s">
        <v>33</v>
      </c>
      <c r="K197" s="7" t="s">
        <v>33</v>
      </c>
      <c r="L197" s="7" t="s">
        <v>33</v>
      </c>
      <c r="M197" s="7" t="s">
        <v>33</v>
      </c>
      <c r="N197" s="7" t="s">
        <v>33</v>
      </c>
      <c r="O197" s="7" t="s">
        <v>311</v>
      </c>
      <c r="P197" s="7" t="s">
        <v>274</v>
      </c>
      <c r="Q197" s="7" t="s">
        <v>280</v>
      </c>
      <c r="R197" s="7" t="s">
        <v>315</v>
      </c>
      <c r="S197" s="7" t="s">
        <v>277</v>
      </c>
      <c r="T197" s="8">
        <v>4141</v>
      </c>
      <c r="U197" s="8">
        <v>1407</v>
      </c>
      <c r="V197" s="8">
        <v>34940</v>
      </c>
      <c r="W197" s="8">
        <v>7731</v>
      </c>
      <c r="X197" s="8">
        <v>450000000</v>
      </c>
      <c r="Y197" s="8">
        <v>1914</v>
      </c>
      <c r="Z197" s="8">
        <v>1751.5478947368422</v>
      </c>
      <c r="AA197" s="8">
        <v>708152</v>
      </c>
      <c r="AB197" s="8">
        <v>281</v>
      </c>
      <c r="AC197" s="8">
        <v>67100</v>
      </c>
      <c r="AD197" s="8">
        <v>256745</v>
      </c>
      <c r="AE197" s="8">
        <v>22500000</v>
      </c>
      <c r="AF197" s="8">
        <v>200000</v>
      </c>
      <c r="AG197" s="8">
        <v>315.140175</v>
      </c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9" t="s">
        <v>560</v>
      </c>
      <c r="BE197" s="8"/>
      <c r="BF197" s="8"/>
      <c r="BG197" s="8">
        <f>IF($BE197=1,T196,0)</f>
        <v>0</v>
      </c>
      <c r="BH197" s="8">
        <f>IF($BE197=1,U196,0)</f>
        <v>0</v>
      </c>
      <c r="BI197" s="8">
        <f>IF($BE197=1,V196,0)</f>
        <v>0</v>
      </c>
      <c r="BJ197" s="8">
        <f>IF($BE197=1,W196,0)</f>
        <v>0</v>
      </c>
      <c r="BK197" s="8">
        <f>IF($BE197=1,X196,0)</f>
        <v>0</v>
      </c>
      <c r="BL197" s="8">
        <f>IF($BE197=1,Y196,0)</f>
        <v>0</v>
      </c>
      <c r="BM197" s="8">
        <f>IF($BE197=1,Z196,0)</f>
        <v>0</v>
      </c>
    </row>
    <row r="198" spans="1:65" s="7" customFormat="1" ht="15.75" customHeight="1" x14ac:dyDescent="0.15">
      <c r="A198" s="7" t="s">
        <v>563</v>
      </c>
      <c r="B198" s="7" t="s">
        <v>269</v>
      </c>
      <c r="C198" s="7" t="s">
        <v>270</v>
      </c>
      <c r="D198" s="7" t="s">
        <v>32</v>
      </c>
      <c r="E198" s="7" t="s">
        <v>271</v>
      </c>
      <c r="F198" s="7" t="s">
        <v>33</v>
      </c>
      <c r="G198" s="7" t="s">
        <v>538</v>
      </c>
      <c r="H198" s="7" t="s">
        <v>33</v>
      </c>
      <c r="I198" s="7" t="s">
        <v>33</v>
      </c>
      <c r="J198" s="7" t="s">
        <v>33</v>
      </c>
      <c r="K198" s="7" t="s">
        <v>33</v>
      </c>
      <c r="L198" s="7" t="s">
        <v>33</v>
      </c>
      <c r="M198" s="7" t="s">
        <v>33</v>
      </c>
      <c r="N198" s="7" t="s">
        <v>33</v>
      </c>
      <c r="O198" s="7" t="s">
        <v>311</v>
      </c>
      <c r="P198" s="7" t="s">
        <v>274</v>
      </c>
      <c r="Q198" s="7" t="s">
        <v>284</v>
      </c>
      <c r="R198" s="7" t="s">
        <v>315</v>
      </c>
      <c r="S198" s="7" t="s">
        <v>277</v>
      </c>
      <c r="T198" s="8">
        <v>4141</v>
      </c>
      <c r="U198" s="8">
        <v>1548</v>
      </c>
      <c r="V198" s="8">
        <v>34940</v>
      </c>
      <c r="W198" s="8">
        <v>9664</v>
      </c>
      <c r="X198" s="8">
        <v>525000000</v>
      </c>
      <c r="Y198" s="8">
        <v>1914</v>
      </c>
      <c r="Z198" s="8">
        <v>1751.5478947368422</v>
      </c>
      <c r="AA198" s="8">
        <v>708152</v>
      </c>
      <c r="AB198" s="8">
        <v>309</v>
      </c>
      <c r="AC198" s="8">
        <v>67100</v>
      </c>
      <c r="AD198" s="8">
        <v>256745</v>
      </c>
      <c r="AE198" s="8">
        <v>26250000</v>
      </c>
      <c r="AF198" s="8">
        <v>200000</v>
      </c>
      <c r="AG198" s="8">
        <v>315.140175</v>
      </c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9" t="s">
        <v>562</v>
      </c>
      <c r="BE198" s="8"/>
      <c r="BF198" s="8"/>
      <c r="BG198" s="8">
        <f>IF($BE198=1,T197,0)</f>
        <v>0</v>
      </c>
      <c r="BH198" s="8">
        <f>IF($BE198=1,U197,0)</f>
        <v>0</v>
      </c>
      <c r="BI198" s="8">
        <f>IF($BE198=1,V197,0)</f>
        <v>0</v>
      </c>
      <c r="BJ198" s="8">
        <f>IF($BE198=1,W197,0)</f>
        <v>0</v>
      </c>
      <c r="BK198" s="8">
        <f>IF($BE198=1,X197,0)</f>
        <v>0</v>
      </c>
      <c r="BL198" s="8">
        <f>IF($BE198=1,Y197,0)</f>
        <v>0</v>
      </c>
      <c r="BM198" s="8">
        <f>IF($BE198=1,Z197,0)</f>
        <v>0</v>
      </c>
    </row>
    <row r="199" spans="1:65" s="7" customFormat="1" ht="15.75" customHeight="1" x14ac:dyDescent="0.15">
      <c r="A199" s="7" t="s">
        <v>565</v>
      </c>
      <c r="B199" s="7" t="s">
        <v>269</v>
      </c>
      <c r="C199" s="7" t="s">
        <v>270</v>
      </c>
      <c r="D199" s="7" t="s">
        <v>32</v>
      </c>
      <c r="E199" s="7" t="s">
        <v>271</v>
      </c>
      <c r="F199" s="7" t="s">
        <v>33</v>
      </c>
      <c r="G199" s="7" t="s">
        <v>538</v>
      </c>
      <c r="H199" s="7" t="s">
        <v>33</v>
      </c>
      <c r="I199" s="7" t="s">
        <v>33</v>
      </c>
      <c r="J199" s="7" t="s">
        <v>33</v>
      </c>
      <c r="K199" s="7" t="s">
        <v>33</v>
      </c>
      <c r="L199" s="7" t="s">
        <v>33</v>
      </c>
      <c r="M199" s="7" t="s">
        <v>33</v>
      </c>
      <c r="N199" s="7" t="s">
        <v>33</v>
      </c>
      <c r="O199" s="7" t="s">
        <v>311</v>
      </c>
      <c r="P199" s="7" t="s">
        <v>274</v>
      </c>
      <c r="Q199" s="7" t="s">
        <v>288</v>
      </c>
      <c r="R199" s="7" t="s">
        <v>320</v>
      </c>
      <c r="S199" s="7" t="s">
        <v>277</v>
      </c>
      <c r="T199" s="8">
        <v>2340</v>
      </c>
      <c r="U199" s="8">
        <v>879</v>
      </c>
      <c r="V199" s="8">
        <v>17470</v>
      </c>
      <c r="W199" s="8">
        <v>5025</v>
      </c>
      <c r="X199" s="8">
        <v>300000000</v>
      </c>
      <c r="Y199" s="8">
        <v>1443</v>
      </c>
      <c r="Z199" s="8">
        <v>1751.5478947368422</v>
      </c>
      <c r="AA199" s="8">
        <v>708152</v>
      </c>
      <c r="AB199" s="8">
        <v>175</v>
      </c>
      <c r="AC199" s="8">
        <v>33550</v>
      </c>
      <c r="AD199" s="8">
        <v>256745</v>
      </c>
      <c r="AE199" s="8">
        <v>15000000</v>
      </c>
      <c r="AF199" s="8">
        <v>200000</v>
      </c>
      <c r="AG199" s="8">
        <v>315.140175</v>
      </c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9" t="s">
        <v>564</v>
      </c>
      <c r="BE199" s="8"/>
      <c r="BF199" s="8"/>
      <c r="BG199" s="8">
        <f>IF($BE199=1,T198,0)</f>
        <v>0</v>
      </c>
      <c r="BH199" s="8">
        <f>IF($BE199=1,U198,0)</f>
        <v>0</v>
      </c>
      <c r="BI199" s="8">
        <f>IF($BE199=1,V198,0)</f>
        <v>0</v>
      </c>
      <c r="BJ199" s="8">
        <f>IF($BE199=1,W198,0)</f>
        <v>0</v>
      </c>
      <c r="BK199" s="8">
        <f>IF($BE199=1,X198,0)</f>
        <v>0</v>
      </c>
      <c r="BL199" s="8">
        <f>IF($BE199=1,Y198,0)</f>
        <v>0</v>
      </c>
      <c r="BM199" s="8">
        <f>IF($BE199=1,Z198,0)</f>
        <v>0</v>
      </c>
    </row>
    <row r="200" spans="1:65" s="7" customFormat="1" ht="15.75" customHeight="1" x14ac:dyDescent="0.15">
      <c r="A200" s="7" t="s">
        <v>567</v>
      </c>
      <c r="B200" s="7" t="s">
        <v>269</v>
      </c>
      <c r="C200" s="7" t="s">
        <v>270</v>
      </c>
      <c r="D200" s="7" t="s">
        <v>32</v>
      </c>
      <c r="E200" s="7" t="s">
        <v>271</v>
      </c>
      <c r="F200" s="7" t="s">
        <v>33</v>
      </c>
      <c r="G200" s="7" t="s">
        <v>538</v>
      </c>
      <c r="H200" s="7" t="s">
        <v>33</v>
      </c>
      <c r="I200" s="7" t="s">
        <v>33</v>
      </c>
      <c r="J200" s="7" t="s">
        <v>33</v>
      </c>
      <c r="K200" s="7" t="s">
        <v>33</v>
      </c>
      <c r="L200" s="7" t="s">
        <v>33</v>
      </c>
      <c r="M200" s="7" t="s">
        <v>33</v>
      </c>
      <c r="N200" s="7" t="s">
        <v>33</v>
      </c>
      <c r="O200" s="7" t="s">
        <v>311</v>
      </c>
      <c r="P200" s="7" t="s">
        <v>274</v>
      </c>
      <c r="Q200" s="7" t="s">
        <v>292</v>
      </c>
      <c r="R200" s="7" t="s">
        <v>323</v>
      </c>
      <c r="S200" s="7" t="s">
        <v>277</v>
      </c>
      <c r="T200" s="8">
        <v>2266</v>
      </c>
      <c r="U200" s="8">
        <v>935</v>
      </c>
      <c r="V200" s="8">
        <v>19410</v>
      </c>
      <c r="W200" s="8">
        <v>6185</v>
      </c>
      <c r="X200" s="8">
        <v>300000000</v>
      </c>
      <c r="Y200" s="8">
        <v>1594</v>
      </c>
      <c r="Z200" s="8">
        <v>1751.5478947368422</v>
      </c>
      <c r="AA200" s="8">
        <v>708152</v>
      </c>
      <c r="AB200" s="8">
        <v>187</v>
      </c>
      <c r="AC200" s="8">
        <v>37280</v>
      </c>
      <c r="AD200" s="8">
        <v>256745</v>
      </c>
      <c r="AE200" s="8">
        <v>15000000</v>
      </c>
      <c r="AF200" s="8">
        <v>200000</v>
      </c>
      <c r="AG200" s="8">
        <v>315.140175</v>
      </c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9" t="s">
        <v>566</v>
      </c>
      <c r="BE200" s="8"/>
      <c r="BF200" s="8"/>
      <c r="BG200" s="8">
        <f>IF($BE200=1,T199,0)</f>
        <v>0</v>
      </c>
      <c r="BH200" s="8">
        <f>IF($BE200=1,U199,0)</f>
        <v>0</v>
      </c>
      <c r="BI200" s="8">
        <f>IF($BE200=1,V199,0)</f>
        <v>0</v>
      </c>
      <c r="BJ200" s="8">
        <f>IF($BE200=1,W199,0)</f>
        <v>0</v>
      </c>
      <c r="BK200" s="8">
        <f>IF($BE200=1,X199,0)</f>
        <v>0</v>
      </c>
      <c r="BL200" s="8">
        <f>IF($BE200=1,Y199,0)</f>
        <v>0</v>
      </c>
      <c r="BM200" s="8">
        <f>IF($BE200=1,Z199,0)</f>
        <v>0</v>
      </c>
    </row>
    <row r="201" spans="1:65" s="7" customFormat="1" ht="15.75" customHeight="1" x14ac:dyDescent="0.15">
      <c r="A201" s="7" t="s">
        <v>569</v>
      </c>
      <c r="B201" s="7" t="s">
        <v>269</v>
      </c>
      <c r="C201" s="7" t="s">
        <v>270</v>
      </c>
      <c r="D201" s="7" t="s">
        <v>32</v>
      </c>
      <c r="E201" s="7" t="s">
        <v>271</v>
      </c>
      <c r="F201" s="7" t="s">
        <v>33</v>
      </c>
      <c r="G201" s="7" t="s">
        <v>538</v>
      </c>
      <c r="H201" s="7" t="s">
        <v>33</v>
      </c>
      <c r="I201" s="7" t="s">
        <v>33</v>
      </c>
      <c r="J201" s="7" t="s">
        <v>33</v>
      </c>
      <c r="K201" s="7" t="s">
        <v>33</v>
      </c>
      <c r="L201" s="7" t="s">
        <v>33</v>
      </c>
      <c r="M201" s="7" t="s">
        <v>33</v>
      </c>
      <c r="N201" s="7" t="s">
        <v>33</v>
      </c>
      <c r="O201" s="7" t="s">
        <v>311</v>
      </c>
      <c r="P201" s="7" t="s">
        <v>296</v>
      </c>
      <c r="Q201" s="7" t="s">
        <v>275</v>
      </c>
      <c r="R201" s="7" t="s">
        <v>326</v>
      </c>
      <c r="S201" s="7" t="s">
        <v>277</v>
      </c>
      <c r="T201" s="8">
        <v>2340</v>
      </c>
      <c r="U201" s="8">
        <v>703</v>
      </c>
      <c r="V201" s="8">
        <v>25300</v>
      </c>
      <c r="W201" s="8">
        <v>5798</v>
      </c>
      <c r="X201" s="8">
        <v>225000000</v>
      </c>
      <c r="Y201" s="8">
        <v>1330</v>
      </c>
      <c r="Z201" s="8">
        <v>1751.5478947368422</v>
      </c>
      <c r="AA201" s="8">
        <v>708152</v>
      </c>
      <c r="AB201" s="8">
        <v>140</v>
      </c>
      <c r="AC201" s="8">
        <v>48580</v>
      </c>
      <c r="AD201" s="8">
        <v>256745</v>
      </c>
      <c r="AE201" s="8">
        <v>11250000</v>
      </c>
      <c r="AF201" s="8">
        <v>200000</v>
      </c>
      <c r="AG201" s="8">
        <v>315.140175</v>
      </c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9" t="s">
        <v>568</v>
      </c>
      <c r="BE201" s="8"/>
      <c r="BF201" s="8"/>
      <c r="BG201" s="8">
        <f>IF($BE201=1,T200,0)</f>
        <v>0</v>
      </c>
      <c r="BH201" s="8">
        <f>IF($BE201=1,U200,0)</f>
        <v>0</v>
      </c>
      <c r="BI201" s="8">
        <f>IF($BE201=1,V200,0)</f>
        <v>0</v>
      </c>
      <c r="BJ201" s="8">
        <f>IF($BE201=1,W200,0)</f>
        <v>0</v>
      </c>
      <c r="BK201" s="8">
        <f>IF($BE201=1,X200,0)</f>
        <v>0</v>
      </c>
      <c r="BL201" s="8">
        <f>IF($BE201=1,Y200,0)</f>
        <v>0</v>
      </c>
      <c r="BM201" s="8">
        <f>IF($BE201=1,Z200,0)</f>
        <v>0</v>
      </c>
    </row>
    <row r="202" spans="1:65" s="7" customFormat="1" ht="15.75" customHeight="1" x14ac:dyDescent="0.15">
      <c r="A202" s="7" t="s">
        <v>571</v>
      </c>
      <c r="B202" s="7" t="s">
        <v>269</v>
      </c>
      <c r="C202" s="7" t="s">
        <v>270</v>
      </c>
      <c r="D202" s="7" t="s">
        <v>32</v>
      </c>
      <c r="E202" s="7" t="s">
        <v>271</v>
      </c>
      <c r="F202" s="7" t="s">
        <v>33</v>
      </c>
      <c r="G202" s="7" t="s">
        <v>538</v>
      </c>
      <c r="H202" s="7" t="s">
        <v>33</v>
      </c>
      <c r="I202" s="7" t="s">
        <v>33</v>
      </c>
      <c r="J202" s="7" t="s">
        <v>33</v>
      </c>
      <c r="K202" s="7" t="s">
        <v>33</v>
      </c>
      <c r="L202" s="7" t="s">
        <v>33</v>
      </c>
      <c r="M202" s="7" t="s">
        <v>33</v>
      </c>
      <c r="N202" s="7" t="s">
        <v>33</v>
      </c>
      <c r="O202" s="7" t="s">
        <v>311</v>
      </c>
      <c r="P202" s="7" t="s">
        <v>296</v>
      </c>
      <c r="Q202" s="7" t="s">
        <v>280</v>
      </c>
      <c r="R202" s="7" t="s">
        <v>332</v>
      </c>
      <c r="S202" s="7" t="s">
        <v>277</v>
      </c>
      <c r="T202" s="8">
        <v>4141</v>
      </c>
      <c r="U202" s="8">
        <v>1407</v>
      </c>
      <c r="V202" s="8">
        <v>34940</v>
      </c>
      <c r="W202" s="8">
        <v>11597</v>
      </c>
      <c r="X202" s="8">
        <v>450000000</v>
      </c>
      <c r="Y202" s="8">
        <v>1914</v>
      </c>
      <c r="Z202" s="8">
        <v>1751.5478947368422</v>
      </c>
      <c r="AA202" s="8">
        <v>708152</v>
      </c>
      <c r="AB202" s="8">
        <v>281</v>
      </c>
      <c r="AC202" s="8">
        <v>67100</v>
      </c>
      <c r="AD202" s="8">
        <v>256745</v>
      </c>
      <c r="AE202" s="8">
        <v>22500000</v>
      </c>
      <c r="AF202" s="8">
        <v>200000</v>
      </c>
      <c r="AG202" s="8">
        <v>315.140175</v>
      </c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9" t="s">
        <v>570</v>
      </c>
      <c r="BE202" s="8"/>
      <c r="BF202" s="8"/>
      <c r="BG202" s="8">
        <f>IF($BE202=1,T201,0)</f>
        <v>0</v>
      </c>
      <c r="BH202" s="8">
        <f>IF($BE202=1,U201,0)</f>
        <v>0</v>
      </c>
      <c r="BI202" s="8">
        <f>IF($BE202=1,V201,0)</f>
        <v>0</v>
      </c>
      <c r="BJ202" s="8">
        <f>IF($BE202=1,W201,0)</f>
        <v>0</v>
      </c>
      <c r="BK202" s="8">
        <f>IF($BE202=1,X201,0)</f>
        <v>0</v>
      </c>
      <c r="BL202" s="8">
        <f>IF($BE202=1,Y201,0)</f>
        <v>0</v>
      </c>
      <c r="BM202" s="8">
        <f>IF($BE202=1,Z201,0)</f>
        <v>0</v>
      </c>
    </row>
    <row r="203" spans="1:65" s="7" customFormat="1" ht="15.75" customHeight="1" x14ac:dyDescent="0.15">
      <c r="A203" s="7" t="s">
        <v>573</v>
      </c>
      <c r="B203" s="7" t="s">
        <v>269</v>
      </c>
      <c r="C203" s="7" t="s">
        <v>270</v>
      </c>
      <c r="D203" s="7" t="s">
        <v>32</v>
      </c>
      <c r="E203" s="7" t="s">
        <v>271</v>
      </c>
      <c r="F203" s="7" t="s">
        <v>33</v>
      </c>
      <c r="G203" s="7" t="s">
        <v>538</v>
      </c>
      <c r="H203" s="7" t="s">
        <v>33</v>
      </c>
      <c r="I203" s="7" t="s">
        <v>33</v>
      </c>
      <c r="J203" s="7" t="s">
        <v>33</v>
      </c>
      <c r="K203" s="7" t="s">
        <v>33</v>
      </c>
      <c r="L203" s="7" t="s">
        <v>33</v>
      </c>
      <c r="M203" s="7" t="s">
        <v>33</v>
      </c>
      <c r="N203" s="7" t="s">
        <v>33</v>
      </c>
      <c r="O203" s="7" t="s">
        <v>311</v>
      </c>
      <c r="P203" s="7" t="s">
        <v>296</v>
      </c>
      <c r="Q203" s="7" t="s">
        <v>284</v>
      </c>
      <c r="R203" s="7" t="s">
        <v>332</v>
      </c>
      <c r="S203" s="7" t="s">
        <v>277</v>
      </c>
      <c r="T203" s="8">
        <v>4141</v>
      </c>
      <c r="U203" s="8">
        <v>1548</v>
      </c>
      <c r="V203" s="8">
        <v>34940</v>
      </c>
      <c r="W203" s="8">
        <v>14497</v>
      </c>
      <c r="X203" s="8">
        <v>525000000</v>
      </c>
      <c r="Y203" s="8">
        <v>1914</v>
      </c>
      <c r="Z203" s="8">
        <v>1751.5478947368422</v>
      </c>
      <c r="AA203" s="8">
        <v>708152</v>
      </c>
      <c r="AB203" s="8">
        <v>309</v>
      </c>
      <c r="AC203" s="8">
        <v>67100</v>
      </c>
      <c r="AD203" s="8">
        <v>256745</v>
      </c>
      <c r="AE203" s="8">
        <v>26250000</v>
      </c>
      <c r="AF203" s="8">
        <v>200000</v>
      </c>
      <c r="AG203" s="8">
        <v>315.140175</v>
      </c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9" t="s">
        <v>572</v>
      </c>
      <c r="BE203" s="8"/>
      <c r="BF203" s="8"/>
      <c r="BG203" s="8">
        <f>IF($BE203=1,T202,0)</f>
        <v>0</v>
      </c>
      <c r="BH203" s="8">
        <f>IF($BE203=1,U202,0)</f>
        <v>0</v>
      </c>
      <c r="BI203" s="8">
        <f>IF($BE203=1,V202,0)</f>
        <v>0</v>
      </c>
      <c r="BJ203" s="8">
        <f>IF($BE203=1,W202,0)</f>
        <v>0</v>
      </c>
      <c r="BK203" s="8">
        <f>IF($BE203=1,X202,0)</f>
        <v>0</v>
      </c>
      <c r="BL203" s="8">
        <f>IF($BE203=1,Y202,0)</f>
        <v>0</v>
      </c>
      <c r="BM203" s="8">
        <f>IF($BE203=1,Z202,0)</f>
        <v>0</v>
      </c>
    </row>
    <row r="204" spans="1:65" s="7" customFormat="1" ht="15.75" customHeight="1" x14ac:dyDescent="0.15">
      <c r="A204" s="7" t="s">
        <v>575</v>
      </c>
      <c r="B204" s="7" t="s">
        <v>269</v>
      </c>
      <c r="C204" s="7" t="s">
        <v>270</v>
      </c>
      <c r="D204" s="7" t="s">
        <v>32</v>
      </c>
      <c r="E204" s="7" t="s">
        <v>271</v>
      </c>
      <c r="F204" s="7" t="s">
        <v>33</v>
      </c>
      <c r="G204" s="7" t="s">
        <v>538</v>
      </c>
      <c r="H204" s="7" t="s">
        <v>33</v>
      </c>
      <c r="I204" s="7" t="s">
        <v>33</v>
      </c>
      <c r="J204" s="7" t="s">
        <v>33</v>
      </c>
      <c r="K204" s="7" t="s">
        <v>33</v>
      </c>
      <c r="L204" s="7" t="s">
        <v>33</v>
      </c>
      <c r="M204" s="7" t="s">
        <v>33</v>
      </c>
      <c r="N204" s="7" t="s">
        <v>33</v>
      </c>
      <c r="O204" s="7" t="s">
        <v>311</v>
      </c>
      <c r="P204" s="7" t="s">
        <v>296</v>
      </c>
      <c r="Q204" s="7" t="s">
        <v>288</v>
      </c>
      <c r="R204" s="7" t="s">
        <v>335</v>
      </c>
      <c r="S204" s="7" t="s">
        <v>277</v>
      </c>
      <c r="T204" s="8">
        <v>2340</v>
      </c>
      <c r="U204" s="8">
        <v>879</v>
      </c>
      <c r="V204" s="8">
        <v>17470</v>
      </c>
      <c r="W204" s="8">
        <v>7538</v>
      </c>
      <c r="X204" s="8">
        <v>300000000</v>
      </c>
      <c r="Y204" s="8">
        <v>1443</v>
      </c>
      <c r="Z204" s="8">
        <v>1751.5478947368422</v>
      </c>
      <c r="AA204" s="8">
        <v>708152</v>
      </c>
      <c r="AB204" s="8">
        <v>175</v>
      </c>
      <c r="AC204" s="8">
        <v>33550</v>
      </c>
      <c r="AD204" s="8">
        <v>256745</v>
      </c>
      <c r="AE204" s="8">
        <v>15000000</v>
      </c>
      <c r="AF204" s="8">
        <v>200000</v>
      </c>
      <c r="AG204" s="8">
        <v>315.140175</v>
      </c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9" t="s">
        <v>574</v>
      </c>
      <c r="BE204" s="8"/>
      <c r="BF204" s="8"/>
      <c r="BG204" s="8">
        <f>IF($BE204=1,T203,0)</f>
        <v>0</v>
      </c>
      <c r="BH204" s="8">
        <f>IF($BE204=1,U203,0)</f>
        <v>0</v>
      </c>
      <c r="BI204" s="8">
        <f>IF($BE204=1,V203,0)</f>
        <v>0</v>
      </c>
      <c r="BJ204" s="8">
        <f>IF($BE204=1,W203,0)</f>
        <v>0</v>
      </c>
      <c r="BK204" s="8">
        <f>IF($BE204=1,X203,0)</f>
        <v>0</v>
      </c>
      <c r="BL204" s="8">
        <f>IF($BE204=1,Y203,0)</f>
        <v>0</v>
      </c>
      <c r="BM204" s="8">
        <f>IF($BE204=1,Z203,0)</f>
        <v>0</v>
      </c>
    </row>
    <row r="205" spans="1:65" s="7" customFormat="1" ht="15.75" customHeight="1" x14ac:dyDescent="0.15">
      <c r="A205" s="7" t="s">
        <v>577</v>
      </c>
      <c r="B205" s="7" t="s">
        <v>269</v>
      </c>
      <c r="C205" s="7" t="s">
        <v>270</v>
      </c>
      <c r="D205" s="7" t="s">
        <v>32</v>
      </c>
      <c r="E205" s="7" t="s">
        <v>271</v>
      </c>
      <c r="F205" s="7" t="s">
        <v>33</v>
      </c>
      <c r="G205" s="7" t="s">
        <v>538</v>
      </c>
      <c r="H205" s="7" t="s">
        <v>33</v>
      </c>
      <c r="I205" s="7" t="s">
        <v>33</v>
      </c>
      <c r="J205" s="7" t="s">
        <v>33</v>
      </c>
      <c r="K205" s="7" t="s">
        <v>33</v>
      </c>
      <c r="L205" s="7" t="s">
        <v>33</v>
      </c>
      <c r="M205" s="7" t="s">
        <v>33</v>
      </c>
      <c r="N205" s="7" t="s">
        <v>33</v>
      </c>
      <c r="O205" s="7" t="s">
        <v>311</v>
      </c>
      <c r="P205" s="7" t="s">
        <v>296</v>
      </c>
      <c r="Q205" s="7" t="s">
        <v>292</v>
      </c>
      <c r="R205" s="7" t="s">
        <v>578</v>
      </c>
      <c r="S205" s="7" t="s">
        <v>277</v>
      </c>
      <c r="T205" s="8">
        <v>2266</v>
      </c>
      <c r="U205" s="8">
        <v>935</v>
      </c>
      <c r="V205" s="8">
        <v>19410</v>
      </c>
      <c r="W205" s="8">
        <v>9278</v>
      </c>
      <c r="X205" s="8">
        <v>300000000</v>
      </c>
      <c r="Y205" s="8">
        <v>1594</v>
      </c>
      <c r="Z205" s="8">
        <v>1751.5478947368422</v>
      </c>
      <c r="AA205" s="8">
        <v>708152</v>
      </c>
      <c r="AB205" s="8">
        <v>187</v>
      </c>
      <c r="AC205" s="8">
        <v>37280</v>
      </c>
      <c r="AD205" s="8">
        <v>256745</v>
      </c>
      <c r="AE205" s="8">
        <v>15000000</v>
      </c>
      <c r="AF205" s="8">
        <v>200000</v>
      </c>
      <c r="AG205" s="8">
        <v>315.140175</v>
      </c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9" t="s">
        <v>576</v>
      </c>
      <c r="BE205" s="8"/>
      <c r="BF205" s="8"/>
      <c r="BG205" s="8">
        <f>IF($BE205=1,T204,0)</f>
        <v>0</v>
      </c>
      <c r="BH205" s="8">
        <f>IF($BE205=1,U204,0)</f>
        <v>0</v>
      </c>
      <c r="BI205" s="8">
        <f>IF($BE205=1,V204,0)</f>
        <v>0</v>
      </c>
      <c r="BJ205" s="8">
        <f>IF($BE205=1,W204,0)</f>
        <v>0</v>
      </c>
      <c r="BK205" s="8">
        <f>IF($BE205=1,X204,0)</f>
        <v>0</v>
      </c>
      <c r="BL205" s="8">
        <f>IF($BE205=1,Y204,0)</f>
        <v>0</v>
      </c>
      <c r="BM205" s="8">
        <f>IF($BE205=1,Z204,0)</f>
        <v>0</v>
      </c>
    </row>
    <row r="206" spans="1:65" s="7" customFormat="1" ht="15.75" customHeight="1" x14ac:dyDescent="0.15">
      <c r="A206" s="7" t="s">
        <v>580</v>
      </c>
      <c r="B206" s="7" t="s">
        <v>269</v>
      </c>
      <c r="C206" s="7" t="s">
        <v>270</v>
      </c>
      <c r="D206" s="7" t="s">
        <v>32</v>
      </c>
      <c r="E206" s="7" t="s">
        <v>271</v>
      </c>
      <c r="F206" s="7" t="s">
        <v>33</v>
      </c>
      <c r="G206" s="7" t="s">
        <v>538</v>
      </c>
      <c r="H206" s="7" t="s">
        <v>33</v>
      </c>
      <c r="I206" s="7" t="s">
        <v>33</v>
      </c>
      <c r="J206" s="7" t="s">
        <v>33</v>
      </c>
      <c r="K206" s="7" t="s">
        <v>33</v>
      </c>
      <c r="L206" s="7" t="s">
        <v>33</v>
      </c>
      <c r="M206" s="7" t="s">
        <v>33</v>
      </c>
      <c r="N206" s="7" t="s">
        <v>33</v>
      </c>
      <c r="O206" s="7" t="s">
        <v>341</v>
      </c>
      <c r="P206" s="7" t="s">
        <v>274</v>
      </c>
      <c r="Q206" s="7" t="s">
        <v>275</v>
      </c>
      <c r="R206" s="7" t="s">
        <v>342</v>
      </c>
      <c r="S206" s="7" t="s">
        <v>277</v>
      </c>
      <c r="T206" s="8">
        <v>2211</v>
      </c>
      <c r="U206" s="8">
        <v>680</v>
      </c>
      <c r="V206" s="8">
        <v>19410</v>
      </c>
      <c r="W206" s="8">
        <v>3788</v>
      </c>
      <c r="X206" s="8">
        <v>337500000</v>
      </c>
      <c r="Y206" s="8">
        <v>1330</v>
      </c>
      <c r="Z206" s="8">
        <v>1696.119649122807</v>
      </c>
      <c r="AA206" s="8">
        <v>708152</v>
      </c>
      <c r="AB206" s="8">
        <v>136</v>
      </c>
      <c r="AC206" s="8">
        <v>37280</v>
      </c>
      <c r="AD206" s="8">
        <v>256745</v>
      </c>
      <c r="AE206" s="8">
        <v>16875000</v>
      </c>
      <c r="AF206" s="8">
        <v>200000</v>
      </c>
      <c r="AG206" s="8">
        <v>210.09344999999999</v>
      </c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9" t="s">
        <v>579</v>
      </c>
      <c r="BE206" s="8"/>
      <c r="BF206" s="8"/>
      <c r="BG206" s="8">
        <f>IF($BE206=1,T205,0)</f>
        <v>0</v>
      </c>
      <c r="BH206" s="8">
        <f>IF($BE206=1,U205,0)</f>
        <v>0</v>
      </c>
      <c r="BI206" s="8">
        <f>IF($BE206=1,V205,0)</f>
        <v>0</v>
      </c>
      <c r="BJ206" s="8">
        <f>IF($BE206=1,W205,0)</f>
        <v>0</v>
      </c>
      <c r="BK206" s="8">
        <f>IF($BE206=1,X205,0)</f>
        <v>0</v>
      </c>
      <c r="BL206" s="8">
        <f>IF($BE206=1,Y205,0)</f>
        <v>0</v>
      </c>
      <c r="BM206" s="8">
        <f>IF($BE206=1,Z205,0)</f>
        <v>0</v>
      </c>
    </row>
    <row r="207" spans="1:65" s="7" customFormat="1" ht="15.75" customHeight="1" x14ac:dyDescent="0.15">
      <c r="A207" s="7" t="s">
        <v>582</v>
      </c>
      <c r="B207" s="7" t="s">
        <v>269</v>
      </c>
      <c r="C207" s="7" t="s">
        <v>270</v>
      </c>
      <c r="D207" s="7" t="s">
        <v>32</v>
      </c>
      <c r="E207" s="7" t="s">
        <v>271</v>
      </c>
      <c r="F207" s="7" t="s">
        <v>33</v>
      </c>
      <c r="G207" s="7" t="s">
        <v>538</v>
      </c>
      <c r="H207" s="7" t="s">
        <v>33</v>
      </c>
      <c r="I207" s="7" t="s">
        <v>33</v>
      </c>
      <c r="J207" s="7" t="s">
        <v>33</v>
      </c>
      <c r="K207" s="7" t="s">
        <v>33</v>
      </c>
      <c r="L207" s="7" t="s">
        <v>33</v>
      </c>
      <c r="M207" s="7" t="s">
        <v>33</v>
      </c>
      <c r="N207" s="7" t="s">
        <v>33</v>
      </c>
      <c r="O207" s="7" t="s">
        <v>341</v>
      </c>
      <c r="P207" s="7" t="s">
        <v>274</v>
      </c>
      <c r="Q207" s="7" t="s">
        <v>280</v>
      </c>
      <c r="R207" s="7" t="s">
        <v>345</v>
      </c>
      <c r="S207" s="7" t="s">
        <v>277</v>
      </c>
      <c r="T207" s="8">
        <v>3913</v>
      </c>
      <c r="U207" s="8">
        <v>1361</v>
      </c>
      <c r="V207" s="8">
        <v>24340</v>
      </c>
      <c r="W207" s="8">
        <v>7577</v>
      </c>
      <c r="X207" s="8">
        <v>675000000</v>
      </c>
      <c r="Y207" s="8">
        <v>1914</v>
      </c>
      <c r="Z207" s="8">
        <v>1696.119649122807</v>
      </c>
      <c r="AA207" s="8">
        <v>708152</v>
      </c>
      <c r="AB207" s="8">
        <v>272</v>
      </c>
      <c r="AC207" s="8">
        <v>46750</v>
      </c>
      <c r="AD207" s="8">
        <v>256745</v>
      </c>
      <c r="AE207" s="8">
        <v>33750000</v>
      </c>
      <c r="AF207" s="8">
        <v>200000</v>
      </c>
      <c r="AG207" s="8">
        <v>210.09344999999999</v>
      </c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9" t="s">
        <v>581</v>
      </c>
      <c r="BE207" s="8"/>
      <c r="BF207" s="8"/>
      <c r="BG207" s="8">
        <f>IF($BE207=1,T206,0)</f>
        <v>0</v>
      </c>
      <c r="BH207" s="8">
        <f>IF($BE207=1,U206,0)</f>
        <v>0</v>
      </c>
      <c r="BI207" s="8">
        <f>IF($BE207=1,V206,0)</f>
        <v>0</v>
      </c>
      <c r="BJ207" s="8">
        <f>IF($BE207=1,W206,0)</f>
        <v>0</v>
      </c>
      <c r="BK207" s="8">
        <f>IF($BE207=1,X206,0)</f>
        <v>0</v>
      </c>
      <c r="BL207" s="8">
        <f>IF($BE207=1,Y206,0)</f>
        <v>0</v>
      </c>
      <c r="BM207" s="8">
        <f>IF($BE207=1,Z206,0)</f>
        <v>0</v>
      </c>
    </row>
    <row r="208" spans="1:65" s="7" customFormat="1" ht="15.75" customHeight="1" x14ac:dyDescent="0.15">
      <c r="A208" s="7" t="s">
        <v>584</v>
      </c>
      <c r="B208" s="7" t="s">
        <v>269</v>
      </c>
      <c r="C208" s="7" t="s">
        <v>270</v>
      </c>
      <c r="D208" s="7" t="s">
        <v>32</v>
      </c>
      <c r="E208" s="7" t="s">
        <v>271</v>
      </c>
      <c r="F208" s="7" t="s">
        <v>33</v>
      </c>
      <c r="G208" s="7" t="s">
        <v>538</v>
      </c>
      <c r="H208" s="7" t="s">
        <v>33</v>
      </c>
      <c r="I208" s="7" t="s">
        <v>33</v>
      </c>
      <c r="J208" s="7" t="s">
        <v>33</v>
      </c>
      <c r="K208" s="7" t="s">
        <v>33</v>
      </c>
      <c r="L208" s="7" t="s">
        <v>33</v>
      </c>
      <c r="M208" s="7" t="s">
        <v>33</v>
      </c>
      <c r="N208" s="7" t="s">
        <v>33</v>
      </c>
      <c r="O208" s="7" t="s">
        <v>341</v>
      </c>
      <c r="P208" s="7" t="s">
        <v>274</v>
      </c>
      <c r="Q208" s="7" t="s">
        <v>284</v>
      </c>
      <c r="R208" s="7" t="s">
        <v>345</v>
      </c>
      <c r="S208" s="7" t="s">
        <v>277</v>
      </c>
      <c r="T208" s="8">
        <v>3913</v>
      </c>
      <c r="U208" s="8">
        <v>1498</v>
      </c>
      <c r="V208" s="8">
        <v>24340</v>
      </c>
      <c r="W208" s="8">
        <v>9471</v>
      </c>
      <c r="X208" s="8">
        <v>787500000</v>
      </c>
      <c r="Y208" s="8">
        <v>1914</v>
      </c>
      <c r="Z208" s="8">
        <v>1696.119649122807</v>
      </c>
      <c r="AA208" s="8">
        <v>708152</v>
      </c>
      <c r="AB208" s="8">
        <v>299</v>
      </c>
      <c r="AC208" s="8">
        <v>46750</v>
      </c>
      <c r="AD208" s="8">
        <v>256745</v>
      </c>
      <c r="AE208" s="8">
        <v>39375000</v>
      </c>
      <c r="AF208" s="8">
        <v>200000</v>
      </c>
      <c r="AG208" s="8">
        <v>210.09344999999999</v>
      </c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9" t="s">
        <v>583</v>
      </c>
      <c r="BE208" s="8"/>
      <c r="BF208" s="8"/>
      <c r="BG208" s="8">
        <f>IF($BE208=1,T207,0)</f>
        <v>0</v>
      </c>
      <c r="BH208" s="8">
        <f>IF($BE208=1,U207,0)</f>
        <v>0</v>
      </c>
      <c r="BI208" s="8">
        <f>IF($BE208=1,V207,0)</f>
        <v>0</v>
      </c>
      <c r="BJ208" s="8">
        <f>IF($BE208=1,W207,0)</f>
        <v>0</v>
      </c>
      <c r="BK208" s="8">
        <f>IF($BE208=1,X207,0)</f>
        <v>0</v>
      </c>
      <c r="BL208" s="8">
        <f>IF($BE208=1,Y207,0)</f>
        <v>0</v>
      </c>
      <c r="BM208" s="8">
        <f>IF($BE208=1,Z207,0)</f>
        <v>0</v>
      </c>
    </row>
    <row r="209" spans="1:65" s="7" customFormat="1" ht="15.75" customHeight="1" x14ac:dyDescent="0.15">
      <c r="A209" s="7" t="s">
        <v>586</v>
      </c>
      <c r="B209" s="7" t="s">
        <v>269</v>
      </c>
      <c r="C209" s="7" t="s">
        <v>270</v>
      </c>
      <c r="D209" s="7" t="s">
        <v>32</v>
      </c>
      <c r="E209" s="7" t="s">
        <v>271</v>
      </c>
      <c r="F209" s="7" t="s">
        <v>33</v>
      </c>
      <c r="G209" s="7" t="s">
        <v>538</v>
      </c>
      <c r="H209" s="7" t="s">
        <v>33</v>
      </c>
      <c r="I209" s="7" t="s">
        <v>33</v>
      </c>
      <c r="J209" s="7" t="s">
        <v>33</v>
      </c>
      <c r="K209" s="7" t="s">
        <v>33</v>
      </c>
      <c r="L209" s="7" t="s">
        <v>33</v>
      </c>
      <c r="M209" s="7" t="s">
        <v>33</v>
      </c>
      <c r="N209" s="7" t="s">
        <v>33</v>
      </c>
      <c r="O209" s="7" t="s">
        <v>341</v>
      </c>
      <c r="P209" s="7" t="s">
        <v>274</v>
      </c>
      <c r="Q209" s="7" t="s">
        <v>288</v>
      </c>
      <c r="R209" s="7" t="s">
        <v>350</v>
      </c>
      <c r="S209" s="7" t="s">
        <v>277</v>
      </c>
      <c r="T209" s="8">
        <v>2211</v>
      </c>
      <c r="U209" s="8">
        <v>851</v>
      </c>
      <c r="V209" s="8">
        <v>12170</v>
      </c>
      <c r="W209" s="8">
        <v>4925</v>
      </c>
      <c r="X209" s="8">
        <v>450000000</v>
      </c>
      <c r="Y209" s="8">
        <v>1443</v>
      </c>
      <c r="Z209" s="8">
        <v>1696.119649122807</v>
      </c>
      <c r="AA209" s="8">
        <v>708152</v>
      </c>
      <c r="AB209" s="8">
        <v>170</v>
      </c>
      <c r="AC209" s="8">
        <v>23370</v>
      </c>
      <c r="AD209" s="8">
        <v>256745</v>
      </c>
      <c r="AE209" s="8">
        <v>22500000</v>
      </c>
      <c r="AF209" s="8">
        <v>200000</v>
      </c>
      <c r="AG209" s="8">
        <v>210.09344999999999</v>
      </c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9" t="s">
        <v>585</v>
      </c>
      <c r="BE209" s="8"/>
      <c r="BF209" s="8"/>
      <c r="BG209" s="8">
        <f>IF($BE209=1,T208,0)</f>
        <v>0</v>
      </c>
      <c r="BH209" s="8">
        <f>IF($BE209=1,U208,0)</f>
        <v>0</v>
      </c>
      <c r="BI209" s="8">
        <f>IF($BE209=1,V208,0)</f>
        <v>0</v>
      </c>
      <c r="BJ209" s="8">
        <f>IF($BE209=1,W208,0)</f>
        <v>0</v>
      </c>
      <c r="BK209" s="8">
        <f>IF($BE209=1,X208,0)</f>
        <v>0</v>
      </c>
      <c r="BL209" s="8">
        <f>IF($BE209=1,Y208,0)</f>
        <v>0</v>
      </c>
      <c r="BM209" s="8">
        <f>IF($BE209=1,Z208,0)</f>
        <v>0</v>
      </c>
    </row>
    <row r="210" spans="1:65" s="7" customFormat="1" ht="15.75" customHeight="1" x14ac:dyDescent="0.15">
      <c r="A210" s="7" t="s">
        <v>588</v>
      </c>
      <c r="B210" s="7" t="s">
        <v>269</v>
      </c>
      <c r="C210" s="7" t="s">
        <v>270</v>
      </c>
      <c r="D210" s="7" t="s">
        <v>32</v>
      </c>
      <c r="E210" s="7" t="s">
        <v>271</v>
      </c>
      <c r="F210" s="7" t="s">
        <v>33</v>
      </c>
      <c r="G210" s="7" t="s">
        <v>538</v>
      </c>
      <c r="H210" s="7" t="s">
        <v>33</v>
      </c>
      <c r="I210" s="7" t="s">
        <v>33</v>
      </c>
      <c r="J210" s="7" t="s">
        <v>33</v>
      </c>
      <c r="K210" s="7" t="s">
        <v>33</v>
      </c>
      <c r="L210" s="7" t="s">
        <v>33</v>
      </c>
      <c r="M210" s="7" t="s">
        <v>33</v>
      </c>
      <c r="N210" s="7" t="s">
        <v>33</v>
      </c>
      <c r="O210" s="7" t="s">
        <v>341</v>
      </c>
      <c r="P210" s="7" t="s">
        <v>274</v>
      </c>
      <c r="Q210" s="7" t="s">
        <v>292</v>
      </c>
      <c r="R210" s="7" t="s">
        <v>353</v>
      </c>
      <c r="S210" s="7" t="s">
        <v>277</v>
      </c>
      <c r="T210" s="8">
        <v>2141</v>
      </c>
      <c r="U210" s="8">
        <v>905</v>
      </c>
      <c r="V210" s="8">
        <v>13520</v>
      </c>
      <c r="W210" s="8">
        <v>6061</v>
      </c>
      <c r="X210" s="8">
        <v>450000000</v>
      </c>
      <c r="Y210" s="8">
        <v>1594</v>
      </c>
      <c r="Z210" s="8">
        <v>1696.119649122807</v>
      </c>
      <c r="AA210" s="8">
        <v>708152</v>
      </c>
      <c r="AB210" s="8">
        <v>181</v>
      </c>
      <c r="AC210" s="8">
        <v>25970</v>
      </c>
      <c r="AD210" s="8">
        <v>256745</v>
      </c>
      <c r="AE210" s="8">
        <v>22500000</v>
      </c>
      <c r="AF210" s="8">
        <v>200000</v>
      </c>
      <c r="AG210" s="8">
        <v>210.09344999999999</v>
      </c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9" t="s">
        <v>587</v>
      </c>
      <c r="BE210" s="8"/>
      <c r="BF210" s="8"/>
      <c r="BG210" s="8">
        <f>IF($BE210=1,T209,0)</f>
        <v>0</v>
      </c>
      <c r="BH210" s="8">
        <f>IF($BE210=1,U209,0)</f>
        <v>0</v>
      </c>
      <c r="BI210" s="8">
        <f>IF($BE210=1,V209,0)</f>
        <v>0</v>
      </c>
      <c r="BJ210" s="8">
        <f>IF($BE210=1,W209,0)</f>
        <v>0</v>
      </c>
      <c r="BK210" s="8">
        <f>IF($BE210=1,X209,0)</f>
        <v>0</v>
      </c>
      <c r="BL210" s="8">
        <f>IF($BE210=1,Y209,0)</f>
        <v>0</v>
      </c>
      <c r="BM210" s="8">
        <f>IF($BE210=1,Z209,0)</f>
        <v>0</v>
      </c>
    </row>
    <row r="211" spans="1:65" s="7" customFormat="1" ht="15.75" customHeight="1" x14ac:dyDescent="0.15">
      <c r="A211" s="7" t="s">
        <v>590</v>
      </c>
      <c r="B211" s="7" t="s">
        <v>269</v>
      </c>
      <c r="C211" s="7" t="s">
        <v>270</v>
      </c>
      <c r="D211" s="7" t="s">
        <v>32</v>
      </c>
      <c r="E211" s="7" t="s">
        <v>271</v>
      </c>
      <c r="F211" s="7" t="s">
        <v>33</v>
      </c>
      <c r="G211" s="7" t="s">
        <v>538</v>
      </c>
      <c r="H211" s="7" t="s">
        <v>33</v>
      </c>
      <c r="I211" s="7" t="s">
        <v>33</v>
      </c>
      <c r="J211" s="7" t="s">
        <v>33</v>
      </c>
      <c r="K211" s="7" t="s">
        <v>33</v>
      </c>
      <c r="L211" s="7" t="s">
        <v>33</v>
      </c>
      <c r="M211" s="7" t="s">
        <v>33</v>
      </c>
      <c r="N211" s="7" t="s">
        <v>33</v>
      </c>
      <c r="O211" s="7" t="s">
        <v>341</v>
      </c>
      <c r="P211" s="7" t="s">
        <v>296</v>
      </c>
      <c r="Q211" s="7" t="s">
        <v>275</v>
      </c>
      <c r="R211" s="7" t="s">
        <v>356</v>
      </c>
      <c r="S211" s="7" t="s">
        <v>277</v>
      </c>
      <c r="T211" s="8">
        <v>2211</v>
      </c>
      <c r="U211" s="8">
        <v>680</v>
      </c>
      <c r="V211" s="8">
        <v>19410</v>
      </c>
      <c r="W211" s="8">
        <v>5682</v>
      </c>
      <c r="X211" s="8">
        <v>337500000</v>
      </c>
      <c r="Y211" s="8">
        <v>1330</v>
      </c>
      <c r="Z211" s="8">
        <v>1696.119649122807</v>
      </c>
      <c r="AA211" s="8">
        <v>708152</v>
      </c>
      <c r="AB211" s="8">
        <v>136</v>
      </c>
      <c r="AC211" s="8">
        <v>37280</v>
      </c>
      <c r="AD211" s="8">
        <v>256745</v>
      </c>
      <c r="AE211" s="8">
        <v>16875000</v>
      </c>
      <c r="AF211" s="8">
        <v>200000</v>
      </c>
      <c r="AG211" s="8">
        <v>210.09344999999999</v>
      </c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9" t="s">
        <v>589</v>
      </c>
      <c r="BE211" s="8"/>
      <c r="BF211" s="8"/>
      <c r="BG211" s="8">
        <f>IF($BE211=1,T210,0)</f>
        <v>0</v>
      </c>
      <c r="BH211" s="8">
        <f>IF($BE211=1,U210,0)</f>
        <v>0</v>
      </c>
      <c r="BI211" s="8">
        <f>IF($BE211=1,V210,0)</f>
        <v>0</v>
      </c>
      <c r="BJ211" s="8">
        <f>IF($BE211=1,W210,0)</f>
        <v>0</v>
      </c>
      <c r="BK211" s="8">
        <f>IF($BE211=1,X210,0)</f>
        <v>0</v>
      </c>
      <c r="BL211" s="8">
        <f>IF($BE211=1,Y210,0)</f>
        <v>0</v>
      </c>
      <c r="BM211" s="8">
        <f>IF($BE211=1,Z210,0)</f>
        <v>0</v>
      </c>
    </row>
    <row r="212" spans="1:65" s="7" customFormat="1" ht="15.75" customHeight="1" x14ac:dyDescent="0.15">
      <c r="A212" s="7" t="s">
        <v>592</v>
      </c>
      <c r="B212" s="7" t="s">
        <v>269</v>
      </c>
      <c r="C212" s="7" t="s">
        <v>270</v>
      </c>
      <c r="D212" s="7" t="s">
        <v>32</v>
      </c>
      <c r="E212" s="7" t="s">
        <v>271</v>
      </c>
      <c r="F212" s="7" t="s">
        <v>33</v>
      </c>
      <c r="G212" s="7" t="s">
        <v>538</v>
      </c>
      <c r="H212" s="7" t="s">
        <v>33</v>
      </c>
      <c r="I212" s="7" t="s">
        <v>33</v>
      </c>
      <c r="J212" s="7" t="s">
        <v>33</v>
      </c>
      <c r="K212" s="7" t="s">
        <v>33</v>
      </c>
      <c r="L212" s="7" t="s">
        <v>33</v>
      </c>
      <c r="M212" s="7" t="s">
        <v>33</v>
      </c>
      <c r="N212" s="7" t="s">
        <v>33</v>
      </c>
      <c r="O212" s="7" t="s">
        <v>341</v>
      </c>
      <c r="P212" s="7" t="s">
        <v>296</v>
      </c>
      <c r="Q212" s="7" t="s">
        <v>280</v>
      </c>
      <c r="R212" s="7" t="s">
        <v>359</v>
      </c>
      <c r="S212" s="7" t="s">
        <v>277</v>
      </c>
      <c r="T212" s="8">
        <v>3913</v>
      </c>
      <c r="U212" s="8">
        <v>1361</v>
      </c>
      <c r="V212" s="8">
        <v>24340</v>
      </c>
      <c r="W212" s="8">
        <v>11365</v>
      </c>
      <c r="X212" s="8">
        <v>675000000</v>
      </c>
      <c r="Y212" s="8">
        <v>1914</v>
      </c>
      <c r="Z212" s="8">
        <v>1696.119649122807</v>
      </c>
      <c r="AA212" s="8">
        <v>708152</v>
      </c>
      <c r="AB212" s="8">
        <v>272</v>
      </c>
      <c r="AC212" s="8">
        <v>46750</v>
      </c>
      <c r="AD212" s="8">
        <v>256745</v>
      </c>
      <c r="AE212" s="8">
        <v>33750000</v>
      </c>
      <c r="AF212" s="8">
        <v>200000</v>
      </c>
      <c r="AG212" s="8">
        <v>210.09344999999999</v>
      </c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9" t="s">
        <v>591</v>
      </c>
      <c r="BE212" s="8"/>
      <c r="BF212" s="8"/>
      <c r="BG212" s="8">
        <f>IF($BE212=1,T211,0)</f>
        <v>0</v>
      </c>
      <c r="BH212" s="8">
        <f>IF($BE212=1,U211,0)</f>
        <v>0</v>
      </c>
      <c r="BI212" s="8">
        <f>IF($BE212=1,V211,0)</f>
        <v>0</v>
      </c>
      <c r="BJ212" s="8">
        <f>IF($BE212=1,W211,0)</f>
        <v>0</v>
      </c>
      <c r="BK212" s="8">
        <f>IF($BE212=1,X211,0)</f>
        <v>0</v>
      </c>
      <c r="BL212" s="8">
        <f>IF($BE212=1,Y211,0)</f>
        <v>0</v>
      </c>
      <c r="BM212" s="8">
        <f>IF($BE212=1,Z211,0)</f>
        <v>0</v>
      </c>
    </row>
    <row r="213" spans="1:65" s="7" customFormat="1" ht="15.75" customHeight="1" x14ac:dyDescent="0.15">
      <c r="A213" s="7" t="s">
        <v>594</v>
      </c>
      <c r="B213" s="7" t="s">
        <v>269</v>
      </c>
      <c r="C213" s="7" t="s">
        <v>270</v>
      </c>
      <c r="D213" s="7" t="s">
        <v>32</v>
      </c>
      <c r="E213" s="7" t="s">
        <v>271</v>
      </c>
      <c r="F213" s="7" t="s">
        <v>33</v>
      </c>
      <c r="G213" s="7" t="s">
        <v>538</v>
      </c>
      <c r="H213" s="7" t="s">
        <v>33</v>
      </c>
      <c r="I213" s="7" t="s">
        <v>33</v>
      </c>
      <c r="J213" s="7" t="s">
        <v>33</v>
      </c>
      <c r="K213" s="7" t="s">
        <v>33</v>
      </c>
      <c r="L213" s="7" t="s">
        <v>33</v>
      </c>
      <c r="M213" s="7" t="s">
        <v>33</v>
      </c>
      <c r="N213" s="7" t="s">
        <v>33</v>
      </c>
      <c r="O213" s="7" t="s">
        <v>341</v>
      </c>
      <c r="P213" s="7" t="s">
        <v>296</v>
      </c>
      <c r="Q213" s="7" t="s">
        <v>284</v>
      </c>
      <c r="R213" s="7" t="s">
        <v>595</v>
      </c>
      <c r="S213" s="7" t="s">
        <v>277</v>
      </c>
      <c r="T213" s="8">
        <v>3913</v>
      </c>
      <c r="U213" s="8">
        <v>1498</v>
      </c>
      <c r="V213" s="8">
        <v>24340</v>
      </c>
      <c r="W213" s="8">
        <v>14207</v>
      </c>
      <c r="X213" s="8">
        <v>787500000</v>
      </c>
      <c r="Y213" s="8">
        <v>1914</v>
      </c>
      <c r="Z213" s="8">
        <v>1696.119649122807</v>
      </c>
      <c r="AA213" s="8">
        <v>708152</v>
      </c>
      <c r="AB213" s="8">
        <v>299</v>
      </c>
      <c r="AC213" s="8">
        <v>46750</v>
      </c>
      <c r="AD213" s="8">
        <v>256745</v>
      </c>
      <c r="AE213" s="8">
        <v>39375000</v>
      </c>
      <c r="AF213" s="8">
        <v>200000</v>
      </c>
      <c r="AG213" s="8">
        <v>210.09344999999999</v>
      </c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9" t="s">
        <v>593</v>
      </c>
      <c r="BE213" s="8"/>
      <c r="BF213" s="8"/>
      <c r="BG213" s="8">
        <f>IF($BE213=1,T212,0)</f>
        <v>0</v>
      </c>
      <c r="BH213" s="8">
        <f>IF($BE213=1,U212,0)</f>
        <v>0</v>
      </c>
      <c r="BI213" s="8">
        <f>IF($BE213=1,V212,0)</f>
        <v>0</v>
      </c>
      <c r="BJ213" s="8">
        <f>IF($BE213=1,W212,0)</f>
        <v>0</v>
      </c>
      <c r="BK213" s="8">
        <f>IF($BE213=1,X212,0)</f>
        <v>0</v>
      </c>
      <c r="BL213" s="8">
        <f>IF($BE213=1,Y212,0)</f>
        <v>0</v>
      </c>
      <c r="BM213" s="8">
        <f>IF($BE213=1,Z212,0)</f>
        <v>0</v>
      </c>
    </row>
    <row r="214" spans="1:65" s="7" customFormat="1" ht="15.75" customHeight="1" x14ac:dyDescent="0.15">
      <c r="A214" s="7" t="s">
        <v>597</v>
      </c>
      <c r="B214" s="7" t="s">
        <v>269</v>
      </c>
      <c r="C214" s="7" t="s">
        <v>270</v>
      </c>
      <c r="D214" s="7" t="s">
        <v>32</v>
      </c>
      <c r="E214" s="7" t="s">
        <v>271</v>
      </c>
      <c r="F214" s="7" t="s">
        <v>33</v>
      </c>
      <c r="G214" s="7" t="s">
        <v>538</v>
      </c>
      <c r="H214" s="7" t="s">
        <v>33</v>
      </c>
      <c r="I214" s="7" t="s">
        <v>33</v>
      </c>
      <c r="J214" s="7" t="s">
        <v>33</v>
      </c>
      <c r="K214" s="7" t="s">
        <v>33</v>
      </c>
      <c r="L214" s="7" t="s">
        <v>33</v>
      </c>
      <c r="M214" s="7" t="s">
        <v>33</v>
      </c>
      <c r="N214" s="7" t="s">
        <v>33</v>
      </c>
      <c r="O214" s="7" t="s">
        <v>341</v>
      </c>
      <c r="P214" s="7" t="s">
        <v>296</v>
      </c>
      <c r="Q214" s="7" t="s">
        <v>288</v>
      </c>
      <c r="R214" s="7" t="s">
        <v>598</v>
      </c>
      <c r="S214" s="7" t="s">
        <v>277</v>
      </c>
      <c r="T214" s="8">
        <v>2211</v>
      </c>
      <c r="U214" s="8">
        <v>851</v>
      </c>
      <c r="V214" s="8">
        <v>12170</v>
      </c>
      <c r="W214" s="8">
        <v>7387</v>
      </c>
      <c r="X214" s="8">
        <v>450000000</v>
      </c>
      <c r="Y214" s="8">
        <v>1443</v>
      </c>
      <c r="Z214" s="8">
        <v>1696.119649122807</v>
      </c>
      <c r="AA214" s="8">
        <v>708152</v>
      </c>
      <c r="AB214" s="8">
        <v>170</v>
      </c>
      <c r="AC214" s="8">
        <v>23370</v>
      </c>
      <c r="AD214" s="8">
        <v>256745</v>
      </c>
      <c r="AE214" s="8">
        <v>22500000</v>
      </c>
      <c r="AF214" s="8">
        <v>200000</v>
      </c>
      <c r="AG214" s="8">
        <v>210.09344999999999</v>
      </c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9" t="s">
        <v>596</v>
      </c>
      <c r="BE214" s="8"/>
      <c r="BF214" s="8"/>
      <c r="BG214" s="8">
        <f>IF($BE214=1,T213,0)</f>
        <v>0</v>
      </c>
      <c r="BH214" s="8">
        <f>IF($BE214=1,U213,0)</f>
        <v>0</v>
      </c>
      <c r="BI214" s="8">
        <f>IF($BE214=1,V213,0)</f>
        <v>0</v>
      </c>
      <c r="BJ214" s="8">
        <f>IF($BE214=1,W213,0)</f>
        <v>0</v>
      </c>
      <c r="BK214" s="8">
        <f>IF($BE214=1,X213,0)</f>
        <v>0</v>
      </c>
      <c r="BL214" s="8">
        <f>IF($BE214=1,Y213,0)</f>
        <v>0</v>
      </c>
      <c r="BM214" s="8">
        <f>IF($BE214=1,Z213,0)</f>
        <v>0</v>
      </c>
    </row>
    <row r="215" spans="1:65" s="7" customFormat="1" ht="15.75" customHeight="1" x14ac:dyDescent="0.15">
      <c r="A215" s="7" t="s">
        <v>600</v>
      </c>
      <c r="B215" s="7" t="s">
        <v>269</v>
      </c>
      <c r="C215" s="7" t="s">
        <v>270</v>
      </c>
      <c r="D215" s="7" t="s">
        <v>32</v>
      </c>
      <c r="E215" s="7" t="s">
        <v>271</v>
      </c>
      <c r="F215" s="7" t="s">
        <v>33</v>
      </c>
      <c r="G215" s="7" t="s">
        <v>538</v>
      </c>
      <c r="H215" s="7" t="s">
        <v>33</v>
      </c>
      <c r="I215" s="7" t="s">
        <v>33</v>
      </c>
      <c r="J215" s="7" t="s">
        <v>33</v>
      </c>
      <c r="K215" s="7" t="s">
        <v>33</v>
      </c>
      <c r="L215" s="7" t="s">
        <v>33</v>
      </c>
      <c r="M215" s="7" t="s">
        <v>33</v>
      </c>
      <c r="N215" s="7" t="s">
        <v>33</v>
      </c>
      <c r="O215" s="7" t="s">
        <v>341</v>
      </c>
      <c r="P215" s="7" t="s">
        <v>296</v>
      </c>
      <c r="Q215" s="7" t="s">
        <v>292</v>
      </c>
      <c r="R215" s="7" t="s">
        <v>493</v>
      </c>
      <c r="S215" s="7" t="s">
        <v>277</v>
      </c>
      <c r="T215" s="8">
        <v>2141</v>
      </c>
      <c r="U215" s="8">
        <v>905</v>
      </c>
      <c r="V215" s="8">
        <v>13520</v>
      </c>
      <c r="W215" s="8">
        <v>9092</v>
      </c>
      <c r="X215" s="8">
        <v>450000000</v>
      </c>
      <c r="Y215" s="8">
        <v>1594</v>
      </c>
      <c r="Z215" s="8">
        <v>1696.119649122807</v>
      </c>
      <c r="AA215" s="8">
        <v>708152</v>
      </c>
      <c r="AB215" s="8">
        <v>181</v>
      </c>
      <c r="AC215" s="8">
        <v>25970</v>
      </c>
      <c r="AD215" s="8">
        <v>256745</v>
      </c>
      <c r="AE215" s="8">
        <v>22500000</v>
      </c>
      <c r="AF215" s="8">
        <v>200000</v>
      </c>
      <c r="AG215" s="8">
        <v>210.09344999999999</v>
      </c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9" t="s">
        <v>599</v>
      </c>
      <c r="BE215" s="8"/>
      <c r="BF215" s="8"/>
      <c r="BG215" s="8">
        <f>IF($BE215=1,T214,0)</f>
        <v>0</v>
      </c>
      <c r="BH215" s="8">
        <f>IF($BE215=1,U214,0)</f>
        <v>0</v>
      </c>
      <c r="BI215" s="8">
        <f>IF($BE215=1,V214,0)</f>
        <v>0</v>
      </c>
      <c r="BJ215" s="8">
        <f>IF($BE215=1,W214,0)</f>
        <v>0</v>
      </c>
      <c r="BK215" s="8">
        <f>IF($BE215=1,X214,0)</f>
        <v>0</v>
      </c>
      <c r="BL215" s="8">
        <f>IF($BE215=1,Y214,0)</f>
        <v>0</v>
      </c>
      <c r="BM215" s="8">
        <f>IF($BE215=1,Z214,0)</f>
        <v>0</v>
      </c>
    </row>
    <row r="216" spans="1:65" s="7" customFormat="1" ht="15.75" customHeight="1" x14ac:dyDescent="0.15">
      <c r="A216" s="7" t="s">
        <v>602</v>
      </c>
      <c r="B216" s="7" t="s">
        <v>269</v>
      </c>
      <c r="C216" s="7" t="s">
        <v>270</v>
      </c>
      <c r="D216" s="7" t="s">
        <v>32</v>
      </c>
      <c r="E216" s="7" t="s">
        <v>271</v>
      </c>
      <c r="F216" s="7" t="s">
        <v>33</v>
      </c>
      <c r="G216" s="7" t="s">
        <v>538</v>
      </c>
      <c r="H216" s="7" t="s">
        <v>33</v>
      </c>
      <c r="I216" s="7" t="s">
        <v>33</v>
      </c>
      <c r="J216" s="7" t="s">
        <v>33</v>
      </c>
      <c r="K216" s="7" t="s">
        <v>33</v>
      </c>
      <c r="L216" s="7" t="s">
        <v>33</v>
      </c>
      <c r="M216" s="7" t="s">
        <v>33</v>
      </c>
      <c r="N216" s="7" t="s">
        <v>33</v>
      </c>
      <c r="O216" s="7" t="s">
        <v>371</v>
      </c>
      <c r="P216" s="7" t="s">
        <v>274</v>
      </c>
      <c r="Q216" s="7" t="s">
        <v>275</v>
      </c>
      <c r="R216" s="7" t="s">
        <v>496</v>
      </c>
      <c r="S216" s="7" t="s">
        <v>277</v>
      </c>
      <c r="T216" s="8">
        <v>2662</v>
      </c>
      <c r="U216" s="8">
        <v>756</v>
      </c>
      <c r="V216" s="8">
        <v>26470</v>
      </c>
      <c r="W216" s="8">
        <v>4107</v>
      </c>
      <c r="X216" s="8">
        <v>11250000</v>
      </c>
      <c r="Y216" s="8">
        <v>1330</v>
      </c>
      <c r="Z216" s="8">
        <v>9507.8000000000011</v>
      </c>
      <c r="AA216" s="8">
        <v>708152</v>
      </c>
      <c r="AB216" s="8">
        <v>151</v>
      </c>
      <c r="AC216" s="8">
        <v>50850</v>
      </c>
      <c r="AD216" s="8">
        <v>256745</v>
      </c>
      <c r="AE216" s="8">
        <v>562500</v>
      </c>
      <c r="AF216" s="8">
        <v>200000</v>
      </c>
      <c r="AG216" s="8">
        <v>6302.8035000000009</v>
      </c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9" t="s">
        <v>601</v>
      </c>
      <c r="BE216" s="8"/>
      <c r="BF216" s="8"/>
      <c r="BG216" s="8">
        <f>IF($BE216=1,T215,0)</f>
        <v>0</v>
      </c>
      <c r="BH216" s="8">
        <f>IF($BE216=1,U215,0)</f>
        <v>0</v>
      </c>
      <c r="BI216" s="8">
        <f>IF($BE216=1,V215,0)</f>
        <v>0</v>
      </c>
      <c r="BJ216" s="8">
        <f>IF($BE216=1,W215,0)</f>
        <v>0</v>
      </c>
      <c r="BK216" s="8">
        <f>IF($BE216=1,X215,0)</f>
        <v>0</v>
      </c>
      <c r="BL216" s="8">
        <f>IF($BE216=1,Y215,0)</f>
        <v>0</v>
      </c>
      <c r="BM216" s="8">
        <f>IF($BE216=1,Z215,0)</f>
        <v>0</v>
      </c>
    </row>
    <row r="217" spans="1:65" s="7" customFormat="1" ht="15.75" customHeight="1" x14ac:dyDescent="0.15">
      <c r="A217" s="7" t="s">
        <v>604</v>
      </c>
      <c r="B217" s="7" t="s">
        <v>269</v>
      </c>
      <c r="C217" s="7" t="s">
        <v>270</v>
      </c>
      <c r="D217" s="7" t="s">
        <v>32</v>
      </c>
      <c r="E217" s="7" t="s">
        <v>271</v>
      </c>
      <c r="F217" s="7" t="s">
        <v>33</v>
      </c>
      <c r="G217" s="7" t="s">
        <v>538</v>
      </c>
      <c r="H217" s="7" t="s">
        <v>33</v>
      </c>
      <c r="I217" s="7" t="s">
        <v>33</v>
      </c>
      <c r="J217" s="7" t="s">
        <v>33</v>
      </c>
      <c r="K217" s="7" t="s">
        <v>33</v>
      </c>
      <c r="L217" s="7" t="s">
        <v>33</v>
      </c>
      <c r="M217" s="7" t="s">
        <v>33</v>
      </c>
      <c r="N217" s="7" t="s">
        <v>33</v>
      </c>
      <c r="O217" s="7" t="s">
        <v>371</v>
      </c>
      <c r="P217" s="7" t="s">
        <v>274</v>
      </c>
      <c r="Q217" s="7" t="s">
        <v>280</v>
      </c>
      <c r="R217" s="7" t="s">
        <v>375</v>
      </c>
      <c r="S217" s="7" t="s">
        <v>277</v>
      </c>
      <c r="T217" s="8">
        <v>4711</v>
      </c>
      <c r="U217" s="8">
        <v>1513</v>
      </c>
      <c r="V217" s="8">
        <v>47650</v>
      </c>
      <c r="W217" s="8">
        <v>8214</v>
      </c>
      <c r="X217" s="8">
        <v>22500000</v>
      </c>
      <c r="Y217" s="8">
        <v>1914</v>
      </c>
      <c r="Z217" s="8">
        <v>9507.8000000000011</v>
      </c>
      <c r="AA217" s="8">
        <v>708152</v>
      </c>
      <c r="AB217" s="8">
        <v>302</v>
      </c>
      <c r="AC217" s="8">
        <v>91530</v>
      </c>
      <c r="AD217" s="8">
        <v>256745</v>
      </c>
      <c r="AE217" s="8">
        <v>1125000</v>
      </c>
      <c r="AF217" s="8">
        <v>200000</v>
      </c>
      <c r="AG217" s="8">
        <v>6302.8035000000009</v>
      </c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9" t="s">
        <v>603</v>
      </c>
      <c r="BE217" s="8"/>
      <c r="BF217" s="8"/>
      <c r="BG217" s="8">
        <f>IF($BE217=1,T216,0)</f>
        <v>0</v>
      </c>
      <c r="BH217" s="8">
        <f>IF($BE217=1,U216,0)</f>
        <v>0</v>
      </c>
      <c r="BI217" s="8">
        <f>IF($BE217=1,V216,0)</f>
        <v>0</v>
      </c>
      <c r="BJ217" s="8">
        <f>IF($BE217=1,W216,0)</f>
        <v>0</v>
      </c>
      <c r="BK217" s="8">
        <f>IF($BE217=1,X216,0)</f>
        <v>0</v>
      </c>
      <c r="BL217" s="8">
        <f>IF($BE217=1,Y216,0)</f>
        <v>0</v>
      </c>
      <c r="BM217" s="8">
        <f>IF($BE217=1,Z216,0)</f>
        <v>0</v>
      </c>
    </row>
    <row r="218" spans="1:65" s="7" customFormat="1" ht="15.75" customHeight="1" x14ac:dyDescent="0.15">
      <c r="A218" s="7" t="s">
        <v>606</v>
      </c>
      <c r="B218" s="7" t="s">
        <v>269</v>
      </c>
      <c r="C218" s="7" t="s">
        <v>270</v>
      </c>
      <c r="D218" s="7" t="s">
        <v>32</v>
      </c>
      <c r="E218" s="7" t="s">
        <v>271</v>
      </c>
      <c r="F218" s="7" t="s">
        <v>33</v>
      </c>
      <c r="G218" s="7" t="s">
        <v>538</v>
      </c>
      <c r="H218" s="7" t="s">
        <v>33</v>
      </c>
      <c r="I218" s="7" t="s">
        <v>33</v>
      </c>
      <c r="J218" s="7" t="s">
        <v>33</v>
      </c>
      <c r="K218" s="7" t="s">
        <v>33</v>
      </c>
      <c r="L218" s="7" t="s">
        <v>33</v>
      </c>
      <c r="M218" s="7" t="s">
        <v>33</v>
      </c>
      <c r="N218" s="7" t="s">
        <v>33</v>
      </c>
      <c r="O218" s="7" t="s">
        <v>371</v>
      </c>
      <c r="P218" s="7" t="s">
        <v>274</v>
      </c>
      <c r="Q218" s="7" t="s">
        <v>284</v>
      </c>
      <c r="R218" s="7" t="s">
        <v>378</v>
      </c>
      <c r="S218" s="7" t="s">
        <v>277</v>
      </c>
      <c r="T218" s="8">
        <v>4711</v>
      </c>
      <c r="U218" s="8">
        <v>1664</v>
      </c>
      <c r="V218" s="8">
        <v>47650</v>
      </c>
      <c r="W218" s="8">
        <v>10268</v>
      </c>
      <c r="X218" s="8">
        <v>26250000</v>
      </c>
      <c r="Y218" s="8">
        <v>1914</v>
      </c>
      <c r="Z218" s="8">
        <v>9507.8000000000011</v>
      </c>
      <c r="AA218" s="8">
        <v>708152</v>
      </c>
      <c r="AB218" s="8">
        <v>332</v>
      </c>
      <c r="AC218" s="8">
        <v>91530</v>
      </c>
      <c r="AD218" s="8">
        <v>256745</v>
      </c>
      <c r="AE218" s="8">
        <v>1312500</v>
      </c>
      <c r="AF218" s="8">
        <v>200000</v>
      </c>
      <c r="AG218" s="8">
        <v>6302.8035000000009</v>
      </c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9" t="s">
        <v>605</v>
      </c>
      <c r="BE218" s="8"/>
      <c r="BF218" s="8"/>
      <c r="BG218" s="8">
        <f>IF($BE218=1,T217,0)</f>
        <v>0</v>
      </c>
      <c r="BH218" s="8">
        <f>IF($BE218=1,U217,0)</f>
        <v>0</v>
      </c>
      <c r="BI218" s="8">
        <f>IF($BE218=1,V217,0)</f>
        <v>0</v>
      </c>
      <c r="BJ218" s="8">
        <f>IF($BE218=1,W217,0)</f>
        <v>0</v>
      </c>
      <c r="BK218" s="8">
        <f>IF($BE218=1,X217,0)</f>
        <v>0</v>
      </c>
      <c r="BL218" s="8">
        <f>IF($BE218=1,Y217,0)</f>
        <v>0</v>
      </c>
      <c r="BM218" s="8">
        <f>IF($BE218=1,Z217,0)</f>
        <v>0</v>
      </c>
    </row>
    <row r="219" spans="1:65" s="7" customFormat="1" ht="15.75" customHeight="1" x14ac:dyDescent="0.15">
      <c r="A219" s="7" t="s">
        <v>608</v>
      </c>
      <c r="B219" s="7" t="s">
        <v>269</v>
      </c>
      <c r="C219" s="7" t="s">
        <v>270</v>
      </c>
      <c r="D219" s="7" t="s">
        <v>32</v>
      </c>
      <c r="E219" s="7" t="s">
        <v>271</v>
      </c>
      <c r="F219" s="7" t="s">
        <v>33</v>
      </c>
      <c r="G219" s="7" t="s">
        <v>538</v>
      </c>
      <c r="H219" s="7" t="s">
        <v>33</v>
      </c>
      <c r="I219" s="7" t="s">
        <v>33</v>
      </c>
      <c r="J219" s="7" t="s">
        <v>33</v>
      </c>
      <c r="K219" s="7" t="s">
        <v>33</v>
      </c>
      <c r="L219" s="7" t="s">
        <v>33</v>
      </c>
      <c r="M219" s="7" t="s">
        <v>33</v>
      </c>
      <c r="N219" s="7" t="s">
        <v>33</v>
      </c>
      <c r="O219" s="7" t="s">
        <v>371</v>
      </c>
      <c r="P219" s="7" t="s">
        <v>274</v>
      </c>
      <c r="Q219" s="7" t="s">
        <v>288</v>
      </c>
      <c r="R219" s="7" t="s">
        <v>381</v>
      </c>
      <c r="S219" s="7" t="s">
        <v>277</v>
      </c>
      <c r="T219" s="8">
        <v>2662</v>
      </c>
      <c r="U219" s="8">
        <v>945</v>
      </c>
      <c r="V219" s="8">
        <v>23820</v>
      </c>
      <c r="W219" s="8">
        <v>5339</v>
      </c>
      <c r="X219" s="8">
        <v>15000000</v>
      </c>
      <c r="Y219" s="8">
        <v>1443</v>
      </c>
      <c r="Z219" s="8">
        <v>9507.8000000000011</v>
      </c>
      <c r="AA219" s="8">
        <v>708152</v>
      </c>
      <c r="AB219" s="8">
        <v>189</v>
      </c>
      <c r="AC219" s="8">
        <v>45760</v>
      </c>
      <c r="AD219" s="8">
        <v>256745</v>
      </c>
      <c r="AE219" s="8">
        <v>750000</v>
      </c>
      <c r="AF219" s="8">
        <v>200000</v>
      </c>
      <c r="AG219" s="8">
        <v>6302.8035000000009</v>
      </c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9" t="s">
        <v>607</v>
      </c>
      <c r="BE219" s="8"/>
      <c r="BF219" s="8"/>
      <c r="BG219" s="8">
        <f>IF($BE219=1,T218,0)</f>
        <v>0</v>
      </c>
      <c r="BH219" s="8">
        <f>IF($BE219=1,U218,0)</f>
        <v>0</v>
      </c>
      <c r="BI219" s="8">
        <f>IF($BE219=1,V218,0)</f>
        <v>0</v>
      </c>
      <c r="BJ219" s="8">
        <f>IF($BE219=1,W218,0)</f>
        <v>0</v>
      </c>
      <c r="BK219" s="8">
        <f>IF($BE219=1,X218,0)</f>
        <v>0</v>
      </c>
      <c r="BL219" s="8">
        <f>IF($BE219=1,Y218,0)</f>
        <v>0</v>
      </c>
      <c r="BM219" s="8">
        <f>IF($BE219=1,Z218,0)</f>
        <v>0</v>
      </c>
    </row>
    <row r="220" spans="1:65" s="7" customFormat="1" ht="15.75" customHeight="1" x14ac:dyDescent="0.15">
      <c r="A220" s="7" t="s">
        <v>610</v>
      </c>
      <c r="B220" s="7" t="s">
        <v>269</v>
      </c>
      <c r="C220" s="7" t="s">
        <v>270</v>
      </c>
      <c r="D220" s="7" t="s">
        <v>32</v>
      </c>
      <c r="E220" s="7" t="s">
        <v>271</v>
      </c>
      <c r="F220" s="7" t="s">
        <v>33</v>
      </c>
      <c r="G220" s="7" t="s">
        <v>538</v>
      </c>
      <c r="H220" s="7" t="s">
        <v>33</v>
      </c>
      <c r="I220" s="7" t="s">
        <v>33</v>
      </c>
      <c r="J220" s="7" t="s">
        <v>33</v>
      </c>
      <c r="K220" s="7" t="s">
        <v>33</v>
      </c>
      <c r="L220" s="7" t="s">
        <v>33</v>
      </c>
      <c r="M220" s="7" t="s">
        <v>33</v>
      </c>
      <c r="N220" s="7" t="s">
        <v>33</v>
      </c>
      <c r="O220" s="7" t="s">
        <v>371</v>
      </c>
      <c r="P220" s="7" t="s">
        <v>274</v>
      </c>
      <c r="Q220" s="7" t="s">
        <v>292</v>
      </c>
      <c r="R220" s="7" t="s">
        <v>384</v>
      </c>
      <c r="S220" s="7" t="s">
        <v>277</v>
      </c>
      <c r="T220" s="8">
        <v>2578</v>
      </c>
      <c r="U220" s="8">
        <v>1006</v>
      </c>
      <c r="V220" s="8">
        <v>26470</v>
      </c>
      <c r="W220" s="8">
        <v>6571</v>
      </c>
      <c r="X220" s="8">
        <v>15000000</v>
      </c>
      <c r="Y220" s="8">
        <v>1594</v>
      </c>
      <c r="Z220" s="8">
        <v>9507.8000000000011</v>
      </c>
      <c r="AA220" s="8">
        <v>708152</v>
      </c>
      <c r="AB220" s="8">
        <v>201</v>
      </c>
      <c r="AC220" s="8">
        <v>50850</v>
      </c>
      <c r="AD220" s="8">
        <v>256745</v>
      </c>
      <c r="AE220" s="8">
        <v>750000</v>
      </c>
      <c r="AF220" s="8">
        <v>200000</v>
      </c>
      <c r="AG220" s="8">
        <v>6302.8035000000009</v>
      </c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9" t="s">
        <v>609</v>
      </c>
      <c r="BE220" s="8"/>
      <c r="BF220" s="8"/>
      <c r="BG220" s="8">
        <f>IF($BE220=1,T219,0)</f>
        <v>0</v>
      </c>
      <c r="BH220" s="8">
        <f>IF($BE220=1,U219,0)</f>
        <v>0</v>
      </c>
      <c r="BI220" s="8">
        <f>IF($BE220=1,V219,0)</f>
        <v>0</v>
      </c>
      <c r="BJ220" s="8">
        <f>IF($BE220=1,W219,0)</f>
        <v>0</v>
      </c>
      <c r="BK220" s="8">
        <f>IF($BE220=1,X219,0)</f>
        <v>0</v>
      </c>
      <c r="BL220" s="8">
        <f>IF($BE220=1,Y219,0)</f>
        <v>0</v>
      </c>
      <c r="BM220" s="8">
        <f>IF($BE220=1,Z219,0)</f>
        <v>0</v>
      </c>
    </row>
    <row r="221" spans="1:65" s="7" customFormat="1" ht="15.75" customHeight="1" x14ac:dyDescent="0.15">
      <c r="A221" s="7" t="s">
        <v>612</v>
      </c>
      <c r="B221" s="7" t="s">
        <v>269</v>
      </c>
      <c r="C221" s="7" t="s">
        <v>270</v>
      </c>
      <c r="D221" s="7" t="s">
        <v>32</v>
      </c>
      <c r="E221" s="7" t="s">
        <v>271</v>
      </c>
      <c r="F221" s="7" t="s">
        <v>33</v>
      </c>
      <c r="G221" s="7" t="s">
        <v>538</v>
      </c>
      <c r="H221" s="7" t="s">
        <v>33</v>
      </c>
      <c r="I221" s="7" t="s">
        <v>33</v>
      </c>
      <c r="J221" s="7" t="s">
        <v>33</v>
      </c>
      <c r="K221" s="7" t="s">
        <v>33</v>
      </c>
      <c r="L221" s="7" t="s">
        <v>33</v>
      </c>
      <c r="M221" s="7" t="s">
        <v>33</v>
      </c>
      <c r="N221" s="7" t="s">
        <v>33</v>
      </c>
      <c r="O221" s="7" t="s">
        <v>371</v>
      </c>
      <c r="P221" s="7" t="s">
        <v>296</v>
      </c>
      <c r="Q221" s="7" t="s">
        <v>275</v>
      </c>
      <c r="R221" s="7" t="s">
        <v>372</v>
      </c>
      <c r="S221" s="7" t="s">
        <v>277</v>
      </c>
      <c r="T221" s="8">
        <v>2662</v>
      </c>
      <c r="U221" s="8">
        <v>756</v>
      </c>
      <c r="V221" s="8">
        <v>26470</v>
      </c>
      <c r="W221" s="8">
        <v>6161</v>
      </c>
      <c r="X221" s="8">
        <v>11250000</v>
      </c>
      <c r="Y221" s="8">
        <v>1330</v>
      </c>
      <c r="Z221" s="8">
        <v>9507.8000000000011</v>
      </c>
      <c r="AA221" s="8">
        <v>708152</v>
      </c>
      <c r="AB221" s="8">
        <v>151</v>
      </c>
      <c r="AC221" s="8">
        <v>50850</v>
      </c>
      <c r="AD221" s="8">
        <v>256745</v>
      </c>
      <c r="AE221" s="8">
        <v>562500</v>
      </c>
      <c r="AF221" s="8">
        <v>200000</v>
      </c>
      <c r="AG221" s="8">
        <v>6302.8035000000009</v>
      </c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9" t="s">
        <v>611</v>
      </c>
      <c r="BE221" s="8"/>
      <c r="BF221" s="8"/>
      <c r="BG221" s="8">
        <f>IF($BE221=1,T220,0)</f>
        <v>0</v>
      </c>
      <c r="BH221" s="8">
        <f>IF($BE221=1,U220,0)</f>
        <v>0</v>
      </c>
      <c r="BI221" s="8">
        <f>IF($BE221=1,V220,0)</f>
        <v>0</v>
      </c>
      <c r="BJ221" s="8">
        <f>IF($BE221=1,W220,0)</f>
        <v>0</v>
      </c>
      <c r="BK221" s="8">
        <f>IF($BE221=1,X220,0)</f>
        <v>0</v>
      </c>
      <c r="BL221" s="8">
        <f>IF($BE221=1,Y220,0)</f>
        <v>0</v>
      </c>
      <c r="BM221" s="8">
        <f>IF($BE221=1,Z220,0)</f>
        <v>0</v>
      </c>
    </row>
    <row r="222" spans="1:65" s="7" customFormat="1" ht="15.75" customHeight="1" x14ac:dyDescent="0.15">
      <c r="A222" s="7" t="s">
        <v>614</v>
      </c>
      <c r="B222" s="7" t="s">
        <v>269</v>
      </c>
      <c r="C222" s="7" t="s">
        <v>270</v>
      </c>
      <c r="D222" s="7" t="s">
        <v>32</v>
      </c>
      <c r="E222" s="7" t="s">
        <v>271</v>
      </c>
      <c r="F222" s="7" t="s">
        <v>33</v>
      </c>
      <c r="G222" s="7" t="s">
        <v>538</v>
      </c>
      <c r="H222" s="7" t="s">
        <v>33</v>
      </c>
      <c r="I222" s="7" t="s">
        <v>33</v>
      </c>
      <c r="J222" s="7" t="s">
        <v>33</v>
      </c>
      <c r="K222" s="7" t="s">
        <v>33</v>
      </c>
      <c r="L222" s="7" t="s">
        <v>33</v>
      </c>
      <c r="M222" s="7" t="s">
        <v>33</v>
      </c>
      <c r="N222" s="7" t="s">
        <v>33</v>
      </c>
      <c r="O222" s="7" t="s">
        <v>371</v>
      </c>
      <c r="P222" s="7" t="s">
        <v>296</v>
      </c>
      <c r="Q222" s="7" t="s">
        <v>280</v>
      </c>
      <c r="R222" s="7" t="s">
        <v>615</v>
      </c>
      <c r="S222" s="7" t="s">
        <v>277</v>
      </c>
      <c r="T222" s="8">
        <v>4711</v>
      </c>
      <c r="U222" s="8">
        <v>1513</v>
      </c>
      <c r="V222" s="8">
        <v>47650</v>
      </c>
      <c r="W222" s="8">
        <v>12322</v>
      </c>
      <c r="X222" s="8">
        <v>22500000</v>
      </c>
      <c r="Y222" s="8">
        <v>1914</v>
      </c>
      <c r="Z222" s="8">
        <v>9507.8000000000011</v>
      </c>
      <c r="AA222" s="8">
        <v>708152</v>
      </c>
      <c r="AB222" s="8">
        <v>302</v>
      </c>
      <c r="AC222" s="8">
        <v>91530</v>
      </c>
      <c r="AD222" s="8">
        <v>256745</v>
      </c>
      <c r="AE222" s="8">
        <v>1125000</v>
      </c>
      <c r="AF222" s="8">
        <v>200000</v>
      </c>
      <c r="AG222" s="8">
        <v>6302.8035000000009</v>
      </c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9" t="s">
        <v>613</v>
      </c>
      <c r="BE222" s="8"/>
      <c r="BF222" s="8"/>
      <c r="BG222" s="8">
        <f>IF($BE222=1,T221,0)</f>
        <v>0</v>
      </c>
      <c r="BH222" s="8">
        <f>IF($BE222=1,U221,0)</f>
        <v>0</v>
      </c>
      <c r="BI222" s="8">
        <f>IF($BE222=1,V221,0)</f>
        <v>0</v>
      </c>
      <c r="BJ222" s="8">
        <f>IF($BE222=1,W221,0)</f>
        <v>0</v>
      </c>
      <c r="BK222" s="8">
        <f>IF($BE222=1,X221,0)</f>
        <v>0</v>
      </c>
      <c r="BL222" s="8">
        <f>IF($BE222=1,Y221,0)</f>
        <v>0</v>
      </c>
      <c r="BM222" s="8">
        <f>IF($BE222=1,Z221,0)</f>
        <v>0</v>
      </c>
    </row>
    <row r="223" spans="1:65" s="7" customFormat="1" ht="15.75" customHeight="1" x14ac:dyDescent="0.15">
      <c r="A223" s="7" t="s">
        <v>617</v>
      </c>
      <c r="B223" s="7" t="s">
        <v>269</v>
      </c>
      <c r="C223" s="7" t="s">
        <v>270</v>
      </c>
      <c r="D223" s="7" t="s">
        <v>32</v>
      </c>
      <c r="E223" s="7" t="s">
        <v>271</v>
      </c>
      <c r="F223" s="7" t="s">
        <v>33</v>
      </c>
      <c r="G223" s="7" t="s">
        <v>538</v>
      </c>
      <c r="H223" s="7" t="s">
        <v>33</v>
      </c>
      <c r="I223" s="7" t="s">
        <v>33</v>
      </c>
      <c r="J223" s="7" t="s">
        <v>33</v>
      </c>
      <c r="K223" s="7" t="s">
        <v>33</v>
      </c>
      <c r="L223" s="7" t="s">
        <v>33</v>
      </c>
      <c r="M223" s="7" t="s">
        <v>33</v>
      </c>
      <c r="N223" s="7" t="s">
        <v>33</v>
      </c>
      <c r="O223" s="7" t="s">
        <v>371</v>
      </c>
      <c r="P223" s="7" t="s">
        <v>296</v>
      </c>
      <c r="Q223" s="7" t="s">
        <v>284</v>
      </c>
      <c r="R223" s="7" t="s">
        <v>392</v>
      </c>
      <c r="S223" s="7" t="s">
        <v>277</v>
      </c>
      <c r="T223" s="8">
        <v>4711</v>
      </c>
      <c r="U223" s="8">
        <v>1664</v>
      </c>
      <c r="V223" s="8">
        <v>47650</v>
      </c>
      <c r="W223" s="8">
        <v>15402</v>
      </c>
      <c r="X223" s="8">
        <v>26250000</v>
      </c>
      <c r="Y223" s="8">
        <v>1914</v>
      </c>
      <c r="Z223" s="8">
        <v>9507.8000000000011</v>
      </c>
      <c r="AA223" s="8">
        <v>708152</v>
      </c>
      <c r="AB223" s="8">
        <v>332</v>
      </c>
      <c r="AC223" s="8">
        <v>91530</v>
      </c>
      <c r="AD223" s="8">
        <v>256745</v>
      </c>
      <c r="AE223" s="8">
        <v>1312500</v>
      </c>
      <c r="AF223" s="8">
        <v>200000</v>
      </c>
      <c r="AG223" s="8">
        <v>6302.8035000000009</v>
      </c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9" t="s">
        <v>616</v>
      </c>
      <c r="BE223" s="8"/>
      <c r="BF223" s="8"/>
      <c r="BG223" s="8">
        <f>IF($BE223=1,T222,0)</f>
        <v>0</v>
      </c>
      <c r="BH223" s="8">
        <f>IF($BE223=1,U222,0)</f>
        <v>0</v>
      </c>
      <c r="BI223" s="8">
        <f>IF($BE223=1,V222,0)</f>
        <v>0</v>
      </c>
      <c r="BJ223" s="8">
        <f>IF($BE223=1,W222,0)</f>
        <v>0</v>
      </c>
      <c r="BK223" s="8">
        <f>IF($BE223=1,X222,0)</f>
        <v>0</v>
      </c>
      <c r="BL223" s="8">
        <f>IF($BE223=1,Y222,0)</f>
        <v>0</v>
      </c>
      <c r="BM223" s="8">
        <f>IF($BE223=1,Z222,0)</f>
        <v>0</v>
      </c>
    </row>
    <row r="224" spans="1:65" s="7" customFormat="1" ht="15.75" customHeight="1" x14ac:dyDescent="0.15">
      <c r="A224" s="7" t="s">
        <v>619</v>
      </c>
      <c r="B224" s="7" t="s">
        <v>269</v>
      </c>
      <c r="C224" s="7" t="s">
        <v>270</v>
      </c>
      <c r="D224" s="7" t="s">
        <v>32</v>
      </c>
      <c r="E224" s="7" t="s">
        <v>271</v>
      </c>
      <c r="F224" s="7" t="s">
        <v>33</v>
      </c>
      <c r="G224" s="7" t="s">
        <v>538</v>
      </c>
      <c r="H224" s="7" t="s">
        <v>33</v>
      </c>
      <c r="I224" s="7" t="s">
        <v>33</v>
      </c>
      <c r="J224" s="7" t="s">
        <v>33</v>
      </c>
      <c r="K224" s="7" t="s">
        <v>33</v>
      </c>
      <c r="L224" s="7" t="s">
        <v>33</v>
      </c>
      <c r="M224" s="7" t="s">
        <v>33</v>
      </c>
      <c r="N224" s="7" t="s">
        <v>33</v>
      </c>
      <c r="O224" s="7" t="s">
        <v>371</v>
      </c>
      <c r="P224" s="7" t="s">
        <v>296</v>
      </c>
      <c r="Q224" s="7" t="s">
        <v>288</v>
      </c>
      <c r="R224" s="7" t="s">
        <v>395</v>
      </c>
      <c r="S224" s="7" t="s">
        <v>277</v>
      </c>
      <c r="T224" s="8">
        <v>2662</v>
      </c>
      <c r="U224" s="8">
        <v>945</v>
      </c>
      <c r="V224" s="8">
        <v>23820</v>
      </c>
      <c r="W224" s="8">
        <v>8009</v>
      </c>
      <c r="X224" s="8">
        <v>15000000</v>
      </c>
      <c r="Y224" s="8">
        <v>1443</v>
      </c>
      <c r="Z224" s="8">
        <v>9507.8000000000011</v>
      </c>
      <c r="AA224" s="8">
        <v>708152</v>
      </c>
      <c r="AB224" s="8">
        <v>189</v>
      </c>
      <c r="AC224" s="8">
        <v>45760</v>
      </c>
      <c r="AD224" s="8">
        <v>256745</v>
      </c>
      <c r="AE224" s="8">
        <v>750000</v>
      </c>
      <c r="AF224" s="8">
        <v>200000</v>
      </c>
      <c r="AG224" s="8">
        <v>6302.8035000000009</v>
      </c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9" t="s">
        <v>618</v>
      </c>
      <c r="BE224" s="8"/>
      <c r="BF224" s="8"/>
      <c r="BG224" s="8">
        <f>IF($BE224=1,T223,0)</f>
        <v>0</v>
      </c>
      <c r="BH224" s="8">
        <f>IF($BE224=1,U223,0)</f>
        <v>0</v>
      </c>
      <c r="BI224" s="8">
        <f>IF($BE224=1,V223,0)</f>
        <v>0</v>
      </c>
      <c r="BJ224" s="8">
        <f>IF($BE224=1,W223,0)</f>
        <v>0</v>
      </c>
      <c r="BK224" s="8">
        <f>IF($BE224=1,X223,0)</f>
        <v>0</v>
      </c>
      <c r="BL224" s="8">
        <f>IF($BE224=1,Y223,0)</f>
        <v>0</v>
      </c>
      <c r="BM224" s="8">
        <f>IF($BE224=1,Z223,0)</f>
        <v>0</v>
      </c>
    </row>
    <row r="225" spans="1:65" s="7" customFormat="1" ht="15.75" customHeight="1" x14ac:dyDescent="0.15">
      <c r="A225" s="7" t="s">
        <v>621</v>
      </c>
      <c r="B225" s="7" t="s">
        <v>269</v>
      </c>
      <c r="C225" s="7" t="s">
        <v>270</v>
      </c>
      <c r="D225" s="7" t="s">
        <v>32</v>
      </c>
      <c r="E225" s="7" t="s">
        <v>271</v>
      </c>
      <c r="F225" s="7" t="s">
        <v>33</v>
      </c>
      <c r="G225" s="7" t="s">
        <v>538</v>
      </c>
      <c r="H225" s="7" t="s">
        <v>33</v>
      </c>
      <c r="I225" s="7" t="s">
        <v>33</v>
      </c>
      <c r="J225" s="7" t="s">
        <v>33</v>
      </c>
      <c r="K225" s="7" t="s">
        <v>33</v>
      </c>
      <c r="L225" s="7" t="s">
        <v>33</v>
      </c>
      <c r="M225" s="7" t="s">
        <v>33</v>
      </c>
      <c r="N225" s="7" t="s">
        <v>33</v>
      </c>
      <c r="O225" s="7" t="s">
        <v>371</v>
      </c>
      <c r="P225" s="7" t="s">
        <v>296</v>
      </c>
      <c r="Q225" s="7" t="s">
        <v>292</v>
      </c>
      <c r="R225" s="7" t="s">
        <v>398</v>
      </c>
      <c r="S225" s="7" t="s">
        <v>277</v>
      </c>
      <c r="T225" s="8">
        <v>2578</v>
      </c>
      <c r="U225" s="8">
        <v>1006</v>
      </c>
      <c r="V225" s="8">
        <v>26470</v>
      </c>
      <c r="W225" s="8">
        <v>9857</v>
      </c>
      <c r="X225" s="8">
        <v>15000000</v>
      </c>
      <c r="Y225" s="8">
        <v>1594</v>
      </c>
      <c r="Z225" s="8">
        <v>9507.8000000000011</v>
      </c>
      <c r="AA225" s="8">
        <v>708152</v>
      </c>
      <c r="AB225" s="8">
        <v>201</v>
      </c>
      <c r="AC225" s="8">
        <v>50850</v>
      </c>
      <c r="AD225" s="8">
        <v>256745</v>
      </c>
      <c r="AE225" s="8">
        <v>750000</v>
      </c>
      <c r="AF225" s="8">
        <v>200000</v>
      </c>
      <c r="AG225" s="8">
        <v>6302.8035000000009</v>
      </c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9" t="s">
        <v>620</v>
      </c>
      <c r="BE225" s="8"/>
      <c r="BF225" s="8"/>
      <c r="BG225" s="8">
        <f>IF($BE225=1,T224,0)</f>
        <v>0</v>
      </c>
      <c r="BH225" s="8">
        <f>IF($BE225=1,U224,0)</f>
        <v>0</v>
      </c>
      <c r="BI225" s="8">
        <f>IF($BE225=1,V224,0)</f>
        <v>0</v>
      </c>
      <c r="BJ225" s="8">
        <f>IF($BE225=1,W224,0)</f>
        <v>0</v>
      </c>
      <c r="BK225" s="8">
        <f>IF($BE225=1,X224,0)</f>
        <v>0</v>
      </c>
      <c r="BL225" s="8">
        <f>IF($BE225=1,Y224,0)</f>
        <v>0</v>
      </c>
      <c r="BM225" s="8">
        <f>IF($BE225=1,Z224,0)</f>
        <v>0</v>
      </c>
    </row>
    <row r="226" spans="1:65" s="7" customFormat="1" ht="15.75" customHeight="1" x14ac:dyDescent="0.15">
      <c r="A226" s="7" t="s">
        <v>623</v>
      </c>
      <c r="B226" s="7" t="s">
        <v>269</v>
      </c>
      <c r="C226" s="7" t="s">
        <v>270</v>
      </c>
      <c r="D226" s="7" t="s">
        <v>32</v>
      </c>
      <c r="E226" s="7" t="s">
        <v>271</v>
      </c>
      <c r="F226" s="7" t="s">
        <v>33</v>
      </c>
      <c r="G226" s="7" t="s">
        <v>538</v>
      </c>
      <c r="H226" s="7" t="s">
        <v>33</v>
      </c>
      <c r="I226" s="7" t="s">
        <v>33</v>
      </c>
      <c r="J226" s="7" t="s">
        <v>33</v>
      </c>
      <c r="K226" s="7" t="s">
        <v>33</v>
      </c>
      <c r="L226" s="7" t="s">
        <v>33</v>
      </c>
      <c r="M226" s="7" t="s">
        <v>33</v>
      </c>
      <c r="N226" s="7" t="s">
        <v>33</v>
      </c>
      <c r="O226" s="7" t="s">
        <v>401</v>
      </c>
      <c r="P226" s="7" t="s">
        <v>274</v>
      </c>
      <c r="Q226" s="7" t="s">
        <v>275</v>
      </c>
      <c r="R226" s="7" t="s">
        <v>402</v>
      </c>
      <c r="S226" s="7" t="s">
        <v>277</v>
      </c>
      <c r="T226" s="8">
        <v>2405</v>
      </c>
      <c r="U226" s="8">
        <v>718</v>
      </c>
      <c r="V226" s="8">
        <v>26470</v>
      </c>
      <c r="W226" s="8">
        <v>3944</v>
      </c>
      <c r="X226" s="8">
        <v>112500000</v>
      </c>
      <c r="Y226" s="8">
        <v>1330</v>
      </c>
      <c r="Z226" s="8">
        <v>2125.2010526315789</v>
      </c>
      <c r="AA226" s="8">
        <v>708152</v>
      </c>
      <c r="AB226" s="8">
        <v>143</v>
      </c>
      <c r="AC226" s="8">
        <v>50850</v>
      </c>
      <c r="AD226" s="8">
        <v>256745</v>
      </c>
      <c r="AE226" s="8">
        <v>5625000</v>
      </c>
      <c r="AF226" s="8">
        <v>200000</v>
      </c>
      <c r="AG226" s="8">
        <v>630.28035</v>
      </c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9" t="s">
        <v>622</v>
      </c>
      <c r="BE226" s="8"/>
      <c r="BF226" s="8"/>
      <c r="BG226" s="8">
        <f>IF($BE226=1,T225,0)</f>
        <v>0</v>
      </c>
      <c r="BH226" s="8">
        <f>IF($BE226=1,U225,0)</f>
        <v>0</v>
      </c>
      <c r="BI226" s="8">
        <f>IF($BE226=1,V225,0)</f>
        <v>0</v>
      </c>
      <c r="BJ226" s="8">
        <f>IF($BE226=1,W225,0)</f>
        <v>0</v>
      </c>
      <c r="BK226" s="8">
        <f>IF($BE226=1,X225,0)</f>
        <v>0</v>
      </c>
      <c r="BL226" s="8">
        <f>IF($BE226=1,Y225,0)</f>
        <v>0</v>
      </c>
      <c r="BM226" s="8">
        <f>IF($BE226=1,Z225,0)</f>
        <v>0</v>
      </c>
    </row>
    <row r="227" spans="1:65" s="7" customFormat="1" ht="15.75" customHeight="1" x14ac:dyDescent="0.15">
      <c r="A227" s="7" t="s">
        <v>625</v>
      </c>
      <c r="B227" s="7" t="s">
        <v>269</v>
      </c>
      <c r="C227" s="7" t="s">
        <v>270</v>
      </c>
      <c r="D227" s="7" t="s">
        <v>32</v>
      </c>
      <c r="E227" s="7" t="s">
        <v>271</v>
      </c>
      <c r="F227" s="7" t="s">
        <v>33</v>
      </c>
      <c r="G227" s="7" t="s">
        <v>538</v>
      </c>
      <c r="H227" s="7" t="s">
        <v>33</v>
      </c>
      <c r="I227" s="7" t="s">
        <v>33</v>
      </c>
      <c r="J227" s="7" t="s">
        <v>33</v>
      </c>
      <c r="K227" s="7" t="s">
        <v>33</v>
      </c>
      <c r="L227" s="7" t="s">
        <v>33</v>
      </c>
      <c r="M227" s="7" t="s">
        <v>33</v>
      </c>
      <c r="N227" s="7" t="s">
        <v>33</v>
      </c>
      <c r="O227" s="7" t="s">
        <v>401</v>
      </c>
      <c r="P227" s="7" t="s">
        <v>274</v>
      </c>
      <c r="Q227" s="7" t="s">
        <v>280</v>
      </c>
      <c r="R227" s="7" t="s">
        <v>405</v>
      </c>
      <c r="S227" s="7" t="s">
        <v>277</v>
      </c>
      <c r="T227" s="8">
        <v>4255</v>
      </c>
      <c r="U227" s="8">
        <v>1437</v>
      </c>
      <c r="V227" s="8">
        <v>45540</v>
      </c>
      <c r="W227" s="8">
        <v>7889</v>
      </c>
      <c r="X227" s="8">
        <v>225000000</v>
      </c>
      <c r="Y227" s="8">
        <v>1914</v>
      </c>
      <c r="Z227" s="8">
        <v>2125.2010526315789</v>
      </c>
      <c r="AA227" s="8">
        <v>708152</v>
      </c>
      <c r="AB227" s="8">
        <v>287</v>
      </c>
      <c r="AC227" s="8">
        <v>87460</v>
      </c>
      <c r="AD227" s="8">
        <v>256745</v>
      </c>
      <c r="AE227" s="8">
        <v>11250000</v>
      </c>
      <c r="AF227" s="8">
        <v>200000</v>
      </c>
      <c r="AG227" s="8">
        <v>630.28035</v>
      </c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9" t="s">
        <v>624</v>
      </c>
      <c r="BE227" s="8"/>
      <c r="BF227" s="8"/>
      <c r="BG227" s="8">
        <f>IF($BE227=1,T226,0)</f>
        <v>0</v>
      </c>
      <c r="BH227" s="8">
        <f>IF($BE227=1,U226,0)</f>
        <v>0</v>
      </c>
      <c r="BI227" s="8">
        <f>IF($BE227=1,V226,0)</f>
        <v>0</v>
      </c>
      <c r="BJ227" s="8">
        <f>IF($BE227=1,W226,0)</f>
        <v>0</v>
      </c>
      <c r="BK227" s="8">
        <f>IF($BE227=1,X226,0)</f>
        <v>0</v>
      </c>
      <c r="BL227" s="8">
        <f>IF($BE227=1,Y226,0)</f>
        <v>0</v>
      </c>
      <c r="BM227" s="8">
        <f>IF($BE227=1,Z226,0)</f>
        <v>0</v>
      </c>
    </row>
    <row r="228" spans="1:65" s="7" customFormat="1" ht="15.75" customHeight="1" x14ac:dyDescent="0.15">
      <c r="A228" s="7" t="s">
        <v>627</v>
      </c>
      <c r="B228" s="7" t="s">
        <v>269</v>
      </c>
      <c r="C228" s="7" t="s">
        <v>270</v>
      </c>
      <c r="D228" s="7" t="s">
        <v>32</v>
      </c>
      <c r="E228" s="7" t="s">
        <v>271</v>
      </c>
      <c r="F228" s="7" t="s">
        <v>33</v>
      </c>
      <c r="G228" s="7" t="s">
        <v>538</v>
      </c>
      <c r="H228" s="7" t="s">
        <v>33</v>
      </c>
      <c r="I228" s="7" t="s">
        <v>33</v>
      </c>
      <c r="J228" s="7" t="s">
        <v>33</v>
      </c>
      <c r="K228" s="7" t="s">
        <v>33</v>
      </c>
      <c r="L228" s="7" t="s">
        <v>33</v>
      </c>
      <c r="M228" s="7" t="s">
        <v>33</v>
      </c>
      <c r="N228" s="7" t="s">
        <v>33</v>
      </c>
      <c r="O228" s="7" t="s">
        <v>401</v>
      </c>
      <c r="P228" s="7" t="s">
        <v>274</v>
      </c>
      <c r="Q228" s="7" t="s">
        <v>284</v>
      </c>
      <c r="R228" s="7" t="s">
        <v>405</v>
      </c>
      <c r="S228" s="7" t="s">
        <v>277</v>
      </c>
      <c r="T228" s="8">
        <v>4255</v>
      </c>
      <c r="U228" s="8">
        <v>1581</v>
      </c>
      <c r="V228" s="8">
        <v>45540</v>
      </c>
      <c r="W228" s="8">
        <v>9861</v>
      </c>
      <c r="X228" s="8">
        <v>262500000</v>
      </c>
      <c r="Y228" s="8">
        <v>1914</v>
      </c>
      <c r="Z228" s="8">
        <v>2125.2010526315789</v>
      </c>
      <c r="AA228" s="8">
        <v>708152</v>
      </c>
      <c r="AB228" s="8">
        <v>316</v>
      </c>
      <c r="AC228" s="8">
        <v>87460</v>
      </c>
      <c r="AD228" s="8">
        <v>256745</v>
      </c>
      <c r="AE228" s="8">
        <v>13125000</v>
      </c>
      <c r="AF228" s="8">
        <v>200000</v>
      </c>
      <c r="AG228" s="8">
        <v>630.28035</v>
      </c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9" t="s">
        <v>626</v>
      </c>
      <c r="BE228" s="8"/>
      <c r="BF228" s="8"/>
      <c r="BG228" s="8">
        <f>IF($BE228=1,T227,0)</f>
        <v>0</v>
      </c>
      <c r="BH228" s="8">
        <f>IF($BE228=1,U227,0)</f>
        <v>0</v>
      </c>
      <c r="BI228" s="8">
        <f>IF($BE228=1,V227,0)</f>
        <v>0</v>
      </c>
      <c r="BJ228" s="8">
        <f>IF($BE228=1,W227,0)</f>
        <v>0</v>
      </c>
      <c r="BK228" s="8">
        <f>IF($BE228=1,X227,0)</f>
        <v>0</v>
      </c>
      <c r="BL228" s="8">
        <f>IF($BE228=1,Y227,0)</f>
        <v>0</v>
      </c>
      <c r="BM228" s="8">
        <f>IF($BE228=1,Z227,0)</f>
        <v>0</v>
      </c>
    </row>
    <row r="229" spans="1:65" s="7" customFormat="1" ht="15.75" customHeight="1" x14ac:dyDescent="0.15">
      <c r="A229" s="7" t="s">
        <v>629</v>
      </c>
      <c r="B229" s="7" t="s">
        <v>269</v>
      </c>
      <c r="C229" s="7" t="s">
        <v>270</v>
      </c>
      <c r="D229" s="7" t="s">
        <v>32</v>
      </c>
      <c r="E229" s="7" t="s">
        <v>271</v>
      </c>
      <c r="F229" s="7" t="s">
        <v>33</v>
      </c>
      <c r="G229" s="7" t="s">
        <v>538</v>
      </c>
      <c r="H229" s="7" t="s">
        <v>33</v>
      </c>
      <c r="I229" s="7" t="s">
        <v>33</v>
      </c>
      <c r="J229" s="7" t="s">
        <v>33</v>
      </c>
      <c r="K229" s="7" t="s">
        <v>33</v>
      </c>
      <c r="L229" s="7" t="s">
        <v>33</v>
      </c>
      <c r="M229" s="7" t="s">
        <v>33</v>
      </c>
      <c r="N229" s="7" t="s">
        <v>33</v>
      </c>
      <c r="O229" s="7" t="s">
        <v>401</v>
      </c>
      <c r="P229" s="7" t="s">
        <v>274</v>
      </c>
      <c r="Q229" s="7" t="s">
        <v>288</v>
      </c>
      <c r="R229" s="7" t="s">
        <v>410</v>
      </c>
      <c r="S229" s="7" t="s">
        <v>277</v>
      </c>
      <c r="T229" s="8">
        <v>2405</v>
      </c>
      <c r="U229" s="8">
        <v>898</v>
      </c>
      <c r="V229" s="8">
        <v>22770</v>
      </c>
      <c r="W229" s="8">
        <v>5128</v>
      </c>
      <c r="X229" s="8">
        <v>150000000</v>
      </c>
      <c r="Y229" s="8">
        <v>1443</v>
      </c>
      <c r="Z229" s="8">
        <v>2125.2010526315789</v>
      </c>
      <c r="AA229" s="8">
        <v>708152</v>
      </c>
      <c r="AB229" s="8">
        <v>179</v>
      </c>
      <c r="AC229" s="8">
        <v>43730</v>
      </c>
      <c r="AD229" s="8">
        <v>256745</v>
      </c>
      <c r="AE229" s="8">
        <v>7500000</v>
      </c>
      <c r="AF229" s="8">
        <v>200000</v>
      </c>
      <c r="AG229" s="8">
        <v>630.28035</v>
      </c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9" t="s">
        <v>628</v>
      </c>
      <c r="BE229" s="8"/>
      <c r="BF229" s="8"/>
      <c r="BG229" s="8">
        <f>IF($BE229=1,T228,0)</f>
        <v>0</v>
      </c>
      <c r="BH229" s="8">
        <f>IF($BE229=1,U228,0)</f>
        <v>0</v>
      </c>
      <c r="BI229" s="8">
        <f>IF($BE229=1,V228,0)</f>
        <v>0</v>
      </c>
      <c r="BJ229" s="8">
        <f>IF($BE229=1,W228,0)</f>
        <v>0</v>
      </c>
      <c r="BK229" s="8">
        <f>IF($BE229=1,X228,0)</f>
        <v>0</v>
      </c>
      <c r="BL229" s="8">
        <f>IF($BE229=1,Y228,0)</f>
        <v>0</v>
      </c>
      <c r="BM229" s="8">
        <f>IF($BE229=1,Z228,0)</f>
        <v>0</v>
      </c>
    </row>
    <row r="230" spans="1:65" s="7" customFormat="1" ht="15.75" customHeight="1" x14ac:dyDescent="0.15">
      <c r="A230" s="7" t="s">
        <v>631</v>
      </c>
      <c r="B230" s="7" t="s">
        <v>269</v>
      </c>
      <c r="C230" s="7" t="s">
        <v>270</v>
      </c>
      <c r="D230" s="7" t="s">
        <v>32</v>
      </c>
      <c r="E230" s="7" t="s">
        <v>271</v>
      </c>
      <c r="F230" s="7" t="s">
        <v>33</v>
      </c>
      <c r="G230" s="7" t="s">
        <v>538</v>
      </c>
      <c r="H230" s="7" t="s">
        <v>33</v>
      </c>
      <c r="I230" s="7" t="s">
        <v>33</v>
      </c>
      <c r="J230" s="7" t="s">
        <v>33</v>
      </c>
      <c r="K230" s="7" t="s">
        <v>33</v>
      </c>
      <c r="L230" s="7" t="s">
        <v>33</v>
      </c>
      <c r="M230" s="7" t="s">
        <v>33</v>
      </c>
      <c r="N230" s="7" t="s">
        <v>33</v>
      </c>
      <c r="O230" s="7" t="s">
        <v>401</v>
      </c>
      <c r="P230" s="7" t="s">
        <v>274</v>
      </c>
      <c r="Q230" s="7" t="s">
        <v>292</v>
      </c>
      <c r="R230" s="7" t="s">
        <v>413</v>
      </c>
      <c r="S230" s="7" t="s">
        <v>277</v>
      </c>
      <c r="T230" s="8">
        <v>2329</v>
      </c>
      <c r="U230" s="8">
        <v>956</v>
      </c>
      <c r="V230" s="8">
        <v>25300</v>
      </c>
      <c r="W230" s="8">
        <v>6311</v>
      </c>
      <c r="X230" s="8">
        <v>150000000</v>
      </c>
      <c r="Y230" s="8">
        <v>1594</v>
      </c>
      <c r="Z230" s="8">
        <v>2125.2010526315789</v>
      </c>
      <c r="AA230" s="8">
        <v>708152</v>
      </c>
      <c r="AB230" s="8">
        <v>191</v>
      </c>
      <c r="AC230" s="8">
        <v>48580</v>
      </c>
      <c r="AD230" s="8">
        <v>256745</v>
      </c>
      <c r="AE230" s="8">
        <v>7500000</v>
      </c>
      <c r="AF230" s="8">
        <v>200000</v>
      </c>
      <c r="AG230" s="8">
        <v>630.28035</v>
      </c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9" t="s">
        <v>630</v>
      </c>
      <c r="BE230" s="8"/>
      <c r="BF230" s="8"/>
      <c r="BG230" s="8">
        <f>IF($BE230=1,T229,0)</f>
        <v>0</v>
      </c>
      <c r="BH230" s="8">
        <f>IF($BE230=1,U229,0)</f>
        <v>0</v>
      </c>
      <c r="BI230" s="8">
        <f>IF($BE230=1,V229,0)</f>
        <v>0</v>
      </c>
      <c r="BJ230" s="8">
        <f>IF($BE230=1,W229,0)</f>
        <v>0</v>
      </c>
      <c r="BK230" s="8">
        <f>IF($BE230=1,X229,0)</f>
        <v>0</v>
      </c>
      <c r="BL230" s="8">
        <f>IF($BE230=1,Y229,0)</f>
        <v>0</v>
      </c>
      <c r="BM230" s="8">
        <f>IF($BE230=1,Z229,0)</f>
        <v>0</v>
      </c>
    </row>
    <row r="231" spans="1:65" s="7" customFormat="1" ht="15.75" customHeight="1" x14ac:dyDescent="0.15">
      <c r="A231" s="7" t="s">
        <v>633</v>
      </c>
      <c r="B231" s="7" t="s">
        <v>269</v>
      </c>
      <c r="C231" s="7" t="s">
        <v>270</v>
      </c>
      <c r="D231" s="7" t="s">
        <v>32</v>
      </c>
      <c r="E231" s="7" t="s">
        <v>271</v>
      </c>
      <c r="F231" s="7" t="s">
        <v>33</v>
      </c>
      <c r="G231" s="7" t="s">
        <v>538</v>
      </c>
      <c r="H231" s="7" t="s">
        <v>33</v>
      </c>
      <c r="I231" s="7" t="s">
        <v>33</v>
      </c>
      <c r="J231" s="7" t="s">
        <v>33</v>
      </c>
      <c r="K231" s="7" t="s">
        <v>33</v>
      </c>
      <c r="L231" s="7" t="s">
        <v>33</v>
      </c>
      <c r="M231" s="7" t="s">
        <v>33</v>
      </c>
      <c r="N231" s="7" t="s">
        <v>33</v>
      </c>
      <c r="O231" s="7" t="s">
        <v>401</v>
      </c>
      <c r="P231" s="7" t="s">
        <v>296</v>
      </c>
      <c r="Q231" s="7" t="s">
        <v>275</v>
      </c>
      <c r="R231" s="7" t="s">
        <v>416</v>
      </c>
      <c r="S231" s="7" t="s">
        <v>277</v>
      </c>
      <c r="T231" s="8">
        <v>2405</v>
      </c>
      <c r="U231" s="8">
        <v>718</v>
      </c>
      <c r="V231" s="8">
        <v>26470</v>
      </c>
      <c r="W231" s="8">
        <v>5917</v>
      </c>
      <c r="X231" s="8">
        <v>112500000</v>
      </c>
      <c r="Y231" s="8">
        <v>1330</v>
      </c>
      <c r="Z231" s="8">
        <v>2125.2010526315789</v>
      </c>
      <c r="AA231" s="8">
        <v>708152</v>
      </c>
      <c r="AB231" s="8">
        <v>143</v>
      </c>
      <c r="AC231" s="8">
        <v>50850</v>
      </c>
      <c r="AD231" s="8">
        <v>256745</v>
      </c>
      <c r="AE231" s="8">
        <v>5625000</v>
      </c>
      <c r="AF231" s="8">
        <v>200000</v>
      </c>
      <c r="AG231" s="8">
        <v>630.28035</v>
      </c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9" t="s">
        <v>632</v>
      </c>
      <c r="BE231" s="8"/>
      <c r="BF231" s="8"/>
      <c r="BG231" s="8">
        <f>IF($BE231=1,T230,0)</f>
        <v>0</v>
      </c>
      <c r="BH231" s="8">
        <f>IF($BE231=1,U230,0)</f>
        <v>0</v>
      </c>
      <c r="BI231" s="8">
        <f>IF($BE231=1,V230,0)</f>
        <v>0</v>
      </c>
      <c r="BJ231" s="8">
        <f>IF($BE231=1,W230,0)</f>
        <v>0</v>
      </c>
      <c r="BK231" s="8">
        <f>IF($BE231=1,X230,0)</f>
        <v>0</v>
      </c>
      <c r="BL231" s="8">
        <f>IF($BE231=1,Y230,0)</f>
        <v>0</v>
      </c>
      <c r="BM231" s="8">
        <f>IF($BE231=1,Z230,0)</f>
        <v>0</v>
      </c>
    </row>
    <row r="232" spans="1:65" s="7" customFormat="1" ht="15.75" customHeight="1" x14ac:dyDescent="0.15">
      <c r="A232" s="7" t="s">
        <v>635</v>
      </c>
      <c r="B232" s="7" t="s">
        <v>269</v>
      </c>
      <c r="C232" s="7" t="s">
        <v>270</v>
      </c>
      <c r="D232" s="7" t="s">
        <v>32</v>
      </c>
      <c r="E232" s="7" t="s">
        <v>271</v>
      </c>
      <c r="F232" s="7" t="s">
        <v>33</v>
      </c>
      <c r="G232" s="7" t="s">
        <v>538</v>
      </c>
      <c r="H232" s="7" t="s">
        <v>33</v>
      </c>
      <c r="I232" s="7" t="s">
        <v>33</v>
      </c>
      <c r="J232" s="7" t="s">
        <v>33</v>
      </c>
      <c r="K232" s="7" t="s">
        <v>33</v>
      </c>
      <c r="L232" s="7" t="s">
        <v>33</v>
      </c>
      <c r="M232" s="7" t="s">
        <v>33</v>
      </c>
      <c r="N232" s="7" t="s">
        <v>33</v>
      </c>
      <c r="O232" s="7" t="s">
        <v>401</v>
      </c>
      <c r="P232" s="7" t="s">
        <v>296</v>
      </c>
      <c r="Q232" s="7" t="s">
        <v>280</v>
      </c>
      <c r="R232" s="7" t="s">
        <v>422</v>
      </c>
      <c r="S232" s="7" t="s">
        <v>277</v>
      </c>
      <c r="T232" s="8">
        <v>4255</v>
      </c>
      <c r="U232" s="8">
        <v>1437</v>
      </c>
      <c r="V232" s="8">
        <v>45540</v>
      </c>
      <c r="W232" s="8">
        <v>11834</v>
      </c>
      <c r="X232" s="8">
        <v>225000000</v>
      </c>
      <c r="Y232" s="8">
        <v>1914</v>
      </c>
      <c r="Z232" s="8">
        <v>2125.2010526315789</v>
      </c>
      <c r="AA232" s="8">
        <v>708152</v>
      </c>
      <c r="AB232" s="8">
        <v>287</v>
      </c>
      <c r="AC232" s="8">
        <v>87460</v>
      </c>
      <c r="AD232" s="8">
        <v>256745</v>
      </c>
      <c r="AE232" s="8">
        <v>11250000</v>
      </c>
      <c r="AF232" s="8">
        <v>200000</v>
      </c>
      <c r="AG232" s="8">
        <v>630.28035</v>
      </c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9" t="s">
        <v>634</v>
      </c>
      <c r="BE232" s="8"/>
      <c r="BF232" s="8"/>
      <c r="BG232" s="8">
        <f>IF($BE232=1,T231,0)</f>
        <v>0</v>
      </c>
      <c r="BH232" s="8">
        <f>IF($BE232=1,U231,0)</f>
        <v>0</v>
      </c>
      <c r="BI232" s="8">
        <f>IF($BE232=1,V231,0)</f>
        <v>0</v>
      </c>
      <c r="BJ232" s="8">
        <f>IF($BE232=1,W231,0)</f>
        <v>0</v>
      </c>
      <c r="BK232" s="8">
        <f>IF($BE232=1,X231,0)</f>
        <v>0</v>
      </c>
      <c r="BL232" s="8">
        <f>IF($BE232=1,Y231,0)</f>
        <v>0</v>
      </c>
      <c r="BM232" s="8">
        <f>IF($BE232=1,Z231,0)</f>
        <v>0</v>
      </c>
    </row>
    <row r="233" spans="1:65" s="7" customFormat="1" ht="15.75" customHeight="1" x14ac:dyDescent="0.15">
      <c r="A233" s="7" t="s">
        <v>637</v>
      </c>
      <c r="B233" s="7" t="s">
        <v>269</v>
      </c>
      <c r="C233" s="7" t="s">
        <v>270</v>
      </c>
      <c r="D233" s="7" t="s">
        <v>32</v>
      </c>
      <c r="E233" s="7" t="s">
        <v>271</v>
      </c>
      <c r="F233" s="7" t="s">
        <v>33</v>
      </c>
      <c r="G233" s="7" t="s">
        <v>538</v>
      </c>
      <c r="H233" s="7" t="s">
        <v>33</v>
      </c>
      <c r="I233" s="7" t="s">
        <v>33</v>
      </c>
      <c r="J233" s="7" t="s">
        <v>33</v>
      </c>
      <c r="K233" s="7" t="s">
        <v>33</v>
      </c>
      <c r="L233" s="7" t="s">
        <v>33</v>
      </c>
      <c r="M233" s="7" t="s">
        <v>33</v>
      </c>
      <c r="N233" s="7" t="s">
        <v>33</v>
      </c>
      <c r="O233" s="7" t="s">
        <v>401</v>
      </c>
      <c r="P233" s="7" t="s">
        <v>296</v>
      </c>
      <c r="Q233" s="7" t="s">
        <v>284</v>
      </c>
      <c r="R233" s="7" t="s">
        <v>422</v>
      </c>
      <c r="S233" s="7" t="s">
        <v>277</v>
      </c>
      <c r="T233" s="8">
        <v>4255</v>
      </c>
      <c r="U233" s="8">
        <v>1581</v>
      </c>
      <c r="V233" s="8">
        <v>45540</v>
      </c>
      <c r="W233" s="8">
        <v>14792</v>
      </c>
      <c r="X233" s="8">
        <v>262500000</v>
      </c>
      <c r="Y233" s="8">
        <v>1914</v>
      </c>
      <c r="Z233" s="8">
        <v>2125.2010526315789</v>
      </c>
      <c r="AA233" s="8">
        <v>708152</v>
      </c>
      <c r="AB233" s="8">
        <v>316</v>
      </c>
      <c r="AC233" s="8">
        <v>87460</v>
      </c>
      <c r="AD233" s="8">
        <v>256745</v>
      </c>
      <c r="AE233" s="8">
        <v>13125000</v>
      </c>
      <c r="AF233" s="8">
        <v>200000</v>
      </c>
      <c r="AG233" s="8">
        <v>630.28035</v>
      </c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9" t="s">
        <v>636</v>
      </c>
      <c r="BE233" s="8"/>
      <c r="BF233" s="8"/>
      <c r="BG233" s="8">
        <f>IF($BE233=1,T232,0)</f>
        <v>0</v>
      </c>
      <c r="BH233" s="8">
        <f>IF($BE233=1,U232,0)</f>
        <v>0</v>
      </c>
      <c r="BI233" s="8">
        <f>IF($BE233=1,V232,0)</f>
        <v>0</v>
      </c>
      <c r="BJ233" s="8">
        <f>IF($BE233=1,W232,0)</f>
        <v>0</v>
      </c>
      <c r="BK233" s="8">
        <f>IF($BE233=1,X232,0)</f>
        <v>0</v>
      </c>
      <c r="BL233" s="8">
        <f>IF($BE233=1,Y232,0)</f>
        <v>0</v>
      </c>
      <c r="BM233" s="8">
        <f>IF($BE233=1,Z232,0)</f>
        <v>0</v>
      </c>
    </row>
    <row r="234" spans="1:65" s="7" customFormat="1" ht="15.75" customHeight="1" x14ac:dyDescent="0.15">
      <c r="A234" s="7" t="s">
        <v>639</v>
      </c>
      <c r="B234" s="7" t="s">
        <v>269</v>
      </c>
      <c r="C234" s="7" t="s">
        <v>270</v>
      </c>
      <c r="D234" s="7" t="s">
        <v>32</v>
      </c>
      <c r="E234" s="7" t="s">
        <v>271</v>
      </c>
      <c r="F234" s="7" t="s">
        <v>33</v>
      </c>
      <c r="G234" s="7" t="s">
        <v>538</v>
      </c>
      <c r="H234" s="7" t="s">
        <v>33</v>
      </c>
      <c r="I234" s="7" t="s">
        <v>33</v>
      </c>
      <c r="J234" s="7" t="s">
        <v>33</v>
      </c>
      <c r="K234" s="7" t="s">
        <v>33</v>
      </c>
      <c r="L234" s="7" t="s">
        <v>33</v>
      </c>
      <c r="M234" s="7" t="s">
        <v>33</v>
      </c>
      <c r="N234" s="7" t="s">
        <v>33</v>
      </c>
      <c r="O234" s="7" t="s">
        <v>401</v>
      </c>
      <c r="P234" s="7" t="s">
        <v>296</v>
      </c>
      <c r="Q234" s="7" t="s">
        <v>288</v>
      </c>
      <c r="R234" s="7" t="s">
        <v>533</v>
      </c>
      <c r="S234" s="7" t="s">
        <v>277</v>
      </c>
      <c r="T234" s="8">
        <v>2405</v>
      </c>
      <c r="U234" s="8">
        <v>898</v>
      </c>
      <c r="V234" s="8">
        <v>22770</v>
      </c>
      <c r="W234" s="8">
        <v>7692</v>
      </c>
      <c r="X234" s="8">
        <v>150000000</v>
      </c>
      <c r="Y234" s="8">
        <v>1443</v>
      </c>
      <c r="Z234" s="8">
        <v>2125.2010526315789</v>
      </c>
      <c r="AA234" s="8">
        <v>708152</v>
      </c>
      <c r="AB234" s="8">
        <v>179</v>
      </c>
      <c r="AC234" s="8">
        <v>43730</v>
      </c>
      <c r="AD234" s="8">
        <v>256745</v>
      </c>
      <c r="AE234" s="8">
        <v>7500000</v>
      </c>
      <c r="AF234" s="8">
        <v>200000</v>
      </c>
      <c r="AG234" s="8">
        <v>630.28035</v>
      </c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9" t="s">
        <v>638</v>
      </c>
      <c r="BE234" s="8"/>
      <c r="BF234" s="8"/>
      <c r="BG234" s="8">
        <f>IF($BE234=1,T233,0)</f>
        <v>0</v>
      </c>
      <c r="BH234" s="8">
        <f>IF($BE234=1,U233,0)</f>
        <v>0</v>
      </c>
      <c r="BI234" s="8">
        <f>IF($BE234=1,V233,0)</f>
        <v>0</v>
      </c>
      <c r="BJ234" s="8">
        <f>IF($BE234=1,W233,0)</f>
        <v>0</v>
      </c>
      <c r="BK234" s="8">
        <f>IF($BE234=1,X233,0)</f>
        <v>0</v>
      </c>
      <c r="BL234" s="8">
        <f>IF($BE234=1,Y233,0)</f>
        <v>0</v>
      </c>
      <c r="BM234" s="8">
        <f>IF($BE234=1,Z233,0)</f>
        <v>0</v>
      </c>
    </row>
    <row r="235" spans="1:65" s="7" customFormat="1" ht="15.75" customHeight="1" x14ac:dyDescent="0.15">
      <c r="A235" s="7" t="s">
        <v>641</v>
      </c>
      <c r="B235" s="7" t="s">
        <v>269</v>
      </c>
      <c r="C235" s="7" t="s">
        <v>270</v>
      </c>
      <c r="D235" s="7" t="s">
        <v>32</v>
      </c>
      <c r="E235" s="7" t="s">
        <v>271</v>
      </c>
      <c r="F235" s="7" t="s">
        <v>33</v>
      </c>
      <c r="G235" s="7" t="s">
        <v>538</v>
      </c>
      <c r="H235" s="7" t="s">
        <v>33</v>
      </c>
      <c r="I235" s="7" t="s">
        <v>33</v>
      </c>
      <c r="J235" s="7" t="s">
        <v>33</v>
      </c>
      <c r="K235" s="7" t="s">
        <v>33</v>
      </c>
      <c r="L235" s="7" t="s">
        <v>33</v>
      </c>
      <c r="M235" s="7" t="s">
        <v>33</v>
      </c>
      <c r="N235" s="7" t="s">
        <v>33</v>
      </c>
      <c r="O235" s="7" t="s">
        <v>401</v>
      </c>
      <c r="P235" s="7" t="s">
        <v>296</v>
      </c>
      <c r="Q235" s="7" t="s">
        <v>292</v>
      </c>
      <c r="R235" s="7" t="s">
        <v>642</v>
      </c>
      <c r="S235" s="7" t="s">
        <v>277</v>
      </c>
      <c r="T235" s="8">
        <v>2329</v>
      </c>
      <c r="U235" s="8">
        <v>956</v>
      </c>
      <c r="V235" s="8">
        <v>25300</v>
      </c>
      <c r="W235" s="8">
        <v>9467</v>
      </c>
      <c r="X235" s="8">
        <v>150000000</v>
      </c>
      <c r="Y235" s="8">
        <v>1594</v>
      </c>
      <c r="Z235" s="8">
        <v>2125.2010526315789</v>
      </c>
      <c r="AA235" s="8">
        <v>708152</v>
      </c>
      <c r="AB235" s="8">
        <v>191</v>
      </c>
      <c r="AC235" s="8">
        <v>48580</v>
      </c>
      <c r="AD235" s="8">
        <v>256745</v>
      </c>
      <c r="AE235" s="8">
        <v>7500000</v>
      </c>
      <c r="AF235" s="8">
        <v>200000</v>
      </c>
      <c r="AG235" s="8">
        <v>630.28035</v>
      </c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9" t="s">
        <v>640</v>
      </c>
      <c r="BE235" s="8"/>
      <c r="BF235" s="8"/>
      <c r="BG235" s="8">
        <f>IF($BE235=1,T234,0)</f>
        <v>0</v>
      </c>
      <c r="BH235" s="8">
        <f>IF($BE235=1,U234,0)</f>
        <v>0</v>
      </c>
      <c r="BI235" s="8">
        <f>IF($BE235=1,V234,0)</f>
        <v>0</v>
      </c>
      <c r="BJ235" s="8">
        <f>IF($BE235=1,W234,0)</f>
        <v>0</v>
      </c>
      <c r="BK235" s="8">
        <f>IF($BE235=1,X234,0)</f>
        <v>0</v>
      </c>
      <c r="BL235" s="8">
        <f>IF($BE235=1,Y234,0)</f>
        <v>0</v>
      </c>
      <c r="BM235" s="8">
        <f>IF($BE235=1,Z234,0)</f>
        <v>0</v>
      </c>
    </row>
    <row r="236" spans="1:65" s="7" customFormat="1" ht="15.75" customHeight="1" x14ac:dyDescent="0.15">
      <c r="A236" s="7" t="s">
        <v>644</v>
      </c>
      <c r="B236" s="7" t="s">
        <v>269</v>
      </c>
      <c r="C236" s="7" t="s">
        <v>270</v>
      </c>
      <c r="D236" s="7" t="s">
        <v>37</v>
      </c>
      <c r="E236" s="7" t="s">
        <v>271</v>
      </c>
      <c r="F236" s="7" t="s">
        <v>33</v>
      </c>
      <c r="G236" s="7" t="s">
        <v>272</v>
      </c>
      <c r="H236" s="7" t="s">
        <v>33</v>
      </c>
      <c r="I236" s="7" t="s">
        <v>33</v>
      </c>
      <c r="J236" s="7" t="s">
        <v>33</v>
      </c>
      <c r="K236" s="7" t="s">
        <v>33</v>
      </c>
      <c r="L236" s="7" t="s">
        <v>33</v>
      </c>
      <c r="M236" s="7" t="s">
        <v>33</v>
      </c>
      <c r="N236" s="7" t="s">
        <v>33</v>
      </c>
      <c r="O236" s="7" t="s">
        <v>273</v>
      </c>
      <c r="P236" s="7" t="s">
        <v>274</v>
      </c>
      <c r="Q236" s="7" t="s">
        <v>275</v>
      </c>
      <c r="R236" s="7" t="s">
        <v>432</v>
      </c>
      <c r="S236" s="7" t="s">
        <v>277</v>
      </c>
      <c r="T236" s="8">
        <v>2978</v>
      </c>
      <c r="U236" s="8">
        <v>564</v>
      </c>
      <c r="V236" s="8">
        <v>16540</v>
      </c>
      <c r="W236" s="8">
        <v>3194</v>
      </c>
      <c r="X236" s="8">
        <v>56250000</v>
      </c>
      <c r="Y236" s="8">
        <v>1209</v>
      </c>
      <c r="Z236" s="8">
        <v>2159.7105263157896</v>
      </c>
      <c r="AA236" s="8">
        <v>1425089</v>
      </c>
      <c r="AB236" s="8">
        <v>112</v>
      </c>
      <c r="AC236" s="8">
        <v>27630</v>
      </c>
      <c r="AD236" s="8">
        <v>21471736</v>
      </c>
      <c r="AE236" s="8">
        <v>2812500</v>
      </c>
      <c r="AF236" s="8">
        <v>200000</v>
      </c>
      <c r="AG236" s="8">
        <v>1261.1214</v>
      </c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9" t="s">
        <v>643</v>
      </c>
      <c r="BE236" s="8"/>
      <c r="BF236" s="8"/>
      <c r="BG236" s="8">
        <f>IF($BE236=1,T235,0)</f>
        <v>0</v>
      </c>
      <c r="BH236" s="8">
        <f>IF($BE236=1,U235,0)</f>
        <v>0</v>
      </c>
      <c r="BI236" s="8">
        <f>IF($BE236=1,V235,0)</f>
        <v>0</v>
      </c>
      <c r="BJ236" s="8">
        <f>IF($BE236=1,W235,0)</f>
        <v>0</v>
      </c>
      <c r="BK236" s="8">
        <f>IF($BE236=1,X235,0)</f>
        <v>0</v>
      </c>
      <c r="BL236" s="8">
        <f>IF($BE236=1,Y235,0)</f>
        <v>0</v>
      </c>
      <c r="BM236" s="8">
        <f>IF($BE236=1,Z235,0)</f>
        <v>0</v>
      </c>
    </row>
    <row r="237" spans="1:65" s="7" customFormat="1" ht="15.75" customHeight="1" x14ac:dyDescent="0.15">
      <c r="A237" s="7" t="s">
        <v>646</v>
      </c>
      <c r="B237" s="7" t="s">
        <v>269</v>
      </c>
      <c r="C237" s="7" t="s">
        <v>270</v>
      </c>
      <c r="D237" s="7" t="s">
        <v>37</v>
      </c>
      <c r="E237" s="7" t="s">
        <v>271</v>
      </c>
      <c r="F237" s="7" t="s">
        <v>33</v>
      </c>
      <c r="G237" s="7" t="s">
        <v>272</v>
      </c>
      <c r="H237" s="7" t="s">
        <v>33</v>
      </c>
      <c r="I237" s="7" t="s">
        <v>33</v>
      </c>
      <c r="J237" s="7" t="s">
        <v>33</v>
      </c>
      <c r="K237" s="7" t="s">
        <v>33</v>
      </c>
      <c r="L237" s="7" t="s">
        <v>33</v>
      </c>
      <c r="M237" s="7" t="s">
        <v>33</v>
      </c>
      <c r="N237" s="7" t="s">
        <v>33</v>
      </c>
      <c r="O237" s="7" t="s">
        <v>273</v>
      </c>
      <c r="P237" s="7" t="s">
        <v>274</v>
      </c>
      <c r="Q237" s="7" t="s">
        <v>280</v>
      </c>
      <c r="R237" s="7" t="s">
        <v>281</v>
      </c>
      <c r="S237" s="7" t="s">
        <v>277</v>
      </c>
      <c r="T237" s="8">
        <v>5271</v>
      </c>
      <c r="U237" s="8">
        <v>1129</v>
      </c>
      <c r="V237" s="8">
        <v>33090</v>
      </c>
      <c r="W237" s="8">
        <v>6389</v>
      </c>
      <c r="X237" s="8">
        <v>112500000</v>
      </c>
      <c r="Y237" s="8">
        <v>1740</v>
      </c>
      <c r="Z237" s="8">
        <v>2159.7105263157896</v>
      </c>
      <c r="AA237" s="8">
        <v>1425089</v>
      </c>
      <c r="AB237" s="8">
        <v>225</v>
      </c>
      <c r="AC237" s="8">
        <v>55270</v>
      </c>
      <c r="AD237" s="8">
        <v>21471736</v>
      </c>
      <c r="AE237" s="8">
        <v>5625000</v>
      </c>
      <c r="AF237" s="8">
        <v>200000</v>
      </c>
      <c r="AG237" s="8">
        <v>1261.1214</v>
      </c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9" t="s">
        <v>645</v>
      </c>
      <c r="BE237" s="8"/>
      <c r="BF237" s="8"/>
      <c r="BG237" s="8">
        <f>IF($BE237=1,T236,0)</f>
        <v>0</v>
      </c>
      <c r="BH237" s="8">
        <f>IF($BE237=1,U236,0)</f>
        <v>0</v>
      </c>
      <c r="BI237" s="8">
        <f>IF($BE237=1,V236,0)</f>
        <v>0</v>
      </c>
      <c r="BJ237" s="8">
        <f>IF($BE237=1,W236,0)</f>
        <v>0</v>
      </c>
      <c r="BK237" s="8">
        <f>IF($BE237=1,X236,0)</f>
        <v>0</v>
      </c>
      <c r="BL237" s="8">
        <f>IF($BE237=1,Y236,0)</f>
        <v>0</v>
      </c>
      <c r="BM237" s="8">
        <f>IF($BE237=1,Z236,0)</f>
        <v>0</v>
      </c>
    </row>
    <row r="238" spans="1:65" s="7" customFormat="1" ht="15.75" customHeight="1" x14ac:dyDescent="0.15">
      <c r="A238" s="7" t="s">
        <v>648</v>
      </c>
      <c r="B238" s="7" t="s">
        <v>269</v>
      </c>
      <c r="C238" s="7" t="s">
        <v>270</v>
      </c>
      <c r="D238" s="7" t="s">
        <v>37</v>
      </c>
      <c r="E238" s="7" t="s">
        <v>271</v>
      </c>
      <c r="F238" s="7" t="s">
        <v>33</v>
      </c>
      <c r="G238" s="7" t="s">
        <v>272</v>
      </c>
      <c r="H238" s="7" t="s">
        <v>33</v>
      </c>
      <c r="I238" s="7" t="s">
        <v>33</v>
      </c>
      <c r="J238" s="7" t="s">
        <v>33</v>
      </c>
      <c r="K238" s="7" t="s">
        <v>33</v>
      </c>
      <c r="L238" s="7" t="s">
        <v>33</v>
      </c>
      <c r="M238" s="7" t="s">
        <v>33</v>
      </c>
      <c r="N238" s="7" t="s">
        <v>33</v>
      </c>
      <c r="O238" s="7" t="s">
        <v>273</v>
      </c>
      <c r="P238" s="7" t="s">
        <v>274</v>
      </c>
      <c r="Q238" s="7" t="s">
        <v>284</v>
      </c>
      <c r="R238" s="7" t="s">
        <v>285</v>
      </c>
      <c r="S238" s="7" t="s">
        <v>277</v>
      </c>
      <c r="T238" s="8">
        <v>5271</v>
      </c>
      <c r="U238" s="8">
        <v>1242</v>
      </c>
      <c r="V238" s="8">
        <v>33090</v>
      </c>
      <c r="W238" s="8">
        <v>7986</v>
      </c>
      <c r="X238" s="8">
        <v>131250000</v>
      </c>
      <c r="Y238" s="8">
        <v>1740</v>
      </c>
      <c r="Z238" s="8">
        <v>2159.7105263157896</v>
      </c>
      <c r="AA238" s="8">
        <v>1425089</v>
      </c>
      <c r="AB238" s="8">
        <v>248</v>
      </c>
      <c r="AC238" s="8">
        <v>55270</v>
      </c>
      <c r="AD238" s="8">
        <v>21471736</v>
      </c>
      <c r="AE238" s="8">
        <v>6562500</v>
      </c>
      <c r="AF238" s="8">
        <v>200000</v>
      </c>
      <c r="AG238" s="8">
        <v>1261.1214</v>
      </c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9" t="s">
        <v>647</v>
      </c>
      <c r="BE238" s="8"/>
      <c r="BF238" s="8"/>
      <c r="BG238" s="8">
        <f>IF($BE238=1,T237,0)</f>
        <v>0</v>
      </c>
      <c r="BH238" s="8">
        <f>IF($BE238=1,U237,0)</f>
        <v>0</v>
      </c>
      <c r="BI238" s="8">
        <f>IF($BE238=1,V237,0)</f>
        <v>0</v>
      </c>
      <c r="BJ238" s="8">
        <f>IF($BE238=1,W237,0)</f>
        <v>0</v>
      </c>
      <c r="BK238" s="8">
        <f>IF($BE238=1,X237,0)</f>
        <v>0</v>
      </c>
      <c r="BL238" s="8">
        <f>IF($BE238=1,Y237,0)</f>
        <v>0</v>
      </c>
      <c r="BM238" s="8">
        <f>IF($BE238=1,Z237,0)</f>
        <v>0</v>
      </c>
    </row>
    <row r="239" spans="1:65" s="7" customFormat="1" ht="15.75" customHeight="1" x14ac:dyDescent="0.15">
      <c r="A239" s="7" t="s">
        <v>650</v>
      </c>
      <c r="B239" s="7" t="s">
        <v>269</v>
      </c>
      <c r="C239" s="7" t="s">
        <v>270</v>
      </c>
      <c r="D239" s="7" t="s">
        <v>37</v>
      </c>
      <c r="E239" s="7" t="s">
        <v>271</v>
      </c>
      <c r="F239" s="7" t="s">
        <v>33</v>
      </c>
      <c r="G239" s="7" t="s">
        <v>272</v>
      </c>
      <c r="H239" s="7" t="s">
        <v>33</v>
      </c>
      <c r="I239" s="7" t="s">
        <v>33</v>
      </c>
      <c r="J239" s="7" t="s">
        <v>33</v>
      </c>
      <c r="K239" s="7" t="s">
        <v>33</v>
      </c>
      <c r="L239" s="7" t="s">
        <v>33</v>
      </c>
      <c r="M239" s="7" t="s">
        <v>33</v>
      </c>
      <c r="N239" s="7" t="s">
        <v>33</v>
      </c>
      <c r="O239" s="7" t="s">
        <v>273</v>
      </c>
      <c r="P239" s="7" t="s">
        <v>274</v>
      </c>
      <c r="Q239" s="7" t="s">
        <v>288</v>
      </c>
      <c r="R239" s="7" t="s">
        <v>289</v>
      </c>
      <c r="S239" s="7" t="s">
        <v>277</v>
      </c>
      <c r="T239" s="8">
        <v>2978</v>
      </c>
      <c r="U239" s="8">
        <v>705</v>
      </c>
      <c r="V239" s="8">
        <v>16540</v>
      </c>
      <c r="W239" s="8">
        <v>4153</v>
      </c>
      <c r="X239" s="8">
        <v>75000000</v>
      </c>
      <c r="Y239" s="8">
        <v>1311</v>
      </c>
      <c r="Z239" s="8">
        <v>2159.7105263157896</v>
      </c>
      <c r="AA239" s="8">
        <v>1425089</v>
      </c>
      <c r="AB239" s="8">
        <v>141</v>
      </c>
      <c r="AC239" s="8">
        <v>27630</v>
      </c>
      <c r="AD239" s="8">
        <v>21471736</v>
      </c>
      <c r="AE239" s="8">
        <v>3750000</v>
      </c>
      <c r="AF239" s="8">
        <v>200000</v>
      </c>
      <c r="AG239" s="8">
        <v>1261.1214</v>
      </c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9" t="s">
        <v>649</v>
      </c>
      <c r="BE239" s="8"/>
      <c r="BF239" s="8"/>
      <c r="BG239" s="8">
        <f>IF($BE239=1,T238,0)</f>
        <v>0</v>
      </c>
      <c r="BH239" s="8">
        <f>IF($BE239=1,U238,0)</f>
        <v>0</v>
      </c>
      <c r="BI239" s="8">
        <f>IF($BE239=1,V238,0)</f>
        <v>0</v>
      </c>
      <c r="BJ239" s="8">
        <f>IF($BE239=1,W238,0)</f>
        <v>0</v>
      </c>
      <c r="BK239" s="8">
        <f>IF($BE239=1,X238,0)</f>
        <v>0</v>
      </c>
      <c r="BL239" s="8">
        <f>IF($BE239=1,Y238,0)</f>
        <v>0</v>
      </c>
      <c r="BM239" s="8">
        <f>IF($BE239=1,Z238,0)</f>
        <v>0</v>
      </c>
    </row>
    <row r="240" spans="1:65" s="7" customFormat="1" ht="15.75" customHeight="1" x14ac:dyDescent="0.15">
      <c r="A240" s="7" t="s">
        <v>652</v>
      </c>
      <c r="B240" s="7" t="s">
        <v>269</v>
      </c>
      <c r="C240" s="7" t="s">
        <v>270</v>
      </c>
      <c r="D240" s="7" t="s">
        <v>37</v>
      </c>
      <c r="E240" s="7" t="s">
        <v>271</v>
      </c>
      <c r="F240" s="7" t="s">
        <v>33</v>
      </c>
      <c r="G240" s="7" t="s">
        <v>272</v>
      </c>
      <c r="H240" s="7" t="s">
        <v>33</v>
      </c>
      <c r="I240" s="7" t="s">
        <v>33</v>
      </c>
      <c r="J240" s="7" t="s">
        <v>33</v>
      </c>
      <c r="K240" s="7" t="s">
        <v>33</v>
      </c>
      <c r="L240" s="7" t="s">
        <v>33</v>
      </c>
      <c r="M240" s="7" t="s">
        <v>33</v>
      </c>
      <c r="N240" s="7" t="s">
        <v>33</v>
      </c>
      <c r="O240" s="7" t="s">
        <v>273</v>
      </c>
      <c r="P240" s="7" t="s">
        <v>274</v>
      </c>
      <c r="Q240" s="7" t="s">
        <v>292</v>
      </c>
      <c r="R240" s="7" t="s">
        <v>293</v>
      </c>
      <c r="S240" s="7" t="s">
        <v>277</v>
      </c>
      <c r="T240" s="8">
        <v>2884</v>
      </c>
      <c r="U240" s="8">
        <v>750</v>
      </c>
      <c r="V240" s="8">
        <v>18380</v>
      </c>
      <c r="W240" s="8">
        <v>5111</v>
      </c>
      <c r="X240" s="8">
        <v>75000000</v>
      </c>
      <c r="Y240" s="8">
        <v>1449</v>
      </c>
      <c r="Z240" s="8">
        <v>2159.7105263157896</v>
      </c>
      <c r="AA240" s="8">
        <v>1425089</v>
      </c>
      <c r="AB240" s="8">
        <v>150</v>
      </c>
      <c r="AC240" s="8">
        <v>30700</v>
      </c>
      <c r="AD240" s="8">
        <v>21471736</v>
      </c>
      <c r="AE240" s="8">
        <v>3750000</v>
      </c>
      <c r="AF240" s="8">
        <v>200000</v>
      </c>
      <c r="AG240" s="8">
        <v>1261.1214</v>
      </c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9" t="s">
        <v>651</v>
      </c>
      <c r="BE240" s="8"/>
      <c r="BF240" s="8"/>
      <c r="BG240" s="8">
        <f>IF($BE240=1,T239,0)</f>
        <v>0</v>
      </c>
      <c r="BH240" s="8">
        <f>IF($BE240=1,U239,0)</f>
        <v>0</v>
      </c>
      <c r="BI240" s="8">
        <f>IF($BE240=1,V239,0)</f>
        <v>0</v>
      </c>
      <c r="BJ240" s="8">
        <f>IF($BE240=1,W239,0)</f>
        <v>0</v>
      </c>
      <c r="BK240" s="8">
        <f>IF($BE240=1,X239,0)</f>
        <v>0</v>
      </c>
      <c r="BL240" s="8">
        <f>IF($BE240=1,Y239,0)</f>
        <v>0</v>
      </c>
      <c r="BM240" s="8">
        <f>IF($BE240=1,Z239,0)</f>
        <v>0</v>
      </c>
    </row>
    <row r="241" spans="1:65" s="7" customFormat="1" ht="15.75" customHeight="1" x14ac:dyDescent="0.15">
      <c r="A241" s="7" t="s">
        <v>654</v>
      </c>
      <c r="B241" s="7" t="s">
        <v>269</v>
      </c>
      <c r="C241" s="7" t="s">
        <v>270</v>
      </c>
      <c r="D241" s="7" t="s">
        <v>37</v>
      </c>
      <c r="E241" s="7" t="s">
        <v>271</v>
      </c>
      <c r="F241" s="7" t="s">
        <v>33</v>
      </c>
      <c r="G241" s="7" t="s">
        <v>272</v>
      </c>
      <c r="H241" s="7" t="s">
        <v>33</v>
      </c>
      <c r="I241" s="7" t="s">
        <v>33</v>
      </c>
      <c r="J241" s="7" t="s">
        <v>33</v>
      </c>
      <c r="K241" s="7" t="s">
        <v>33</v>
      </c>
      <c r="L241" s="7" t="s">
        <v>33</v>
      </c>
      <c r="M241" s="7" t="s">
        <v>33</v>
      </c>
      <c r="N241" s="7" t="s">
        <v>33</v>
      </c>
      <c r="O241" s="7" t="s">
        <v>273</v>
      </c>
      <c r="P241" s="7" t="s">
        <v>296</v>
      </c>
      <c r="Q241" s="7" t="s">
        <v>275</v>
      </c>
      <c r="R241" s="7" t="s">
        <v>276</v>
      </c>
      <c r="S241" s="7" t="s">
        <v>277</v>
      </c>
      <c r="T241" s="8">
        <v>4169</v>
      </c>
      <c r="U241" s="8">
        <v>564</v>
      </c>
      <c r="V241" s="8">
        <v>19850</v>
      </c>
      <c r="W241" s="8">
        <v>4792</v>
      </c>
      <c r="X241" s="8">
        <v>56250000</v>
      </c>
      <c r="Y241" s="8">
        <v>1209</v>
      </c>
      <c r="Z241" s="8">
        <v>2159.7105263157896</v>
      </c>
      <c r="AA241" s="8">
        <v>1425089</v>
      </c>
      <c r="AB241" s="8">
        <v>112</v>
      </c>
      <c r="AC241" s="8">
        <v>33160</v>
      </c>
      <c r="AD241" s="8">
        <v>21471736</v>
      </c>
      <c r="AE241" s="8">
        <v>2812500</v>
      </c>
      <c r="AF241" s="8">
        <v>200000</v>
      </c>
      <c r="AG241" s="8">
        <v>1261.1214</v>
      </c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9" t="s">
        <v>653</v>
      </c>
      <c r="BE241" s="8"/>
      <c r="BF241" s="8"/>
      <c r="BG241" s="8">
        <f>IF($BE241=1,T240,0)</f>
        <v>0</v>
      </c>
      <c r="BH241" s="8">
        <f>IF($BE241=1,U240,0)</f>
        <v>0</v>
      </c>
      <c r="BI241" s="8">
        <f>IF($BE241=1,V240,0)</f>
        <v>0</v>
      </c>
      <c r="BJ241" s="8">
        <f>IF($BE241=1,W240,0)</f>
        <v>0</v>
      </c>
      <c r="BK241" s="8">
        <f>IF($BE241=1,X240,0)</f>
        <v>0</v>
      </c>
      <c r="BL241" s="8">
        <f>IF($BE241=1,Y240,0)</f>
        <v>0</v>
      </c>
      <c r="BM241" s="8">
        <f>IF($BE241=1,Z240,0)</f>
        <v>0</v>
      </c>
    </row>
    <row r="242" spans="1:65" s="7" customFormat="1" ht="15.75" customHeight="1" x14ac:dyDescent="0.15">
      <c r="A242" s="7" t="s">
        <v>656</v>
      </c>
      <c r="B242" s="7" t="s">
        <v>269</v>
      </c>
      <c r="C242" s="7" t="s">
        <v>270</v>
      </c>
      <c r="D242" s="7" t="s">
        <v>37</v>
      </c>
      <c r="E242" s="7" t="s">
        <v>271</v>
      </c>
      <c r="F242" s="7" t="s">
        <v>33</v>
      </c>
      <c r="G242" s="7" t="s">
        <v>272</v>
      </c>
      <c r="H242" s="7" t="s">
        <v>33</v>
      </c>
      <c r="I242" s="7" t="s">
        <v>33</v>
      </c>
      <c r="J242" s="7" t="s">
        <v>33</v>
      </c>
      <c r="K242" s="7" t="s">
        <v>33</v>
      </c>
      <c r="L242" s="7" t="s">
        <v>33</v>
      </c>
      <c r="M242" s="7" t="s">
        <v>33</v>
      </c>
      <c r="N242" s="7" t="s">
        <v>33</v>
      </c>
      <c r="O242" s="7" t="s">
        <v>273</v>
      </c>
      <c r="P242" s="7" t="s">
        <v>296</v>
      </c>
      <c r="Q242" s="7" t="s">
        <v>280</v>
      </c>
      <c r="R242" s="7" t="s">
        <v>551</v>
      </c>
      <c r="S242" s="7" t="s">
        <v>277</v>
      </c>
      <c r="T242" s="8">
        <v>7377</v>
      </c>
      <c r="U242" s="8">
        <v>1129</v>
      </c>
      <c r="V242" s="8">
        <v>39710</v>
      </c>
      <c r="W242" s="8">
        <v>9584</v>
      </c>
      <c r="X242" s="8">
        <v>112500000</v>
      </c>
      <c r="Y242" s="8">
        <v>1740</v>
      </c>
      <c r="Z242" s="8">
        <v>2159.7105263157896</v>
      </c>
      <c r="AA242" s="8">
        <v>1425089</v>
      </c>
      <c r="AB242" s="8">
        <v>225</v>
      </c>
      <c r="AC242" s="8">
        <v>66320</v>
      </c>
      <c r="AD242" s="8">
        <v>21471736</v>
      </c>
      <c r="AE242" s="8">
        <v>5625000</v>
      </c>
      <c r="AF242" s="8">
        <v>200000</v>
      </c>
      <c r="AG242" s="8">
        <v>1261.1214</v>
      </c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9" t="s">
        <v>655</v>
      </c>
      <c r="BE242" s="8"/>
      <c r="BF242" s="8"/>
      <c r="BG242" s="8">
        <f>IF($BE242=1,T241,0)</f>
        <v>0</v>
      </c>
      <c r="BH242" s="8">
        <f>IF($BE242=1,U241,0)</f>
        <v>0</v>
      </c>
      <c r="BI242" s="8">
        <f>IF($BE242=1,V241,0)</f>
        <v>0</v>
      </c>
      <c r="BJ242" s="8">
        <f>IF($BE242=1,W241,0)</f>
        <v>0</v>
      </c>
      <c r="BK242" s="8">
        <f>IF($BE242=1,X241,0)</f>
        <v>0</v>
      </c>
      <c r="BL242" s="8">
        <f>IF($BE242=1,Y241,0)</f>
        <v>0</v>
      </c>
      <c r="BM242" s="8">
        <f>IF($BE242=1,Z241,0)</f>
        <v>0</v>
      </c>
    </row>
    <row r="243" spans="1:65" s="7" customFormat="1" ht="15.75" customHeight="1" x14ac:dyDescent="0.15">
      <c r="A243" s="7" t="s">
        <v>658</v>
      </c>
      <c r="B243" s="7" t="s">
        <v>269</v>
      </c>
      <c r="C243" s="7" t="s">
        <v>270</v>
      </c>
      <c r="D243" s="7" t="s">
        <v>37</v>
      </c>
      <c r="E243" s="7" t="s">
        <v>271</v>
      </c>
      <c r="F243" s="7" t="s">
        <v>33</v>
      </c>
      <c r="G243" s="7" t="s">
        <v>272</v>
      </c>
      <c r="H243" s="7" t="s">
        <v>33</v>
      </c>
      <c r="I243" s="7" t="s">
        <v>33</v>
      </c>
      <c r="J243" s="7" t="s">
        <v>33</v>
      </c>
      <c r="K243" s="7" t="s">
        <v>33</v>
      </c>
      <c r="L243" s="7" t="s">
        <v>33</v>
      </c>
      <c r="M243" s="7" t="s">
        <v>33</v>
      </c>
      <c r="N243" s="7" t="s">
        <v>33</v>
      </c>
      <c r="O243" s="7" t="s">
        <v>273</v>
      </c>
      <c r="P243" s="7" t="s">
        <v>296</v>
      </c>
      <c r="Q243" s="7" t="s">
        <v>284</v>
      </c>
      <c r="R243" s="7" t="s">
        <v>302</v>
      </c>
      <c r="S243" s="7" t="s">
        <v>277</v>
      </c>
      <c r="T243" s="8">
        <v>7377</v>
      </c>
      <c r="U243" s="8">
        <v>1242</v>
      </c>
      <c r="V243" s="8">
        <v>39710</v>
      </c>
      <c r="W243" s="8">
        <v>11980</v>
      </c>
      <c r="X243" s="8">
        <v>131250000</v>
      </c>
      <c r="Y243" s="8">
        <v>1740</v>
      </c>
      <c r="Z243" s="8">
        <v>2159.7105263157896</v>
      </c>
      <c r="AA243" s="8">
        <v>1425089</v>
      </c>
      <c r="AB243" s="8">
        <v>248</v>
      </c>
      <c r="AC243" s="8">
        <v>66320</v>
      </c>
      <c r="AD243" s="8">
        <v>21471736</v>
      </c>
      <c r="AE243" s="8">
        <v>6562500</v>
      </c>
      <c r="AF243" s="8">
        <v>200000</v>
      </c>
      <c r="AG243" s="8">
        <v>1261.1214</v>
      </c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9" t="s">
        <v>657</v>
      </c>
      <c r="BE243" s="8"/>
      <c r="BF243" s="8"/>
      <c r="BG243" s="8">
        <f>IF($BE243=1,T242,0)</f>
        <v>0</v>
      </c>
      <c r="BH243" s="8">
        <f>IF($BE243=1,U242,0)</f>
        <v>0</v>
      </c>
      <c r="BI243" s="8">
        <f>IF($BE243=1,V242,0)</f>
        <v>0</v>
      </c>
      <c r="BJ243" s="8">
        <f>IF($BE243=1,W242,0)</f>
        <v>0</v>
      </c>
      <c r="BK243" s="8">
        <f>IF($BE243=1,X242,0)</f>
        <v>0</v>
      </c>
      <c r="BL243" s="8">
        <f>IF($BE243=1,Y242,0)</f>
        <v>0</v>
      </c>
      <c r="BM243" s="8">
        <f>IF($BE243=1,Z242,0)</f>
        <v>0</v>
      </c>
    </row>
    <row r="244" spans="1:65" s="7" customFormat="1" ht="15.75" customHeight="1" x14ac:dyDescent="0.15">
      <c r="A244" s="7" t="s">
        <v>660</v>
      </c>
      <c r="B244" s="7" t="s">
        <v>269</v>
      </c>
      <c r="C244" s="7" t="s">
        <v>270</v>
      </c>
      <c r="D244" s="7" t="s">
        <v>37</v>
      </c>
      <c r="E244" s="7" t="s">
        <v>271</v>
      </c>
      <c r="F244" s="7" t="s">
        <v>33</v>
      </c>
      <c r="G244" s="7" t="s">
        <v>272</v>
      </c>
      <c r="H244" s="7" t="s">
        <v>33</v>
      </c>
      <c r="I244" s="7" t="s">
        <v>33</v>
      </c>
      <c r="J244" s="7" t="s">
        <v>33</v>
      </c>
      <c r="K244" s="7" t="s">
        <v>33</v>
      </c>
      <c r="L244" s="7" t="s">
        <v>33</v>
      </c>
      <c r="M244" s="7" t="s">
        <v>33</v>
      </c>
      <c r="N244" s="7" t="s">
        <v>33</v>
      </c>
      <c r="O244" s="7" t="s">
        <v>273</v>
      </c>
      <c r="P244" s="7" t="s">
        <v>296</v>
      </c>
      <c r="Q244" s="7" t="s">
        <v>288</v>
      </c>
      <c r="R244" s="7" t="s">
        <v>305</v>
      </c>
      <c r="S244" s="7" t="s">
        <v>277</v>
      </c>
      <c r="T244" s="8">
        <v>4169</v>
      </c>
      <c r="U244" s="8">
        <v>705</v>
      </c>
      <c r="V244" s="8">
        <v>19850</v>
      </c>
      <c r="W244" s="8">
        <v>6229</v>
      </c>
      <c r="X244" s="8">
        <v>75000000</v>
      </c>
      <c r="Y244" s="8">
        <v>1311</v>
      </c>
      <c r="Z244" s="8">
        <v>2159.7105263157896</v>
      </c>
      <c r="AA244" s="8">
        <v>1425089</v>
      </c>
      <c r="AB244" s="8">
        <v>141</v>
      </c>
      <c r="AC244" s="8">
        <v>33160</v>
      </c>
      <c r="AD244" s="8">
        <v>21471736</v>
      </c>
      <c r="AE244" s="8">
        <v>3750000</v>
      </c>
      <c r="AF244" s="8">
        <v>200000</v>
      </c>
      <c r="AG244" s="8">
        <v>1261.1214</v>
      </c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9" t="s">
        <v>659</v>
      </c>
      <c r="BE244" s="8"/>
      <c r="BF244" s="8"/>
      <c r="BG244" s="8">
        <f>IF($BE244=1,T243,0)</f>
        <v>0</v>
      </c>
      <c r="BH244" s="8">
        <f>IF($BE244=1,U243,0)</f>
        <v>0</v>
      </c>
      <c r="BI244" s="8">
        <f>IF($BE244=1,V243,0)</f>
        <v>0</v>
      </c>
      <c r="BJ244" s="8">
        <f>IF($BE244=1,W243,0)</f>
        <v>0</v>
      </c>
      <c r="BK244" s="8">
        <f>IF($BE244=1,X243,0)</f>
        <v>0</v>
      </c>
      <c r="BL244" s="8">
        <f>IF($BE244=1,Y243,0)</f>
        <v>0</v>
      </c>
      <c r="BM244" s="8">
        <f>IF($BE244=1,Z243,0)</f>
        <v>0</v>
      </c>
    </row>
    <row r="245" spans="1:65" s="7" customFormat="1" ht="15.75" customHeight="1" x14ac:dyDescent="0.15">
      <c r="A245" s="7" t="s">
        <v>662</v>
      </c>
      <c r="B245" s="7" t="s">
        <v>269</v>
      </c>
      <c r="C245" s="7" t="s">
        <v>270</v>
      </c>
      <c r="D245" s="7" t="s">
        <v>37</v>
      </c>
      <c r="E245" s="7" t="s">
        <v>271</v>
      </c>
      <c r="F245" s="7" t="s">
        <v>33</v>
      </c>
      <c r="G245" s="7" t="s">
        <v>272</v>
      </c>
      <c r="H245" s="7" t="s">
        <v>33</v>
      </c>
      <c r="I245" s="7" t="s">
        <v>33</v>
      </c>
      <c r="J245" s="7" t="s">
        <v>33</v>
      </c>
      <c r="K245" s="7" t="s">
        <v>33</v>
      </c>
      <c r="L245" s="7" t="s">
        <v>33</v>
      </c>
      <c r="M245" s="7" t="s">
        <v>33</v>
      </c>
      <c r="N245" s="7" t="s">
        <v>33</v>
      </c>
      <c r="O245" s="7" t="s">
        <v>273</v>
      </c>
      <c r="P245" s="7" t="s">
        <v>296</v>
      </c>
      <c r="Q245" s="7" t="s">
        <v>292</v>
      </c>
      <c r="R245" s="7" t="s">
        <v>308</v>
      </c>
      <c r="S245" s="7" t="s">
        <v>277</v>
      </c>
      <c r="T245" s="8">
        <v>4037</v>
      </c>
      <c r="U245" s="8">
        <v>750</v>
      </c>
      <c r="V245" s="8">
        <v>22060</v>
      </c>
      <c r="W245" s="8">
        <v>7667</v>
      </c>
      <c r="X245" s="8">
        <v>75000000</v>
      </c>
      <c r="Y245" s="8">
        <v>1449</v>
      </c>
      <c r="Z245" s="8">
        <v>2159.7105263157896</v>
      </c>
      <c r="AA245" s="8">
        <v>1425089</v>
      </c>
      <c r="AB245" s="8">
        <v>150</v>
      </c>
      <c r="AC245" s="8">
        <v>36840</v>
      </c>
      <c r="AD245" s="8">
        <v>21471736</v>
      </c>
      <c r="AE245" s="8">
        <v>3750000</v>
      </c>
      <c r="AF245" s="8">
        <v>200000</v>
      </c>
      <c r="AG245" s="8">
        <v>1261.1214</v>
      </c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9" t="s">
        <v>661</v>
      </c>
      <c r="BE245" s="8"/>
      <c r="BF245" s="8"/>
      <c r="BG245" s="8">
        <f>IF($BE245=1,T244,0)</f>
        <v>0</v>
      </c>
      <c r="BH245" s="8">
        <f>IF($BE245=1,U244,0)</f>
        <v>0</v>
      </c>
      <c r="BI245" s="8">
        <f>IF($BE245=1,V244,0)</f>
        <v>0</v>
      </c>
      <c r="BJ245" s="8">
        <f>IF($BE245=1,W244,0)</f>
        <v>0</v>
      </c>
      <c r="BK245" s="8">
        <f>IF($BE245=1,X244,0)</f>
        <v>0</v>
      </c>
      <c r="BL245" s="8">
        <f>IF($BE245=1,Y244,0)</f>
        <v>0</v>
      </c>
      <c r="BM245" s="8">
        <f>IF($BE245=1,Z244,0)</f>
        <v>0</v>
      </c>
    </row>
    <row r="246" spans="1:65" s="7" customFormat="1" ht="15.75" customHeight="1" x14ac:dyDescent="0.15">
      <c r="A246" s="7" t="s">
        <v>664</v>
      </c>
      <c r="B246" s="7" t="s">
        <v>269</v>
      </c>
      <c r="C246" s="7" t="s">
        <v>270</v>
      </c>
      <c r="D246" s="7" t="s">
        <v>37</v>
      </c>
      <c r="E246" s="7" t="s">
        <v>271</v>
      </c>
      <c r="F246" s="7" t="s">
        <v>33</v>
      </c>
      <c r="G246" s="7" t="s">
        <v>272</v>
      </c>
      <c r="H246" s="7" t="s">
        <v>33</v>
      </c>
      <c r="I246" s="7" t="s">
        <v>33</v>
      </c>
      <c r="J246" s="7" t="s">
        <v>33</v>
      </c>
      <c r="K246" s="7" t="s">
        <v>33</v>
      </c>
      <c r="L246" s="7" t="s">
        <v>33</v>
      </c>
      <c r="M246" s="7" t="s">
        <v>33</v>
      </c>
      <c r="N246" s="7" t="s">
        <v>33</v>
      </c>
      <c r="O246" s="7" t="s">
        <v>311</v>
      </c>
      <c r="P246" s="7" t="s">
        <v>274</v>
      </c>
      <c r="Q246" s="7" t="s">
        <v>275</v>
      </c>
      <c r="R246" s="7" t="s">
        <v>312</v>
      </c>
      <c r="S246" s="7" t="s">
        <v>277</v>
      </c>
      <c r="T246" s="8">
        <v>2823</v>
      </c>
      <c r="U246" s="8">
        <v>541</v>
      </c>
      <c r="V246" s="8">
        <v>12130</v>
      </c>
      <c r="W246" s="8">
        <v>3068</v>
      </c>
      <c r="X246" s="8">
        <v>225000000</v>
      </c>
      <c r="Y246" s="8">
        <v>1209</v>
      </c>
      <c r="Z246" s="8">
        <v>1622.2644736842105</v>
      </c>
      <c r="AA246" s="8">
        <v>1425089</v>
      </c>
      <c r="AB246" s="8">
        <v>108</v>
      </c>
      <c r="AC246" s="8">
        <v>20260</v>
      </c>
      <c r="AD246" s="8">
        <v>21471736</v>
      </c>
      <c r="AE246" s="8">
        <v>11250000</v>
      </c>
      <c r="AF246" s="8">
        <v>200000</v>
      </c>
      <c r="AG246" s="8">
        <v>315.28035</v>
      </c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9" t="s">
        <v>663</v>
      </c>
      <c r="BE246" s="8"/>
      <c r="BF246" s="8"/>
      <c r="BG246" s="8">
        <f>IF($BE246=1,T245,0)</f>
        <v>0</v>
      </c>
      <c r="BH246" s="8">
        <f>IF($BE246=1,U245,0)</f>
        <v>0</v>
      </c>
      <c r="BI246" s="8">
        <f>IF($BE246=1,V245,0)</f>
        <v>0</v>
      </c>
      <c r="BJ246" s="8">
        <f>IF($BE246=1,W245,0)</f>
        <v>0</v>
      </c>
      <c r="BK246" s="8">
        <f>IF($BE246=1,X245,0)</f>
        <v>0</v>
      </c>
      <c r="BL246" s="8">
        <f>IF($BE246=1,Y245,0)</f>
        <v>0</v>
      </c>
      <c r="BM246" s="8">
        <f>IF($BE246=1,Z245,0)</f>
        <v>0</v>
      </c>
    </row>
    <row r="247" spans="1:65" s="7" customFormat="1" ht="15.75" customHeight="1" x14ac:dyDescent="0.15">
      <c r="A247" s="7" t="s">
        <v>666</v>
      </c>
      <c r="B247" s="7" t="s">
        <v>269</v>
      </c>
      <c r="C247" s="7" t="s">
        <v>270</v>
      </c>
      <c r="D247" s="7" t="s">
        <v>37</v>
      </c>
      <c r="E247" s="7" t="s">
        <v>271</v>
      </c>
      <c r="F247" s="7" t="s">
        <v>33</v>
      </c>
      <c r="G247" s="7" t="s">
        <v>272</v>
      </c>
      <c r="H247" s="7" t="s">
        <v>33</v>
      </c>
      <c r="I247" s="7" t="s">
        <v>33</v>
      </c>
      <c r="J247" s="7" t="s">
        <v>33</v>
      </c>
      <c r="K247" s="7" t="s">
        <v>33</v>
      </c>
      <c r="L247" s="7" t="s">
        <v>33</v>
      </c>
      <c r="M247" s="7" t="s">
        <v>33</v>
      </c>
      <c r="N247" s="7" t="s">
        <v>33</v>
      </c>
      <c r="O247" s="7" t="s">
        <v>311</v>
      </c>
      <c r="P247" s="7" t="s">
        <v>274</v>
      </c>
      <c r="Q247" s="7" t="s">
        <v>280</v>
      </c>
      <c r="R247" s="7" t="s">
        <v>315</v>
      </c>
      <c r="S247" s="7" t="s">
        <v>277</v>
      </c>
      <c r="T247" s="8">
        <v>4996</v>
      </c>
      <c r="U247" s="8">
        <v>1082</v>
      </c>
      <c r="V247" s="8">
        <v>24260</v>
      </c>
      <c r="W247" s="8">
        <v>6136</v>
      </c>
      <c r="X247" s="8">
        <v>450000000</v>
      </c>
      <c r="Y247" s="8">
        <v>1740</v>
      </c>
      <c r="Z247" s="8">
        <v>1622.2644736842105</v>
      </c>
      <c r="AA247" s="8">
        <v>1425089</v>
      </c>
      <c r="AB247" s="8">
        <v>216</v>
      </c>
      <c r="AC247" s="8">
        <v>40520</v>
      </c>
      <c r="AD247" s="8">
        <v>21471736</v>
      </c>
      <c r="AE247" s="8">
        <v>22500000</v>
      </c>
      <c r="AF247" s="8">
        <v>200000</v>
      </c>
      <c r="AG247" s="8">
        <v>315.28035</v>
      </c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9" t="s">
        <v>665</v>
      </c>
      <c r="BE247" s="8"/>
      <c r="BF247" s="8"/>
      <c r="BG247" s="8">
        <f>IF($BE247=1,T246,0)</f>
        <v>0</v>
      </c>
      <c r="BH247" s="8">
        <f>IF($BE247=1,U246,0)</f>
        <v>0</v>
      </c>
      <c r="BI247" s="8">
        <f>IF($BE247=1,V246,0)</f>
        <v>0</v>
      </c>
      <c r="BJ247" s="8">
        <f>IF($BE247=1,W246,0)</f>
        <v>0</v>
      </c>
      <c r="BK247" s="8">
        <f>IF($BE247=1,X246,0)</f>
        <v>0</v>
      </c>
      <c r="BL247" s="8">
        <f>IF($BE247=1,Y246,0)</f>
        <v>0</v>
      </c>
      <c r="BM247" s="8">
        <f>IF($BE247=1,Z246,0)</f>
        <v>0</v>
      </c>
    </row>
    <row r="248" spans="1:65" s="7" customFormat="1" ht="15.75" customHeight="1" x14ac:dyDescent="0.15">
      <c r="A248" s="7" t="s">
        <v>668</v>
      </c>
      <c r="B248" s="7" t="s">
        <v>269</v>
      </c>
      <c r="C248" s="7" t="s">
        <v>270</v>
      </c>
      <c r="D248" s="7" t="s">
        <v>37</v>
      </c>
      <c r="E248" s="7" t="s">
        <v>271</v>
      </c>
      <c r="F248" s="7" t="s">
        <v>33</v>
      </c>
      <c r="G248" s="7" t="s">
        <v>272</v>
      </c>
      <c r="H248" s="7" t="s">
        <v>33</v>
      </c>
      <c r="I248" s="7" t="s">
        <v>33</v>
      </c>
      <c r="J248" s="7" t="s">
        <v>33</v>
      </c>
      <c r="K248" s="7" t="s">
        <v>33</v>
      </c>
      <c r="L248" s="7" t="s">
        <v>33</v>
      </c>
      <c r="M248" s="7" t="s">
        <v>33</v>
      </c>
      <c r="N248" s="7" t="s">
        <v>33</v>
      </c>
      <c r="O248" s="7" t="s">
        <v>311</v>
      </c>
      <c r="P248" s="7" t="s">
        <v>274</v>
      </c>
      <c r="Q248" s="7" t="s">
        <v>284</v>
      </c>
      <c r="R248" s="7" t="s">
        <v>315</v>
      </c>
      <c r="S248" s="7" t="s">
        <v>277</v>
      </c>
      <c r="T248" s="8">
        <v>4996</v>
      </c>
      <c r="U248" s="8">
        <v>1190</v>
      </c>
      <c r="V248" s="8">
        <v>24260</v>
      </c>
      <c r="W248" s="8">
        <v>7670</v>
      </c>
      <c r="X248" s="8">
        <v>525000000</v>
      </c>
      <c r="Y248" s="8">
        <v>1740</v>
      </c>
      <c r="Z248" s="8">
        <v>1622.2644736842105</v>
      </c>
      <c r="AA248" s="8">
        <v>1425089</v>
      </c>
      <c r="AB248" s="8">
        <v>238</v>
      </c>
      <c r="AC248" s="8">
        <v>40520</v>
      </c>
      <c r="AD248" s="8">
        <v>21471736</v>
      </c>
      <c r="AE248" s="8">
        <v>26250000</v>
      </c>
      <c r="AF248" s="8">
        <v>200000</v>
      </c>
      <c r="AG248" s="8">
        <v>315.28035</v>
      </c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9" t="s">
        <v>667</v>
      </c>
      <c r="BE248" s="8"/>
      <c r="BF248" s="8"/>
      <c r="BG248" s="8">
        <f>IF($BE248=1,T247,0)</f>
        <v>0</v>
      </c>
      <c r="BH248" s="8">
        <f>IF($BE248=1,U247,0)</f>
        <v>0</v>
      </c>
      <c r="BI248" s="8">
        <f>IF($BE248=1,V247,0)</f>
        <v>0</v>
      </c>
      <c r="BJ248" s="8">
        <f>IF($BE248=1,W247,0)</f>
        <v>0</v>
      </c>
      <c r="BK248" s="8">
        <f>IF($BE248=1,X247,0)</f>
        <v>0</v>
      </c>
      <c r="BL248" s="8">
        <f>IF($BE248=1,Y247,0)</f>
        <v>0</v>
      </c>
      <c r="BM248" s="8">
        <f>IF($BE248=1,Z247,0)</f>
        <v>0</v>
      </c>
    </row>
    <row r="249" spans="1:65" s="7" customFormat="1" ht="15.75" customHeight="1" x14ac:dyDescent="0.15">
      <c r="A249" s="7" t="s">
        <v>670</v>
      </c>
      <c r="B249" s="7" t="s">
        <v>269</v>
      </c>
      <c r="C249" s="7" t="s">
        <v>270</v>
      </c>
      <c r="D249" s="7" t="s">
        <v>37</v>
      </c>
      <c r="E249" s="7" t="s">
        <v>271</v>
      </c>
      <c r="F249" s="7" t="s">
        <v>33</v>
      </c>
      <c r="G249" s="7" t="s">
        <v>272</v>
      </c>
      <c r="H249" s="7" t="s">
        <v>33</v>
      </c>
      <c r="I249" s="7" t="s">
        <v>33</v>
      </c>
      <c r="J249" s="7" t="s">
        <v>33</v>
      </c>
      <c r="K249" s="7" t="s">
        <v>33</v>
      </c>
      <c r="L249" s="7" t="s">
        <v>33</v>
      </c>
      <c r="M249" s="7" t="s">
        <v>33</v>
      </c>
      <c r="N249" s="7" t="s">
        <v>33</v>
      </c>
      <c r="O249" s="7" t="s">
        <v>311</v>
      </c>
      <c r="P249" s="7" t="s">
        <v>274</v>
      </c>
      <c r="Q249" s="7" t="s">
        <v>288</v>
      </c>
      <c r="R249" s="7" t="s">
        <v>320</v>
      </c>
      <c r="S249" s="7" t="s">
        <v>277</v>
      </c>
      <c r="T249" s="8">
        <v>2823</v>
      </c>
      <c r="U249" s="8">
        <v>676</v>
      </c>
      <c r="V249" s="8">
        <v>12130</v>
      </c>
      <c r="W249" s="8">
        <v>3988</v>
      </c>
      <c r="X249" s="8">
        <v>300000000</v>
      </c>
      <c r="Y249" s="8">
        <v>1311</v>
      </c>
      <c r="Z249" s="8">
        <v>1622.2644736842105</v>
      </c>
      <c r="AA249" s="8">
        <v>1425089</v>
      </c>
      <c r="AB249" s="8">
        <v>135</v>
      </c>
      <c r="AC249" s="8">
        <v>20260</v>
      </c>
      <c r="AD249" s="8">
        <v>21471736</v>
      </c>
      <c r="AE249" s="8">
        <v>15000000</v>
      </c>
      <c r="AF249" s="8">
        <v>200000</v>
      </c>
      <c r="AG249" s="8">
        <v>315.28035</v>
      </c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9" t="s">
        <v>669</v>
      </c>
      <c r="BE249" s="8"/>
      <c r="BF249" s="8"/>
      <c r="BG249" s="8">
        <f>IF($BE249=1,T248,0)</f>
        <v>0</v>
      </c>
      <c r="BH249" s="8">
        <f>IF($BE249=1,U248,0)</f>
        <v>0</v>
      </c>
      <c r="BI249" s="8">
        <f>IF($BE249=1,V248,0)</f>
        <v>0</v>
      </c>
      <c r="BJ249" s="8">
        <f>IF($BE249=1,W248,0)</f>
        <v>0</v>
      </c>
      <c r="BK249" s="8">
        <f>IF($BE249=1,X248,0)</f>
        <v>0</v>
      </c>
      <c r="BL249" s="8">
        <f>IF($BE249=1,Y248,0)</f>
        <v>0</v>
      </c>
      <c r="BM249" s="8">
        <f>IF($BE249=1,Z248,0)</f>
        <v>0</v>
      </c>
    </row>
    <row r="250" spans="1:65" s="7" customFormat="1" ht="15.75" customHeight="1" x14ac:dyDescent="0.15">
      <c r="A250" s="7" t="s">
        <v>672</v>
      </c>
      <c r="B250" s="7" t="s">
        <v>269</v>
      </c>
      <c r="C250" s="7" t="s">
        <v>270</v>
      </c>
      <c r="D250" s="7" t="s">
        <v>37</v>
      </c>
      <c r="E250" s="7" t="s">
        <v>271</v>
      </c>
      <c r="F250" s="7" t="s">
        <v>33</v>
      </c>
      <c r="G250" s="7" t="s">
        <v>272</v>
      </c>
      <c r="H250" s="7" t="s">
        <v>33</v>
      </c>
      <c r="I250" s="7" t="s">
        <v>33</v>
      </c>
      <c r="J250" s="7" t="s">
        <v>33</v>
      </c>
      <c r="K250" s="7" t="s">
        <v>33</v>
      </c>
      <c r="L250" s="7" t="s">
        <v>33</v>
      </c>
      <c r="M250" s="7" t="s">
        <v>33</v>
      </c>
      <c r="N250" s="7" t="s">
        <v>33</v>
      </c>
      <c r="O250" s="7" t="s">
        <v>311</v>
      </c>
      <c r="P250" s="7" t="s">
        <v>274</v>
      </c>
      <c r="Q250" s="7" t="s">
        <v>292</v>
      </c>
      <c r="R250" s="7" t="s">
        <v>323</v>
      </c>
      <c r="S250" s="7" t="s">
        <v>277</v>
      </c>
      <c r="T250" s="8">
        <v>2734</v>
      </c>
      <c r="U250" s="8">
        <v>719</v>
      </c>
      <c r="V250" s="8">
        <v>13480</v>
      </c>
      <c r="W250" s="8">
        <v>4909</v>
      </c>
      <c r="X250" s="8">
        <v>300000000</v>
      </c>
      <c r="Y250" s="8">
        <v>1449</v>
      </c>
      <c r="Z250" s="8">
        <v>1622.2644736842105</v>
      </c>
      <c r="AA250" s="8">
        <v>1425089</v>
      </c>
      <c r="AB250" s="8">
        <v>143</v>
      </c>
      <c r="AC250" s="8">
        <v>22510</v>
      </c>
      <c r="AD250" s="8">
        <v>21471736</v>
      </c>
      <c r="AE250" s="8">
        <v>15000000</v>
      </c>
      <c r="AF250" s="8">
        <v>200000</v>
      </c>
      <c r="AG250" s="8">
        <v>315.28035</v>
      </c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9" t="s">
        <v>671</v>
      </c>
      <c r="BE250" s="8"/>
      <c r="BF250" s="8"/>
      <c r="BG250" s="8">
        <f>IF($BE250=1,T249,0)</f>
        <v>0</v>
      </c>
      <c r="BH250" s="8">
        <f>IF($BE250=1,U249,0)</f>
        <v>0</v>
      </c>
      <c r="BI250" s="8">
        <f>IF($BE250=1,V249,0)</f>
        <v>0</v>
      </c>
      <c r="BJ250" s="8">
        <f>IF($BE250=1,W249,0)</f>
        <v>0</v>
      </c>
      <c r="BK250" s="8">
        <f>IF($BE250=1,X249,0)</f>
        <v>0</v>
      </c>
      <c r="BL250" s="8">
        <f>IF($BE250=1,Y249,0)</f>
        <v>0</v>
      </c>
      <c r="BM250" s="8">
        <f>IF($BE250=1,Z249,0)</f>
        <v>0</v>
      </c>
    </row>
    <row r="251" spans="1:65" s="7" customFormat="1" ht="15.75" customHeight="1" x14ac:dyDescent="0.15">
      <c r="A251" s="7" t="s">
        <v>674</v>
      </c>
      <c r="B251" s="7" t="s">
        <v>269</v>
      </c>
      <c r="C251" s="7" t="s">
        <v>270</v>
      </c>
      <c r="D251" s="7" t="s">
        <v>37</v>
      </c>
      <c r="E251" s="7" t="s">
        <v>271</v>
      </c>
      <c r="F251" s="7" t="s">
        <v>33</v>
      </c>
      <c r="G251" s="7" t="s">
        <v>272</v>
      </c>
      <c r="H251" s="7" t="s">
        <v>33</v>
      </c>
      <c r="I251" s="7" t="s">
        <v>33</v>
      </c>
      <c r="J251" s="7" t="s">
        <v>33</v>
      </c>
      <c r="K251" s="7" t="s">
        <v>33</v>
      </c>
      <c r="L251" s="7" t="s">
        <v>33</v>
      </c>
      <c r="M251" s="7" t="s">
        <v>33</v>
      </c>
      <c r="N251" s="7" t="s">
        <v>33</v>
      </c>
      <c r="O251" s="7" t="s">
        <v>311</v>
      </c>
      <c r="P251" s="7" t="s">
        <v>296</v>
      </c>
      <c r="Q251" s="7" t="s">
        <v>275</v>
      </c>
      <c r="R251" s="7" t="s">
        <v>326</v>
      </c>
      <c r="S251" s="7" t="s">
        <v>277</v>
      </c>
      <c r="T251" s="8">
        <v>3951</v>
      </c>
      <c r="U251" s="8">
        <v>541</v>
      </c>
      <c r="V251" s="8">
        <v>14550</v>
      </c>
      <c r="W251" s="8">
        <v>4602</v>
      </c>
      <c r="X251" s="8">
        <v>225000000</v>
      </c>
      <c r="Y251" s="8">
        <v>1209</v>
      </c>
      <c r="Z251" s="8">
        <v>1622.2644736842105</v>
      </c>
      <c r="AA251" s="8">
        <v>1425089</v>
      </c>
      <c r="AB251" s="8">
        <v>108</v>
      </c>
      <c r="AC251" s="8">
        <v>24310</v>
      </c>
      <c r="AD251" s="8">
        <v>21471736</v>
      </c>
      <c r="AE251" s="8">
        <v>11250000</v>
      </c>
      <c r="AF251" s="8">
        <v>200000</v>
      </c>
      <c r="AG251" s="8">
        <v>315.28035</v>
      </c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9" t="s">
        <v>673</v>
      </c>
      <c r="BE251" s="8"/>
      <c r="BF251" s="8"/>
      <c r="BG251" s="8">
        <f>IF($BE251=1,T250,0)</f>
        <v>0</v>
      </c>
      <c r="BH251" s="8">
        <f>IF($BE251=1,U250,0)</f>
        <v>0</v>
      </c>
      <c r="BI251" s="8">
        <f>IF($BE251=1,V250,0)</f>
        <v>0</v>
      </c>
      <c r="BJ251" s="8">
        <f>IF($BE251=1,W250,0)</f>
        <v>0</v>
      </c>
      <c r="BK251" s="8">
        <f>IF($BE251=1,X250,0)</f>
        <v>0</v>
      </c>
      <c r="BL251" s="8">
        <f>IF($BE251=1,Y250,0)</f>
        <v>0</v>
      </c>
      <c r="BM251" s="8">
        <f>IF($BE251=1,Z250,0)</f>
        <v>0</v>
      </c>
    </row>
    <row r="252" spans="1:65" s="7" customFormat="1" ht="15.75" customHeight="1" x14ac:dyDescent="0.15">
      <c r="A252" s="7" t="s">
        <v>676</v>
      </c>
      <c r="B252" s="7" t="s">
        <v>269</v>
      </c>
      <c r="C252" s="7" t="s">
        <v>270</v>
      </c>
      <c r="D252" s="7" t="s">
        <v>37</v>
      </c>
      <c r="E252" s="7" t="s">
        <v>271</v>
      </c>
      <c r="F252" s="7" t="s">
        <v>33</v>
      </c>
      <c r="G252" s="7" t="s">
        <v>272</v>
      </c>
      <c r="H252" s="7" t="s">
        <v>33</v>
      </c>
      <c r="I252" s="7" t="s">
        <v>33</v>
      </c>
      <c r="J252" s="7" t="s">
        <v>33</v>
      </c>
      <c r="K252" s="7" t="s">
        <v>33</v>
      </c>
      <c r="L252" s="7" t="s">
        <v>33</v>
      </c>
      <c r="M252" s="7" t="s">
        <v>33</v>
      </c>
      <c r="N252" s="7" t="s">
        <v>33</v>
      </c>
      <c r="O252" s="7" t="s">
        <v>311</v>
      </c>
      <c r="P252" s="7" t="s">
        <v>296</v>
      </c>
      <c r="Q252" s="7" t="s">
        <v>280</v>
      </c>
      <c r="R252" s="7" t="s">
        <v>332</v>
      </c>
      <c r="S252" s="7" t="s">
        <v>277</v>
      </c>
      <c r="T252" s="8">
        <v>6992</v>
      </c>
      <c r="U252" s="8">
        <v>1082</v>
      </c>
      <c r="V252" s="8">
        <v>29110</v>
      </c>
      <c r="W252" s="8">
        <v>9204</v>
      </c>
      <c r="X252" s="8">
        <v>450000000</v>
      </c>
      <c r="Y252" s="8">
        <v>1740</v>
      </c>
      <c r="Z252" s="8">
        <v>1622.2644736842105</v>
      </c>
      <c r="AA252" s="8">
        <v>1425089</v>
      </c>
      <c r="AB252" s="8">
        <v>216</v>
      </c>
      <c r="AC252" s="8">
        <v>48630</v>
      </c>
      <c r="AD252" s="8">
        <v>21471736</v>
      </c>
      <c r="AE252" s="8">
        <v>22500000</v>
      </c>
      <c r="AF252" s="8">
        <v>200000</v>
      </c>
      <c r="AG252" s="8">
        <v>315.28035</v>
      </c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9" t="s">
        <v>675</v>
      </c>
      <c r="BE252" s="8"/>
      <c r="BF252" s="8"/>
      <c r="BG252" s="8">
        <f>IF($BE252=1,T251,0)</f>
        <v>0</v>
      </c>
      <c r="BH252" s="8">
        <f>IF($BE252=1,U251,0)</f>
        <v>0</v>
      </c>
      <c r="BI252" s="8">
        <f>IF($BE252=1,V251,0)</f>
        <v>0</v>
      </c>
      <c r="BJ252" s="8">
        <f>IF($BE252=1,W251,0)</f>
        <v>0</v>
      </c>
      <c r="BK252" s="8">
        <f>IF($BE252=1,X251,0)</f>
        <v>0</v>
      </c>
      <c r="BL252" s="8">
        <f>IF($BE252=1,Y251,0)</f>
        <v>0</v>
      </c>
      <c r="BM252" s="8">
        <f>IF($BE252=1,Z251,0)</f>
        <v>0</v>
      </c>
    </row>
    <row r="253" spans="1:65" s="7" customFormat="1" ht="15.75" customHeight="1" x14ac:dyDescent="0.15">
      <c r="A253" s="7" t="s">
        <v>678</v>
      </c>
      <c r="B253" s="7" t="s">
        <v>269</v>
      </c>
      <c r="C253" s="7" t="s">
        <v>270</v>
      </c>
      <c r="D253" s="7" t="s">
        <v>37</v>
      </c>
      <c r="E253" s="7" t="s">
        <v>271</v>
      </c>
      <c r="F253" s="7" t="s">
        <v>33</v>
      </c>
      <c r="G253" s="7" t="s">
        <v>272</v>
      </c>
      <c r="H253" s="7" t="s">
        <v>33</v>
      </c>
      <c r="I253" s="7" t="s">
        <v>33</v>
      </c>
      <c r="J253" s="7" t="s">
        <v>33</v>
      </c>
      <c r="K253" s="7" t="s">
        <v>33</v>
      </c>
      <c r="L253" s="7" t="s">
        <v>33</v>
      </c>
      <c r="M253" s="7" t="s">
        <v>33</v>
      </c>
      <c r="N253" s="7" t="s">
        <v>33</v>
      </c>
      <c r="O253" s="7" t="s">
        <v>311</v>
      </c>
      <c r="P253" s="7" t="s">
        <v>296</v>
      </c>
      <c r="Q253" s="7" t="s">
        <v>284</v>
      </c>
      <c r="R253" s="7" t="s">
        <v>332</v>
      </c>
      <c r="S253" s="7" t="s">
        <v>277</v>
      </c>
      <c r="T253" s="8">
        <v>6992</v>
      </c>
      <c r="U253" s="8">
        <v>1190</v>
      </c>
      <c r="V253" s="8">
        <v>29110</v>
      </c>
      <c r="W253" s="8">
        <v>11505</v>
      </c>
      <c r="X253" s="8">
        <v>525000000</v>
      </c>
      <c r="Y253" s="8">
        <v>1740</v>
      </c>
      <c r="Z253" s="8">
        <v>1622.2644736842105</v>
      </c>
      <c r="AA253" s="8">
        <v>1425089</v>
      </c>
      <c r="AB253" s="8">
        <v>238</v>
      </c>
      <c r="AC253" s="8">
        <v>48630</v>
      </c>
      <c r="AD253" s="8">
        <v>21471736</v>
      </c>
      <c r="AE253" s="8">
        <v>26250000</v>
      </c>
      <c r="AF253" s="8">
        <v>200000</v>
      </c>
      <c r="AG253" s="8">
        <v>315.28035</v>
      </c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9" t="s">
        <v>677</v>
      </c>
      <c r="BE253" s="8"/>
      <c r="BF253" s="8"/>
      <c r="BG253" s="8">
        <f>IF($BE253=1,T252,0)</f>
        <v>0</v>
      </c>
      <c r="BH253" s="8">
        <f>IF($BE253=1,U252,0)</f>
        <v>0</v>
      </c>
      <c r="BI253" s="8">
        <f>IF($BE253=1,V252,0)</f>
        <v>0</v>
      </c>
      <c r="BJ253" s="8">
        <f>IF($BE253=1,W252,0)</f>
        <v>0</v>
      </c>
      <c r="BK253" s="8">
        <f>IF($BE253=1,X252,0)</f>
        <v>0</v>
      </c>
      <c r="BL253" s="8">
        <f>IF($BE253=1,Y252,0)</f>
        <v>0</v>
      </c>
      <c r="BM253" s="8">
        <f>IF($BE253=1,Z252,0)</f>
        <v>0</v>
      </c>
    </row>
    <row r="254" spans="1:65" s="7" customFormat="1" ht="15.75" customHeight="1" x14ac:dyDescent="0.15">
      <c r="A254" s="7" t="s">
        <v>680</v>
      </c>
      <c r="B254" s="7" t="s">
        <v>269</v>
      </c>
      <c r="C254" s="7" t="s">
        <v>270</v>
      </c>
      <c r="D254" s="7" t="s">
        <v>37</v>
      </c>
      <c r="E254" s="7" t="s">
        <v>271</v>
      </c>
      <c r="F254" s="7" t="s">
        <v>33</v>
      </c>
      <c r="G254" s="7" t="s">
        <v>272</v>
      </c>
      <c r="H254" s="7" t="s">
        <v>33</v>
      </c>
      <c r="I254" s="7" t="s">
        <v>33</v>
      </c>
      <c r="J254" s="7" t="s">
        <v>33</v>
      </c>
      <c r="K254" s="7" t="s">
        <v>33</v>
      </c>
      <c r="L254" s="7" t="s">
        <v>33</v>
      </c>
      <c r="M254" s="7" t="s">
        <v>33</v>
      </c>
      <c r="N254" s="7" t="s">
        <v>33</v>
      </c>
      <c r="O254" s="7" t="s">
        <v>311</v>
      </c>
      <c r="P254" s="7" t="s">
        <v>296</v>
      </c>
      <c r="Q254" s="7" t="s">
        <v>288</v>
      </c>
      <c r="R254" s="7" t="s">
        <v>470</v>
      </c>
      <c r="S254" s="7" t="s">
        <v>277</v>
      </c>
      <c r="T254" s="8">
        <v>3951</v>
      </c>
      <c r="U254" s="8">
        <v>676</v>
      </c>
      <c r="V254" s="8">
        <v>14550</v>
      </c>
      <c r="W254" s="8">
        <v>5982</v>
      </c>
      <c r="X254" s="8">
        <v>300000000</v>
      </c>
      <c r="Y254" s="8">
        <v>1311</v>
      </c>
      <c r="Z254" s="8">
        <v>1622.2644736842105</v>
      </c>
      <c r="AA254" s="8">
        <v>1425089</v>
      </c>
      <c r="AB254" s="8">
        <v>135</v>
      </c>
      <c r="AC254" s="8">
        <v>24310</v>
      </c>
      <c r="AD254" s="8">
        <v>21471736</v>
      </c>
      <c r="AE254" s="8">
        <v>15000000</v>
      </c>
      <c r="AF254" s="8">
        <v>200000</v>
      </c>
      <c r="AG254" s="8">
        <v>315.28035</v>
      </c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9" t="s">
        <v>679</v>
      </c>
      <c r="BE254" s="8"/>
      <c r="BF254" s="8"/>
      <c r="BG254" s="8">
        <f>IF($BE254=1,T253,0)</f>
        <v>0</v>
      </c>
      <c r="BH254" s="8">
        <f>IF($BE254=1,U253,0)</f>
        <v>0</v>
      </c>
      <c r="BI254" s="8">
        <f>IF($BE254=1,V253,0)</f>
        <v>0</v>
      </c>
      <c r="BJ254" s="8">
        <f>IF($BE254=1,W253,0)</f>
        <v>0</v>
      </c>
      <c r="BK254" s="8">
        <f>IF($BE254=1,X253,0)</f>
        <v>0</v>
      </c>
      <c r="BL254" s="8">
        <f>IF($BE254=1,Y253,0)</f>
        <v>0</v>
      </c>
      <c r="BM254" s="8">
        <f>IF($BE254=1,Z253,0)</f>
        <v>0</v>
      </c>
    </row>
    <row r="255" spans="1:65" s="7" customFormat="1" ht="15.75" customHeight="1" x14ac:dyDescent="0.15">
      <c r="A255" s="7" t="s">
        <v>682</v>
      </c>
      <c r="B255" s="7" t="s">
        <v>269</v>
      </c>
      <c r="C255" s="7" t="s">
        <v>270</v>
      </c>
      <c r="D255" s="7" t="s">
        <v>37</v>
      </c>
      <c r="E255" s="7" t="s">
        <v>271</v>
      </c>
      <c r="F255" s="7" t="s">
        <v>33</v>
      </c>
      <c r="G255" s="7" t="s">
        <v>272</v>
      </c>
      <c r="H255" s="7" t="s">
        <v>33</v>
      </c>
      <c r="I255" s="7" t="s">
        <v>33</v>
      </c>
      <c r="J255" s="7" t="s">
        <v>33</v>
      </c>
      <c r="K255" s="7" t="s">
        <v>33</v>
      </c>
      <c r="L255" s="7" t="s">
        <v>33</v>
      </c>
      <c r="M255" s="7" t="s">
        <v>33</v>
      </c>
      <c r="N255" s="7" t="s">
        <v>33</v>
      </c>
      <c r="O255" s="7" t="s">
        <v>311</v>
      </c>
      <c r="P255" s="7" t="s">
        <v>296</v>
      </c>
      <c r="Q255" s="7" t="s">
        <v>292</v>
      </c>
      <c r="R255" s="7" t="s">
        <v>578</v>
      </c>
      <c r="S255" s="7" t="s">
        <v>277</v>
      </c>
      <c r="T255" s="8">
        <v>3826</v>
      </c>
      <c r="U255" s="8">
        <v>719</v>
      </c>
      <c r="V255" s="8">
        <v>16170</v>
      </c>
      <c r="W255" s="8">
        <v>7363</v>
      </c>
      <c r="X255" s="8">
        <v>300000000</v>
      </c>
      <c r="Y255" s="8">
        <v>1449</v>
      </c>
      <c r="Z255" s="8">
        <v>1622.2644736842105</v>
      </c>
      <c r="AA255" s="8">
        <v>1425089</v>
      </c>
      <c r="AB255" s="8">
        <v>143</v>
      </c>
      <c r="AC255" s="8">
        <v>27010</v>
      </c>
      <c r="AD255" s="8">
        <v>21471736</v>
      </c>
      <c r="AE255" s="8">
        <v>15000000</v>
      </c>
      <c r="AF255" s="8">
        <v>200000</v>
      </c>
      <c r="AG255" s="8">
        <v>315.28035</v>
      </c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9" t="s">
        <v>681</v>
      </c>
      <c r="BE255" s="8"/>
      <c r="BF255" s="8"/>
      <c r="BG255" s="8">
        <f>IF($BE255=1,T254,0)</f>
        <v>0</v>
      </c>
      <c r="BH255" s="8">
        <f>IF($BE255=1,U254,0)</f>
        <v>0</v>
      </c>
      <c r="BI255" s="8">
        <f>IF($BE255=1,V254,0)</f>
        <v>0</v>
      </c>
      <c r="BJ255" s="8">
        <f>IF($BE255=1,W254,0)</f>
        <v>0</v>
      </c>
      <c r="BK255" s="8">
        <f>IF($BE255=1,X254,0)</f>
        <v>0</v>
      </c>
      <c r="BL255" s="8">
        <f>IF($BE255=1,Y254,0)</f>
        <v>0</v>
      </c>
      <c r="BM255" s="8">
        <f>IF($BE255=1,Z254,0)</f>
        <v>0</v>
      </c>
    </row>
    <row r="256" spans="1:65" s="7" customFormat="1" ht="15.75" customHeight="1" x14ac:dyDescent="0.15">
      <c r="A256" s="7" t="s">
        <v>684</v>
      </c>
      <c r="B256" s="7" t="s">
        <v>269</v>
      </c>
      <c r="C256" s="7" t="s">
        <v>270</v>
      </c>
      <c r="D256" s="7" t="s">
        <v>37</v>
      </c>
      <c r="E256" s="7" t="s">
        <v>271</v>
      </c>
      <c r="F256" s="7" t="s">
        <v>33</v>
      </c>
      <c r="G256" s="7" t="s">
        <v>272</v>
      </c>
      <c r="H256" s="7" t="s">
        <v>33</v>
      </c>
      <c r="I256" s="7" t="s">
        <v>33</v>
      </c>
      <c r="J256" s="7" t="s">
        <v>33</v>
      </c>
      <c r="K256" s="7" t="s">
        <v>33</v>
      </c>
      <c r="L256" s="7" t="s">
        <v>33</v>
      </c>
      <c r="M256" s="7" t="s">
        <v>33</v>
      </c>
      <c r="N256" s="7" t="s">
        <v>33</v>
      </c>
      <c r="O256" s="7" t="s">
        <v>341</v>
      </c>
      <c r="P256" s="7" t="s">
        <v>274</v>
      </c>
      <c r="Q256" s="7" t="s">
        <v>275</v>
      </c>
      <c r="R256" s="7" t="s">
        <v>342</v>
      </c>
      <c r="S256" s="7" t="s">
        <v>277</v>
      </c>
      <c r="T256" s="8">
        <v>2668</v>
      </c>
      <c r="U256" s="8">
        <v>523</v>
      </c>
      <c r="V256" s="8">
        <v>8450</v>
      </c>
      <c r="W256" s="8">
        <v>3006</v>
      </c>
      <c r="X256" s="8">
        <v>337500000</v>
      </c>
      <c r="Y256" s="8">
        <v>1209</v>
      </c>
      <c r="Z256" s="8">
        <v>1507.3763157894737</v>
      </c>
      <c r="AA256" s="8">
        <v>1425089</v>
      </c>
      <c r="AB256" s="8">
        <v>104</v>
      </c>
      <c r="AC256" s="8">
        <v>14110</v>
      </c>
      <c r="AD256" s="8">
        <v>21471736</v>
      </c>
      <c r="AE256" s="8">
        <v>16875000</v>
      </c>
      <c r="AF256" s="8">
        <v>200000</v>
      </c>
      <c r="AG256" s="8">
        <v>210.18690000000001</v>
      </c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9" t="s">
        <v>683</v>
      </c>
      <c r="BE256" s="8"/>
      <c r="BF256" s="8"/>
      <c r="BG256" s="8">
        <f>IF($BE256=1,T255,0)</f>
        <v>0</v>
      </c>
      <c r="BH256" s="8">
        <f>IF($BE256=1,U255,0)</f>
        <v>0</v>
      </c>
      <c r="BI256" s="8">
        <f>IF($BE256=1,V255,0)</f>
        <v>0</v>
      </c>
      <c r="BJ256" s="8">
        <f>IF($BE256=1,W255,0)</f>
        <v>0</v>
      </c>
      <c r="BK256" s="8">
        <f>IF($BE256=1,X255,0)</f>
        <v>0</v>
      </c>
      <c r="BL256" s="8">
        <f>IF($BE256=1,Y255,0)</f>
        <v>0</v>
      </c>
      <c r="BM256" s="8">
        <f>IF($BE256=1,Z255,0)</f>
        <v>0</v>
      </c>
    </row>
    <row r="257" spans="1:65" s="7" customFormat="1" ht="15.75" customHeight="1" x14ac:dyDescent="0.15">
      <c r="A257" s="7" t="s">
        <v>686</v>
      </c>
      <c r="B257" s="7" t="s">
        <v>269</v>
      </c>
      <c r="C257" s="7" t="s">
        <v>270</v>
      </c>
      <c r="D257" s="7" t="s">
        <v>37</v>
      </c>
      <c r="E257" s="7" t="s">
        <v>271</v>
      </c>
      <c r="F257" s="7" t="s">
        <v>33</v>
      </c>
      <c r="G257" s="7" t="s">
        <v>272</v>
      </c>
      <c r="H257" s="7" t="s">
        <v>33</v>
      </c>
      <c r="I257" s="7" t="s">
        <v>33</v>
      </c>
      <c r="J257" s="7" t="s">
        <v>33</v>
      </c>
      <c r="K257" s="7" t="s">
        <v>33</v>
      </c>
      <c r="L257" s="7" t="s">
        <v>33</v>
      </c>
      <c r="M257" s="7" t="s">
        <v>33</v>
      </c>
      <c r="N257" s="7" t="s">
        <v>33</v>
      </c>
      <c r="O257" s="7" t="s">
        <v>341</v>
      </c>
      <c r="P257" s="7" t="s">
        <v>274</v>
      </c>
      <c r="Q257" s="7" t="s">
        <v>280</v>
      </c>
      <c r="R257" s="7" t="s">
        <v>345</v>
      </c>
      <c r="S257" s="7" t="s">
        <v>277</v>
      </c>
      <c r="T257" s="8">
        <v>4721</v>
      </c>
      <c r="U257" s="8">
        <v>1047</v>
      </c>
      <c r="V257" s="8">
        <v>16900</v>
      </c>
      <c r="W257" s="8">
        <v>6013</v>
      </c>
      <c r="X257" s="8">
        <v>675000000</v>
      </c>
      <c r="Y257" s="8">
        <v>1740</v>
      </c>
      <c r="Z257" s="8">
        <v>1507.3763157894737</v>
      </c>
      <c r="AA257" s="8">
        <v>1425089</v>
      </c>
      <c r="AB257" s="8">
        <v>209</v>
      </c>
      <c r="AC257" s="8">
        <v>28230</v>
      </c>
      <c r="AD257" s="8">
        <v>21471736</v>
      </c>
      <c r="AE257" s="8">
        <v>33750000</v>
      </c>
      <c r="AF257" s="8">
        <v>200000</v>
      </c>
      <c r="AG257" s="8">
        <v>210.18690000000001</v>
      </c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9" t="s">
        <v>685</v>
      </c>
      <c r="BE257" s="8"/>
      <c r="BF257" s="8"/>
      <c r="BG257" s="8">
        <f>IF($BE257=1,T256,0)</f>
        <v>0</v>
      </c>
      <c r="BH257" s="8">
        <f>IF($BE257=1,U256,0)</f>
        <v>0</v>
      </c>
      <c r="BI257" s="8">
        <f>IF($BE257=1,V256,0)</f>
        <v>0</v>
      </c>
      <c r="BJ257" s="8">
        <f>IF($BE257=1,W256,0)</f>
        <v>0</v>
      </c>
      <c r="BK257" s="8">
        <f>IF($BE257=1,X256,0)</f>
        <v>0</v>
      </c>
      <c r="BL257" s="8">
        <f>IF($BE257=1,Y256,0)</f>
        <v>0</v>
      </c>
      <c r="BM257" s="8">
        <f>IF($BE257=1,Z256,0)</f>
        <v>0</v>
      </c>
    </row>
    <row r="258" spans="1:65" s="7" customFormat="1" ht="15.75" customHeight="1" x14ac:dyDescent="0.15">
      <c r="A258" s="7" t="s">
        <v>688</v>
      </c>
      <c r="B258" s="7" t="s">
        <v>269</v>
      </c>
      <c r="C258" s="7" t="s">
        <v>270</v>
      </c>
      <c r="D258" s="7" t="s">
        <v>37</v>
      </c>
      <c r="E258" s="7" t="s">
        <v>271</v>
      </c>
      <c r="F258" s="7" t="s">
        <v>33</v>
      </c>
      <c r="G258" s="7" t="s">
        <v>272</v>
      </c>
      <c r="H258" s="7" t="s">
        <v>33</v>
      </c>
      <c r="I258" s="7" t="s">
        <v>33</v>
      </c>
      <c r="J258" s="7" t="s">
        <v>33</v>
      </c>
      <c r="K258" s="7" t="s">
        <v>33</v>
      </c>
      <c r="L258" s="7" t="s">
        <v>33</v>
      </c>
      <c r="M258" s="7" t="s">
        <v>33</v>
      </c>
      <c r="N258" s="7" t="s">
        <v>33</v>
      </c>
      <c r="O258" s="7" t="s">
        <v>341</v>
      </c>
      <c r="P258" s="7" t="s">
        <v>274</v>
      </c>
      <c r="Q258" s="7" t="s">
        <v>284</v>
      </c>
      <c r="R258" s="7" t="s">
        <v>345</v>
      </c>
      <c r="S258" s="7" t="s">
        <v>277</v>
      </c>
      <c r="T258" s="8">
        <v>4721</v>
      </c>
      <c r="U258" s="8">
        <v>1152</v>
      </c>
      <c r="V258" s="8">
        <v>16900</v>
      </c>
      <c r="W258" s="8">
        <v>7517</v>
      </c>
      <c r="X258" s="8">
        <v>787500000</v>
      </c>
      <c r="Y258" s="8">
        <v>1740</v>
      </c>
      <c r="Z258" s="8">
        <v>1507.3763157894737</v>
      </c>
      <c r="AA258" s="8">
        <v>1425089</v>
      </c>
      <c r="AB258" s="8">
        <v>230</v>
      </c>
      <c r="AC258" s="8">
        <v>28230</v>
      </c>
      <c r="AD258" s="8">
        <v>21471736</v>
      </c>
      <c r="AE258" s="8">
        <v>39375000</v>
      </c>
      <c r="AF258" s="8">
        <v>200000</v>
      </c>
      <c r="AG258" s="8">
        <v>210.18690000000001</v>
      </c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9" t="s">
        <v>687</v>
      </c>
      <c r="BE258" s="8"/>
      <c r="BF258" s="8"/>
      <c r="BG258" s="8">
        <f>IF($BE258=1,T257,0)</f>
        <v>0</v>
      </c>
      <c r="BH258" s="8">
        <f>IF($BE258=1,U257,0)</f>
        <v>0</v>
      </c>
      <c r="BI258" s="8">
        <f>IF($BE258=1,V257,0)</f>
        <v>0</v>
      </c>
      <c r="BJ258" s="8">
        <f>IF($BE258=1,W257,0)</f>
        <v>0</v>
      </c>
      <c r="BK258" s="8">
        <f>IF($BE258=1,X257,0)</f>
        <v>0</v>
      </c>
      <c r="BL258" s="8">
        <f>IF($BE258=1,Y257,0)</f>
        <v>0</v>
      </c>
      <c r="BM258" s="8">
        <f>IF($BE258=1,Z257,0)</f>
        <v>0</v>
      </c>
    </row>
    <row r="259" spans="1:65" s="7" customFormat="1" ht="15.75" customHeight="1" x14ac:dyDescent="0.15">
      <c r="A259" s="7" t="s">
        <v>690</v>
      </c>
      <c r="B259" s="7" t="s">
        <v>269</v>
      </c>
      <c r="C259" s="7" t="s">
        <v>270</v>
      </c>
      <c r="D259" s="7" t="s">
        <v>37</v>
      </c>
      <c r="E259" s="7" t="s">
        <v>271</v>
      </c>
      <c r="F259" s="7" t="s">
        <v>33</v>
      </c>
      <c r="G259" s="7" t="s">
        <v>272</v>
      </c>
      <c r="H259" s="7" t="s">
        <v>33</v>
      </c>
      <c r="I259" s="7" t="s">
        <v>33</v>
      </c>
      <c r="J259" s="7" t="s">
        <v>33</v>
      </c>
      <c r="K259" s="7" t="s">
        <v>33</v>
      </c>
      <c r="L259" s="7" t="s">
        <v>33</v>
      </c>
      <c r="M259" s="7" t="s">
        <v>33</v>
      </c>
      <c r="N259" s="7" t="s">
        <v>33</v>
      </c>
      <c r="O259" s="7" t="s">
        <v>341</v>
      </c>
      <c r="P259" s="7" t="s">
        <v>274</v>
      </c>
      <c r="Q259" s="7" t="s">
        <v>288</v>
      </c>
      <c r="R259" s="7" t="s">
        <v>350</v>
      </c>
      <c r="S259" s="7" t="s">
        <v>277</v>
      </c>
      <c r="T259" s="8">
        <v>2668</v>
      </c>
      <c r="U259" s="8">
        <v>654</v>
      </c>
      <c r="V259" s="8">
        <v>8450</v>
      </c>
      <c r="W259" s="8">
        <v>3908</v>
      </c>
      <c r="X259" s="8">
        <v>450000000</v>
      </c>
      <c r="Y259" s="8">
        <v>1311</v>
      </c>
      <c r="Z259" s="8">
        <v>1507.3763157894737</v>
      </c>
      <c r="AA259" s="8">
        <v>1425089</v>
      </c>
      <c r="AB259" s="8">
        <v>130</v>
      </c>
      <c r="AC259" s="8">
        <v>14110</v>
      </c>
      <c r="AD259" s="8">
        <v>21471736</v>
      </c>
      <c r="AE259" s="8">
        <v>22500000</v>
      </c>
      <c r="AF259" s="8">
        <v>200000</v>
      </c>
      <c r="AG259" s="8">
        <v>210.18690000000001</v>
      </c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9" t="s">
        <v>689</v>
      </c>
      <c r="BE259" s="8"/>
      <c r="BF259" s="8"/>
      <c r="BG259" s="8">
        <f>IF($BE259=1,T258,0)</f>
        <v>0</v>
      </c>
      <c r="BH259" s="8">
        <f>IF($BE259=1,U258,0)</f>
        <v>0</v>
      </c>
      <c r="BI259" s="8">
        <f>IF($BE259=1,V258,0)</f>
        <v>0</v>
      </c>
      <c r="BJ259" s="8">
        <f>IF($BE259=1,W258,0)</f>
        <v>0</v>
      </c>
      <c r="BK259" s="8">
        <f>IF($BE259=1,X258,0)</f>
        <v>0</v>
      </c>
      <c r="BL259" s="8">
        <f>IF($BE259=1,Y258,0)</f>
        <v>0</v>
      </c>
      <c r="BM259" s="8">
        <f>IF($BE259=1,Z258,0)</f>
        <v>0</v>
      </c>
    </row>
    <row r="260" spans="1:65" s="7" customFormat="1" ht="15.75" customHeight="1" x14ac:dyDescent="0.15">
      <c r="A260" s="7" t="s">
        <v>692</v>
      </c>
      <c r="B260" s="7" t="s">
        <v>269</v>
      </c>
      <c r="C260" s="7" t="s">
        <v>270</v>
      </c>
      <c r="D260" s="7" t="s">
        <v>37</v>
      </c>
      <c r="E260" s="7" t="s">
        <v>271</v>
      </c>
      <c r="F260" s="7" t="s">
        <v>33</v>
      </c>
      <c r="G260" s="7" t="s">
        <v>272</v>
      </c>
      <c r="H260" s="7" t="s">
        <v>33</v>
      </c>
      <c r="I260" s="7" t="s">
        <v>33</v>
      </c>
      <c r="J260" s="7" t="s">
        <v>33</v>
      </c>
      <c r="K260" s="7" t="s">
        <v>33</v>
      </c>
      <c r="L260" s="7" t="s">
        <v>33</v>
      </c>
      <c r="M260" s="7" t="s">
        <v>33</v>
      </c>
      <c r="N260" s="7" t="s">
        <v>33</v>
      </c>
      <c r="O260" s="7" t="s">
        <v>341</v>
      </c>
      <c r="P260" s="7" t="s">
        <v>274</v>
      </c>
      <c r="Q260" s="7" t="s">
        <v>292</v>
      </c>
      <c r="R260" s="7" t="s">
        <v>353</v>
      </c>
      <c r="S260" s="7" t="s">
        <v>277</v>
      </c>
      <c r="T260" s="8">
        <v>2583</v>
      </c>
      <c r="U260" s="8">
        <v>696</v>
      </c>
      <c r="V260" s="8">
        <v>9390</v>
      </c>
      <c r="W260" s="8">
        <v>4810</v>
      </c>
      <c r="X260" s="8">
        <v>450000000</v>
      </c>
      <c r="Y260" s="8">
        <v>1449</v>
      </c>
      <c r="Z260" s="8">
        <v>1507.3763157894737</v>
      </c>
      <c r="AA260" s="8">
        <v>1425089</v>
      </c>
      <c r="AB260" s="8">
        <v>139</v>
      </c>
      <c r="AC260" s="8">
        <v>15680</v>
      </c>
      <c r="AD260" s="8">
        <v>21471736</v>
      </c>
      <c r="AE260" s="8">
        <v>22500000</v>
      </c>
      <c r="AF260" s="8">
        <v>200000</v>
      </c>
      <c r="AG260" s="8">
        <v>210.18690000000001</v>
      </c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9" t="s">
        <v>691</v>
      </c>
      <c r="BE260" s="8"/>
      <c r="BF260" s="8"/>
      <c r="BG260" s="8">
        <f>IF($BE260=1,T259,0)</f>
        <v>0</v>
      </c>
      <c r="BH260" s="8">
        <f>IF($BE260=1,U259,0)</f>
        <v>0</v>
      </c>
      <c r="BI260" s="8">
        <f>IF($BE260=1,V259,0)</f>
        <v>0</v>
      </c>
      <c r="BJ260" s="8">
        <f>IF($BE260=1,W259,0)</f>
        <v>0</v>
      </c>
      <c r="BK260" s="8">
        <f>IF($BE260=1,X259,0)</f>
        <v>0</v>
      </c>
      <c r="BL260" s="8">
        <f>IF($BE260=1,Y259,0)</f>
        <v>0</v>
      </c>
      <c r="BM260" s="8">
        <f>IF($BE260=1,Z259,0)</f>
        <v>0</v>
      </c>
    </row>
    <row r="261" spans="1:65" s="7" customFormat="1" ht="15.75" customHeight="1" x14ac:dyDescent="0.15">
      <c r="A261" s="7" t="s">
        <v>694</v>
      </c>
      <c r="B261" s="7" t="s">
        <v>269</v>
      </c>
      <c r="C261" s="7" t="s">
        <v>270</v>
      </c>
      <c r="D261" s="7" t="s">
        <v>37</v>
      </c>
      <c r="E261" s="7" t="s">
        <v>271</v>
      </c>
      <c r="F261" s="7" t="s">
        <v>33</v>
      </c>
      <c r="G261" s="7" t="s">
        <v>272</v>
      </c>
      <c r="H261" s="7" t="s">
        <v>33</v>
      </c>
      <c r="I261" s="7" t="s">
        <v>33</v>
      </c>
      <c r="J261" s="7" t="s">
        <v>33</v>
      </c>
      <c r="K261" s="7" t="s">
        <v>33</v>
      </c>
      <c r="L261" s="7" t="s">
        <v>33</v>
      </c>
      <c r="M261" s="7" t="s">
        <v>33</v>
      </c>
      <c r="N261" s="7" t="s">
        <v>33</v>
      </c>
      <c r="O261" s="7" t="s">
        <v>341</v>
      </c>
      <c r="P261" s="7" t="s">
        <v>296</v>
      </c>
      <c r="Q261" s="7" t="s">
        <v>275</v>
      </c>
      <c r="R261" s="7" t="s">
        <v>356</v>
      </c>
      <c r="S261" s="7" t="s">
        <v>277</v>
      </c>
      <c r="T261" s="8">
        <v>3734</v>
      </c>
      <c r="U261" s="8">
        <v>523</v>
      </c>
      <c r="V261" s="8">
        <v>10140</v>
      </c>
      <c r="W261" s="8">
        <v>4510</v>
      </c>
      <c r="X261" s="8">
        <v>337500000</v>
      </c>
      <c r="Y261" s="8">
        <v>1209</v>
      </c>
      <c r="Z261" s="8">
        <v>1507.3763157894737</v>
      </c>
      <c r="AA261" s="8">
        <v>1425089</v>
      </c>
      <c r="AB261" s="8">
        <v>104</v>
      </c>
      <c r="AC261" s="8">
        <v>16940</v>
      </c>
      <c r="AD261" s="8">
        <v>21471736</v>
      </c>
      <c r="AE261" s="8">
        <v>16875000</v>
      </c>
      <c r="AF261" s="8">
        <v>200000</v>
      </c>
      <c r="AG261" s="8">
        <v>210.18690000000001</v>
      </c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9" t="s">
        <v>693</v>
      </c>
      <c r="BE261" s="8"/>
      <c r="BF261" s="8"/>
      <c r="BG261" s="8">
        <f>IF($BE261=1,T260,0)</f>
        <v>0</v>
      </c>
      <c r="BH261" s="8">
        <f>IF($BE261=1,U260,0)</f>
        <v>0</v>
      </c>
      <c r="BI261" s="8">
        <f>IF($BE261=1,V260,0)</f>
        <v>0</v>
      </c>
      <c r="BJ261" s="8">
        <f>IF($BE261=1,W260,0)</f>
        <v>0</v>
      </c>
      <c r="BK261" s="8">
        <f>IF($BE261=1,X260,0)</f>
        <v>0</v>
      </c>
      <c r="BL261" s="8">
        <f>IF($BE261=1,Y260,0)</f>
        <v>0</v>
      </c>
      <c r="BM261" s="8">
        <f>IF($BE261=1,Z260,0)</f>
        <v>0</v>
      </c>
    </row>
    <row r="262" spans="1:65" s="7" customFormat="1" ht="15.75" customHeight="1" x14ac:dyDescent="0.15">
      <c r="A262" s="7" t="s">
        <v>696</v>
      </c>
      <c r="B262" s="7" t="s">
        <v>269</v>
      </c>
      <c r="C262" s="7" t="s">
        <v>270</v>
      </c>
      <c r="D262" s="7" t="s">
        <v>37</v>
      </c>
      <c r="E262" s="7" t="s">
        <v>271</v>
      </c>
      <c r="F262" s="7" t="s">
        <v>33</v>
      </c>
      <c r="G262" s="7" t="s">
        <v>272</v>
      </c>
      <c r="H262" s="7" t="s">
        <v>33</v>
      </c>
      <c r="I262" s="7" t="s">
        <v>33</v>
      </c>
      <c r="J262" s="7" t="s">
        <v>33</v>
      </c>
      <c r="K262" s="7" t="s">
        <v>33</v>
      </c>
      <c r="L262" s="7" t="s">
        <v>33</v>
      </c>
      <c r="M262" s="7" t="s">
        <v>33</v>
      </c>
      <c r="N262" s="7" t="s">
        <v>33</v>
      </c>
      <c r="O262" s="7" t="s">
        <v>341</v>
      </c>
      <c r="P262" s="7" t="s">
        <v>296</v>
      </c>
      <c r="Q262" s="7" t="s">
        <v>280</v>
      </c>
      <c r="R262" s="7" t="s">
        <v>362</v>
      </c>
      <c r="S262" s="7" t="s">
        <v>277</v>
      </c>
      <c r="T262" s="8">
        <v>6607</v>
      </c>
      <c r="U262" s="8">
        <v>1047</v>
      </c>
      <c r="V262" s="8">
        <v>20280</v>
      </c>
      <c r="W262" s="8">
        <v>9020</v>
      </c>
      <c r="X262" s="8">
        <v>675000000</v>
      </c>
      <c r="Y262" s="8">
        <v>1740</v>
      </c>
      <c r="Z262" s="8">
        <v>1507.3763157894737</v>
      </c>
      <c r="AA262" s="8">
        <v>1425089</v>
      </c>
      <c r="AB262" s="8">
        <v>209</v>
      </c>
      <c r="AC262" s="8">
        <v>33880</v>
      </c>
      <c r="AD262" s="8">
        <v>21471736</v>
      </c>
      <c r="AE262" s="8">
        <v>33750000</v>
      </c>
      <c r="AF262" s="8">
        <v>200000</v>
      </c>
      <c r="AG262" s="8">
        <v>210.18690000000001</v>
      </c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9" t="s">
        <v>695</v>
      </c>
      <c r="BE262" s="8"/>
      <c r="BF262" s="8"/>
      <c r="BG262" s="8">
        <f>IF($BE262=1,T261,0)</f>
        <v>0</v>
      </c>
      <c r="BH262" s="8">
        <f>IF($BE262=1,U261,0)</f>
        <v>0</v>
      </c>
      <c r="BI262" s="8">
        <f>IF($BE262=1,V261,0)</f>
        <v>0</v>
      </c>
      <c r="BJ262" s="8">
        <f>IF($BE262=1,W261,0)</f>
        <v>0</v>
      </c>
      <c r="BK262" s="8">
        <f>IF($BE262=1,X261,0)</f>
        <v>0</v>
      </c>
      <c r="BL262" s="8">
        <f>IF($BE262=1,Y261,0)</f>
        <v>0</v>
      </c>
      <c r="BM262" s="8">
        <f>IF($BE262=1,Z261,0)</f>
        <v>0</v>
      </c>
    </row>
    <row r="263" spans="1:65" s="7" customFormat="1" ht="15.75" customHeight="1" x14ac:dyDescent="0.15">
      <c r="A263" s="7" t="s">
        <v>698</v>
      </c>
      <c r="B263" s="7" t="s">
        <v>269</v>
      </c>
      <c r="C263" s="7" t="s">
        <v>270</v>
      </c>
      <c r="D263" s="7" t="s">
        <v>37</v>
      </c>
      <c r="E263" s="7" t="s">
        <v>271</v>
      </c>
      <c r="F263" s="7" t="s">
        <v>33</v>
      </c>
      <c r="G263" s="7" t="s">
        <v>272</v>
      </c>
      <c r="H263" s="7" t="s">
        <v>33</v>
      </c>
      <c r="I263" s="7" t="s">
        <v>33</v>
      </c>
      <c r="J263" s="7" t="s">
        <v>33</v>
      </c>
      <c r="K263" s="7" t="s">
        <v>33</v>
      </c>
      <c r="L263" s="7" t="s">
        <v>33</v>
      </c>
      <c r="M263" s="7" t="s">
        <v>33</v>
      </c>
      <c r="N263" s="7" t="s">
        <v>33</v>
      </c>
      <c r="O263" s="7" t="s">
        <v>341</v>
      </c>
      <c r="P263" s="7" t="s">
        <v>296</v>
      </c>
      <c r="Q263" s="7" t="s">
        <v>284</v>
      </c>
      <c r="R263" s="7" t="s">
        <v>362</v>
      </c>
      <c r="S263" s="7" t="s">
        <v>277</v>
      </c>
      <c r="T263" s="8">
        <v>6607</v>
      </c>
      <c r="U263" s="8">
        <v>1152</v>
      </c>
      <c r="V263" s="8">
        <v>20280</v>
      </c>
      <c r="W263" s="8">
        <v>11275</v>
      </c>
      <c r="X263" s="8">
        <v>787500000</v>
      </c>
      <c r="Y263" s="8">
        <v>1740</v>
      </c>
      <c r="Z263" s="8">
        <v>1507.3763157894737</v>
      </c>
      <c r="AA263" s="8">
        <v>1425089</v>
      </c>
      <c r="AB263" s="8">
        <v>230</v>
      </c>
      <c r="AC263" s="8">
        <v>33880</v>
      </c>
      <c r="AD263" s="8">
        <v>21471736</v>
      </c>
      <c r="AE263" s="8">
        <v>39375000</v>
      </c>
      <c r="AF263" s="8">
        <v>200000</v>
      </c>
      <c r="AG263" s="8">
        <v>210.18690000000001</v>
      </c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9" t="s">
        <v>697</v>
      </c>
      <c r="BE263" s="8"/>
      <c r="BF263" s="8"/>
      <c r="BG263" s="8">
        <f>IF($BE263=1,T262,0)</f>
        <v>0</v>
      </c>
      <c r="BH263" s="8">
        <f>IF($BE263=1,U262,0)</f>
        <v>0</v>
      </c>
      <c r="BI263" s="8">
        <f>IF($BE263=1,V262,0)</f>
        <v>0</v>
      </c>
      <c r="BJ263" s="8">
        <f>IF($BE263=1,W262,0)</f>
        <v>0</v>
      </c>
      <c r="BK263" s="8">
        <f>IF($BE263=1,X262,0)</f>
        <v>0</v>
      </c>
      <c r="BL263" s="8">
        <f>IF($BE263=1,Y262,0)</f>
        <v>0</v>
      </c>
      <c r="BM263" s="8">
        <f>IF($BE263=1,Z262,0)</f>
        <v>0</v>
      </c>
    </row>
    <row r="264" spans="1:65" s="7" customFormat="1" ht="15.75" customHeight="1" x14ac:dyDescent="0.15">
      <c r="A264" s="7" t="s">
        <v>700</v>
      </c>
      <c r="B264" s="7" t="s">
        <v>269</v>
      </c>
      <c r="C264" s="7" t="s">
        <v>270</v>
      </c>
      <c r="D264" s="7" t="s">
        <v>37</v>
      </c>
      <c r="E264" s="7" t="s">
        <v>271</v>
      </c>
      <c r="F264" s="7" t="s">
        <v>33</v>
      </c>
      <c r="G264" s="7" t="s">
        <v>272</v>
      </c>
      <c r="H264" s="7" t="s">
        <v>33</v>
      </c>
      <c r="I264" s="7" t="s">
        <v>33</v>
      </c>
      <c r="J264" s="7" t="s">
        <v>33</v>
      </c>
      <c r="K264" s="7" t="s">
        <v>33</v>
      </c>
      <c r="L264" s="7" t="s">
        <v>33</v>
      </c>
      <c r="M264" s="7" t="s">
        <v>33</v>
      </c>
      <c r="N264" s="7" t="s">
        <v>33</v>
      </c>
      <c r="O264" s="7" t="s">
        <v>341</v>
      </c>
      <c r="P264" s="7" t="s">
        <v>296</v>
      </c>
      <c r="Q264" s="7" t="s">
        <v>288</v>
      </c>
      <c r="R264" s="7" t="s">
        <v>365</v>
      </c>
      <c r="S264" s="7" t="s">
        <v>277</v>
      </c>
      <c r="T264" s="8">
        <v>3734</v>
      </c>
      <c r="U264" s="8">
        <v>654</v>
      </c>
      <c r="V264" s="8">
        <v>10140</v>
      </c>
      <c r="W264" s="8">
        <v>5863</v>
      </c>
      <c r="X264" s="8">
        <v>450000000</v>
      </c>
      <c r="Y264" s="8">
        <v>1311</v>
      </c>
      <c r="Z264" s="8">
        <v>1507.3763157894737</v>
      </c>
      <c r="AA264" s="8">
        <v>1425089</v>
      </c>
      <c r="AB264" s="8">
        <v>130</v>
      </c>
      <c r="AC264" s="8">
        <v>16940</v>
      </c>
      <c r="AD264" s="8">
        <v>21471736</v>
      </c>
      <c r="AE264" s="8">
        <v>22500000</v>
      </c>
      <c r="AF264" s="8">
        <v>200000</v>
      </c>
      <c r="AG264" s="8">
        <v>210.18690000000001</v>
      </c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9" t="s">
        <v>699</v>
      </c>
      <c r="BE264" s="8"/>
      <c r="BF264" s="8"/>
      <c r="BG264" s="8">
        <f>IF($BE264=1,T263,0)</f>
        <v>0</v>
      </c>
      <c r="BH264" s="8">
        <f>IF($BE264=1,U263,0)</f>
        <v>0</v>
      </c>
      <c r="BI264" s="8">
        <f>IF($BE264=1,V263,0)</f>
        <v>0</v>
      </c>
      <c r="BJ264" s="8">
        <f>IF($BE264=1,W263,0)</f>
        <v>0</v>
      </c>
      <c r="BK264" s="8">
        <f>IF($BE264=1,X263,0)</f>
        <v>0</v>
      </c>
      <c r="BL264" s="8">
        <f>IF($BE264=1,Y263,0)</f>
        <v>0</v>
      </c>
      <c r="BM264" s="8">
        <f>IF($BE264=1,Z263,0)</f>
        <v>0</v>
      </c>
    </row>
    <row r="265" spans="1:65" s="7" customFormat="1" ht="15.75" customHeight="1" x14ac:dyDescent="0.15">
      <c r="A265" s="7" t="s">
        <v>702</v>
      </c>
      <c r="B265" s="7" t="s">
        <v>269</v>
      </c>
      <c r="C265" s="7" t="s">
        <v>270</v>
      </c>
      <c r="D265" s="7" t="s">
        <v>37</v>
      </c>
      <c r="E265" s="7" t="s">
        <v>271</v>
      </c>
      <c r="F265" s="7" t="s">
        <v>33</v>
      </c>
      <c r="G265" s="7" t="s">
        <v>272</v>
      </c>
      <c r="H265" s="7" t="s">
        <v>33</v>
      </c>
      <c r="I265" s="7" t="s">
        <v>33</v>
      </c>
      <c r="J265" s="7" t="s">
        <v>33</v>
      </c>
      <c r="K265" s="7" t="s">
        <v>33</v>
      </c>
      <c r="L265" s="7" t="s">
        <v>33</v>
      </c>
      <c r="M265" s="7" t="s">
        <v>33</v>
      </c>
      <c r="N265" s="7" t="s">
        <v>33</v>
      </c>
      <c r="O265" s="7" t="s">
        <v>341</v>
      </c>
      <c r="P265" s="7" t="s">
        <v>296</v>
      </c>
      <c r="Q265" s="7" t="s">
        <v>292</v>
      </c>
      <c r="R265" s="7" t="s">
        <v>368</v>
      </c>
      <c r="S265" s="7" t="s">
        <v>277</v>
      </c>
      <c r="T265" s="8">
        <v>3616</v>
      </c>
      <c r="U265" s="8">
        <v>696</v>
      </c>
      <c r="V265" s="8">
        <v>11270</v>
      </c>
      <c r="W265" s="8">
        <v>7216</v>
      </c>
      <c r="X265" s="8">
        <v>450000000</v>
      </c>
      <c r="Y265" s="8">
        <v>1449</v>
      </c>
      <c r="Z265" s="8">
        <v>1507.3763157894737</v>
      </c>
      <c r="AA265" s="8">
        <v>1425089</v>
      </c>
      <c r="AB265" s="8">
        <v>139</v>
      </c>
      <c r="AC265" s="8">
        <v>18820</v>
      </c>
      <c r="AD265" s="8">
        <v>21471736</v>
      </c>
      <c r="AE265" s="8">
        <v>22500000</v>
      </c>
      <c r="AF265" s="8">
        <v>200000</v>
      </c>
      <c r="AG265" s="8">
        <v>210.18690000000001</v>
      </c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9" t="s">
        <v>701</v>
      </c>
      <c r="BE265" s="8"/>
      <c r="BF265" s="8"/>
      <c r="BG265" s="8">
        <f>IF($BE265=1,T264,0)</f>
        <v>0</v>
      </c>
      <c r="BH265" s="8">
        <f>IF($BE265=1,U264,0)</f>
        <v>0</v>
      </c>
      <c r="BI265" s="8">
        <f>IF($BE265=1,V264,0)</f>
        <v>0</v>
      </c>
      <c r="BJ265" s="8">
        <f>IF($BE265=1,W264,0)</f>
        <v>0</v>
      </c>
      <c r="BK265" s="8">
        <f>IF($BE265=1,X264,0)</f>
        <v>0</v>
      </c>
      <c r="BL265" s="8">
        <f>IF($BE265=1,Y264,0)</f>
        <v>0</v>
      </c>
      <c r="BM265" s="8">
        <f>IF($BE265=1,Z264,0)</f>
        <v>0</v>
      </c>
    </row>
    <row r="266" spans="1:65" s="7" customFormat="1" ht="15.75" customHeight="1" x14ac:dyDescent="0.15">
      <c r="A266" s="7" t="s">
        <v>704</v>
      </c>
      <c r="B266" s="7" t="s">
        <v>269</v>
      </c>
      <c r="C266" s="7" t="s">
        <v>270</v>
      </c>
      <c r="D266" s="7" t="s">
        <v>37</v>
      </c>
      <c r="E266" s="7" t="s">
        <v>271</v>
      </c>
      <c r="F266" s="7" t="s">
        <v>33</v>
      </c>
      <c r="G266" s="7" t="s">
        <v>272</v>
      </c>
      <c r="H266" s="7" t="s">
        <v>33</v>
      </c>
      <c r="I266" s="7" t="s">
        <v>33</v>
      </c>
      <c r="J266" s="7" t="s">
        <v>33</v>
      </c>
      <c r="K266" s="7" t="s">
        <v>33</v>
      </c>
      <c r="L266" s="7" t="s">
        <v>33</v>
      </c>
      <c r="M266" s="7" t="s">
        <v>33</v>
      </c>
      <c r="N266" s="7" t="s">
        <v>33</v>
      </c>
      <c r="O266" s="7" t="s">
        <v>371</v>
      </c>
      <c r="P266" s="7" t="s">
        <v>274</v>
      </c>
      <c r="Q266" s="7" t="s">
        <v>275</v>
      </c>
      <c r="R266" s="7" t="s">
        <v>496</v>
      </c>
      <c r="S266" s="7" t="s">
        <v>277</v>
      </c>
      <c r="T266" s="8">
        <v>3211</v>
      </c>
      <c r="U266" s="8">
        <v>582</v>
      </c>
      <c r="V266" s="8">
        <v>16540</v>
      </c>
      <c r="W266" s="8">
        <v>3259</v>
      </c>
      <c r="X266" s="8">
        <v>11250000</v>
      </c>
      <c r="Y266" s="8">
        <v>1209</v>
      </c>
      <c r="Z266" s="8">
        <v>5429.9210526315792</v>
      </c>
      <c r="AA266" s="8">
        <v>1425089</v>
      </c>
      <c r="AB266" s="8">
        <v>116</v>
      </c>
      <c r="AC266" s="8">
        <v>27630</v>
      </c>
      <c r="AD266" s="8">
        <v>21471736</v>
      </c>
      <c r="AE266" s="8">
        <v>562500</v>
      </c>
      <c r="AF266" s="8">
        <v>200000</v>
      </c>
      <c r="AG266" s="8">
        <v>6305.607</v>
      </c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9" t="s">
        <v>703</v>
      </c>
      <c r="BE266" s="8"/>
      <c r="BF266" s="8"/>
      <c r="BG266" s="8">
        <f>IF($BE266=1,T265,0)</f>
        <v>0</v>
      </c>
      <c r="BH266" s="8">
        <f>IF($BE266=1,U265,0)</f>
        <v>0</v>
      </c>
      <c r="BI266" s="8">
        <f>IF($BE266=1,V265,0)</f>
        <v>0</v>
      </c>
      <c r="BJ266" s="8">
        <f>IF($BE266=1,W265,0)</f>
        <v>0</v>
      </c>
      <c r="BK266" s="8">
        <f>IF($BE266=1,X265,0)</f>
        <v>0</v>
      </c>
      <c r="BL266" s="8">
        <f>IF($BE266=1,Y265,0)</f>
        <v>0</v>
      </c>
      <c r="BM266" s="8">
        <f>IF($BE266=1,Z265,0)</f>
        <v>0</v>
      </c>
    </row>
    <row r="267" spans="1:65" s="7" customFormat="1" ht="15.75" customHeight="1" x14ac:dyDescent="0.15">
      <c r="A267" s="7" t="s">
        <v>706</v>
      </c>
      <c r="B267" s="7" t="s">
        <v>269</v>
      </c>
      <c r="C267" s="7" t="s">
        <v>270</v>
      </c>
      <c r="D267" s="7" t="s">
        <v>37</v>
      </c>
      <c r="E267" s="7" t="s">
        <v>271</v>
      </c>
      <c r="F267" s="7" t="s">
        <v>33</v>
      </c>
      <c r="G267" s="7" t="s">
        <v>272</v>
      </c>
      <c r="H267" s="7" t="s">
        <v>33</v>
      </c>
      <c r="I267" s="7" t="s">
        <v>33</v>
      </c>
      <c r="J267" s="7" t="s">
        <v>33</v>
      </c>
      <c r="K267" s="7" t="s">
        <v>33</v>
      </c>
      <c r="L267" s="7" t="s">
        <v>33</v>
      </c>
      <c r="M267" s="7" t="s">
        <v>33</v>
      </c>
      <c r="N267" s="7" t="s">
        <v>33</v>
      </c>
      <c r="O267" s="7" t="s">
        <v>371</v>
      </c>
      <c r="P267" s="7" t="s">
        <v>274</v>
      </c>
      <c r="Q267" s="7" t="s">
        <v>280</v>
      </c>
      <c r="R267" s="7" t="s">
        <v>375</v>
      </c>
      <c r="S267" s="7" t="s">
        <v>277</v>
      </c>
      <c r="T267" s="8">
        <v>5683</v>
      </c>
      <c r="U267" s="8">
        <v>1164</v>
      </c>
      <c r="V267" s="8">
        <v>33090</v>
      </c>
      <c r="W267" s="8">
        <v>6519</v>
      </c>
      <c r="X267" s="8">
        <v>22500000</v>
      </c>
      <c r="Y267" s="8">
        <v>1740</v>
      </c>
      <c r="Z267" s="8">
        <v>5429.9210526315792</v>
      </c>
      <c r="AA267" s="8">
        <v>1425089</v>
      </c>
      <c r="AB267" s="8">
        <v>232</v>
      </c>
      <c r="AC267" s="8">
        <v>55270</v>
      </c>
      <c r="AD267" s="8">
        <v>21471736</v>
      </c>
      <c r="AE267" s="8">
        <v>1125000</v>
      </c>
      <c r="AF267" s="8">
        <v>200000</v>
      </c>
      <c r="AG267" s="8">
        <v>6305.607</v>
      </c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9" t="s">
        <v>705</v>
      </c>
      <c r="BE267" s="8"/>
      <c r="BF267" s="8"/>
      <c r="BG267" s="8">
        <f>IF($BE267=1,T266,0)</f>
        <v>0</v>
      </c>
      <c r="BH267" s="8">
        <f>IF($BE267=1,U266,0)</f>
        <v>0</v>
      </c>
      <c r="BI267" s="8">
        <f>IF($BE267=1,V266,0)</f>
        <v>0</v>
      </c>
      <c r="BJ267" s="8">
        <f>IF($BE267=1,W266,0)</f>
        <v>0</v>
      </c>
      <c r="BK267" s="8">
        <f>IF($BE267=1,X266,0)</f>
        <v>0</v>
      </c>
      <c r="BL267" s="8">
        <f>IF($BE267=1,Y266,0)</f>
        <v>0</v>
      </c>
      <c r="BM267" s="8">
        <f>IF($BE267=1,Z266,0)</f>
        <v>0</v>
      </c>
    </row>
    <row r="268" spans="1:65" s="7" customFormat="1" ht="15.75" customHeight="1" x14ac:dyDescent="0.15">
      <c r="A268" s="7" t="s">
        <v>708</v>
      </c>
      <c r="B268" s="7" t="s">
        <v>269</v>
      </c>
      <c r="C268" s="7" t="s">
        <v>270</v>
      </c>
      <c r="D268" s="7" t="s">
        <v>37</v>
      </c>
      <c r="E268" s="7" t="s">
        <v>271</v>
      </c>
      <c r="F268" s="7" t="s">
        <v>33</v>
      </c>
      <c r="G268" s="7" t="s">
        <v>272</v>
      </c>
      <c r="H268" s="7" t="s">
        <v>33</v>
      </c>
      <c r="I268" s="7" t="s">
        <v>33</v>
      </c>
      <c r="J268" s="7" t="s">
        <v>33</v>
      </c>
      <c r="K268" s="7" t="s">
        <v>33</v>
      </c>
      <c r="L268" s="7" t="s">
        <v>33</v>
      </c>
      <c r="M268" s="7" t="s">
        <v>33</v>
      </c>
      <c r="N268" s="7" t="s">
        <v>33</v>
      </c>
      <c r="O268" s="7" t="s">
        <v>371</v>
      </c>
      <c r="P268" s="7" t="s">
        <v>274</v>
      </c>
      <c r="Q268" s="7" t="s">
        <v>284</v>
      </c>
      <c r="R268" s="7" t="s">
        <v>378</v>
      </c>
      <c r="S268" s="7" t="s">
        <v>277</v>
      </c>
      <c r="T268" s="8">
        <v>5683</v>
      </c>
      <c r="U268" s="8">
        <v>1280</v>
      </c>
      <c r="V268" s="8">
        <v>33090</v>
      </c>
      <c r="W268" s="8">
        <v>8149</v>
      </c>
      <c r="X268" s="8">
        <v>26250000</v>
      </c>
      <c r="Y268" s="8">
        <v>1740</v>
      </c>
      <c r="Z268" s="8">
        <v>5429.9210526315792</v>
      </c>
      <c r="AA268" s="8">
        <v>1425089</v>
      </c>
      <c r="AB268" s="8">
        <v>256</v>
      </c>
      <c r="AC268" s="8">
        <v>55270</v>
      </c>
      <c r="AD268" s="8">
        <v>21471736</v>
      </c>
      <c r="AE268" s="8">
        <v>1312500</v>
      </c>
      <c r="AF268" s="8">
        <v>200000</v>
      </c>
      <c r="AG268" s="8">
        <v>6305.607</v>
      </c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9" t="s">
        <v>707</v>
      </c>
      <c r="BE268" s="8"/>
      <c r="BF268" s="8"/>
      <c r="BG268" s="8">
        <f>IF($BE268=1,T267,0)</f>
        <v>0</v>
      </c>
      <c r="BH268" s="8">
        <f>IF($BE268=1,U267,0)</f>
        <v>0</v>
      </c>
      <c r="BI268" s="8">
        <f>IF($BE268=1,V267,0)</f>
        <v>0</v>
      </c>
      <c r="BJ268" s="8">
        <f>IF($BE268=1,W267,0)</f>
        <v>0</v>
      </c>
      <c r="BK268" s="8">
        <f>IF($BE268=1,X267,0)</f>
        <v>0</v>
      </c>
      <c r="BL268" s="8">
        <f>IF($BE268=1,Y267,0)</f>
        <v>0</v>
      </c>
      <c r="BM268" s="8">
        <f>IF($BE268=1,Z267,0)</f>
        <v>0</v>
      </c>
    </row>
    <row r="269" spans="1:65" s="7" customFormat="1" ht="15.75" customHeight="1" x14ac:dyDescent="0.15">
      <c r="A269" s="7" t="s">
        <v>710</v>
      </c>
      <c r="B269" s="7" t="s">
        <v>269</v>
      </c>
      <c r="C269" s="7" t="s">
        <v>270</v>
      </c>
      <c r="D269" s="7" t="s">
        <v>37</v>
      </c>
      <c r="E269" s="7" t="s">
        <v>271</v>
      </c>
      <c r="F269" s="7" t="s">
        <v>33</v>
      </c>
      <c r="G269" s="7" t="s">
        <v>272</v>
      </c>
      <c r="H269" s="7" t="s">
        <v>33</v>
      </c>
      <c r="I269" s="7" t="s">
        <v>33</v>
      </c>
      <c r="J269" s="7" t="s">
        <v>33</v>
      </c>
      <c r="K269" s="7" t="s">
        <v>33</v>
      </c>
      <c r="L269" s="7" t="s">
        <v>33</v>
      </c>
      <c r="M269" s="7" t="s">
        <v>33</v>
      </c>
      <c r="N269" s="7" t="s">
        <v>33</v>
      </c>
      <c r="O269" s="7" t="s">
        <v>371</v>
      </c>
      <c r="P269" s="7" t="s">
        <v>274</v>
      </c>
      <c r="Q269" s="7" t="s">
        <v>288</v>
      </c>
      <c r="R269" s="7" t="s">
        <v>381</v>
      </c>
      <c r="S269" s="7" t="s">
        <v>277</v>
      </c>
      <c r="T269" s="8">
        <v>3211</v>
      </c>
      <c r="U269" s="8">
        <v>727</v>
      </c>
      <c r="V269" s="8">
        <v>16540</v>
      </c>
      <c r="W269" s="8">
        <v>4237</v>
      </c>
      <c r="X269" s="8">
        <v>15000000</v>
      </c>
      <c r="Y269" s="8">
        <v>1311</v>
      </c>
      <c r="Z269" s="8">
        <v>5429.9210526315792</v>
      </c>
      <c r="AA269" s="8">
        <v>1425089</v>
      </c>
      <c r="AB269" s="8">
        <v>145</v>
      </c>
      <c r="AC269" s="8">
        <v>27630</v>
      </c>
      <c r="AD269" s="8">
        <v>21471736</v>
      </c>
      <c r="AE269" s="8">
        <v>750000</v>
      </c>
      <c r="AF269" s="8">
        <v>200000</v>
      </c>
      <c r="AG269" s="8">
        <v>6305.607</v>
      </c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9" t="s">
        <v>709</v>
      </c>
      <c r="BE269" s="8"/>
      <c r="BF269" s="8"/>
      <c r="BG269" s="8">
        <f>IF($BE269=1,T268,0)</f>
        <v>0</v>
      </c>
      <c r="BH269" s="8">
        <f>IF($BE269=1,U268,0)</f>
        <v>0</v>
      </c>
      <c r="BI269" s="8">
        <f>IF($BE269=1,V268,0)</f>
        <v>0</v>
      </c>
      <c r="BJ269" s="8">
        <f>IF($BE269=1,W268,0)</f>
        <v>0</v>
      </c>
      <c r="BK269" s="8">
        <f>IF($BE269=1,X268,0)</f>
        <v>0</v>
      </c>
      <c r="BL269" s="8">
        <f>IF($BE269=1,Y268,0)</f>
        <v>0</v>
      </c>
      <c r="BM269" s="8">
        <f>IF($BE269=1,Z268,0)</f>
        <v>0</v>
      </c>
    </row>
    <row r="270" spans="1:65" s="7" customFormat="1" ht="15.75" customHeight="1" x14ac:dyDescent="0.15">
      <c r="A270" s="7" t="s">
        <v>712</v>
      </c>
      <c r="B270" s="7" t="s">
        <v>269</v>
      </c>
      <c r="C270" s="7" t="s">
        <v>270</v>
      </c>
      <c r="D270" s="7" t="s">
        <v>37</v>
      </c>
      <c r="E270" s="7" t="s">
        <v>271</v>
      </c>
      <c r="F270" s="7" t="s">
        <v>33</v>
      </c>
      <c r="G270" s="7" t="s">
        <v>272</v>
      </c>
      <c r="H270" s="7" t="s">
        <v>33</v>
      </c>
      <c r="I270" s="7" t="s">
        <v>33</v>
      </c>
      <c r="J270" s="7" t="s">
        <v>33</v>
      </c>
      <c r="K270" s="7" t="s">
        <v>33</v>
      </c>
      <c r="L270" s="7" t="s">
        <v>33</v>
      </c>
      <c r="M270" s="7" t="s">
        <v>33</v>
      </c>
      <c r="N270" s="7" t="s">
        <v>33</v>
      </c>
      <c r="O270" s="7" t="s">
        <v>371</v>
      </c>
      <c r="P270" s="7" t="s">
        <v>274</v>
      </c>
      <c r="Q270" s="7" t="s">
        <v>292</v>
      </c>
      <c r="R270" s="7" t="s">
        <v>384</v>
      </c>
      <c r="S270" s="7" t="s">
        <v>277</v>
      </c>
      <c r="T270" s="8">
        <v>3110</v>
      </c>
      <c r="U270" s="8">
        <v>774</v>
      </c>
      <c r="V270" s="8">
        <v>18380</v>
      </c>
      <c r="W270" s="8">
        <v>5215</v>
      </c>
      <c r="X270" s="8">
        <v>15000000</v>
      </c>
      <c r="Y270" s="8">
        <v>1449</v>
      </c>
      <c r="Z270" s="8">
        <v>5429.9210526315792</v>
      </c>
      <c r="AA270" s="8">
        <v>1425089</v>
      </c>
      <c r="AB270" s="8">
        <v>154</v>
      </c>
      <c r="AC270" s="8">
        <v>30700</v>
      </c>
      <c r="AD270" s="8">
        <v>21471736</v>
      </c>
      <c r="AE270" s="8">
        <v>750000</v>
      </c>
      <c r="AF270" s="8">
        <v>200000</v>
      </c>
      <c r="AG270" s="8">
        <v>6305.607</v>
      </c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9" t="s">
        <v>711</v>
      </c>
      <c r="BE270" s="8"/>
      <c r="BF270" s="8"/>
      <c r="BG270" s="8">
        <f>IF($BE270=1,T269,0)</f>
        <v>0</v>
      </c>
      <c r="BH270" s="8">
        <f>IF($BE270=1,U269,0)</f>
        <v>0</v>
      </c>
      <c r="BI270" s="8">
        <f>IF($BE270=1,V269,0)</f>
        <v>0</v>
      </c>
      <c r="BJ270" s="8">
        <f>IF($BE270=1,W269,0)</f>
        <v>0</v>
      </c>
      <c r="BK270" s="8">
        <f>IF($BE270=1,X269,0)</f>
        <v>0</v>
      </c>
      <c r="BL270" s="8">
        <f>IF($BE270=1,Y269,0)</f>
        <v>0</v>
      </c>
      <c r="BM270" s="8">
        <f>IF($BE270=1,Z269,0)</f>
        <v>0</v>
      </c>
    </row>
    <row r="271" spans="1:65" s="7" customFormat="1" ht="15.75" customHeight="1" x14ac:dyDescent="0.15">
      <c r="A271" s="7" t="s">
        <v>714</v>
      </c>
      <c r="B271" s="7" t="s">
        <v>269</v>
      </c>
      <c r="C271" s="7" t="s">
        <v>270</v>
      </c>
      <c r="D271" s="7" t="s">
        <v>37</v>
      </c>
      <c r="E271" s="7" t="s">
        <v>271</v>
      </c>
      <c r="F271" s="7" t="s">
        <v>33</v>
      </c>
      <c r="G271" s="7" t="s">
        <v>272</v>
      </c>
      <c r="H271" s="7" t="s">
        <v>33</v>
      </c>
      <c r="I271" s="7" t="s">
        <v>33</v>
      </c>
      <c r="J271" s="7" t="s">
        <v>33</v>
      </c>
      <c r="K271" s="7" t="s">
        <v>33</v>
      </c>
      <c r="L271" s="7" t="s">
        <v>33</v>
      </c>
      <c r="M271" s="7" t="s">
        <v>33</v>
      </c>
      <c r="N271" s="7" t="s">
        <v>33</v>
      </c>
      <c r="O271" s="7" t="s">
        <v>371</v>
      </c>
      <c r="P271" s="7" t="s">
        <v>296</v>
      </c>
      <c r="Q271" s="7" t="s">
        <v>275</v>
      </c>
      <c r="R271" s="7" t="s">
        <v>372</v>
      </c>
      <c r="S271" s="7" t="s">
        <v>277</v>
      </c>
      <c r="T271" s="8">
        <v>4495</v>
      </c>
      <c r="U271" s="8">
        <v>582</v>
      </c>
      <c r="V271" s="8">
        <v>19850</v>
      </c>
      <c r="W271" s="8">
        <v>4889</v>
      </c>
      <c r="X271" s="8">
        <v>11250000</v>
      </c>
      <c r="Y271" s="8">
        <v>1209</v>
      </c>
      <c r="Z271" s="8">
        <v>5429.9210526315792</v>
      </c>
      <c r="AA271" s="8">
        <v>1425089</v>
      </c>
      <c r="AB271" s="8">
        <v>116</v>
      </c>
      <c r="AC271" s="8">
        <v>33160</v>
      </c>
      <c r="AD271" s="8">
        <v>21471736</v>
      </c>
      <c r="AE271" s="8">
        <v>562500</v>
      </c>
      <c r="AF271" s="8">
        <v>200000</v>
      </c>
      <c r="AG271" s="8">
        <v>6305.607</v>
      </c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9" t="s">
        <v>713</v>
      </c>
      <c r="BE271" s="8"/>
      <c r="BF271" s="8"/>
      <c r="BG271" s="8">
        <f>IF($BE271=1,T270,0)</f>
        <v>0</v>
      </c>
      <c r="BH271" s="8">
        <f>IF($BE271=1,U270,0)</f>
        <v>0</v>
      </c>
      <c r="BI271" s="8">
        <f>IF($BE271=1,V270,0)</f>
        <v>0</v>
      </c>
      <c r="BJ271" s="8">
        <f>IF($BE271=1,W270,0)</f>
        <v>0</v>
      </c>
      <c r="BK271" s="8">
        <f>IF($BE271=1,X270,0)</f>
        <v>0</v>
      </c>
      <c r="BL271" s="8">
        <f>IF($BE271=1,Y270,0)</f>
        <v>0</v>
      </c>
      <c r="BM271" s="8">
        <f>IF($BE271=1,Z270,0)</f>
        <v>0</v>
      </c>
    </row>
    <row r="272" spans="1:65" s="7" customFormat="1" ht="15.75" customHeight="1" x14ac:dyDescent="0.15">
      <c r="A272" s="7" t="s">
        <v>716</v>
      </c>
      <c r="B272" s="7" t="s">
        <v>269</v>
      </c>
      <c r="C272" s="7" t="s">
        <v>270</v>
      </c>
      <c r="D272" s="7" t="s">
        <v>37</v>
      </c>
      <c r="E272" s="7" t="s">
        <v>271</v>
      </c>
      <c r="F272" s="7" t="s">
        <v>33</v>
      </c>
      <c r="G272" s="7" t="s">
        <v>272</v>
      </c>
      <c r="H272" s="7" t="s">
        <v>33</v>
      </c>
      <c r="I272" s="7" t="s">
        <v>33</v>
      </c>
      <c r="J272" s="7" t="s">
        <v>33</v>
      </c>
      <c r="K272" s="7" t="s">
        <v>33</v>
      </c>
      <c r="L272" s="7" t="s">
        <v>33</v>
      </c>
      <c r="M272" s="7" t="s">
        <v>33</v>
      </c>
      <c r="N272" s="7" t="s">
        <v>33</v>
      </c>
      <c r="O272" s="7" t="s">
        <v>371</v>
      </c>
      <c r="P272" s="7" t="s">
        <v>296</v>
      </c>
      <c r="Q272" s="7" t="s">
        <v>280</v>
      </c>
      <c r="R272" s="7" t="s">
        <v>717</v>
      </c>
      <c r="S272" s="7" t="s">
        <v>277</v>
      </c>
      <c r="T272" s="8">
        <v>7955</v>
      </c>
      <c r="U272" s="8">
        <v>1164</v>
      </c>
      <c r="V272" s="8">
        <v>39710</v>
      </c>
      <c r="W272" s="8">
        <v>9779</v>
      </c>
      <c r="X272" s="8">
        <v>22500000</v>
      </c>
      <c r="Y272" s="8">
        <v>1740</v>
      </c>
      <c r="Z272" s="8">
        <v>5429.9210526315792</v>
      </c>
      <c r="AA272" s="8">
        <v>1425089</v>
      </c>
      <c r="AB272" s="8">
        <v>232</v>
      </c>
      <c r="AC272" s="8">
        <v>66320</v>
      </c>
      <c r="AD272" s="8">
        <v>21471736</v>
      </c>
      <c r="AE272" s="8">
        <v>1125000</v>
      </c>
      <c r="AF272" s="8">
        <v>200000</v>
      </c>
      <c r="AG272" s="8">
        <v>6305.607</v>
      </c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9" t="s">
        <v>715</v>
      </c>
      <c r="BE272" s="8"/>
      <c r="BF272" s="8"/>
      <c r="BG272" s="8">
        <f>IF($BE272=1,T271,0)</f>
        <v>0</v>
      </c>
      <c r="BH272" s="8">
        <f>IF($BE272=1,U271,0)</f>
        <v>0</v>
      </c>
      <c r="BI272" s="8">
        <f>IF($BE272=1,V271,0)</f>
        <v>0</v>
      </c>
      <c r="BJ272" s="8">
        <f>IF($BE272=1,W271,0)</f>
        <v>0</v>
      </c>
      <c r="BK272" s="8">
        <f>IF($BE272=1,X271,0)</f>
        <v>0</v>
      </c>
      <c r="BL272" s="8">
        <f>IF($BE272=1,Y271,0)</f>
        <v>0</v>
      </c>
      <c r="BM272" s="8">
        <f>IF($BE272=1,Z271,0)</f>
        <v>0</v>
      </c>
    </row>
    <row r="273" spans="1:65" s="7" customFormat="1" ht="15.75" customHeight="1" x14ac:dyDescent="0.15">
      <c r="A273" s="7" t="s">
        <v>719</v>
      </c>
      <c r="B273" s="7" t="s">
        <v>269</v>
      </c>
      <c r="C273" s="7" t="s">
        <v>270</v>
      </c>
      <c r="D273" s="7" t="s">
        <v>37</v>
      </c>
      <c r="E273" s="7" t="s">
        <v>271</v>
      </c>
      <c r="F273" s="7" t="s">
        <v>33</v>
      </c>
      <c r="G273" s="7" t="s">
        <v>272</v>
      </c>
      <c r="H273" s="7" t="s">
        <v>33</v>
      </c>
      <c r="I273" s="7" t="s">
        <v>33</v>
      </c>
      <c r="J273" s="7" t="s">
        <v>33</v>
      </c>
      <c r="K273" s="7" t="s">
        <v>33</v>
      </c>
      <c r="L273" s="7" t="s">
        <v>33</v>
      </c>
      <c r="M273" s="7" t="s">
        <v>33</v>
      </c>
      <c r="N273" s="7" t="s">
        <v>33</v>
      </c>
      <c r="O273" s="7" t="s">
        <v>371</v>
      </c>
      <c r="P273" s="7" t="s">
        <v>296</v>
      </c>
      <c r="Q273" s="7" t="s">
        <v>284</v>
      </c>
      <c r="R273" s="7" t="s">
        <v>392</v>
      </c>
      <c r="S273" s="7" t="s">
        <v>277</v>
      </c>
      <c r="T273" s="8">
        <v>7955</v>
      </c>
      <c r="U273" s="8">
        <v>1280</v>
      </c>
      <c r="V273" s="8">
        <v>39710</v>
      </c>
      <c r="W273" s="8">
        <v>12224</v>
      </c>
      <c r="X273" s="8">
        <v>26250000</v>
      </c>
      <c r="Y273" s="8">
        <v>1740</v>
      </c>
      <c r="Z273" s="8">
        <v>5429.9210526315792</v>
      </c>
      <c r="AA273" s="8">
        <v>1425089</v>
      </c>
      <c r="AB273" s="8">
        <v>256</v>
      </c>
      <c r="AC273" s="8">
        <v>66320</v>
      </c>
      <c r="AD273" s="8">
        <v>21471736</v>
      </c>
      <c r="AE273" s="8">
        <v>1312500</v>
      </c>
      <c r="AF273" s="8">
        <v>200000</v>
      </c>
      <c r="AG273" s="8">
        <v>6305.607</v>
      </c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9" t="s">
        <v>718</v>
      </c>
      <c r="BE273" s="8"/>
      <c r="BF273" s="8"/>
      <c r="BG273" s="8">
        <f>IF($BE273=1,T272,0)</f>
        <v>0</v>
      </c>
      <c r="BH273" s="8">
        <f>IF($BE273=1,U272,0)</f>
        <v>0</v>
      </c>
      <c r="BI273" s="8">
        <f>IF($BE273=1,V272,0)</f>
        <v>0</v>
      </c>
      <c r="BJ273" s="8">
        <f>IF($BE273=1,W272,0)</f>
        <v>0</v>
      </c>
      <c r="BK273" s="8">
        <f>IF($BE273=1,X272,0)</f>
        <v>0</v>
      </c>
      <c r="BL273" s="8">
        <f>IF($BE273=1,Y272,0)</f>
        <v>0</v>
      </c>
      <c r="BM273" s="8">
        <f>IF($BE273=1,Z272,0)</f>
        <v>0</v>
      </c>
    </row>
    <row r="274" spans="1:65" s="7" customFormat="1" ht="15.75" customHeight="1" x14ac:dyDescent="0.15">
      <c r="A274" s="7" t="s">
        <v>721</v>
      </c>
      <c r="B274" s="7" t="s">
        <v>269</v>
      </c>
      <c r="C274" s="7" t="s">
        <v>270</v>
      </c>
      <c r="D274" s="7" t="s">
        <v>37</v>
      </c>
      <c r="E274" s="7" t="s">
        <v>271</v>
      </c>
      <c r="F274" s="7" t="s">
        <v>33</v>
      </c>
      <c r="G274" s="7" t="s">
        <v>272</v>
      </c>
      <c r="H274" s="7" t="s">
        <v>33</v>
      </c>
      <c r="I274" s="7" t="s">
        <v>33</v>
      </c>
      <c r="J274" s="7" t="s">
        <v>33</v>
      </c>
      <c r="K274" s="7" t="s">
        <v>33</v>
      </c>
      <c r="L274" s="7" t="s">
        <v>33</v>
      </c>
      <c r="M274" s="7" t="s">
        <v>33</v>
      </c>
      <c r="N274" s="7" t="s">
        <v>33</v>
      </c>
      <c r="O274" s="7" t="s">
        <v>371</v>
      </c>
      <c r="P274" s="7" t="s">
        <v>296</v>
      </c>
      <c r="Q274" s="7" t="s">
        <v>288</v>
      </c>
      <c r="R274" s="7" t="s">
        <v>722</v>
      </c>
      <c r="S274" s="7" t="s">
        <v>277</v>
      </c>
      <c r="T274" s="8">
        <v>4495</v>
      </c>
      <c r="U274" s="8">
        <v>727</v>
      </c>
      <c r="V274" s="8">
        <v>19850</v>
      </c>
      <c r="W274" s="8">
        <v>6356</v>
      </c>
      <c r="X274" s="8">
        <v>15000000</v>
      </c>
      <c r="Y274" s="8">
        <v>1311</v>
      </c>
      <c r="Z274" s="8">
        <v>5429.9210526315792</v>
      </c>
      <c r="AA274" s="8">
        <v>1425089</v>
      </c>
      <c r="AB274" s="8">
        <v>145</v>
      </c>
      <c r="AC274" s="8">
        <v>33160</v>
      </c>
      <c r="AD274" s="8">
        <v>21471736</v>
      </c>
      <c r="AE274" s="8">
        <v>750000</v>
      </c>
      <c r="AF274" s="8">
        <v>200000</v>
      </c>
      <c r="AG274" s="8">
        <v>6305.607</v>
      </c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9" t="s">
        <v>720</v>
      </c>
      <c r="BE274" s="8"/>
      <c r="BF274" s="8"/>
      <c r="BG274" s="8">
        <f>IF($BE274=1,T273,0)</f>
        <v>0</v>
      </c>
      <c r="BH274" s="8">
        <f>IF($BE274=1,U273,0)</f>
        <v>0</v>
      </c>
      <c r="BI274" s="8">
        <f>IF($BE274=1,V273,0)</f>
        <v>0</v>
      </c>
      <c r="BJ274" s="8">
        <f>IF($BE274=1,W273,0)</f>
        <v>0</v>
      </c>
      <c r="BK274" s="8">
        <f>IF($BE274=1,X273,0)</f>
        <v>0</v>
      </c>
      <c r="BL274" s="8">
        <f>IF($BE274=1,Y273,0)</f>
        <v>0</v>
      </c>
      <c r="BM274" s="8">
        <f>IF($BE274=1,Z273,0)</f>
        <v>0</v>
      </c>
    </row>
    <row r="275" spans="1:65" s="7" customFormat="1" ht="15.75" customHeight="1" x14ac:dyDescent="0.15">
      <c r="A275" s="7" t="s">
        <v>724</v>
      </c>
      <c r="B275" s="7" t="s">
        <v>269</v>
      </c>
      <c r="C275" s="7" t="s">
        <v>270</v>
      </c>
      <c r="D275" s="7" t="s">
        <v>37</v>
      </c>
      <c r="E275" s="7" t="s">
        <v>271</v>
      </c>
      <c r="F275" s="7" t="s">
        <v>33</v>
      </c>
      <c r="G275" s="7" t="s">
        <v>272</v>
      </c>
      <c r="H275" s="7" t="s">
        <v>33</v>
      </c>
      <c r="I275" s="7" t="s">
        <v>33</v>
      </c>
      <c r="J275" s="7" t="s">
        <v>33</v>
      </c>
      <c r="K275" s="7" t="s">
        <v>33</v>
      </c>
      <c r="L275" s="7" t="s">
        <v>33</v>
      </c>
      <c r="M275" s="7" t="s">
        <v>33</v>
      </c>
      <c r="N275" s="7" t="s">
        <v>33</v>
      </c>
      <c r="O275" s="7" t="s">
        <v>371</v>
      </c>
      <c r="P275" s="7" t="s">
        <v>296</v>
      </c>
      <c r="Q275" s="7" t="s">
        <v>292</v>
      </c>
      <c r="R275" s="7" t="s">
        <v>725</v>
      </c>
      <c r="S275" s="7" t="s">
        <v>277</v>
      </c>
      <c r="T275" s="8">
        <v>4353</v>
      </c>
      <c r="U275" s="8">
        <v>774</v>
      </c>
      <c r="V275" s="8">
        <v>22060</v>
      </c>
      <c r="W275" s="8">
        <v>7823</v>
      </c>
      <c r="X275" s="8">
        <v>15000000</v>
      </c>
      <c r="Y275" s="8">
        <v>1449</v>
      </c>
      <c r="Z275" s="8">
        <v>5429.9210526315792</v>
      </c>
      <c r="AA275" s="8">
        <v>1425089</v>
      </c>
      <c r="AB275" s="8">
        <v>154</v>
      </c>
      <c r="AC275" s="8">
        <v>36840</v>
      </c>
      <c r="AD275" s="8">
        <v>21471736</v>
      </c>
      <c r="AE275" s="8">
        <v>750000</v>
      </c>
      <c r="AF275" s="8">
        <v>200000</v>
      </c>
      <c r="AG275" s="8">
        <v>6305.607</v>
      </c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9" t="s">
        <v>723</v>
      </c>
      <c r="BE275" s="8"/>
      <c r="BF275" s="8"/>
      <c r="BG275" s="8">
        <f>IF($BE275=1,T274,0)</f>
        <v>0</v>
      </c>
      <c r="BH275" s="8">
        <f>IF($BE275=1,U274,0)</f>
        <v>0</v>
      </c>
      <c r="BI275" s="8">
        <f>IF($BE275=1,V274,0)</f>
        <v>0</v>
      </c>
      <c r="BJ275" s="8">
        <f>IF($BE275=1,W274,0)</f>
        <v>0</v>
      </c>
      <c r="BK275" s="8">
        <f>IF($BE275=1,X274,0)</f>
        <v>0</v>
      </c>
      <c r="BL275" s="8">
        <f>IF($BE275=1,Y274,0)</f>
        <v>0</v>
      </c>
      <c r="BM275" s="8">
        <f>IF($BE275=1,Z274,0)</f>
        <v>0</v>
      </c>
    </row>
    <row r="276" spans="1:65" s="7" customFormat="1" ht="15.75" customHeight="1" x14ac:dyDescent="0.15">
      <c r="A276" s="7" t="s">
        <v>727</v>
      </c>
      <c r="B276" s="7" t="s">
        <v>269</v>
      </c>
      <c r="C276" s="7" t="s">
        <v>270</v>
      </c>
      <c r="D276" s="7" t="s">
        <v>37</v>
      </c>
      <c r="E276" s="7" t="s">
        <v>271</v>
      </c>
      <c r="F276" s="7" t="s">
        <v>33</v>
      </c>
      <c r="G276" s="7" t="s">
        <v>272</v>
      </c>
      <c r="H276" s="7" t="s">
        <v>33</v>
      </c>
      <c r="I276" s="7" t="s">
        <v>33</v>
      </c>
      <c r="J276" s="7" t="s">
        <v>33</v>
      </c>
      <c r="K276" s="7" t="s">
        <v>33</v>
      </c>
      <c r="L276" s="7" t="s">
        <v>33</v>
      </c>
      <c r="M276" s="7" t="s">
        <v>33</v>
      </c>
      <c r="N276" s="7" t="s">
        <v>33</v>
      </c>
      <c r="O276" s="7" t="s">
        <v>401</v>
      </c>
      <c r="P276" s="7" t="s">
        <v>274</v>
      </c>
      <c r="Q276" s="7" t="s">
        <v>275</v>
      </c>
      <c r="R276" s="7" t="s">
        <v>402</v>
      </c>
      <c r="S276" s="7" t="s">
        <v>277</v>
      </c>
      <c r="T276" s="8">
        <v>2901</v>
      </c>
      <c r="U276" s="8">
        <v>552</v>
      </c>
      <c r="V276" s="8">
        <v>15810</v>
      </c>
      <c r="W276" s="8">
        <v>3130</v>
      </c>
      <c r="X276" s="8">
        <v>112500000</v>
      </c>
      <c r="Y276" s="8">
        <v>1209</v>
      </c>
      <c r="Z276" s="8">
        <v>1719.5605263157895</v>
      </c>
      <c r="AA276" s="8">
        <v>1425089</v>
      </c>
      <c r="AB276" s="8">
        <v>110</v>
      </c>
      <c r="AC276" s="8">
        <v>26400</v>
      </c>
      <c r="AD276" s="8">
        <v>21471736</v>
      </c>
      <c r="AE276" s="8">
        <v>5625000</v>
      </c>
      <c r="AF276" s="8">
        <v>200000</v>
      </c>
      <c r="AG276" s="8">
        <v>630.5607</v>
      </c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9" t="s">
        <v>726</v>
      </c>
      <c r="BE276" s="8"/>
      <c r="BF276" s="8"/>
      <c r="BG276" s="8">
        <f>IF($BE276=1,T275,0)</f>
        <v>0</v>
      </c>
      <c r="BH276" s="8">
        <f>IF($BE276=1,U275,0)</f>
        <v>0</v>
      </c>
      <c r="BI276" s="8">
        <f>IF($BE276=1,V275,0)</f>
        <v>0</v>
      </c>
      <c r="BJ276" s="8">
        <f>IF($BE276=1,W275,0)</f>
        <v>0</v>
      </c>
      <c r="BK276" s="8">
        <f>IF($BE276=1,X275,0)</f>
        <v>0</v>
      </c>
      <c r="BL276" s="8">
        <f>IF($BE276=1,Y275,0)</f>
        <v>0</v>
      </c>
      <c r="BM276" s="8">
        <f>IF($BE276=1,Z275,0)</f>
        <v>0</v>
      </c>
    </row>
    <row r="277" spans="1:65" s="7" customFormat="1" ht="15.75" customHeight="1" x14ac:dyDescent="0.15">
      <c r="A277" s="7" t="s">
        <v>729</v>
      </c>
      <c r="B277" s="7" t="s">
        <v>269</v>
      </c>
      <c r="C277" s="7" t="s">
        <v>270</v>
      </c>
      <c r="D277" s="7" t="s">
        <v>37</v>
      </c>
      <c r="E277" s="7" t="s">
        <v>271</v>
      </c>
      <c r="F277" s="7" t="s">
        <v>33</v>
      </c>
      <c r="G277" s="7" t="s">
        <v>272</v>
      </c>
      <c r="H277" s="7" t="s">
        <v>33</v>
      </c>
      <c r="I277" s="7" t="s">
        <v>33</v>
      </c>
      <c r="J277" s="7" t="s">
        <v>33</v>
      </c>
      <c r="K277" s="7" t="s">
        <v>33</v>
      </c>
      <c r="L277" s="7" t="s">
        <v>33</v>
      </c>
      <c r="M277" s="7" t="s">
        <v>33</v>
      </c>
      <c r="N277" s="7" t="s">
        <v>33</v>
      </c>
      <c r="O277" s="7" t="s">
        <v>401</v>
      </c>
      <c r="P277" s="7" t="s">
        <v>274</v>
      </c>
      <c r="Q277" s="7" t="s">
        <v>280</v>
      </c>
      <c r="R277" s="7" t="s">
        <v>405</v>
      </c>
      <c r="S277" s="7" t="s">
        <v>277</v>
      </c>
      <c r="T277" s="8">
        <v>5133</v>
      </c>
      <c r="U277" s="8">
        <v>1105</v>
      </c>
      <c r="V277" s="8">
        <v>31620</v>
      </c>
      <c r="W277" s="8">
        <v>6261</v>
      </c>
      <c r="X277" s="8">
        <v>225000000</v>
      </c>
      <c r="Y277" s="8">
        <v>1740</v>
      </c>
      <c r="Z277" s="8">
        <v>1719.5605263157895</v>
      </c>
      <c r="AA277" s="8">
        <v>1425089</v>
      </c>
      <c r="AB277" s="8">
        <v>221</v>
      </c>
      <c r="AC277" s="8">
        <v>52810</v>
      </c>
      <c r="AD277" s="8">
        <v>21471736</v>
      </c>
      <c r="AE277" s="8">
        <v>11250000</v>
      </c>
      <c r="AF277" s="8">
        <v>200000</v>
      </c>
      <c r="AG277" s="8">
        <v>630.5607</v>
      </c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9" t="s">
        <v>728</v>
      </c>
      <c r="BE277" s="8"/>
      <c r="BF277" s="8"/>
      <c r="BG277" s="8">
        <f>IF($BE277=1,T276,0)</f>
        <v>0</v>
      </c>
      <c r="BH277" s="8">
        <f>IF($BE277=1,U276,0)</f>
        <v>0</v>
      </c>
      <c r="BI277" s="8">
        <f>IF($BE277=1,V276,0)</f>
        <v>0</v>
      </c>
      <c r="BJ277" s="8">
        <f>IF($BE277=1,W276,0)</f>
        <v>0</v>
      </c>
      <c r="BK277" s="8">
        <f>IF($BE277=1,X276,0)</f>
        <v>0</v>
      </c>
      <c r="BL277" s="8">
        <f>IF($BE277=1,Y276,0)</f>
        <v>0</v>
      </c>
      <c r="BM277" s="8">
        <f>IF($BE277=1,Z276,0)</f>
        <v>0</v>
      </c>
    </row>
    <row r="278" spans="1:65" s="7" customFormat="1" ht="15.75" customHeight="1" x14ac:dyDescent="0.15">
      <c r="A278" s="7" t="s">
        <v>731</v>
      </c>
      <c r="B278" s="7" t="s">
        <v>269</v>
      </c>
      <c r="C278" s="7" t="s">
        <v>270</v>
      </c>
      <c r="D278" s="7" t="s">
        <v>37</v>
      </c>
      <c r="E278" s="7" t="s">
        <v>271</v>
      </c>
      <c r="F278" s="7" t="s">
        <v>33</v>
      </c>
      <c r="G278" s="7" t="s">
        <v>272</v>
      </c>
      <c r="H278" s="7" t="s">
        <v>33</v>
      </c>
      <c r="I278" s="7" t="s">
        <v>33</v>
      </c>
      <c r="J278" s="7" t="s">
        <v>33</v>
      </c>
      <c r="K278" s="7" t="s">
        <v>33</v>
      </c>
      <c r="L278" s="7" t="s">
        <v>33</v>
      </c>
      <c r="M278" s="7" t="s">
        <v>33</v>
      </c>
      <c r="N278" s="7" t="s">
        <v>33</v>
      </c>
      <c r="O278" s="7" t="s">
        <v>401</v>
      </c>
      <c r="P278" s="7" t="s">
        <v>274</v>
      </c>
      <c r="Q278" s="7" t="s">
        <v>284</v>
      </c>
      <c r="R278" s="7" t="s">
        <v>405</v>
      </c>
      <c r="S278" s="7" t="s">
        <v>277</v>
      </c>
      <c r="T278" s="8">
        <v>5133</v>
      </c>
      <c r="U278" s="8">
        <v>1216</v>
      </c>
      <c r="V278" s="8">
        <v>31620</v>
      </c>
      <c r="W278" s="8">
        <v>7826</v>
      </c>
      <c r="X278" s="8">
        <v>262500000</v>
      </c>
      <c r="Y278" s="8">
        <v>1740</v>
      </c>
      <c r="Z278" s="8">
        <v>1719.5605263157895</v>
      </c>
      <c r="AA278" s="8">
        <v>1425089</v>
      </c>
      <c r="AB278" s="8">
        <v>243</v>
      </c>
      <c r="AC278" s="8">
        <v>52810</v>
      </c>
      <c r="AD278" s="8">
        <v>21471736</v>
      </c>
      <c r="AE278" s="8">
        <v>13125000</v>
      </c>
      <c r="AF278" s="8">
        <v>200000</v>
      </c>
      <c r="AG278" s="8">
        <v>630.5607</v>
      </c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9" t="s">
        <v>730</v>
      </c>
      <c r="BE278" s="8"/>
      <c r="BF278" s="8"/>
      <c r="BG278" s="8">
        <f>IF($BE278=1,T277,0)</f>
        <v>0</v>
      </c>
      <c r="BH278" s="8">
        <f>IF($BE278=1,U277,0)</f>
        <v>0</v>
      </c>
      <c r="BI278" s="8">
        <f>IF($BE278=1,V277,0)</f>
        <v>0</v>
      </c>
      <c r="BJ278" s="8">
        <f>IF($BE278=1,W277,0)</f>
        <v>0</v>
      </c>
      <c r="BK278" s="8">
        <f>IF($BE278=1,X277,0)</f>
        <v>0</v>
      </c>
      <c r="BL278" s="8">
        <f>IF($BE278=1,Y277,0)</f>
        <v>0</v>
      </c>
      <c r="BM278" s="8">
        <f>IF($BE278=1,Z277,0)</f>
        <v>0</v>
      </c>
    </row>
    <row r="279" spans="1:65" s="7" customFormat="1" ht="15.75" customHeight="1" x14ac:dyDescent="0.15">
      <c r="A279" s="7" t="s">
        <v>733</v>
      </c>
      <c r="B279" s="7" t="s">
        <v>269</v>
      </c>
      <c r="C279" s="7" t="s">
        <v>270</v>
      </c>
      <c r="D279" s="7" t="s">
        <v>37</v>
      </c>
      <c r="E279" s="7" t="s">
        <v>271</v>
      </c>
      <c r="F279" s="7" t="s">
        <v>33</v>
      </c>
      <c r="G279" s="7" t="s">
        <v>272</v>
      </c>
      <c r="H279" s="7" t="s">
        <v>33</v>
      </c>
      <c r="I279" s="7" t="s">
        <v>33</v>
      </c>
      <c r="J279" s="7" t="s">
        <v>33</v>
      </c>
      <c r="K279" s="7" t="s">
        <v>33</v>
      </c>
      <c r="L279" s="7" t="s">
        <v>33</v>
      </c>
      <c r="M279" s="7" t="s">
        <v>33</v>
      </c>
      <c r="N279" s="7" t="s">
        <v>33</v>
      </c>
      <c r="O279" s="7" t="s">
        <v>401</v>
      </c>
      <c r="P279" s="7" t="s">
        <v>274</v>
      </c>
      <c r="Q279" s="7" t="s">
        <v>288</v>
      </c>
      <c r="R279" s="7" t="s">
        <v>410</v>
      </c>
      <c r="S279" s="7" t="s">
        <v>277</v>
      </c>
      <c r="T279" s="8">
        <v>2901</v>
      </c>
      <c r="U279" s="8">
        <v>691</v>
      </c>
      <c r="V279" s="8">
        <v>15810</v>
      </c>
      <c r="W279" s="8">
        <v>4070</v>
      </c>
      <c r="X279" s="8">
        <v>150000000</v>
      </c>
      <c r="Y279" s="8">
        <v>1311</v>
      </c>
      <c r="Z279" s="8">
        <v>1719.5605263157895</v>
      </c>
      <c r="AA279" s="8">
        <v>1425089</v>
      </c>
      <c r="AB279" s="8">
        <v>138</v>
      </c>
      <c r="AC279" s="8">
        <v>26400</v>
      </c>
      <c r="AD279" s="8">
        <v>21471736</v>
      </c>
      <c r="AE279" s="8">
        <v>7500000</v>
      </c>
      <c r="AF279" s="8">
        <v>200000</v>
      </c>
      <c r="AG279" s="8">
        <v>630.5607</v>
      </c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9" t="s">
        <v>732</v>
      </c>
      <c r="BE279" s="8"/>
      <c r="BF279" s="8"/>
      <c r="BG279" s="8">
        <f>IF($BE279=1,T278,0)</f>
        <v>0</v>
      </c>
      <c r="BH279" s="8">
        <f>IF($BE279=1,U278,0)</f>
        <v>0</v>
      </c>
      <c r="BI279" s="8">
        <f>IF($BE279=1,V278,0)</f>
        <v>0</v>
      </c>
      <c r="BJ279" s="8">
        <f>IF($BE279=1,W278,0)</f>
        <v>0</v>
      </c>
      <c r="BK279" s="8">
        <f>IF($BE279=1,X278,0)</f>
        <v>0</v>
      </c>
      <c r="BL279" s="8">
        <f>IF($BE279=1,Y278,0)</f>
        <v>0</v>
      </c>
      <c r="BM279" s="8">
        <f>IF($BE279=1,Z278,0)</f>
        <v>0</v>
      </c>
    </row>
    <row r="280" spans="1:65" s="7" customFormat="1" ht="15.75" customHeight="1" x14ac:dyDescent="0.15">
      <c r="A280" s="7" t="s">
        <v>735</v>
      </c>
      <c r="B280" s="7" t="s">
        <v>269</v>
      </c>
      <c r="C280" s="7" t="s">
        <v>270</v>
      </c>
      <c r="D280" s="7" t="s">
        <v>37</v>
      </c>
      <c r="E280" s="7" t="s">
        <v>271</v>
      </c>
      <c r="F280" s="7" t="s">
        <v>33</v>
      </c>
      <c r="G280" s="7" t="s">
        <v>272</v>
      </c>
      <c r="H280" s="7" t="s">
        <v>33</v>
      </c>
      <c r="I280" s="7" t="s">
        <v>33</v>
      </c>
      <c r="J280" s="7" t="s">
        <v>33</v>
      </c>
      <c r="K280" s="7" t="s">
        <v>33</v>
      </c>
      <c r="L280" s="7" t="s">
        <v>33</v>
      </c>
      <c r="M280" s="7" t="s">
        <v>33</v>
      </c>
      <c r="N280" s="7" t="s">
        <v>33</v>
      </c>
      <c r="O280" s="7" t="s">
        <v>401</v>
      </c>
      <c r="P280" s="7" t="s">
        <v>274</v>
      </c>
      <c r="Q280" s="7" t="s">
        <v>292</v>
      </c>
      <c r="R280" s="7" t="s">
        <v>413</v>
      </c>
      <c r="S280" s="7" t="s">
        <v>277</v>
      </c>
      <c r="T280" s="8">
        <v>2809</v>
      </c>
      <c r="U280" s="8">
        <v>735</v>
      </c>
      <c r="V280" s="8">
        <v>17560</v>
      </c>
      <c r="W280" s="8">
        <v>5009</v>
      </c>
      <c r="X280" s="8">
        <v>150000000</v>
      </c>
      <c r="Y280" s="8">
        <v>1449</v>
      </c>
      <c r="Z280" s="8">
        <v>1719.5605263157895</v>
      </c>
      <c r="AA280" s="8">
        <v>1425089</v>
      </c>
      <c r="AB280" s="8">
        <v>147</v>
      </c>
      <c r="AC280" s="8">
        <v>29340</v>
      </c>
      <c r="AD280" s="8">
        <v>21471736</v>
      </c>
      <c r="AE280" s="8">
        <v>7500000</v>
      </c>
      <c r="AF280" s="8">
        <v>200000</v>
      </c>
      <c r="AG280" s="8">
        <v>630.5607</v>
      </c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9" t="s">
        <v>734</v>
      </c>
      <c r="BE280" s="8"/>
      <c r="BF280" s="8"/>
      <c r="BG280" s="8">
        <f>IF($BE280=1,T279,0)</f>
        <v>0</v>
      </c>
      <c r="BH280" s="8">
        <f>IF($BE280=1,U279,0)</f>
        <v>0</v>
      </c>
      <c r="BI280" s="8">
        <f>IF($BE280=1,V279,0)</f>
        <v>0</v>
      </c>
      <c r="BJ280" s="8">
        <f>IF($BE280=1,W279,0)</f>
        <v>0</v>
      </c>
      <c r="BK280" s="8">
        <f>IF($BE280=1,X279,0)</f>
        <v>0</v>
      </c>
      <c r="BL280" s="8">
        <f>IF($BE280=1,Y279,0)</f>
        <v>0</v>
      </c>
      <c r="BM280" s="8">
        <f>IF($BE280=1,Z279,0)</f>
        <v>0</v>
      </c>
    </row>
    <row r="281" spans="1:65" s="7" customFormat="1" ht="15.75" customHeight="1" x14ac:dyDescent="0.15">
      <c r="A281" s="7" t="s">
        <v>737</v>
      </c>
      <c r="B281" s="7" t="s">
        <v>269</v>
      </c>
      <c r="C281" s="7" t="s">
        <v>270</v>
      </c>
      <c r="D281" s="7" t="s">
        <v>37</v>
      </c>
      <c r="E281" s="7" t="s">
        <v>271</v>
      </c>
      <c r="F281" s="7" t="s">
        <v>33</v>
      </c>
      <c r="G281" s="7" t="s">
        <v>272</v>
      </c>
      <c r="H281" s="7" t="s">
        <v>33</v>
      </c>
      <c r="I281" s="7" t="s">
        <v>33</v>
      </c>
      <c r="J281" s="7" t="s">
        <v>33</v>
      </c>
      <c r="K281" s="7" t="s">
        <v>33</v>
      </c>
      <c r="L281" s="7" t="s">
        <v>33</v>
      </c>
      <c r="M281" s="7" t="s">
        <v>33</v>
      </c>
      <c r="N281" s="7" t="s">
        <v>33</v>
      </c>
      <c r="O281" s="7" t="s">
        <v>401</v>
      </c>
      <c r="P281" s="7" t="s">
        <v>296</v>
      </c>
      <c r="Q281" s="7" t="s">
        <v>275</v>
      </c>
      <c r="R281" s="7" t="s">
        <v>416</v>
      </c>
      <c r="S281" s="7" t="s">
        <v>277</v>
      </c>
      <c r="T281" s="8">
        <v>4060</v>
      </c>
      <c r="U281" s="8">
        <v>552</v>
      </c>
      <c r="V281" s="8">
        <v>18970</v>
      </c>
      <c r="W281" s="8">
        <v>4696</v>
      </c>
      <c r="X281" s="8">
        <v>112500000</v>
      </c>
      <c r="Y281" s="8">
        <v>1209</v>
      </c>
      <c r="Z281" s="8">
        <v>1719.5605263157895</v>
      </c>
      <c r="AA281" s="8">
        <v>1425089</v>
      </c>
      <c r="AB281" s="8">
        <v>110</v>
      </c>
      <c r="AC281" s="8">
        <v>31680</v>
      </c>
      <c r="AD281" s="8">
        <v>21471736</v>
      </c>
      <c r="AE281" s="8">
        <v>5625000</v>
      </c>
      <c r="AF281" s="8">
        <v>200000</v>
      </c>
      <c r="AG281" s="8">
        <v>630.5607</v>
      </c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9" t="s">
        <v>736</v>
      </c>
      <c r="BE281" s="8"/>
      <c r="BF281" s="8"/>
      <c r="BG281" s="8">
        <f>IF($BE281=1,T280,0)</f>
        <v>0</v>
      </c>
      <c r="BH281" s="8">
        <f>IF($BE281=1,U280,0)</f>
        <v>0</v>
      </c>
      <c r="BI281" s="8">
        <f>IF($BE281=1,V280,0)</f>
        <v>0</v>
      </c>
      <c r="BJ281" s="8">
        <f>IF($BE281=1,W280,0)</f>
        <v>0</v>
      </c>
      <c r="BK281" s="8">
        <f>IF($BE281=1,X280,0)</f>
        <v>0</v>
      </c>
      <c r="BL281" s="8">
        <f>IF($BE281=1,Y280,0)</f>
        <v>0</v>
      </c>
      <c r="BM281" s="8">
        <f>IF($BE281=1,Z280,0)</f>
        <v>0</v>
      </c>
    </row>
    <row r="282" spans="1:65" s="7" customFormat="1" ht="15.75" customHeight="1" x14ac:dyDescent="0.15">
      <c r="A282" s="7" t="s">
        <v>739</v>
      </c>
      <c r="B282" s="7" t="s">
        <v>269</v>
      </c>
      <c r="C282" s="7" t="s">
        <v>270</v>
      </c>
      <c r="D282" s="7" t="s">
        <v>37</v>
      </c>
      <c r="E282" s="7" t="s">
        <v>271</v>
      </c>
      <c r="F282" s="7" t="s">
        <v>33</v>
      </c>
      <c r="G282" s="7" t="s">
        <v>272</v>
      </c>
      <c r="H282" s="7" t="s">
        <v>33</v>
      </c>
      <c r="I282" s="7" t="s">
        <v>33</v>
      </c>
      <c r="J282" s="7" t="s">
        <v>33</v>
      </c>
      <c r="K282" s="7" t="s">
        <v>33</v>
      </c>
      <c r="L282" s="7" t="s">
        <v>33</v>
      </c>
      <c r="M282" s="7" t="s">
        <v>33</v>
      </c>
      <c r="N282" s="7" t="s">
        <v>33</v>
      </c>
      <c r="O282" s="7" t="s">
        <v>401</v>
      </c>
      <c r="P282" s="7" t="s">
        <v>296</v>
      </c>
      <c r="Q282" s="7" t="s">
        <v>280</v>
      </c>
      <c r="R282" s="7" t="s">
        <v>419</v>
      </c>
      <c r="S282" s="7" t="s">
        <v>277</v>
      </c>
      <c r="T282" s="8">
        <v>7185</v>
      </c>
      <c r="U282" s="8">
        <v>1105</v>
      </c>
      <c r="V282" s="8">
        <v>37950</v>
      </c>
      <c r="W282" s="8">
        <v>9392</v>
      </c>
      <c r="X282" s="8">
        <v>225000000</v>
      </c>
      <c r="Y282" s="8">
        <v>1740</v>
      </c>
      <c r="Z282" s="8">
        <v>1719.5605263157895</v>
      </c>
      <c r="AA282" s="8">
        <v>1425089</v>
      </c>
      <c r="AB282" s="8">
        <v>221</v>
      </c>
      <c r="AC282" s="8">
        <v>63370</v>
      </c>
      <c r="AD282" s="8">
        <v>21471736</v>
      </c>
      <c r="AE282" s="8">
        <v>11250000</v>
      </c>
      <c r="AF282" s="8">
        <v>200000</v>
      </c>
      <c r="AG282" s="8">
        <v>630.5607</v>
      </c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9" t="s">
        <v>738</v>
      </c>
      <c r="BE282" s="8"/>
      <c r="BF282" s="8"/>
      <c r="BG282" s="8">
        <f>IF($BE282=1,T281,0)</f>
        <v>0</v>
      </c>
      <c r="BH282" s="8">
        <f>IF($BE282=1,U281,0)</f>
        <v>0</v>
      </c>
      <c r="BI282" s="8">
        <f>IF($BE282=1,V281,0)</f>
        <v>0</v>
      </c>
      <c r="BJ282" s="8">
        <f>IF($BE282=1,W281,0)</f>
        <v>0</v>
      </c>
      <c r="BK282" s="8">
        <f>IF($BE282=1,X281,0)</f>
        <v>0</v>
      </c>
      <c r="BL282" s="8">
        <f>IF($BE282=1,Y281,0)</f>
        <v>0</v>
      </c>
      <c r="BM282" s="8">
        <f>IF($BE282=1,Z281,0)</f>
        <v>0</v>
      </c>
    </row>
    <row r="283" spans="1:65" s="7" customFormat="1" ht="15.75" customHeight="1" x14ac:dyDescent="0.15">
      <c r="A283" s="7" t="s">
        <v>741</v>
      </c>
      <c r="B283" s="7" t="s">
        <v>269</v>
      </c>
      <c r="C283" s="7" t="s">
        <v>270</v>
      </c>
      <c r="D283" s="7" t="s">
        <v>37</v>
      </c>
      <c r="E283" s="7" t="s">
        <v>271</v>
      </c>
      <c r="F283" s="7" t="s">
        <v>33</v>
      </c>
      <c r="G283" s="7" t="s">
        <v>272</v>
      </c>
      <c r="H283" s="7" t="s">
        <v>33</v>
      </c>
      <c r="I283" s="7" t="s">
        <v>33</v>
      </c>
      <c r="J283" s="7" t="s">
        <v>33</v>
      </c>
      <c r="K283" s="7" t="s">
        <v>33</v>
      </c>
      <c r="L283" s="7" t="s">
        <v>33</v>
      </c>
      <c r="M283" s="7" t="s">
        <v>33</v>
      </c>
      <c r="N283" s="7" t="s">
        <v>33</v>
      </c>
      <c r="O283" s="7" t="s">
        <v>401</v>
      </c>
      <c r="P283" s="7" t="s">
        <v>296</v>
      </c>
      <c r="Q283" s="7" t="s">
        <v>284</v>
      </c>
      <c r="R283" s="7" t="s">
        <v>419</v>
      </c>
      <c r="S283" s="7" t="s">
        <v>277</v>
      </c>
      <c r="T283" s="8">
        <v>7185</v>
      </c>
      <c r="U283" s="8">
        <v>1216</v>
      </c>
      <c r="V283" s="8">
        <v>37950</v>
      </c>
      <c r="W283" s="8">
        <v>11740</v>
      </c>
      <c r="X283" s="8">
        <v>262500000</v>
      </c>
      <c r="Y283" s="8">
        <v>1740</v>
      </c>
      <c r="Z283" s="8">
        <v>1719.5605263157895</v>
      </c>
      <c r="AA283" s="8">
        <v>1425089</v>
      </c>
      <c r="AB283" s="8">
        <v>243</v>
      </c>
      <c r="AC283" s="8">
        <v>63370</v>
      </c>
      <c r="AD283" s="8">
        <v>21471736</v>
      </c>
      <c r="AE283" s="8">
        <v>13125000</v>
      </c>
      <c r="AF283" s="8">
        <v>200000</v>
      </c>
      <c r="AG283" s="8">
        <v>630.5607</v>
      </c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9" t="s">
        <v>740</v>
      </c>
      <c r="BE283" s="8"/>
      <c r="BF283" s="8"/>
      <c r="BG283" s="8">
        <f>IF($BE283=1,T282,0)</f>
        <v>0</v>
      </c>
      <c r="BH283" s="8">
        <f>IF($BE283=1,U282,0)</f>
        <v>0</v>
      </c>
      <c r="BI283" s="8">
        <f>IF($BE283=1,V282,0)</f>
        <v>0</v>
      </c>
      <c r="BJ283" s="8">
        <f>IF($BE283=1,W282,0)</f>
        <v>0</v>
      </c>
      <c r="BK283" s="8">
        <f>IF($BE283=1,X282,0)</f>
        <v>0</v>
      </c>
      <c r="BL283" s="8">
        <f>IF($BE283=1,Y282,0)</f>
        <v>0</v>
      </c>
      <c r="BM283" s="8">
        <f>IF($BE283=1,Z282,0)</f>
        <v>0</v>
      </c>
    </row>
    <row r="284" spans="1:65" s="7" customFormat="1" ht="15.75" customHeight="1" x14ac:dyDescent="0.15">
      <c r="A284" s="7" t="s">
        <v>743</v>
      </c>
      <c r="B284" s="7" t="s">
        <v>269</v>
      </c>
      <c r="C284" s="7" t="s">
        <v>270</v>
      </c>
      <c r="D284" s="7" t="s">
        <v>37</v>
      </c>
      <c r="E284" s="7" t="s">
        <v>271</v>
      </c>
      <c r="F284" s="7" t="s">
        <v>33</v>
      </c>
      <c r="G284" s="7" t="s">
        <v>272</v>
      </c>
      <c r="H284" s="7" t="s">
        <v>33</v>
      </c>
      <c r="I284" s="7" t="s">
        <v>33</v>
      </c>
      <c r="J284" s="7" t="s">
        <v>33</v>
      </c>
      <c r="K284" s="7" t="s">
        <v>33</v>
      </c>
      <c r="L284" s="7" t="s">
        <v>33</v>
      </c>
      <c r="M284" s="7" t="s">
        <v>33</v>
      </c>
      <c r="N284" s="7" t="s">
        <v>33</v>
      </c>
      <c r="O284" s="7" t="s">
        <v>401</v>
      </c>
      <c r="P284" s="7" t="s">
        <v>296</v>
      </c>
      <c r="Q284" s="7" t="s">
        <v>288</v>
      </c>
      <c r="R284" s="7" t="s">
        <v>425</v>
      </c>
      <c r="S284" s="7" t="s">
        <v>277</v>
      </c>
      <c r="T284" s="8">
        <v>4060</v>
      </c>
      <c r="U284" s="8">
        <v>691</v>
      </c>
      <c r="V284" s="8">
        <v>18970</v>
      </c>
      <c r="W284" s="8">
        <v>6105</v>
      </c>
      <c r="X284" s="8">
        <v>150000000</v>
      </c>
      <c r="Y284" s="8">
        <v>1311</v>
      </c>
      <c r="Z284" s="8">
        <v>1719.5605263157895</v>
      </c>
      <c r="AA284" s="8">
        <v>1425089</v>
      </c>
      <c r="AB284" s="8">
        <v>138</v>
      </c>
      <c r="AC284" s="8">
        <v>31680</v>
      </c>
      <c r="AD284" s="8">
        <v>21471736</v>
      </c>
      <c r="AE284" s="8">
        <v>7500000</v>
      </c>
      <c r="AF284" s="8">
        <v>200000</v>
      </c>
      <c r="AG284" s="8">
        <v>630.5607</v>
      </c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9" t="s">
        <v>742</v>
      </c>
      <c r="BE284" s="8"/>
      <c r="BF284" s="8"/>
      <c r="BG284" s="8">
        <f>IF($BE284=1,T283,0)</f>
        <v>0</v>
      </c>
      <c r="BH284" s="8">
        <f>IF($BE284=1,U283,0)</f>
        <v>0</v>
      </c>
      <c r="BI284" s="8">
        <f>IF($BE284=1,V283,0)</f>
        <v>0</v>
      </c>
      <c r="BJ284" s="8">
        <f>IF($BE284=1,W283,0)</f>
        <v>0</v>
      </c>
      <c r="BK284" s="8">
        <f>IF($BE284=1,X283,0)</f>
        <v>0</v>
      </c>
      <c r="BL284" s="8">
        <f>IF($BE284=1,Y283,0)</f>
        <v>0</v>
      </c>
      <c r="BM284" s="8">
        <f>IF($BE284=1,Z283,0)</f>
        <v>0</v>
      </c>
    </row>
    <row r="285" spans="1:65" s="7" customFormat="1" ht="15.75" customHeight="1" x14ac:dyDescent="0.15">
      <c r="A285" s="7" t="s">
        <v>745</v>
      </c>
      <c r="B285" s="7" t="s">
        <v>269</v>
      </c>
      <c r="C285" s="7" t="s">
        <v>270</v>
      </c>
      <c r="D285" s="7" t="s">
        <v>37</v>
      </c>
      <c r="E285" s="7" t="s">
        <v>271</v>
      </c>
      <c r="F285" s="7" t="s">
        <v>33</v>
      </c>
      <c r="G285" s="7" t="s">
        <v>272</v>
      </c>
      <c r="H285" s="7" t="s">
        <v>33</v>
      </c>
      <c r="I285" s="7" t="s">
        <v>33</v>
      </c>
      <c r="J285" s="7" t="s">
        <v>33</v>
      </c>
      <c r="K285" s="7" t="s">
        <v>33</v>
      </c>
      <c r="L285" s="7" t="s">
        <v>33</v>
      </c>
      <c r="M285" s="7" t="s">
        <v>33</v>
      </c>
      <c r="N285" s="7" t="s">
        <v>33</v>
      </c>
      <c r="O285" s="7" t="s">
        <v>401</v>
      </c>
      <c r="P285" s="7" t="s">
        <v>296</v>
      </c>
      <c r="Q285" s="7" t="s">
        <v>292</v>
      </c>
      <c r="R285" s="7" t="s">
        <v>642</v>
      </c>
      <c r="S285" s="7" t="s">
        <v>277</v>
      </c>
      <c r="T285" s="8">
        <v>3932</v>
      </c>
      <c r="U285" s="8">
        <v>735</v>
      </c>
      <c r="V285" s="8">
        <v>21080</v>
      </c>
      <c r="W285" s="8">
        <v>7513</v>
      </c>
      <c r="X285" s="8">
        <v>150000000</v>
      </c>
      <c r="Y285" s="8">
        <v>1449</v>
      </c>
      <c r="Z285" s="8">
        <v>1719.5605263157895</v>
      </c>
      <c r="AA285" s="8">
        <v>1425089</v>
      </c>
      <c r="AB285" s="8">
        <v>147</v>
      </c>
      <c r="AC285" s="8">
        <v>35200</v>
      </c>
      <c r="AD285" s="8">
        <v>21471736</v>
      </c>
      <c r="AE285" s="8">
        <v>7500000</v>
      </c>
      <c r="AF285" s="8">
        <v>200000</v>
      </c>
      <c r="AG285" s="8">
        <v>630.5607</v>
      </c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9" t="s">
        <v>744</v>
      </c>
      <c r="BE285" s="8"/>
      <c r="BF285" s="8"/>
      <c r="BG285" s="8">
        <f>IF($BE285=1,T284,0)</f>
        <v>0</v>
      </c>
      <c r="BH285" s="8">
        <f>IF($BE285=1,U284,0)</f>
        <v>0</v>
      </c>
      <c r="BI285" s="8">
        <f>IF($BE285=1,V284,0)</f>
        <v>0</v>
      </c>
      <c r="BJ285" s="8">
        <f>IF($BE285=1,W284,0)</f>
        <v>0</v>
      </c>
      <c r="BK285" s="8">
        <f>IF($BE285=1,X284,0)</f>
        <v>0</v>
      </c>
      <c r="BL285" s="8">
        <f>IF($BE285=1,Y284,0)</f>
        <v>0</v>
      </c>
      <c r="BM285" s="8">
        <f>IF($BE285=1,Z284,0)</f>
        <v>0</v>
      </c>
    </row>
    <row r="286" spans="1:65" s="7" customFormat="1" ht="15.75" customHeight="1" x14ac:dyDescent="0.15">
      <c r="A286" s="7" t="s">
        <v>747</v>
      </c>
      <c r="B286" s="7" t="s">
        <v>269</v>
      </c>
      <c r="C286" s="7" t="s">
        <v>270</v>
      </c>
      <c r="D286" s="7" t="s">
        <v>37</v>
      </c>
      <c r="E286" s="7" t="s">
        <v>271</v>
      </c>
      <c r="F286" s="7" t="s">
        <v>33</v>
      </c>
      <c r="G286" s="7" t="s">
        <v>431</v>
      </c>
      <c r="H286" s="7" t="s">
        <v>33</v>
      </c>
      <c r="I286" s="7" t="s">
        <v>33</v>
      </c>
      <c r="J286" s="7" t="s">
        <v>33</v>
      </c>
      <c r="K286" s="7" t="s">
        <v>33</v>
      </c>
      <c r="L286" s="7" t="s">
        <v>33</v>
      </c>
      <c r="M286" s="7" t="s">
        <v>33</v>
      </c>
      <c r="N286" s="7" t="s">
        <v>33</v>
      </c>
      <c r="O286" s="7" t="s">
        <v>273</v>
      </c>
      <c r="P286" s="7" t="s">
        <v>274</v>
      </c>
      <c r="Q286" s="7" t="s">
        <v>275</v>
      </c>
      <c r="R286" s="7" t="s">
        <v>432</v>
      </c>
      <c r="S286" s="7" t="s">
        <v>277</v>
      </c>
      <c r="T286" s="8">
        <v>2057</v>
      </c>
      <c r="U286" s="8">
        <v>564</v>
      </c>
      <c r="V286" s="8">
        <v>16540</v>
      </c>
      <c r="W286" s="8">
        <v>3194</v>
      </c>
      <c r="X286" s="8">
        <v>56250000</v>
      </c>
      <c r="Y286" s="8">
        <v>1209</v>
      </c>
      <c r="Z286" s="8">
        <v>2115.8757894736846</v>
      </c>
      <c r="AA286" s="8">
        <v>708152</v>
      </c>
      <c r="AB286" s="8">
        <v>112</v>
      </c>
      <c r="AC286" s="8">
        <v>27630</v>
      </c>
      <c r="AD286" s="8">
        <v>256745</v>
      </c>
      <c r="AE286" s="8">
        <v>2812500</v>
      </c>
      <c r="AF286" s="8">
        <v>200000</v>
      </c>
      <c r="AG286" s="8">
        <v>1260.5607</v>
      </c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9" t="s">
        <v>746</v>
      </c>
      <c r="BE286" s="8"/>
      <c r="BF286" s="8"/>
      <c r="BG286" s="8">
        <f>IF($BE286=1,T285,0)</f>
        <v>0</v>
      </c>
      <c r="BH286" s="8">
        <f>IF($BE286=1,U285,0)</f>
        <v>0</v>
      </c>
      <c r="BI286" s="8">
        <f>IF($BE286=1,V285,0)</f>
        <v>0</v>
      </c>
      <c r="BJ286" s="8">
        <f>IF($BE286=1,W285,0)</f>
        <v>0</v>
      </c>
      <c r="BK286" s="8">
        <f>IF($BE286=1,X285,0)</f>
        <v>0</v>
      </c>
      <c r="BL286" s="8">
        <f>IF($BE286=1,Y285,0)</f>
        <v>0</v>
      </c>
      <c r="BM286" s="8">
        <f>IF($BE286=1,Z285,0)</f>
        <v>0</v>
      </c>
    </row>
    <row r="287" spans="1:65" s="7" customFormat="1" ht="15.75" customHeight="1" x14ac:dyDescent="0.15">
      <c r="A287" s="7" t="s">
        <v>749</v>
      </c>
      <c r="B287" s="7" t="s">
        <v>269</v>
      </c>
      <c r="C287" s="7" t="s">
        <v>270</v>
      </c>
      <c r="D287" s="7" t="s">
        <v>37</v>
      </c>
      <c r="E287" s="7" t="s">
        <v>271</v>
      </c>
      <c r="F287" s="7" t="s">
        <v>33</v>
      </c>
      <c r="G287" s="7" t="s">
        <v>431</v>
      </c>
      <c r="H287" s="7" t="s">
        <v>33</v>
      </c>
      <c r="I287" s="7" t="s">
        <v>33</v>
      </c>
      <c r="J287" s="7" t="s">
        <v>33</v>
      </c>
      <c r="K287" s="7" t="s">
        <v>33</v>
      </c>
      <c r="L287" s="7" t="s">
        <v>33</v>
      </c>
      <c r="M287" s="7" t="s">
        <v>33</v>
      </c>
      <c r="N287" s="7" t="s">
        <v>33</v>
      </c>
      <c r="O287" s="7" t="s">
        <v>273</v>
      </c>
      <c r="P287" s="7" t="s">
        <v>274</v>
      </c>
      <c r="Q287" s="7" t="s">
        <v>280</v>
      </c>
      <c r="R287" s="7" t="s">
        <v>281</v>
      </c>
      <c r="S287" s="7" t="s">
        <v>277</v>
      </c>
      <c r="T287" s="8">
        <v>3641</v>
      </c>
      <c r="U287" s="8">
        <v>1129</v>
      </c>
      <c r="V287" s="8">
        <v>33090</v>
      </c>
      <c r="W287" s="8">
        <v>6389</v>
      </c>
      <c r="X287" s="8">
        <v>112500000</v>
      </c>
      <c r="Y287" s="8">
        <v>1740</v>
      </c>
      <c r="Z287" s="8">
        <v>2115.8757894736846</v>
      </c>
      <c r="AA287" s="8">
        <v>708152</v>
      </c>
      <c r="AB287" s="8">
        <v>225</v>
      </c>
      <c r="AC287" s="8">
        <v>55270</v>
      </c>
      <c r="AD287" s="8">
        <v>256745</v>
      </c>
      <c r="AE287" s="8">
        <v>5625000</v>
      </c>
      <c r="AF287" s="8">
        <v>200000</v>
      </c>
      <c r="AG287" s="8">
        <v>1260.5607</v>
      </c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9" t="s">
        <v>748</v>
      </c>
      <c r="BE287" s="8"/>
      <c r="BF287" s="8"/>
      <c r="BG287" s="8">
        <f>IF($BE287=1,T286,0)</f>
        <v>0</v>
      </c>
      <c r="BH287" s="8">
        <f>IF($BE287=1,U286,0)</f>
        <v>0</v>
      </c>
      <c r="BI287" s="8">
        <f>IF($BE287=1,V286,0)</f>
        <v>0</v>
      </c>
      <c r="BJ287" s="8">
        <f>IF($BE287=1,W286,0)</f>
        <v>0</v>
      </c>
      <c r="BK287" s="8">
        <f>IF($BE287=1,X286,0)</f>
        <v>0</v>
      </c>
      <c r="BL287" s="8">
        <f>IF($BE287=1,Y286,0)</f>
        <v>0</v>
      </c>
      <c r="BM287" s="8">
        <f>IF($BE287=1,Z286,0)</f>
        <v>0</v>
      </c>
    </row>
    <row r="288" spans="1:65" s="7" customFormat="1" ht="15.75" customHeight="1" x14ac:dyDescent="0.15">
      <c r="A288" s="7" t="s">
        <v>751</v>
      </c>
      <c r="B288" s="7" t="s">
        <v>269</v>
      </c>
      <c r="C288" s="7" t="s">
        <v>270</v>
      </c>
      <c r="D288" s="7" t="s">
        <v>37</v>
      </c>
      <c r="E288" s="7" t="s">
        <v>271</v>
      </c>
      <c r="F288" s="7" t="s">
        <v>33</v>
      </c>
      <c r="G288" s="7" t="s">
        <v>431</v>
      </c>
      <c r="H288" s="7" t="s">
        <v>33</v>
      </c>
      <c r="I288" s="7" t="s">
        <v>33</v>
      </c>
      <c r="J288" s="7" t="s">
        <v>33</v>
      </c>
      <c r="K288" s="7" t="s">
        <v>33</v>
      </c>
      <c r="L288" s="7" t="s">
        <v>33</v>
      </c>
      <c r="M288" s="7" t="s">
        <v>33</v>
      </c>
      <c r="N288" s="7" t="s">
        <v>33</v>
      </c>
      <c r="O288" s="7" t="s">
        <v>273</v>
      </c>
      <c r="P288" s="7" t="s">
        <v>274</v>
      </c>
      <c r="Q288" s="7" t="s">
        <v>284</v>
      </c>
      <c r="R288" s="7" t="s">
        <v>285</v>
      </c>
      <c r="S288" s="7" t="s">
        <v>277</v>
      </c>
      <c r="T288" s="8">
        <v>3641</v>
      </c>
      <c r="U288" s="8">
        <v>1242</v>
      </c>
      <c r="V288" s="8">
        <v>33090</v>
      </c>
      <c r="W288" s="8">
        <v>7986</v>
      </c>
      <c r="X288" s="8">
        <v>131250000</v>
      </c>
      <c r="Y288" s="8">
        <v>1740</v>
      </c>
      <c r="Z288" s="8">
        <v>2115.8757894736846</v>
      </c>
      <c r="AA288" s="8">
        <v>708152</v>
      </c>
      <c r="AB288" s="8">
        <v>248</v>
      </c>
      <c r="AC288" s="8">
        <v>55270</v>
      </c>
      <c r="AD288" s="8">
        <v>256745</v>
      </c>
      <c r="AE288" s="8">
        <v>6562500</v>
      </c>
      <c r="AF288" s="8">
        <v>200000</v>
      </c>
      <c r="AG288" s="8">
        <v>1260.5607</v>
      </c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9" t="s">
        <v>750</v>
      </c>
      <c r="BE288" s="8"/>
      <c r="BF288" s="8"/>
      <c r="BG288" s="8">
        <f>IF($BE288=1,T287,0)</f>
        <v>0</v>
      </c>
      <c r="BH288" s="8">
        <f>IF($BE288=1,U287,0)</f>
        <v>0</v>
      </c>
      <c r="BI288" s="8">
        <f>IF($BE288=1,V287,0)</f>
        <v>0</v>
      </c>
      <c r="BJ288" s="8">
        <f>IF($BE288=1,W287,0)</f>
        <v>0</v>
      </c>
      <c r="BK288" s="8">
        <f>IF($BE288=1,X287,0)</f>
        <v>0</v>
      </c>
      <c r="BL288" s="8">
        <f>IF($BE288=1,Y287,0)</f>
        <v>0</v>
      </c>
      <c r="BM288" s="8">
        <f>IF($BE288=1,Z287,0)</f>
        <v>0</v>
      </c>
    </row>
    <row r="289" spans="1:65" s="7" customFormat="1" ht="15.75" customHeight="1" x14ac:dyDescent="0.15">
      <c r="A289" s="7" t="s">
        <v>753</v>
      </c>
      <c r="B289" s="7" t="s">
        <v>269</v>
      </c>
      <c r="C289" s="7" t="s">
        <v>270</v>
      </c>
      <c r="D289" s="7" t="s">
        <v>37</v>
      </c>
      <c r="E289" s="7" t="s">
        <v>271</v>
      </c>
      <c r="F289" s="7" t="s">
        <v>33</v>
      </c>
      <c r="G289" s="7" t="s">
        <v>431</v>
      </c>
      <c r="H289" s="7" t="s">
        <v>33</v>
      </c>
      <c r="I289" s="7" t="s">
        <v>33</v>
      </c>
      <c r="J289" s="7" t="s">
        <v>33</v>
      </c>
      <c r="K289" s="7" t="s">
        <v>33</v>
      </c>
      <c r="L289" s="7" t="s">
        <v>33</v>
      </c>
      <c r="M289" s="7" t="s">
        <v>33</v>
      </c>
      <c r="N289" s="7" t="s">
        <v>33</v>
      </c>
      <c r="O289" s="7" t="s">
        <v>273</v>
      </c>
      <c r="P289" s="7" t="s">
        <v>274</v>
      </c>
      <c r="Q289" s="7" t="s">
        <v>288</v>
      </c>
      <c r="R289" s="7" t="s">
        <v>289</v>
      </c>
      <c r="S289" s="7" t="s">
        <v>277</v>
      </c>
      <c r="T289" s="8">
        <v>2057</v>
      </c>
      <c r="U289" s="8">
        <v>705</v>
      </c>
      <c r="V289" s="8">
        <v>16540</v>
      </c>
      <c r="W289" s="8">
        <v>4153</v>
      </c>
      <c r="X289" s="8">
        <v>75000000</v>
      </c>
      <c r="Y289" s="8">
        <v>1311</v>
      </c>
      <c r="Z289" s="8">
        <v>2115.8757894736846</v>
      </c>
      <c r="AA289" s="8">
        <v>708152</v>
      </c>
      <c r="AB289" s="8">
        <v>141</v>
      </c>
      <c r="AC289" s="8">
        <v>27630</v>
      </c>
      <c r="AD289" s="8">
        <v>256745</v>
      </c>
      <c r="AE289" s="8">
        <v>3750000</v>
      </c>
      <c r="AF289" s="8">
        <v>200000</v>
      </c>
      <c r="AG289" s="8">
        <v>1260.5607</v>
      </c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9" t="s">
        <v>752</v>
      </c>
      <c r="BE289" s="8"/>
      <c r="BF289" s="8"/>
      <c r="BG289" s="8">
        <f>IF($BE289=1,T288,0)</f>
        <v>0</v>
      </c>
      <c r="BH289" s="8">
        <f>IF($BE289=1,U288,0)</f>
        <v>0</v>
      </c>
      <c r="BI289" s="8">
        <f>IF($BE289=1,V288,0)</f>
        <v>0</v>
      </c>
      <c r="BJ289" s="8">
        <f>IF($BE289=1,W288,0)</f>
        <v>0</v>
      </c>
      <c r="BK289" s="8">
        <f>IF($BE289=1,X288,0)</f>
        <v>0</v>
      </c>
      <c r="BL289" s="8">
        <f>IF($BE289=1,Y288,0)</f>
        <v>0</v>
      </c>
      <c r="BM289" s="8">
        <f>IF($BE289=1,Z288,0)</f>
        <v>0</v>
      </c>
    </row>
    <row r="290" spans="1:65" s="7" customFormat="1" ht="15.75" customHeight="1" x14ac:dyDescent="0.15">
      <c r="A290" s="7" t="s">
        <v>755</v>
      </c>
      <c r="B290" s="7" t="s">
        <v>269</v>
      </c>
      <c r="C290" s="7" t="s">
        <v>270</v>
      </c>
      <c r="D290" s="7" t="s">
        <v>37</v>
      </c>
      <c r="E290" s="7" t="s">
        <v>271</v>
      </c>
      <c r="F290" s="7" t="s">
        <v>33</v>
      </c>
      <c r="G290" s="7" t="s">
        <v>431</v>
      </c>
      <c r="H290" s="7" t="s">
        <v>33</v>
      </c>
      <c r="I290" s="7" t="s">
        <v>33</v>
      </c>
      <c r="J290" s="7" t="s">
        <v>33</v>
      </c>
      <c r="K290" s="7" t="s">
        <v>33</v>
      </c>
      <c r="L290" s="7" t="s">
        <v>33</v>
      </c>
      <c r="M290" s="7" t="s">
        <v>33</v>
      </c>
      <c r="N290" s="7" t="s">
        <v>33</v>
      </c>
      <c r="O290" s="7" t="s">
        <v>273</v>
      </c>
      <c r="P290" s="7" t="s">
        <v>274</v>
      </c>
      <c r="Q290" s="7" t="s">
        <v>292</v>
      </c>
      <c r="R290" s="7" t="s">
        <v>293</v>
      </c>
      <c r="S290" s="7" t="s">
        <v>277</v>
      </c>
      <c r="T290" s="8">
        <v>1992</v>
      </c>
      <c r="U290" s="8">
        <v>750</v>
      </c>
      <c r="V290" s="8">
        <v>18380</v>
      </c>
      <c r="W290" s="8">
        <v>5111</v>
      </c>
      <c r="X290" s="8">
        <v>75000000</v>
      </c>
      <c r="Y290" s="8">
        <v>1449</v>
      </c>
      <c r="Z290" s="8">
        <v>2115.8757894736846</v>
      </c>
      <c r="AA290" s="8">
        <v>708152</v>
      </c>
      <c r="AB290" s="8">
        <v>150</v>
      </c>
      <c r="AC290" s="8">
        <v>30700</v>
      </c>
      <c r="AD290" s="8">
        <v>256745</v>
      </c>
      <c r="AE290" s="8">
        <v>3750000</v>
      </c>
      <c r="AF290" s="8">
        <v>200000</v>
      </c>
      <c r="AG290" s="8">
        <v>1260.5607</v>
      </c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9" t="s">
        <v>754</v>
      </c>
      <c r="BE290" s="8"/>
      <c r="BF290" s="8"/>
      <c r="BG290" s="8">
        <f>IF($BE290=1,T289,0)</f>
        <v>0</v>
      </c>
      <c r="BH290" s="8">
        <f>IF($BE290=1,U289,0)</f>
        <v>0</v>
      </c>
      <c r="BI290" s="8">
        <f>IF($BE290=1,V289,0)</f>
        <v>0</v>
      </c>
      <c r="BJ290" s="8">
        <f>IF($BE290=1,W289,0)</f>
        <v>0</v>
      </c>
      <c r="BK290" s="8">
        <f>IF($BE290=1,X289,0)</f>
        <v>0</v>
      </c>
      <c r="BL290" s="8">
        <f>IF($BE290=1,Y289,0)</f>
        <v>0</v>
      </c>
      <c r="BM290" s="8">
        <f>IF($BE290=1,Z289,0)</f>
        <v>0</v>
      </c>
    </row>
    <row r="291" spans="1:65" s="7" customFormat="1" ht="15.75" customHeight="1" x14ac:dyDescent="0.15">
      <c r="A291" s="7" t="s">
        <v>757</v>
      </c>
      <c r="B291" s="7" t="s">
        <v>269</v>
      </c>
      <c r="C291" s="7" t="s">
        <v>270</v>
      </c>
      <c r="D291" s="7" t="s">
        <v>37</v>
      </c>
      <c r="E291" s="7" t="s">
        <v>271</v>
      </c>
      <c r="F291" s="7" t="s">
        <v>33</v>
      </c>
      <c r="G291" s="7" t="s">
        <v>431</v>
      </c>
      <c r="H291" s="7" t="s">
        <v>33</v>
      </c>
      <c r="I291" s="7" t="s">
        <v>33</v>
      </c>
      <c r="J291" s="7" t="s">
        <v>33</v>
      </c>
      <c r="K291" s="7" t="s">
        <v>33</v>
      </c>
      <c r="L291" s="7" t="s">
        <v>33</v>
      </c>
      <c r="M291" s="7" t="s">
        <v>33</v>
      </c>
      <c r="N291" s="7" t="s">
        <v>33</v>
      </c>
      <c r="O291" s="7" t="s">
        <v>273</v>
      </c>
      <c r="P291" s="7" t="s">
        <v>296</v>
      </c>
      <c r="Q291" s="7" t="s">
        <v>275</v>
      </c>
      <c r="R291" s="7" t="s">
        <v>276</v>
      </c>
      <c r="S291" s="7" t="s">
        <v>277</v>
      </c>
      <c r="T291" s="8">
        <v>2057</v>
      </c>
      <c r="U291" s="8">
        <v>564</v>
      </c>
      <c r="V291" s="8">
        <v>16540</v>
      </c>
      <c r="W291" s="8">
        <v>4792</v>
      </c>
      <c r="X291" s="8">
        <v>56250000</v>
      </c>
      <c r="Y291" s="8">
        <v>1209</v>
      </c>
      <c r="Z291" s="8">
        <v>2115.8757894736846</v>
      </c>
      <c r="AA291" s="8">
        <v>708152</v>
      </c>
      <c r="AB291" s="8">
        <v>112</v>
      </c>
      <c r="AC291" s="8">
        <v>27630</v>
      </c>
      <c r="AD291" s="8">
        <v>256745</v>
      </c>
      <c r="AE291" s="8">
        <v>2812500</v>
      </c>
      <c r="AF291" s="8">
        <v>200000</v>
      </c>
      <c r="AG291" s="8">
        <v>1260.5607</v>
      </c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9" t="s">
        <v>756</v>
      </c>
      <c r="BE291" s="8"/>
      <c r="BF291" s="8"/>
      <c r="BG291" s="8">
        <f>IF($BE291=1,T290,0)</f>
        <v>0</v>
      </c>
      <c r="BH291" s="8">
        <f>IF($BE291=1,U290,0)</f>
        <v>0</v>
      </c>
      <c r="BI291" s="8">
        <f>IF($BE291=1,V290,0)</f>
        <v>0</v>
      </c>
      <c r="BJ291" s="8">
        <f>IF($BE291=1,W290,0)</f>
        <v>0</v>
      </c>
      <c r="BK291" s="8">
        <f>IF($BE291=1,X290,0)</f>
        <v>0</v>
      </c>
      <c r="BL291" s="8">
        <f>IF($BE291=1,Y290,0)</f>
        <v>0</v>
      </c>
      <c r="BM291" s="8">
        <f>IF($BE291=1,Z290,0)</f>
        <v>0</v>
      </c>
    </row>
    <row r="292" spans="1:65" s="7" customFormat="1" ht="15.75" customHeight="1" x14ac:dyDescent="0.15">
      <c r="A292" s="7" t="s">
        <v>759</v>
      </c>
      <c r="B292" s="7" t="s">
        <v>269</v>
      </c>
      <c r="C292" s="7" t="s">
        <v>270</v>
      </c>
      <c r="D292" s="7" t="s">
        <v>37</v>
      </c>
      <c r="E292" s="7" t="s">
        <v>271</v>
      </c>
      <c r="F292" s="7" t="s">
        <v>33</v>
      </c>
      <c r="G292" s="7" t="s">
        <v>431</v>
      </c>
      <c r="H292" s="7" t="s">
        <v>33</v>
      </c>
      <c r="I292" s="7" t="s">
        <v>33</v>
      </c>
      <c r="J292" s="7" t="s">
        <v>33</v>
      </c>
      <c r="K292" s="7" t="s">
        <v>33</v>
      </c>
      <c r="L292" s="7" t="s">
        <v>33</v>
      </c>
      <c r="M292" s="7" t="s">
        <v>33</v>
      </c>
      <c r="N292" s="7" t="s">
        <v>33</v>
      </c>
      <c r="O292" s="7" t="s">
        <v>273</v>
      </c>
      <c r="P292" s="7" t="s">
        <v>296</v>
      </c>
      <c r="Q292" s="7" t="s">
        <v>280</v>
      </c>
      <c r="R292" s="7" t="s">
        <v>299</v>
      </c>
      <c r="S292" s="7" t="s">
        <v>277</v>
      </c>
      <c r="T292" s="8">
        <v>3641</v>
      </c>
      <c r="U292" s="8">
        <v>1129</v>
      </c>
      <c r="V292" s="8">
        <v>33090</v>
      </c>
      <c r="W292" s="8">
        <v>9584</v>
      </c>
      <c r="X292" s="8">
        <v>112500000</v>
      </c>
      <c r="Y292" s="8">
        <v>1740</v>
      </c>
      <c r="Z292" s="8">
        <v>2115.8757894736846</v>
      </c>
      <c r="AA292" s="8">
        <v>708152</v>
      </c>
      <c r="AB292" s="8">
        <v>225</v>
      </c>
      <c r="AC292" s="8">
        <v>55270</v>
      </c>
      <c r="AD292" s="8">
        <v>256745</v>
      </c>
      <c r="AE292" s="8">
        <v>5625000</v>
      </c>
      <c r="AF292" s="8">
        <v>200000</v>
      </c>
      <c r="AG292" s="8">
        <v>1260.5607</v>
      </c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9" t="s">
        <v>758</v>
      </c>
      <c r="BE292" s="8"/>
      <c r="BF292" s="8"/>
      <c r="BG292" s="8">
        <f>IF($BE292=1,T291,0)</f>
        <v>0</v>
      </c>
      <c r="BH292" s="8">
        <f>IF($BE292=1,U291,0)</f>
        <v>0</v>
      </c>
      <c r="BI292" s="8">
        <f>IF($BE292=1,V291,0)</f>
        <v>0</v>
      </c>
      <c r="BJ292" s="8">
        <f>IF($BE292=1,W291,0)</f>
        <v>0</v>
      </c>
      <c r="BK292" s="8">
        <f>IF($BE292=1,X291,0)</f>
        <v>0</v>
      </c>
      <c r="BL292" s="8">
        <f>IF($BE292=1,Y291,0)</f>
        <v>0</v>
      </c>
      <c r="BM292" s="8">
        <f>IF($BE292=1,Z291,0)</f>
        <v>0</v>
      </c>
    </row>
    <row r="293" spans="1:65" s="7" customFormat="1" ht="15.75" customHeight="1" x14ac:dyDescent="0.15">
      <c r="A293" s="7" t="s">
        <v>761</v>
      </c>
      <c r="B293" s="7" t="s">
        <v>269</v>
      </c>
      <c r="C293" s="7" t="s">
        <v>270</v>
      </c>
      <c r="D293" s="7" t="s">
        <v>37</v>
      </c>
      <c r="E293" s="7" t="s">
        <v>271</v>
      </c>
      <c r="F293" s="7" t="s">
        <v>33</v>
      </c>
      <c r="G293" s="7" t="s">
        <v>431</v>
      </c>
      <c r="H293" s="7" t="s">
        <v>33</v>
      </c>
      <c r="I293" s="7" t="s">
        <v>33</v>
      </c>
      <c r="J293" s="7" t="s">
        <v>33</v>
      </c>
      <c r="K293" s="7" t="s">
        <v>33</v>
      </c>
      <c r="L293" s="7" t="s">
        <v>33</v>
      </c>
      <c r="M293" s="7" t="s">
        <v>33</v>
      </c>
      <c r="N293" s="7" t="s">
        <v>33</v>
      </c>
      <c r="O293" s="7" t="s">
        <v>273</v>
      </c>
      <c r="P293" s="7" t="s">
        <v>296</v>
      </c>
      <c r="Q293" s="7" t="s">
        <v>284</v>
      </c>
      <c r="R293" s="7" t="s">
        <v>762</v>
      </c>
      <c r="S293" s="7" t="s">
        <v>277</v>
      </c>
      <c r="T293" s="8">
        <v>3641</v>
      </c>
      <c r="U293" s="8">
        <v>1242</v>
      </c>
      <c r="V293" s="8">
        <v>33090</v>
      </c>
      <c r="W293" s="8">
        <v>11980</v>
      </c>
      <c r="X293" s="8">
        <v>131250000</v>
      </c>
      <c r="Y293" s="8">
        <v>1740</v>
      </c>
      <c r="Z293" s="8">
        <v>2115.8757894736846</v>
      </c>
      <c r="AA293" s="8">
        <v>708152</v>
      </c>
      <c r="AB293" s="8">
        <v>248</v>
      </c>
      <c r="AC293" s="8">
        <v>55270</v>
      </c>
      <c r="AD293" s="8">
        <v>256745</v>
      </c>
      <c r="AE293" s="8">
        <v>6562500</v>
      </c>
      <c r="AF293" s="8">
        <v>200000</v>
      </c>
      <c r="AG293" s="8">
        <v>1260.5607</v>
      </c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9" t="s">
        <v>760</v>
      </c>
      <c r="BE293" s="8"/>
      <c r="BF293" s="8"/>
      <c r="BG293" s="8">
        <f>IF($BE293=1,T292,0)</f>
        <v>0</v>
      </c>
      <c r="BH293" s="8">
        <f>IF($BE293=1,U292,0)</f>
        <v>0</v>
      </c>
      <c r="BI293" s="8">
        <f>IF($BE293=1,V292,0)</f>
        <v>0</v>
      </c>
      <c r="BJ293" s="8">
        <f>IF($BE293=1,W292,0)</f>
        <v>0</v>
      </c>
      <c r="BK293" s="8">
        <f>IF($BE293=1,X292,0)</f>
        <v>0</v>
      </c>
      <c r="BL293" s="8">
        <f>IF($BE293=1,Y292,0)</f>
        <v>0</v>
      </c>
      <c r="BM293" s="8">
        <f>IF($BE293=1,Z292,0)</f>
        <v>0</v>
      </c>
    </row>
    <row r="294" spans="1:65" s="7" customFormat="1" ht="15.75" customHeight="1" x14ac:dyDescent="0.15">
      <c r="A294" s="7" t="s">
        <v>764</v>
      </c>
      <c r="B294" s="7" t="s">
        <v>269</v>
      </c>
      <c r="C294" s="7" t="s">
        <v>270</v>
      </c>
      <c r="D294" s="7" t="s">
        <v>37</v>
      </c>
      <c r="E294" s="7" t="s">
        <v>271</v>
      </c>
      <c r="F294" s="7" t="s">
        <v>33</v>
      </c>
      <c r="G294" s="7" t="s">
        <v>431</v>
      </c>
      <c r="H294" s="7" t="s">
        <v>33</v>
      </c>
      <c r="I294" s="7" t="s">
        <v>33</v>
      </c>
      <c r="J294" s="7" t="s">
        <v>33</v>
      </c>
      <c r="K294" s="7" t="s">
        <v>33</v>
      </c>
      <c r="L294" s="7" t="s">
        <v>33</v>
      </c>
      <c r="M294" s="7" t="s">
        <v>33</v>
      </c>
      <c r="N294" s="7" t="s">
        <v>33</v>
      </c>
      <c r="O294" s="7" t="s">
        <v>273</v>
      </c>
      <c r="P294" s="7" t="s">
        <v>296</v>
      </c>
      <c r="Q294" s="7" t="s">
        <v>288</v>
      </c>
      <c r="R294" s="7" t="s">
        <v>449</v>
      </c>
      <c r="S294" s="7" t="s">
        <v>277</v>
      </c>
      <c r="T294" s="8">
        <v>2057</v>
      </c>
      <c r="U294" s="8">
        <v>705</v>
      </c>
      <c r="V294" s="8">
        <v>16540</v>
      </c>
      <c r="W294" s="8">
        <v>6229</v>
      </c>
      <c r="X294" s="8">
        <v>75000000</v>
      </c>
      <c r="Y294" s="8">
        <v>1311</v>
      </c>
      <c r="Z294" s="8">
        <v>2115.8757894736846</v>
      </c>
      <c r="AA294" s="8">
        <v>708152</v>
      </c>
      <c r="AB294" s="8">
        <v>141</v>
      </c>
      <c r="AC294" s="8">
        <v>27630</v>
      </c>
      <c r="AD294" s="8">
        <v>256745</v>
      </c>
      <c r="AE294" s="8">
        <v>3750000</v>
      </c>
      <c r="AF294" s="8">
        <v>200000</v>
      </c>
      <c r="AG294" s="8">
        <v>1260.5607</v>
      </c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9" t="s">
        <v>763</v>
      </c>
      <c r="BE294" s="8"/>
      <c r="BF294" s="8"/>
      <c r="BG294" s="8">
        <f>IF($BE294=1,T293,0)</f>
        <v>0</v>
      </c>
      <c r="BH294" s="8">
        <f>IF($BE294=1,U293,0)</f>
        <v>0</v>
      </c>
      <c r="BI294" s="8">
        <f>IF($BE294=1,V293,0)</f>
        <v>0</v>
      </c>
      <c r="BJ294" s="8">
        <f>IF($BE294=1,W293,0)</f>
        <v>0</v>
      </c>
      <c r="BK294" s="8">
        <f>IF($BE294=1,X293,0)</f>
        <v>0</v>
      </c>
      <c r="BL294" s="8">
        <f>IF($BE294=1,Y293,0)</f>
        <v>0</v>
      </c>
      <c r="BM294" s="8">
        <f>IF($BE294=1,Z293,0)</f>
        <v>0</v>
      </c>
    </row>
    <row r="295" spans="1:65" s="7" customFormat="1" ht="15.75" customHeight="1" x14ac:dyDescent="0.15">
      <c r="A295" s="7" t="s">
        <v>766</v>
      </c>
      <c r="B295" s="7" t="s">
        <v>269</v>
      </c>
      <c r="C295" s="7" t="s">
        <v>270</v>
      </c>
      <c r="D295" s="7" t="s">
        <v>37</v>
      </c>
      <c r="E295" s="7" t="s">
        <v>271</v>
      </c>
      <c r="F295" s="7" t="s">
        <v>33</v>
      </c>
      <c r="G295" s="7" t="s">
        <v>431</v>
      </c>
      <c r="H295" s="7" t="s">
        <v>33</v>
      </c>
      <c r="I295" s="7" t="s">
        <v>33</v>
      </c>
      <c r="J295" s="7" t="s">
        <v>33</v>
      </c>
      <c r="K295" s="7" t="s">
        <v>33</v>
      </c>
      <c r="L295" s="7" t="s">
        <v>33</v>
      </c>
      <c r="M295" s="7" t="s">
        <v>33</v>
      </c>
      <c r="N295" s="7" t="s">
        <v>33</v>
      </c>
      <c r="O295" s="7" t="s">
        <v>273</v>
      </c>
      <c r="P295" s="7" t="s">
        <v>296</v>
      </c>
      <c r="Q295" s="7" t="s">
        <v>292</v>
      </c>
      <c r="R295" s="7" t="s">
        <v>308</v>
      </c>
      <c r="S295" s="7" t="s">
        <v>277</v>
      </c>
      <c r="T295" s="8">
        <v>1992</v>
      </c>
      <c r="U295" s="8">
        <v>750</v>
      </c>
      <c r="V295" s="8">
        <v>18380</v>
      </c>
      <c r="W295" s="8">
        <v>7667</v>
      </c>
      <c r="X295" s="8">
        <v>75000000</v>
      </c>
      <c r="Y295" s="8">
        <v>1449</v>
      </c>
      <c r="Z295" s="8">
        <v>2115.8757894736846</v>
      </c>
      <c r="AA295" s="8">
        <v>708152</v>
      </c>
      <c r="AB295" s="8">
        <v>150</v>
      </c>
      <c r="AC295" s="8">
        <v>30700</v>
      </c>
      <c r="AD295" s="8">
        <v>256745</v>
      </c>
      <c r="AE295" s="8">
        <v>3750000</v>
      </c>
      <c r="AF295" s="8">
        <v>200000</v>
      </c>
      <c r="AG295" s="8">
        <v>1260.5607</v>
      </c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9" t="s">
        <v>765</v>
      </c>
      <c r="BE295" s="8"/>
      <c r="BF295" s="8"/>
      <c r="BG295" s="8">
        <f>IF($BE295=1,T294,0)</f>
        <v>0</v>
      </c>
      <c r="BH295" s="8">
        <f>IF($BE295=1,U294,0)</f>
        <v>0</v>
      </c>
      <c r="BI295" s="8">
        <f>IF($BE295=1,V294,0)</f>
        <v>0</v>
      </c>
      <c r="BJ295" s="8">
        <f>IF($BE295=1,W294,0)</f>
        <v>0</v>
      </c>
      <c r="BK295" s="8">
        <f>IF($BE295=1,X294,0)</f>
        <v>0</v>
      </c>
      <c r="BL295" s="8">
        <f>IF($BE295=1,Y294,0)</f>
        <v>0</v>
      </c>
      <c r="BM295" s="8">
        <f>IF($BE295=1,Z294,0)</f>
        <v>0</v>
      </c>
    </row>
    <row r="296" spans="1:65" s="7" customFormat="1" ht="15.75" customHeight="1" x14ac:dyDescent="0.15">
      <c r="A296" s="7" t="s">
        <v>768</v>
      </c>
      <c r="B296" s="7" t="s">
        <v>269</v>
      </c>
      <c r="C296" s="7" t="s">
        <v>270</v>
      </c>
      <c r="D296" s="7" t="s">
        <v>37</v>
      </c>
      <c r="E296" s="7" t="s">
        <v>271</v>
      </c>
      <c r="F296" s="7" t="s">
        <v>33</v>
      </c>
      <c r="G296" s="7" t="s">
        <v>431</v>
      </c>
      <c r="H296" s="7" t="s">
        <v>33</v>
      </c>
      <c r="I296" s="7" t="s">
        <v>33</v>
      </c>
      <c r="J296" s="7" t="s">
        <v>33</v>
      </c>
      <c r="K296" s="7" t="s">
        <v>33</v>
      </c>
      <c r="L296" s="7" t="s">
        <v>33</v>
      </c>
      <c r="M296" s="7" t="s">
        <v>33</v>
      </c>
      <c r="N296" s="7" t="s">
        <v>33</v>
      </c>
      <c r="O296" s="7" t="s">
        <v>311</v>
      </c>
      <c r="P296" s="7" t="s">
        <v>274</v>
      </c>
      <c r="Q296" s="7" t="s">
        <v>275</v>
      </c>
      <c r="R296" s="7" t="s">
        <v>312</v>
      </c>
      <c r="S296" s="7" t="s">
        <v>277</v>
      </c>
      <c r="T296" s="8">
        <v>1950</v>
      </c>
      <c r="U296" s="8">
        <v>541</v>
      </c>
      <c r="V296" s="8">
        <v>12130</v>
      </c>
      <c r="W296" s="8">
        <v>3068</v>
      </c>
      <c r="X296" s="8">
        <v>225000000</v>
      </c>
      <c r="Y296" s="8">
        <v>1209</v>
      </c>
      <c r="Z296" s="8">
        <v>1604.232105263158</v>
      </c>
      <c r="AA296" s="8">
        <v>708152</v>
      </c>
      <c r="AB296" s="8">
        <v>108</v>
      </c>
      <c r="AC296" s="8">
        <v>20260</v>
      </c>
      <c r="AD296" s="8">
        <v>256745</v>
      </c>
      <c r="AE296" s="8">
        <v>11250000</v>
      </c>
      <c r="AF296" s="8">
        <v>200000</v>
      </c>
      <c r="AG296" s="8">
        <v>315.140175</v>
      </c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9" t="s">
        <v>767</v>
      </c>
      <c r="BE296" s="8"/>
      <c r="BF296" s="8"/>
      <c r="BG296" s="8">
        <f>IF($BE296=1,T295,0)</f>
        <v>0</v>
      </c>
      <c r="BH296" s="8">
        <f>IF($BE296=1,U295,0)</f>
        <v>0</v>
      </c>
      <c r="BI296" s="8">
        <f>IF($BE296=1,V295,0)</f>
        <v>0</v>
      </c>
      <c r="BJ296" s="8">
        <f>IF($BE296=1,W295,0)</f>
        <v>0</v>
      </c>
      <c r="BK296" s="8">
        <f>IF($BE296=1,X295,0)</f>
        <v>0</v>
      </c>
      <c r="BL296" s="8">
        <f>IF($BE296=1,Y295,0)</f>
        <v>0</v>
      </c>
      <c r="BM296" s="8">
        <f>IF($BE296=1,Z295,0)</f>
        <v>0</v>
      </c>
    </row>
    <row r="297" spans="1:65" s="7" customFormat="1" ht="15.75" customHeight="1" x14ac:dyDescent="0.15">
      <c r="A297" s="7" t="s">
        <v>770</v>
      </c>
      <c r="B297" s="7" t="s">
        <v>269</v>
      </c>
      <c r="C297" s="7" t="s">
        <v>270</v>
      </c>
      <c r="D297" s="7" t="s">
        <v>37</v>
      </c>
      <c r="E297" s="7" t="s">
        <v>271</v>
      </c>
      <c r="F297" s="7" t="s">
        <v>33</v>
      </c>
      <c r="G297" s="7" t="s">
        <v>431</v>
      </c>
      <c r="H297" s="7" t="s">
        <v>33</v>
      </c>
      <c r="I297" s="7" t="s">
        <v>33</v>
      </c>
      <c r="J297" s="7" t="s">
        <v>33</v>
      </c>
      <c r="K297" s="7" t="s">
        <v>33</v>
      </c>
      <c r="L297" s="7" t="s">
        <v>33</v>
      </c>
      <c r="M297" s="7" t="s">
        <v>33</v>
      </c>
      <c r="N297" s="7" t="s">
        <v>33</v>
      </c>
      <c r="O297" s="7" t="s">
        <v>311</v>
      </c>
      <c r="P297" s="7" t="s">
        <v>274</v>
      </c>
      <c r="Q297" s="7" t="s">
        <v>280</v>
      </c>
      <c r="R297" s="7" t="s">
        <v>315</v>
      </c>
      <c r="S297" s="7" t="s">
        <v>277</v>
      </c>
      <c r="T297" s="8">
        <v>3451</v>
      </c>
      <c r="U297" s="8">
        <v>1082</v>
      </c>
      <c r="V297" s="8">
        <v>24260</v>
      </c>
      <c r="W297" s="8">
        <v>6136</v>
      </c>
      <c r="X297" s="8">
        <v>450000000</v>
      </c>
      <c r="Y297" s="8">
        <v>1740</v>
      </c>
      <c r="Z297" s="8">
        <v>1604.232105263158</v>
      </c>
      <c r="AA297" s="8">
        <v>708152</v>
      </c>
      <c r="AB297" s="8">
        <v>216</v>
      </c>
      <c r="AC297" s="8">
        <v>40520</v>
      </c>
      <c r="AD297" s="8">
        <v>256745</v>
      </c>
      <c r="AE297" s="8">
        <v>22500000</v>
      </c>
      <c r="AF297" s="8">
        <v>200000</v>
      </c>
      <c r="AG297" s="8">
        <v>315.140175</v>
      </c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9" t="s">
        <v>769</v>
      </c>
      <c r="BE297" s="8"/>
      <c r="BF297" s="8"/>
      <c r="BG297" s="8">
        <f>IF($BE297=1,T296,0)</f>
        <v>0</v>
      </c>
      <c r="BH297" s="8">
        <f>IF($BE297=1,U296,0)</f>
        <v>0</v>
      </c>
      <c r="BI297" s="8">
        <f>IF($BE297=1,V296,0)</f>
        <v>0</v>
      </c>
      <c r="BJ297" s="8">
        <f>IF($BE297=1,W296,0)</f>
        <v>0</v>
      </c>
      <c r="BK297" s="8">
        <f>IF($BE297=1,X296,0)</f>
        <v>0</v>
      </c>
      <c r="BL297" s="8">
        <f>IF($BE297=1,Y296,0)</f>
        <v>0</v>
      </c>
      <c r="BM297" s="8">
        <f>IF($BE297=1,Z296,0)</f>
        <v>0</v>
      </c>
    </row>
    <row r="298" spans="1:65" s="7" customFormat="1" ht="15.75" customHeight="1" x14ac:dyDescent="0.15">
      <c r="A298" s="7" t="s">
        <v>772</v>
      </c>
      <c r="B298" s="7" t="s">
        <v>269</v>
      </c>
      <c r="C298" s="7" t="s">
        <v>270</v>
      </c>
      <c r="D298" s="7" t="s">
        <v>37</v>
      </c>
      <c r="E298" s="7" t="s">
        <v>271</v>
      </c>
      <c r="F298" s="7" t="s">
        <v>33</v>
      </c>
      <c r="G298" s="7" t="s">
        <v>431</v>
      </c>
      <c r="H298" s="7" t="s">
        <v>33</v>
      </c>
      <c r="I298" s="7" t="s">
        <v>33</v>
      </c>
      <c r="J298" s="7" t="s">
        <v>33</v>
      </c>
      <c r="K298" s="7" t="s">
        <v>33</v>
      </c>
      <c r="L298" s="7" t="s">
        <v>33</v>
      </c>
      <c r="M298" s="7" t="s">
        <v>33</v>
      </c>
      <c r="N298" s="7" t="s">
        <v>33</v>
      </c>
      <c r="O298" s="7" t="s">
        <v>311</v>
      </c>
      <c r="P298" s="7" t="s">
        <v>274</v>
      </c>
      <c r="Q298" s="7" t="s">
        <v>284</v>
      </c>
      <c r="R298" s="7" t="s">
        <v>315</v>
      </c>
      <c r="S298" s="7" t="s">
        <v>277</v>
      </c>
      <c r="T298" s="8">
        <v>3451</v>
      </c>
      <c r="U298" s="8">
        <v>1190</v>
      </c>
      <c r="V298" s="8">
        <v>24260</v>
      </c>
      <c r="W298" s="8">
        <v>7670</v>
      </c>
      <c r="X298" s="8">
        <v>525000000</v>
      </c>
      <c r="Y298" s="8">
        <v>1740</v>
      </c>
      <c r="Z298" s="8">
        <v>1604.232105263158</v>
      </c>
      <c r="AA298" s="8">
        <v>708152</v>
      </c>
      <c r="AB298" s="8">
        <v>238</v>
      </c>
      <c r="AC298" s="8">
        <v>40520</v>
      </c>
      <c r="AD298" s="8">
        <v>256745</v>
      </c>
      <c r="AE298" s="8">
        <v>26250000</v>
      </c>
      <c r="AF298" s="8">
        <v>200000</v>
      </c>
      <c r="AG298" s="8">
        <v>315.140175</v>
      </c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9" t="s">
        <v>771</v>
      </c>
      <c r="BE298" s="8"/>
      <c r="BF298" s="8"/>
      <c r="BG298" s="8">
        <f>IF($BE298=1,T297,0)</f>
        <v>0</v>
      </c>
      <c r="BH298" s="8">
        <f>IF($BE298=1,U297,0)</f>
        <v>0</v>
      </c>
      <c r="BI298" s="8">
        <f>IF($BE298=1,V297,0)</f>
        <v>0</v>
      </c>
      <c r="BJ298" s="8">
        <f>IF($BE298=1,W297,0)</f>
        <v>0</v>
      </c>
      <c r="BK298" s="8">
        <f>IF($BE298=1,X297,0)</f>
        <v>0</v>
      </c>
      <c r="BL298" s="8">
        <f>IF($BE298=1,Y297,0)</f>
        <v>0</v>
      </c>
      <c r="BM298" s="8">
        <f>IF($BE298=1,Z297,0)</f>
        <v>0</v>
      </c>
    </row>
    <row r="299" spans="1:65" s="7" customFormat="1" ht="15.75" customHeight="1" x14ac:dyDescent="0.15">
      <c r="A299" s="7" t="s">
        <v>774</v>
      </c>
      <c r="B299" s="7" t="s">
        <v>269</v>
      </c>
      <c r="C299" s="7" t="s">
        <v>270</v>
      </c>
      <c r="D299" s="7" t="s">
        <v>37</v>
      </c>
      <c r="E299" s="7" t="s">
        <v>271</v>
      </c>
      <c r="F299" s="7" t="s">
        <v>33</v>
      </c>
      <c r="G299" s="7" t="s">
        <v>431</v>
      </c>
      <c r="H299" s="7" t="s">
        <v>33</v>
      </c>
      <c r="I299" s="7" t="s">
        <v>33</v>
      </c>
      <c r="J299" s="7" t="s">
        <v>33</v>
      </c>
      <c r="K299" s="7" t="s">
        <v>33</v>
      </c>
      <c r="L299" s="7" t="s">
        <v>33</v>
      </c>
      <c r="M299" s="7" t="s">
        <v>33</v>
      </c>
      <c r="N299" s="7" t="s">
        <v>33</v>
      </c>
      <c r="O299" s="7" t="s">
        <v>311</v>
      </c>
      <c r="P299" s="7" t="s">
        <v>274</v>
      </c>
      <c r="Q299" s="7" t="s">
        <v>288</v>
      </c>
      <c r="R299" s="7" t="s">
        <v>320</v>
      </c>
      <c r="S299" s="7" t="s">
        <v>277</v>
      </c>
      <c r="T299" s="8">
        <v>1950</v>
      </c>
      <c r="U299" s="8">
        <v>676</v>
      </c>
      <c r="V299" s="8">
        <v>12130</v>
      </c>
      <c r="W299" s="8">
        <v>3988</v>
      </c>
      <c r="X299" s="8">
        <v>300000000</v>
      </c>
      <c r="Y299" s="8">
        <v>1311</v>
      </c>
      <c r="Z299" s="8">
        <v>1604.232105263158</v>
      </c>
      <c r="AA299" s="8">
        <v>708152</v>
      </c>
      <c r="AB299" s="8">
        <v>135</v>
      </c>
      <c r="AC299" s="8">
        <v>20260</v>
      </c>
      <c r="AD299" s="8">
        <v>256745</v>
      </c>
      <c r="AE299" s="8">
        <v>15000000</v>
      </c>
      <c r="AF299" s="8">
        <v>200000</v>
      </c>
      <c r="AG299" s="8">
        <v>315.140175</v>
      </c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9" t="s">
        <v>773</v>
      </c>
      <c r="BE299" s="8"/>
      <c r="BF299" s="8"/>
      <c r="BG299" s="8">
        <f>IF($BE299=1,T298,0)</f>
        <v>0</v>
      </c>
      <c r="BH299" s="8">
        <f>IF($BE299=1,U298,0)</f>
        <v>0</v>
      </c>
      <c r="BI299" s="8">
        <f>IF($BE299=1,V298,0)</f>
        <v>0</v>
      </c>
      <c r="BJ299" s="8">
        <f>IF($BE299=1,W298,0)</f>
        <v>0</v>
      </c>
      <c r="BK299" s="8">
        <f>IF($BE299=1,X298,0)</f>
        <v>0</v>
      </c>
      <c r="BL299" s="8">
        <f>IF($BE299=1,Y298,0)</f>
        <v>0</v>
      </c>
      <c r="BM299" s="8">
        <f>IF($BE299=1,Z298,0)</f>
        <v>0</v>
      </c>
    </row>
    <row r="300" spans="1:65" s="7" customFormat="1" ht="15.75" customHeight="1" x14ac:dyDescent="0.15">
      <c r="A300" s="7" t="s">
        <v>776</v>
      </c>
      <c r="B300" s="7" t="s">
        <v>269</v>
      </c>
      <c r="C300" s="7" t="s">
        <v>270</v>
      </c>
      <c r="D300" s="7" t="s">
        <v>37</v>
      </c>
      <c r="E300" s="7" t="s">
        <v>271</v>
      </c>
      <c r="F300" s="7" t="s">
        <v>33</v>
      </c>
      <c r="G300" s="7" t="s">
        <v>431</v>
      </c>
      <c r="H300" s="7" t="s">
        <v>33</v>
      </c>
      <c r="I300" s="7" t="s">
        <v>33</v>
      </c>
      <c r="J300" s="7" t="s">
        <v>33</v>
      </c>
      <c r="K300" s="7" t="s">
        <v>33</v>
      </c>
      <c r="L300" s="7" t="s">
        <v>33</v>
      </c>
      <c r="M300" s="7" t="s">
        <v>33</v>
      </c>
      <c r="N300" s="7" t="s">
        <v>33</v>
      </c>
      <c r="O300" s="7" t="s">
        <v>311</v>
      </c>
      <c r="P300" s="7" t="s">
        <v>274</v>
      </c>
      <c r="Q300" s="7" t="s">
        <v>292</v>
      </c>
      <c r="R300" s="7" t="s">
        <v>323</v>
      </c>
      <c r="S300" s="7" t="s">
        <v>277</v>
      </c>
      <c r="T300" s="8">
        <v>1888</v>
      </c>
      <c r="U300" s="8">
        <v>719</v>
      </c>
      <c r="V300" s="8">
        <v>13480</v>
      </c>
      <c r="W300" s="8">
        <v>4909</v>
      </c>
      <c r="X300" s="8">
        <v>300000000</v>
      </c>
      <c r="Y300" s="8">
        <v>1449</v>
      </c>
      <c r="Z300" s="8">
        <v>1604.232105263158</v>
      </c>
      <c r="AA300" s="8">
        <v>708152</v>
      </c>
      <c r="AB300" s="8">
        <v>143</v>
      </c>
      <c r="AC300" s="8">
        <v>22510</v>
      </c>
      <c r="AD300" s="8">
        <v>256745</v>
      </c>
      <c r="AE300" s="8">
        <v>15000000</v>
      </c>
      <c r="AF300" s="8">
        <v>200000</v>
      </c>
      <c r="AG300" s="8">
        <v>315.140175</v>
      </c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9" t="s">
        <v>775</v>
      </c>
      <c r="BE300" s="8"/>
      <c r="BF300" s="8"/>
      <c r="BG300" s="8">
        <f>IF($BE300=1,T299,0)</f>
        <v>0</v>
      </c>
      <c r="BH300" s="8">
        <f>IF($BE300=1,U299,0)</f>
        <v>0</v>
      </c>
      <c r="BI300" s="8">
        <f>IF($BE300=1,V299,0)</f>
        <v>0</v>
      </c>
      <c r="BJ300" s="8">
        <f>IF($BE300=1,W299,0)</f>
        <v>0</v>
      </c>
      <c r="BK300" s="8">
        <f>IF($BE300=1,X299,0)</f>
        <v>0</v>
      </c>
      <c r="BL300" s="8">
        <f>IF($BE300=1,Y299,0)</f>
        <v>0</v>
      </c>
      <c r="BM300" s="8">
        <f>IF($BE300=1,Z299,0)</f>
        <v>0</v>
      </c>
    </row>
    <row r="301" spans="1:65" s="7" customFormat="1" ht="15.75" customHeight="1" x14ac:dyDescent="0.15">
      <c r="A301" s="7" t="s">
        <v>778</v>
      </c>
      <c r="B301" s="7" t="s">
        <v>269</v>
      </c>
      <c r="C301" s="7" t="s">
        <v>270</v>
      </c>
      <c r="D301" s="7" t="s">
        <v>37</v>
      </c>
      <c r="E301" s="7" t="s">
        <v>271</v>
      </c>
      <c r="F301" s="7" t="s">
        <v>33</v>
      </c>
      <c r="G301" s="7" t="s">
        <v>431</v>
      </c>
      <c r="H301" s="7" t="s">
        <v>33</v>
      </c>
      <c r="I301" s="7" t="s">
        <v>33</v>
      </c>
      <c r="J301" s="7" t="s">
        <v>33</v>
      </c>
      <c r="K301" s="7" t="s">
        <v>33</v>
      </c>
      <c r="L301" s="7" t="s">
        <v>33</v>
      </c>
      <c r="M301" s="7" t="s">
        <v>33</v>
      </c>
      <c r="N301" s="7" t="s">
        <v>33</v>
      </c>
      <c r="O301" s="7" t="s">
        <v>311</v>
      </c>
      <c r="P301" s="7" t="s">
        <v>296</v>
      </c>
      <c r="Q301" s="7" t="s">
        <v>275</v>
      </c>
      <c r="R301" s="7" t="s">
        <v>326</v>
      </c>
      <c r="S301" s="7" t="s">
        <v>277</v>
      </c>
      <c r="T301" s="8">
        <v>1950</v>
      </c>
      <c r="U301" s="8">
        <v>541</v>
      </c>
      <c r="V301" s="8">
        <v>12130</v>
      </c>
      <c r="W301" s="8">
        <v>4602</v>
      </c>
      <c r="X301" s="8">
        <v>225000000</v>
      </c>
      <c r="Y301" s="8">
        <v>1209</v>
      </c>
      <c r="Z301" s="8">
        <v>1604.232105263158</v>
      </c>
      <c r="AA301" s="8">
        <v>708152</v>
      </c>
      <c r="AB301" s="8">
        <v>108</v>
      </c>
      <c r="AC301" s="8">
        <v>20260</v>
      </c>
      <c r="AD301" s="8">
        <v>256745</v>
      </c>
      <c r="AE301" s="8">
        <v>11250000</v>
      </c>
      <c r="AF301" s="8">
        <v>200000</v>
      </c>
      <c r="AG301" s="8">
        <v>315.140175</v>
      </c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9" t="s">
        <v>777</v>
      </c>
      <c r="BE301" s="8"/>
      <c r="BF301" s="8"/>
      <c r="BG301" s="8">
        <f>IF($BE301=1,T300,0)</f>
        <v>0</v>
      </c>
      <c r="BH301" s="8">
        <f>IF($BE301=1,U300,0)</f>
        <v>0</v>
      </c>
      <c r="BI301" s="8">
        <f>IF($BE301=1,V300,0)</f>
        <v>0</v>
      </c>
      <c r="BJ301" s="8">
        <f>IF($BE301=1,W300,0)</f>
        <v>0</v>
      </c>
      <c r="BK301" s="8">
        <f>IF($BE301=1,X300,0)</f>
        <v>0</v>
      </c>
      <c r="BL301" s="8">
        <f>IF($BE301=1,Y300,0)</f>
        <v>0</v>
      </c>
      <c r="BM301" s="8">
        <f>IF($BE301=1,Z300,0)</f>
        <v>0</v>
      </c>
    </row>
    <row r="302" spans="1:65" s="7" customFormat="1" ht="15.75" customHeight="1" x14ac:dyDescent="0.15">
      <c r="A302" s="7" t="s">
        <v>780</v>
      </c>
      <c r="B302" s="7" t="s">
        <v>269</v>
      </c>
      <c r="C302" s="7" t="s">
        <v>270</v>
      </c>
      <c r="D302" s="7" t="s">
        <v>37</v>
      </c>
      <c r="E302" s="7" t="s">
        <v>271</v>
      </c>
      <c r="F302" s="7" t="s">
        <v>33</v>
      </c>
      <c r="G302" s="7" t="s">
        <v>431</v>
      </c>
      <c r="H302" s="7" t="s">
        <v>33</v>
      </c>
      <c r="I302" s="7" t="s">
        <v>33</v>
      </c>
      <c r="J302" s="7" t="s">
        <v>33</v>
      </c>
      <c r="K302" s="7" t="s">
        <v>33</v>
      </c>
      <c r="L302" s="7" t="s">
        <v>33</v>
      </c>
      <c r="M302" s="7" t="s">
        <v>33</v>
      </c>
      <c r="N302" s="7" t="s">
        <v>33</v>
      </c>
      <c r="O302" s="7" t="s">
        <v>311</v>
      </c>
      <c r="P302" s="7" t="s">
        <v>296</v>
      </c>
      <c r="Q302" s="7" t="s">
        <v>280</v>
      </c>
      <c r="R302" s="7" t="s">
        <v>332</v>
      </c>
      <c r="S302" s="7" t="s">
        <v>277</v>
      </c>
      <c r="T302" s="8">
        <v>3451</v>
      </c>
      <c r="U302" s="8">
        <v>1082</v>
      </c>
      <c r="V302" s="8">
        <v>24260</v>
      </c>
      <c r="W302" s="8">
        <v>9204</v>
      </c>
      <c r="X302" s="8">
        <v>450000000</v>
      </c>
      <c r="Y302" s="8">
        <v>1740</v>
      </c>
      <c r="Z302" s="8">
        <v>1604.232105263158</v>
      </c>
      <c r="AA302" s="8">
        <v>708152</v>
      </c>
      <c r="AB302" s="8">
        <v>216</v>
      </c>
      <c r="AC302" s="8">
        <v>40520</v>
      </c>
      <c r="AD302" s="8">
        <v>256745</v>
      </c>
      <c r="AE302" s="8">
        <v>22500000</v>
      </c>
      <c r="AF302" s="8">
        <v>200000</v>
      </c>
      <c r="AG302" s="8">
        <v>315.140175</v>
      </c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9" t="s">
        <v>779</v>
      </c>
      <c r="BE302" s="8"/>
      <c r="BF302" s="8"/>
      <c r="BG302" s="8">
        <f>IF($BE302=1,T301,0)</f>
        <v>0</v>
      </c>
      <c r="BH302" s="8">
        <f>IF($BE302=1,U301,0)</f>
        <v>0</v>
      </c>
      <c r="BI302" s="8">
        <f>IF($BE302=1,V301,0)</f>
        <v>0</v>
      </c>
      <c r="BJ302" s="8">
        <f>IF($BE302=1,W301,0)</f>
        <v>0</v>
      </c>
      <c r="BK302" s="8">
        <f>IF($BE302=1,X301,0)</f>
        <v>0</v>
      </c>
      <c r="BL302" s="8">
        <f>IF($BE302=1,Y301,0)</f>
        <v>0</v>
      </c>
      <c r="BM302" s="8">
        <f>IF($BE302=1,Z301,0)</f>
        <v>0</v>
      </c>
    </row>
    <row r="303" spans="1:65" s="7" customFormat="1" ht="15.75" customHeight="1" x14ac:dyDescent="0.15">
      <c r="A303" s="7" t="s">
        <v>782</v>
      </c>
      <c r="B303" s="7" t="s">
        <v>269</v>
      </c>
      <c r="C303" s="7" t="s">
        <v>270</v>
      </c>
      <c r="D303" s="7" t="s">
        <v>37</v>
      </c>
      <c r="E303" s="7" t="s">
        <v>271</v>
      </c>
      <c r="F303" s="7" t="s">
        <v>33</v>
      </c>
      <c r="G303" s="7" t="s">
        <v>431</v>
      </c>
      <c r="H303" s="7" t="s">
        <v>33</v>
      </c>
      <c r="I303" s="7" t="s">
        <v>33</v>
      </c>
      <c r="J303" s="7" t="s">
        <v>33</v>
      </c>
      <c r="K303" s="7" t="s">
        <v>33</v>
      </c>
      <c r="L303" s="7" t="s">
        <v>33</v>
      </c>
      <c r="M303" s="7" t="s">
        <v>33</v>
      </c>
      <c r="N303" s="7" t="s">
        <v>33</v>
      </c>
      <c r="O303" s="7" t="s">
        <v>311</v>
      </c>
      <c r="P303" s="7" t="s">
        <v>296</v>
      </c>
      <c r="Q303" s="7" t="s">
        <v>284</v>
      </c>
      <c r="R303" s="7" t="s">
        <v>332</v>
      </c>
      <c r="S303" s="7" t="s">
        <v>277</v>
      </c>
      <c r="T303" s="8">
        <v>3451</v>
      </c>
      <c r="U303" s="8">
        <v>1190</v>
      </c>
      <c r="V303" s="8">
        <v>24260</v>
      </c>
      <c r="W303" s="8">
        <v>11505</v>
      </c>
      <c r="X303" s="8">
        <v>525000000</v>
      </c>
      <c r="Y303" s="8">
        <v>1740</v>
      </c>
      <c r="Z303" s="8">
        <v>1604.232105263158</v>
      </c>
      <c r="AA303" s="8">
        <v>708152</v>
      </c>
      <c r="AB303" s="8">
        <v>238</v>
      </c>
      <c r="AC303" s="8">
        <v>40520</v>
      </c>
      <c r="AD303" s="8">
        <v>256745</v>
      </c>
      <c r="AE303" s="8">
        <v>26250000</v>
      </c>
      <c r="AF303" s="8">
        <v>200000</v>
      </c>
      <c r="AG303" s="8">
        <v>315.140175</v>
      </c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9" t="s">
        <v>781</v>
      </c>
      <c r="BE303" s="8"/>
      <c r="BF303" s="8"/>
      <c r="BG303" s="8">
        <f>IF($BE303=1,T302,0)</f>
        <v>0</v>
      </c>
      <c r="BH303" s="8">
        <f>IF($BE303=1,U302,0)</f>
        <v>0</v>
      </c>
      <c r="BI303" s="8">
        <f>IF($BE303=1,V302,0)</f>
        <v>0</v>
      </c>
      <c r="BJ303" s="8">
        <f>IF($BE303=1,W302,0)</f>
        <v>0</v>
      </c>
      <c r="BK303" s="8">
        <f>IF($BE303=1,X302,0)</f>
        <v>0</v>
      </c>
      <c r="BL303" s="8">
        <f>IF($BE303=1,Y302,0)</f>
        <v>0</v>
      </c>
      <c r="BM303" s="8">
        <f>IF($BE303=1,Z302,0)</f>
        <v>0</v>
      </c>
    </row>
    <row r="304" spans="1:65" s="7" customFormat="1" ht="15.75" customHeight="1" x14ac:dyDescent="0.15">
      <c r="A304" s="7" t="s">
        <v>784</v>
      </c>
      <c r="B304" s="7" t="s">
        <v>269</v>
      </c>
      <c r="C304" s="7" t="s">
        <v>270</v>
      </c>
      <c r="D304" s="7" t="s">
        <v>37</v>
      </c>
      <c r="E304" s="7" t="s">
        <v>271</v>
      </c>
      <c r="F304" s="7" t="s">
        <v>33</v>
      </c>
      <c r="G304" s="7" t="s">
        <v>431</v>
      </c>
      <c r="H304" s="7" t="s">
        <v>33</v>
      </c>
      <c r="I304" s="7" t="s">
        <v>33</v>
      </c>
      <c r="J304" s="7" t="s">
        <v>33</v>
      </c>
      <c r="K304" s="7" t="s">
        <v>33</v>
      </c>
      <c r="L304" s="7" t="s">
        <v>33</v>
      </c>
      <c r="M304" s="7" t="s">
        <v>33</v>
      </c>
      <c r="N304" s="7" t="s">
        <v>33</v>
      </c>
      <c r="O304" s="7" t="s">
        <v>311</v>
      </c>
      <c r="P304" s="7" t="s">
        <v>296</v>
      </c>
      <c r="Q304" s="7" t="s">
        <v>288</v>
      </c>
      <c r="R304" s="7" t="s">
        <v>335</v>
      </c>
      <c r="S304" s="7" t="s">
        <v>277</v>
      </c>
      <c r="T304" s="8">
        <v>1950</v>
      </c>
      <c r="U304" s="8">
        <v>676</v>
      </c>
      <c r="V304" s="8">
        <v>12130</v>
      </c>
      <c r="W304" s="8">
        <v>5982</v>
      </c>
      <c r="X304" s="8">
        <v>300000000</v>
      </c>
      <c r="Y304" s="8">
        <v>1311</v>
      </c>
      <c r="Z304" s="8">
        <v>1604.232105263158</v>
      </c>
      <c r="AA304" s="8">
        <v>708152</v>
      </c>
      <c r="AB304" s="8">
        <v>135</v>
      </c>
      <c r="AC304" s="8">
        <v>20260</v>
      </c>
      <c r="AD304" s="8">
        <v>256745</v>
      </c>
      <c r="AE304" s="8">
        <v>15000000</v>
      </c>
      <c r="AF304" s="8">
        <v>200000</v>
      </c>
      <c r="AG304" s="8">
        <v>315.140175</v>
      </c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9" t="s">
        <v>783</v>
      </c>
      <c r="BE304" s="8"/>
      <c r="BF304" s="8"/>
      <c r="BG304" s="8">
        <f>IF($BE304=1,T303,0)</f>
        <v>0</v>
      </c>
      <c r="BH304" s="8">
        <f>IF($BE304=1,U303,0)</f>
        <v>0</v>
      </c>
      <c r="BI304" s="8">
        <f>IF($BE304=1,V303,0)</f>
        <v>0</v>
      </c>
      <c r="BJ304" s="8">
        <f>IF($BE304=1,W303,0)</f>
        <v>0</v>
      </c>
      <c r="BK304" s="8">
        <f>IF($BE304=1,X303,0)</f>
        <v>0</v>
      </c>
      <c r="BL304" s="8">
        <f>IF($BE304=1,Y303,0)</f>
        <v>0</v>
      </c>
      <c r="BM304" s="8">
        <f>IF($BE304=1,Z303,0)</f>
        <v>0</v>
      </c>
    </row>
    <row r="305" spans="1:65" s="7" customFormat="1" ht="15.75" customHeight="1" x14ac:dyDescent="0.15">
      <c r="A305" s="7" t="s">
        <v>786</v>
      </c>
      <c r="B305" s="7" t="s">
        <v>269</v>
      </c>
      <c r="C305" s="7" t="s">
        <v>270</v>
      </c>
      <c r="D305" s="7" t="s">
        <v>37</v>
      </c>
      <c r="E305" s="7" t="s">
        <v>271</v>
      </c>
      <c r="F305" s="7" t="s">
        <v>33</v>
      </c>
      <c r="G305" s="7" t="s">
        <v>431</v>
      </c>
      <c r="H305" s="7" t="s">
        <v>33</v>
      </c>
      <c r="I305" s="7" t="s">
        <v>33</v>
      </c>
      <c r="J305" s="7" t="s">
        <v>33</v>
      </c>
      <c r="K305" s="7" t="s">
        <v>33</v>
      </c>
      <c r="L305" s="7" t="s">
        <v>33</v>
      </c>
      <c r="M305" s="7" t="s">
        <v>33</v>
      </c>
      <c r="N305" s="7" t="s">
        <v>33</v>
      </c>
      <c r="O305" s="7" t="s">
        <v>311</v>
      </c>
      <c r="P305" s="7" t="s">
        <v>296</v>
      </c>
      <c r="Q305" s="7" t="s">
        <v>292</v>
      </c>
      <c r="R305" s="7" t="s">
        <v>578</v>
      </c>
      <c r="S305" s="7" t="s">
        <v>277</v>
      </c>
      <c r="T305" s="8">
        <v>1888</v>
      </c>
      <c r="U305" s="8">
        <v>719</v>
      </c>
      <c r="V305" s="8">
        <v>13480</v>
      </c>
      <c r="W305" s="8">
        <v>7363</v>
      </c>
      <c r="X305" s="8">
        <v>300000000</v>
      </c>
      <c r="Y305" s="8">
        <v>1449</v>
      </c>
      <c r="Z305" s="8">
        <v>1604.232105263158</v>
      </c>
      <c r="AA305" s="8">
        <v>708152</v>
      </c>
      <c r="AB305" s="8">
        <v>143</v>
      </c>
      <c r="AC305" s="8">
        <v>22510</v>
      </c>
      <c r="AD305" s="8">
        <v>256745</v>
      </c>
      <c r="AE305" s="8">
        <v>15000000</v>
      </c>
      <c r="AF305" s="8">
        <v>200000</v>
      </c>
      <c r="AG305" s="8">
        <v>315.140175</v>
      </c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9" t="s">
        <v>785</v>
      </c>
      <c r="BE305" s="8"/>
      <c r="BF305" s="8"/>
      <c r="BG305" s="8">
        <f>IF($BE305=1,T304,0)</f>
        <v>0</v>
      </c>
      <c r="BH305" s="8">
        <f>IF($BE305=1,U304,0)</f>
        <v>0</v>
      </c>
      <c r="BI305" s="8">
        <f>IF($BE305=1,V304,0)</f>
        <v>0</v>
      </c>
      <c r="BJ305" s="8">
        <f>IF($BE305=1,W304,0)</f>
        <v>0</v>
      </c>
      <c r="BK305" s="8">
        <f>IF($BE305=1,X304,0)</f>
        <v>0</v>
      </c>
      <c r="BL305" s="8">
        <f>IF($BE305=1,Y304,0)</f>
        <v>0</v>
      </c>
      <c r="BM305" s="8">
        <f>IF($BE305=1,Z304,0)</f>
        <v>0</v>
      </c>
    </row>
    <row r="306" spans="1:65" s="7" customFormat="1" ht="15.75" customHeight="1" x14ac:dyDescent="0.15">
      <c r="A306" s="7" t="s">
        <v>788</v>
      </c>
      <c r="B306" s="7" t="s">
        <v>269</v>
      </c>
      <c r="C306" s="7" t="s">
        <v>270</v>
      </c>
      <c r="D306" s="7" t="s">
        <v>37</v>
      </c>
      <c r="E306" s="7" t="s">
        <v>271</v>
      </c>
      <c r="F306" s="7" t="s">
        <v>33</v>
      </c>
      <c r="G306" s="7" t="s">
        <v>431</v>
      </c>
      <c r="H306" s="7" t="s">
        <v>33</v>
      </c>
      <c r="I306" s="7" t="s">
        <v>33</v>
      </c>
      <c r="J306" s="7" t="s">
        <v>33</v>
      </c>
      <c r="K306" s="7" t="s">
        <v>33</v>
      </c>
      <c r="L306" s="7" t="s">
        <v>33</v>
      </c>
      <c r="M306" s="7" t="s">
        <v>33</v>
      </c>
      <c r="N306" s="7" t="s">
        <v>33</v>
      </c>
      <c r="O306" s="7" t="s">
        <v>341</v>
      </c>
      <c r="P306" s="7" t="s">
        <v>274</v>
      </c>
      <c r="Q306" s="7" t="s">
        <v>275</v>
      </c>
      <c r="R306" s="7" t="s">
        <v>342</v>
      </c>
      <c r="S306" s="7" t="s">
        <v>277</v>
      </c>
      <c r="T306" s="8">
        <v>1843</v>
      </c>
      <c r="U306" s="8">
        <v>523</v>
      </c>
      <c r="V306" s="8">
        <v>8450</v>
      </c>
      <c r="W306" s="8">
        <v>3006</v>
      </c>
      <c r="X306" s="8">
        <v>337500000</v>
      </c>
      <c r="Y306" s="8">
        <v>1209</v>
      </c>
      <c r="Z306" s="8">
        <v>1492.9968421052631</v>
      </c>
      <c r="AA306" s="8">
        <v>708152</v>
      </c>
      <c r="AB306" s="8">
        <v>104</v>
      </c>
      <c r="AC306" s="8">
        <v>14110</v>
      </c>
      <c r="AD306" s="8">
        <v>256745</v>
      </c>
      <c r="AE306" s="8">
        <v>16875000</v>
      </c>
      <c r="AF306" s="8">
        <v>200000</v>
      </c>
      <c r="AG306" s="8">
        <v>210.09344999999999</v>
      </c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9" t="s">
        <v>787</v>
      </c>
      <c r="BE306" s="8"/>
      <c r="BF306" s="8"/>
      <c r="BG306" s="8">
        <f>IF($BE306=1,T305,0)</f>
        <v>0</v>
      </c>
      <c r="BH306" s="8">
        <f>IF($BE306=1,U305,0)</f>
        <v>0</v>
      </c>
      <c r="BI306" s="8">
        <f>IF($BE306=1,V305,0)</f>
        <v>0</v>
      </c>
      <c r="BJ306" s="8">
        <f>IF($BE306=1,W305,0)</f>
        <v>0</v>
      </c>
      <c r="BK306" s="8">
        <f>IF($BE306=1,X305,0)</f>
        <v>0</v>
      </c>
      <c r="BL306" s="8">
        <f>IF($BE306=1,Y305,0)</f>
        <v>0</v>
      </c>
      <c r="BM306" s="8">
        <f>IF($BE306=1,Z305,0)</f>
        <v>0</v>
      </c>
    </row>
    <row r="307" spans="1:65" s="7" customFormat="1" ht="15.75" customHeight="1" x14ac:dyDescent="0.15">
      <c r="A307" s="7" t="s">
        <v>790</v>
      </c>
      <c r="B307" s="7" t="s">
        <v>269</v>
      </c>
      <c r="C307" s="7" t="s">
        <v>270</v>
      </c>
      <c r="D307" s="7" t="s">
        <v>37</v>
      </c>
      <c r="E307" s="7" t="s">
        <v>271</v>
      </c>
      <c r="F307" s="7" t="s">
        <v>33</v>
      </c>
      <c r="G307" s="7" t="s">
        <v>431</v>
      </c>
      <c r="H307" s="7" t="s">
        <v>33</v>
      </c>
      <c r="I307" s="7" t="s">
        <v>33</v>
      </c>
      <c r="J307" s="7" t="s">
        <v>33</v>
      </c>
      <c r="K307" s="7" t="s">
        <v>33</v>
      </c>
      <c r="L307" s="7" t="s">
        <v>33</v>
      </c>
      <c r="M307" s="7" t="s">
        <v>33</v>
      </c>
      <c r="N307" s="7" t="s">
        <v>33</v>
      </c>
      <c r="O307" s="7" t="s">
        <v>341</v>
      </c>
      <c r="P307" s="7" t="s">
        <v>274</v>
      </c>
      <c r="Q307" s="7" t="s">
        <v>280</v>
      </c>
      <c r="R307" s="7" t="s">
        <v>345</v>
      </c>
      <c r="S307" s="7" t="s">
        <v>277</v>
      </c>
      <c r="T307" s="8">
        <v>3261</v>
      </c>
      <c r="U307" s="8">
        <v>1047</v>
      </c>
      <c r="V307" s="8">
        <v>16900</v>
      </c>
      <c r="W307" s="8">
        <v>6013</v>
      </c>
      <c r="X307" s="8">
        <v>675000000</v>
      </c>
      <c r="Y307" s="8">
        <v>1740</v>
      </c>
      <c r="Z307" s="8">
        <v>1492.9968421052631</v>
      </c>
      <c r="AA307" s="8">
        <v>708152</v>
      </c>
      <c r="AB307" s="8">
        <v>209</v>
      </c>
      <c r="AC307" s="8">
        <v>28230</v>
      </c>
      <c r="AD307" s="8">
        <v>256745</v>
      </c>
      <c r="AE307" s="8">
        <v>33750000</v>
      </c>
      <c r="AF307" s="8">
        <v>200000</v>
      </c>
      <c r="AG307" s="8">
        <v>210.09344999999999</v>
      </c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9" t="s">
        <v>789</v>
      </c>
      <c r="BE307" s="8"/>
      <c r="BF307" s="8"/>
      <c r="BG307" s="8">
        <f>IF($BE307=1,T306,0)</f>
        <v>0</v>
      </c>
      <c r="BH307" s="8">
        <f>IF($BE307=1,U306,0)</f>
        <v>0</v>
      </c>
      <c r="BI307" s="8">
        <f>IF($BE307=1,V306,0)</f>
        <v>0</v>
      </c>
      <c r="BJ307" s="8">
        <f>IF($BE307=1,W306,0)</f>
        <v>0</v>
      </c>
      <c r="BK307" s="8">
        <f>IF($BE307=1,X306,0)</f>
        <v>0</v>
      </c>
      <c r="BL307" s="8">
        <f>IF($BE307=1,Y306,0)</f>
        <v>0</v>
      </c>
      <c r="BM307" s="8">
        <f>IF($BE307=1,Z306,0)</f>
        <v>0</v>
      </c>
    </row>
    <row r="308" spans="1:65" s="7" customFormat="1" ht="15.75" customHeight="1" x14ac:dyDescent="0.15">
      <c r="A308" s="7" t="s">
        <v>792</v>
      </c>
      <c r="B308" s="7" t="s">
        <v>269</v>
      </c>
      <c r="C308" s="7" t="s">
        <v>270</v>
      </c>
      <c r="D308" s="7" t="s">
        <v>37</v>
      </c>
      <c r="E308" s="7" t="s">
        <v>271</v>
      </c>
      <c r="F308" s="7" t="s">
        <v>33</v>
      </c>
      <c r="G308" s="7" t="s">
        <v>431</v>
      </c>
      <c r="H308" s="7" t="s">
        <v>33</v>
      </c>
      <c r="I308" s="7" t="s">
        <v>33</v>
      </c>
      <c r="J308" s="7" t="s">
        <v>33</v>
      </c>
      <c r="K308" s="7" t="s">
        <v>33</v>
      </c>
      <c r="L308" s="7" t="s">
        <v>33</v>
      </c>
      <c r="M308" s="7" t="s">
        <v>33</v>
      </c>
      <c r="N308" s="7" t="s">
        <v>33</v>
      </c>
      <c r="O308" s="7" t="s">
        <v>341</v>
      </c>
      <c r="P308" s="7" t="s">
        <v>274</v>
      </c>
      <c r="Q308" s="7" t="s">
        <v>284</v>
      </c>
      <c r="R308" s="7" t="s">
        <v>345</v>
      </c>
      <c r="S308" s="7" t="s">
        <v>277</v>
      </c>
      <c r="T308" s="8">
        <v>3261</v>
      </c>
      <c r="U308" s="8">
        <v>1152</v>
      </c>
      <c r="V308" s="8">
        <v>16900</v>
      </c>
      <c r="W308" s="8">
        <v>7517</v>
      </c>
      <c r="X308" s="8">
        <v>787500000</v>
      </c>
      <c r="Y308" s="8">
        <v>1740</v>
      </c>
      <c r="Z308" s="8">
        <v>1492.9968421052631</v>
      </c>
      <c r="AA308" s="8">
        <v>708152</v>
      </c>
      <c r="AB308" s="8">
        <v>230</v>
      </c>
      <c r="AC308" s="8">
        <v>28230</v>
      </c>
      <c r="AD308" s="8">
        <v>256745</v>
      </c>
      <c r="AE308" s="8">
        <v>39375000</v>
      </c>
      <c r="AF308" s="8">
        <v>200000</v>
      </c>
      <c r="AG308" s="8">
        <v>210.09344999999999</v>
      </c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9" t="s">
        <v>791</v>
      </c>
      <c r="BE308" s="8"/>
      <c r="BF308" s="8"/>
      <c r="BG308" s="8">
        <f>IF($BE308=1,T307,0)</f>
        <v>0</v>
      </c>
      <c r="BH308" s="8">
        <f>IF($BE308=1,U307,0)</f>
        <v>0</v>
      </c>
      <c r="BI308" s="8">
        <f>IF($BE308=1,V307,0)</f>
        <v>0</v>
      </c>
      <c r="BJ308" s="8">
        <f>IF($BE308=1,W307,0)</f>
        <v>0</v>
      </c>
      <c r="BK308" s="8">
        <f>IF($BE308=1,X307,0)</f>
        <v>0</v>
      </c>
      <c r="BL308" s="8">
        <f>IF($BE308=1,Y307,0)</f>
        <v>0</v>
      </c>
      <c r="BM308" s="8">
        <f>IF($BE308=1,Z307,0)</f>
        <v>0</v>
      </c>
    </row>
    <row r="309" spans="1:65" s="7" customFormat="1" ht="15.75" customHeight="1" x14ac:dyDescent="0.15">
      <c r="A309" s="7" t="s">
        <v>794</v>
      </c>
      <c r="B309" s="7" t="s">
        <v>269</v>
      </c>
      <c r="C309" s="7" t="s">
        <v>270</v>
      </c>
      <c r="D309" s="7" t="s">
        <v>37</v>
      </c>
      <c r="E309" s="7" t="s">
        <v>271</v>
      </c>
      <c r="F309" s="7" t="s">
        <v>33</v>
      </c>
      <c r="G309" s="7" t="s">
        <v>431</v>
      </c>
      <c r="H309" s="7" t="s">
        <v>33</v>
      </c>
      <c r="I309" s="7" t="s">
        <v>33</v>
      </c>
      <c r="J309" s="7" t="s">
        <v>33</v>
      </c>
      <c r="K309" s="7" t="s">
        <v>33</v>
      </c>
      <c r="L309" s="7" t="s">
        <v>33</v>
      </c>
      <c r="M309" s="7" t="s">
        <v>33</v>
      </c>
      <c r="N309" s="7" t="s">
        <v>33</v>
      </c>
      <c r="O309" s="7" t="s">
        <v>341</v>
      </c>
      <c r="P309" s="7" t="s">
        <v>274</v>
      </c>
      <c r="Q309" s="7" t="s">
        <v>288</v>
      </c>
      <c r="R309" s="7" t="s">
        <v>350</v>
      </c>
      <c r="S309" s="7" t="s">
        <v>277</v>
      </c>
      <c r="T309" s="8">
        <v>1843</v>
      </c>
      <c r="U309" s="8">
        <v>654</v>
      </c>
      <c r="V309" s="8">
        <v>8450</v>
      </c>
      <c r="W309" s="8">
        <v>3908</v>
      </c>
      <c r="X309" s="8">
        <v>450000000</v>
      </c>
      <c r="Y309" s="8">
        <v>1311</v>
      </c>
      <c r="Z309" s="8">
        <v>1492.9968421052631</v>
      </c>
      <c r="AA309" s="8">
        <v>708152</v>
      </c>
      <c r="AB309" s="8">
        <v>130</v>
      </c>
      <c r="AC309" s="8">
        <v>14110</v>
      </c>
      <c r="AD309" s="8">
        <v>256745</v>
      </c>
      <c r="AE309" s="8">
        <v>22500000</v>
      </c>
      <c r="AF309" s="8">
        <v>200000</v>
      </c>
      <c r="AG309" s="8">
        <v>210.09344999999999</v>
      </c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9" t="s">
        <v>793</v>
      </c>
      <c r="BE309" s="8"/>
      <c r="BF309" s="8"/>
      <c r="BG309" s="8">
        <f>IF($BE309=1,T308,0)</f>
        <v>0</v>
      </c>
      <c r="BH309" s="8">
        <f>IF($BE309=1,U308,0)</f>
        <v>0</v>
      </c>
      <c r="BI309" s="8">
        <f>IF($BE309=1,V308,0)</f>
        <v>0</v>
      </c>
      <c r="BJ309" s="8">
        <f>IF($BE309=1,W308,0)</f>
        <v>0</v>
      </c>
      <c r="BK309" s="8">
        <f>IF($BE309=1,X308,0)</f>
        <v>0</v>
      </c>
      <c r="BL309" s="8">
        <f>IF($BE309=1,Y308,0)</f>
        <v>0</v>
      </c>
      <c r="BM309" s="8">
        <f>IF($BE309=1,Z308,0)</f>
        <v>0</v>
      </c>
    </row>
    <row r="310" spans="1:65" s="7" customFormat="1" ht="15.75" customHeight="1" x14ac:dyDescent="0.15">
      <c r="A310" s="7" t="s">
        <v>796</v>
      </c>
      <c r="B310" s="7" t="s">
        <v>269</v>
      </c>
      <c r="C310" s="7" t="s">
        <v>270</v>
      </c>
      <c r="D310" s="7" t="s">
        <v>37</v>
      </c>
      <c r="E310" s="7" t="s">
        <v>271</v>
      </c>
      <c r="F310" s="7" t="s">
        <v>33</v>
      </c>
      <c r="G310" s="7" t="s">
        <v>431</v>
      </c>
      <c r="H310" s="7" t="s">
        <v>33</v>
      </c>
      <c r="I310" s="7" t="s">
        <v>33</v>
      </c>
      <c r="J310" s="7" t="s">
        <v>33</v>
      </c>
      <c r="K310" s="7" t="s">
        <v>33</v>
      </c>
      <c r="L310" s="7" t="s">
        <v>33</v>
      </c>
      <c r="M310" s="7" t="s">
        <v>33</v>
      </c>
      <c r="N310" s="7" t="s">
        <v>33</v>
      </c>
      <c r="O310" s="7" t="s">
        <v>341</v>
      </c>
      <c r="P310" s="7" t="s">
        <v>274</v>
      </c>
      <c r="Q310" s="7" t="s">
        <v>292</v>
      </c>
      <c r="R310" s="7" t="s">
        <v>353</v>
      </c>
      <c r="S310" s="7" t="s">
        <v>277</v>
      </c>
      <c r="T310" s="8">
        <v>1785</v>
      </c>
      <c r="U310" s="8">
        <v>696</v>
      </c>
      <c r="V310" s="8">
        <v>9390</v>
      </c>
      <c r="W310" s="8">
        <v>4810</v>
      </c>
      <c r="X310" s="8">
        <v>450000000</v>
      </c>
      <c r="Y310" s="8">
        <v>1449</v>
      </c>
      <c r="Z310" s="8">
        <v>1492.9968421052631</v>
      </c>
      <c r="AA310" s="8">
        <v>708152</v>
      </c>
      <c r="AB310" s="8">
        <v>139</v>
      </c>
      <c r="AC310" s="8">
        <v>15680</v>
      </c>
      <c r="AD310" s="8">
        <v>256745</v>
      </c>
      <c r="AE310" s="8">
        <v>22500000</v>
      </c>
      <c r="AF310" s="8">
        <v>200000</v>
      </c>
      <c r="AG310" s="8">
        <v>210.09344999999999</v>
      </c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9" t="s">
        <v>795</v>
      </c>
      <c r="BE310" s="8"/>
      <c r="BF310" s="8"/>
      <c r="BG310" s="8">
        <f>IF($BE310=1,T309,0)</f>
        <v>0</v>
      </c>
      <c r="BH310" s="8">
        <f>IF($BE310=1,U309,0)</f>
        <v>0</v>
      </c>
      <c r="BI310" s="8">
        <f>IF($BE310=1,V309,0)</f>
        <v>0</v>
      </c>
      <c r="BJ310" s="8">
        <f>IF($BE310=1,W309,0)</f>
        <v>0</v>
      </c>
      <c r="BK310" s="8">
        <f>IF($BE310=1,X309,0)</f>
        <v>0</v>
      </c>
      <c r="BL310" s="8">
        <f>IF($BE310=1,Y309,0)</f>
        <v>0</v>
      </c>
      <c r="BM310" s="8">
        <f>IF($BE310=1,Z309,0)</f>
        <v>0</v>
      </c>
    </row>
    <row r="311" spans="1:65" s="7" customFormat="1" ht="15.75" customHeight="1" x14ac:dyDescent="0.15">
      <c r="A311" s="7" t="s">
        <v>798</v>
      </c>
      <c r="B311" s="7" t="s">
        <v>269</v>
      </c>
      <c r="C311" s="7" t="s">
        <v>270</v>
      </c>
      <c r="D311" s="7" t="s">
        <v>37</v>
      </c>
      <c r="E311" s="7" t="s">
        <v>271</v>
      </c>
      <c r="F311" s="7" t="s">
        <v>33</v>
      </c>
      <c r="G311" s="7" t="s">
        <v>431</v>
      </c>
      <c r="H311" s="7" t="s">
        <v>33</v>
      </c>
      <c r="I311" s="7" t="s">
        <v>33</v>
      </c>
      <c r="J311" s="7" t="s">
        <v>33</v>
      </c>
      <c r="K311" s="7" t="s">
        <v>33</v>
      </c>
      <c r="L311" s="7" t="s">
        <v>33</v>
      </c>
      <c r="M311" s="7" t="s">
        <v>33</v>
      </c>
      <c r="N311" s="7" t="s">
        <v>33</v>
      </c>
      <c r="O311" s="7" t="s">
        <v>341</v>
      </c>
      <c r="P311" s="7" t="s">
        <v>296</v>
      </c>
      <c r="Q311" s="7" t="s">
        <v>275</v>
      </c>
      <c r="R311" s="7" t="s">
        <v>356</v>
      </c>
      <c r="S311" s="7" t="s">
        <v>277</v>
      </c>
      <c r="T311" s="8">
        <v>1843</v>
      </c>
      <c r="U311" s="8">
        <v>523</v>
      </c>
      <c r="V311" s="8">
        <v>8450</v>
      </c>
      <c r="W311" s="8">
        <v>4510</v>
      </c>
      <c r="X311" s="8">
        <v>337500000</v>
      </c>
      <c r="Y311" s="8">
        <v>1209</v>
      </c>
      <c r="Z311" s="8">
        <v>1492.9968421052631</v>
      </c>
      <c r="AA311" s="8">
        <v>708152</v>
      </c>
      <c r="AB311" s="8">
        <v>104</v>
      </c>
      <c r="AC311" s="8">
        <v>14110</v>
      </c>
      <c r="AD311" s="8">
        <v>256745</v>
      </c>
      <c r="AE311" s="8">
        <v>16875000</v>
      </c>
      <c r="AF311" s="8">
        <v>200000</v>
      </c>
      <c r="AG311" s="8">
        <v>210.09344999999999</v>
      </c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9" t="s">
        <v>797</v>
      </c>
      <c r="BE311" s="8"/>
      <c r="BF311" s="8"/>
      <c r="BG311" s="8">
        <f>IF($BE311=1,T310,0)</f>
        <v>0</v>
      </c>
      <c r="BH311" s="8">
        <f>IF($BE311=1,U310,0)</f>
        <v>0</v>
      </c>
      <c r="BI311" s="8">
        <f>IF($BE311=1,V310,0)</f>
        <v>0</v>
      </c>
      <c r="BJ311" s="8">
        <f>IF($BE311=1,W310,0)</f>
        <v>0</v>
      </c>
      <c r="BK311" s="8">
        <f>IF($BE311=1,X310,0)</f>
        <v>0</v>
      </c>
      <c r="BL311" s="8">
        <f>IF($BE311=1,Y310,0)</f>
        <v>0</v>
      </c>
      <c r="BM311" s="8">
        <f>IF($BE311=1,Z310,0)</f>
        <v>0</v>
      </c>
    </row>
    <row r="312" spans="1:65" s="7" customFormat="1" ht="15.75" customHeight="1" x14ac:dyDescent="0.15">
      <c r="A312" s="7" t="s">
        <v>800</v>
      </c>
      <c r="B312" s="7" t="s">
        <v>269</v>
      </c>
      <c r="C312" s="7" t="s">
        <v>270</v>
      </c>
      <c r="D312" s="7" t="s">
        <v>37</v>
      </c>
      <c r="E312" s="7" t="s">
        <v>271</v>
      </c>
      <c r="F312" s="7" t="s">
        <v>33</v>
      </c>
      <c r="G312" s="7" t="s">
        <v>431</v>
      </c>
      <c r="H312" s="7" t="s">
        <v>33</v>
      </c>
      <c r="I312" s="7" t="s">
        <v>33</v>
      </c>
      <c r="J312" s="7" t="s">
        <v>33</v>
      </c>
      <c r="K312" s="7" t="s">
        <v>33</v>
      </c>
      <c r="L312" s="7" t="s">
        <v>33</v>
      </c>
      <c r="M312" s="7" t="s">
        <v>33</v>
      </c>
      <c r="N312" s="7" t="s">
        <v>33</v>
      </c>
      <c r="O312" s="7" t="s">
        <v>341</v>
      </c>
      <c r="P312" s="7" t="s">
        <v>296</v>
      </c>
      <c r="Q312" s="7" t="s">
        <v>280</v>
      </c>
      <c r="R312" s="7" t="s">
        <v>362</v>
      </c>
      <c r="S312" s="7" t="s">
        <v>277</v>
      </c>
      <c r="T312" s="8">
        <v>3261</v>
      </c>
      <c r="U312" s="8">
        <v>1047</v>
      </c>
      <c r="V312" s="8">
        <v>16900</v>
      </c>
      <c r="W312" s="8">
        <v>9020</v>
      </c>
      <c r="X312" s="8">
        <v>675000000</v>
      </c>
      <c r="Y312" s="8">
        <v>1740</v>
      </c>
      <c r="Z312" s="8">
        <v>1492.9968421052631</v>
      </c>
      <c r="AA312" s="8">
        <v>708152</v>
      </c>
      <c r="AB312" s="8">
        <v>209</v>
      </c>
      <c r="AC312" s="8">
        <v>28230</v>
      </c>
      <c r="AD312" s="8">
        <v>256745</v>
      </c>
      <c r="AE312" s="8">
        <v>33750000</v>
      </c>
      <c r="AF312" s="8">
        <v>200000</v>
      </c>
      <c r="AG312" s="8">
        <v>210.09344999999999</v>
      </c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9" t="s">
        <v>799</v>
      </c>
      <c r="BE312" s="8"/>
      <c r="BF312" s="8"/>
      <c r="BG312" s="8">
        <f>IF($BE312=1,T311,0)</f>
        <v>0</v>
      </c>
      <c r="BH312" s="8">
        <f>IF($BE312=1,U311,0)</f>
        <v>0</v>
      </c>
      <c r="BI312" s="8">
        <f>IF($BE312=1,V311,0)</f>
        <v>0</v>
      </c>
      <c r="BJ312" s="8">
        <f>IF($BE312=1,W311,0)</f>
        <v>0</v>
      </c>
      <c r="BK312" s="8">
        <f>IF($BE312=1,X311,0)</f>
        <v>0</v>
      </c>
      <c r="BL312" s="8">
        <f>IF($BE312=1,Y311,0)</f>
        <v>0</v>
      </c>
      <c r="BM312" s="8">
        <f>IF($BE312=1,Z311,0)</f>
        <v>0</v>
      </c>
    </row>
    <row r="313" spans="1:65" s="7" customFormat="1" ht="15.75" customHeight="1" x14ac:dyDescent="0.15">
      <c r="A313" s="7" t="s">
        <v>802</v>
      </c>
      <c r="B313" s="7" t="s">
        <v>269</v>
      </c>
      <c r="C313" s="7" t="s">
        <v>270</v>
      </c>
      <c r="D313" s="7" t="s">
        <v>37</v>
      </c>
      <c r="E313" s="7" t="s">
        <v>271</v>
      </c>
      <c r="F313" s="7" t="s">
        <v>33</v>
      </c>
      <c r="G313" s="7" t="s">
        <v>431</v>
      </c>
      <c r="H313" s="7" t="s">
        <v>33</v>
      </c>
      <c r="I313" s="7" t="s">
        <v>33</v>
      </c>
      <c r="J313" s="7" t="s">
        <v>33</v>
      </c>
      <c r="K313" s="7" t="s">
        <v>33</v>
      </c>
      <c r="L313" s="7" t="s">
        <v>33</v>
      </c>
      <c r="M313" s="7" t="s">
        <v>33</v>
      </c>
      <c r="N313" s="7" t="s">
        <v>33</v>
      </c>
      <c r="O313" s="7" t="s">
        <v>341</v>
      </c>
      <c r="P313" s="7" t="s">
        <v>296</v>
      </c>
      <c r="Q313" s="7" t="s">
        <v>284</v>
      </c>
      <c r="R313" s="7" t="s">
        <v>362</v>
      </c>
      <c r="S313" s="7" t="s">
        <v>277</v>
      </c>
      <c r="T313" s="8">
        <v>3261</v>
      </c>
      <c r="U313" s="8">
        <v>1152</v>
      </c>
      <c r="V313" s="8">
        <v>16900</v>
      </c>
      <c r="W313" s="8">
        <v>11275</v>
      </c>
      <c r="X313" s="8">
        <v>787500000</v>
      </c>
      <c r="Y313" s="8">
        <v>1740</v>
      </c>
      <c r="Z313" s="8">
        <v>1492.9968421052631</v>
      </c>
      <c r="AA313" s="8">
        <v>708152</v>
      </c>
      <c r="AB313" s="8">
        <v>230</v>
      </c>
      <c r="AC313" s="8">
        <v>28230</v>
      </c>
      <c r="AD313" s="8">
        <v>256745</v>
      </c>
      <c r="AE313" s="8">
        <v>39375000</v>
      </c>
      <c r="AF313" s="8">
        <v>200000</v>
      </c>
      <c r="AG313" s="8">
        <v>210.09344999999999</v>
      </c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9" t="s">
        <v>801</v>
      </c>
      <c r="BE313" s="8"/>
      <c r="BF313" s="8"/>
      <c r="BG313" s="8">
        <f>IF($BE313=1,T312,0)</f>
        <v>0</v>
      </c>
      <c r="BH313" s="8">
        <f>IF($BE313=1,U312,0)</f>
        <v>0</v>
      </c>
      <c r="BI313" s="8">
        <f>IF($BE313=1,V312,0)</f>
        <v>0</v>
      </c>
      <c r="BJ313" s="8">
        <f>IF($BE313=1,W312,0)</f>
        <v>0</v>
      </c>
      <c r="BK313" s="8">
        <f>IF($BE313=1,X312,0)</f>
        <v>0</v>
      </c>
      <c r="BL313" s="8">
        <f>IF($BE313=1,Y312,0)</f>
        <v>0</v>
      </c>
      <c r="BM313" s="8">
        <f>IF($BE313=1,Z312,0)</f>
        <v>0</v>
      </c>
    </row>
    <row r="314" spans="1:65" s="7" customFormat="1" ht="15.75" customHeight="1" x14ac:dyDescent="0.15">
      <c r="A314" s="7" t="s">
        <v>804</v>
      </c>
      <c r="B314" s="7" t="s">
        <v>269</v>
      </c>
      <c r="C314" s="7" t="s">
        <v>270</v>
      </c>
      <c r="D314" s="7" t="s">
        <v>37</v>
      </c>
      <c r="E314" s="7" t="s">
        <v>271</v>
      </c>
      <c r="F314" s="7" t="s">
        <v>33</v>
      </c>
      <c r="G314" s="7" t="s">
        <v>431</v>
      </c>
      <c r="H314" s="7" t="s">
        <v>33</v>
      </c>
      <c r="I314" s="7" t="s">
        <v>33</v>
      </c>
      <c r="J314" s="7" t="s">
        <v>33</v>
      </c>
      <c r="K314" s="7" t="s">
        <v>33</v>
      </c>
      <c r="L314" s="7" t="s">
        <v>33</v>
      </c>
      <c r="M314" s="7" t="s">
        <v>33</v>
      </c>
      <c r="N314" s="7" t="s">
        <v>33</v>
      </c>
      <c r="O314" s="7" t="s">
        <v>341</v>
      </c>
      <c r="P314" s="7" t="s">
        <v>296</v>
      </c>
      <c r="Q314" s="7" t="s">
        <v>288</v>
      </c>
      <c r="R314" s="7" t="s">
        <v>598</v>
      </c>
      <c r="S314" s="7" t="s">
        <v>277</v>
      </c>
      <c r="T314" s="8">
        <v>1843</v>
      </c>
      <c r="U314" s="8">
        <v>654</v>
      </c>
      <c r="V314" s="8">
        <v>8450</v>
      </c>
      <c r="W314" s="8">
        <v>5863</v>
      </c>
      <c r="X314" s="8">
        <v>450000000</v>
      </c>
      <c r="Y314" s="8">
        <v>1311</v>
      </c>
      <c r="Z314" s="8">
        <v>1492.9968421052631</v>
      </c>
      <c r="AA314" s="8">
        <v>708152</v>
      </c>
      <c r="AB314" s="8">
        <v>130</v>
      </c>
      <c r="AC314" s="8">
        <v>14110</v>
      </c>
      <c r="AD314" s="8">
        <v>256745</v>
      </c>
      <c r="AE314" s="8">
        <v>22500000</v>
      </c>
      <c r="AF314" s="8">
        <v>200000</v>
      </c>
      <c r="AG314" s="8">
        <v>210.09344999999999</v>
      </c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9" t="s">
        <v>803</v>
      </c>
      <c r="BE314" s="8"/>
      <c r="BF314" s="8"/>
      <c r="BG314" s="8">
        <f>IF($BE314=1,T313,0)</f>
        <v>0</v>
      </c>
      <c r="BH314" s="8">
        <f>IF($BE314=1,U313,0)</f>
        <v>0</v>
      </c>
      <c r="BI314" s="8">
        <f>IF($BE314=1,V313,0)</f>
        <v>0</v>
      </c>
      <c r="BJ314" s="8">
        <f>IF($BE314=1,W313,0)</f>
        <v>0</v>
      </c>
      <c r="BK314" s="8">
        <f>IF($BE314=1,X313,0)</f>
        <v>0</v>
      </c>
      <c r="BL314" s="8">
        <f>IF($BE314=1,Y313,0)</f>
        <v>0</v>
      </c>
      <c r="BM314" s="8">
        <f>IF($BE314=1,Z313,0)</f>
        <v>0</v>
      </c>
    </row>
    <row r="315" spans="1:65" s="7" customFormat="1" ht="15.75" customHeight="1" x14ac:dyDescent="0.15">
      <c r="A315" s="7" t="s">
        <v>806</v>
      </c>
      <c r="B315" s="7" t="s">
        <v>269</v>
      </c>
      <c r="C315" s="7" t="s">
        <v>270</v>
      </c>
      <c r="D315" s="7" t="s">
        <v>37</v>
      </c>
      <c r="E315" s="7" t="s">
        <v>271</v>
      </c>
      <c r="F315" s="7" t="s">
        <v>33</v>
      </c>
      <c r="G315" s="7" t="s">
        <v>431</v>
      </c>
      <c r="H315" s="7" t="s">
        <v>33</v>
      </c>
      <c r="I315" s="7" t="s">
        <v>33</v>
      </c>
      <c r="J315" s="7" t="s">
        <v>33</v>
      </c>
      <c r="K315" s="7" t="s">
        <v>33</v>
      </c>
      <c r="L315" s="7" t="s">
        <v>33</v>
      </c>
      <c r="M315" s="7" t="s">
        <v>33</v>
      </c>
      <c r="N315" s="7" t="s">
        <v>33</v>
      </c>
      <c r="O315" s="7" t="s">
        <v>341</v>
      </c>
      <c r="P315" s="7" t="s">
        <v>296</v>
      </c>
      <c r="Q315" s="7" t="s">
        <v>292</v>
      </c>
      <c r="R315" s="7" t="s">
        <v>493</v>
      </c>
      <c r="S315" s="7" t="s">
        <v>277</v>
      </c>
      <c r="T315" s="8">
        <v>1785</v>
      </c>
      <c r="U315" s="8">
        <v>696</v>
      </c>
      <c r="V315" s="8">
        <v>9390</v>
      </c>
      <c r="W315" s="8">
        <v>7216</v>
      </c>
      <c r="X315" s="8">
        <v>450000000</v>
      </c>
      <c r="Y315" s="8">
        <v>1449</v>
      </c>
      <c r="Z315" s="8">
        <v>1492.9968421052631</v>
      </c>
      <c r="AA315" s="8">
        <v>708152</v>
      </c>
      <c r="AB315" s="8">
        <v>139</v>
      </c>
      <c r="AC315" s="8">
        <v>15680</v>
      </c>
      <c r="AD315" s="8">
        <v>256745</v>
      </c>
      <c r="AE315" s="8">
        <v>22500000</v>
      </c>
      <c r="AF315" s="8">
        <v>200000</v>
      </c>
      <c r="AG315" s="8">
        <v>210.09344999999999</v>
      </c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9" t="s">
        <v>805</v>
      </c>
      <c r="BE315" s="8"/>
      <c r="BF315" s="8"/>
      <c r="BG315" s="8">
        <f>IF($BE315=1,T314,0)</f>
        <v>0</v>
      </c>
      <c r="BH315" s="8">
        <f>IF($BE315=1,U314,0)</f>
        <v>0</v>
      </c>
      <c r="BI315" s="8">
        <f>IF($BE315=1,V314,0)</f>
        <v>0</v>
      </c>
      <c r="BJ315" s="8">
        <f>IF($BE315=1,W314,0)</f>
        <v>0</v>
      </c>
      <c r="BK315" s="8">
        <f>IF($BE315=1,X314,0)</f>
        <v>0</v>
      </c>
      <c r="BL315" s="8">
        <f>IF($BE315=1,Y314,0)</f>
        <v>0</v>
      </c>
      <c r="BM315" s="8">
        <f>IF($BE315=1,Z314,0)</f>
        <v>0</v>
      </c>
    </row>
    <row r="316" spans="1:65" s="7" customFormat="1" ht="15.75" customHeight="1" x14ac:dyDescent="0.15">
      <c r="A316" s="7" t="s">
        <v>808</v>
      </c>
      <c r="B316" s="7" t="s">
        <v>269</v>
      </c>
      <c r="C316" s="7" t="s">
        <v>270</v>
      </c>
      <c r="D316" s="7" t="s">
        <v>37</v>
      </c>
      <c r="E316" s="7" t="s">
        <v>271</v>
      </c>
      <c r="F316" s="7" t="s">
        <v>33</v>
      </c>
      <c r="G316" s="7" t="s">
        <v>431</v>
      </c>
      <c r="H316" s="7" t="s">
        <v>33</v>
      </c>
      <c r="I316" s="7" t="s">
        <v>33</v>
      </c>
      <c r="J316" s="7" t="s">
        <v>33</v>
      </c>
      <c r="K316" s="7" t="s">
        <v>33</v>
      </c>
      <c r="L316" s="7" t="s">
        <v>33</v>
      </c>
      <c r="M316" s="7" t="s">
        <v>33</v>
      </c>
      <c r="N316" s="7" t="s">
        <v>33</v>
      </c>
      <c r="O316" s="7" t="s">
        <v>371</v>
      </c>
      <c r="P316" s="7" t="s">
        <v>274</v>
      </c>
      <c r="Q316" s="7" t="s">
        <v>275</v>
      </c>
      <c r="R316" s="7" t="s">
        <v>496</v>
      </c>
      <c r="S316" s="7" t="s">
        <v>277</v>
      </c>
      <c r="T316" s="8">
        <v>2218</v>
      </c>
      <c r="U316" s="8">
        <v>582</v>
      </c>
      <c r="V316" s="8">
        <v>16540</v>
      </c>
      <c r="W316" s="8">
        <v>3259</v>
      </c>
      <c r="X316" s="8">
        <v>11250000</v>
      </c>
      <c r="Y316" s="8">
        <v>1209</v>
      </c>
      <c r="Z316" s="8">
        <v>5281.484210526316</v>
      </c>
      <c r="AA316" s="8">
        <v>708152</v>
      </c>
      <c r="AB316" s="8">
        <v>116</v>
      </c>
      <c r="AC316" s="8">
        <v>27630</v>
      </c>
      <c r="AD316" s="8">
        <v>256745</v>
      </c>
      <c r="AE316" s="8">
        <v>562500</v>
      </c>
      <c r="AF316" s="8">
        <v>200000</v>
      </c>
      <c r="AG316" s="8">
        <v>6302.8035000000009</v>
      </c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9" t="s">
        <v>807</v>
      </c>
      <c r="BE316" s="8"/>
      <c r="BF316" s="8"/>
      <c r="BG316" s="8">
        <f>IF($BE316=1,T315,0)</f>
        <v>0</v>
      </c>
      <c r="BH316" s="8">
        <f>IF($BE316=1,U315,0)</f>
        <v>0</v>
      </c>
      <c r="BI316" s="8">
        <f>IF($BE316=1,V315,0)</f>
        <v>0</v>
      </c>
      <c r="BJ316" s="8">
        <f>IF($BE316=1,W315,0)</f>
        <v>0</v>
      </c>
      <c r="BK316" s="8">
        <f>IF($BE316=1,X315,0)</f>
        <v>0</v>
      </c>
      <c r="BL316" s="8">
        <f>IF($BE316=1,Y315,0)</f>
        <v>0</v>
      </c>
      <c r="BM316" s="8">
        <f>IF($BE316=1,Z315,0)</f>
        <v>0</v>
      </c>
    </row>
    <row r="317" spans="1:65" s="7" customFormat="1" ht="15.75" customHeight="1" x14ac:dyDescent="0.15">
      <c r="A317" s="7" t="s">
        <v>810</v>
      </c>
      <c r="B317" s="7" t="s">
        <v>269</v>
      </c>
      <c r="C317" s="7" t="s">
        <v>270</v>
      </c>
      <c r="D317" s="7" t="s">
        <v>37</v>
      </c>
      <c r="E317" s="7" t="s">
        <v>271</v>
      </c>
      <c r="F317" s="7" t="s">
        <v>33</v>
      </c>
      <c r="G317" s="7" t="s">
        <v>431</v>
      </c>
      <c r="H317" s="7" t="s">
        <v>33</v>
      </c>
      <c r="I317" s="7" t="s">
        <v>33</v>
      </c>
      <c r="J317" s="7" t="s">
        <v>33</v>
      </c>
      <c r="K317" s="7" t="s">
        <v>33</v>
      </c>
      <c r="L317" s="7" t="s">
        <v>33</v>
      </c>
      <c r="M317" s="7" t="s">
        <v>33</v>
      </c>
      <c r="N317" s="7" t="s">
        <v>33</v>
      </c>
      <c r="O317" s="7" t="s">
        <v>371</v>
      </c>
      <c r="P317" s="7" t="s">
        <v>274</v>
      </c>
      <c r="Q317" s="7" t="s">
        <v>280</v>
      </c>
      <c r="R317" s="7" t="s">
        <v>375</v>
      </c>
      <c r="S317" s="7" t="s">
        <v>277</v>
      </c>
      <c r="T317" s="8">
        <v>3926</v>
      </c>
      <c r="U317" s="8">
        <v>1164</v>
      </c>
      <c r="V317" s="8">
        <v>33090</v>
      </c>
      <c r="W317" s="8">
        <v>6519</v>
      </c>
      <c r="X317" s="8">
        <v>22500000</v>
      </c>
      <c r="Y317" s="8">
        <v>1740</v>
      </c>
      <c r="Z317" s="8">
        <v>5281.484210526316</v>
      </c>
      <c r="AA317" s="8">
        <v>708152</v>
      </c>
      <c r="AB317" s="8">
        <v>232</v>
      </c>
      <c r="AC317" s="8">
        <v>55270</v>
      </c>
      <c r="AD317" s="8">
        <v>256745</v>
      </c>
      <c r="AE317" s="8">
        <v>1125000</v>
      </c>
      <c r="AF317" s="8">
        <v>200000</v>
      </c>
      <c r="AG317" s="8">
        <v>6302.8035000000009</v>
      </c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9" t="s">
        <v>809</v>
      </c>
      <c r="BE317" s="8"/>
      <c r="BF317" s="8"/>
      <c r="BG317" s="8">
        <f>IF($BE317=1,T316,0)</f>
        <v>0</v>
      </c>
      <c r="BH317" s="8">
        <f>IF($BE317=1,U316,0)</f>
        <v>0</v>
      </c>
      <c r="BI317" s="8">
        <f>IF($BE317=1,V316,0)</f>
        <v>0</v>
      </c>
      <c r="BJ317" s="8">
        <f>IF($BE317=1,W316,0)</f>
        <v>0</v>
      </c>
      <c r="BK317" s="8">
        <f>IF($BE317=1,X316,0)</f>
        <v>0</v>
      </c>
      <c r="BL317" s="8">
        <f>IF($BE317=1,Y316,0)</f>
        <v>0</v>
      </c>
      <c r="BM317" s="8">
        <f>IF($BE317=1,Z316,0)</f>
        <v>0</v>
      </c>
    </row>
    <row r="318" spans="1:65" s="7" customFormat="1" ht="15.75" customHeight="1" x14ac:dyDescent="0.15">
      <c r="A318" s="7" t="s">
        <v>812</v>
      </c>
      <c r="B318" s="7" t="s">
        <v>269</v>
      </c>
      <c r="C318" s="7" t="s">
        <v>270</v>
      </c>
      <c r="D318" s="7" t="s">
        <v>37</v>
      </c>
      <c r="E318" s="7" t="s">
        <v>271</v>
      </c>
      <c r="F318" s="7" t="s">
        <v>33</v>
      </c>
      <c r="G318" s="7" t="s">
        <v>431</v>
      </c>
      <c r="H318" s="7" t="s">
        <v>33</v>
      </c>
      <c r="I318" s="7" t="s">
        <v>33</v>
      </c>
      <c r="J318" s="7" t="s">
        <v>33</v>
      </c>
      <c r="K318" s="7" t="s">
        <v>33</v>
      </c>
      <c r="L318" s="7" t="s">
        <v>33</v>
      </c>
      <c r="M318" s="7" t="s">
        <v>33</v>
      </c>
      <c r="N318" s="7" t="s">
        <v>33</v>
      </c>
      <c r="O318" s="7" t="s">
        <v>371</v>
      </c>
      <c r="P318" s="7" t="s">
        <v>274</v>
      </c>
      <c r="Q318" s="7" t="s">
        <v>284</v>
      </c>
      <c r="R318" s="7" t="s">
        <v>378</v>
      </c>
      <c r="S318" s="7" t="s">
        <v>277</v>
      </c>
      <c r="T318" s="8">
        <v>3926</v>
      </c>
      <c r="U318" s="8">
        <v>1280</v>
      </c>
      <c r="V318" s="8">
        <v>33090</v>
      </c>
      <c r="W318" s="8">
        <v>8149</v>
      </c>
      <c r="X318" s="8">
        <v>26250000</v>
      </c>
      <c r="Y318" s="8">
        <v>1740</v>
      </c>
      <c r="Z318" s="8">
        <v>5281.484210526316</v>
      </c>
      <c r="AA318" s="8">
        <v>708152</v>
      </c>
      <c r="AB318" s="8">
        <v>256</v>
      </c>
      <c r="AC318" s="8">
        <v>55270</v>
      </c>
      <c r="AD318" s="8">
        <v>256745</v>
      </c>
      <c r="AE318" s="8">
        <v>1312500</v>
      </c>
      <c r="AF318" s="8">
        <v>200000</v>
      </c>
      <c r="AG318" s="8">
        <v>6302.8035000000009</v>
      </c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9" t="s">
        <v>811</v>
      </c>
      <c r="BE318" s="8"/>
      <c r="BF318" s="8"/>
      <c r="BG318" s="8">
        <f>IF($BE318=1,T317,0)</f>
        <v>0</v>
      </c>
      <c r="BH318" s="8">
        <f>IF($BE318=1,U317,0)</f>
        <v>0</v>
      </c>
      <c r="BI318" s="8">
        <f>IF($BE318=1,V317,0)</f>
        <v>0</v>
      </c>
      <c r="BJ318" s="8">
        <f>IF($BE318=1,W317,0)</f>
        <v>0</v>
      </c>
      <c r="BK318" s="8">
        <f>IF($BE318=1,X317,0)</f>
        <v>0</v>
      </c>
      <c r="BL318" s="8">
        <f>IF($BE318=1,Y317,0)</f>
        <v>0</v>
      </c>
      <c r="BM318" s="8">
        <f>IF($BE318=1,Z317,0)</f>
        <v>0</v>
      </c>
    </row>
    <row r="319" spans="1:65" s="7" customFormat="1" ht="15.75" customHeight="1" x14ac:dyDescent="0.15">
      <c r="A319" s="7" t="s">
        <v>814</v>
      </c>
      <c r="B319" s="7" t="s">
        <v>269</v>
      </c>
      <c r="C319" s="7" t="s">
        <v>270</v>
      </c>
      <c r="D319" s="7" t="s">
        <v>37</v>
      </c>
      <c r="E319" s="7" t="s">
        <v>271</v>
      </c>
      <c r="F319" s="7" t="s">
        <v>33</v>
      </c>
      <c r="G319" s="7" t="s">
        <v>431</v>
      </c>
      <c r="H319" s="7" t="s">
        <v>33</v>
      </c>
      <c r="I319" s="7" t="s">
        <v>33</v>
      </c>
      <c r="J319" s="7" t="s">
        <v>33</v>
      </c>
      <c r="K319" s="7" t="s">
        <v>33</v>
      </c>
      <c r="L319" s="7" t="s">
        <v>33</v>
      </c>
      <c r="M319" s="7" t="s">
        <v>33</v>
      </c>
      <c r="N319" s="7" t="s">
        <v>33</v>
      </c>
      <c r="O319" s="7" t="s">
        <v>371</v>
      </c>
      <c r="P319" s="7" t="s">
        <v>274</v>
      </c>
      <c r="Q319" s="7" t="s">
        <v>288</v>
      </c>
      <c r="R319" s="7" t="s">
        <v>381</v>
      </c>
      <c r="S319" s="7" t="s">
        <v>277</v>
      </c>
      <c r="T319" s="8">
        <v>2218</v>
      </c>
      <c r="U319" s="8">
        <v>727</v>
      </c>
      <c r="V319" s="8">
        <v>16540</v>
      </c>
      <c r="W319" s="8">
        <v>4237</v>
      </c>
      <c r="X319" s="8">
        <v>15000000</v>
      </c>
      <c r="Y319" s="8">
        <v>1311</v>
      </c>
      <c r="Z319" s="8">
        <v>5281.484210526316</v>
      </c>
      <c r="AA319" s="8">
        <v>708152</v>
      </c>
      <c r="AB319" s="8">
        <v>145</v>
      </c>
      <c r="AC319" s="8">
        <v>27630</v>
      </c>
      <c r="AD319" s="8">
        <v>256745</v>
      </c>
      <c r="AE319" s="8">
        <v>750000</v>
      </c>
      <c r="AF319" s="8">
        <v>200000</v>
      </c>
      <c r="AG319" s="8">
        <v>6302.8035000000009</v>
      </c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9" t="s">
        <v>813</v>
      </c>
      <c r="BE319" s="8"/>
      <c r="BF319" s="8"/>
      <c r="BG319" s="8">
        <f>IF($BE319=1,T318,0)</f>
        <v>0</v>
      </c>
      <c r="BH319" s="8">
        <f>IF($BE319=1,U318,0)</f>
        <v>0</v>
      </c>
      <c r="BI319" s="8">
        <f>IF($BE319=1,V318,0)</f>
        <v>0</v>
      </c>
      <c r="BJ319" s="8">
        <f>IF($BE319=1,W318,0)</f>
        <v>0</v>
      </c>
      <c r="BK319" s="8">
        <f>IF($BE319=1,X318,0)</f>
        <v>0</v>
      </c>
      <c r="BL319" s="8">
        <f>IF($BE319=1,Y318,0)</f>
        <v>0</v>
      </c>
      <c r="BM319" s="8">
        <f>IF($BE319=1,Z318,0)</f>
        <v>0</v>
      </c>
    </row>
    <row r="320" spans="1:65" s="7" customFormat="1" ht="15.75" customHeight="1" x14ac:dyDescent="0.15">
      <c r="A320" s="7" t="s">
        <v>816</v>
      </c>
      <c r="B320" s="7" t="s">
        <v>269</v>
      </c>
      <c r="C320" s="7" t="s">
        <v>270</v>
      </c>
      <c r="D320" s="7" t="s">
        <v>37</v>
      </c>
      <c r="E320" s="7" t="s">
        <v>271</v>
      </c>
      <c r="F320" s="7" t="s">
        <v>33</v>
      </c>
      <c r="G320" s="7" t="s">
        <v>431</v>
      </c>
      <c r="H320" s="7" t="s">
        <v>33</v>
      </c>
      <c r="I320" s="7" t="s">
        <v>33</v>
      </c>
      <c r="J320" s="7" t="s">
        <v>33</v>
      </c>
      <c r="K320" s="7" t="s">
        <v>33</v>
      </c>
      <c r="L320" s="7" t="s">
        <v>33</v>
      </c>
      <c r="M320" s="7" t="s">
        <v>33</v>
      </c>
      <c r="N320" s="7" t="s">
        <v>33</v>
      </c>
      <c r="O320" s="7" t="s">
        <v>371</v>
      </c>
      <c r="P320" s="7" t="s">
        <v>274</v>
      </c>
      <c r="Q320" s="7" t="s">
        <v>292</v>
      </c>
      <c r="R320" s="7" t="s">
        <v>384</v>
      </c>
      <c r="S320" s="7" t="s">
        <v>277</v>
      </c>
      <c r="T320" s="8">
        <v>2148</v>
      </c>
      <c r="U320" s="8">
        <v>774</v>
      </c>
      <c r="V320" s="8">
        <v>18380</v>
      </c>
      <c r="W320" s="8">
        <v>5215</v>
      </c>
      <c r="X320" s="8">
        <v>15000000</v>
      </c>
      <c r="Y320" s="8">
        <v>1449</v>
      </c>
      <c r="Z320" s="8">
        <v>5281.484210526316</v>
      </c>
      <c r="AA320" s="8">
        <v>708152</v>
      </c>
      <c r="AB320" s="8">
        <v>154</v>
      </c>
      <c r="AC320" s="8">
        <v>30700</v>
      </c>
      <c r="AD320" s="8">
        <v>256745</v>
      </c>
      <c r="AE320" s="8">
        <v>750000</v>
      </c>
      <c r="AF320" s="8">
        <v>200000</v>
      </c>
      <c r="AG320" s="8">
        <v>6302.8035000000009</v>
      </c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9" t="s">
        <v>815</v>
      </c>
      <c r="BE320" s="8"/>
      <c r="BF320" s="8"/>
      <c r="BG320" s="8">
        <f>IF($BE320=1,T319,0)</f>
        <v>0</v>
      </c>
      <c r="BH320" s="8">
        <f>IF($BE320=1,U319,0)</f>
        <v>0</v>
      </c>
      <c r="BI320" s="8">
        <f>IF($BE320=1,V319,0)</f>
        <v>0</v>
      </c>
      <c r="BJ320" s="8">
        <f>IF($BE320=1,W319,0)</f>
        <v>0</v>
      </c>
      <c r="BK320" s="8">
        <f>IF($BE320=1,X319,0)</f>
        <v>0</v>
      </c>
      <c r="BL320" s="8">
        <f>IF($BE320=1,Y319,0)</f>
        <v>0</v>
      </c>
      <c r="BM320" s="8">
        <f>IF($BE320=1,Z319,0)</f>
        <v>0</v>
      </c>
    </row>
    <row r="321" spans="1:65" s="7" customFormat="1" ht="15.75" customHeight="1" x14ac:dyDescent="0.15">
      <c r="A321" s="7" t="s">
        <v>818</v>
      </c>
      <c r="B321" s="7" t="s">
        <v>269</v>
      </c>
      <c r="C321" s="7" t="s">
        <v>270</v>
      </c>
      <c r="D321" s="7" t="s">
        <v>37</v>
      </c>
      <c r="E321" s="7" t="s">
        <v>271</v>
      </c>
      <c r="F321" s="7" t="s">
        <v>33</v>
      </c>
      <c r="G321" s="7" t="s">
        <v>431</v>
      </c>
      <c r="H321" s="7" t="s">
        <v>33</v>
      </c>
      <c r="I321" s="7" t="s">
        <v>33</v>
      </c>
      <c r="J321" s="7" t="s">
        <v>33</v>
      </c>
      <c r="K321" s="7" t="s">
        <v>33</v>
      </c>
      <c r="L321" s="7" t="s">
        <v>33</v>
      </c>
      <c r="M321" s="7" t="s">
        <v>33</v>
      </c>
      <c r="N321" s="7" t="s">
        <v>33</v>
      </c>
      <c r="O321" s="7" t="s">
        <v>371</v>
      </c>
      <c r="P321" s="7" t="s">
        <v>296</v>
      </c>
      <c r="Q321" s="7" t="s">
        <v>275</v>
      </c>
      <c r="R321" s="7" t="s">
        <v>372</v>
      </c>
      <c r="S321" s="7" t="s">
        <v>277</v>
      </c>
      <c r="T321" s="8">
        <v>2218</v>
      </c>
      <c r="U321" s="8">
        <v>582</v>
      </c>
      <c r="V321" s="8">
        <v>16540</v>
      </c>
      <c r="W321" s="8">
        <v>4889</v>
      </c>
      <c r="X321" s="8">
        <v>11250000</v>
      </c>
      <c r="Y321" s="8">
        <v>1209</v>
      </c>
      <c r="Z321" s="8">
        <v>5281.484210526316</v>
      </c>
      <c r="AA321" s="8">
        <v>708152</v>
      </c>
      <c r="AB321" s="8">
        <v>116</v>
      </c>
      <c r="AC321" s="8">
        <v>27630</v>
      </c>
      <c r="AD321" s="8">
        <v>256745</v>
      </c>
      <c r="AE321" s="8">
        <v>562500</v>
      </c>
      <c r="AF321" s="8">
        <v>200000</v>
      </c>
      <c r="AG321" s="8">
        <v>6302.8035000000009</v>
      </c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9" t="s">
        <v>817</v>
      </c>
      <c r="BE321" s="8"/>
      <c r="BF321" s="8"/>
      <c r="BG321" s="8">
        <f>IF($BE321=1,T320,0)</f>
        <v>0</v>
      </c>
      <c r="BH321" s="8">
        <f>IF($BE321=1,U320,0)</f>
        <v>0</v>
      </c>
      <c r="BI321" s="8">
        <f>IF($BE321=1,V320,0)</f>
        <v>0</v>
      </c>
      <c r="BJ321" s="8">
        <f>IF($BE321=1,W320,0)</f>
        <v>0</v>
      </c>
      <c r="BK321" s="8">
        <f>IF($BE321=1,X320,0)</f>
        <v>0</v>
      </c>
      <c r="BL321" s="8">
        <f>IF($BE321=1,Y320,0)</f>
        <v>0</v>
      </c>
      <c r="BM321" s="8">
        <f>IF($BE321=1,Z320,0)</f>
        <v>0</v>
      </c>
    </row>
    <row r="322" spans="1:65" s="7" customFormat="1" ht="15.75" customHeight="1" x14ac:dyDescent="0.15">
      <c r="A322" s="7" t="s">
        <v>820</v>
      </c>
      <c r="B322" s="7" t="s">
        <v>269</v>
      </c>
      <c r="C322" s="7" t="s">
        <v>270</v>
      </c>
      <c r="D322" s="7" t="s">
        <v>37</v>
      </c>
      <c r="E322" s="7" t="s">
        <v>271</v>
      </c>
      <c r="F322" s="7" t="s">
        <v>33</v>
      </c>
      <c r="G322" s="7" t="s">
        <v>431</v>
      </c>
      <c r="H322" s="7" t="s">
        <v>33</v>
      </c>
      <c r="I322" s="7" t="s">
        <v>33</v>
      </c>
      <c r="J322" s="7" t="s">
        <v>33</v>
      </c>
      <c r="K322" s="7" t="s">
        <v>33</v>
      </c>
      <c r="L322" s="7" t="s">
        <v>33</v>
      </c>
      <c r="M322" s="7" t="s">
        <v>33</v>
      </c>
      <c r="N322" s="7" t="s">
        <v>33</v>
      </c>
      <c r="O322" s="7" t="s">
        <v>371</v>
      </c>
      <c r="P322" s="7" t="s">
        <v>296</v>
      </c>
      <c r="Q322" s="7" t="s">
        <v>280</v>
      </c>
      <c r="R322" s="7" t="s">
        <v>389</v>
      </c>
      <c r="S322" s="7" t="s">
        <v>277</v>
      </c>
      <c r="T322" s="8">
        <v>3926</v>
      </c>
      <c r="U322" s="8">
        <v>1164</v>
      </c>
      <c r="V322" s="8">
        <v>33090</v>
      </c>
      <c r="W322" s="8">
        <v>9779</v>
      </c>
      <c r="X322" s="8">
        <v>22500000</v>
      </c>
      <c r="Y322" s="8">
        <v>1740</v>
      </c>
      <c r="Z322" s="8">
        <v>5281.484210526316</v>
      </c>
      <c r="AA322" s="8">
        <v>708152</v>
      </c>
      <c r="AB322" s="8">
        <v>232</v>
      </c>
      <c r="AC322" s="8">
        <v>55270</v>
      </c>
      <c r="AD322" s="8">
        <v>256745</v>
      </c>
      <c r="AE322" s="8">
        <v>1125000</v>
      </c>
      <c r="AF322" s="8">
        <v>200000</v>
      </c>
      <c r="AG322" s="8">
        <v>6302.8035000000009</v>
      </c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9" t="s">
        <v>819</v>
      </c>
      <c r="BE322" s="8"/>
      <c r="BF322" s="8"/>
      <c r="BG322" s="8">
        <f>IF($BE322=1,T321,0)</f>
        <v>0</v>
      </c>
      <c r="BH322" s="8">
        <f>IF($BE322=1,U321,0)</f>
        <v>0</v>
      </c>
      <c r="BI322" s="8">
        <f>IF($BE322=1,V321,0)</f>
        <v>0</v>
      </c>
      <c r="BJ322" s="8">
        <f>IF($BE322=1,W321,0)</f>
        <v>0</v>
      </c>
      <c r="BK322" s="8">
        <f>IF($BE322=1,X321,0)</f>
        <v>0</v>
      </c>
      <c r="BL322" s="8">
        <f>IF($BE322=1,Y321,0)</f>
        <v>0</v>
      </c>
      <c r="BM322" s="8">
        <f>IF($BE322=1,Z321,0)</f>
        <v>0</v>
      </c>
    </row>
    <row r="323" spans="1:65" s="7" customFormat="1" ht="15.75" customHeight="1" x14ac:dyDescent="0.15">
      <c r="A323" s="7" t="s">
        <v>822</v>
      </c>
      <c r="B323" s="7" t="s">
        <v>269</v>
      </c>
      <c r="C323" s="7" t="s">
        <v>270</v>
      </c>
      <c r="D323" s="7" t="s">
        <v>37</v>
      </c>
      <c r="E323" s="7" t="s">
        <v>271</v>
      </c>
      <c r="F323" s="7" t="s">
        <v>33</v>
      </c>
      <c r="G323" s="7" t="s">
        <v>431</v>
      </c>
      <c r="H323" s="7" t="s">
        <v>33</v>
      </c>
      <c r="I323" s="7" t="s">
        <v>33</v>
      </c>
      <c r="J323" s="7" t="s">
        <v>33</v>
      </c>
      <c r="K323" s="7" t="s">
        <v>33</v>
      </c>
      <c r="L323" s="7" t="s">
        <v>33</v>
      </c>
      <c r="M323" s="7" t="s">
        <v>33</v>
      </c>
      <c r="N323" s="7" t="s">
        <v>33</v>
      </c>
      <c r="O323" s="7" t="s">
        <v>371</v>
      </c>
      <c r="P323" s="7" t="s">
        <v>296</v>
      </c>
      <c r="Q323" s="7" t="s">
        <v>284</v>
      </c>
      <c r="R323" s="7" t="s">
        <v>392</v>
      </c>
      <c r="S323" s="7" t="s">
        <v>277</v>
      </c>
      <c r="T323" s="8">
        <v>3926</v>
      </c>
      <c r="U323" s="8">
        <v>1280</v>
      </c>
      <c r="V323" s="8">
        <v>33090</v>
      </c>
      <c r="W323" s="8">
        <v>12224</v>
      </c>
      <c r="X323" s="8">
        <v>26250000</v>
      </c>
      <c r="Y323" s="8">
        <v>1740</v>
      </c>
      <c r="Z323" s="8">
        <v>5281.484210526316</v>
      </c>
      <c r="AA323" s="8">
        <v>708152</v>
      </c>
      <c r="AB323" s="8">
        <v>256</v>
      </c>
      <c r="AC323" s="8">
        <v>55270</v>
      </c>
      <c r="AD323" s="8">
        <v>256745</v>
      </c>
      <c r="AE323" s="8">
        <v>1312500</v>
      </c>
      <c r="AF323" s="8">
        <v>200000</v>
      </c>
      <c r="AG323" s="8">
        <v>6302.8035000000009</v>
      </c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9" t="s">
        <v>821</v>
      </c>
      <c r="BE323" s="8"/>
      <c r="BF323" s="8"/>
      <c r="BG323" s="8">
        <f>IF($BE323=1,T322,0)</f>
        <v>0</v>
      </c>
      <c r="BH323" s="8">
        <f>IF($BE323=1,U322,0)</f>
        <v>0</v>
      </c>
      <c r="BI323" s="8">
        <f>IF($BE323=1,V322,0)</f>
        <v>0</v>
      </c>
      <c r="BJ323" s="8">
        <f>IF($BE323=1,W322,0)</f>
        <v>0</v>
      </c>
      <c r="BK323" s="8">
        <f>IF($BE323=1,X322,0)</f>
        <v>0</v>
      </c>
      <c r="BL323" s="8">
        <f>IF($BE323=1,Y322,0)</f>
        <v>0</v>
      </c>
      <c r="BM323" s="8">
        <f>IF($BE323=1,Z322,0)</f>
        <v>0</v>
      </c>
    </row>
    <row r="324" spans="1:65" s="7" customFormat="1" ht="15.75" customHeight="1" x14ac:dyDescent="0.15">
      <c r="A324" s="7" t="s">
        <v>824</v>
      </c>
      <c r="B324" s="7" t="s">
        <v>269</v>
      </c>
      <c r="C324" s="7" t="s">
        <v>270</v>
      </c>
      <c r="D324" s="7" t="s">
        <v>37</v>
      </c>
      <c r="E324" s="7" t="s">
        <v>271</v>
      </c>
      <c r="F324" s="7" t="s">
        <v>33</v>
      </c>
      <c r="G324" s="7" t="s">
        <v>431</v>
      </c>
      <c r="H324" s="7" t="s">
        <v>33</v>
      </c>
      <c r="I324" s="7" t="s">
        <v>33</v>
      </c>
      <c r="J324" s="7" t="s">
        <v>33</v>
      </c>
      <c r="K324" s="7" t="s">
        <v>33</v>
      </c>
      <c r="L324" s="7" t="s">
        <v>33</v>
      </c>
      <c r="M324" s="7" t="s">
        <v>33</v>
      </c>
      <c r="N324" s="7" t="s">
        <v>33</v>
      </c>
      <c r="O324" s="7" t="s">
        <v>371</v>
      </c>
      <c r="P324" s="7" t="s">
        <v>296</v>
      </c>
      <c r="Q324" s="7" t="s">
        <v>288</v>
      </c>
      <c r="R324" s="7" t="s">
        <v>722</v>
      </c>
      <c r="S324" s="7" t="s">
        <v>277</v>
      </c>
      <c r="T324" s="8">
        <v>2218</v>
      </c>
      <c r="U324" s="8">
        <v>727</v>
      </c>
      <c r="V324" s="8">
        <v>16540</v>
      </c>
      <c r="W324" s="8">
        <v>6356</v>
      </c>
      <c r="X324" s="8">
        <v>15000000</v>
      </c>
      <c r="Y324" s="8">
        <v>1311</v>
      </c>
      <c r="Z324" s="8">
        <v>5281.484210526316</v>
      </c>
      <c r="AA324" s="8">
        <v>708152</v>
      </c>
      <c r="AB324" s="8">
        <v>145</v>
      </c>
      <c r="AC324" s="8">
        <v>27630</v>
      </c>
      <c r="AD324" s="8">
        <v>256745</v>
      </c>
      <c r="AE324" s="8">
        <v>750000</v>
      </c>
      <c r="AF324" s="8">
        <v>200000</v>
      </c>
      <c r="AG324" s="8">
        <v>6302.8035000000009</v>
      </c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9" t="s">
        <v>823</v>
      </c>
      <c r="BE324" s="8"/>
      <c r="BF324" s="8"/>
      <c r="BG324" s="8">
        <f>IF($BE324=1,T323,0)</f>
        <v>0</v>
      </c>
      <c r="BH324" s="8">
        <f>IF($BE324=1,U323,0)</f>
        <v>0</v>
      </c>
      <c r="BI324" s="8">
        <f>IF($BE324=1,V323,0)</f>
        <v>0</v>
      </c>
      <c r="BJ324" s="8">
        <f>IF($BE324=1,W323,0)</f>
        <v>0</v>
      </c>
      <c r="BK324" s="8">
        <f>IF($BE324=1,X323,0)</f>
        <v>0</v>
      </c>
      <c r="BL324" s="8">
        <f>IF($BE324=1,Y323,0)</f>
        <v>0</v>
      </c>
      <c r="BM324" s="8">
        <f>IF($BE324=1,Z323,0)</f>
        <v>0</v>
      </c>
    </row>
    <row r="325" spans="1:65" s="7" customFormat="1" ht="15.75" customHeight="1" x14ac:dyDescent="0.15">
      <c r="A325" s="7" t="s">
        <v>826</v>
      </c>
      <c r="B325" s="7" t="s">
        <v>269</v>
      </c>
      <c r="C325" s="7" t="s">
        <v>270</v>
      </c>
      <c r="D325" s="7" t="s">
        <v>37</v>
      </c>
      <c r="E325" s="7" t="s">
        <v>271</v>
      </c>
      <c r="F325" s="7" t="s">
        <v>33</v>
      </c>
      <c r="G325" s="7" t="s">
        <v>431</v>
      </c>
      <c r="H325" s="7" t="s">
        <v>33</v>
      </c>
      <c r="I325" s="7" t="s">
        <v>33</v>
      </c>
      <c r="J325" s="7" t="s">
        <v>33</v>
      </c>
      <c r="K325" s="7" t="s">
        <v>33</v>
      </c>
      <c r="L325" s="7" t="s">
        <v>33</v>
      </c>
      <c r="M325" s="7" t="s">
        <v>33</v>
      </c>
      <c r="N325" s="7" t="s">
        <v>33</v>
      </c>
      <c r="O325" s="7" t="s">
        <v>371</v>
      </c>
      <c r="P325" s="7" t="s">
        <v>296</v>
      </c>
      <c r="Q325" s="7" t="s">
        <v>292</v>
      </c>
      <c r="R325" s="7" t="s">
        <v>725</v>
      </c>
      <c r="S325" s="7" t="s">
        <v>277</v>
      </c>
      <c r="T325" s="8">
        <v>2148</v>
      </c>
      <c r="U325" s="8">
        <v>774</v>
      </c>
      <c r="V325" s="8">
        <v>18380</v>
      </c>
      <c r="W325" s="8">
        <v>7823</v>
      </c>
      <c r="X325" s="8">
        <v>15000000</v>
      </c>
      <c r="Y325" s="8">
        <v>1449</v>
      </c>
      <c r="Z325" s="8">
        <v>5281.484210526316</v>
      </c>
      <c r="AA325" s="8">
        <v>708152</v>
      </c>
      <c r="AB325" s="8">
        <v>154</v>
      </c>
      <c r="AC325" s="8">
        <v>30700</v>
      </c>
      <c r="AD325" s="8">
        <v>256745</v>
      </c>
      <c r="AE325" s="8">
        <v>750000</v>
      </c>
      <c r="AF325" s="8">
        <v>200000</v>
      </c>
      <c r="AG325" s="8">
        <v>6302.8035000000009</v>
      </c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9" t="s">
        <v>825</v>
      </c>
      <c r="BE325" s="8"/>
      <c r="BF325" s="8"/>
      <c r="BG325" s="8">
        <f>IF($BE325=1,T324,0)</f>
        <v>0</v>
      </c>
      <c r="BH325" s="8">
        <f>IF($BE325=1,U324,0)</f>
        <v>0</v>
      </c>
      <c r="BI325" s="8">
        <f>IF($BE325=1,V324,0)</f>
        <v>0</v>
      </c>
      <c r="BJ325" s="8">
        <f>IF($BE325=1,W324,0)</f>
        <v>0</v>
      </c>
      <c r="BK325" s="8">
        <f>IF($BE325=1,X324,0)</f>
        <v>0</v>
      </c>
      <c r="BL325" s="8">
        <f>IF($BE325=1,Y324,0)</f>
        <v>0</v>
      </c>
      <c r="BM325" s="8">
        <f>IF($BE325=1,Z324,0)</f>
        <v>0</v>
      </c>
    </row>
    <row r="326" spans="1:65" s="7" customFormat="1" ht="15.75" customHeight="1" x14ac:dyDescent="0.15">
      <c r="A326" s="7" t="s">
        <v>828</v>
      </c>
      <c r="B326" s="7" t="s">
        <v>269</v>
      </c>
      <c r="C326" s="7" t="s">
        <v>270</v>
      </c>
      <c r="D326" s="7" t="s">
        <v>37</v>
      </c>
      <c r="E326" s="7" t="s">
        <v>271</v>
      </c>
      <c r="F326" s="7" t="s">
        <v>33</v>
      </c>
      <c r="G326" s="7" t="s">
        <v>431</v>
      </c>
      <c r="H326" s="7" t="s">
        <v>33</v>
      </c>
      <c r="I326" s="7" t="s">
        <v>33</v>
      </c>
      <c r="J326" s="7" t="s">
        <v>33</v>
      </c>
      <c r="K326" s="7" t="s">
        <v>33</v>
      </c>
      <c r="L326" s="7" t="s">
        <v>33</v>
      </c>
      <c r="M326" s="7" t="s">
        <v>33</v>
      </c>
      <c r="N326" s="7" t="s">
        <v>33</v>
      </c>
      <c r="O326" s="7" t="s">
        <v>401</v>
      </c>
      <c r="P326" s="7" t="s">
        <v>274</v>
      </c>
      <c r="Q326" s="7" t="s">
        <v>275</v>
      </c>
      <c r="R326" s="7" t="s">
        <v>402</v>
      </c>
      <c r="S326" s="7" t="s">
        <v>277</v>
      </c>
      <c r="T326" s="8">
        <v>2004</v>
      </c>
      <c r="U326" s="8">
        <v>552</v>
      </c>
      <c r="V326" s="8">
        <v>15810</v>
      </c>
      <c r="W326" s="8">
        <v>3130</v>
      </c>
      <c r="X326" s="8">
        <v>112500000</v>
      </c>
      <c r="Y326" s="8">
        <v>1209</v>
      </c>
      <c r="Z326" s="8">
        <v>1690.5694736842106</v>
      </c>
      <c r="AA326" s="8">
        <v>708152</v>
      </c>
      <c r="AB326" s="8">
        <v>110</v>
      </c>
      <c r="AC326" s="8">
        <v>26400</v>
      </c>
      <c r="AD326" s="8">
        <v>256745</v>
      </c>
      <c r="AE326" s="8">
        <v>5625000</v>
      </c>
      <c r="AF326" s="8">
        <v>200000</v>
      </c>
      <c r="AG326" s="8">
        <v>630.28035</v>
      </c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9" t="s">
        <v>827</v>
      </c>
      <c r="BE326" s="8"/>
      <c r="BF326" s="8"/>
      <c r="BG326" s="8">
        <f>IF($BE326=1,T325,0)</f>
        <v>0</v>
      </c>
      <c r="BH326" s="8">
        <f>IF($BE326=1,U325,0)</f>
        <v>0</v>
      </c>
      <c r="BI326" s="8">
        <f>IF($BE326=1,V325,0)</f>
        <v>0</v>
      </c>
      <c r="BJ326" s="8">
        <f>IF($BE326=1,W325,0)</f>
        <v>0</v>
      </c>
      <c r="BK326" s="8">
        <f>IF($BE326=1,X325,0)</f>
        <v>0</v>
      </c>
      <c r="BL326" s="8">
        <f>IF($BE326=1,Y325,0)</f>
        <v>0</v>
      </c>
      <c r="BM326" s="8">
        <f>IF($BE326=1,Z325,0)</f>
        <v>0</v>
      </c>
    </row>
    <row r="327" spans="1:65" s="7" customFormat="1" ht="15.75" customHeight="1" x14ac:dyDescent="0.15">
      <c r="A327" s="7" t="s">
        <v>830</v>
      </c>
      <c r="B327" s="7" t="s">
        <v>269</v>
      </c>
      <c r="C327" s="7" t="s">
        <v>270</v>
      </c>
      <c r="D327" s="7" t="s">
        <v>37</v>
      </c>
      <c r="E327" s="7" t="s">
        <v>271</v>
      </c>
      <c r="F327" s="7" t="s">
        <v>33</v>
      </c>
      <c r="G327" s="7" t="s">
        <v>431</v>
      </c>
      <c r="H327" s="7" t="s">
        <v>33</v>
      </c>
      <c r="I327" s="7" t="s">
        <v>33</v>
      </c>
      <c r="J327" s="7" t="s">
        <v>33</v>
      </c>
      <c r="K327" s="7" t="s">
        <v>33</v>
      </c>
      <c r="L327" s="7" t="s">
        <v>33</v>
      </c>
      <c r="M327" s="7" t="s">
        <v>33</v>
      </c>
      <c r="N327" s="7" t="s">
        <v>33</v>
      </c>
      <c r="O327" s="7" t="s">
        <v>401</v>
      </c>
      <c r="P327" s="7" t="s">
        <v>274</v>
      </c>
      <c r="Q327" s="7" t="s">
        <v>280</v>
      </c>
      <c r="R327" s="7" t="s">
        <v>405</v>
      </c>
      <c r="S327" s="7" t="s">
        <v>277</v>
      </c>
      <c r="T327" s="8">
        <v>3546</v>
      </c>
      <c r="U327" s="8">
        <v>1105</v>
      </c>
      <c r="V327" s="8">
        <v>31620</v>
      </c>
      <c r="W327" s="8">
        <v>6261</v>
      </c>
      <c r="X327" s="8">
        <v>225000000</v>
      </c>
      <c r="Y327" s="8">
        <v>1740</v>
      </c>
      <c r="Z327" s="8">
        <v>1690.5694736842106</v>
      </c>
      <c r="AA327" s="8">
        <v>708152</v>
      </c>
      <c r="AB327" s="8">
        <v>221</v>
      </c>
      <c r="AC327" s="8">
        <v>52810</v>
      </c>
      <c r="AD327" s="8">
        <v>256745</v>
      </c>
      <c r="AE327" s="8">
        <v>11250000</v>
      </c>
      <c r="AF327" s="8">
        <v>200000</v>
      </c>
      <c r="AG327" s="8">
        <v>630.28035</v>
      </c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9" t="s">
        <v>829</v>
      </c>
      <c r="BE327" s="8"/>
      <c r="BF327" s="8"/>
      <c r="BG327" s="8">
        <f>IF($BE327=1,T326,0)</f>
        <v>0</v>
      </c>
      <c r="BH327" s="8">
        <f>IF($BE327=1,U326,0)</f>
        <v>0</v>
      </c>
      <c r="BI327" s="8">
        <f>IF($BE327=1,V326,0)</f>
        <v>0</v>
      </c>
      <c r="BJ327" s="8">
        <f>IF($BE327=1,W326,0)</f>
        <v>0</v>
      </c>
      <c r="BK327" s="8">
        <f>IF($BE327=1,X326,0)</f>
        <v>0</v>
      </c>
      <c r="BL327" s="8">
        <f>IF($BE327=1,Y326,0)</f>
        <v>0</v>
      </c>
      <c r="BM327" s="8">
        <f>IF($BE327=1,Z326,0)</f>
        <v>0</v>
      </c>
    </row>
    <row r="328" spans="1:65" s="7" customFormat="1" ht="15.75" customHeight="1" x14ac:dyDescent="0.15">
      <c r="A328" s="7" t="s">
        <v>832</v>
      </c>
      <c r="B328" s="7" t="s">
        <v>269</v>
      </c>
      <c r="C328" s="7" t="s">
        <v>270</v>
      </c>
      <c r="D328" s="7" t="s">
        <v>37</v>
      </c>
      <c r="E328" s="7" t="s">
        <v>271</v>
      </c>
      <c r="F328" s="7" t="s">
        <v>33</v>
      </c>
      <c r="G328" s="7" t="s">
        <v>431</v>
      </c>
      <c r="H328" s="7" t="s">
        <v>33</v>
      </c>
      <c r="I328" s="7" t="s">
        <v>33</v>
      </c>
      <c r="J328" s="7" t="s">
        <v>33</v>
      </c>
      <c r="K328" s="7" t="s">
        <v>33</v>
      </c>
      <c r="L328" s="7" t="s">
        <v>33</v>
      </c>
      <c r="M328" s="7" t="s">
        <v>33</v>
      </c>
      <c r="N328" s="7" t="s">
        <v>33</v>
      </c>
      <c r="O328" s="7" t="s">
        <v>401</v>
      </c>
      <c r="P328" s="7" t="s">
        <v>274</v>
      </c>
      <c r="Q328" s="7" t="s">
        <v>284</v>
      </c>
      <c r="R328" s="7" t="s">
        <v>405</v>
      </c>
      <c r="S328" s="7" t="s">
        <v>277</v>
      </c>
      <c r="T328" s="8">
        <v>3546</v>
      </c>
      <c r="U328" s="8">
        <v>1216</v>
      </c>
      <c r="V328" s="8">
        <v>31620</v>
      </c>
      <c r="W328" s="8">
        <v>7826</v>
      </c>
      <c r="X328" s="8">
        <v>262500000</v>
      </c>
      <c r="Y328" s="8">
        <v>1740</v>
      </c>
      <c r="Z328" s="8">
        <v>1690.5694736842106</v>
      </c>
      <c r="AA328" s="8">
        <v>708152</v>
      </c>
      <c r="AB328" s="8">
        <v>243</v>
      </c>
      <c r="AC328" s="8">
        <v>52810</v>
      </c>
      <c r="AD328" s="8">
        <v>256745</v>
      </c>
      <c r="AE328" s="8">
        <v>13125000</v>
      </c>
      <c r="AF328" s="8">
        <v>200000</v>
      </c>
      <c r="AG328" s="8">
        <v>630.28035</v>
      </c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9" t="s">
        <v>831</v>
      </c>
      <c r="BE328" s="8"/>
      <c r="BF328" s="8"/>
      <c r="BG328" s="8">
        <f>IF($BE328=1,T327,0)</f>
        <v>0</v>
      </c>
      <c r="BH328" s="8">
        <f>IF($BE328=1,U327,0)</f>
        <v>0</v>
      </c>
      <c r="BI328" s="8">
        <f>IF($BE328=1,V327,0)</f>
        <v>0</v>
      </c>
      <c r="BJ328" s="8">
        <f>IF($BE328=1,W327,0)</f>
        <v>0</v>
      </c>
      <c r="BK328" s="8">
        <f>IF($BE328=1,X327,0)</f>
        <v>0</v>
      </c>
      <c r="BL328" s="8">
        <f>IF($BE328=1,Y327,0)</f>
        <v>0</v>
      </c>
      <c r="BM328" s="8">
        <f>IF($BE328=1,Z327,0)</f>
        <v>0</v>
      </c>
    </row>
    <row r="329" spans="1:65" s="7" customFormat="1" ht="15.75" customHeight="1" x14ac:dyDescent="0.15">
      <c r="A329" s="7" t="s">
        <v>834</v>
      </c>
      <c r="B329" s="7" t="s">
        <v>269</v>
      </c>
      <c r="C329" s="7" t="s">
        <v>270</v>
      </c>
      <c r="D329" s="7" t="s">
        <v>37</v>
      </c>
      <c r="E329" s="7" t="s">
        <v>271</v>
      </c>
      <c r="F329" s="7" t="s">
        <v>33</v>
      </c>
      <c r="G329" s="7" t="s">
        <v>431</v>
      </c>
      <c r="H329" s="7" t="s">
        <v>33</v>
      </c>
      <c r="I329" s="7" t="s">
        <v>33</v>
      </c>
      <c r="J329" s="7" t="s">
        <v>33</v>
      </c>
      <c r="K329" s="7" t="s">
        <v>33</v>
      </c>
      <c r="L329" s="7" t="s">
        <v>33</v>
      </c>
      <c r="M329" s="7" t="s">
        <v>33</v>
      </c>
      <c r="N329" s="7" t="s">
        <v>33</v>
      </c>
      <c r="O329" s="7" t="s">
        <v>401</v>
      </c>
      <c r="P329" s="7" t="s">
        <v>274</v>
      </c>
      <c r="Q329" s="7" t="s">
        <v>288</v>
      </c>
      <c r="R329" s="7" t="s">
        <v>410</v>
      </c>
      <c r="S329" s="7" t="s">
        <v>277</v>
      </c>
      <c r="T329" s="8">
        <v>2004</v>
      </c>
      <c r="U329" s="8">
        <v>691</v>
      </c>
      <c r="V329" s="8">
        <v>15810</v>
      </c>
      <c r="W329" s="8">
        <v>4070</v>
      </c>
      <c r="X329" s="8">
        <v>150000000</v>
      </c>
      <c r="Y329" s="8">
        <v>1311</v>
      </c>
      <c r="Z329" s="8">
        <v>1690.5694736842106</v>
      </c>
      <c r="AA329" s="8">
        <v>708152</v>
      </c>
      <c r="AB329" s="8">
        <v>138</v>
      </c>
      <c r="AC329" s="8">
        <v>26400</v>
      </c>
      <c r="AD329" s="8">
        <v>256745</v>
      </c>
      <c r="AE329" s="8">
        <v>7500000</v>
      </c>
      <c r="AF329" s="8">
        <v>200000</v>
      </c>
      <c r="AG329" s="8">
        <v>630.28035</v>
      </c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9" t="s">
        <v>833</v>
      </c>
      <c r="BE329" s="8"/>
      <c r="BF329" s="8"/>
      <c r="BG329" s="8">
        <f>IF($BE329=1,T328,0)</f>
        <v>0</v>
      </c>
      <c r="BH329" s="8">
        <f>IF($BE329=1,U328,0)</f>
        <v>0</v>
      </c>
      <c r="BI329" s="8">
        <f>IF($BE329=1,V328,0)</f>
        <v>0</v>
      </c>
      <c r="BJ329" s="8">
        <f>IF($BE329=1,W328,0)</f>
        <v>0</v>
      </c>
      <c r="BK329" s="8">
        <f>IF($BE329=1,X328,0)</f>
        <v>0</v>
      </c>
      <c r="BL329" s="8">
        <f>IF($BE329=1,Y328,0)</f>
        <v>0</v>
      </c>
      <c r="BM329" s="8">
        <f>IF($BE329=1,Z328,0)</f>
        <v>0</v>
      </c>
    </row>
    <row r="330" spans="1:65" s="7" customFormat="1" ht="15.75" customHeight="1" x14ac:dyDescent="0.15">
      <c r="A330" s="7" t="s">
        <v>836</v>
      </c>
      <c r="B330" s="7" t="s">
        <v>269</v>
      </c>
      <c r="C330" s="7" t="s">
        <v>270</v>
      </c>
      <c r="D330" s="7" t="s">
        <v>37</v>
      </c>
      <c r="E330" s="7" t="s">
        <v>271</v>
      </c>
      <c r="F330" s="7" t="s">
        <v>33</v>
      </c>
      <c r="G330" s="7" t="s">
        <v>431</v>
      </c>
      <c r="H330" s="7" t="s">
        <v>33</v>
      </c>
      <c r="I330" s="7" t="s">
        <v>33</v>
      </c>
      <c r="J330" s="7" t="s">
        <v>33</v>
      </c>
      <c r="K330" s="7" t="s">
        <v>33</v>
      </c>
      <c r="L330" s="7" t="s">
        <v>33</v>
      </c>
      <c r="M330" s="7" t="s">
        <v>33</v>
      </c>
      <c r="N330" s="7" t="s">
        <v>33</v>
      </c>
      <c r="O330" s="7" t="s">
        <v>401</v>
      </c>
      <c r="P330" s="7" t="s">
        <v>274</v>
      </c>
      <c r="Q330" s="7" t="s">
        <v>292</v>
      </c>
      <c r="R330" s="7" t="s">
        <v>413</v>
      </c>
      <c r="S330" s="7" t="s">
        <v>277</v>
      </c>
      <c r="T330" s="8">
        <v>1940</v>
      </c>
      <c r="U330" s="8">
        <v>735</v>
      </c>
      <c r="V330" s="8">
        <v>17560</v>
      </c>
      <c r="W330" s="8">
        <v>5009</v>
      </c>
      <c r="X330" s="8">
        <v>150000000</v>
      </c>
      <c r="Y330" s="8">
        <v>1449</v>
      </c>
      <c r="Z330" s="8">
        <v>1690.5694736842106</v>
      </c>
      <c r="AA330" s="8">
        <v>708152</v>
      </c>
      <c r="AB330" s="8">
        <v>147</v>
      </c>
      <c r="AC330" s="8">
        <v>29340</v>
      </c>
      <c r="AD330" s="8">
        <v>256745</v>
      </c>
      <c r="AE330" s="8">
        <v>7500000</v>
      </c>
      <c r="AF330" s="8">
        <v>200000</v>
      </c>
      <c r="AG330" s="8">
        <v>630.28035</v>
      </c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9" t="s">
        <v>835</v>
      </c>
      <c r="BE330" s="8"/>
      <c r="BF330" s="8"/>
      <c r="BG330" s="8">
        <f>IF($BE330=1,T329,0)</f>
        <v>0</v>
      </c>
      <c r="BH330" s="8">
        <f>IF($BE330=1,U329,0)</f>
        <v>0</v>
      </c>
      <c r="BI330" s="8">
        <f>IF($BE330=1,V329,0)</f>
        <v>0</v>
      </c>
      <c r="BJ330" s="8">
        <f>IF($BE330=1,W329,0)</f>
        <v>0</v>
      </c>
      <c r="BK330" s="8">
        <f>IF($BE330=1,X329,0)</f>
        <v>0</v>
      </c>
      <c r="BL330" s="8">
        <f>IF($BE330=1,Y329,0)</f>
        <v>0</v>
      </c>
      <c r="BM330" s="8">
        <f>IF($BE330=1,Z329,0)</f>
        <v>0</v>
      </c>
    </row>
    <row r="331" spans="1:65" s="7" customFormat="1" ht="15.75" customHeight="1" x14ac:dyDescent="0.15">
      <c r="A331" s="7" t="s">
        <v>838</v>
      </c>
      <c r="B331" s="7" t="s">
        <v>269</v>
      </c>
      <c r="C331" s="7" t="s">
        <v>270</v>
      </c>
      <c r="D331" s="7" t="s">
        <v>37</v>
      </c>
      <c r="E331" s="7" t="s">
        <v>271</v>
      </c>
      <c r="F331" s="7" t="s">
        <v>33</v>
      </c>
      <c r="G331" s="7" t="s">
        <v>431</v>
      </c>
      <c r="H331" s="7" t="s">
        <v>33</v>
      </c>
      <c r="I331" s="7" t="s">
        <v>33</v>
      </c>
      <c r="J331" s="7" t="s">
        <v>33</v>
      </c>
      <c r="K331" s="7" t="s">
        <v>33</v>
      </c>
      <c r="L331" s="7" t="s">
        <v>33</v>
      </c>
      <c r="M331" s="7" t="s">
        <v>33</v>
      </c>
      <c r="N331" s="7" t="s">
        <v>33</v>
      </c>
      <c r="O331" s="7" t="s">
        <v>401</v>
      </c>
      <c r="P331" s="7" t="s">
        <v>296</v>
      </c>
      <c r="Q331" s="7" t="s">
        <v>275</v>
      </c>
      <c r="R331" s="7" t="s">
        <v>416</v>
      </c>
      <c r="S331" s="7" t="s">
        <v>277</v>
      </c>
      <c r="T331" s="8">
        <v>2004</v>
      </c>
      <c r="U331" s="8">
        <v>552</v>
      </c>
      <c r="V331" s="8">
        <v>15810</v>
      </c>
      <c r="W331" s="8">
        <v>4696</v>
      </c>
      <c r="X331" s="8">
        <v>112500000</v>
      </c>
      <c r="Y331" s="8">
        <v>1209</v>
      </c>
      <c r="Z331" s="8">
        <v>1690.5694736842106</v>
      </c>
      <c r="AA331" s="8">
        <v>708152</v>
      </c>
      <c r="AB331" s="8">
        <v>110</v>
      </c>
      <c r="AC331" s="8">
        <v>26400</v>
      </c>
      <c r="AD331" s="8">
        <v>256745</v>
      </c>
      <c r="AE331" s="8">
        <v>5625000</v>
      </c>
      <c r="AF331" s="8">
        <v>200000</v>
      </c>
      <c r="AG331" s="8">
        <v>630.28035</v>
      </c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9" t="s">
        <v>837</v>
      </c>
      <c r="BE331" s="8"/>
      <c r="BF331" s="8"/>
      <c r="BG331" s="8">
        <f>IF($BE331=1,T330,0)</f>
        <v>0</v>
      </c>
      <c r="BH331" s="8">
        <f>IF($BE331=1,U330,0)</f>
        <v>0</v>
      </c>
      <c r="BI331" s="8">
        <f>IF($BE331=1,V330,0)</f>
        <v>0</v>
      </c>
      <c r="BJ331" s="8">
        <f>IF($BE331=1,W330,0)</f>
        <v>0</v>
      </c>
      <c r="BK331" s="8">
        <f>IF($BE331=1,X330,0)</f>
        <v>0</v>
      </c>
      <c r="BL331" s="8">
        <f>IF($BE331=1,Y330,0)</f>
        <v>0</v>
      </c>
      <c r="BM331" s="8">
        <f>IF($BE331=1,Z330,0)</f>
        <v>0</v>
      </c>
    </row>
    <row r="332" spans="1:65" s="7" customFormat="1" ht="15.75" customHeight="1" x14ac:dyDescent="0.15">
      <c r="A332" s="7" t="s">
        <v>840</v>
      </c>
      <c r="B332" s="7" t="s">
        <v>269</v>
      </c>
      <c r="C332" s="7" t="s">
        <v>270</v>
      </c>
      <c r="D332" s="7" t="s">
        <v>37</v>
      </c>
      <c r="E332" s="7" t="s">
        <v>271</v>
      </c>
      <c r="F332" s="7" t="s">
        <v>33</v>
      </c>
      <c r="G332" s="7" t="s">
        <v>431</v>
      </c>
      <c r="H332" s="7" t="s">
        <v>33</v>
      </c>
      <c r="I332" s="7" t="s">
        <v>33</v>
      </c>
      <c r="J332" s="7" t="s">
        <v>33</v>
      </c>
      <c r="K332" s="7" t="s">
        <v>33</v>
      </c>
      <c r="L332" s="7" t="s">
        <v>33</v>
      </c>
      <c r="M332" s="7" t="s">
        <v>33</v>
      </c>
      <c r="N332" s="7" t="s">
        <v>33</v>
      </c>
      <c r="O332" s="7" t="s">
        <v>401</v>
      </c>
      <c r="P332" s="7" t="s">
        <v>296</v>
      </c>
      <c r="Q332" s="7" t="s">
        <v>280</v>
      </c>
      <c r="R332" s="7" t="s">
        <v>419</v>
      </c>
      <c r="S332" s="7" t="s">
        <v>277</v>
      </c>
      <c r="T332" s="8">
        <v>3546</v>
      </c>
      <c r="U332" s="8">
        <v>1105</v>
      </c>
      <c r="V332" s="8">
        <v>31620</v>
      </c>
      <c r="W332" s="8">
        <v>9392</v>
      </c>
      <c r="X332" s="8">
        <v>225000000</v>
      </c>
      <c r="Y332" s="8">
        <v>1740</v>
      </c>
      <c r="Z332" s="8">
        <v>1690.5694736842106</v>
      </c>
      <c r="AA332" s="8">
        <v>708152</v>
      </c>
      <c r="AB332" s="8">
        <v>221</v>
      </c>
      <c r="AC332" s="8">
        <v>52810</v>
      </c>
      <c r="AD332" s="8">
        <v>256745</v>
      </c>
      <c r="AE332" s="8">
        <v>11250000</v>
      </c>
      <c r="AF332" s="8">
        <v>200000</v>
      </c>
      <c r="AG332" s="8">
        <v>630.28035</v>
      </c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9" t="s">
        <v>839</v>
      </c>
      <c r="BE332" s="8"/>
      <c r="BF332" s="8"/>
      <c r="BG332" s="8">
        <f>IF($BE332=1,T331,0)</f>
        <v>0</v>
      </c>
      <c r="BH332" s="8">
        <f>IF($BE332=1,U331,0)</f>
        <v>0</v>
      </c>
      <c r="BI332" s="8">
        <f>IF($BE332=1,V331,0)</f>
        <v>0</v>
      </c>
      <c r="BJ332" s="8">
        <f>IF($BE332=1,W331,0)</f>
        <v>0</v>
      </c>
      <c r="BK332" s="8">
        <f>IF($BE332=1,X331,0)</f>
        <v>0</v>
      </c>
      <c r="BL332" s="8">
        <f>IF($BE332=1,Y331,0)</f>
        <v>0</v>
      </c>
      <c r="BM332" s="8">
        <f>IF($BE332=1,Z331,0)</f>
        <v>0</v>
      </c>
    </row>
    <row r="333" spans="1:65" s="7" customFormat="1" ht="15.75" customHeight="1" x14ac:dyDescent="0.15">
      <c r="A333" s="7" t="s">
        <v>842</v>
      </c>
      <c r="B333" s="7" t="s">
        <v>269</v>
      </c>
      <c r="C333" s="7" t="s">
        <v>270</v>
      </c>
      <c r="D333" s="7" t="s">
        <v>37</v>
      </c>
      <c r="E333" s="7" t="s">
        <v>271</v>
      </c>
      <c r="F333" s="7" t="s">
        <v>33</v>
      </c>
      <c r="G333" s="7" t="s">
        <v>431</v>
      </c>
      <c r="H333" s="7" t="s">
        <v>33</v>
      </c>
      <c r="I333" s="7" t="s">
        <v>33</v>
      </c>
      <c r="J333" s="7" t="s">
        <v>33</v>
      </c>
      <c r="K333" s="7" t="s">
        <v>33</v>
      </c>
      <c r="L333" s="7" t="s">
        <v>33</v>
      </c>
      <c r="M333" s="7" t="s">
        <v>33</v>
      </c>
      <c r="N333" s="7" t="s">
        <v>33</v>
      </c>
      <c r="O333" s="7" t="s">
        <v>401</v>
      </c>
      <c r="P333" s="7" t="s">
        <v>296</v>
      </c>
      <c r="Q333" s="7" t="s">
        <v>284</v>
      </c>
      <c r="R333" s="7" t="s">
        <v>419</v>
      </c>
      <c r="S333" s="7" t="s">
        <v>277</v>
      </c>
      <c r="T333" s="8">
        <v>3546</v>
      </c>
      <c r="U333" s="8">
        <v>1216</v>
      </c>
      <c r="V333" s="8">
        <v>31620</v>
      </c>
      <c r="W333" s="8">
        <v>11740</v>
      </c>
      <c r="X333" s="8">
        <v>262500000</v>
      </c>
      <c r="Y333" s="8">
        <v>1740</v>
      </c>
      <c r="Z333" s="8">
        <v>1690.5694736842106</v>
      </c>
      <c r="AA333" s="8">
        <v>708152</v>
      </c>
      <c r="AB333" s="8">
        <v>243</v>
      </c>
      <c r="AC333" s="8">
        <v>52810</v>
      </c>
      <c r="AD333" s="8">
        <v>256745</v>
      </c>
      <c r="AE333" s="8">
        <v>13125000</v>
      </c>
      <c r="AF333" s="8">
        <v>200000</v>
      </c>
      <c r="AG333" s="8">
        <v>630.28035</v>
      </c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9" t="s">
        <v>841</v>
      </c>
      <c r="BE333" s="8"/>
      <c r="BF333" s="8"/>
      <c r="BG333" s="8">
        <f>IF($BE333=1,T332,0)</f>
        <v>0</v>
      </c>
      <c r="BH333" s="8">
        <f>IF($BE333=1,U332,0)</f>
        <v>0</v>
      </c>
      <c r="BI333" s="8">
        <f>IF($BE333=1,V332,0)</f>
        <v>0</v>
      </c>
      <c r="BJ333" s="8">
        <f>IF($BE333=1,W332,0)</f>
        <v>0</v>
      </c>
      <c r="BK333" s="8">
        <f>IF($BE333=1,X332,0)</f>
        <v>0</v>
      </c>
      <c r="BL333" s="8">
        <f>IF($BE333=1,Y332,0)</f>
        <v>0</v>
      </c>
      <c r="BM333" s="8">
        <f>IF($BE333=1,Z332,0)</f>
        <v>0</v>
      </c>
    </row>
    <row r="334" spans="1:65" s="7" customFormat="1" ht="15.75" customHeight="1" x14ac:dyDescent="0.15">
      <c r="A334" s="7" t="s">
        <v>844</v>
      </c>
      <c r="B334" s="7" t="s">
        <v>269</v>
      </c>
      <c r="C334" s="7" t="s">
        <v>270</v>
      </c>
      <c r="D334" s="7" t="s">
        <v>37</v>
      </c>
      <c r="E334" s="7" t="s">
        <v>271</v>
      </c>
      <c r="F334" s="7" t="s">
        <v>33</v>
      </c>
      <c r="G334" s="7" t="s">
        <v>431</v>
      </c>
      <c r="H334" s="7" t="s">
        <v>33</v>
      </c>
      <c r="I334" s="7" t="s">
        <v>33</v>
      </c>
      <c r="J334" s="7" t="s">
        <v>33</v>
      </c>
      <c r="K334" s="7" t="s">
        <v>33</v>
      </c>
      <c r="L334" s="7" t="s">
        <v>33</v>
      </c>
      <c r="M334" s="7" t="s">
        <v>33</v>
      </c>
      <c r="N334" s="7" t="s">
        <v>33</v>
      </c>
      <c r="O334" s="7" t="s">
        <v>401</v>
      </c>
      <c r="P334" s="7" t="s">
        <v>296</v>
      </c>
      <c r="Q334" s="7" t="s">
        <v>288</v>
      </c>
      <c r="R334" s="7" t="s">
        <v>533</v>
      </c>
      <c r="S334" s="7" t="s">
        <v>277</v>
      </c>
      <c r="T334" s="8">
        <v>2004</v>
      </c>
      <c r="U334" s="8">
        <v>691</v>
      </c>
      <c r="V334" s="8">
        <v>15810</v>
      </c>
      <c r="W334" s="8">
        <v>6105</v>
      </c>
      <c r="X334" s="8">
        <v>150000000</v>
      </c>
      <c r="Y334" s="8">
        <v>1311</v>
      </c>
      <c r="Z334" s="8">
        <v>1690.5694736842106</v>
      </c>
      <c r="AA334" s="8">
        <v>708152</v>
      </c>
      <c r="AB334" s="8">
        <v>138</v>
      </c>
      <c r="AC334" s="8">
        <v>26400</v>
      </c>
      <c r="AD334" s="8">
        <v>256745</v>
      </c>
      <c r="AE334" s="8">
        <v>7500000</v>
      </c>
      <c r="AF334" s="8">
        <v>200000</v>
      </c>
      <c r="AG334" s="8">
        <v>630.28035</v>
      </c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9" t="s">
        <v>843</v>
      </c>
      <c r="BE334" s="8"/>
      <c r="BF334" s="8"/>
      <c r="BG334" s="8">
        <f>IF($BE334=1,T333,0)</f>
        <v>0</v>
      </c>
      <c r="BH334" s="8">
        <f>IF($BE334=1,U333,0)</f>
        <v>0</v>
      </c>
      <c r="BI334" s="8">
        <f>IF($BE334=1,V333,0)</f>
        <v>0</v>
      </c>
      <c r="BJ334" s="8">
        <f>IF($BE334=1,W333,0)</f>
        <v>0</v>
      </c>
      <c r="BK334" s="8">
        <f>IF($BE334=1,X333,0)</f>
        <v>0</v>
      </c>
      <c r="BL334" s="8">
        <f>IF($BE334=1,Y333,0)</f>
        <v>0</v>
      </c>
      <c r="BM334" s="8">
        <f>IF($BE334=1,Z333,0)</f>
        <v>0</v>
      </c>
    </row>
    <row r="335" spans="1:65" s="7" customFormat="1" ht="15.75" customHeight="1" x14ac:dyDescent="0.15">
      <c r="A335" s="7" t="s">
        <v>846</v>
      </c>
      <c r="B335" s="7" t="s">
        <v>269</v>
      </c>
      <c r="C335" s="7" t="s">
        <v>270</v>
      </c>
      <c r="D335" s="7" t="s">
        <v>37</v>
      </c>
      <c r="E335" s="7" t="s">
        <v>271</v>
      </c>
      <c r="F335" s="7" t="s">
        <v>33</v>
      </c>
      <c r="G335" s="7" t="s">
        <v>431</v>
      </c>
      <c r="H335" s="7" t="s">
        <v>33</v>
      </c>
      <c r="I335" s="7" t="s">
        <v>33</v>
      </c>
      <c r="J335" s="7" t="s">
        <v>33</v>
      </c>
      <c r="K335" s="7" t="s">
        <v>33</v>
      </c>
      <c r="L335" s="7" t="s">
        <v>33</v>
      </c>
      <c r="M335" s="7" t="s">
        <v>33</v>
      </c>
      <c r="N335" s="7" t="s">
        <v>33</v>
      </c>
      <c r="O335" s="7" t="s">
        <v>401</v>
      </c>
      <c r="P335" s="7" t="s">
        <v>296</v>
      </c>
      <c r="Q335" s="7" t="s">
        <v>292</v>
      </c>
      <c r="R335" s="7" t="s">
        <v>428</v>
      </c>
      <c r="S335" s="7" t="s">
        <v>277</v>
      </c>
      <c r="T335" s="8">
        <v>1940</v>
      </c>
      <c r="U335" s="8">
        <v>735</v>
      </c>
      <c r="V335" s="8">
        <v>17560</v>
      </c>
      <c r="W335" s="8">
        <v>7513</v>
      </c>
      <c r="X335" s="8">
        <v>150000000</v>
      </c>
      <c r="Y335" s="8">
        <v>1449</v>
      </c>
      <c r="Z335" s="8">
        <v>1690.5694736842106</v>
      </c>
      <c r="AA335" s="8">
        <v>708152</v>
      </c>
      <c r="AB335" s="8">
        <v>147</v>
      </c>
      <c r="AC335" s="8">
        <v>29340</v>
      </c>
      <c r="AD335" s="8">
        <v>256745</v>
      </c>
      <c r="AE335" s="8">
        <v>7500000</v>
      </c>
      <c r="AF335" s="8">
        <v>200000</v>
      </c>
      <c r="AG335" s="8">
        <v>630.28035</v>
      </c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9" t="s">
        <v>845</v>
      </c>
      <c r="BE335" s="8"/>
      <c r="BF335" s="8"/>
      <c r="BG335" s="8">
        <f>IF($BE335=1,T334,0)</f>
        <v>0</v>
      </c>
      <c r="BH335" s="8">
        <f>IF($BE335=1,U334,0)</f>
        <v>0</v>
      </c>
      <c r="BI335" s="8">
        <f>IF($BE335=1,V334,0)</f>
        <v>0</v>
      </c>
      <c r="BJ335" s="8">
        <f>IF($BE335=1,W334,0)</f>
        <v>0</v>
      </c>
      <c r="BK335" s="8">
        <f>IF($BE335=1,X334,0)</f>
        <v>0</v>
      </c>
      <c r="BL335" s="8">
        <f>IF($BE335=1,Y334,0)</f>
        <v>0</v>
      </c>
      <c r="BM335" s="8">
        <f>IF($BE335=1,Z334,0)</f>
        <v>0</v>
      </c>
    </row>
    <row r="336" spans="1:65" s="7" customFormat="1" ht="15.75" customHeight="1" x14ac:dyDescent="0.15">
      <c r="A336" s="7" t="s">
        <v>848</v>
      </c>
      <c r="B336" s="7" t="s">
        <v>269</v>
      </c>
      <c r="C336" s="7" t="s">
        <v>849</v>
      </c>
      <c r="D336" s="7" t="s">
        <v>32</v>
      </c>
      <c r="E336" s="7" t="s">
        <v>271</v>
      </c>
      <c r="F336" s="7" t="s">
        <v>33</v>
      </c>
      <c r="G336" s="7" t="s">
        <v>272</v>
      </c>
      <c r="H336" s="7" t="s">
        <v>33</v>
      </c>
      <c r="I336" s="7" t="s">
        <v>33</v>
      </c>
      <c r="J336" s="7" t="s">
        <v>33</v>
      </c>
      <c r="K336" s="7" t="s">
        <v>33</v>
      </c>
      <c r="L336" s="7" t="s">
        <v>33</v>
      </c>
      <c r="M336" s="7" t="s">
        <v>33</v>
      </c>
      <c r="N336" s="7" t="s">
        <v>33</v>
      </c>
      <c r="O336" s="7" t="s">
        <v>273</v>
      </c>
      <c r="P336" s="7" t="s">
        <v>850</v>
      </c>
      <c r="Q336" s="7" t="s">
        <v>275</v>
      </c>
      <c r="R336" s="7" t="s">
        <v>851</v>
      </c>
      <c r="S336" s="7" t="s">
        <v>277</v>
      </c>
      <c r="T336" s="8">
        <v>893</v>
      </c>
      <c r="U336" s="8">
        <v>64</v>
      </c>
      <c r="V336" s="8">
        <v>630</v>
      </c>
      <c r="W336" s="8">
        <v>200</v>
      </c>
      <c r="X336" s="8">
        <v>14062500</v>
      </c>
      <c r="Y336" s="8">
        <v>66</v>
      </c>
      <c r="Z336" s="8">
        <v>1450.2368421052631</v>
      </c>
      <c r="AA336" s="8">
        <v>1425089</v>
      </c>
      <c r="AB336" s="8">
        <v>12</v>
      </c>
      <c r="AC336" s="8">
        <v>1210</v>
      </c>
      <c r="AD336" s="8">
        <v>21471736</v>
      </c>
      <c r="AE336" s="8">
        <v>703125</v>
      </c>
      <c r="AF336" s="8">
        <v>200000</v>
      </c>
      <c r="AG336" s="8">
        <v>1261.1214</v>
      </c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9" t="s">
        <v>847</v>
      </c>
      <c r="BE336" s="8"/>
      <c r="BF336" s="8"/>
      <c r="BG336" s="8">
        <f>IF($BE336=1,T335,0)</f>
        <v>0</v>
      </c>
      <c r="BH336" s="8">
        <f>IF($BE336=1,U335,0)</f>
        <v>0</v>
      </c>
      <c r="BI336" s="8">
        <f>IF($BE336=1,V335,0)</f>
        <v>0</v>
      </c>
      <c r="BJ336" s="8">
        <f>IF($BE336=1,W335,0)</f>
        <v>0</v>
      </c>
      <c r="BK336" s="8">
        <f>IF($BE336=1,X335,0)</f>
        <v>0</v>
      </c>
      <c r="BL336" s="8">
        <f>IF($BE336=1,Y335,0)</f>
        <v>0</v>
      </c>
      <c r="BM336" s="8">
        <f>IF($BE336=1,Z335,0)</f>
        <v>0</v>
      </c>
    </row>
    <row r="337" spans="1:65" s="7" customFormat="1" ht="15.75" customHeight="1" x14ac:dyDescent="0.15">
      <c r="A337" s="7" t="s">
        <v>853</v>
      </c>
      <c r="B337" s="7" t="s">
        <v>269</v>
      </c>
      <c r="C337" s="7" t="s">
        <v>849</v>
      </c>
      <c r="D337" s="7" t="s">
        <v>32</v>
      </c>
      <c r="E337" s="7" t="s">
        <v>271</v>
      </c>
      <c r="F337" s="7" t="s">
        <v>33</v>
      </c>
      <c r="G337" s="7" t="s">
        <v>272</v>
      </c>
      <c r="H337" s="7" t="s">
        <v>33</v>
      </c>
      <c r="I337" s="7" t="s">
        <v>33</v>
      </c>
      <c r="J337" s="7" t="s">
        <v>33</v>
      </c>
      <c r="K337" s="7" t="s">
        <v>33</v>
      </c>
      <c r="L337" s="7" t="s">
        <v>33</v>
      </c>
      <c r="M337" s="7" t="s">
        <v>33</v>
      </c>
      <c r="N337" s="7" t="s">
        <v>33</v>
      </c>
      <c r="O337" s="7" t="s">
        <v>273</v>
      </c>
      <c r="P337" s="7" t="s">
        <v>850</v>
      </c>
      <c r="Q337" s="7" t="s">
        <v>280</v>
      </c>
      <c r="R337" s="7" t="s">
        <v>854</v>
      </c>
      <c r="S337" s="7" t="s">
        <v>277</v>
      </c>
      <c r="T337" s="8">
        <v>1581</v>
      </c>
      <c r="U337" s="8">
        <v>128</v>
      </c>
      <c r="V337" s="8">
        <v>1260</v>
      </c>
      <c r="W337" s="8">
        <v>401</v>
      </c>
      <c r="X337" s="8">
        <v>28125000</v>
      </c>
      <c r="Y337" s="8">
        <v>96</v>
      </c>
      <c r="Z337" s="8">
        <v>1450.2368421052631</v>
      </c>
      <c r="AA337" s="8">
        <v>1425089</v>
      </c>
      <c r="AB337" s="8">
        <v>25</v>
      </c>
      <c r="AC337" s="8">
        <v>2420</v>
      </c>
      <c r="AD337" s="8">
        <v>21471736</v>
      </c>
      <c r="AE337" s="8">
        <v>1406250</v>
      </c>
      <c r="AF337" s="8">
        <v>200000</v>
      </c>
      <c r="AG337" s="8">
        <v>1261.1214</v>
      </c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9" t="s">
        <v>852</v>
      </c>
      <c r="BE337" s="8"/>
      <c r="BF337" s="8"/>
      <c r="BG337" s="8">
        <f>IF($BE337=1,T336,0)</f>
        <v>0</v>
      </c>
      <c r="BH337" s="8">
        <f>IF($BE337=1,U336,0)</f>
        <v>0</v>
      </c>
      <c r="BI337" s="8">
        <f>IF($BE337=1,V336,0)</f>
        <v>0</v>
      </c>
      <c r="BJ337" s="8">
        <f>IF($BE337=1,W336,0)</f>
        <v>0</v>
      </c>
      <c r="BK337" s="8">
        <f>IF($BE337=1,X336,0)</f>
        <v>0</v>
      </c>
      <c r="BL337" s="8">
        <f>IF($BE337=1,Y336,0)</f>
        <v>0</v>
      </c>
      <c r="BM337" s="8">
        <f>IF($BE337=1,Z336,0)</f>
        <v>0</v>
      </c>
    </row>
    <row r="338" spans="1:65" s="7" customFormat="1" ht="15.75" customHeight="1" x14ac:dyDescent="0.15">
      <c r="A338" s="7" t="s">
        <v>856</v>
      </c>
      <c r="B338" s="7" t="s">
        <v>269</v>
      </c>
      <c r="C338" s="7" t="s">
        <v>849</v>
      </c>
      <c r="D338" s="7" t="s">
        <v>32</v>
      </c>
      <c r="E338" s="7" t="s">
        <v>271</v>
      </c>
      <c r="F338" s="7" t="s">
        <v>33</v>
      </c>
      <c r="G338" s="7" t="s">
        <v>272</v>
      </c>
      <c r="H338" s="7" t="s">
        <v>33</v>
      </c>
      <c r="I338" s="7" t="s">
        <v>33</v>
      </c>
      <c r="J338" s="7" t="s">
        <v>33</v>
      </c>
      <c r="K338" s="7" t="s">
        <v>33</v>
      </c>
      <c r="L338" s="7" t="s">
        <v>33</v>
      </c>
      <c r="M338" s="7" t="s">
        <v>33</v>
      </c>
      <c r="N338" s="7" t="s">
        <v>33</v>
      </c>
      <c r="O338" s="7" t="s">
        <v>273</v>
      </c>
      <c r="P338" s="7" t="s">
        <v>850</v>
      </c>
      <c r="Q338" s="7" t="s">
        <v>284</v>
      </c>
      <c r="R338" s="7" t="s">
        <v>857</v>
      </c>
      <c r="S338" s="7" t="s">
        <v>277</v>
      </c>
      <c r="T338" s="8">
        <v>1581</v>
      </c>
      <c r="U338" s="8">
        <v>141</v>
      </c>
      <c r="V338" s="8">
        <v>1260</v>
      </c>
      <c r="W338" s="8">
        <v>502</v>
      </c>
      <c r="X338" s="8">
        <v>32812500</v>
      </c>
      <c r="Y338" s="8">
        <v>96</v>
      </c>
      <c r="Z338" s="8">
        <v>1450.2368421052631</v>
      </c>
      <c r="AA338" s="8">
        <v>1425089</v>
      </c>
      <c r="AB338" s="8">
        <v>28</v>
      </c>
      <c r="AC338" s="8">
        <v>2420</v>
      </c>
      <c r="AD338" s="8">
        <v>21471736</v>
      </c>
      <c r="AE338" s="8">
        <v>1640625</v>
      </c>
      <c r="AF338" s="8">
        <v>200000</v>
      </c>
      <c r="AG338" s="8">
        <v>1261.1214</v>
      </c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9" t="s">
        <v>855</v>
      </c>
      <c r="BE338" s="8"/>
      <c r="BF338" s="8"/>
      <c r="BG338" s="8">
        <f>IF($BE338=1,T337,0)</f>
        <v>0</v>
      </c>
      <c r="BH338" s="8">
        <f>IF($BE338=1,U337,0)</f>
        <v>0</v>
      </c>
      <c r="BI338" s="8">
        <f>IF($BE338=1,V337,0)</f>
        <v>0</v>
      </c>
      <c r="BJ338" s="8">
        <f>IF($BE338=1,W337,0)</f>
        <v>0</v>
      </c>
      <c r="BK338" s="8">
        <f>IF($BE338=1,X337,0)</f>
        <v>0</v>
      </c>
      <c r="BL338" s="8">
        <f>IF($BE338=1,Y337,0)</f>
        <v>0</v>
      </c>
      <c r="BM338" s="8">
        <f>IF($BE338=1,Z337,0)</f>
        <v>0</v>
      </c>
    </row>
    <row r="339" spans="1:65" s="7" customFormat="1" ht="15.75" customHeight="1" x14ac:dyDescent="0.15">
      <c r="A339" s="7" t="s">
        <v>859</v>
      </c>
      <c r="B339" s="7" t="s">
        <v>269</v>
      </c>
      <c r="C339" s="7" t="s">
        <v>849</v>
      </c>
      <c r="D339" s="7" t="s">
        <v>32</v>
      </c>
      <c r="E339" s="7" t="s">
        <v>271</v>
      </c>
      <c r="F339" s="7" t="s">
        <v>33</v>
      </c>
      <c r="G339" s="7" t="s">
        <v>272</v>
      </c>
      <c r="H339" s="7" t="s">
        <v>33</v>
      </c>
      <c r="I339" s="7" t="s">
        <v>33</v>
      </c>
      <c r="J339" s="7" t="s">
        <v>33</v>
      </c>
      <c r="K339" s="7" t="s">
        <v>33</v>
      </c>
      <c r="L339" s="7" t="s">
        <v>33</v>
      </c>
      <c r="M339" s="7" t="s">
        <v>33</v>
      </c>
      <c r="N339" s="7" t="s">
        <v>33</v>
      </c>
      <c r="O339" s="7" t="s">
        <v>273</v>
      </c>
      <c r="P339" s="7" t="s">
        <v>850</v>
      </c>
      <c r="Q339" s="7" t="s">
        <v>288</v>
      </c>
      <c r="R339" s="7" t="s">
        <v>860</v>
      </c>
      <c r="S339" s="7" t="s">
        <v>277</v>
      </c>
      <c r="T339" s="8">
        <v>893</v>
      </c>
      <c r="U339" s="8">
        <v>80</v>
      </c>
      <c r="V339" s="8">
        <v>630</v>
      </c>
      <c r="W339" s="8">
        <v>261</v>
      </c>
      <c r="X339" s="8">
        <v>18750000</v>
      </c>
      <c r="Y339" s="8">
        <v>73</v>
      </c>
      <c r="Z339" s="8">
        <v>1450.2368421052631</v>
      </c>
      <c r="AA339" s="8">
        <v>1425089</v>
      </c>
      <c r="AB339" s="8">
        <v>16</v>
      </c>
      <c r="AC339" s="8">
        <v>1210</v>
      </c>
      <c r="AD339" s="8">
        <v>21471736</v>
      </c>
      <c r="AE339" s="8">
        <v>937500</v>
      </c>
      <c r="AF339" s="8">
        <v>200000</v>
      </c>
      <c r="AG339" s="8">
        <v>1261.1214</v>
      </c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9" t="s">
        <v>858</v>
      </c>
      <c r="BE339" s="8"/>
      <c r="BF339" s="8"/>
      <c r="BG339" s="8">
        <f>IF($BE339=1,T338,0)</f>
        <v>0</v>
      </c>
      <c r="BH339" s="8">
        <f>IF($BE339=1,U338,0)</f>
        <v>0</v>
      </c>
      <c r="BI339" s="8">
        <f>IF($BE339=1,V338,0)</f>
        <v>0</v>
      </c>
      <c r="BJ339" s="8">
        <f>IF($BE339=1,W338,0)</f>
        <v>0</v>
      </c>
      <c r="BK339" s="8">
        <f>IF($BE339=1,X338,0)</f>
        <v>0</v>
      </c>
      <c r="BL339" s="8">
        <f>IF($BE339=1,Y338,0)</f>
        <v>0</v>
      </c>
      <c r="BM339" s="8">
        <f>IF($BE339=1,Z338,0)</f>
        <v>0</v>
      </c>
    </row>
    <row r="340" spans="1:65" s="7" customFormat="1" ht="15.75" customHeight="1" x14ac:dyDescent="0.15">
      <c r="A340" s="7" t="s">
        <v>862</v>
      </c>
      <c r="B340" s="7" t="s">
        <v>269</v>
      </c>
      <c r="C340" s="7" t="s">
        <v>849</v>
      </c>
      <c r="D340" s="7" t="s">
        <v>32</v>
      </c>
      <c r="E340" s="7" t="s">
        <v>271</v>
      </c>
      <c r="F340" s="7" t="s">
        <v>33</v>
      </c>
      <c r="G340" s="7" t="s">
        <v>272</v>
      </c>
      <c r="H340" s="7" t="s">
        <v>33</v>
      </c>
      <c r="I340" s="7" t="s">
        <v>33</v>
      </c>
      <c r="J340" s="7" t="s">
        <v>33</v>
      </c>
      <c r="K340" s="7" t="s">
        <v>33</v>
      </c>
      <c r="L340" s="7" t="s">
        <v>33</v>
      </c>
      <c r="M340" s="7" t="s">
        <v>33</v>
      </c>
      <c r="N340" s="7" t="s">
        <v>33</v>
      </c>
      <c r="O340" s="7" t="s">
        <v>273</v>
      </c>
      <c r="P340" s="7" t="s">
        <v>850</v>
      </c>
      <c r="Q340" s="7" t="s">
        <v>292</v>
      </c>
      <c r="R340" s="7" t="s">
        <v>863</v>
      </c>
      <c r="S340" s="7" t="s">
        <v>277</v>
      </c>
      <c r="T340" s="8">
        <v>865</v>
      </c>
      <c r="U340" s="8">
        <v>85</v>
      </c>
      <c r="V340" s="8">
        <v>700</v>
      </c>
      <c r="W340" s="8">
        <v>321</v>
      </c>
      <c r="X340" s="8">
        <v>18750000</v>
      </c>
      <c r="Y340" s="8">
        <v>80</v>
      </c>
      <c r="Z340" s="8">
        <v>1450.2368421052631</v>
      </c>
      <c r="AA340" s="8">
        <v>1425089</v>
      </c>
      <c r="AB340" s="8">
        <v>17</v>
      </c>
      <c r="AC340" s="8">
        <v>1340</v>
      </c>
      <c r="AD340" s="8">
        <v>21471736</v>
      </c>
      <c r="AE340" s="8">
        <v>937500</v>
      </c>
      <c r="AF340" s="8">
        <v>200000</v>
      </c>
      <c r="AG340" s="8">
        <v>1261.1214</v>
      </c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9" t="s">
        <v>861</v>
      </c>
      <c r="BE340" s="8"/>
      <c r="BF340" s="8"/>
      <c r="BG340" s="8">
        <f>IF($BE340=1,T339,0)</f>
        <v>0</v>
      </c>
      <c r="BH340" s="8">
        <f>IF($BE340=1,U339,0)</f>
        <v>0</v>
      </c>
      <c r="BI340" s="8">
        <f>IF($BE340=1,V339,0)</f>
        <v>0</v>
      </c>
      <c r="BJ340" s="8">
        <f>IF($BE340=1,W339,0)</f>
        <v>0</v>
      </c>
      <c r="BK340" s="8">
        <f>IF($BE340=1,X339,0)</f>
        <v>0</v>
      </c>
      <c r="BL340" s="8">
        <f>IF($BE340=1,Y339,0)</f>
        <v>0</v>
      </c>
      <c r="BM340" s="8">
        <f>IF($BE340=1,Z339,0)</f>
        <v>0</v>
      </c>
    </row>
    <row r="341" spans="1:65" s="7" customFormat="1" ht="15.75" customHeight="1" x14ac:dyDescent="0.15">
      <c r="A341" s="7" t="s">
        <v>865</v>
      </c>
      <c r="B341" s="7" t="s">
        <v>269</v>
      </c>
      <c r="C341" s="7" t="s">
        <v>849</v>
      </c>
      <c r="D341" s="7" t="s">
        <v>32</v>
      </c>
      <c r="E341" s="7" t="s">
        <v>271</v>
      </c>
      <c r="F341" s="7" t="s">
        <v>33</v>
      </c>
      <c r="G341" s="7" t="s">
        <v>272</v>
      </c>
      <c r="H341" s="7" t="s">
        <v>33</v>
      </c>
      <c r="I341" s="7" t="s">
        <v>33</v>
      </c>
      <c r="J341" s="7" t="s">
        <v>33</v>
      </c>
      <c r="K341" s="7" t="s">
        <v>33</v>
      </c>
      <c r="L341" s="7" t="s">
        <v>33</v>
      </c>
      <c r="M341" s="7" t="s">
        <v>33</v>
      </c>
      <c r="N341" s="7" t="s">
        <v>33</v>
      </c>
      <c r="O341" s="7" t="s">
        <v>311</v>
      </c>
      <c r="P341" s="7" t="s">
        <v>850</v>
      </c>
      <c r="Q341" s="7" t="s">
        <v>275</v>
      </c>
      <c r="R341" s="7" t="s">
        <v>866</v>
      </c>
      <c r="S341" s="7" t="s">
        <v>277</v>
      </c>
      <c r="T341" s="8">
        <v>847</v>
      </c>
      <c r="U341" s="8">
        <v>61</v>
      </c>
      <c r="V341" s="8">
        <v>630</v>
      </c>
      <c r="W341" s="8">
        <v>192</v>
      </c>
      <c r="X341" s="8">
        <v>56250000</v>
      </c>
      <c r="Y341" s="8">
        <v>66</v>
      </c>
      <c r="Z341" s="8">
        <v>612.7907894736843</v>
      </c>
      <c r="AA341" s="8">
        <v>1425089</v>
      </c>
      <c r="AB341" s="8">
        <v>12</v>
      </c>
      <c r="AC341" s="8">
        <v>1210</v>
      </c>
      <c r="AD341" s="8">
        <v>21471736</v>
      </c>
      <c r="AE341" s="8">
        <v>2812500</v>
      </c>
      <c r="AF341" s="8">
        <v>200000</v>
      </c>
      <c r="AG341" s="8">
        <v>315.28035</v>
      </c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9" t="s">
        <v>864</v>
      </c>
      <c r="BE341" s="8"/>
      <c r="BF341" s="8"/>
      <c r="BG341" s="8">
        <f>IF($BE341=1,T340,0)</f>
        <v>0</v>
      </c>
      <c r="BH341" s="8">
        <f>IF($BE341=1,U340,0)</f>
        <v>0</v>
      </c>
      <c r="BI341" s="8">
        <f>IF($BE341=1,V340,0)</f>
        <v>0</v>
      </c>
      <c r="BJ341" s="8">
        <f>IF($BE341=1,W340,0)</f>
        <v>0</v>
      </c>
      <c r="BK341" s="8">
        <f>IF($BE341=1,X340,0)</f>
        <v>0</v>
      </c>
      <c r="BL341" s="8">
        <f>IF($BE341=1,Y340,0)</f>
        <v>0</v>
      </c>
      <c r="BM341" s="8">
        <f>IF($BE341=1,Z340,0)</f>
        <v>0</v>
      </c>
    </row>
    <row r="342" spans="1:65" s="7" customFormat="1" ht="15.75" customHeight="1" x14ac:dyDescent="0.15">
      <c r="A342" s="7" t="s">
        <v>868</v>
      </c>
      <c r="B342" s="7" t="s">
        <v>269</v>
      </c>
      <c r="C342" s="7" t="s">
        <v>849</v>
      </c>
      <c r="D342" s="7" t="s">
        <v>32</v>
      </c>
      <c r="E342" s="7" t="s">
        <v>271</v>
      </c>
      <c r="F342" s="7" t="s">
        <v>33</v>
      </c>
      <c r="G342" s="7" t="s">
        <v>272</v>
      </c>
      <c r="H342" s="7" t="s">
        <v>33</v>
      </c>
      <c r="I342" s="7" t="s">
        <v>33</v>
      </c>
      <c r="J342" s="7" t="s">
        <v>33</v>
      </c>
      <c r="K342" s="7" t="s">
        <v>33</v>
      </c>
      <c r="L342" s="7" t="s">
        <v>33</v>
      </c>
      <c r="M342" s="7" t="s">
        <v>33</v>
      </c>
      <c r="N342" s="7" t="s">
        <v>33</v>
      </c>
      <c r="O342" s="7" t="s">
        <v>311</v>
      </c>
      <c r="P342" s="7" t="s">
        <v>850</v>
      </c>
      <c r="Q342" s="7" t="s">
        <v>280</v>
      </c>
      <c r="R342" s="7" t="s">
        <v>869</v>
      </c>
      <c r="S342" s="7" t="s">
        <v>277</v>
      </c>
      <c r="T342" s="8">
        <v>1499</v>
      </c>
      <c r="U342" s="8">
        <v>123</v>
      </c>
      <c r="V342" s="8">
        <v>1260</v>
      </c>
      <c r="W342" s="8">
        <v>385</v>
      </c>
      <c r="X342" s="8">
        <v>112500000</v>
      </c>
      <c r="Y342" s="8">
        <v>96</v>
      </c>
      <c r="Z342" s="8">
        <v>612.7907894736843</v>
      </c>
      <c r="AA342" s="8">
        <v>1425089</v>
      </c>
      <c r="AB342" s="8">
        <v>24</v>
      </c>
      <c r="AC342" s="8">
        <v>2420</v>
      </c>
      <c r="AD342" s="8">
        <v>21471736</v>
      </c>
      <c r="AE342" s="8">
        <v>5625000</v>
      </c>
      <c r="AF342" s="8">
        <v>200000</v>
      </c>
      <c r="AG342" s="8">
        <v>315.28035</v>
      </c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9" t="s">
        <v>867</v>
      </c>
      <c r="BE342" s="8"/>
      <c r="BF342" s="8"/>
      <c r="BG342" s="8">
        <f>IF($BE342=1,T341,0)</f>
        <v>0</v>
      </c>
      <c r="BH342" s="8">
        <f>IF($BE342=1,U341,0)</f>
        <v>0</v>
      </c>
      <c r="BI342" s="8">
        <f>IF($BE342=1,V341,0)</f>
        <v>0</v>
      </c>
      <c r="BJ342" s="8">
        <f>IF($BE342=1,W341,0)</f>
        <v>0</v>
      </c>
      <c r="BK342" s="8">
        <f>IF($BE342=1,X341,0)</f>
        <v>0</v>
      </c>
      <c r="BL342" s="8">
        <f>IF($BE342=1,Y341,0)</f>
        <v>0</v>
      </c>
      <c r="BM342" s="8">
        <f>IF($BE342=1,Z341,0)</f>
        <v>0</v>
      </c>
    </row>
    <row r="343" spans="1:65" s="7" customFormat="1" ht="15.75" customHeight="1" x14ac:dyDescent="0.15">
      <c r="A343" s="7" t="s">
        <v>871</v>
      </c>
      <c r="B343" s="7" t="s">
        <v>269</v>
      </c>
      <c r="C343" s="7" t="s">
        <v>849</v>
      </c>
      <c r="D343" s="7" t="s">
        <v>32</v>
      </c>
      <c r="E343" s="7" t="s">
        <v>271</v>
      </c>
      <c r="F343" s="7" t="s">
        <v>33</v>
      </c>
      <c r="G343" s="7" t="s">
        <v>272</v>
      </c>
      <c r="H343" s="7" t="s">
        <v>33</v>
      </c>
      <c r="I343" s="7" t="s">
        <v>33</v>
      </c>
      <c r="J343" s="7" t="s">
        <v>33</v>
      </c>
      <c r="K343" s="7" t="s">
        <v>33</v>
      </c>
      <c r="L343" s="7" t="s">
        <v>33</v>
      </c>
      <c r="M343" s="7" t="s">
        <v>33</v>
      </c>
      <c r="N343" s="7" t="s">
        <v>33</v>
      </c>
      <c r="O343" s="7" t="s">
        <v>311</v>
      </c>
      <c r="P343" s="7" t="s">
        <v>850</v>
      </c>
      <c r="Q343" s="7" t="s">
        <v>284</v>
      </c>
      <c r="R343" s="7" t="s">
        <v>869</v>
      </c>
      <c r="S343" s="7" t="s">
        <v>277</v>
      </c>
      <c r="T343" s="8">
        <v>1499</v>
      </c>
      <c r="U343" s="8">
        <v>135</v>
      </c>
      <c r="V343" s="8">
        <v>1260</v>
      </c>
      <c r="W343" s="8">
        <v>482</v>
      </c>
      <c r="X343" s="8">
        <v>131250000</v>
      </c>
      <c r="Y343" s="8">
        <v>96</v>
      </c>
      <c r="Z343" s="8">
        <v>612.7907894736843</v>
      </c>
      <c r="AA343" s="8">
        <v>1425089</v>
      </c>
      <c r="AB343" s="8">
        <v>27</v>
      </c>
      <c r="AC343" s="8">
        <v>2420</v>
      </c>
      <c r="AD343" s="8">
        <v>21471736</v>
      </c>
      <c r="AE343" s="8">
        <v>6562500</v>
      </c>
      <c r="AF343" s="8">
        <v>200000</v>
      </c>
      <c r="AG343" s="8">
        <v>315.28035</v>
      </c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9" t="s">
        <v>870</v>
      </c>
      <c r="BE343" s="8"/>
      <c r="BF343" s="8"/>
      <c r="BG343" s="8">
        <f>IF($BE343=1,T342,0)</f>
        <v>0</v>
      </c>
      <c r="BH343" s="8">
        <f>IF($BE343=1,U342,0)</f>
        <v>0</v>
      </c>
      <c r="BI343" s="8">
        <f>IF($BE343=1,V342,0)</f>
        <v>0</v>
      </c>
      <c r="BJ343" s="8">
        <f>IF($BE343=1,W342,0)</f>
        <v>0</v>
      </c>
      <c r="BK343" s="8">
        <f>IF($BE343=1,X342,0)</f>
        <v>0</v>
      </c>
      <c r="BL343" s="8">
        <f>IF($BE343=1,Y342,0)</f>
        <v>0</v>
      </c>
      <c r="BM343" s="8">
        <f>IF($BE343=1,Z342,0)</f>
        <v>0</v>
      </c>
    </row>
    <row r="344" spans="1:65" s="7" customFormat="1" ht="15.75" customHeight="1" x14ac:dyDescent="0.15">
      <c r="A344" s="7" t="s">
        <v>873</v>
      </c>
      <c r="B344" s="7" t="s">
        <v>269</v>
      </c>
      <c r="C344" s="7" t="s">
        <v>849</v>
      </c>
      <c r="D344" s="7" t="s">
        <v>32</v>
      </c>
      <c r="E344" s="7" t="s">
        <v>271</v>
      </c>
      <c r="F344" s="7" t="s">
        <v>33</v>
      </c>
      <c r="G344" s="7" t="s">
        <v>272</v>
      </c>
      <c r="H344" s="7" t="s">
        <v>33</v>
      </c>
      <c r="I344" s="7" t="s">
        <v>33</v>
      </c>
      <c r="J344" s="7" t="s">
        <v>33</v>
      </c>
      <c r="K344" s="7" t="s">
        <v>33</v>
      </c>
      <c r="L344" s="7" t="s">
        <v>33</v>
      </c>
      <c r="M344" s="7" t="s">
        <v>33</v>
      </c>
      <c r="N344" s="7" t="s">
        <v>33</v>
      </c>
      <c r="O344" s="7" t="s">
        <v>311</v>
      </c>
      <c r="P344" s="7" t="s">
        <v>850</v>
      </c>
      <c r="Q344" s="7" t="s">
        <v>288</v>
      </c>
      <c r="R344" s="7" t="s">
        <v>874</v>
      </c>
      <c r="S344" s="7" t="s">
        <v>277</v>
      </c>
      <c r="T344" s="8">
        <v>847</v>
      </c>
      <c r="U344" s="8">
        <v>77</v>
      </c>
      <c r="V344" s="8">
        <v>630</v>
      </c>
      <c r="W344" s="8">
        <v>250</v>
      </c>
      <c r="X344" s="8">
        <v>75000000</v>
      </c>
      <c r="Y344" s="8">
        <v>73</v>
      </c>
      <c r="Z344" s="8">
        <v>612.7907894736843</v>
      </c>
      <c r="AA344" s="8">
        <v>1425089</v>
      </c>
      <c r="AB344" s="8">
        <v>15</v>
      </c>
      <c r="AC344" s="8">
        <v>1210</v>
      </c>
      <c r="AD344" s="8">
        <v>21471736</v>
      </c>
      <c r="AE344" s="8">
        <v>3750000</v>
      </c>
      <c r="AF344" s="8">
        <v>200000</v>
      </c>
      <c r="AG344" s="8">
        <v>315.28035</v>
      </c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9" t="s">
        <v>872</v>
      </c>
      <c r="BE344" s="8"/>
      <c r="BF344" s="8"/>
      <c r="BG344" s="8">
        <f>IF($BE344=1,T343,0)</f>
        <v>0</v>
      </c>
      <c r="BH344" s="8">
        <f>IF($BE344=1,U343,0)</f>
        <v>0</v>
      </c>
      <c r="BI344" s="8">
        <f>IF($BE344=1,V343,0)</f>
        <v>0</v>
      </c>
      <c r="BJ344" s="8">
        <f>IF($BE344=1,W343,0)</f>
        <v>0</v>
      </c>
      <c r="BK344" s="8">
        <f>IF($BE344=1,X343,0)</f>
        <v>0</v>
      </c>
      <c r="BL344" s="8">
        <f>IF($BE344=1,Y343,0)</f>
        <v>0</v>
      </c>
      <c r="BM344" s="8">
        <f>IF($BE344=1,Z343,0)</f>
        <v>0</v>
      </c>
    </row>
    <row r="345" spans="1:65" s="7" customFormat="1" ht="15.75" customHeight="1" x14ac:dyDescent="0.15">
      <c r="A345" s="7" t="s">
        <v>876</v>
      </c>
      <c r="B345" s="7" t="s">
        <v>269</v>
      </c>
      <c r="C345" s="7" t="s">
        <v>849</v>
      </c>
      <c r="D345" s="7" t="s">
        <v>32</v>
      </c>
      <c r="E345" s="7" t="s">
        <v>271</v>
      </c>
      <c r="F345" s="7" t="s">
        <v>33</v>
      </c>
      <c r="G345" s="7" t="s">
        <v>272</v>
      </c>
      <c r="H345" s="7" t="s">
        <v>33</v>
      </c>
      <c r="I345" s="7" t="s">
        <v>33</v>
      </c>
      <c r="J345" s="7" t="s">
        <v>33</v>
      </c>
      <c r="K345" s="7" t="s">
        <v>33</v>
      </c>
      <c r="L345" s="7" t="s">
        <v>33</v>
      </c>
      <c r="M345" s="7" t="s">
        <v>33</v>
      </c>
      <c r="N345" s="7" t="s">
        <v>33</v>
      </c>
      <c r="O345" s="7" t="s">
        <v>311</v>
      </c>
      <c r="P345" s="7" t="s">
        <v>850</v>
      </c>
      <c r="Q345" s="7" t="s">
        <v>292</v>
      </c>
      <c r="R345" s="7" t="s">
        <v>877</v>
      </c>
      <c r="S345" s="7" t="s">
        <v>277</v>
      </c>
      <c r="T345" s="8">
        <v>820</v>
      </c>
      <c r="U345" s="8">
        <v>82</v>
      </c>
      <c r="V345" s="8">
        <v>700</v>
      </c>
      <c r="W345" s="8">
        <v>308</v>
      </c>
      <c r="X345" s="8">
        <v>75000000</v>
      </c>
      <c r="Y345" s="8">
        <v>80</v>
      </c>
      <c r="Z345" s="8">
        <v>612.7907894736843</v>
      </c>
      <c r="AA345" s="8">
        <v>1425089</v>
      </c>
      <c r="AB345" s="8">
        <v>16</v>
      </c>
      <c r="AC345" s="8">
        <v>1340</v>
      </c>
      <c r="AD345" s="8">
        <v>21471736</v>
      </c>
      <c r="AE345" s="8">
        <v>3750000</v>
      </c>
      <c r="AF345" s="8">
        <v>200000</v>
      </c>
      <c r="AG345" s="8">
        <v>315.28035</v>
      </c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9" t="s">
        <v>875</v>
      </c>
      <c r="BE345" s="8"/>
      <c r="BF345" s="8"/>
      <c r="BG345" s="8">
        <f>IF($BE345=1,T344,0)</f>
        <v>0</v>
      </c>
      <c r="BH345" s="8">
        <f>IF($BE345=1,U344,0)</f>
        <v>0</v>
      </c>
      <c r="BI345" s="8">
        <f>IF($BE345=1,V344,0)</f>
        <v>0</v>
      </c>
      <c r="BJ345" s="8">
        <f>IF($BE345=1,W344,0)</f>
        <v>0</v>
      </c>
      <c r="BK345" s="8">
        <f>IF($BE345=1,X344,0)</f>
        <v>0</v>
      </c>
      <c r="BL345" s="8">
        <f>IF($BE345=1,Y344,0)</f>
        <v>0</v>
      </c>
      <c r="BM345" s="8">
        <f>IF($BE345=1,Z344,0)</f>
        <v>0</v>
      </c>
    </row>
    <row r="346" spans="1:65" s="7" customFormat="1" ht="15.75" customHeight="1" x14ac:dyDescent="0.15">
      <c r="A346" s="7" t="s">
        <v>879</v>
      </c>
      <c r="B346" s="7" t="s">
        <v>269</v>
      </c>
      <c r="C346" s="7" t="s">
        <v>849</v>
      </c>
      <c r="D346" s="7" t="s">
        <v>32</v>
      </c>
      <c r="E346" s="7" t="s">
        <v>271</v>
      </c>
      <c r="F346" s="7" t="s">
        <v>33</v>
      </c>
      <c r="G346" s="7" t="s">
        <v>272</v>
      </c>
      <c r="H346" s="7" t="s">
        <v>33</v>
      </c>
      <c r="I346" s="7" t="s">
        <v>33</v>
      </c>
      <c r="J346" s="7" t="s">
        <v>33</v>
      </c>
      <c r="K346" s="7" t="s">
        <v>33</v>
      </c>
      <c r="L346" s="7" t="s">
        <v>33</v>
      </c>
      <c r="M346" s="7" t="s">
        <v>33</v>
      </c>
      <c r="N346" s="7" t="s">
        <v>33</v>
      </c>
      <c r="O346" s="7" t="s">
        <v>880</v>
      </c>
      <c r="P346" s="7" t="s">
        <v>850</v>
      </c>
      <c r="Q346" s="7" t="s">
        <v>275</v>
      </c>
      <c r="R346" s="7" t="s">
        <v>881</v>
      </c>
      <c r="S346" s="7" t="s">
        <v>277</v>
      </c>
      <c r="T346" s="8">
        <v>917</v>
      </c>
      <c r="U346" s="8">
        <v>66</v>
      </c>
      <c r="V346" s="8">
        <v>630</v>
      </c>
      <c r="W346" s="8">
        <v>205</v>
      </c>
      <c r="X346" s="8">
        <v>2812500</v>
      </c>
      <c r="Y346" s="8">
        <v>66</v>
      </c>
      <c r="Z346" s="8">
        <v>5717.2894736842109</v>
      </c>
      <c r="AA346" s="8">
        <v>1425089</v>
      </c>
      <c r="AB346" s="8">
        <v>13</v>
      </c>
      <c r="AC346" s="8">
        <v>1210</v>
      </c>
      <c r="AD346" s="8">
        <v>21471736</v>
      </c>
      <c r="AE346" s="8">
        <v>140625</v>
      </c>
      <c r="AF346" s="8">
        <v>200000</v>
      </c>
      <c r="AG346" s="8">
        <v>6305.607</v>
      </c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9" t="s">
        <v>878</v>
      </c>
      <c r="BE346" s="8"/>
      <c r="BF346" s="8"/>
      <c r="BG346" s="8">
        <f>IF($BE346=1,T345,0)</f>
        <v>0</v>
      </c>
      <c r="BH346" s="8">
        <f>IF($BE346=1,U345,0)</f>
        <v>0</v>
      </c>
      <c r="BI346" s="8">
        <f>IF($BE346=1,V345,0)</f>
        <v>0</v>
      </c>
      <c r="BJ346" s="8">
        <f>IF($BE346=1,W345,0)</f>
        <v>0</v>
      </c>
      <c r="BK346" s="8">
        <f>IF($BE346=1,X345,0)</f>
        <v>0</v>
      </c>
      <c r="BL346" s="8">
        <f>IF($BE346=1,Y345,0)</f>
        <v>0</v>
      </c>
      <c r="BM346" s="8">
        <f>IF($BE346=1,Z345,0)</f>
        <v>0</v>
      </c>
    </row>
    <row r="347" spans="1:65" s="7" customFormat="1" ht="15.75" customHeight="1" x14ac:dyDescent="0.15">
      <c r="A347" s="7" t="s">
        <v>883</v>
      </c>
      <c r="B347" s="7" t="s">
        <v>269</v>
      </c>
      <c r="C347" s="7" t="s">
        <v>849</v>
      </c>
      <c r="D347" s="7" t="s">
        <v>32</v>
      </c>
      <c r="E347" s="7" t="s">
        <v>271</v>
      </c>
      <c r="F347" s="7" t="s">
        <v>33</v>
      </c>
      <c r="G347" s="7" t="s">
        <v>272</v>
      </c>
      <c r="H347" s="7" t="s">
        <v>33</v>
      </c>
      <c r="I347" s="7" t="s">
        <v>33</v>
      </c>
      <c r="J347" s="7" t="s">
        <v>33</v>
      </c>
      <c r="K347" s="7" t="s">
        <v>33</v>
      </c>
      <c r="L347" s="7" t="s">
        <v>33</v>
      </c>
      <c r="M347" s="7" t="s">
        <v>33</v>
      </c>
      <c r="N347" s="7" t="s">
        <v>33</v>
      </c>
      <c r="O347" s="7" t="s">
        <v>880</v>
      </c>
      <c r="P347" s="7" t="s">
        <v>850</v>
      </c>
      <c r="Q347" s="7" t="s">
        <v>280</v>
      </c>
      <c r="R347" s="7" t="s">
        <v>884</v>
      </c>
      <c r="S347" s="7" t="s">
        <v>277</v>
      </c>
      <c r="T347" s="8">
        <v>1622</v>
      </c>
      <c r="U347" s="8">
        <v>132</v>
      </c>
      <c r="V347" s="8">
        <v>1260</v>
      </c>
      <c r="W347" s="8">
        <v>410</v>
      </c>
      <c r="X347" s="8">
        <v>5625000</v>
      </c>
      <c r="Y347" s="8">
        <v>96</v>
      </c>
      <c r="Z347" s="8">
        <v>5717.2894736842109</v>
      </c>
      <c r="AA347" s="8">
        <v>1425089</v>
      </c>
      <c r="AB347" s="8">
        <v>26</v>
      </c>
      <c r="AC347" s="8">
        <v>2420</v>
      </c>
      <c r="AD347" s="8">
        <v>21471736</v>
      </c>
      <c r="AE347" s="8">
        <v>281250</v>
      </c>
      <c r="AF347" s="8">
        <v>200000</v>
      </c>
      <c r="AG347" s="8">
        <v>6305.607</v>
      </c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9" t="s">
        <v>882</v>
      </c>
      <c r="BE347" s="8"/>
      <c r="BF347" s="8"/>
      <c r="BG347" s="8">
        <f>IF($BE347=1,T346,0)</f>
        <v>0</v>
      </c>
      <c r="BH347" s="8">
        <f>IF($BE347=1,U346,0)</f>
        <v>0</v>
      </c>
      <c r="BI347" s="8">
        <f>IF($BE347=1,V346,0)</f>
        <v>0</v>
      </c>
      <c r="BJ347" s="8">
        <f>IF($BE347=1,W346,0)</f>
        <v>0</v>
      </c>
      <c r="BK347" s="8">
        <f>IF($BE347=1,X346,0)</f>
        <v>0</v>
      </c>
      <c r="BL347" s="8">
        <f>IF($BE347=1,Y346,0)</f>
        <v>0</v>
      </c>
      <c r="BM347" s="8">
        <f>IF($BE347=1,Z346,0)</f>
        <v>0</v>
      </c>
    </row>
    <row r="348" spans="1:65" s="7" customFormat="1" ht="15.75" customHeight="1" x14ac:dyDescent="0.15">
      <c r="A348" s="7" t="s">
        <v>886</v>
      </c>
      <c r="B348" s="7" t="s">
        <v>269</v>
      </c>
      <c r="C348" s="7" t="s">
        <v>849</v>
      </c>
      <c r="D348" s="7" t="s">
        <v>32</v>
      </c>
      <c r="E348" s="7" t="s">
        <v>271</v>
      </c>
      <c r="F348" s="7" t="s">
        <v>33</v>
      </c>
      <c r="G348" s="7" t="s">
        <v>272</v>
      </c>
      <c r="H348" s="7" t="s">
        <v>33</v>
      </c>
      <c r="I348" s="7" t="s">
        <v>33</v>
      </c>
      <c r="J348" s="7" t="s">
        <v>33</v>
      </c>
      <c r="K348" s="7" t="s">
        <v>33</v>
      </c>
      <c r="L348" s="7" t="s">
        <v>33</v>
      </c>
      <c r="M348" s="7" t="s">
        <v>33</v>
      </c>
      <c r="N348" s="7" t="s">
        <v>33</v>
      </c>
      <c r="O348" s="7" t="s">
        <v>880</v>
      </c>
      <c r="P348" s="7" t="s">
        <v>850</v>
      </c>
      <c r="Q348" s="7" t="s">
        <v>284</v>
      </c>
      <c r="R348" s="7" t="s">
        <v>887</v>
      </c>
      <c r="S348" s="7" t="s">
        <v>277</v>
      </c>
      <c r="T348" s="8">
        <v>1622</v>
      </c>
      <c r="U348" s="8">
        <v>146</v>
      </c>
      <c r="V348" s="8">
        <v>1260</v>
      </c>
      <c r="W348" s="8">
        <v>512</v>
      </c>
      <c r="X348" s="8">
        <v>6562500</v>
      </c>
      <c r="Y348" s="8">
        <v>96</v>
      </c>
      <c r="Z348" s="8">
        <v>5717.2894736842109</v>
      </c>
      <c r="AA348" s="8">
        <v>1425089</v>
      </c>
      <c r="AB348" s="8">
        <v>29</v>
      </c>
      <c r="AC348" s="8">
        <v>2420</v>
      </c>
      <c r="AD348" s="8">
        <v>21471736</v>
      </c>
      <c r="AE348" s="8">
        <v>328125</v>
      </c>
      <c r="AF348" s="8">
        <v>200000</v>
      </c>
      <c r="AG348" s="8">
        <v>6305.607</v>
      </c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9" t="s">
        <v>885</v>
      </c>
      <c r="BE348" s="8"/>
      <c r="BF348" s="8"/>
      <c r="BG348" s="8">
        <f>IF($BE348=1,T347,0)</f>
        <v>0</v>
      </c>
      <c r="BH348" s="8">
        <f>IF($BE348=1,U347,0)</f>
        <v>0</v>
      </c>
      <c r="BI348" s="8">
        <f>IF($BE348=1,V347,0)</f>
        <v>0</v>
      </c>
      <c r="BJ348" s="8">
        <f>IF($BE348=1,W347,0)</f>
        <v>0</v>
      </c>
      <c r="BK348" s="8">
        <f>IF($BE348=1,X347,0)</f>
        <v>0</v>
      </c>
      <c r="BL348" s="8">
        <f>IF($BE348=1,Y347,0)</f>
        <v>0</v>
      </c>
      <c r="BM348" s="8">
        <f>IF($BE348=1,Z347,0)</f>
        <v>0</v>
      </c>
    </row>
    <row r="349" spans="1:65" s="7" customFormat="1" ht="15.75" customHeight="1" x14ac:dyDescent="0.15">
      <c r="A349" s="7" t="s">
        <v>889</v>
      </c>
      <c r="B349" s="7" t="s">
        <v>269</v>
      </c>
      <c r="C349" s="7" t="s">
        <v>849</v>
      </c>
      <c r="D349" s="7" t="s">
        <v>32</v>
      </c>
      <c r="E349" s="7" t="s">
        <v>271</v>
      </c>
      <c r="F349" s="7" t="s">
        <v>33</v>
      </c>
      <c r="G349" s="7" t="s">
        <v>272</v>
      </c>
      <c r="H349" s="7" t="s">
        <v>33</v>
      </c>
      <c r="I349" s="7" t="s">
        <v>33</v>
      </c>
      <c r="J349" s="7" t="s">
        <v>33</v>
      </c>
      <c r="K349" s="7" t="s">
        <v>33</v>
      </c>
      <c r="L349" s="7" t="s">
        <v>33</v>
      </c>
      <c r="M349" s="7" t="s">
        <v>33</v>
      </c>
      <c r="N349" s="7" t="s">
        <v>33</v>
      </c>
      <c r="O349" s="7" t="s">
        <v>880</v>
      </c>
      <c r="P349" s="7" t="s">
        <v>850</v>
      </c>
      <c r="Q349" s="7" t="s">
        <v>288</v>
      </c>
      <c r="R349" s="7" t="s">
        <v>890</v>
      </c>
      <c r="S349" s="7" t="s">
        <v>277</v>
      </c>
      <c r="T349" s="8">
        <v>917</v>
      </c>
      <c r="U349" s="8">
        <v>83</v>
      </c>
      <c r="V349" s="8">
        <v>630</v>
      </c>
      <c r="W349" s="8">
        <v>266</v>
      </c>
      <c r="X349" s="8">
        <v>3750000</v>
      </c>
      <c r="Y349" s="8">
        <v>73</v>
      </c>
      <c r="Z349" s="8">
        <v>5717.2894736842109</v>
      </c>
      <c r="AA349" s="8">
        <v>1425089</v>
      </c>
      <c r="AB349" s="8">
        <v>16</v>
      </c>
      <c r="AC349" s="8">
        <v>1210</v>
      </c>
      <c r="AD349" s="8">
        <v>21471736</v>
      </c>
      <c r="AE349" s="8">
        <v>187500</v>
      </c>
      <c r="AF349" s="8">
        <v>200000</v>
      </c>
      <c r="AG349" s="8">
        <v>6305.607</v>
      </c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9" t="s">
        <v>888</v>
      </c>
      <c r="BE349" s="8"/>
      <c r="BF349" s="8"/>
      <c r="BG349" s="8">
        <f>IF($BE349=1,T348,0)</f>
        <v>0</v>
      </c>
      <c r="BH349" s="8">
        <f>IF($BE349=1,U348,0)</f>
        <v>0</v>
      </c>
      <c r="BI349" s="8">
        <f>IF($BE349=1,V348,0)</f>
        <v>0</v>
      </c>
      <c r="BJ349" s="8">
        <f>IF($BE349=1,W348,0)</f>
        <v>0</v>
      </c>
      <c r="BK349" s="8">
        <f>IF($BE349=1,X348,0)</f>
        <v>0</v>
      </c>
      <c r="BL349" s="8">
        <f>IF($BE349=1,Y348,0)</f>
        <v>0</v>
      </c>
      <c r="BM349" s="8">
        <f>IF($BE349=1,Z348,0)</f>
        <v>0</v>
      </c>
    </row>
    <row r="350" spans="1:65" s="7" customFormat="1" ht="15.75" customHeight="1" x14ac:dyDescent="0.15">
      <c r="A350" s="7" t="s">
        <v>892</v>
      </c>
      <c r="B350" s="7" t="s">
        <v>269</v>
      </c>
      <c r="C350" s="7" t="s">
        <v>849</v>
      </c>
      <c r="D350" s="7" t="s">
        <v>32</v>
      </c>
      <c r="E350" s="7" t="s">
        <v>271</v>
      </c>
      <c r="F350" s="7" t="s">
        <v>33</v>
      </c>
      <c r="G350" s="7" t="s">
        <v>272</v>
      </c>
      <c r="H350" s="7" t="s">
        <v>33</v>
      </c>
      <c r="I350" s="7" t="s">
        <v>33</v>
      </c>
      <c r="J350" s="7" t="s">
        <v>33</v>
      </c>
      <c r="K350" s="7" t="s">
        <v>33</v>
      </c>
      <c r="L350" s="7" t="s">
        <v>33</v>
      </c>
      <c r="M350" s="7" t="s">
        <v>33</v>
      </c>
      <c r="N350" s="7" t="s">
        <v>33</v>
      </c>
      <c r="O350" s="7" t="s">
        <v>880</v>
      </c>
      <c r="P350" s="7" t="s">
        <v>850</v>
      </c>
      <c r="Q350" s="7" t="s">
        <v>292</v>
      </c>
      <c r="R350" s="7" t="s">
        <v>893</v>
      </c>
      <c r="S350" s="7" t="s">
        <v>277</v>
      </c>
      <c r="T350" s="8">
        <v>888</v>
      </c>
      <c r="U350" s="8">
        <v>88</v>
      </c>
      <c r="V350" s="8">
        <v>700</v>
      </c>
      <c r="W350" s="8">
        <v>328</v>
      </c>
      <c r="X350" s="8">
        <v>3750000</v>
      </c>
      <c r="Y350" s="8">
        <v>80</v>
      </c>
      <c r="Z350" s="8">
        <v>5717.2894736842109</v>
      </c>
      <c r="AA350" s="8">
        <v>1425089</v>
      </c>
      <c r="AB350" s="8">
        <v>17</v>
      </c>
      <c r="AC350" s="8">
        <v>1340</v>
      </c>
      <c r="AD350" s="8">
        <v>21471736</v>
      </c>
      <c r="AE350" s="8">
        <v>187500</v>
      </c>
      <c r="AF350" s="8">
        <v>200000</v>
      </c>
      <c r="AG350" s="8">
        <v>6305.607</v>
      </c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9" t="s">
        <v>891</v>
      </c>
      <c r="BE350" s="8"/>
      <c r="BF350" s="8"/>
      <c r="BG350" s="8">
        <f>IF($BE350=1,T349,0)</f>
        <v>0</v>
      </c>
      <c r="BH350" s="8">
        <f>IF($BE350=1,U349,0)</f>
        <v>0</v>
      </c>
      <c r="BI350" s="8">
        <f>IF($BE350=1,V349,0)</f>
        <v>0</v>
      </c>
      <c r="BJ350" s="8">
        <f>IF($BE350=1,W349,0)</f>
        <v>0</v>
      </c>
      <c r="BK350" s="8">
        <f>IF($BE350=1,X349,0)</f>
        <v>0</v>
      </c>
      <c r="BL350" s="8">
        <f>IF($BE350=1,Y349,0)</f>
        <v>0</v>
      </c>
      <c r="BM350" s="8">
        <f>IF($BE350=1,Z349,0)</f>
        <v>0</v>
      </c>
    </row>
    <row r="351" spans="1:65" s="7" customFormat="1" ht="15.75" customHeight="1" x14ac:dyDescent="0.15">
      <c r="A351" s="7" t="s">
        <v>895</v>
      </c>
      <c r="B351" s="7" t="s">
        <v>269</v>
      </c>
      <c r="C351" s="7" t="s">
        <v>849</v>
      </c>
      <c r="D351" s="7" t="s">
        <v>32</v>
      </c>
      <c r="E351" s="7" t="s">
        <v>271</v>
      </c>
      <c r="F351" s="7" t="s">
        <v>33</v>
      </c>
      <c r="G351" s="7" t="s">
        <v>272</v>
      </c>
      <c r="H351" s="7" t="s">
        <v>33</v>
      </c>
      <c r="I351" s="7" t="s">
        <v>33</v>
      </c>
      <c r="J351" s="7" t="s">
        <v>33</v>
      </c>
      <c r="K351" s="7" t="s">
        <v>33</v>
      </c>
      <c r="L351" s="7" t="s">
        <v>33</v>
      </c>
      <c r="M351" s="7" t="s">
        <v>33</v>
      </c>
      <c r="N351" s="7" t="s">
        <v>33</v>
      </c>
      <c r="O351" s="7" t="s">
        <v>896</v>
      </c>
      <c r="P351" s="7" t="s">
        <v>850</v>
      </c>
      <c r="Q351" s="7" t="s">
        <v>275</v>
      </c>
      <c r="R351" s="7" t="s">
        <v>897</v>
      </c>
      <c r="S351" s="7" t="s">
        <v>277</v>
      </c>
      <c r="T351" s="8">
        <v>824</v>
      </c>
      <c r="U351" s="8">
        <v>59</v>
      </c>
      <c r="V351" s="8">
        <v>630</v>
      </c>
      <c r="W351" s="8">
        <v>189</v>
      </c>
      <c r="X351" s="8">
        <v>84375000</v>
      </c>
      <c r="Y351" s="8">
        <v>66</v>
      </c>
      <c r="Z351" s="8">
        <v>500.0078947368421</v>
      </c>
      <c r="AA351" s="8">
        <v>1425089</v>
      </c>
      <c r="AB351" s="8">
        <v>11</v>
      </c>
      <c r="AC351" s="8">
        <v>1210</v>
      </c>
      <c r="AD351" s="8">
        <v>21471736</v>
      </c>
      <c r="AE351" s="8">
        <v>4218750</v>
      </c>
      <c r="AF351" s="8">
        <v>200000</v>
      </c>
      <c r="AG351" s="8">
        <v>210.18690000000001</v>
      </c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9" t="s">
        <v>894</v>
      </c>
      <c r="BE351" s="8"/>
      <c r="BF351" s="8"/>
      <c r="BG351" s="8">
        <f>IF($BE351=1,T350,0)</f>
        <v>0</v>
      </c>
      <c r="BH351" s="8">
        <f>IF($BE351=1,U350,0)</f>
        <v>0</v>
      </c>
      <c r="BI351" s="8">
        <f>IF($BE351=1,V350,0)</f>
        <v>0</v>
      </c>
      <c r="BJ351" s="8">
        <f>IF($BE351=1,W350,0)</f>
        <v>0</v>
      </c>
      <c r="BK351" s="8">
        <f>IF($BE351=1,X350,0)</f>
        <v>0</v>
      </c>
      <c r="BL351" s="8">
        <f>IF($BE351=1,Y350,0)</f>
        <v>0</v>
      </c>
      <c r="BM351" s="8">
        <f>IF($BE351=1,Z350,0)</f>
        <v>0</v>
      </c>
    </row>
    <row r="352" spans="1:65" s="7" customFormat="1" ht="15.75" customHeight="1" x14ac:dyDescent="0.15">
      <c r="A352" s="7" t="s">
        <v>899</v>
      </c>
      <c r="B352" s="7" t="s">
        <v>269</v>
      </c>
      <c r="C352" s="7" t="s">
        <v>849</v>
      </c>
      <c r="D352" s="7" t="s">
        <v>32</v>
      </c>
      <c r="E352" s="7" t="s">
        <v>271</v>
      </c>
      <c r="F352" s="7" t="s">
        <v>33</v>
      </c>
      <c r="G352" s="7" t="s">
        <v>272</v>
      </c>
      <c r="H352" s="7" t="s">
        <v>33</v>
      </c>
      <c r="I352" s="7" t="s">
        <v>33</v>
      </c>
      <c r="J352" s="7" t="s">
        <v>33</v>
      </c>
      <c r="K352" s="7" t="s">
        <v>33</v>
      </c>
      <c r="L352" s="7" t="s">
        <v>33</v>
      </c>
      <c r="M352" s="7" t="s">
        <v>33</v>
      </c>
      <c r="N352" s="7" t="s">
        <v>33</v>
      </c>
      <c r="O352" s="7" t="s">
        <v>896</v>
      </c>
      <c r="P352" s="7" t="s">
        <v>850</v>
      </c>
      <c r="Q352" s="7" t="s">
        <v>280</v>
      </c>
      <c r="R352" s="7" t="s">
        <v>900</v>
      </c>
      <c r="S352" s="7" t="s">
        <v>277</v>
      </c>
      <c r="T352" s="8">
        <v>1457</v>
      </c>
      <c r="U352" s="8">
        <v>119</v>
      </c>
      <c r="V352" s="8">
        <v>1260</v>
      </c>
      <c r="W352" s="8">
        <v>378</v>
      </c>
      <c r="X352" s="8">
        <v>168750000</v>
      </c>
      <c r="Y352" s="8">
        <v>96</v>
      </c>
      <c r="Z352" s="8">
        <v>500.0078947368421</v>
      </c>
      <c r="AA352" s="8">
        <v>1425089</v>
      </c>
      <c r="AB352" s="8">
        <v>23</v>
      </c>
      <c r="AC352" s="8">
        <v>2420</v>
      </c>
      <c r="AD352" s="8">
        <v>21471736</v>
      </c>
      <c r="AE352" s="8">
        <v>8437500</v>
      </c>
      <c r="AF352" s="8">
        <v>200000</v>
      </c>
      <c r="AG352" s="8">
        <v>210.18690000000001</v>
      </c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9" t="s">
        <v>898</v>
      </c>
      <c r="BE352" s="8"/>
      <c r="BF352" s="8"/>
      <c r="BG352" s="8">
        <f>IF($BE352=1,T351,0)</f>
        <v>0</v>
      </c>
      <c r="BH352" s="8">
        <f>IF($BE352=1,U351,0)</f>
        <v>0</v>
      </c>
      <c r="BI352" s="8">
        <f>IF($BE352=1,V351,0)</f>
        <v>0</v>
      </c>
      <c r="BJ352" s="8">
        <f>IF($BE352=1,W351,0)</f>
        <v>0</v>
      </c>
      <c r="BK352" s="8">
        <f>IF($BE352=1,X351,0)</f>
        <v>0</v>
      </c>
      <c r="BL352" s="8">
        <f>IF($BE352=1,Y351,0)</f>
        <v>0</v>
      </c>
      <c r="BM352" s="8">
        <f>IF($BE352=1,Z351,0)</f>
        <v>0</v>
      </c>
    </row>
    <row r="353" spans="1:65" s="7" customFormat="1" ht="15.75" customHeight="1" x14ac:dyDescent="0.15">
      <c r="A353" s="7" t="s">
        <v>902</v>
      </c>
      <c r="B353" s="7" t="s">
        <v>269</v>
      </c>
      <c r="C353" s="7" t="s">
        <v>849</v>
      </c>
      <c r="D353" s="7" t="s">
        <v>32</v>
      </c>
      <c r="E353" s="7" t="s">
        <v>271</v>
      </c>
      <c r="F353" s="7" t="s">
        <v>33</v>
      </c>
      <c r="G353" s="7" t="s">
        <v>272</v>
      </c>
      <c r="H353" s="7" t="s">
        <v>33</v>
      </c>
      <c r="I353" s="7" t="s">
        <v>33</v>
      </c>
      <c r="J353" s="7" t="s">
        <v>33</v>
      </c>
      <c r="K353" s="7" t="s">
        <v>33</v>
      </c>
      <c r="L353" s="7" t="s">
        <v>33</v>
      </c>
      <c r="M353" s="7" t="s">
        <v>33</v>
      </c>
      <c r="N353" s="7" t="s">
        <v>33</v>
      </c>
      <c r="O353" s="7" t="s">
        <v>896</v>
      </c>
      <c r="P353" s="7" t="s">
        <v>850</v>
      </c>
      <c r="Q353" s="7" t="s">
        <v>284</v>
      </c>
      <c r="R353" s="7" t="s">
        <v>900</v>
      </c>
      <c r="S353" s="7" t="s">
        <v>277</v>
      </c>
      <c r="T353" s="8">
        <v>1457</v>
      </c>
      <c r="U353" s="8">
        <v>131</v>
      </c>
      <c r="V353" s="8">
        <v>1260</v>
      </c>
      <c r="W353" s="8">
        <v>472</v>
      </c>
      <c r="X353" s="8">
        <v>196875000</v>
      </c>
      <c r="Y353" s="8">
        <v>96</v>
      </c>
      <c r="Z353" s="8">
        <v>500.0078947368421</v>
      </c>
      <c r="AA353" s="8">
        <v>1425089</v>
      </c>
      <c r="AB353" s="8">
        <v>26</v>
      </c>
      <c r="AC353" s="8">
        <v>2420</v>
      </c>
      <c r="AD353" s="8">
        <v>21471736</v>
      </c>
      <c r="AE353" s="8">
        <v>9843750</v>
      </c>
      <c r="AF353" s="8">
        <v>200000</v>
      </c>
      <c r="AG353" s="8">
        <v>210.18690000000001</v>
      </c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9" t="s">
        <v>901</v>
      </c>
      <c r="BE353" s="8"/>
      <c r="BF353" s="8"/>
      <c r="BG353" s="8">
        <f>IF($BE353=1,T352,0)</f>
        <v>0</v>
      </c>
      <c r="BH353" s="8">
        <f>IF($BE353=1,U352,0)</f>
        <v>0</v>
      </c>
      <c r="BI353" s="8">
        <f>IF($BE353=1,V352,0)</f>
        <v>0</v>
      </c>
      <c r="BJ353" s="8">
        <f>IF($BE353=1,W352,0)</f>
        <v>0</v>
      </c>
      <c r="BK353" s="8">
        <f>IF($BE353=1,X352,0)</f>
        <v>0</v>
      </c>
      <c r="BL353" s="8">
        <f>IF($BE353=1,Y352,0)</f>
        <v>0</v>
      </c>
      <c r="BM353" s="8">
        <f>IF($BE353=1,Z352,0)</f>
        <v>0</v>
      </c>
    </row>
    <row r="354" spans="1:65" s="7" customFormat="1" ht="15.75" customHeight="1" x14ac:dyDescent="0.15">
      <c r="A354" s="7" t="s">
        <v>904</v>
      </c>
      <c r="B354" s="7" t="s">
        <v>269</v>
      </c>
      <c r="C354" s="7" t="s">
        <v>849</v>
      </c>
      <c r="D354" s="7" t="s">
        <v>32</v>
      </c>
      <c r="E354" s="7" t="s">
        <v>271</v>
      </c>
      <c r="F354" s="7" t="s">
        <v>33</v>
      </c>
      <c r="G354" s="7" t="s">
        <v>272</v>
      </c>
      <c r="H354" s="7" t="s">
        <v>33</v>
      </c>
      <c r="I354" s="7" t="s">
        <v>33</v>
      </c>
      <c r="J354" s="7" t="s">
        <v>33</v>
      </c>
      <c r="K354" s="7" t="s">
        <v>33</v>
      </c>
      <c r="L354" s="7" t="s">
        <v>33</v>
      </c>
      <c r="M354" s="7" t="s">
        <v>33</v>
      </c>
      <c r="N354" s="7" t="s">
        <v>33</v>
      </c>
      <c r="O354" s="7" t="s">
        <v>896</v>
      </c>
      <c r="P354" s="7" t="s">
        <v>850</v>
      </c>
      <c r="Q354" s="7" t="s">
        <v>288</v>
      </c>
      <c r="R354" s="7" t="s">
        <v>905</v>
      </c>
      <c r="S354" s="7" t="s">
        <v>277</v>
      </c>
      <c r="T354" s="8">
        <v>824</v>
      </c>
      <c r="U354" s="8">
        <v>74</v>
      </c>
      <c r="V354" s="8">
        <v>630</v>
      </c>
      <c r="W354" s="8">
        <v>245</v>
      </c>
      <c r="X354" s="8">
        <v>112500000</v>
      </c>
      <c r="Y354" s="8">
        <v>73</v>
      </c>
      <c r="Z354" s="8">
        <v>500.0078947368421</v>
      </c>
      <c r="AA354" s="8">
        <v>1425089</v>
      </c>
      <c r="AB354" s="8">
        <v>14</v>
      </c>
      <c r="AC354" s="8">
        <v>1210</v>
      </c>
      <c r="AD354" s="8">
        <v>21471736</v>
      </c>
      <c r="AE354" s="8">
        <v>5625000</v>
      </c>
      <c r="AF354" s="8">
        <v>200000</v>
      </c>
      <c r="AG354" s="8">
        <v>210.18690000000001</v>
      </c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9" t="s">
        <v>903</v>
      </c>
      <c r="BE354" s="8"/>
      <c r="BF354" s="8"/>
      <c r="BG354" s="8">
        <f>IF($BE354=1,T353,0)</f>
        <v>0</v>
      </c>
      <c r="BH354" s="8">
        <f>IF($BE354=1,U353,0)</f>
        <v>0</v>
      </c>
      <c r="BI354" s="8">
        <f>IF($BE354=1,V353,0)</f>
        <v>0</v>
      </c>
      <c r="BJ354" s="8">
        <f>IF($BE354=1,W353,0)</f>
        <v>0</v>
      </c>
      <c r="BK354" s="8">
        <f>IF($BE354=1,X353,0)</f>
        <v>0</v>
      </c>
      <c r="BL354" s="8">
        <f>IF($BE354=1,Y353,0)</f>
        <v>0</v>
      </c>
      <c r="BM354" s="8">
        <f>IF($BE354=1,Z353,0)</f>
        <v>0</v>
      </c>
    </row>
    <row r="355" spans="1:65" s="7" customFormat="1" ht="15.75" customHeight="1" x14ac:dyDescent="0.15">
      <c r="A355" s="7" t="s">
        <v>907</v>
      </c>
      <c r="B355" s="7" t="s">
        <v>269</v>
      </c>
      <c r="C355" s="7" t="s">
        <v>849</v>
      </c>
      <c r="D355" s="7" t="s">
        <v>32</v>
      </c>
      <c r="E355" s="7" t="s">
        <v>271</v>
      </c>
      <c r="F355" s="7" t="s">
        <v>33</v>
      </c>
      <c r="G355" s="7" t="s">
        <v>272</v>
      </c>
      <c r="H355" s="7" t="s">
        <v>33</v>
      </c>
      <c r="I355" s="7" t="s">
        <v>33</v>
      </c>
      <c r="J355" s="7" t="s">
        <v>33</v>
      </c>
      <c r="K355" s="7" t="s">
        <v>33</v>
      </c>
      <c r="L355" s="7" t="s">
        <v>33</v>
      </c>
      <c r="M355" s="7" t="s">
        <v>33</v>
      </c>
      <c r="N355" s="7" t="s">
        <v>33</v>
      </c>
      <c r="O355" s="7" t="s">
        <v>896</v>
      </c>
      <c r="P355" s="7" t="s">
        <v>850</v>
      </c>
      <c r="Q355" s="7" t="s">
        <v>292</v>
      </c>
      <c r="R355" s="7" t="s">
        <v>908</v>
      </c>
      <c r="S355" s="7" t="s">
        <v>277</v>
      </c>
      <c r="T355" s="8">
        <v>798</v>
      </c>
      <c r="U355" s="8">
        <v>79</v>
      </c>
      <c r="V355" s="8">
        <v>700</v>
      </c>
      <c r="W355" s="8">
        <v>302</v>
      </c>
      <c r="X355" s="8">
        <v>112500000</v>
      </c>
      <c r="Y355" s="8">
        <v>80</v>
      </c>
      <c r="Z355" s="8">
        <v>500.0078947368421</v>
      </c>
      <c r="AA355" s="8">
        <v>1425089</v>
      </c>
      <c r="AB355" s="8">
        <v>15</v>
      </c>
      <c r="AC355" s="8">
        <v>1340</v>
      </c>
      <c r="AD355" s="8">
        <v>21471736</v>
      </c>
      <c r="AE355" s="8">
        <v>5625000</v>
      </c>
      <c r="AF355" s="8">
        <v>200000</v>
      </c>
      <c r="AG355" s="8">
        <v>210.18690000000001</v>
      </c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9" t="s">
        <v>906</v>
      </c>
      <c r="BE355" s="8"/>
      <c r="BF355" s="8"/>
      <c r="BG355" s="8">
        <f>IF($BE355=1,T354,0)</f>
        <v>0</v>
      </c>
      <c r="BH355" s="8">
        <f>IF($BE355=1,U354,0)</f>
        <v>0</v>
      </c>
      <c r="BI355" s="8">
        <f>IF($BE355=1,V354,0)</f>
        <v>0</v>
      </c>
      <c r="BJ355" s="8">
        <f>IF($BE355=1,W354,0)</f>
        <v>0</v>
      </c>
      <c r="BK355" s="8">
        <f>IF($BE355=1,X354,0)</f>
        <v>0</v>
      </c>
      <c r="BL355" s="8">
        <f>IF($BE355=1,Y354,0)</f>
        <v>0</v>
      </c>
      <c r="BM355" s="8">
        <f>IF($BE355=1,Z354,0)</f>
        <v>0</v>
      </c>
    </row>
    <row r="356" spans="1:65" s="7" customFormat="1" ht="15.75" customHeight="1" x14ac:dyDescent="0.15">
      <c r="A356" s="7" t="s">
        <v>910</v>
      </c>
      <c r="B356" s="7" t="s">
        <v>269</v>
      </c>
      <c r="C356" s="7" t="s">
        <v>849</v>
      </c>
      <c r="D356" s="7" t="s">
        <v>32</v>
      </c>
      <c r="E356" s="7" t="s">
        <v>271</v>
      </c>
      <c r="F356" s="7" t="s">
        <v>33</v>
      </c>
      <c r="G356" s="7" t="s">
        <v>272</v>
      </c>
      <c r="H356" s="7" t="s">
        <v>33</v>
      </c>
      <c r="I356" s="7" t="s">
        <v>33</v>
      </c>
      <c r="J356" s="7" t="s">
        <v>33</v>
      </c>
      <c r="K356" s="7" t="s">
        <v>33</v>
      </c>
      <c r="L356" s="7" t="s">
        <v>33</v>
      </c>
      <c r="M356" s="7" t="s">
        <v>33</v>
      </c>
      <c r="N356" s="7" t="s">
        <v>33</v>
      </c>
      <c r="O356" s="7" t="s">
        <v>911</v>
      </c>
      <c r="P356" s="7" t="s">
        <v>850</v>
      </c>
      <c r="Q356" s="7" t="s">
        <v>275</v>
      </c>
      <c r="R356" s="7" t="s">
        <v>912</v>
      </c>
      <c r="S356" s="7" t="s">
        <v>277</v>
      </c>
      <c r="T356" s="8">
        <v>777</v>
      </c>
      <c r="U356" s="8">
        <v>56</v>
      </c>
      <c r="V356" s="8">
        <v>630</v>
      </c>
      <c r="W356" s="8">
        <v>185</v>
      </c>
      <c r="X356" s="8">
        <v>140625000</v>
      </c>
      <c r="Y356" s="8">
        <v>66</v>
      </c>
      <c r="Z356" s="8">
        <v>385.63</v>
      </c>
      <c r="AA356" s="8">
        <v>1425089</v>
      </c>
      <c r="AB356" s="8">
        <v>11</v>
      </c>
      <c r="AC356" s="8">
        <v>1210</v>
      </c>
      <c r="AD356" s="8">
        <v>21471736</v>
      </c>
      <c r="AE356" s="8">
        <v>7031250</v>
      </c>
      <c r="AF356" s="8">
        <v>200000</v>
      </c>
      <c r="AG356" s="8">
        <v>126.11214</v>
      </c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9" t="s">
        <v>909</v>
      </c>
      <c r="BE356" s="8"/>
      <c r="BF356" s="8"/>
      <c r="BG356" s="8">
        <f>IF($BE356=1,T355,0)</f>
        <v>0</v>
      </c>
      <c r="BH356" s="8">
        <f>IF($BE356=1,U355,0)</f>
        <v>0</v>
      </c>
      <c r="BI356" s="8">
        <f>IF($BE356=1,V355,0)</f>
        <v>0</v>
      </c>
      <c r="BJ356" s="8">
        <f>IF($BE356=1,W355,0)</f>
        <v>0</v>
      </c>
      <c r="BK356" s="8">
        <f>IF($BE356=1,X355,0)</f>
        <v>0</v>
      </c>
      <c r="BL356" s="8">
        <f>IF($BE356=1,Y355,0)</f>
        <v>0</v>
      </c>
      <c r="BM356" s="8">
        <f>IF($BE356=1,Z355,0)</f>
        <v>0</v>
      </c>
    </row>
    <row r="357" spans="1:65" s="7" customFormat="1" ht="15.75" customHeight="1" x14ac:dyDescent="0.15">
      <c r="A357" s="7" t="s">
        <v>914</v>
      </c>
      <c r="B357" s="7" t="s">
        <v>269</v>
      </c>
      <c r="C357" s="7" t="s">
        <v>849</v>
      </c>
      <c r="D357" s="7" t="s">
        <v>32</v>
      </c>
      <c r="E357" s="7" t="s">
        <v>271</v>
      </c>
      <c r="F357" s="7" t="s">
        <v>33</v>
      </c>
      <c r="G357" s="7" t="s">
        <v>272</v>
      </c>
      <c r="H357" s="7" t="s">
        <v>33</v>
      </c>
      <c r="I357" s="7" t="s">
        <v>33</v>
      </c>
      <c r="J357" s="7" t="s">
        <v>33</v>
      </c>
      <c r="K357" s="7" t="s">
        <v>33</v>
      </c>
      <c r="L357" s="7" t="s">
        <v>33</v>
      </c>
      <c r="M357" s="7" t="s">
        <v>33</v>
      </c>
      <c r="N357" s="7" t="s">
        <v>33</v>
      </c>
      <c r="O357" s="7" t="s">
        <v>911</v>
      </c>
      <c r="P357" s="7" t="s">
        <v>850</v>
      </c>
      <c r="Q357" s="7" t="s">
        <v>280</v>
      </c>
      <c r="R357" s="7" t="s">
        <v>915</v>
      </c>
      <c r="S357" s="7" t="s">
        <v>277</v>
      </c>
      <c r="T357" s="8">
        <v>1375</v>
      </c>
      <c r="U357" s="8">
        <v>112</v>
      </c>
      <c r="V357" s="8">
        <v>1260</v>
      </c>
      <c r="W357" s="8">
        <v>370</v>
      </c>
      <c r="X357" s="8">
        <v>281250000</v>
      </c>
      <c r="Y357" s="8">
        <v>96</v>
      </c>
      <c r="Z357" s="8">
        <v>385.63</v>
      </c>
      <c r="AA357" s="8">
        <v>1425089</v>
      </c>
      <c r="AB357" s="8">
        <v>22</v>
      </c>
      <c r="AC357" s="8">
        <v>2420</v>
      </c>
      <c r="AD357" s="8">
        <v>21471736</v>
      </c>
      <c r="AE357" s="8">
        <v>14062500</v>
      </c>
      <c r="AF357" s="8">
        <v>200000</v>
      </c>
      <c r="AG357" s="8">
        <v>126.11214</v>
      </c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9" t="s">
        <v>913</v>
      </c>
      <c r="BE357" s="8"/>
      <c r="BF357" s="8"/>
      <c r="BG357" s="8">
        <f>IF($BE357=1,T356,0)</f>
        <v>0</v>
      </c>
      <c r="BH357" s="8">
        <f>IF($BE357=1,U356,0)</f>
        <v>0</v>
      </c>
      <c r="BI357" s="8">
        <f>IF($BE357=1,V356,0)</f>
        <v>0</v>
      </c>
      <c r="BJ357" s="8">
        <f>IF($BE357=1,W356,0)</f>
        <v>0</v>
      </c>
      <c r="BK357" s="8">
        <f>IF($BE357=1,X356,0)</f>
        <v>0</v>
      </c>
      <c r="BL357" s="8">
        <f>IF($BE357=1,Y356,0)</f>
        <v>0</v>
      </c>
      <c r="BM357" s="8">
        <f>IF($BE357=1,Z356,0)</f>
        <v>0</v>
      </c>
    </row>
    <row r="358" spans="1:65" s="7" customFormat="1" ht="15.75" customHeight="1" x14ac:dyDescent="0.15">
      <c r="A358" s="7" t="s">
        <v>917</v>
      </c>
      <c r="B358" s="7" t="s">
        <v>269</v>
      </c>
      <c r="C358" s="7" t="s">
        <v>849</v>
      </c>
      <c r="D358" s="7" t="s">
        <v>32</v>
      </c>
      <c r="E358" s="7" t="s">
        <v>271</v>
      </c>
      <c r="F358" s="7" t="s">
        <v>33</v>
      </c>
      <c r="G358" s="7" t="s">
        <v>272</v>
      </c>
      <c r="H358" s="7" t="s">
        <v>33</v>
      </c>
      <c r="I358" s="7" t="s">
        <v>33</v>
      </c>
      <c r="J358" s="7" t="s">
        <v>33</v>
      </c>
      <c r="K358" s="7" t="s">
        <v>33</v>
      </c>
      <c r="L358" s="7" t="s">
        <v>33</v>
      </c>
      <c r="M358" s="7" t="s">
        <v>33</v>
      </c>
      <c r="N358" s="7" t="s">
        <v>33</v>
      </c>
      <c r="O358" s="7" t="s">
        <v>911</v>
      </c>
      <c r="P358" s="7" t="s">
        <v>850</v>
      </c>
      <c r="Q358" s="7" t="s">
        <v>284</v>
      </c>
      <c r="R358" s="7" t="s">
        <v>915</v>
      </c>
      <c r="S358" s="7" t="s">
        <v>277</v>
      </c>
      <c r="T358" s="8">
        <v>1375</v>
      </c>
      <c r="U358" s="8">
        <v>124</v>
      </c>
      <c r="V358" s="8">
        <v>1260</v>
      </c>
      <c r="W358" s="8">
        <v>463</v>
      </c>
      <c r="X358" s="8">
        <v>328125000</v>
      </c>
      <c r="Y358" s="8">
        <v>96</v>
      </c>
      <c r="Z358" s="8">
        <v>385.63</v>
      </c>
      <c r="AA358" s="8">
        <v>1425089</v>
      </c>
      <c r="AB358" s="8">
        <v>24</v>
      </c>
      <c r="AC358" s="8">
        <v>2420</v>
      </c>
      <c r="AD358" s="8">
        <v>21471736</v>
      </c>
      <c r="AE358" s="8">
        <v>16406250</v>
      </c>
      <c r="AF358" s="8">
        <v>200000</v>
      </c>
      <c r="AG358" s="8">
        <v>126.11214</v>
      </c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9" t="s">
        <v>916</v>
      </c>
      <c r="BE358" s="8"/>
      <c r="BF358" s="8"/>
      <c r="BG358" s="8">
        <f>IF($BE358=1,T357,0)</f>
        <v>0</v>
      </c>
      <c r="BH358" s="8">
        <f>IF($BE358=1,U357,0)</f>
        <v>0</v>
      </c>
      <c r="BI358" s="8">
        <f>IF($BE358=1,V357,0)</f>
        <v>0</v>
      </c>
      <c r="BJ358" s="8">
        <f>IF($BE358=1,W357,0)</f>
        <v>0</v>
      </c>
      <c r="BK358" s="8">
        <f>IF($BE358=1,X357,0)</f>
        <v>0</v>
      </c>
      <c r="BL358" s="8">
        <f>IF($BE358=1,Y357,0)</f>
        <v>0</v>
      </c>
      <c r="BM358" s="8">
        <f>IF($BE358=1,Z357,0)</f>
        <v>0</v>
      </c>
    </row>
    <row r="359" spans="1:65" s="7" customFormat="1" ht="15.75" customHeight="1" x14ac:dyDescent="0.15">
      <c r="A359" s="7" t="s">
        <v>919</v>
      </c>
      <c r="B359" s="7" t="s">
        <v>269</v>
      </c>
      <c r="C359" s="7" t="s">
        <v>849</v>
      </c>
      <c r="D359" s="7" t="s">
        <v>32</v>
      </c>
      <c r="E359" s="7" t="s">
        <v>271</v>
      </c>
      <c r="F359" s="7" t="s">
        <v>33</v>
      </c>
      <c r="G359" s="7" t="s">
        <v>272</v>
      </c>
      <c r="H359" s="7" t="s">
        <v>33</v>
      </c>
      <c r="I359" s="7" t="s">
        <v>33</v>
      </c>
      <c r="J359" s="7" t="s">
        <v>33</v>
      </c>
      <c r="K359" s="7" t="s">
        <v>33</v>
      </c>
      <c r="L359" s="7" t="s">
        <v>33</v>
      </c>
      <c r="M359" s="7" t="s">
        <v>33</v>
      </c>
      <c r="N359" s="7" t="s">
        <v>33</v>
      </c>
      <c r="O359" s="7" t="s">
        <v>911</v>
      </c>
      <c r="P359" s="7" t="s">
        <v>850</v>
      </c>
      <c r="Q359" s="7" t="s">
        <v>288</v>
      </c>
      <c r="R359" s="7" t="s">
        <v>920</v>
      </c>
      <c r="S359" s="7" t="s">
        <v>277</v>
      </c>
      <c r="T359" s="8">
        <v>777</v>
      </c>
      <c r="U359" s="8">
        <v>70</v>
      </c>
      <c r="V359" s="8">
        <v>630</v>
      </c>
      <c r="W359" s="8">
        <v>240</v>
      </c>
      <c r="X359" s="8">
        <v>187500000</v>
      </c>
      <c r="Y359" s="8">
        <v>73</v>
      </c>
      <c r="Z359" s="8">
        <v>385.63</v>
      </c>
      <c r="AA359" s="8">
        <v>1425089</v>
      </c>
      <c r="AB359" s="8">
        <v>14</v>
      </c>
      <c r="AC359" s="8">
        <v>1210</v>
      </c>
      <c r="AD359" s="8">
        <v>21471736</v>
      </c>
      <c r="AE359" s="8">
        <v>9375000</v>
      </c>
      <c r="AF359" s="8">
        <v>200000</v>
      </c>
      <c r="AG359" s="8">
        <v>126.11214</v>
      </c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9" t="s">
        <v>918</v>
      </c>
      <c r="BE359" s="8"/>
      <c r="BF359" s="8"/>
      <c r="BG359" s="8">
        <f>IF($BE359=1,T358,0)</f>
        <v>0</v>
      </c>
      <c r="BH359" s="8">
        <f>IF($BE359=1,U358,0)</f>
        <v>0</v>
      </c>
      <c r="BI359" s="8">
        <f>IF($BE359=1,V358,0)</f>
        <v>0</v>
      </c>
      <c r="BJ359" s="8">
        <f>IF($BE359=1,W358,0)</f>
        <v>0</v>
      </c>
      <c r="BK359" s="8">
        <f>IF($BE359=1,X358,0)</f>
        <v>0</v>
      </c>
      <c r="BL359" s="8">
        <f>IF($BE359=1,Y358,0)</f>
        <v>0</v>
      </c>
      <c r="BM359" s="8">
        <f>IF($BE359=1,Z358,0)</f>
        <v>0</v>
      </c>
    </row>
    <row r="360" spans="1:65" s="7" customFormat="1" ht="15.75" customHeight="1" x14ac:dyDescent="0.15">
      <c r="A360" s="7" t="s">
        <v>922</v>
      </c>
      <c r="B360" s="7" t="s">
        <v>269</v>
      </c>
      <c r="C360" s="7" t="s">
        <v>849</v>
      </c>
      <c r="D360" s="7" t="s">
        <v>32</v>
      </c>
      <c r="E360" s="7" t="s">
        <v>271</v>
      </c>
      <c r="F360" s="7" t="s">
        <v>33</v>
      </c>
      <c r="G360" s="7" t="s">
        <v>272</v>
      </c>
      <c r="H360" s="7" t="s">
        <v>33</v>
      </c>
      <c r="I360" s="7" t="s">
        <v>33</v>
      </c>
      <c r="J360" s="7" t="s">
        <v>33</v>
      </c>
      <c r="K360" s="7" t="s">
        <v>33</v>
      </c>
      <c r="L360" s="7" t="s">
        <v>33</v>
      </c>
      <c r="M360" s="7" t="s">
        <v>33</v>
      </c>
      <c r="N360" s="7" t="s">
        <v>33</v>
      </c>
      <c r="O360" s="7" t="s">
        <v>911</v>
      </c>
      <c r="P360" s="7" t="s">
        <v>850</v>
      </c>
      <c r="Q360" s="7" t="s">
        <v>292</v>
      </c>
      <c r="R360" s="7" t="s">
        <v>923</v>
      </c>
      <c r="S360" s="7" t="s">
        <v>277</v>
      </c>
      <c r="T360" s="8">
        <v>752</v>
      </c>
      <c r="U360" s="8">
        <v>75</v>
      </c>
      <c r="V360" s="8">
        <v>700</v>
      </c>
      <c r="W360" s="8">
        <v>296</v>
      </c>
      <c r="X360" s="8">
        <v>187500000</v>
      </c>
      <c r="Y360" s="8">
        <v>80</v>
      </c>
      <c r="Z360" s="8">
        <v>385.63</v>
      </c>
      <c r="AA360" s="8">
        <v>1425089</v>
      </c>
      <c r="AB360" s="8">
        <v>15</v>
      </c>
      <c r="AC360" s="8">
        <v>1340</v>
      </c>
      <c r="AD360" s="8">
        <v>21471736</v>
      </c>
      <c r="AE360" s="8">
        <v>9375000</v>
      </c>
      <c r="AF360" s="8">
        <v>200000</v>
      </c>
      <c r="AG360" s="8">
        <v>126.11214</v>
      </c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9" t="s">
        <v>921</v>
      </c>
      <c r="BE360" s="8"/>
      <c r="BF360" s="8"/>
      <c r="BG360" s="8">
        <f>IF($BE360=1,T359,0)</f>
        <v>0</v>
      </c>
      <c r="BH360" s="8">
        <f>IF($BE360=1,U359,0)</f>
        <v>0</v>
      </c>
      <c r="BI360" s="8">
        <f>IF($BE360=1,V359,0)</f>
        <v>0</v>
      </c>
      <c r="BJ360" s="8">
        <f>IF($BE360=1,W359,0)</f>
        <v>0</v>
      </c>
      <c r="BK360" s="8">
        <f>IF($BE360=1,X359,0)</f>
        <v>0</v>
      </c>
      <c r="BL360" s="8">
        <f>IF($BE360=1,Y359,0)</f>
        <v>0</v>
      </c>
      <c r="BM360" s="8">
        <f>IF($BE360=1,Z359,0)</f>
        <v>0</v>
      </c>
    </row>
    <row r="361" spans="1:65" s="7" customFormat="1" ht="15.75" customHeight="1" x14ac:dyDescent="0.15">
      <c r="A361" s="7" t="s">
        <v>925</v>
      </c>
      <c r="B361" s="7" t="s">
        <v>269</v>
      </c>
      <c r="C361" s="7" t="s">
        <v>849</v>
      </c>
      <c r="D361" s="7" t="s">
        <v>32</v>
      </c>
      <c r="E361" s="7" t="s">
        <v>271</v>
      </c>
      <c r="F361" s="7" t="s">
        <v>33</v>
      </c>
      <c r="G361" s="7" t="s">
        <v>272</v>
      </c>
      <c r="H361" s="7" t="s">
        <v>33</v>
      </c>
      <c r="I361" s="7" t="s">
        <v>33</v>
      </c>
      <c r="J361" s="7" t="s">
        <v>33</v>
      </c>
      <c r="K361" s="7" t="s">
        <v>33</v>
      </c>
      <c r="L361" s="7" t="s">
        <v>33</v>
      </c>
      <c r="M361" s="7" t="s">
        <v>33</v>
      </c>
      <c r="N361" s="7" t="s">
        <v>33</v>
      </c>
      <c r="O361" s="7" t="s">
        <v>401</v>
      </c>
      <c r="P361" s="7" t="s">
        <v>850</v>
      </c>
      <c r="Q361" s="7" t="s">
        <v>275</v>
      </c>
      <c r="R361" s="7" t="s">
        <v>926</v>
      </c>
      <c r="S361" s="7" t="s">
        <v>277</v>
      </c>
      <c r="T361" s="8">
        <v>870</v>
      </c>
      <c r="U361" s="8">
        <v>63</v>
      </c>
      <c r="V361" s="8">
        <v>630</v>
      </c>
      <c r="W361" s="8">
        <v>196</v>
      </c>
      <c r="X361" s="8">
        <v>28125000</v>
      </c>
      <c r="Y361" s="8">
        <v>66</v>
      </c>
      <c r="Z361" s="8">
        <v>856.40263157894742</v>
      </c>
      <c r="AA361" s="8">
        <v>1425089</v>
      </c>
      <c r="AB361" s="8">
        <v>12</v>
      </c>
      <c r="AC361" s="8">
        <v>1210</v>
      </c>
      <c r="AD361" s="8">
        <v>21471736</v>
      </c>
      <c r="AE361" s="8">
        <v>1406250</v>
      </c>
      <c r="AF361" s="8">
        <v>200000</v>
      </c>
      <c r="AG361" s="8">
        <v>630.5607</v>
      </c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9" t="s">
        <v>924</v>
      </c>
      <c r="BE361" s="8"/>
      <c r="BF361" s="8"/>
      <c r="BG361" s="8">
        <f>IF($BE361=1,T360,0)</f>
        <v>0</v>
      </c>
      <c r="BH361" s="8">
        <f>IF($BE361=1,U360,0)</f>
        <v>0</v>
      </c>
      <c r="BI361" s="8">
        <f>IF($BE361=1,V360,0)</f>
        <v>0</v>
      </c>
      <c r="BJ361" s="8">
        <f>IF($BE361=1,W360,0)</f>
        <v>0</v>
      </c>
      <c r="BK361" s="8">
        <f>IF($BE361=1,X360,0)</f>
        <v>0</v>
      </c>
      <c r="BL361" s="8">
        <f>IF($BE361=1,Y360,0)</f>
        <v>0</v>
      </c>
      <c r="BM361" s="8">
        <f>IF($BE361=1,Z360,0)</f>
        <v>0</v>
      </c>
    </row>
    <row r="362" spans="1:65" s="7" customFormat="1" ht="15.75" customHeight="1" x14ac:dyDescent="0.15">
      <c r="A362" s="7" t="s">
        <v>928</v>
      </c>
      <c r="B362" s="7" t="s">
        <v>269</v>
      </c>
      <c r="C362" s="7" t="s">
        <v>849</v>
      </c>
      <c r="D362" s="7" t="s">
        <v>32</v>
      </c>
      <c r="E362" s="7" t="s">
        <v>271</v>
      </c>
      <c r="F362" s="7" t="s">
        <v>33</v>
      </c>
      <c r="G362" s="7" t="s">
        <v>272</v>
      </c>
      <c r="H362" s="7" t="s">
        <v>33</v>
      </c>
      <c r="I362" s="7" t="s">
        <v>33</v>
      </c>
      <c r="J362" s="7" t="s">
        <v>33</v>
      </c>
      <c r="K362" s="7" t="s">
        <v>33</v>
      </c>
      <c r="L362" s="7" t="s">
        <v>33</v>
      </c>
      <c r="M362" s="7" t="s">
        <v>33</v>
      </c>
      <c r="N362" s="7" t="s">
        <v>33</v>
      </c>
      <c r="O362" s="7" t="s">
        <v>401</v>
      </c>
      <c r="P362" s="7" t="s">
        <v>850</v>
      </c>
      <c r="Q362" s="7" t="s">
        <v>280</v>
      </c>
      <c r="R362" s="7" t="s">
        <v>929</v>
      </c>
      <c r="S362" s="7" t="s">
        <v>277</v>
      </c>
      <c r="T362" s="8">
        <v>1540</v>
      </c>
      <c r="U362" s="8">
        <v>126</v>
      </c>
      <c r="V362" s="8">
        <v>1260</v>
      </c>
      <c r="W362" s="8">
        <v>393</v>
      </c>
      <c r="X362" s="8">
        <v>56250000</v>
      </c>
      <c r="Y362" s="8">
        <v>96</v>
      </c>
      <c r="Z362" s="8">
        <v>856.40263157894742</v>
      </c>
      <c r="AA362" s="8">
        <v>1425089</v>
      </c>
      <c r="AB362" s="8">
        <v>25</v>
      </c>
      <c r="AC362" s="8">
        <v>2420</v>
      </c>
      <c r="AD362" s="8">
        <v>21471736</v>
      </c>
      <c r="AE362" s="8">
        <v>2812500</v>
      </c>
      <c r="AF362" s="8">
        <v>200000</v>
      </c>
      <c r="AG362" s="8">
        <v>630.5607</v>
      </c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9" t="s">
        <v>927</v>
      </c>
      <c r="BE362" s="8"/>
      <c r="BF362" s="8"/>
      <c r="BG362" s="8">
        <f>IF($BE362=1,T361,0)</f>
        <v>0</v>
      </c>
      <c r="BH362" s="8">
        <f>IF($BE362=1,U361,0)</f>
        <v>0</v>
      </c>
      <c r="BI362" s="8">
        <f>IF($BE362=1,V361,0)</f>
        <v>0</v>
      </c>
      <c r="BJ362" s="8">
        <f>IF($BE362=1,W361,0)</f>
        <v>0</v>
      </c>
      <c r="BK362" s="8">
        <f>IF($BE362=1,X361,0)</f>
        <v>0</v>
      </c>
      <c r="BL362" s="8">
        <f>IF($BE362=1,Y361,0)</f>
        <v>0</v>
      </c>
      <c r="BM362" s="8">
        <f>IF($BE362=1,Z361,0)</f>
        <v>0</v>
      </c>
    </row>
    <row r="363" spans="1:65" s="7" customFormat="1" ht="15.75" customHeight="1" x14ac:dyDescent="0.15">
      <c r="A363" s="7" t="s">
        <v>931</v>
      </c>
      <c r="B363" s="7" t="s">
        <v>269</v>
      </c>
      <c r="C363" s="7" t="s">
        <v>849</v>
      </c>
      <c r="D363" s="7" t="s">
        <v>32</v>
      </c>
      <c r="E363" s="7" t="s">
        <v>271</v>
      </c>
      <c r="F363" s="7" t="s">
        <v>33</v>
      </c>
      <c r="G363" s="7" t="s">
        <v>272</v>
      </c>
      <c r="H363" s="7" t="s">
        <v>33</v>
      </c>
      <c r="I363" s="7" t="s">
        <v>33</v>
      </c>
      <c r="J363" s="7" t="s">
        <v>33</v>
      </c>
      <c r="K363" s="7" t="s">
        <v>33</v>
      </c>
      <c r="L363" s="7" t="s">
        <v>33</v>
      </c>
      <c r="M363" s="7" t="s">
        <v>33</v>
      </c>
      <c r="N363" s="7" t="s">
        <v>33</v>
      </c>
      <c r="O363" s="7" t="s">
        <v>401</v>
      </c>
      <c r="P363" s="7" t="s">
        <v>850</v>
      </c>
      <c r="Q363" s="7" t="s">
        <v>284</v>
      </c>
      <c r="R363" s="7" t="s">
        <v>929</v>
      </c>
      <c r="S363" s="7" t="s">
        <v>277</v>
      </c>
      <c r="T363" s="8">
        <v>1540</v>
      </c>
      <c r="U363" s="8">
        <v>138</v>
      </c>
      <c r="V363" s="8">
        <v>1260</v>
      </c>
      <c r="W363" s="8">
        <v>492</v>
      </c>
      <c r="X363" s="8">
        <v>65625000</v>
      </c>
      <c r="Y363" s="8">
        <v>96</v>
      </c>
      <c r="Z363" s="8">
        <v>856.40263157894742</v>
      </c>
      <c r="AA363" s="8">
        <v>1425089</v>
      </c>
      <c r="AB363" s="8">
        <v>27</v>
      </c>
      <c r="AC363" s="8">
        <v>2420</v>
      </c>
      <c r="AD363" s="8">
        <v>21471736</v>
      </c>
      <c r="AE363" s="8">
        <v>3281250</v>
      </c>
      <c r="AF363" s="8">
        <v>200000</v>
      </c>
      <c r="AG363" s="8">
        <v>630.5607</v>
      </c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9" t="s">
        <v>930</v>
      </c>
      <c r="BE363" s="8"/>
      <c r="BF363" s="8"/>
      <c r="BG363" s="8">
        <f>IF($BE363=1,T362,0)</f>
        <v>0</v>
      </c>
      <c r="BH363" s="8">
        <f>IF($BE363=1,U362,0)</f>
        <v>0</v>
      </c>
      <c r="BI363" s="8">
        <f>IF($BE363=1,V362,0)</f>
        <v>0</v>
      </c>
      <c r="BJ363" s="8">
        <f>IF($BE363=1,W362,0)</f>
        <v>0</v>
      </c>
      <c r="BK363" s="8">
        <f>IF($BE363=1,X362,0)</f>
        <v>0</v>
      </c>
      <c r="BL363" s="8">
        <f>IF($BE363=1,Y362,0)</f>
        <v>0</v>
      </c>
      <c r="BM363" s="8">
        <f>IF($BE363=1,Z362,0)</f>
        <v>0</v>
      </c>
    </row>
    <row r="364" spans="1:65" s="7" customFormat="1" ht="15.75" customHeight="1" x14ac:dyDescent="0.15">
      <c r="A364" s="7" t="s">
        <v>933</v>
      </c>
      <c r="B364" s="7" t="s">
        <v>269</v>
      </c>
      <c r="C364" s="7" t="s">
        <v>849</v>
      </c>
      <c r="D364" s="7" t="s">
        <v>32</v>
      </c>
      <c r="E364" s="7" t="s">
        <v>271</v>
      </c>
      <c r="F364" s="7" t="s">
        <v>33</v>
      </c>
      <c r="G364" s="7" t="s">
        <v>272</v>
      </c>
      <c r="H364" s="7" t="s">
        <v>33</v>
      </c>
      <c r="I364" s="7" t="s">
        <v>33</v>
      </c>
      <c r="J364" s="7" t="s">
        <v>33</v>
      </c>
      <c r="K364" s="7" t="s">
        <v>33</v>
      </c>
      <c r="L364" s="7" t="s">
        <v>33</v>
      </c>
      <c r="M364" s="7" t="s">
        <v>33</v>
      </c>
      <c r="N364" s="7" t="s">
        <v>33</v>
      </c>
      <c r="O364" s="7" t="s">
        <v>401</v>
      </c>
      <c r="P364" s="7" t="s">
        <v>850</v>
      </c>
      <c r="Q364" s="7" t="s">
        <v>288</v>
      </c>
      <c r="R364" s="7" t="s">
        <v>934</v>
      </c>
      <c r="S364" s="7" t="s">
        <v>277</v>
      </c>
      <c r="T364" s="8">
        <v>870</v>
      </c>
      <c r="U364" s="8">
        <v>78</v>
      </c>
      <c r="V364" s="8">
        <v>630</v>
      </c>
      <c r="W364" s="8">
        <v>256</v>
      </c>
      <c r="X364" s="8">
        <v>37500000</v>
      </c>
      <c r="Y364" s="8">
        <v>73</v>
      </c>
      <c r="Z364" s="8">
        <v>856.40263157894742</v>
      </c>
      <c r="AA364" s="8">
        <v>1425089</v>
      </c>
      <c r="AB364" s="8">
        <v>15</v>
      </c>
      <c r="AC364" s="8">
        <v>1210</v>
      </c>
      <c r="AD364" s="8">
        <v>21471736</v>
      </c>
      <c r="AE364" s="8">
        <v>1875000</v>
      </c>
      <c r="AF364" s="8">
        <v>200000</v>
      </c>
      <c r="AG364" s="8">
        <v>630.5607</v>
      </c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9" t="s">
        <v>932</v>
      </c>
      <c r="BE364" s="8"/>
      <c r="BF364" s="8"/>
      <c r="BG364" s="8">
        <f>IF($BE364=1,T363,0)</f>
        <v>0</v>
      </c>
      <c r="BH364" s="8">
        <f>IF($BE364=1,U363,0)</f>
        <v>0</v>
      </c>
      <c r="BI364" s="8">
        <f>IF($BE364=1,V363,0)</f>
        <v>0</v>
      </c>
      <c r="BJ364" s="8">
        <f>IF($BE364=1,W363,0)</f>
        <v>0</v>
      </c>
      <c r="BK364" s="8">
        <f>IF($BE364=1,X363,0)</f>
        <v>0</v>
      </c>
      <c r="BL364" s="8">
        <f>IF($BE364=1,Y363,0)</f>
        <v>0</v>
      </c>
      <c r="BM364" s="8">
        <f>IF($BE364=1,Z363,0)</f>
        <v>0</v>
      </c>
    </row>
    <row r="365" spans="1:65" s="7" customFormat="1" ht="15.75" customHeight="1" x14ac:dyDescent="0.15">
      <c r="A365" s="7" t="s">
        <v>936</v>
      </c>
      <c r="B365" s="7" t="s">
        <v>269</v>
      </c>
      <c r="C365" s="7" t="s">
        <v>849</v>
      </c>
      <c r="D365" s="7" t="s">
        <v>32</v>
      </c>
      <c r="E365" s="7" t="s">
        <v>271</v>
      </c>
      <c r="F365" s="7" t="s">
        <v>33</v>
      </c>
      <c r="G365" s="7" t="s">
        <v>272</v>
      </c>
      <c r="H365" s="7" t="s">
        <v>33</v>
      </c>
      <c r="I365" s="7" t="s">
        <v>33</v>
      </c>
      <c r="J365" s="7" t="s">
        <v>33</v>
      </c>
      <c r="K365" s="7" t="s">
        <v>33</v>
      </c>
      <c r="L365" s="7" t="s">
        <v>33</v>
      </c>
      <c r="M365" s="7" t="s">
        <v>33</v>
      </c>
      <c r="N365" s="7" t="s">
        <v>33</v>
      </c>
      <c r="O365" s="7" t="s">
        <v>401</v>
      </c>
      <c r="P365" s="7" t="s">
        <v>850</v>
      </c>
      <c r="Q365" s="7" t="s">
        <v>292</v>
      </c>
      <c r="R365" s="7" t="s">
        <v>937</v>
      </c>
      <c r="S365" s="7" t="s">
        <v>277</v>
      </c>
      <c r="T365" s="8">
        <v>843</v>
      </c>
      <c r="U365" s="8">
        <v>83</v>
      </c>
      <c r="V365" s="8">
        <v>700</v>
      </c>
      <c r="W365" s="8">
        <v>315</v>
      </c>
      <c r="X365" s="8">
        <v>37500000</v>
      </c>
      <c r="Y365" s="8">
        <v>80</v>
      </c>
      <c r="Z365" s="8">
        <v>856.40263157894742</v>
      </c>
      <c r="AA365" s="8">
        <v>1425089</v>
      </c>
      <c r="AB365" s="8">
        <v>16</v>
      </c>
      <c r="AC365" s="8">
        <v>1340</v>
      </c>
      <c r="AD365" s="8">
        <v>21471736</v>
      </c>
      <c r="AE365" s="8">
        <v>1875000</v>
      </c>
      <c r="AF365" s="8">
        <v>200000</v>
      </c>
      <c r="AG365" s="8">
        <v>630.5607</v>
      </c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9" t="s">
        <v>935</v>
      </c>
      <c r="BE365" s="8"/>
      <c r="BF365" s="8"/>
      <c r="BG365" s="8">
        <f>IF($BE365=1,T364,0)</f>
        <v>0</v>
      </c>
      <c r="BH365" s="8">
        <f>IF($BE365=1,U364,0)</f>
        <v>0</v>
      </c>
      <c r="BI365" s="8">
        <f>IF($BE365=1,V364,0)</f>
        <v>0</v>
      </c>
      <c r="BJ365" s="8">
        <f>IF($BE365=1,W364,0)</f>
        <v>0</v>
      </c>
      <c r="BK365" s="8">
        <f>IF($BE365=1,X364,0)</f>
        <v>0</v>
      </c>
      <c r="BL365" s="8">
        <f>IF($BE365=1,Y364,0)</f>
        <v>0</v>
      </c>
      <c r="BM365" s="8">
        <f>IF($BE365=1,Z364,0)</f>
        <v>0</v>
      </c>
    </row>
    <row r="366" spans="1:65" s="7" customFormat="1" ht="15.75" customHeight="1" x14ac:dyDescent="0.15">
      <c r="A366" s="7" t="s">
        <v>939</v>
      </c>
      <c r="B366" s="7" t="s">
        <v>269</v>
      </c>
      <c r="C366" s="7" t="s">
        <v>849</v>
      </c>
      <c r="D366" s="7" t="s">
        <v>32</v>
      </c>
      <c r="E366" s="7" t="s">
        <v>271</v>
      </c>
      <c r="F366" s="7" t="s">
        <v>33</v>
      </c>
      <c r="G366" s="7" t="s">
        <v>431</v>
      </c>
      <c r="H366" s="7" t="s">
        <v>33</v>
      </c>
      <c r="I366" s="7" t="s">
        <v>33</v>
      </c>
      <c r="J366" s="7" t="s">
        <v>33</v>
      </c>
      <c r="K366" s="7" t="s">
        <v>33</v>
      </c>
      <c r="L366" s="7" t="s">
        <v>33</v>
      </c>
      <c r="M366" s="7" t="s">
        <v>33</v>
      </c>
      <c r="N366" s="7" t="s">
        <v>33</v>
      </c>
      <c r="O366" s="7" t="s">
        <v>273</v>
      </c>
      <c r="P366" s="7" t="s">
        <v>850</v>
      </c>
      <c r="Q366" s="7" t="s">
        <v>275</v>
      </c>
      <c r="R366" s="7" t="s">
        <v>851</v>
      </c>
      <c r="S366" s="7" t="s">
        <v>277</v>
      </c>
      <c r="T366" s="8">
        <v>617</v>
      </c>
      <c r="U366" s="8">
        <v>64</v>
      </c>
      <c r="V366" s="8">
        <v>740</v>
      </c>
      <c r="W366" s="8">
        <v>200</v>
      </c>
      <c r="X366" s="8">
        <v>14062500</v>
      </c>
      <c r="Y366" s="8">
        <v>66</v>
      </c>
      <c r="Z366" s="8">
        <v>1406.4021052631581</v>
      </c>
      <c r="AA366" s="8">
        <v>708152</v>
      </c>
      <c r="AB366" s="8">
        <v>12</v>
      </c>
      <c r="AC366" s="8">
        <v>1420</v>
      </c>
      <c r="AD366" s="8">
        <v>975631</v>
      </c>
      <c r="AE366" s="8">
        <v>703125</v>
      </c>
      <c r="AF366" s="8">
        <v>200000</v>
      </c>
      <c r="AG366" s="8">
        <v>1260.5607</v>
      </c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9" t="s">
        <v>938</v>
      </c>
      <c r="BE366" s="8"/>
      <c r="BF366" s="8"/>
      <c r="BG366" s="8">
        <f>IF($BE366=1,T365,0)</f>
        <v>0</v>
      </c>
      <c r="BH366" s="8">
        <f>IF($BE366=1,U365,0)</f>
        <v>0</v>
      </c>
      <c r="BI366" s="8">
        <f>IF($BE366=1,V365,0)</f>
        <v>0</v>
      </c>
      <c r="BJ366" s="8">
        <f>IF($BE366=1,W365,0)</f>
        <v>0</v>
      </c>
      <c r="BK366" s="8">
        <f>IF($BE366=1,X365,0)</f>
        <v>0</v>
      </c>
      <c r="BL366" s="8">
        <f>IF($BE366=1,Y365,0)</f>
        <v>0</v>
      </c>
      <c r="BM366" s="8">
        <f>IF($BE366=1,Z365,0)</f>
        <v>0</v>
      </c>
    </row>
    <row r="367" spans="1:65" s="7" customFormat="1" ht="15.75" customHeight="1" x14ac:dyDescent="0.15">
      <c r="A367" s="7" t="s">
        <v>941</v>
      </c>
      <c r="B367" s="7" t="s">
        <v>269</v>
      </c>
      <c r="C367" s="7" t="s">
        <v>849</v>
      </c>
      <c r="D367" s="7" t="s">
        <v>32</v>
      </c>
      <c r="E367" s="7" t="s">
        <v>271</v>
      </c>
      <c r="F367" s="7" t="s">
        <v>33</v>
      </c>
      <c r="G367" s="7" t="s">
        <v>431</v>
      </c>
      <c r="H367" s="7" t="s">
        <v>33</v>
      </c>
      <c r="I367" s="7" t="s">
        <v>33</v>
      </c>
      <c r="J367" s="7" t="s">
        <v>33</v>
      </c>
      <c r="K367" s="7" t="s">
        <v>33</v>
      </c>
      <c r="L367" s="7" t="s">
        <v>33</v>
      </c>
      <c r="M367" s="7" t="s">
        <v>33</v>
      </c>
      <c r="N367" s="7" t="s">
        <v>33</v>
      </c>
      <c r="O367" s="7" t="s">
        <v>273</v>
      </c>
      <c r="P367" s="7" t="s">
        <v>850</v>
      </c>
      <c r="Q367" s="7" t="s">
        <v>280</v>
      </c>
      <c r="R367" s="7" t="s">
        <v>854</v>
      </c>
      <c r="S367" s="7" t="s">
        <v>277</v>
      </c>
      <c r="T367" s="8">
        <v>1092</v>
      </c>
      <c r="U367" s="8">
        <v>128</v>
      </c>
      <c r="V367" s="8">
        <v>1480</v>
      </c>
      <c r="W367" s="8">
        <v>401</v>
      </c>
      <c r="X367" s="8">
        <v>28125000</v>
      </c>
      <c r="Y367" s="8">
        <v>96</v>
      </c>
      <c r="Z367" s="8">
        <v>1406.4021052631581</v>
      </c>
      <c r="AA367" s="8">
        <v>708152</v>
      </c>
      <c r="AB367" s="8">
        <v>25</v>
      </c>
      <c r="AC367" s="8">
        <v>2850</v>
      </c>
      <c r="AD367" s="8">
        <v>975631</v>
      </c>
      <c r="AE367" s="8">
        <v>1406250</v>
      </c>
      <c r="AF367" s="8">
        <v>200000</v>
      </c>
      <c r="AG367" s="8">
        <v>1260.5607</v>
      </c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9" t="s">
        <v>940</v>
      </c>
      <c r="BE367" s="8"/>
      <c r="BF367" s="8"/>
      <c r="BG367" s="8">
        <f>IF($BE367=1,T366,0)</f>
        <v>0</v>
      </c>
      <c r="BH367" s="8">
        <f>IF($BE367=1,U366,0)</f>
        <v>0</v>
      </c>
      <c r="BI367" s="8">
        <f>IF($BE367=1,V366,0)</f>
        <v>0</v>
      </c>
      <c r="BJ367" s="8">
        <f>IF($BE367=1,W366,0)</f>
        <v>0</v>
      </c>
      <c r="BK367" s="8">
        <f>IF($BE367=1,X366,0)</f>
        <v>0</v>
      </c>
      <c r="BL367" s="8">
        <f>IF($BE367=1,Y366,0)</f>
        <v>0</v>
      </c>
      <c r="BM367" s="8">
        <f>IF($BE367=1,Z366,0)</f>
        <v>0</v>
      </c>
    </row>
    <row r="368" spans="1:65" s="7" customFormat="1" ht="15.75" customHeight="1" x14ac:dyDescent="0.15">
      <c r="A368" s="7" t="s">
        <v>943</v>
      </c>
      <c r="B368" s="7" t="s">
        <v>269</v>
      </c>
      <c r="C368" s="7" t="s">
        <v>849</v>
      </c>
      <c r="D368" s="7" t="s">
        <v>32</v>
      </c>
      <c r="E368" s="7" t="s">
        <v>271</v>
      </c>
      <c r="F368" s="7" t="s">
        <v>33</v>
      </c>
      <c r="G368" s="7" t="s">
        <v>431</v>
      </c>
      <c r="H368" s="7" t="s">
        <v>33</v>
      </c>
      <c r="I368" s="7" t="s">
        <v>33</v>
      </c>
      <c r="J368" s="7" t="s">
        <v>33</v>
      </c>
      <c r="K368" s="7" t="s">
        <v>33</v>
      </c>
      <c r="L368" s="7" t="s">
        <v>33</v>
      </c>
      <c r="M368" s="7" t="s">
        <v>33</v>
      </c>
      <c r="N368" s="7" t="s">
        <v>33</v>
      </c>
      <c r="O368" s="7" t="s">
        <v>273</v>
      </c>
      <c r="P368" s="7" t="s">
        <v>850</v>
      </c>
      <c r="Q368" s="7" t="s">
        <v>284</v>
      </c>
      <c r="R368" s="7" t="s">
        <v>857</v>
      </c>
      <c r="S368" s="7" t="s">
        <v>277</v>
      </c>
      <c r="T368" s="8">
        <v>1092</v>
      </c>
      <c r="U368" s="8">
        <v>141</v>
      </c>
      <c r="V368" s="8">
        <v>1480</v>
      </c>
      <c r="W368" s="8">
        <v>502</v>
      </c>
      <c r="X368" s="8">
        <v>32812500</v>
      </c>
      <c r="Y368" s="8">
        <v>96</v>
      </c>
      <c r="Z368" s="8">
        <v>1406.4021052631581</v>
      </c>
      <c r="AA368" s="8">
        <v>708152</v>
      </c>
      <c r="AB368" s="8">
        <v>28</v>
      </c>
      <c r="AC368" s="8">
        <v>2850</v>
      </c>
      <c r="AD368" s="8">
        <v>975631</v>
      </c>
      <c r="AE368" s="8">
        <v>1640625</v>
      </c>
      <c r="AF368" s="8">
        <v>200000</v>
      </c>
      <c r="AG368" s="8">
        <v>1260.5607</v>
      </c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9" t="s">
        <v>942</v>
      </c>
      <c r="BE368" s="8"/>
      <c r="BF368" s="8"/>
      <c r="BG368" s="8">
        <f>IF($BE368=1,T367,0)</f>
        <v>0</v>
      </c>
      <c r="BH368" s="8">
        <f>IF($BE368=1,U367,0)</f>
        <v>0</v>
      </c>
      <c r="BI368" s="8">
        <f>IF($BE368=1,V367,0)</f>
        <v>0</v>
      </c>
      <c r="BJ368" s="8">
        <f>IF($BE368=1,W367,0)</f>
        <v>0</v>
      </c>
      <c r="BK368" s="8">
        <f>IF($BE368=1,X367,0)</f>
        <v>0</v>
      </c>
      <c r="BL368" s="8">
        <f>IF($BE368=1,Y367,0)</f>
        <v>0</v>
      </c>
      <c r="BM368" s="8">
        <f>IF($BE368=1,Z367,0)</f>
        <v>0</v>
      </c>
    </row>
    <row r="369" spans="1:65" s="7" customFormat="1" ht="15.75" customHeight="1" x14ac:dyDescent="0.15">
      <c r="A369" s="7" t="s">
        <v>945</v>
      </c>
      <c r="B369" s="7" t="s">
        <v>269</v>
      </c>
      <c r="C369" s="7" t="s">
        <v>849</v>
      </c>
      <c r="D369" s="7" t="s">
        <v>32</v>
      </c>
      <c r="E369" s="7" t="s">
        <v>271</v>
      </c>
      <c r="F369" s="7" t="s">
        <v>33</v>
      </c>
      <c r="G369" s="7" t="s">
        <v>431</v>
      </c>
      <c r="H369" s="7" t="s">
        <v>33</v>
      </c>
      <c r="I369" s="7" t="s">
        <v>33</v>
      </c>
      <c r="J369" s="7" t="s">
        <v>33</v>
      </c>
      <c r="K369" s="7" t="s">
        <v>33</v>
      </c>
      <c r="L369" s="7" t="s">
        <v>33</v>
      </c>
      <c r="M369" s="7" t="s">
        <v>33</v>
      </c>
      <c r="N369" s="7" t="s">
        <v>33</v>
      </c>
      <c r="O369" s="7" t="s">
        <v>273</v>
      </c>
      <c r="P369" s="7" t="s">
        <v>850</v>
      </c>
      <c r="Q369" s="7" t="s">
        <v>288</v>
      </c>
      <c r="R369" s="7" t="s">
        <v>860</v>
      </c>
      <c r="S369" s="7" t="s">
        <v>277</v>
      </c>
      <c r="T369" s="8">
        <v>617</v>
      </c>
      <c r="U369" s="8">
        <v>80</v>
      </c>
      <c r="V369" s="8">
        <v>740</v>
      </c>
      <c r="W369" s="8">
        <v>261</v>
      </c>
      <c r="X369" s="8">
        <v>18750000</v>
      </c>
      <c r="Y369" s="8">
        <v>73</v>
      </c>
      <c r="Z369" s="8">
        <v>1406.4021052631581</v>
      </c>
      <c r="AA369" s="8">
        <v>708152</v>
      </c>
      <c r="AB369" s="8">
        <v>16</v>
      </c>
      <c r="AC369" s="8">
        <v>1420</v>
      </c>
      <c r="AD369" s="8">
        <v>975631</v>
      </c>
      <c r="AE369" s="8">
        <v>937500</v>
      </c>
      <c r="AF369" s="8">
        <v>200000</v>
      </c>
      <c r="AG369" s="8">
        <v>1260.5607</v>
      </c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9" t="s">
        <v>944</v>
      </c>
      <c r="BE369" s="8"/>
      <c r="BF369" s="8"/>
      <c r="BG369" s="8">
        <f>IF($BE369=1,T368,0)</f>
        <v>0</v>
      </c>
      <c r="BH369" s="8">
        <f>IF($BE369=1,U368,0)</f>
        <v>0</v>
      </c>
      <c r="BI369" s="8">
        <f>IF($BE369=1,V368,0)</f>
        <v>0</v>
      </c>
      <c r="BJ369" s="8">
        <f>IF($BE369=1,W368,0)</f>
        <v>0</v>
      </c>
      <c r="BK369" s="8">
        <f>IF($BE369=1,X368,0)</f>
        <v>0</v>
      </c>
      <c r="BL369" s="8">
        <f>IF($BE369=1,Y368,0)</f>
        <v>0</v>
      </c>
      <c r="BM369" s="8">
        <f>IF($BE369=1,Z368,0)</f>
        <v>0</v>
      </c>
    </row>
    <row r="370" spans="1:65" s="7" customFormat="1" ht="15.75" customHeight="1" x14ac:dyDescent="0.15">
      <c r="A370" s="7" t="s">
        <v>947</v>
      </c>
      <c r="B370" s="7" t="s">
        <v>269</v>
      </c>
      <c r="C370" s="7" t="s">
        <v>849</v>
      </c>
      <c r="D370" s="7" t="s">
        <v>32</v>
      </c>
      <c r="E370" s="7" t="s">
        <v>271</v>
      </c>
      <c r="F370" s="7" t="s">
        <v>33</v>
      </c>
      <c r="G370" s="7" t="s">
        <v>431</v>
      </c>
      <c r="H370" s="7" t="s">
        <v>33</v>
      </c>
      <c r="I370" s="7" t="s">
        <v>33</v>
      </c>
      <c r="J370" s="7" t="s">
        <v>33</v>
      </c>
      <c r="K370" s="7" t="s">
        <v>33</v>
      </c>
      <c r="L370" s="7" t="s">
        <v>33</v>
      </c>
      <c r="M370" s="7" t="s">
        <v>33</v>
      </c>
      <c r="N370" s="7" t="s">
        <v>33</v>
      </c>
      <c r="O370" s="7" t="s">
        <v>273</v>
      </c>
      <c r="P370" s="7" t="s">
        <v>850</v>
      </c>
      <c r="Q370" s="7" t="s">
        <v>292</v>
      </c>
      <c r="R370" s="7" t="s">
        <v>863</v>
      </c>
      <c r="S370" s="7" t="s">
        <v>277</v>
      </c>
      <c r="T370" s="8">
        <v>598</v>
      </c>
      <c r="U370" s="8">
        <v>85</v>
      </c>
      <c r="V370" s="8">
        <v>820</v>
      </c>
      <c r="W370" s="8">
        <v>321</v>
      </c>
      <c r="X370" s="8">
        <v>18750000</v>
      </c>
      <c r="Y370" s="8">
        <v>80</v>
      </c>
      <c r="Z370" s="8">
        <v>1406.4021052631581</v>
      </c>
      <c r="AA370" s="8">
        <v>708152</v>
      </c>
      <c r="AB370" s="8">
        <v>17</v>
      </c>
      <c r="AC370" s="8">
        <v>1580</v>
      </c>
      <c r="AD370" s="8">
        <v>975631</v>
      </c>
      <c r="AE370" s="8">
        <v>937500</v>
      </c>
      <c r="AF370" s="8">
        <v>200000</v>
      </c>
      <c r="AG370" s="8">
        <v>1260.5607</v>
      </c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9" t="s">
        <v>946</v>
      </c>
      <c r="BE370" s="8"/>
      <c r="BF370" s="8"/>
      <c r="BG370" s="8">
        <f>IF($BE370=1,T369,0)</f>
        <v>0</v>
      </c>
      <c r="BH370" s="8">
        <f>IF($BE370=1,U369,0)</f>
        <v>0</v>
      </c>
      <c r="BI370" s="8">
        <f>IF($BE370=1,V369,0)</f>
        <v>0</v>
      </c>
      <c r="BJ370" s="8">
        <f>IF($BE370=1,W369,0)</f>
        <v>0</v>
      </c>
      <c r="BK370" s="8">
        <f>IF($BE370=1,X369,0)</f>
        <v>0</v>
      </c>
      <c r="BL370" s="8">
        <f>IF($BE370=1,Y369,0)</f>
        <v>0</v>
      </c>
      <c r="BM370" s="8">
        <f>IF($BE370=1,Z369,0)</f>
        <v>0</v>
      </c>
    </row>
    <row r="371" spans="1:65" s="7" customFormat="1" ht="15.75" customHeight="1" x14ac:dyDescent="0.15">
      <c r="A371" s="7" t="s">
        <v>949</v>
      </c>
      <c r="B371" s="7" t="s">
        <v>269</v>
      </c>
      <c r="C371" s="7" t="s">
        <v>849</v>
      </c>
      <c r="D371" s="7" t="s">
        <v>32</v>
      </c>
      <c r="E371" s="7" t="s">
        <v>271</v>
      </c>
      <c r="F371" s="7" t="s">
        <v>33</v>
      </c>
      <c r="G371" s="7" t="s">
        <v>431</v>
      </c>
      <c r="H371" s="7" t="s">
        <v>33</v>
      </c>
      <c r="I371" s="7" t="s">
        <v>33</v>
      </c>
      <c r="J371" s="7" t="s">
        <v>33</v>
      </c>
      <c r="K371" s="7" t="s">
        <v>33</v>
      </c>
      <c r="L371" s="7" t="s">
        <v>33</v>
      </c>
      <c r="M371" s="7" t="s">
        <v>33</v>
      </c>
      <c r="N371" s="7" t="s">
        <v>33</v>
      </c>
      <c r="O371" s="7" t="s">
        <v>311</v>
      </c>
      <c r="P371" s="7" t="s">
        <v>850</v>
      </c>
      <c r="Q371" s="7" t="s">
        <v>275</v>
      </c>
      <c r="R371" s="7" t="s">
        <v>866</v>
      </c>
      <c r="S371" s="7" t="s">
        <v>277</v>
      </c>
      <c r="T371" s="8">
        <v>585</v>
      </c>
      <c r="U371" s="8">
        <v>61</v>
      </c>
      <c r="V371" s="8">
        <v>700</v>
      </c>
      <c r="W371" s="8">
        <v>192</v>
      </c>
      <c r="X371" s="8">
        <v>56250000</v>
      </c>
      <c r="Y371" s="8">
        <v>66</v>
      </c>
      <c r="Z371" s="8">
        <v>594.75842105263155</v>
      </c>
      <c r="AA371" s="8">
        <v>708152</v>
      </c>
      <c r="AB371" s="8">
        <v>12</v>
      </c>
      <c r="AC371" s="8">
        <v>1350</v>
      </c>
      <c r="AD371" s="8">
        <v>975631</v>
      </c>
      <c r="AE371" s="8">
        <v>2812500</v>
      </c>
      <c r="AF371" s="8">
        <v>200000</v>
      </c>
      <c r="AG371" s="8">
        <v>315.140175</v>
      </c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9" t="s">
        <v>948</v>
      </c>
      <c r="BE371" s="8"/>
      <c r="BF371" s="8"/>
      <c r="BG371" s="8">
        <f>IF($BE371=1,T370,0)</f>
        <v>0</v>
      </c>
      <c r="BH371" s="8">
        <f>IF($BE371=1,U370,0)</f>
        <v>0</v>
      </c>
      <c r="BI371" s="8">
        <f>IF($BE371=1,V370,0)</f>
        <v>0</v>
      </c>
      <c r="BJ371" s="8">
        <f>IF($BE371=1,W370,0)</f>
        <v>0</v>
      </c>
      <c r="BK371" s="8">
        <f>IF($BE371=1,X370,0)</f>
        <v>0</v>
      </c>
      <c r="BL371" s="8">
        <f>IF($BE371=1,Y370,0)</f>
        <v>0</v>
      </c>
      <c r="BM371" s="8">
        <f>IF($BE371=1,Z370,0)</f>
        <v>0</v>
      </c>
    </row>
    <row r="372" spans="1:65" s="7" customFormat="1" ht="15.75" customHeight="1" x14ac:dyDescent="0.15">
      <c r="A372" s="7" t="s">
        <v>951</v>
      </c>
      <c r="B372" s="7" t="s">
        <v>269</v>
      </c>
      <c r="C372" s="7" t="s">
        <v>849</v>
      </c>
      <c r="D372" s="7" t="s">
        <v>32</v>
      </c>
      <c r="E372" s="7" t="s">
        <v>271</v>
      </c>
      <c r="F372" s="7" t="s">
        <v>33</v>
      </c>
      <c r="G372" s="7" t="s">
        <v>431</v>
      </c>
      <c r="H372" s="7" t="s">
        <v>33</v>
      </c>
      <c r="I372" s="7" t="s">
        <v>33</v>
      </c>
      <c r="J372" s="7" t="s">
        <v>33</v>
      </c>
      <c r="K372" s="7" t="s">
        <v>33</v>
      </c>
      <c r="L372" s="7" t="s">
        <v>33</v>
      </c>
      <c r="M372" s="7" t="s">
        <v>33</v>
      </c>
      <c r="N372" s="7" t="s">
        <v>33</v>
      </c>
      <c r="O372" s="7" t="s">
        <v>311</v>
      </c>
      <c r="P372" s="7" t="s">
        <v>850</v>
      </c>
      <c r="Q372" s="7" t="s">
        <v>280</v>
      </c>
      <c r="R372" s="7" t="s">
        <v>869</v>
      </c>
      <c r="S372" s="7" t="s">
        <v>277</v>
      </c>
      <c r="T372" s="8">
        <v>1035</v>
      </c>
      <c r="U372" s="8">
        <v>123</v>
      </c>
      <c r="V372" s="8">
        <v>1410</v>
      </c>
      <c r="W372" s="8">
        <v>385</v>
      </c>
      <c r="X372" s="8">
        <v>112500000</v>
      </c>
      <c r="Y372" s="8">
        <v>96</v>
      </c>
      <c r="Z372" s="8">
        <v>594.75842105263155</v>
      </c>
      <c r="AA372" s="8">
        <v>708152</v>
      </c>
      <c r="AB372" s="8">
        <v>24</v>
      </c>
      <c r="AC372" s="8">
        <v>2710</v>
      </c>
      <c r="AD372" s="8">
        <v>975631</v>
      </c>
      <c r="AE372" s="8">
        <v>5625000</v>
      </c>
      <c r="AF372" s="8">
        <v>200000</v>
      </c>
      <c r="AG372" s="8">
        <v>315.140175</v>
      </c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9" t="s">
        <v>950</v>
      </c>
      <c r="BE372" s="8"/>
      <c r="BF372" s="8"/>
      <c r="BG372" s="8">
        <f>IF($BE372=1,T371,0)</f>
        <v>0</v>
      </c>
      <c r="BH372" s="8">
        <f>IF($BE372=1,U371,0)</f>
        <v>0</v>
      </c>
      <c r="BI372" s="8">
        <f>IF($BE372=1,V371,0)</f>
        <v>0</v>
      </c>
      <c r="BJ372" s="8">
        <f>IF($BE372=1,W371,0)</f>
        <v>0</v>
      </c>
      <c r="BK372" s="8">
        <f>IF($BE372=1,X371,0)</f>
        <v>0</v>
      </c>
      <c r="BL372" s="8">
        <f>IF($BE372=1,Y371,0)</f>
        <v>0</v>
      </c>
      <c r="BM372" s="8">
        <f>IF($BE372=1,Z371,0)</f>
        <v>0</v>
      </c>
    </row>
    <row r="373" spans="1:65" s="7" customFormat="1" ht="15.75" customHeight="1" x14ac:dyDescent="0.15">
      <c r="A373" s="7" t="s">
        <v>953</v>
      </c>
      <c r="B373" s="7" t="s">
        <v>269</v>
      </c>
      <c r="C373" s="7" t="s">
        <v>849</v>
      </c>
      <c r="D373" s="7" t="s">
        <v>32</v>
      </c>
      <c r="E373" s="7" t="s">
        <v>271</v>
      </c>
      <c r="F373" s="7" t="s">
        <v>33</v>
      </c>
      <c r="G373" s="7" t="s">
        <v>431</v>
      </c>
      <c r="H373" s="7" t="s">
        <v>33</v>
      </c>
      <c r="I373" s="7" t="s">
        <v>33</v>
      </c>
      <c r="J373" s="7" t="s">
        <v>33</v>
      </c>
      <c r="K373" s="7" t="s">
        <v>33</v>
      </c>
      <c r="L373" s="7" t="s">
        <v>33</v>
      </c>
      <c r="M373" s="7" t="s">
        <v>33</v>
      </c>
      <c r="N373" s="7" t="s">
        <v>33</v>
      </c>
      <c r="O373" s="7" t="s">
        <v>311</v>
      </c>
      <c r="P373" s="7" t="s">
        <v>850</v>
      </c>
      <c r="Q373" s="7" t="s">
        <v>284</v>
      </c>
      <c r="R373" s="7" t="s">
        <v>869</v>
      </c>
      <c r="S373" s="7" t="s">
        <v>277</v>
      </c>
      <c r="T373" s="8">
        <v>1035</v>
      </c>
      <c r="U373" s="8">
        <v>135</v>
      </c>
      <c r="V373" s="8">
        <v>1410</v>
      </c>
      <c r="W373" s="8">
        <v>482</v>
      </c>
      <c r="X373" s="8">
        <v>131250000</v>
      </c>
      <c r="Y373" s="8">
        <v>96</v>
      </c>
      <c r="Z373" s="8">
        <v>594.75842105263155</v>
      </c>
      <c r="AA373" s="8">
        <v>708152</v>
      </c>
      <c r="AB373" s="8">
        <v>27</v>
      </c>
      <c r="AC373" s="8">
        <v>2710</v>
      </c>
      <c r="AD373" s="8">
        <v>975631</v>
      </c>
      <c r="AE373" s="8">
        <v>6562500</v>
      </c>
      <c r="AF373" s="8">
        <v>200000</v>
      </c>
      <c r="AG373" s="8">
        <v>315.140175</v>
      </c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9" t="s">
        <v>952</v>
      </c>
      <c r="BE373" s="8"/>
      <c r="BF373" s="8"/>
      <c r="BG373" s="8">
        <f>IF($BE373=1,T372,0)</f>
        <v>0</v>
      </c>
      <c r="BH373" s="8">
        <f>IF($BE373=1,U372,0)</f>
        <v>0</v>
      </c>
      <c r="BI373" s="8">
        <f>IF($BE373=1,V372,0)</f>
        <v>0</v>
      </c>
      <c r="BJ373" s="8">
        <f>IF($BE373=1,W372,0)</f>
        <v>0</v>
      </c>
      <c r="BK373" s="8">
        <f>IF($BE373=1,X372,0)</f>
        <v>0</v>
      </c>
      <c r="BL373" s="8">
        <f>IF($BE373=1,Y372,0)</f>
        <v>0</v>
      </c>
      <c r="BM373" s="8">
        <f>IF($BE373=1,Z372,0)</f>
        <v>0</v>
      </c>
    </row>
    <row r="374" spans="1:65" s="7" customFormat="1" ht="15.75" customHeight="1" x14ac:dyDescent="0.15">
      <c r="A374" s="7" t="s">
        <v>955</v>
      </c>
      <c r="B374" s="7" t="s">
        <v>269</v>
      </c>
      <c r="C374" s="7" t="s">
        <v>849</v>
      </c>
      <c r="D374" s="7" t="s">
        <v>32</v>
      </c>
      <c r="E374" s="7" t="s">
        <v>271</v>
      </c>
      <c r="F374" s="7" t="s">
        <v>33</v>
      </c>
      <c r="G374" s="7" t="s">
        <v>431</v>
      </c>
      <c r="H374" s="7" t="s">
        <v>33</v>
      </c>
      <c r="I374" s="7" t="s">
        <v>33</v>
      </c>
      <c r="J374" s="7" t="s">
        <v>33</v>
      </c>
      <c r="K374" s="7" t="s">
        <v>33</v>
      </c>
      <c r="L374" s="7" t="s">
        <v>33</v>
      </c>
      <c r="M374" s="7" t="s">
        <v>33</v>
      </c>
      <c r="N374" s="7" t="s">
        <v>33</v>
      </c>
      <c r="O374" s="7" t="s">
        <v>311</v>
      </c>
      <c r="P374" s="7" t="s">
        <v>850</v>
      </c>
      <c r="Q374" s="7" t="s">
        <v>288</v>
      </c>
      <c r="R374" s="7" t="s">
        <v>874</v>
      </c>
      <c r="S374" s="7" t="s">
        <v>277</v>
      </c>
      <c r="T374" s="8">
        <v>585</v>
      </c>
      <c r="U374" s="8">
        <v>77</v>
      </c>
      <c r="V374" s="8">
        <v>700</v>
      </c>
      <c r="W374" s="8">
        <v>250</v>
      </c>
      <c r="X374" s="8">
        <v>75000000</v>
      </c>
      <c r="Y374" s="8">
        <v>73</v>
      </c>
      <c r="Z374" s="8">
        <v>594.75842105263155</v>
      </c>
      <c r="AA374" s="8">
        <v>708152</v>
      </c>
      <c r="AB374" s="8">
        <v>15</v>
      </c>
      <c r="AC374" s="8">
        <v>1350</v>
      </c>
      <c r="AD374" s="8">
        <v>975631</v>
      </c>
      <c r="AE374" s="8">
        <v>3750000</v>
      </c>
      <c r="AF374" s="8">
        <v>200000</v>
      </c>
      <c r="AG374" s="8">
        <v>315.140175</v>
      </c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9" t="s">
        <v>954</v>
      </c>
      <c r="BE374" s="8"/>
      <c r="BF374" s="8"/>
      <c r="BG374" s="8">
        <f>IF($BE374=1,T373,0)</f>
        <v>0</v>
      </c>
      <c r="BH374" s="8">
        <f>IF($BE374=1,U373,0)</f>
        <v>0</v>
      </c>
      <c r="BI374" s="8">
        <f>IF($BE374=1,V373,0)</f>
        <v>0</v>
      </c>
      <c r="BJ374" s="8">
        <f>IF($BE374=1,W373,0)</f>
        <v>0</v>
      </c>
      <c r="BK374" s="8">
        <f>IF($BE374=1,X373,0)</f>
        <v>0</v>
      </c>
      <c r="BL374" s="8">
        <f>IF($BE374=1,Y373,0)</f>
        <v>0</v>
      </c>
      <c r="BM374" s="8">
        <f>IF($BE374=1,Z373,0)</f>
        <v>0</v>
      </c>
    </row>
    <row r="375" spans="1:65" s="7" customFormat="1" ht="15.75" customHeight="1" x14ac:dyDescent="0.15">
      <c r="A375" s="7" t="s">
        <v>957</v>
      </c>
      <c r="B375" s="7" t="s">
        <v>269</v>
      </c>
      <c r="C375" s="7" t="s">
        <v>849</v>
      </c>
      <c r="D375" s="7" t="s">
        <v>32</v>
      </c>
      <c r="E375" s="7" t="s">
        <v>271</v>
      </c>
      <c r="F375" s="7" t="s">
        <v>33</v>
      </c>
      <c r="G375" s="7" t="s">
        <v>431</v>
      </c>
      <c r="H375" s="7" t="s">
        <v>33</v>
      </c>
      <c r="I375" s="7" t="s">
        <v>33</v>
      </c>
      <c r="J375" s="7" t="s">
        <v>33</v>
      </c>
      <c r="K375" s="7" t="s">
        <v>33</v>
      </c>
      <c r="L375" s="7" t="s">
        <v>33</v>
      </c>
      <c r="M375" s="7" t="s">
        <v>33</v>
      </c>
      <c r="N375" s="7" t="s">
        <v>33</v>
      </c>
      <c r="O375" s="7" t="s">
        <v>311</v>
      </c>
      <c r="P375" s="7" t="s">
        <v>850</v>
      </c>
      <c r="Q375" s="7" t="s">
        <v>292</v>
      </c>
      <c r="R375" s="7" t="s">
        <v>877</v>
      </c>
      <c r="S375" s="7" t="s">
        <v>277</v>
      </c>
      <c r="T375" s="8">
        <v>567</v>
      </c>
      <c r="U375" s="8">
        <v>82</v>
      </c>
      <c r="V375" s="8">
        <v>780</v>
      </c>
      <c r="W375" s="8">
        <v>308</v>
      </c>
      <c r="X375" s="8">
        <v>75000000</v>
      </c>
      <c r="Y375" s="8">
        <v>80</v>
      </c>
      <c r="Z375" s="8">
        <v>594.75842105263155</v>
      </c>
      <c r="AA375" s="8">
        <v>708152</v>
      </c>
      <c r="AB375" s="8">
        <v>16</v>
      </c>
      <c r="AC375" s="8">
        <v>1500</v>
      </c>
      <c r="AD375" s="8">
        <v>975631</v>
      </c>
      <c r="AE375" s="8">
        <v>3750000</v>
      </c>
      <c r="AF375" s="8">
        <v>200000</v>
      </c>
      <c r="AG375" s="8">
        <v>315.140175</v>
      </c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9" t="s">
        <v>956</v>
      </c>
      <c r="BE375" s="8"/>
      <c r="BF375" s="8"/>
      <c r="BG375" s="8">
        <f>IF($BE375=1,T374,0)</f>
        <v>0</v>
      </c>
      <c r="BH375" s="8">
        <f>IF($BE375=1,U374,0)</f>
        <v>0</v>
      </c>
      <c r="BI375" s="8">
        <f>IF($BE375=1,V374,0)</f>
        <v>0</v>
      </c>
      <c r="BJ375" s="8">
        <f>IF($BE375=1,W374,0)</f>
        <v>0</v>
      </c>
      <c r="BK375" s="8">
        <f>IF($BE375=1,X374,0)</f>
        <v>0</v>
      </c>
      <c r="BL375" s="8">
        <f>IF($BE375=1,Y374,0)</f>
        <v>0</v>
      </c>
      <c r="BM375" s="8">
        <f>IF($BE375=1,Z374,0)</f>
        <v>0</v>
      </c>
    </row>
    <row r="376" spans="1:65" s="7" customFormat="1" ht="15.75" customHeight="1" x14ac:dyDescent="0.15">
      <c r="A376" s="7" t="s">
        <v>959</v>
      </c>
      <c r="B376" s="7" t="s">
        <v>269</v>
      </c>
      <c r="C376" s="7" t="s">
        <v>849</v>
      </c>
      <c r="D376" s="7" t="s">
        <v>32</v>
      </c>
      <c r="E376" s="7" t="s">
        <v>271</v>
      </c>
      <c r="F376" s="7" t="s">
        <v>33</v>
      </c>
      <c r="G376" s="7" t="s">
        <v>431</v>
      </c>
      <c r="H376" s="7" t="s">
        <v>33</v>
      </c>
      <c r="I376" s="7" t="s">
        <v>33</v>
      </c>
      <c r="J376" s="7" t="s">
        <v>33</v>
      </c>
      <c r="K376" s="7" t="s">
        <v>33</v>
      </c>
      <c r="L376" s="7" t="s">
        <v>33</v>
      </c>
      <c r="M376" s="7" t="s">
        <v>33</v>
      </c>
      <c r="N376" s="7" t="s">
        <v>33</v>
      </c>
      <c r="O376" s="7" t="s">
        <v>880</v>
      </c>
      <c r="P376" s="7" t="s">
        <v>850</v>
      </c>
      <c r="Q376" s="7" t="s">
        <v>275</v>
      </c>
      <c r="R376" s="7" t="s">
        <v>881</v>
      </c>
      <c r="S376" s="7" t="s">
        <v>277</v>
      </c>
      <c r="T376" s="8">
        <v>633</v>
      </c>
      <c r="U376" s="8">
        <v>66</v>
      </c>
      <c r="V376" s="8">
        <v>740</v>
      </c>
      <c r="W376" s="8">
        <v>205</v>
      </c>
      <c r="X376" s="8">
        <v>2812500</v>
      </c>
      <c r="Y376" s="8">
        <v>66</v>
      </c>
      <c r="Z376" s="8">
        <v>5568.8526315789477</v>
      </c>
      <c r="AA376" s="8">
        <v>708152</v>
      </c>
      <c r="AB376" s="8">
        <v>13</v>
      </c>
      <c r="AC376" s="8">
        <v>1420</v>
      </c>
      <c r="AD376" s="8">
        <v>975631</v>
      </c>
      <c r="AE376" s="8">
        <v>140625</v>
      </c>
      <c r="AF376" s="8">
        <v>200000</v>
      </c>
      <c r="AG376" s="8">
        <v>6302.8035000000009</v>
      </c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9" t="s">
        <v>958</v>
      </c>
      <c r="BE376" s="8"/>
      <c r="BF376" s="8"/>
      <c r="BG376" s="8">
        <f>IF($BE376=1,T375,0)</f>
        <v>0</v>
      </c>
      <c r="BH376" s="8">
        <f>IF($BE376=1,U375,0)</f>
        <v>0</v>
      </c>
      <c r="BI376" s="8">
        <f>IF($BE376=1,V375,0)</f>
        <v>0</v>
      </c>
      <c r="BJ376" s="8">
        <f>IF($BE376=1,W375,0)</f>
        <v>0</v>
      </c>
      <c r="BK376" s="8">
        <f>IF($BE376=1,X375,0)</f>
        <v>0</v>
      </c>
      <c r="BL376" s="8">
        <f>IF($BE376=1,Y375,0)</f>
        <v>0</v>
      </c>
      <c r="BM376" s="8">
        <f>IF($BE376=1,Z375,0)</f>
        <v>0</v>
      </c>
    </row>
    <row r="377" spans="1:65" s="7" customFormat="1" ht="15.75" customHeight="1" x14ac:dyDescent="0.15">
      <c r="A377" s="7" t="s">
        <v>961</v>
      </c>
      <c r="B377" s="7" t="s">
        <v>269</v>
      </c>
      <c r="C377" s="7" t="s">
        <v>849</v>
      </c>
      <c r="D377" s="7" t="s">
        <v>32</v>
      </c>
      <c r="E377" s="7" t="s">
        <v>271</v>
      </c>
      <c r="F377" s="7" t="s">
        <v>33</v>
      </c>
      <c r="G377" s="7" t="s">
        <v>431</v>
      </c>
      <c r="H377" s="7" t="s">
        <v>33</v>
      </c>
      <c r="I377" s="7" t="s">
        <v>33</v>
      </c>
      <c r="J377" s="7" t="s">
        <v>33</v>
      </c>
      <c r="K377" s="7" t="s">
        <v>33</v>
      </c>
      <c r="L377" s="7" t="s">
        <v>33</v>
      </c>
      <c r="M377" s="7" t="s">
        <v>33</v>
      </c>
      <c r="N377" s="7" t="s">
        <v>33</v>
      </c>
      <c r="O377" s="7" t="s">
        <v>880</v>
      </c>
      <c r="P377" s="7" t="s">
        <v>850</v>
      </c>
      <c r="Q377" s="7" t="s">
        <v>280</v>
      </c>
      <c r="R377" s="7" t="s">
        <v>884</v>
      </c>
      <c r="S377" s="7" t="s">
        <v>277</v>
      </c>
      <c r="T377" s="8">
        <v>1121</v>
      </c>
      <c r="U377" s="8">
        <v>132</v>
      </c>
      <c r="V377" s="8">
        <v>1480</v>
      </c>
      <c r="W377" s="8">
        <v>410</v>
      </c>
      <c r="X377" s="8">
        <v>5625000</v>
      </c>
      <c r="Y377" s="8">
        <v>96</v>
      </c>
      <c r="Z377" s="8">
        <v>5568.8526315789477</v>
      </c>
      <c r="AA377" s="8">
        <v>708152</v>
      </c>
      <c r="AB377" s="8">
        <v>26</v>
      </c>
      <c r="AC377" s="8">
        <v>2850</v>
      </c>
      <c r="AD377" s="8">
        <v>975631</v>
      </c>
      <c r="AE377" s="8">
        <v>281250</v>
      </c>
      <c r="AF377" s="8">
        <v>200000</v>
      </c>
      <c r="AG377" s="8">
        <v>6302.8035000000009</v>
      </c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9" t="s">
        <v>960</v>
      </c>
      <c r="BE377" s="8"/>
      <c r="BF377" s="8"/>
      <c r="BG377" s="8">
        <f>IF($BE377=1,T376,0)</f>
        <v>0</v>
      </c>
      <c r="BH377" s="8">
        <f>IF($BE377=1,U376,0)</f>
        <v>0</v>
      </c>
      <c r="BI377" s="8">
        <f>IF($BE377=1,V376,0)</f>
        <v>0</v>
      </c>
      <c r="BJ377" s="8">
        <f>IF($BE377=1,W376,0)</f>
        <v>0</v>
      </c>
      <c r="BK377" s="8">
        <f>IF($BE377=1,X376,0)</f>
        <v>0</v>
      </c>
      <c r="BL377" s="8">
        <f>IF($BE377=1,Y376,0)</f>
        <v>0</v>
      </c>
      <c r="BM377" s="8">
        <f>IF($BE377=1,Z376,0)</f>
        <v>0</v>
      </c>
    </row>
    <row r="378" spans="1:65" s="7" customFormat="1" ht="15.75" customHeight="1" x14ac:dyDescent="0.15">
      <c r="A378" s="7" t="s">
        <v>963</v>
      </c>
      <c r="B378" s="7" t="s">
        <v>269</v>
      </c>
      <c r="C378" s="7" t="s">
        <v>849</v>
      </c>
      <c r="D378" s="7" t="s">
        <v>32</v>
      </c>
      <c r="E378" s="7" t="s">
        <v>271</v>
      </c>
      <c r="F378" s="7" t="s">
        <v>33</v>
      </c>
      <c r="G378" s="7" t="s">
        <v>431</v>
      </c>
      <c r="H378" s="7" t="s">
        <v>33</v>
      </c>
      <c r="I378" s="7" t="s">
        <v>33</v>
      </c>
      <c r="J378" s="7" t="s">
        <v>33</v>
      </c>
      <c r="K378" s="7" t="s">
        <v>33</v>
      </c>
      <c r="L378" s="7" t="s">
        <v>33</v>
      </c>
      <c r="M378" s="7" t="s">
        <v>33</v>
      </c>
      <c r="N378" s="7" t="s">
        <v>33</v>
      </c>
      <c r="O378" s="7" t="s">
        <v>880</v>
      </c>
      <c r="P378" s="7" t="s">
        <v>850</v>
      </c>
      <c r="Q378" s="7" t="s">
        <v>284</v>
      </c>
      <c r="R378" s="7" t="s">
        <v>887</v>
      </c>
      <c r="S378" s="7" t="s">
        <v>277</v>
      </c>
      <c r="T378" s="8">
        <v>1121</v>
      </c>
      <c r="U378" s="8">
        <v>146</v>
      </c>
      <c r="V378" s="8">
        <v>1480</v>
      </c>
      <c r="W378" s="8">
        <v>512</v>
      </c>
      <c r="X378" s="8">
        <v>6562500</v>
      </c>
      <c r="Y378" s="8">
        <v>96</v>
      </c>
      <c r="Z378" s="8">
        <v>5568.8526315789477</v>
      </c>
      <c r="AA378" s="8">
        <v>708152</v>
      </c>
      <c r="AB378" s="8">
        <v>29</v>
      </c>
      <c r="AC378" s="8">
        <v>2850</v>
      </c>
      <c r="AD378" s="8">
        <v>975631</v>
      </c>
      <c r="AE378" s="8">
        <v>328125</v>
      </c>
      <c r="AF378" s="8">
        <v>200000</v>
      </c>
      <c r="AG378" s="8">
        <v>6302.8035000000009</v>
      </c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9" t="s">
        <v>962</v>
      </c>
      <c r="BE378" s="8"/>
      <c r="BF378" s="8"/>
      <c r="BG378" s="8">
        <f>IF($BE378=1,T377,0)</f>
        <v>0</v>
      </c>
      <c r="BH378" s="8">
        <f>IF($BE378=1,U377,0)</f>
        <v>0</v>
      </c>
      <c r="BI378" s="8">
        <f>IF($BE378=1,V377,0)</f>
        <v>0</v>
      </c>
      <c r="BJ378" s="8">
        <f>IF($BE378=1,W377,0)</f>
        <v>0</v>
      </c>
      <c r="BK378" s="8">
        <f>IF($BE378=1,X377,0)</f>
        <v>0</v>
      </c>
      <c r="BL378" s="8">
        <f>IF($BE378=1,Y377,0)</f>
        <v>0</v>
      </c>
      <c r="BM378" s="8">
        <f>IF($BE378=1,Z377,0)</f>
        <v>0</v>
      </c>
    </row>
    <row r="379" spans="1:65" s="7" customFormat="1" ht="15.75" customHeight="1" x14ac:dyDescent="0.15">
      <c r="A379" s="7" t="s">
        <v>965</v>
      </c>
      <c r="B379" s="7" t="s">
        <v>269</v>
      </c>
      <c r="C379" s="7" t="s">
        <v>849</v>
      </c>
      <c r="D379" s="7" t="s">
        <v>32</v>
      </c>
      <c r="E379" s="7" t="s">
        <v>271</v>
      </c>
      <c r="F379" s="7" t="s">
        <v>33</v>
      </c>
      <c r="G379" s="7" t="s">
        <v>431</v>
      </c>
      <c r="H379" s="7" t="s">
        <v>33</v>
      </c>
      <c r="I379" s="7" t="s">
        <v>33</v>
      </c>
      <c r="J379" s="7" t="s">
        <v>33</v>
      </c>
      <c r="K379" s="7" t="s">
        <v>33</v>
      </c>
      <c r="L379" s="7" t="s">
        <v>33</v>
      </c>
      <c r="M379" s="7" t="s">
        <v>33</v>
      </c>
      <c r="N379" s="7" t="s">
        <v>33</v>
      </c>
      <c r="O379" s="7" t="s">
        <v>880</v>
      </c>
      <c r="P379" s="7" t="s">
        <v>850</v>
      </c>
      <c r="Q379" s="7" t="s">
        <v>288</v>
      </c>
      <c r="R379" s="7" t="s">
        <v>890</v>
      </c>
      <c r="S379" s="7" t="s">
        <v>277</v>
      </c>
      <c r="T379" s="8">
        <v>633</v>
      </c>
      <c r="U379" s="8">
        <v>83</v>
      </c>
      <c r="V379" s="8">
        <v>740</v>
      </c>
      <c r="W379" s="8">
        <v>266</v>
      </c>
      <c r="X379" s="8">
        <v>3750000</v>
      </c>
      <c r="Y379" s="8">
        <v>73</v>
      </c>
      <c r="Z379" s="8">
        <v>5568.8526315789477</v>
      </c>
      <c r="AA379" s="8">
        <v>708152</v>
      </c>
      <c r="AB379" s="8">
        <v>16</v>
      </c>
      <c r="AC379" s="8">
        <v>1420</v>
      </c>
      <c r="AD379" s="8">
        <v>975631</v>
      </c>
      <c r="AE379" s="8">
        <v>187500</v>
      </c>
      <c r="AF379" s="8">
        <v>200000</v>
      </c>
      <c r="AG379" s="8">
        <v>6302.8035000000009</v>
      </c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9" t="s">
        <v>964</v>
      </c>
      <c r="BE379" s="8"/>
      <c r="BF379" s="8"/>
      <c r="BG379" s="8">
        <f>IF($BE379=1,T378,0)</f>
        <v>0</v>
      </c>
      <c r="BH379" s="8">
        <f>IF($BE379=1,U378,0)</f>
        <v>0</v>
      </c>
      <c r="BI379" s="8">
        <f>IF($BE379=1,V378,0)</f>
        <v>0</v>
      </c>
      <c r="BJ379" s="8">
        <f>IF($BE379=1,W378,0)</f>
        <v>0</v>
      </c>
      <c r="BK379" s="8">
        <f>IF($BE379=1,X378,0)</f>
        <v>0</v>
      </c>
      <c r="BL379" s="8">
        <f>IF($BE379=1,Y378,0)</f>
        <v>0</v>
      </c>
      <c r="BM379" s="8">
        <f>IF($BE379=1,Z378,0)</f>
        <v>0</v>
      </c>
    </row>
    <row r="380" spans="1:65" s="7" customFormat="1" ht="15.75" customHeight="1" x14ac:dyDescent="0.15">
      <c r="A380" s="7" t="s">
        <v>967</v>
      </c>
      <c r="B380" s="7" t="s">
        <v>269</v>
      </c>
      <c r="C380" s="7" t="s">
        <v>849</v>
      </c>
      <c r="D380" s="7" t="s">
        <v>32</v>
      </c>
      <c r="E380" s="7" t="s">
        <v>271</v>
      </c>
      <c r="F380" s="7" t="s">
        <v>33</v>
      </c>
      <c r="G380" s="7" t="s">
        <v>431</v>
      </c>
      <c r="H380" s="7" t="s">
        <v>33</v>
      </c>
      <c r="I380" s="7" t="s">
        <v>33</v>
      </c>
      <c r="J380" s="7" t="s">
        <v>33</v>
      </c>
      <c r="K380" s="7" t="s">
        <v>33</v>
      </c>
      <c r="L380" s="7" t="s">
        <v>33</v>
      </c>
      <c r="M380" s="7" t="s">
        <v>33</v>
      </c>
      <c r="N380" s="7" t="s">
        <v>33</v>
      </c>
      <c r="O380" s="7" t="s">
        <v>880</v>
      </c>
      <c r="P380" s="7" t="s">
        <v>850</v>
      </c>
      <c r="Q380" s="7" t="s">
        <v>292</v>
      </c>
      <c r="R380" s="7" t="s">
        <v>893</v>
      </c>
      <c r="S380" s="7" t="s">
        <v>277</v>
      </c>
      <c r="T380" s="8">
        <v>613</v>
      </c>
      <c r="U380" s="8">
        <v>88</v>
      </c>
      <c r="V380" s="8">
        <v>820</v>
      </c>
      <c r="W380" s="8">
        <v>328</v>
      </c>
      <c r="X380" s="8">
        <v>3750000</v>
      </c>
      <c r="Y380" s="8">
        <v>80</v>
      </c>
      <c r="Z380" s="8">
        <v>5568.8526315789477</v>
      </c>
      <c r="AA380" s="8">
        <v>708152</v>
      </c>
      <c r="AB380" s="8">
        <v>17</v>
      </c>
      <c r="AC380" s="8">
        <v>1580</v>
      </c>
      <c r="AD380" s="8">
        <v>975631</v>
      </c>
      <c r="AE380" s="8">
        <v>187500</v>
      </c>
      <c r="AF380" s="8">
        <v>200000</v>
      </c>
      <c r="AG380" s="8">
        <v>6302.8035000000009</v>
      </c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9" t="s">
        <v>966</v>
      </c>
      <c r="BE380" s="8"/>
      <c r="BF380" s="8"/>
      <c r="BG380" s="8">
        <f>IF($BE380=1,T379,0)</f>
        <v>0</v>
      </c>
      <c r="BH380" s="8">
        <f>IF($BE380=1,U379,0)</f>
        <v>0</v>
      </c>
      <c r="BI380" s="8">
        <f>IF($BE380=1,V379,0)</f>
        <v>0</v>
      </c>
      <c r="BJ380" s="8">
        <f>IF($BE380=1,W379,0)</f>
        <v>0</v>
      </c>
      <c r="BK380" s="8">
        <f>IF($BE380=1,X379,0)</f>
        <v>0</v>
      </c>
      <c r="BL380" s="8">
        <f>IF($BE380=1,Y379,0)</f>
        <v>0</v>
      </c>
      <c r="BM380" s="8">
        <f>IF($BE380=1,Z379,0)</f>
        <v>0</v>
      </c>
    </row>
    <row r="381" spans="1:65" s="7" customFormat="1" ht="15.75" customHeight="1" x14ac:dyDescent="0.15">
      <c r="A381" s="7" t="s">
        <v>969</v>
      </c>
      <c r="B381" s="7" t="s">
        <v>269</v>
      </c>
      <c r="C381" s="7" t="s">
        <v>849</v>
      </c>
      <c r="D381" s="7" t="s">
        <v>32</v>
      </c>
      <c r="E381" s="7" t="s">
        <v>271</v>
      </c>
      <c r="F381" s="7" t="s">
        <v>33</v>
      </c>
      <c r="G381" s="7" t="s">
        <v>431</v>
      </c>
      <c r="H381" s="7" t="s">
        <v>33</v>
      </c>
      <c r="I381" s="7" t="s">
        <v>33</v>
      </c>
      <c r="J381" s="7" t="s">
        <v>33</v>
      </c>
      <c r="K381" s="7" t="s">
        <v>33</v>
      </c>
      <c r="L381" s="7" t="s">
        <v>33</v>
      </c>
      <c r="M381" s="7" t="s">
        <v>33</v>
      </c>
      <c r="N381" s="7" t="s">
        <v>33</v>
      </c>
      <c r="O381" s="7" t="s">
        <v>896</v>
      </c>
      <c r="P381" s="7" t="s">
        <v>850</v>
      </c>
      <c r="Q381" s="7" t="s">
        <v>275</v>
      </c>
      <c r="R381" s="7" t="s">
        <v>897</v>
      </c>
      <c r="S381" s="7" t="s">
        <v>277</v>
      </c>
      <c r="T381" s="8">
        <v>569</v>
      </c>
      <c r="U381" s="8">
        <v>59</v>
      </c>
      <c r="V381" s="8">
        <v>660</v>
      </c>
      <c r="W381" s="8">
        <v>189</v>
      </c>
      <c r="X381" s="8">
        <v>84375000</v>
      </c>
      <c r="Y381" s="8">
        <v>66</v>
      </c>
      <c r="Z381" s="8">
        <v>485.62842105263161</v>
      </c>
      <c r="AA381" s="8">
        <v>708152</v>
      </c>
      <c r="AB381" s="8">
        <v>11</v>
      </c>
      <c r="AC381" s="8">
        <v>1280</v>
      </c>
      <c r="AD381" s="8">
        <v>975631</v>
      </c>
      <c r="AE381" s="8">
        <v>4218750</v>
      </c>
      <c r="AF381" s="8">
        <v>200000</v>
      </c>
      <c r="AG381" s="8">
        <v>210.09344999999999</v>
      </c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9" t="s">
        <v>968</v>
      </c>
      <c r="BE381" s="8"/>
      <c r="BF381" s="8"/>
      <c r="BG381" s="8">
        <f>IF($BE381=1,T380,0)</f>
        <v>0</v>
      </c>
      <c r="BH381" s="8">
        <f>IF($BE381=1,U380,0)</f>
        <v>0</v>
      </c>
      <c r="BI381" s="8">
        <f>IF($BE381=1,V380,0)</f>
        <v>0</v>
      </c>
      <c r="BJ381" s="8">
        <f>IF($BE381=1,W380,0)</f>
        <v>0</v>
      </c>
      <c r="BK381" s="8">
        <f>IF($BE381=1,X380,0)</f>
        <v>0</v>
      </c>
      <c r="BL381" s="8">
        <f>IF($BE381=1,Y380,0)</f>
        <v>0</v>
      </c>
      <c r="BM381" s="8">
        <f>IF($BE381=1,Z380,0)</f>
        <v>0</v>
      </c>
    </row>
    <row r="382" spans="1:65" s="7" customFormat="1" ht="15.75" customHeight="1" x14ac:dyDescent="0.15">
      <c r="A382" s="7" t="s">
        <v>971</v>
      </c>
      <c r="B382" s="7" t="s">
        <v>269</v>
      </c>
      <c r="C382" s="7" t="s">
        <v>849</v>
      </c>
      <c r="D382" s="7" t="s">
        <v>32</v>
      </c>
      <c r="E382" s="7" t="s">
        <v>271</v>
      </c>
      <c r="F382" s="7" t="s">
        <v>33</v>
      </c>
      <c r="G382" s="7" t="s">
        <v>431</v>
      </c>
      <c r="H382" s="7" t="s">
        <v>33</v>
      </c>
      <c r="I382" s="7" t="s">
        <v>33</v>
      </c>
      <c r="J382" s="7" t="s">
        <v>33</v>
      </c>
      <c r="K382" s="7" t="s">
        <v>33</v>
      </c>
      <c r="L382" s="7" t="s">
        <v>33</v>
      </c>
      <c r="M382" s="7" t="s">
        <v>33</v>
      </c>
      <c r="N382" s="7" t="s">
        <v>33</v>
      </c>
      <c r="O382" s="7" t="s">
        <v>896</v>
      </c>
      <c r="P382" s="7" t="s">
        <v>850</v>
      </c>
      <c r="Q382" s="7" t="s">
        <v>280</v>
      </c>
      <c r="R382" s="7" t="s">
        <v>900</v>
      </c>
      <c r="S382" s="7" t="s">
        <v>277</v>
      </c>
      <c r="T382" s="8">
        <v>1007</v>
      </c>
      <c r="U382" s="8">
        <v>119</v>
      </c>
      <c r="V382" s="8">
        <v>1330</v>
      </c>
      <c r="W382" s="8">
        <v>378</v>
      </c>
      <c r="X382" s="8">
        <v>168750000</v>
      </c>
      <c r="Y382" s="8">
        <v>96</v>
      </c>
      <c r="Z382" s="8">
        <v>485.62842105263161</v>
      </c>
      <c r="AA382" s="8">
        <v>708152</v>
      </c>
      <c r="AB382" s="8">
        <v>23</v>
      </c>
      <c r="AC382" s="8">
        <v>2560</v>
      </c>
      <c r="AD382" s="8">
        <v>975631</v>
      </c>
      <c r="AE382" s="8">
        <v>8437500</v>
      </c>
      <c r="AF382" s="8">
        <v>200000</v>
      </c>
      <c r="AG382" s="8">
        <v>210.09344999999999</v>
      </c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9" t="s">
        <v>970</v>
      </c>
      <c r="BE382" s="8"/>
      <c r="BF382" s="8"/>
      <c r="BG382" s="8">
        <f>IF($BE382=1,T381,0)</f>
        <v>0</v>
      </c>
      <c r="BH382" s="8">
        <f>IF($BE382=1,U381,0)</f>
        <v>0</v>
      </c>
      <c r="BI382" s="8">
        <f>IF($BE382=1,V381,0)</f>
        <v>0</v>
      </c>
      <c r="BJ382" s="8">
        <f>IF($BE382=1,W381,0)</f>
        <v>0</v>
      </c>
      <c r="BK382" s="8">
        <f>IF($BE382=1,X381,0)</f>
        <v>0</v>
      </c>
      <c r="BL382" s="8">
        <f>IF($BE382=1,Y381,0)</f>
        <v>0</v>
      </c>
      <c r="BM382" s="8">
        <f>IF($BE382=1,Z381,0)</f>
        <v>0</v>
      </c>
    </row>
    <row r="383" spans="1:65" s="7" customFormat="1" ht="15.75" customHeight="1" x14ac:dyDescent="0.15">
      <c r="A383" s="7" t="s">
        <v>973</v>
      </c>
      <c r="B383" s="7" t="s">
        <v>269</v>
      </c>
      <c r="C383" s="7" t="s">
        <v>849</v>
      </c>
      <c r="D383" s="7" t="s">
        <v>32</v>
      </c>
      <c r="E383" s="7" t="s">
        <v>271</v>
      </c>
      <c r="F383" s="7" t="s">
        <v>33</v>
      </c>
      <c r="G383" s="7" t="s">
        <v>431</v>
      </c>
      <c r="H383" s="7" t="s">
        <v>33</v>
      </c>
      <c r="I383" s="7" t="s">
        <v>33</v>
      </c>
      <c r="J383" s="7" t="s">
        <v>33</v>
      </c>
      <c r="K383" s="7" t="s">
        <v>33</v>
      </c>
      <c r="L383" s="7" t="s">
        <v>33</v>
      </c>
      <c r="M383" s="7" t="s">
        <v>33</v>
      </c>
      <c r="N383" s="7" t="s">
        <v>33</v>
      </c>
      <c r="O383" s="7" t="s">
        <v>896</v>
      </c>
      <c r="P383" s="7" t="s">
        <v>850</v>
      </c>
      <c r="Q383" s="7" t="s">
        <v>284</v>
      </c>
      <c r="R383" s="7" t="s">
        <v>900</v>
      </c>
      <c r="S383" s="7" t="s">
        <v>277</v>
      </c>
      <c r="T383" s="8">
        <v>1007</v>
      </c>
      <c r="U383" s="8">
        <v>131</v>
      </c>
      <c r="V383" s="8">
        <v>1330</v>
      </c>
      <c r="W383" s="8">
        <v>472</v>
      </c>
      <c r="X383" s="8">
        <v>196875000</v>
      </c>
      <c r="Y383" s="8">
        <v>96</v>
      </c>
      <c r="Z383" s="8">
        <v>485.62842105263161</v>
      </c>
      <c r="AA383" s="8">
        <v>708152</v>
      </c>
      <c r="AB383" s="8">
        <v>26</v>
      </c>
      <c r="AC383" s="8">
        <v>2560</v>
      </c>
      <c r="AD383" s="8">
        <v>975631</v>
      </c>
      <c r="AE383" s="8">
        <v>9843750</v>
      </c>
      <c r="AF383" s="8">
        <v>200000</v>
      </c>
      <c r="AG383" s="8">
        <v>210.09344999999999</v>
      </c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9" t="s">
        <v>972</v>
      </c>
      <c r="BE383" s="8"/>
      <c r="BF383" s="8"/>
      <c r="BG383" s="8">
        <f>IF($BE383=1,T382,0)</f>
        <v>0</v>
      </c>
      <c r="BH383" s="8">
        <f>IF($BE383=1,U382,0)</f>
        <v>0</v>
      </c>
      <c r="BI383" s="8">
        <f>IF($BE383=1,V382,0)</f>
        <v>0</v>
      </c>
      <c r="BJ383" s="8">
        <f>IF($BE383=1,W382,0)</f>
        <v>0</v>
      </c>
      <c r="BK383" s="8">
        <f>IF($BE383=1,X382,0)</f>
        <v>0</v>
      </c>
      <c r="BL383" s="8">
        <f>IF($BE383=1,Y382,0)</f>
        <v>0</v>
      </c>
      <c r="BM383" s="8">
        <f>IF($BE383=1,Z382,0)</f>
        <v>0</v>
      </c>
    </row>
    <row r="384" spans="1:65" s="7" customFormat="1" ht="15.75" customHeight="1" x14ac:dyDescent="0.15">
      <c r="A384" s="7" t="s">
        <v>975</v>
      </c>
      <c r="B384" s="7" t="s">
        <v>269</v>
      </c>
      <c r="C384" s="7" t="s">
        <v>849</v>
      </c>
      <c r="D384" s="7" t="s">
        <v>32</v>
      </c>
      <c r="E384" s="7" t="s">
        <v>271</v>
      </c>
      <c r="F384" s="7" t="s">
        <v>33</v>
      </c>
      <c r="G384" s="7" t="s">
        <v>431</v>
      </c>
      <c r="H384" s="7" t="s">
        <v>33</v>
      </c>
      <c r="I384" s="7" t="s">
        <v>33</v>
      </c>
      <c r="J384" s="7" t="s">
        <v>33</v>
      </c>
      <c r="K384" s="7" t="s">
        <v>33</v>
      </c>
      <c r="L384" s="7" t="s">
        <v>33</v>
      </c>
      <c r="M384" s="7" t="s">
        <v>33</v>
      </c>
      <c r="N384" s="7" t="s">
        <v>33</v>
      </c>
      <c r="O384" s="7" t="s">
        <v>896</v>
      </c>
      <c r="P384" s="7" t="s">
        <v>850</v>
      </c>
      <c r="Q384" s="7" t="s">
        <v>288</v>
      </c>
      <c r="R384" s="7" t="s">
        <v>905</v>
      </c>
      <c r="S384" s="7" t="s">
        <v>277</v>
      </c>
      <c r="T384" s="8">
        <v>569</v>
      </c>
      <c r="U384" s="8">
        <v>74</v>
      </c>
      <c r="V384" s="8">
        <v>660</v>
      </c>
      <c r="W384" s="8">
        <v>245</v>
      </c>
      <c r="X384" s="8">
        <v>112500000</v>
      </c>
      <c r="Y384" s="8">
        <v>73</v>
      </c>
      <c r="Z384" s="8">
        <v>485.62842105263161</v>
      </c>
      <c r="AA384" s="8">
        <v>708152</v>
      </c>
      <c r="AB384" s="8">
        <v>14</v>
      </c>
      <c r="AC384" s="8">
        <v>1280</v>
      </c>
      <c r="AD384" s="8">
        <v>975631</v>
      </c>
      <c r="AE384" s="8">
        <v>5625000</v>
      </c>
      <c r="AF384" s="8">
        <v>200000</v>
      </c>
      <c r="AG384" s="8">
        <v>210.09344999999999</v>
      </c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9" t="s">
        <v>974</v>
      </c>
      <c r="BE384" s="8"/>
      <c r="BF384" s="8"/>
      <c r="BG384" s="8">
        <f>IF($BE384=1,T383,0)</f>
        <v>0</v>
      </c>
      <c r="BH384" s="8">
        <f>IF($BE384=1,U383,0)</f>
        <v>0</v>
      </c>
      <c r="BI384" s="8">
        <f>IF($BE384=1,V383,0)</f>
        <v>0</v>
      </c>
      <c r="BJ384" s="8">
        <f>IF($BE384=1,W383,0)</f>
        <v>0</v>
      </c>
      <c r="BK384" s="8">
        <f>IF($BE384=1,X383,0)</f>
        <v>0</v>
      </c>
      <c r="BL384" s="8">
        <f>IF($BE384=1,Y383,0)</f>
        <v>0</v>
      </c>
      <c r="BM384" s="8">
        <f>IF($BE384=1,Z383,0)</f>
        <v>0</v>
      </c>
    </row>
    <row r="385" spans="1:65" s="7" customFormat="1" ht="15.75" customHeight="1" x14ac:dyDescent="0.15">
      <c r="A385" s="7" t="s">
        <v>977</v>
      </c>
      <c r="B385" s="7" t="s">
        <v>269</v>
      </c>
      <c r="C385" s="7" t="s">
        <v>849</v>
      </c>
      <c r="D385" s="7" t="s">
        <v>32</v>
      </c>
      <c r="E385" s="7" t="s">
        <v>271</v>
      </c>
      <c r="F385" s="7" t="s">
        <v>33</v>
      </c>
      <c r="G385" s="7" t="s">
        <v>431</v>
      </c>
      <c r="H385" s="7" t="s">
        <v>33</v>
      </c>
      <c r="I385" s="7" t="s">
        <v>33</v>
      </c>
      <c r="J385" s="7" t="s">
        <v>33</v>
      </c>
      <c r="K385" s="7" t="s">
        <v>33</v>
      </c>
      <c r="L385" s="7" t="s">
        <v>33</v>
      </c>
      <c r="M385" s="7" t="s">
        <v>33</v>
      </c>
      <c r="N385" s="7" t="s">
        <v>33</v>
      </c>
      <c r="O385" s="7" t="s">
        <v>896</v>
      </c>
      <c r="P385" s="7" t="s">
        <v>850</v>
      </c>
      <c r="Q385" s="7" t="s">
        <v>292</v>
      </c>
      <c r="R385" s="7" t="s">
        <v>908</v>
      </c>
      <c r="S385" s="7" t="s">
        <v>277</v>
      </c>
      <c r="T385" s="8">
        <v>551</v>
      </c>
      <c r="U385" s="8">
        <v>79</v>
      </c>
      <c r="V385" s="8">
        <v>740</v>
      </c>
      <c r="W385" s="8">
        <v>302</v>
      </c>
      <c r="X385" s="8">
        <v>112500000</v>
      </c>
      <c r="Y385" s="8">
        <v>80</v>
      </c>
      <c r="Z385" s="8">
        <v>485.62842105263161</v>
      </c>
      <c r="AA385" s="8">
        <v>708152</v>
      </c>
      <c r="AB385" s="8">
        <v>15</v>
      </c>
      <c r="AC385" s="8">
        <v>1420</v>
      </c>
      <c r="AD385" s="8">
        <v>975631</v>
      </c>
      <c r="AE385" s="8">
        <v>5625000</v>
      </c>
      <c r="AF385" s="8">
        <v>200000</v>
      </c>
      <c r="AG385" s="8">
        <v>210.09344999999999</v>
      </c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9" t="s">
        <v>976</v>
      </c>
      <c r="BE385" s="8"/>
      <c r="BF385" s="8"/>
      <c r="BG385" s="8">
        <f>IF($BE385=1,T384,0)</f>
        <v>0</v>
      </c>
      <c r="BH385" s="8">
        <f>IF($BE385=1,U384,0)</f>
        <v>0</v>
      </c>
      <c r="BI385" s="8">
        <f>IF($BE385=1,V384,0)</f>
        <v>0</v>
      </c>
      <c r="BJ385" s="8">
        <f>IF($BE385=1,W384,0)</f>
        <v>0</v>
      </c>
      <c r="BK385" s="8">
        <f>IF($BE385=1,X384,0)</f>
        <v>0</v>
      </c>
      <c r="BL385" s="8">
        <f>IF($BE385=1,Y384,0)</f>
        <v>0</v>
      </c>
      <c r="BM385" s="8">
        <f>IF($BE385=1,Z384,0)</f>
        <v>0</v>
      </c>
    </row>
    <row r="386" spans="1:65" s="7" customFormat="1" ht="15.75" customHeight="1" x14ac:dyDescent="0.15">
      <c r="A386" s="7" t="s">
        <v>979</v>
      </c>
      <c r="B386" s="7" t="s">
        <v>269</v>
      </c>
      <c r="C386" s="7" t="s">
        <v>849</v>
      </c>
      <c r="D386" s="7" t="s">
        <v>32</v>
      </c>
      <c r="E386" s="7" t="s">
        <v>271</v>
      </c>
      <c r="F386" s="7" t="s">
        <v>33</v>
      </c>
      <c r="G386" s="7" t="s">
        <v>431</v>
      </c>
      <c r="H386" s="7" t="s">
        <v>33</v>
      </c>
      <c r="I386" s="7" t="s">
        <v>33</v>
      </c>
      <c r="J386" s="7" t="s">
        <v>33</v>
      </c>
      <c r="K386" s="7" t="s">
        <v>33</v>
      </c>
      <c r="L386" s="7" t="s">
        <v>33</v>
      </c>
      <c r="M386" s="7" t="s">
        <v>33</v>
      </c>
      <c r="N386" s="7" t="s">
        <v>33</v>
      </c>
      <c r="O386" s="7" t="s">
        <v>911</v>
      </c>
      <c r="P386" s="7" t="s">
        <v>850</v>
      </c>
      <c r="Q386" s="7" t="s">
        <v>275</v>
      </c>
      <c r="R386" s="7" t="s">
        <v>912</v>
      </c>
      <c r="S386" s="7" t="s">
        <v>277</v>
      </c>
      <c r="T386" s="8">
        <v>537</v>
      </c>
      <c r="U386" s="8">
        <v>56</v>
      </c>
      <c r="V386" s="8">
        <v>610</v>
      </c>
      <c r="W386" s="8">
        <v>185</v>
      </c>
      <c r="X386" s="8">
        <v>140625000</v>
      </c>
      <c r="Y386" s="8">
        <v>66</v>
      </c>
      <c r="Z386" s="8">
        <v>375.58757894736846</v>
      </c>
      <c r="AA386" s="8">
        <v>708152</v>
      </c>
      <c r="AB386" s="8">
        <v>11</v>
      </c>
      <c r="AC386" s="8">
        <v>1170</v>
      </c>
      <c r="AD386" s="8">
        <v>975631</v>
      </c>
      <c r="AE386" s="8">
        <v>7031250</v>
      </c>
      <c r="AF386" s="8">
        <v>200000</v>
      </c>
      <c r="AG386" s="8">
        <v>126.05606999999999</v>
      </c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9" t="s">
        <v>978</v>
      </c>
      <c r="BE386" s="8"/>
      <c r="BF386" s="8"/>
      <c r="BG386" s="8">
        <f>IF($BE386=1,T385,0)</f>
        <v>0</v>
      </c>
      <c r="BH386" s="8">
        <f>IF($BE386=1,U385,0)</f>
        <v>0</v>
      </c>
      <c r="BI386" s="8">
        <f>IF($BE386=1,V385,0)</f>
        <v>0</v>
      </c>
      <c r="BJ386" s="8">
        <f>IF($BE386=1,W385,0)</f>
        <v>0</v>
      </c>
      <c r="BK386" s="8">
        <f>IF($BE386=1,X385,0)</f>
        <v>0</v>
      </c>
      <c r="BL386" s="8">
        <f>IF($BE386=1,Y385,0)</f>
        <v>0</v>
      </c>
      <c r="BM386" s="8">
        <f>IF($BE386=1,Z385,0)</f>
        <v>0</v>
      </c>
    </row>
    <row r="387" spans="1:65" s="7" customFormat="1" ht="15.75" customHeight="1" x14ac:dyDescent="0.15">
      <c r="A387" s="7" t="s">
        <v>981</v>
      </c>
      <c r="B387" s="7" t="s">
        <v>269</v>
      </c>
      <c r="C387" s="7" t="s">
        <v>849</v>
      </c>
      <c r="D387" s="7" t="s">
        <v>32</v>
      </c>
      <c r="E387" s="7" t="s">
        <v>271</v>
      </c>
      <c r="F387" s="7" t="s">
        <v>33</v>
      </c>
      <c r="G387" s="7" t="s">
        <v>431</v>
      </c>
      <c r="H387" s="7" t="s">
        <v>33</v>
      </c>
      <c r="I387" s="7" t="s">
        <v>33</v>
      </c>
      <c r="J387" s="7" t="s">
        <v>33</v>
      </c>
      <c r="K387" s="7" t="s">
        <v>33</v>
      </c>
      <c r="L387" s="7" t="s">
        <v>33</v>
      </c>
      <c r="M387" s="7" t="s">
        <v>33</v>
      </c>
      <c r="N387" s="7" t="s">
        <v>33</v>
      </c>
      <c r="O387" s="7" t="s">
        <v>911</v>
      </c>
      <c r="P387" s="7" t="s">
        <v>850</v>
      </c>
      <c r="Q387" s="7" t="s">
        <v>280</v>
      </c>
      <c r="R387" s="7" t="s">
        <v>915</v>
      </c>
      <c r="S387" s="7" t="s">
        <v>277</v>
      </c>
      <c r="T387" s="8">
        <v>950</v>
      </c>
      <c r="U387" s="8">
        <v>112</v>
      </c>
      <c r="V387" s="8">
        <v>1220</v>
      </c>
      <c r="W387" s="8">
        <v>370</v>
      </c>
      <c r="X387" s="8">
        <v>281250000</v>
      </c>
      <c r="Y387" s="8">
        <v>96</v>
      </c>
      <c r="Z387" s="8">
        <v>375.58757894736846</v>
      </c>
      <c r="AA387" s="8">
        <v>708152</v>
      </c>
      <c r="AB387" s="8">
        <v>22</v>
      </c>
      <c r="AC387" s="8">
        <v>2350</v>
      </c>
      <c r="AD387" s="8">
        <v>975631</v>
      </c>
      <c r="AE387" s="8">
        <v>14062500</v>
      </c>
      <c r="AF387" s="8">
        <v>200000</v>
      </c>
      <c r="AG387" s="8">
        <v>126.05606999999999</v>
      </c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9" t="s">
        <v>980</v>
      </c>
      <c r="BE387" s="8"/>
      <c r="BF387" s="8"/>
      <c r="BG387" s="8">
        <f>IF($BE387=1,T386,0)</f>
        <v>0</v>
      </c>
      <c r="BH387" s="8">
        <f>IF($BE387=1,U386,0)</f>
        <v>0</v>
      </c>
      <c r="BI387" s="8">
        <f>IF($BE387=1,V386,0)</f>
        <v>0</v>
      </c>
      <c r="BJ387" s="8">
        <f>IF($BE387=1,W386,0)</f>
        <v>0</v>
      </c>
      <c r="BK387" s="8">
        <f>IF($BE387=1,X386,0)</f>
        <v>0</v>
      </c>
      <c r="BL387" s="8">
        <f>IF($BE387=1,Y386,0)</f>
        <v>0</v>
      </c>
      <c r="BM387" s="8">
        <f>IF($BE387=1,Z386,0)</f>
        <v>0</v>
      </c>
    </row>
    <row r="388" spans="1:65" s="7" customFormat="1" ht="15.75" customHeight="1" x14ac:dyDescent="0.15">
      <c r="A388" s="7" t="s">
        <v>983</v>
      </c>
      <c r="B388" s="7" t="s">
        <v>269</v>
      </c>
      <c r="C388" s="7" t="s">
        <v>849</v>
      </c>
      <c r="D388" s="7" t="s">
        <v>32</v>
      </c>
      <c r="E388" s="7" t="s">
        <v>271</v>
      </c>
      <c r="F388" s="7" t="s">
        <v>33</v>
      </c>
      <c r="G388" s="7" t="s">
        <v>431</v>
      </c>
      <c r="H388" s="7" t="s">
        <v>33</v>
      </c>
      <c r="I388" s="7" t="s">
        <v>33</v>
      </c>
      <c r="J388" s="7" t="s">
        <v>33</v>
      </c>
      <c r="K388" s="7" t="s">
        <v>33</v>
      </c>
      <c r="L388" s="7" t="s">
        <v>33</v>
      </c>
      <c r="M388" s="7" t="s">
        <v>33</v>
      </c>
      <c r="N388" s="7" t="s">
        <v>33</v>
      </c>
      <c r="O388" s="7" t="s">
        <v>911</v>
      </c>
      <c r="P388" s="7" t="s">
        <v>850</v>
      </c>
      <c r="Q388" s="7" t="s">
        <v>284</v>
      </c>
      <c r="R388" s="7" t="s">
        <v>915</v>
      </c>
      <c r="S388" s="7" t="s">
        <v>277</v>
      </c>
      <c r="T388" s="8">
        <v>950</v>
      </c>
      <c r="U388" s="8">
        <v>124</v>
      </c>
      <c r="V388" s="8">
        <v>1220</v>
      </c>
      <c r="W388" s="8">
        <v>463</v>
      </c>
      <c r="X388" s="8">
        <v>328125000</v>
      </c>
      <c r="Y388" s="8">
        <v>96</v>
      </c>
      <c r="Z388" s="8">
        <v>375.58757894736846</v>
      </c>
      <c r="AA388" s="8">
        <v>708152</v>
      </c>
      <c r="AB388" s="8">
        <v>24</v>
      </c>
      <c r="AC388" s="8">
        <v>2350</v>
      </c>
      <c r="AD388" s="8">
        <v>975631</v>
      </c>
      <c r="AE388" s="8">
        <v>16406250</v>
      </c>
      <c r="AF388" s="8">
        <v>200000</v>
      </c>
      <c r="AG388" s="8">
        <v>126.05606999999999</v>
      </c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9" t="s">
        <v>982</v>
      </c>
      <c r="BE388" s="8"/>
      <c r="BF388" s="8"/>
      <c r="BG388" s="8">
        <f>IF($BE388=1,T387,0)</f>
        <v>0</v>
      </c>
      <c r="BH388" s="8">
        <f>IF($BE388=1,U387,0)</f>
        <v>0</v>
      </c>
      <c r="BI388" s="8">
        <f>IF($BE388=1,V387,0)</f>
        <v>0</v>
      </c>
      <c r="BJ388" s="8">
        <f>IF($BE388=1,W387,0)</f>
        <v>0</v>
      </c>
      <c r="BK388" s="8">
        <f>IF($BE388=1,X387,0)</f>
        <v>0</v>
      </c>
      <c r="BL388" s="8">
        <f>IF($BE388=1,Y387,0)</f>
        <v>0</v>
      </c>
      <c r="BM388" s="8">
        <f>IF($BE388=1,Z387,0)</f>
        <v>0</v>
      </c>
    </row>
    <row r="389" spans="1:65" s="7" customFormat="1" ht="15.75" customHeight="1" x14ac:dyDescent="0.15">
      <c r="A389" s="7" t="s">
        <v>985</v>
      </c>
      <c r="B389" s="7" t="s">
        <v>269</v>
      </c>
      <c r="C389" s="7" t="s">
        <v>849</v>
      </c>
      <c r="D389" s="7" t="s">
        <v>32</v>
      </c>
      <c r="E389" s="7" t="s">
        <v>271</v>
      </c>
      <c r="F389" s="7" t="s">
        <v>33</v>
      </c>
      <c r="G389" s="7" t="s">
        <v>431</v>
      </c>
      <c r="H389" s="7" t="s">
        <v>33</v>
      </c>
      <c r="I389" s="7" t="s">
        <v>33</v>
      </c>
      <c r="J389" s="7" t="s">
        <v>33</v>
      </c>
      <c r="K389" s="7" t="s">
        <v>33</v>
      </c>
      <c r="L389" s="7" t="s">
        <v>33</v>
      </c>
      <c r="M389" s="7" t="s">
        <v>33</v>
      </c>
      <c r="N389" s="7" t="s">
        <v>33</v>
      </c>
      <c r="O389" s="7" t="s">
        <v>911</v>
      </c>
      <c r="P389" s="7" t="s">
        <v>850</v>
      </c>
      <c r="Q389" s="7" t="s">
        <v>288</v>
      </c>
      <c r="R389" s="7" t="s">
        <v>920</v>
      </c>
      <c r="S389" s="7" t="s">
        <v>277</v>
      </c>
      <c r="T389" s="8">
        <v>537</v>
      </c>
      <c r="U389" s="8">
        <v>70</v>
      </c>
      <c r="V389" s="8">
        <v>610</v>
      </c>
      <c r="W389" s="8">
        <v>240</v>
      </c>
      <c r="X389" s="8">
        <v>187500000</v>
      </c>
      <c r="Y389" s="8">
        <v>73</v>
      </c>
      <c r="Z389" s="8">
        <v>375.58757894736846</v>
      </c>
      <c r="AA389" s="8">
        <v>708152</v>
      </c>
      <c r="AB389" s="8">
        <v>14</v>
      </c>
      <c r="AC389" s="8">
        <v>1170</v>
      </c>
      <c r="AD389" s="8">
        <v>975631</v>
      </c>
      <c r="AE389" s="8">
        <v>9375000</v>
      </c>
      <c r="AF389" s="8">
        <v>200000</v>
      </c>
      <c r="AG389" s="8">
        <v>126.05606999999999</v>
      </c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9" t="s">
        <v>984</v>
      </c>
      <c r="BE389" s="8"/>
      <c r="BF389" s="8"/>
      <c r="BG389" s="8">
        <f>IF($BE389=1,T388,0)</f>
        <v>0</v>
      </c>
      <c r="BH389" s="8">
        <f>IF($BE389=1,U388,0)</f>
        <v>0</v>
      </c>
      <c r="BI389" s="8">
        <f>IF($BE389=1,V388,0)</f>
        <v>0</v>
      </c>
      <c r="BJ389" s="8">
        <f>IF($BE389=1,W388,0)</f>
        <v>0</v>
      </c>
      <c r="BK389" s="8">
        <f>IF($BE389=1,X388,0)</f>
        <v>0</v>
      </c>
      <c r="BL389" s="8">
        <f>IF($BE389=1,Y388,0)</f>
        <v>0</v>
      </c>
      <c r="BM389" s="8">
        <f>IF($BE389=1,Z388,0)</f>
        <v>0</v>
      </c>
    </row>
    <row r="390" spans="1:65" s="7" customFormat="1" ht="15.75" customHeight="1" x14ac:dyDescent="0.15">
      <c r="A390" s="7" t="s">
        <v>987</v>
      </c>
      <c r="B390" s="7" t="s">
        <v>269</v>
      </c>
      <c r="C390" s="7" t="s">
        <v>849</v>
      </c>
      <c r="D390" s="7" t="s">
        <v>32</v>
      </c>
      <c r="E390" s="7" t="s">
        <v>271</v>
      </c>
      <c r="F390" s="7" t="s">
        <v>33</v>
      </c>
      <c r="G390" s="7" t="s">
        <v>431</v>
      </c>
      <c r="H390" s="7" t="s">
        <v>33</v>
      </c>
      <c r="I390" s="7" t="s">
        <v>33</v>
      </c>
      <c r="J390" s="7" t="s">
        <v>33</v>
      </c>
      <c r="K390" s="7" t="s">
        <v>33</v>
      </c>
      <c r="L390" s="7" t="s">
        <v>33</v>
      </c>
      <c r="M390" s="7" t="s">
        <v>33</v>
      </c>
      <c r="N390" s="7" t="s">
        <v>33</v>
      </c>
      <c r="O390" s="7" t="s">
        <v>911</v>
      </c>
      <c r="P390" s="7" t="s">
        <v>850</v>
      </c>
      <c r="Q390" s="7" t="s">
        <v>292</v>
      </c>
      <c r="R390" s="7" t="s">
        <v>923</v>
      </c>
      <c r="S390" s="7" t="s">
        <v>277</v>
      </c>
      <c r="T390" s="8">
        <v>520</v>
      </c>
      <c r="U390" s="8">
        <v>75</v>
      </c>
      <c r="V390" s="8">
        <v>680</v>
      </c>
      <c r="W390" s="8">
        <v>296</v>
      </c>
      <c r="X390" s="8">
        <v>187500000</v>
      </c>
      <c r="Y390" s="8">
        <v>80</v>
      </c>
      <c r="Z390" s="8">
        <v>375.58757894736846</v>
      </c>
      <c r="AA390" s="8">
        <v>708152</v>
      </c>
      <c r="AB390" s="8">
        <v>15</v>
      </c>
      <c r="AC390" s="8">
        <v>1300</v>
      </c>
      <c r="AD390" s="8">
        <v>975631</v>
      </c>
      <c r="AE390" s="8">
        <v>9375000</v>
      </c>
      <c r="AF390" s="8">
        <v>200000</v>
      </c>
      <c r="AG390" s="8">
        <v>126.05606999999999</v>
      </c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9" t="s">
        <v>986</v>
      </c>
      <c r="BE390" s="8"/>
      <c r="BF390" s="8"/>
      <c r="BG390" s="8">
        <f>IF($BE390=1,T389,0)</f>
        <v>0</v>
      </c>
      <c r="BH390" s="8">
        <f>IF($BE390=1,U389,0)</f>
        <v>0</v>
      </c>
      <c r="BI390" s="8">
        <f>IF($BE390=1,V389,0)</f>
        <v>0</v>
      </c>
      <c r="BJ390" s="8">
        <f>IF($BE390=1,W389,0)</f>
        <v>0</v>
      </c>
      <c r="BK390" s="8">
        <f>IF($BE390=1,X389,0)</f>
        <v>0</v>
      </c>
      <c r="BL390" s="8">
        <f>IF($BE390=1,Y389,0)</f>
        <v>0</v>
      </c>
      <c r="BM390" s="8">
        <f>IF($BE390=1,Z389,0)</f>
        <v>0</v>
      </c>
    </row>
    <row r="391" spans="1:65" s="7" customFormat="1" ht="15.75" customHeight="1" x14ac:dyDescent="0.15">
      <c r="A391" s="7" t="s">
        <v>989</v>
      </c>
      <c r="B391" s="7" t="s">
        <v>269</v>
      </c>
      <c r="C391" s="7" t="s">
        <v>849</v>
      </c>
      <c r="D391" s="7" t="s">
        <v>32</v>
      </c>
      <c r="E391" s="7" t="s">
        <v>271</v>
      </c>
      <c r="F391" s="7" t="s">
        <v>33</v>
      </c>
      <c r="G391" s="7" t="s">
        <v>431</v>
      </c>
      <c r="H391" s="7" t="s">
        <v>33</v>
      </c>
      <c r="I391" s="7" t="s">
        <v>33</v>
      </c>
      <c r="J391" s="7" t="s">
        <v>33</v>
      </c>
      <c r="K391" s="7" t="s">
        <v>33</v>
      </c>
      <c r="L391" s="7" t="s">
        <v>33</v>
      </c>
      <c r="M391" s="7" t="s">
        <v>33</v>
      </c>
      <c r="N391" s="7" t="s">
        <v>33</v>
      </c>
      <c r="O391" s="7" t="s">
        <v>401</v>
      </c>
      <c r="P391" s="7" t="s">
        <v>850</v>
      </c>
      <c r="Q391" s="7" t="s">
        <v>275</v>
      </c>
      <c r="R391" s="7" t="s">
        <v>926</v>
      </c>
      <c r="S391" s="7" t="s">
        <v>277</v>
      </c>
      <c r="T391" s="8">
        <v>601</v>
      </c>
      <c r="U391" s="8">
        <v>63</v>
      </c>
      <c r="V391" s="8">
        <v>720</v>
      </c>
      <c r="W391" s="8">
        <v>196</v>
      </c>
      <c r="X391" s="8">
        <v>28125000</v>
      </c>
      <c r="Y391" s="8">
        <v>66</v>
      </c>
      <c r="Z391" s="8">
        <v>827.41157894736853</v>
      </c>
      <c r="AA391" s="8">
        <v>708152</v>
      </c>
      <c r="AB391" s="8">
        <v>12</v>
      </c>
      <c r="AC391" s="8">
        <v>1390</v>
      </c>
      <c r="AD391" s="8">
        <v>975631</v>
      </c>
      <c r="AE391" s="8">
        <v>1406250</v>
      </c>
      <c r="AF391" s="8">
        <v>200000</v>
      </c>
      <c r="AG391" s="8">
        <v>630.28035</v>
      </c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9" t="s">
        <v>988</v>
      </c>
      <c r="BE391" s="8"/>
      <c r="BF391" s="8"/>
      <c r="BG391" s="8">
        <f>IF($BE391=1,T390,0)</f>
        <v>0</v>
      </c>
      <c r="BH391" s="8">
        <f>IF($BE391=1,U390,0)</f>
        <v>0</v>
      </c>
      <c r="BI391" s="8">
        <f>IF($BE391=1,V390,0)</f>
        <v>0</v>
      </c>
      <c r="BJ391" s="8">
        <f>IF($BE391=1,W390,0)</f>
        <v>0</v>
      </c>
      <c r="BK391" s="8">
        <f>IF($BE391=1,X390,0)</f>
        <v>0</v>
      </c>
      <c r="BL391" s="8">
        <f>IF($BE391=1,Y390,0)</f>
        <v>0</v>
      </c>
      <c r="BM391" s="8">
        <f>IF($BE391=1,Z390,0)</f>
        <v>0</v>
      </c>
    </row>
    <row r="392" spans="1:65" s="7" customFormat="1" ht="15.75" customHeight="1" x14ac:dyDescent="0.15">
      <c r="A392" s="7" t="s">
        <v>991</v>
      </c>
      <c r="B392" s="7" t="s">
        <v>269</v>
      </c>
      <c r="C392" s="7" t="s">
        <v>849</v>
      </c>
      <c r="D392" s="7" t="s">
        <v>32</v>
      </c>
      <c r="E392" s="7" t="s">
        <v>271</v>
      </c>
      <c r="F392" s="7" t="s">
        <v>33</v>
      </c>
      <c r="G392" s="7" t="s">
        <v>431</v>
      </c>
      <c r="H392" s="7" t="s">
        <v>33</v>
      </c>
      <c r="I392" s="7" t="s">
        <v>33</v>
      </c>
      <c r="J392" s="7" t="s">
        <v>33</v>
      </c>
      <c r="K392" s="7" t="s">
        <v>33</v>
      </c>
      <c r="L392" s="7" t="s">
        <v>33</v>
      </c>
      <c r="M392" s="7" t="s">
        <v>33</v>
      </c>
      <c r="N392" s="7" t="s">
        <v>33</v>
      </c>
      <c r="O392" s="7" t="s">
        <v>401</v>
      </c>
      <c r="P392" s="7" t="s">
        <v>850</v>
      </c>
      <c r="Q392" s="7" t="s">
        <v>280</v>
      </c>
      <c r="R392" s="7" t="s">
        <v>929</v>
      </c>
      <c r="S392" s="7" t="s">
        <v>277</v>
      </c>
      <c r="T392" s="8">
        <v>1064</v>
      </c>
      <c r="U392" s="8">
        <v>126</v>
      </c>
      <c r="V392" s="8">
        <v>1440</v>
      </c>
      <c r="W392" s="8">
        <v>393</v>
      </c>
      <c r="X392" s="8">
        <v>56250000</v>
      </c>
      <c r="Y392" s="8">
        <v>96</v>
      </c>
      <c r="Z392" s="8">
        <v>827.41157894736853</v>
      </c>
      <c r="AA392" s="8">
        <v>708152</v>
      </c>
      <c r="AB392" s="8">
        <v>25</v>
      </c>
      <c r="AC392" s="8">
        <v>2780</v>
      </c>
      <c r="AD392" s="8">
        <v>975631</v>
      </c>
      <c r="AE392" s="8">
        <v>2812500</v>
      </c>
      <c r="AF392" s="8">
        <v>200000</v>
      </c>
      <c r="AG392" s="8">
        <v>630.28035</v>
      </c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9" t="s">
        <v>990</v>
      </c>
      <c r="BE392" s="8"/>
      <c r="BF392" s="8"/>
      <c r="BG392" s="8">
        <f>IF($BE392=1,T391,0)</f>
        <v>0</v>
      </c>
      <c r="BH392" s="8">
        <f>IF($BE392=1,U391,0)</f>
        <v>0</v>
      </c>
      <c r="BI392" s="8">
        <f>IF($BE392=1,V391,0)</f>
        <v>0</v>
      </c>
      <c r="BJ392" s="8">
        <f>IF($BE392=1,W391,0)</f>
        <v>0</v>
      </c>
      <c r="BK392" s="8">
        <f>IF($BE392=1,X391,0)</f>
        <v>0</v>
      </c>
      <c r="BL392" s="8">
        <f>IF($BE392=1,Y391,0)</f>
        <v>0</v>
      </c>
      <c r="BM392" s="8">
        <f>IF($BE392=1,Z391,0)</f>
        <v>0</v>
      </c>
    </row>
    <row r="393" spans="1:65" s="7" customFormat="1" ht="15.75" customHeight="1" x14ac:dyDescent="0.15">
      <c r="A393" s="7" t="s">
        <v>993</v>
      </c>
      <c r="B393" s="7" t="s">
        <v>269</v>
      </c>
      <c r="C393" s="7" t="s">
        <v>849</v>
      </c>
      <c r="D393" s="7" t="s">
        <v>32</v>
      </c>
      <c r="E393" s="7" t="s">
        <v>271</v>
      </c>
      <c r="F393" s="7" t="s">
        <v>33</v>
      </c>
      <c r="G393" s="7" t="s">
        <v>431</v>
      </c>
      <c r="H393" s="7" t="s">
        <v>33</v>
      </c>
      <c r="I393" s="7" t="s">
        <v>33</v>
      </c>
      <c r="J393" s="7" t="s">
        <v>33</v>
      </c>
      <c r="K393" s="7" t="s">
        <v>33</v>
      </c>
      <c r="L393" s="7" t="s">
        <v>33</v>
      </c>
      <c r="M393" s="7" t="s">
        <v>33</v>
      </c>
      <c r="N393" s="7" t="s">
        <v>33</v>
      </c>
      <c r="O393" s="7" t="s">
        <v>401</v>
      </c>
      <c r="P393" s="7" t="s">
        <v>850</v>
      </c>
      <c r="Q393" s="7" t="s">
        <v>284</v>
      </c>
      <c r="R393" s="7" t="s">
        <v>929</v>
      </c>
      <c r="S393" s="7" t="s">
        <v>277</v>
      </c>
      <c r="T393" s="8">
        <v>1064</v>
      </c>
      <c r="U393" s="8">
        <v>138</v>
      </c>
      <c r="V393" s="8">
        <v>1440</v>
      </c>
      <c r="W393" s="8">
        <v>492</v>
      </c>
      <c r="X393" s="8">
        <v>65625000</v>
      </c>
      <c r="Y393" s="8">
        <v>96</v>
      </c>
      <c r="Z393" s="8">
        <v>827.41157894736853</v>
      </c>
      <c r="AA393" s="8">
        <v>708152</v>
      </c>
      <c r="AB393" s="8">
        <v>27</v>
      </c>
      <c r="AC393" s="8">
        <v>2780</v>
      </c>
      <c r="AD393" s="8">
        <v>975631</v>
      </c>
      <c r="AE393" s="8">
        <v>3281250</v>
      </c>
      <c r="AF393" s="8">
        <v>200000</v>
      </c>
      <c r="AG393" s="8">
        <v>630.28035</v>
      </c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9" t="s">
        <v>992</v>
      </c>
      <c r="BE393" s="8"/>
      <c r="BF393" s="8"/>
      <c r="BG393" s="8">
        <f>IF($BE393=1,T392,0)</f>
        <v>0</v>
      </c>
      <c r="BH393" s="8">
        <f>IF($BE393=1,U392,0)</f>
        <v>0</v>
      </c>
      <c r="BI393" s="8">
        <f>IF($BE393=1,V392,0)</f>
        <v>0</v>
      </c>
      <c r="BJ393" s="8">
        <f>IF($BE393=1,W392,0)</f>
        <v>0</v>
      </c>
      <c r="BK393" s="8">
        <f>IF($BE393=1,X392,0)</f>
        <v>0</v>
      </c>
      <c r="BL393" s="8">
        <f>IF($BE393=1,Y392,0)</f>
        <v>0</v>
      </c>
      <c r="BM393" s="8">
        <f>IF($BE393=1,Z392,0)</f>
        <v>0</v>
      </c>
    </row>
    <row r="394" spans="1:65" s="7" customFormat="1" ht="15.75" customHeight="1" x14ac:dyDescent="0.15">
      <c r="A394" s="7" t="s">
        <v>995</v>
      </c>
      <c r="B394" s="7" t="s">
        <v>269</v>
      </c>
      <c r="C394" s="7" t="s">
        <v>849</v>
      </c>
      <c r="D394" s="7" t="s">
        <v>32</v>
      </c>
      <c r="E394" s="7" t="s">
        <v>271</v>
      </c>
      <c r="F394" s="7" t="s">
        <v>33</v>
      </c>
      <c r="G394" s="7" t="s">
        <v>431</v>
      </c>
      <c r="H394" s="7" t="s">
        <v>33</v>
      </c>
      <c r="I394" s="7" t="s">
        <v>33</v>
      </c>
      <c r="J394" s="7" t="s">
        <v>33</v>
      </c>
      <c r="K394" s="7" t="s">
        <v>33</v>
      </c>
      <c r="L394" s="7" t="s">
        <v>33</v>
      </c>
      <c r="M394" s="7" t="s">
        <v>33</v>
      </c>
      <c r="N394" s="7" t="s">
        <v>33</v>
      </c>
      <c r="O394" s="7" t="s">
        <v>401</v>
      </c>
      <c r="P394" s="7" t="s">
        <v>850</v>
      </c>
      <c r="Q394" s="7" t="s">
        <v>288</v>
      </c>
      <c r="R394" s="7" t="s">
        <v>934</v>
      </c>
      <c r="S394" s="7" t="s">
        <v>277</v>
      </c>
      <c r="T394" s="8">
        <v>601</v>
      </c>
      <c r="U394" s="8">
        <v>78</v>
      </c>
      <c r="V394" s="8">
        <v>720</v>
      </c>
      <c r="W394" s="8">
        <v>256</v>
      </c>
      <c r="X394" s="8">
        <v>37500000</v>
      </c>
      <c r="Y394" s="8">
        <v>73</v>
      </c>
      <c r="Z394" s="8">
        <v>827.41157894736853</v>
      </c>
      <c r="AA394" s="8">
        <v>708152</v>
      </c>
      <c r="AB394" s="8">
        <v>15</v>
      </c>
      <c r="AC394" s="8">
        <v>1390</v>
      </c>
      <c r="AD394" s="8">
        <v>975631</v>
      </c>
      <c r="AE394" s="8">
        <v>1875000</v>
      </c>
      <c r="AF394" s="8">
        <v>200000</v>
      </c>
      <c r="AG394" s="8">
        <v>630.28035</v>
      </c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9" t="s">
        <v>994</v>
      </c>
      <c r="BE394" s="8"/>
      <c r="BF394" s="8"/>
      <c r="BG394" s="8">
        <f>IF($BE394=1,T393,0)</f>
        <v>0</v>
      </c>
      <c r="BH394" s="8">
        <f>IF($BE394=1,U393,0)</f>
        <v>0</v>
      </c>
      <c r="BI394" s="8">
        <f>IF($BE394=1,V393,0)</f>
        <v>0</v>
      </c>
      <c r="BJ394" s="8">
        <f>IF($BE394=1,W393,0)</f>
        <v>0</v>
      </c>
      <c r="BK394" s="8">
        <f>IF($BE394=1,X393,0)</f>
        <v>0</v>
      </c>
      <c r="BL394" s="8">
        <f>IF($BE394=1,Y393,0)</f>
        <v>0</v>
      </c>
      <c r="BM394" s="8">
        <f>IF($BE394=1,Z393,0)</f>
        <v>0</v>
      </c>
    </row>
    <row r="395" spans="1:65" s="7" customFormat="1" ht="15.75" customHeight="1" x14ac:dyDescent="0.15">
      <c r="A395" s="7" t="s">
        <v>997</v>
      </c>
      <c r="B395" s="7" t="s">
        <v>269</v>
      </c>
      <c r="C395" s="7" t="s">
        <v>849</v>
      </c>
      <c r="D395" s="7" t="s">
        <v>32</v>
      </c>
      <c r="E395" s="7" t="s">
        <v>271</v>
      </c>
      <c r="F395" s="7" t="s">
        <v>33</v>
      </c>
      <c r="G395" s="7" t="s">
        <v>431</v>
      </c>
      <c r="H395" s="7" t="s">
        <v>33</v>
      </c>
      <c r="I395" s="7" t="s">
        <v>33</v>
      </c>
      <c r="J395" s="7" t="s">
        <v>33</v>
      </c>
      <c r="K395" s="7" t="s">
        <v>33</v>
      </c>
      <c r="L395" s="7" t="s">
        <v>33</v>
      </c>
      <c r="M395" s="7" t="s">
        <v>33</v>
      </c>
      <c r="N395" s="7" t="s">
        <v>33</v>
      </c>
      <c r="O395" s="7" t="s">
        <v>401</v>
      </c>
      <c r="P395" s="7" t="s">
        <v>850</v>
      </c>
      <c r="Q395" s="7" t="s">
        <v>292</v>
      </c>
      <c r="R395" s="7" t="s">
        <v>937</v>
      </c>
      <c r="S395" s="7" t="s">
        <v>277</v>
      </c>
      <c r="T395" s="8">
        <v>582</v>
      </c>
      <c r="U395" s="8">
        <v>83</v>
      </c>
      <c r="V395" s="8">
        <v>800</v>
      </c>
      <c r="W395" s="8">
        <v>315</v>
      </c>
      <c r="X395" s="8">
        <v>37500000</v>
      </c>
      <c r="Y395" s="8">
        <v>80</v>
      </c>
      <c r="Z395" s="8">
        <v>827.41157894736853</v>
      </c>
      <c r="AA395" s="8">
        <v>708152</v>
      </c>
      <c r="AB395" s="8">
        <v>16</v>
      </c>
      <c r="AC395" s="8">
        <v>1540</v>
      </c>
      <c r="AD395" s="8">
        <v>975631</v>
      </c>
      <c r="AE395" s="8">
        <v>1875000</v>
      </c>
      <c r="AF395" s="8">
        <v>200000</v>
      </c>
      <c r="AG395" s="8">
        <v>630.28035</v>
      </c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9" t="s">
        <v>996</v>
      </c>
      <c r="BE395" s="8"/>
      <c r="BF395" s="8"/>
      <c r="BG395" s="8">
        <f>IF($BE395=1,T394,0)</f>
        <v>0</v>
      </c>
      <c r="BH395" s="8">
        <f>IF($BE395=1,U394,0)</f>
        <v>0</v>
      </c>
      <c r="BI395" s="8">
        <f>IF($BE395=1,V394,0)</f>
        <v>0</v>
      </c>
      <c r="BJ395" s="8">
        <f>IF($BE395=1,W394,0)</f>
        <v>0</v>
      </c>
      <c r="BK395" s="8">
        <f>IF($BE395=1,X394,0)</f>
        <v>0</v>
      </c>
      <c r="BL395" s="8">
        <f>IF($BE395=1,Y394,0)</f>
        <v>0</v>
      </c>
      <c r="BM395" s="8">
        <f>IF($BE395=1,Z394,0)</f>
        <v>0</v>
      </c>
    </row>
    <row r="396" spans="1:65" s="7" customFormat="1" ht="15.75" customHeight="1" x14ac:dyDescent="0.15">
      <c r="A396" s="7" t="s">
        <v>999</v>
      </c>
      <c r="B396" s="7" t="s">
        <v>269</v>
      </c>
      <c r="C396" s="7" t="s">
        <v>849</v>
      </c>
      <c r="D396" s="7" t="s">
        <v>32</v>
      </c>
      <c r="E396" s="7" t="s">
        <v>271</v>
      </c>
      <c r="F396" s="7" t="s">
        <v>33</v>
      </c>
      <c r="G396" s="7" t="s">
        <v>538</v>
      </c>
      <c r="H396" s="7" t="s">
        <v>33</v>
      </c>
      <c r="I396" s="7" t="s">
        <v>33</v>
      </c>
      <c r="J396" s="7" t="s">
        <v>33</v>
      </c>
      <c r="K396" s="7" t="s">
        <v>33</v>
      </c>
      <c r="L396" s="7" t="s">
        <v>33</v>
      </c>
      <c r="M396" s="7" t="s">
        <v>33</v>
      </c>
      <c r="N396" s="7" t="s">
        <v>33</v>
      </c>
      <c r="O396" s="7" t="s">
        <v>273</v>
      </c>
      <c r="P396" s="7" t="s">
        <v>850</v>
      </c>
      <c r="Q396" s="7" t="s">
        <v>275</v>
      </c>
      <c r="R396" s="7" t="s">
        <v>851</v>
      </c>
      <c r="S396" s="7" t="s">
        <v>277</v>
      </c>
      <c r="T396" s="8">
        <v>617</v>
      </c>
      <c r="U396" s="8">
        <v>64</v>
      </c>
      <c r="V396" s="8">
        <v>630</v>
      </c>
      <c r="W396" s="8">
        <v>241</v>
      </c>
      <c r="X396" s="8">
        <v>14062500</v>
      </c>
      <c r="Y396" s="8">
        <v>66</v>
      </c>
      <c r="Z396" s="8">
        <v>1406.1915789473685</v>
      </c>
      <c r="AA396" s="8">
        <v>708152</v>
      </c>
      <c r="AB396" s="8">
        <v>12</v>
      </c>
      <c r="AC396" s="8">
        <v>1210</v>
      </c>
      <c r="AD396" s="8">
        <v>513490</v>
      </c>
      <c r="AE396" s="8">
        <v>703125</v>
      </c>
      <c r="AF396" s="8">
        <v>200000</v>
      </c>
      <c r="AG396" s="8">
        <v>1260.5607</v>
      </c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9" t="s">
        <v>998</v>
      </c>
      <c r="BE396" s="8"/>
      <c r="BF396" s="8"/>
      <c r="BG396" s="8">
        <f>IF($BE396=1,T395,0)</f>
        <v>0</v>
      </c>
      <c r="BH396" s="8">
        <f>IF($BE396=1,U395,0)</f>
        <v>0</v>
      </c>
      <c r="BI396" s="8">
        <f>IF($BE396=1,V395,0)</f>
        <v>0</v>
      </c>
      <c r="BJ396" s="8">
        <f>IF($BE396=1,W395,0)</f>
        <v>0</v>
      </c>
      <c r="BK396" s="8">
        <f>IF($BE396=1,X395,0)</f>
        <v>0</v>
      </c>
      <c r="BL396" s="8">
        <f>IF($BE396=1,Y395,0)</f>
        <v>0</v>
      </c>
      <c r="BM396" s="8">
        <f>IF($BE396=1,Z395,0)</f>
        <v>0</v>
      </c>
    </row>
    <row r="397" spans="1:65" s="7" customFormat="1" ht="15.75" customHeight="1" x14ac:dyDescent="0.15">
      <c r="A397" s="7" t="s">
        <v>1001</v>
      </c>
      <c r="B397" s="7" t="s">
        <v>269</v>
      </c>
      <c r="C397" s="7" t="s">
        <v>849</v>
      </c>
      <c r="D397" s="7" t="s">
        <v>32</v>
      </c>
      <c r="E397" s="7" t="s">
        <v>271</v>
      </c>
      <c r="F397" s="7" t="s">
        <v>33</v>
      </c>
      <c r="G397" s="7" t="s">
        <v>538</v>
      </c>
      <c r="H397" s="7" t="s">
        <v>33</v>
      </c>
      <c r="I397" s="7" t="s">
        <v>33</v>
      </c>
      <c r="J397" s="7" t="s">
        <v>33</v>
      </c>
      <c r="K397" s="7" t="s">
        <v>33</v>
      </c>
      <c r="L397" s="7" t="s">
        <v>33</v>
      </c>
      <c r="M397" s="7" t="s">
        <v>33</v>
      </c>
      <c r="N397" s="7" t="s">
        <v>33</v>
      </c>
      <c r="O397" s="7" t="s">
        <v>273</v>
      </c>
      <c r="P397" s="7" t="s">
        <v>850</v>
      </c>
      <c r="Q397" s="7" t="s">
        <v>280</v>
      </c>
      <c r="R397" s="7" t="s">
        <v>854</v>
      </c>
      <c r="S397" s="7" t="s">
        <v>277</v>
      </c>
      <c r="T397" s="8">
        <v>1092</v>
      </c>
      <c r="U397" s="8">
        <v>128</v>
      </c>
      <c r="V397" s="8">
        <v>1260</v>
      </c>
      <c r="W397" s="8">
        <v>482</v>
      </c>
      <c r="X397" s="8">
        <v>28125000</v>
      </c>
      <c r="Y397" s="8">
        <v>96</v>
      </c>
      <c r="Z397" s="8">
        <v>1406.1915789473685</v>
      </c>
      <c r="AA397" s="8">
        <v>708152</v>
      </c>
      <c r="AB397" s="8">
        <v>25</v>
      </c>
      <c r="AC397" s="8">
        <v>2420</v>
      </c>
      <c r="AD397" s="8">
        <v>513490</v>
      </c>
      <c r="AE397" s="8">
        <v>1406250</v>
      </c>
      <c r="AF397" s="8">
        <v>200000</v>
      </c>
      <c r="AG397" s="8">
        <v>1260.5607</v>
      </c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9" t="s">
        <v>1000</v>
      </c>
      <c r="BE397" s="8"/>
      <c r="BF397" s="8"/>
      <c r="BG397" s="8">
        <f>IF($BE397=1,T396,0)</f>
        <v>0</v>
      </c>
      <c r="BH397" s="8">
        <f>IF($BE397=1,U396,0)</f>
        <v>0</v>
      </c>
      <c r="BI397" s="8">
        <f>IF($BE397=1,V396,0)</f>
        <v>0</v>
      </c>
      <c r="BJ397" s="8">
        <f>IF($BE397=1,W396,0)</f>
        <v>0</v>
      </c>
      <c r="BK397" s="8">
        <f>IF($BE397=1,X396,0)</f>
        <v>0</v>
      </c>
      <c r="BL397" s="8">
        <f>IF($BE397=1,Y396,0)</f>
        <v>0</v>
      </c>
      <c r="BM397" s="8">
        <f>IF($BE397=1,Z396,0)</f>
        <v>0</v>
      </c>
    </row>
    <row r="398" spans="1:65" s="7" customFormat="1" ht="15.75" customHeight="1" x14ac:dyDescent="0.15">
      <c r="A398" s="7" t="s">
        <v>1003</v>
      </c>
      <c r="B398" s="7" t="s">
        <v>269</v>
      </c>
      <c r="C398" s="7" t="s">
        <v>849</v>
      </c>
      <c r="D398" s="7" t="s">
        <v>32</v>
      </c>
      <c r="E398" s="7" t="s">
        <v>271</v>
      </c>
      <c r="F398" s="7" t="s">
        <v>33</v>
      </c>
      <c r="G398" s="7" t="s">
        <v>538</v>
      </c>
      <c r="H398" s="7" t="s">
        <v>33</v>
      </c>
      <c r="I398" s="7" t="s">
        <v>33</v>
      </c>
      <c r="J398" s="7" t="s">
        <v>33</v>
      </c>
      <c r="K398" s="7" t="s">
        <v>33</v>
      </c>
      <c r="L398" s="7" t="s">
        <v>33</v>
      </c>
      <c r="M398" s="7" t="s">
        <v>33</v>
      </c>
      <c r="N398" s="7" t="s">
        <v>33</v>
      </c>
      <c r="O398" s="7" t="s">
        <v>273</v>
      </c>
      <c r="P398" s="7" t="s">
        <v>850</v>
      </c>
      <c r="Q398" s="7" t="s">
        <v>284</v>
      </c>
      <c r="R398" s="7" t="s">
        <v>857</v>
      </c>
      <c r="S398" s="7" t="s">
        <v>277</v>
      </c>
      <c r="T398" s="8">
        <v>1092</v>
      </c>
      <c r="U398" s="8">
        <v>141</v>
      </c>
      <c r="V398" s="8">
        <v>1260</v>
      </c>
      <c r="W398" s="8">
        <v>602</v>
      </c>
      <c r="X398" s="8">
        <v>32812500</v>
      </c>
      <c r="Y398" s="8">
        <v>96</v>
      </c>
      <c r="Z398" s="8">
        <v>1406.1915789473685</v>
      </c>
      <c r="AA398" s="8">
        <v>708152</v>
      </c>
      <c r="AB398" s="8">
        <v>28</v>
      </c>
      <c r="AC398" s="8">
        <v>2420</v>
      </c>
      <c r="AD398" s="8">
        <v>513490</v>
      </c>
      <c r="AE398" s="8">
        <v>1640625</v>
      </c>
      <c r="AF398" s="8">
        <v>200000</v>
      </c>
      <c r="AG398" s="8">
        <v>1260.5607</v>
      </c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9" t="s">
        <v>1002</v>
      </c>
      <c r="BE398" s="8"/>
      <c r="BF398" s="8"/>
      <c r="BG398" s="8">
        <f>IF($BE398=1,T397,0)</f>
        <v>0</v>
      </c>
      <c r="BH398" s="8">
        <f>IF($BE398=1,U397,0)</f>
        <v>0</v>
      </c>
      <c r="BI398" s="8">
        <f>IF($BE398=1,V397,0)</f>
        <v>0</v>
      </c>
      <c r="BJ398" s="8">
        <f>IF($BE398=1,W397,0)</f>
        <v>0</v>
      </c>
      <c r="BK398" s="8">
        <f>IF($BE398=1,X397,0)</f>
        <v>0</v>
      </c>
      <c r="BL398" s="8">
        <f>IF($BE398=1,Y397,0)</f>
        <v>0</v>
      </c>
      <c r="BM398" s="8">
        <f>IF($BE398=1,Z397,0)</f>
        <v>0</v>
      </c>
    </row>
    <row r="399" spans="1:65" s="7" customFormat="1" ht="15.75" customHeight="1" x14ac:dyDescent="0.15">
      <c r="A399" s="7" t="s">
        <v>1005</v>
      </c>
      <c r="B399" s="7" t="s">
        <v>269</v>
      </c>
      <c r="C399" s="7" t="s">
        <v>849</v>
      </c>
      <c r="D399" s="7" t="s">
        <v>32</v>
      </c>
      <c r="E399" s="7" t="s">
        <v>271</v>
      </c>
      <c r="F399" s="7" t="s">
        <v>33</v>
      </c>
      <c r="G399" s="7" t="s">
        <v>538</v>
      </c>
      <c r="H399" s="7" t="s">
        <v>33</v>
      </c>
      <c r="I399" s="7" t="s">
        <v>33</v>
      </c>
      <c r="J399" s="7" t="s">
        <v>33</v>
      </c>
      <c r="K399" s="7" t="s">
        <v>33</v>
      </c>
      <c r="L399" s="7" t="s">
        <v>33</v>
      </c>
      <c r="M399" s="7" t="s">
        <v>33</v>
      </c>
      <c r="N399" s="7" t="s">
        <v>33</v>
      </c>
      <c r="O399" s="7" t="s">
        <v>273</v>
      </c>
      <c r="P399" s="7" t="s">
        <v>850</v>
      </c>
      <c r="Q399" s="7" t="s">
        <v>288</v>
      </c>
      <c r="R399" s="7" t="s">
        <v>860</v>
      </c>
      <c r="S399" s="7" t="s">
        <v>277</v>
      </c>
      <c r="T399" s="8">
        <v>617</v>
      </c>
      <c r="U399" s="8">
        <v>80</v>
      </c>
      <c r="V399" s="8">
        <v>630</v>
      </c>
      <c r="W399" s="8">
        <v>313</v>
      </c>
      <c r="X399" s="8">
        <v>18750000</v>
      </c>
      <c r="Y399" s="8">
        <v>73</v>
      </c>
      <c r="Z399" s="8">
        <v>1406.1915789473685</v>
      </c>
      <c r="AA399" s="8">
        <v>708152</v>
      </c>
      <c r="AB399" s="8">
        <v>16</v>
      </c>
      <c r="AC399" s="8">
        <v>1210</v>
      </c>
      <c r="AD399" s="8">
        <v>513490</v>
      </c>
      <c r="AE399" s="8">
        <v>937500</v>
      </c>
      <c r="AF399" s="8">
        <v>200000</v>
      </c>
      <c r="AG399" s="8">
        <v>1260.5607</v>
      </c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9" t="s">
        <v>1004</v>
      </c>
      <c r="BE399" s="8"/>
      <c r="BF399" s="8"/>
      <c r="BG399" s="8">
        <f>IF($BE399=1,T398,0)</f>
        <v>0</v>
      </c>
      <c r="BH399" s="8">
        <f>IF($BE399=1,U398,0)</f>
        <v>0</v>
      </c>
      <c r="BI399" s="8">
        <f>IF($BE399=1,V398,0)</f>
        <v>0</v>
      </c>
      <c r="BJ399" s="8">
        <f>IF($BE399=1,W398,0)</f>
        <v>0</v>
      </c>
      <c r="BK399" s="8">
        <f>IF($BE399=1,X398,0)</f>
        <v>0</v>
      </c>
      <c r="BL399" s="8">
        <f>IF($BE399=1,Y398,0)</f>
        <v>0</v>
      </c>
      <c r="BM399" s="8">
        <f>IF($BE399=1,Z398,0)</f>
        <v>0</v>
      </c>
    </row>
    <row r="400" spans="1:65" s="7" customFormat="1" ht="15.75" customHeight="1" x14ac:dyDescent="0.15">
      <c r="A400" s="7" t="s">
        <v>1007</v>
      </c>
      <c r="B400" s="7" t="s">
        <v>269</v>
      </c>
      <c r="C400" s="7" t="s">
        <v>849</v>
      </c>
      <c r="D400" s="7" t="s">
        <v>32</v>
      </c>
      <c r="E400" s="7" t="s">
        <v>271</v>
      </c>
      <c r="F400" s="7" t="s">
        <v>33</v>
      </c>
      <c r="G400" s="7" t="s">
        <v>538</v>
      </c>
      <c r="H400" s="7" t="s">
        <v>33</v>
      </c>
      <c r="I400" s="7" t="s">
        <v>33</v>
      </c>
      <c r="J400" s="7" t="s">
        <v>33</v>
      </c>
      <c r="K400" s="7" t="s">
        <v>33</v>
      </c>
      <c r="L400" s="7" t="s">
        <v>33</v>
      </c>
      <c r="M400" s="7" t="s">
        <v>33</v>
      </c>
      <c r="N400" s="7" t="s">
        <v>33</v>
      </c>
      <c r="O400" s="7" t="s">
        <v>273</v>
      </c>
      <c r="P400" s="7" t="s">
        <v>850</v>
      </c>
      <c r="Q400" s="7" t="s">
        <v>292</v>
      </c>
      <c r="R400" s="7" t="s">
        <v>863</v>
      </c>
      <c r="S400" s="7" t="s">
        <v>277</v>
      </c>
      <c r="T400" s="8">
        <v>598</v>
      </c>
      <c r="U400" s="8">
        <v>85</v>
      </c>
      <c r="V400" s="8">
        <v>700</v>
      </c>
      <c r="W400" s="8">
        <v>385</v>
      </c>
      <c r="X400" s="8">
        <v>18750000</v>
      </c>
      <c r="Y400" s="8">
        <v>80</v>
      </c>
      <c r="Z400" s="8">
        <v>1406.1915789473685</v>
      </c>
      <c r="AA400" s="8">
        <v>708152</v>
      </c>
      <c r="AB400" s="8">
        <v>17</v>
      </c>
      <c r="AC400" s="8">
        <v>1340</v>
      </c>
      <c r="AD400" s="8">
        <v>513490</v>
      </c>
      <c r="AE400" s="8">
        <v>937500</v>
      </c>
      <c r="AF400" s="8">
        <v>200000</v>
      </c>
      <c r="AG400" s="8">
        <v>1260.5607</v>
      </c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9" t="s">
        <v>1006</v>
      </c>
      <c r="BE400" s="8"/>
      <c r="BF400" s="8"/>
      <c r="BG400" s="8">
        <f>IF($BE400=1,T399,0)</f>
        <v>0</v>
      </c>
      <c r="BH400" s="8">
        <f>IF($BE400=1,U399,0)</f>
        <v>0</v>
      </c>
      <c r="BI400" s="8">
        <f>IF($BE400=1,V399,0)</f>
        <v>0</v>
      </c>
      <c r="BJ400" s="8">
        <f>IF($BE400=1,W399,0)</f>
        <v>0</v>
      </c>
      <c r="BK400" s="8">
        <f>IF($BE400=1,X399,0)</f>
        <v>0</v>
      </c>
      <c r="BL400" s="8">
        <f>IF($BE400=1,Y399,0)</f>
        <v>0</v>
      </c>
      <c r="BM400" s="8">
        <f>IF($BE400=1,Z399,0)</f>
        <v>0</v>
      </c>
    </row>
    <row r="401" spans="1:65" s="7" customFormat="1" ht="15.75" customHeight="1" x14ac:dyDescent="0.15">
      <c r="A401" s="7" t="s">
        <v>1009</v>
      </c>
      <c r="B401" s="7" t="s">
        <v>269</v>
      </c>
      <c r="C401" s="7" t="s">
        <v>849</v>
      </c>
      <c r="D401" s="7" t="s">
        <v>32</v>
      </c>
      <c r="E401" s="7" t="s">
        <v>271</v>
      </c>
      <c r="F401" s="7" t="s">
        <v>33</v>
      </c>
      <c r="G401" s="7" t="s">
        <v>538</v>
      </c>
      <c r="H401" s="7" t="s">
        <v>33</v>
      </c>
      <c r="I401" s="7" t="s">
        <v>33</v>
      </c>
      <c r="J401" s="7" t="s">
        <v>33</v>
      </c>
      <c r="K401" s="7" t="s">
        <v>33</v>
      </c>
      <c r="L401" s="7" t="s">
        <v>33</v>
      </c>
      <c r="M401" s="7" t="s">
        <v>33</v>
      </c>
      <c r="N401" s="7" t="s">
        <v>33</v>
      </c>
      <c r="O401" s="7" t="s">
        <v>311</v>
      </c>
      <c r="P401" s="7" t="s">
        <v>850</v>
      </c>
      <c r="Q401" s="7" t="s">
        <v>275</v>
      </c>
      <c r="R401" s="7" t="s">
        <v>866</v>
      </c>
      <c r="S401" s="7" t="s">
        <v>277</v>
      </c>
      <c r="T401" s="8">
        <v>585</v>
      </c>
      <c r="U401" s="8">
        <v>61</v>
      </c>
      <c r="V401" s="8">
        <v>630</v>
      </c>
      <c r="W401" s="8">
        <v>231</v>
      </c>
      <c r="X401" s="8">
        <v>56250000</v>
      </c>
      <c r="Y401" s="8">
        <v>66</v>
      </c>
      <c r="Z401" s="8">
        <v>594.70578947368426</v>
      </c>
      <c r="AA401" s="8">
        <v>708152</v>
      </c>
      <c r="AB401" s="8">
        <v>12</v>
      </c>
      <c r="AC401" s="8">
        <v>1210</v>
      </c>
      <c r="AD401" s="8">
        <v>513490</v>
      </c>
      <c r="AE401" s="8">
        <v>2812500</v>
      </c>
      <c r="AF401" s="8">
        <v>200000</v>
      </c>
      <c r="AG401" s="8">
        <v>315.140175</v>
      </c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9" t="s">
        <v>1008</v>
      </c>
      <c r="BE401" s="8"/>
      <c r="BF401" s="8"/>
      <c r="BG401" s="8">
        <f>IF($BE401=1,T400,0)</f>
        <v>0</v>
      </c>
      <c r="BH401" s="8">
        <f>IF($BE401=1,U400,0)</f>
        <v>0</v>
      </c>
      <c r="BI401" s="8">
        <f>IF($BE401=1,V400,0)</f>
        <v>0</v>
      </c>
      <c r="BJ401" s="8">
        <f>IF($BE401=1,W400,0)</f>
        <v>0</v>
      </c>
      <c r="BK401" s="8">
        <f>IF($BE401=1,X400,0)</f>
        <v>0</v>
      </c>
      <c r="BL401" s="8">
        <f>IF($BE401=1,Y400,0)</f>
        <v>0</v>
      </c>
      <c r="BM401" s="8">
        <f>IF($BE401=1,Z400,0)</f>
        <v>0</v>
      </c>
    </row>
    <row r="402" spans="1:65" s="7" customFormat="1" ht="15.75" customHeight="1" x14ac:dyDescent="0.15">
      <c r="A402" s="7" t="s">
        <v>1011</v>
      </c>
      <c r="B402" s="7" t="s">
        <v>269</v>
      </c>
      <c r="C402" s="7" t="s">
        <v>849</v>
      </c>
      <c r="D402" s="7" t="s">
        <v>32</v>
      </c>
      <c r="E402" s="7" t="s">
        <v>271</v>
      </c>
      <c r="F402" s="7" t="s">
        <v>33</v>
      </c>
      <c r="G402" s="7" t="s">
        <v>538</v>
      </c>
      <c r="H402" s="7" t="s">
        <v>33</v>
      </c>
      <c r="I402" s="7" t="s">
        <v>33</v>
      </c>
      <c r="J402" s="7" t="s">
        <v>33</v>
      </c>
      <c r="K402" s="7" t="s">
        <v>33</v>
      </c>
      <c r="L402" s="7" t="s">
        <v>33</v>
      </c>
      <c r="M402" s="7" t="s">
        <v>33</v>
      </c>
      <c r="N402" s="7" t="s">
        <v>33</v>
      </c>
      <c r="O402" s="7" t="s">
        <v>311</v>
      </c>
      <c r="P402" s="7" t="s">
        <v>850</v>
      </c>
      <c r="Q402" s="7" t="s">
        <v>280</v>
      </c>
      <c r="R402" s="7" t="s">
        <v>869</v>
      </c>
      <c r="S402" s="7" t="s">
        <v>277</v>
      </c>
      <c r="T402" s="8">
        <v>1035</v>
      </c>
      <c r="U402" s="8">
        <v>123</v>
      </c>
      <c r="V402" s="8">
        <v>1260</v>
      </c>
      <c r="W402" s="8">
        <v>463</v>
      </c>
      <c r="X402" s="8">
        <v>112500000</v>
      </c>
      <c r="Y402" s="8">
        <v>96</v>
      </c>
      <c r="Z402" s="8">
        <v>594.70578947368426</v>
      </c>
      <c r="AA402" s="8">
        <v>708152</v>
      </c>
      <c r="AB402" s="8">
        <v>24</v>
      </c>
      <c r="AC402" s="8">
        <v>2420</v>
      </c>
      <c r="AD402" s="8">
        <v>513490</v>
      </c>
      <c r="AE402" s="8">
        <v>5625000</v>
      </c>
      <c r="AF402" s="8">
        <v>200000</v>
      </c>
      <c r="AG402" s="8">
        <v>315.140175</v>
      </c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9" t="s">
        <v>1010</v>
      </c>
      <c r="BE402" s="8"/>
      <c r="BF402" s="8"/>
      <c r="BG402" s="8">
        <f>IF($BE402=1,T401,0)</f>
        <v>0</v>
      </c>
      <c r="BH402" s="8">
        <f>IF($BE402=1,U401,0)</f>
        <v>0</v>
      </c>
      <c r="BI402" s="8">
        <f>IF($BE402=1,V401,0)</f>
        <v>0</v>
      </c>
      <c r="BJ402" s="8">
        <f>IF($BE402=1,W401,0)</f>
        <v>0</v>
      </c>
      <c r="BK402" s="8">
        <f>IF($BE402=1,X401,0)</f>
        <v>0</v>
      </c>
      <c r="BL402" s="8">
        <f>IF($BE402=1,Y401,0)</f>
        <v>0</v>
      </c>
      <c r="BM402" s="8">
        <f>IF($BE402=1,Z401,0)</f>
        <v>0</v>
      </c>
    </row>
    <row r="403" spans="1:65" s="7" customFormat="1" ht="15.75" customHeight="1" x14ac:dyDescent="0.15">
      <c r="A403" s="7" t="s">
        <v>1013</v>
      </c>
      <c r="B403" s="7" t="s">
        <v>269</v>
      </c>
      <c r="C403" s="7" t="s">
        <v>849</v>
      </c>
      <c r="D403" s="7" t="s">
        <v>32</v>
      </c>
      <c r="E403" s="7" t="s">
        <v>271</v>
      </c>
      <c r="F403" s="7" t="s">
        <v>33</v>
      </c>
      <c r="G403" s="7" t="s">
        <v>538</v>
      </c>
      <c r="H403" s="7" t="s">
        <v>33</v>
      </c>
      <c r="I403" s="7" t="s">
        <v>33</v>
      </c>
      <c r="J403" s="7" t="s">
        <v>33</v>
      </c>
      <c r="K403" s="7" t="s">
        <v>33</v>
      </c>
      <c r="L403" s="7" t="s">
        <v>33</v>
      </c>
      <c r="M403" s="7" t="s">
        <v>33</v>
      </c>
      <c r="N403" s="7" t="s">
        <v>33</v>
      </c>
      <c r="O403" s="7" t="s">
        <v>311</v>
      </c>
      <c r="P403" s="7" t="s">
        <v>850</v>
      </c>
      <c r="Q403" s="7" t="s">
        <v>284</v>
      </c>
      <c r="R403" s="7" t="s">
        <v>869</v>
      </c>
      <c r="S403" s="7" t="s">
        <v>277</v>
      </c>
      <c r="T403" s="8">
        <v>1035</v>
      </c>
      <c r="U403" s="8">
        <v>135</v>
      </c>
      <c r="V403" s="8">
        <v>1260</v>
      </c>
      <c r="W403" s="8">
        <v>578</v>
      </c>
      <c r="X403" s="8">
        <v>131250000</v>
      </c>
      <c r="Y403" s="8">
        <v>96</v>
      </c>
      <c r="Z403" s="8">
        <v>594.70578947368426</v>
      </c>
      <c r="AA403" s="8">
        <v>708152</v>
      </c>
      <c r="AB403" s="8">
        <v>27</v>
      </c>
      <c r="AC403" s="8">
        <v>2420</v>
      </c>
      <c r="AD403" s="8">
        <v>513490</v>
      </c>
      <c r="AE403" s="8">
        <v>6562500</v>
      </c>
      <c r="AF403" s="8">
        <v>200000</v>
      </c>
      <c r="AG403" s="8">
        <v>315.140175</v>
      </c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9" t="s">
        <v>1012</v>
      </c>
      <c r="BE403" s="8"/>
      <c r="BF403" s="8"/>
      <c r="BG403" s="8">
        <f>IF($BE403=1,T402,0)</f>
        <v>0</v>
      </c>
      <c r="BH403" s="8">
        <f>IF($BE403=1,U402,0)</f>
        <v>0</v>
      </c>
      <c r="BI403" s="8">
        <f>IF($BE403=1,V402,0)</f>
        <v>0</v>
      </c>
      <c r="BJ403" s="8">
        <f>IF($BE403=1,W402,0)</f>
        <v>0</v>
      </c>
      <c r="BK403" s="8">
        <f>IF($BE403=1,X402,0)</f>
        <v>0</v>
      </c>
      <c r="BL403" s="8">
        <f>IF($BE403=1,Y402,0)</f>
        <v>0</v>
      </c>
      <c r="BM403" s="8">
        <f>IF($BE403=1,Z402,0)</f>
        <v>0</v>
      </c>
    </row>
    <row r="404" spans="1:65" s="7" customFormat="1" ht="15.75" customHeight="1" x14ac:dyDescent="0.15">
      <c r="A404" s="7" t="s">
        <v>1015</v>
      </c>
      <c r="B404" s="7" t="s">
        <v>269</v>
      </c>
      <c r="C404" s="7" t="s">
        <v>849</v>
      </c>
      <c r="D404" s="7" t="s">
        <v>32</v>
      </c>
      <c r="E404" s="7" t="s">
        <v>271</v>
      </c>
      <c r="F404" s="7" t="s">
        <v>33</v>
      </c>
      <c r="G404" s="7" t="s">
        <v>538</v>
      </c>
      <c r="H404" s="7" t="s">
        <v>33</v>
      </c>
      <c r="I404" s="7" t="s">
        <v>33</v>
      </c>
      <c r="J404" s="7" t="s">
        <v>33</v>
      </c>
      <c r="K404" s="7" t="s">
        <v>33</v>
      </c>
      <c r="L404" s="7" t="s">
        <v>33</v>
      </c>
      <c r="M404" s="7" t="s">
        <v>33</v>
      </c>
      <c r="N404" s="7" t="s">
        <v>33</v>
      </c>
      <c r="O404" s="7" t="s">
        <v>311</v>
      </c>
      <c r="P404" s="7" t="s">
        <v>850</v>
      </c>
      <c r="Q404" s="7" t="s">
        <v>288</v>
      </c>
      <c r="R404" s="7" t="s">
        <v>874</v>
      </c>
      <c r="S404" s="7" t="s">
        <v>277</v>
      </c>
      <c r="T404" s="8">
        <v>585</v>
      </c>
      <c r="U404" s="8">
        <v>77</v>
      </c>
      <c r="V404" s="8">
        <v>630</v>
      </c>
      <c r="W404" s="8">
        <v>301</v>
      </c>
      <c r="X404" s="8">
        <v>75000000</v>
      </c>
      <c r="Y404" s="8">
        <v>73</v>
      </c>
      <c r="Z404" s="8">
        <v>594.70578947368426</v>
      </c>
      <c r="AA404" s="8">
        <v>708152</v>
      </c>
      <c r="AB404" s="8">
        <v>15</v>
      </c>
      <c r="AC404" s="8">
        <v>1210</v>
      </c>
      <c r="AD404" s="8">
        <v>513490</v>
      </c>
      <c r="AE404" s="8">
        <v>3750000</v>
      </c>
      <c r="AF404" s="8">
        <v>200000</v>
      </c>
      <c r="AG404" s="8">
        <v>315.140175</v>
      </c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9" t="s">
        <v>1014</v>
      </c>
      <c r="BE404" s="8"/>
      <c r="BF404" s="8"/>
      <c r="BG404" s="8">
        <f>IF($BE404=1,T403,0)</f>
        <v>0</v>
      </c>
      <c r="BH404" s="8">
        <f>IF($BE404=1,U403,0)</f>
        <v>0</v>
      </c>
      <c r="BI404" s="8">
        <f>IF($BE404=1,V403,0)</f>
        <v>0</v>
      </c>
      <c r="BJ404" s="8">
        <f>IF($BE404=1,W403,0)</f>
        <v>0</v>
      </c>
      <c r="BK404" s="8">
        <f>IF($BE404=1,X403,0)</f>
        <v>0</v>
      </c>
      <c r="BL404" s="8">
        <f>IF($BE404=1,Y403,0)</f>
        <v>0</v>
      </c>
      <c r="BM404" s="8">
        <f>IF($BE404=1,Z403,0)</f>
        <v>0</v>
      </c>
    </row>
    <row r="405" spans="1:65" s="7" customFormat="1" ht="15.75" customHeight="1" x14ac:dyDescent="0.15">
      <c r="A405" s="7" t="s">
        <v>1017</v>
      </c>
      <c r="B405" s="7" t="s">
        <v>269</v>
      </c>
      <c r="C405" s="7" t="s">
        <v>849</v>
      </c>
      <c r="D405" s="7" t="s">
        <v>32</v>
      </c>
      <c r="E405" s="7" t="s">
        <v>271</v>
      </c>
      <c r="F405" s="7" t="s">
        <v>33</v>
      </c>
      <c r="G405" s="7" t="s">
        <v>538</v>
      </c>
      <c r="H405" s="7" t="s">
        <v>33</v>
      </c>
      <c r="I405" s="7" t="s">
        <v>33</v>
      </c>
      <c r="J405" s="7" t="s">
        <v>33</v>
      </c>
      <c r="K405" s="7" t="s">
        <v>33</v>
      </c>
      <c r="L405" s="7" t="s">
        <v>33</v>
      </c>
      <c r="M405" s="7" t="s">
        <v>33</v>
      </c>
      <c r="N405" s="7" t="s">
        <v>33</v>
      </c>
      <c r="O405" s="7" t="s">
        <v>311</v>
      </c>
      <c r="P405" s="7" t="s">
        <v>850</v>
      </c>
      <c r="Q405" s="7" t="s">
        <v>292</v>
      </c>
      <c r="R405" s="7" t="s">
        <v>877</v>
      </c>
      <c r="S405" s="7" t="s">
        <v>277</v>
      </c>
      <c r="T405" s="8">
        <v>567</v>
      </c>
      <c r="U405" s="8">
        <v>82</v>
      </c>
      <c r="V405" s="8">
        <v>700</v>
      </c>
      <c r="W405" s="8">
        <v>370</v>
      </c>
      <c r="X405" s="8">
        <v>75000000</v>
      </c>
      <c r="Y405" s="8">
        <v>80</v>
      </c>
      <c r="Z405" s="8">
        <v>594.70578947368426</v>
      </c>
      <c r="AA405" s="8">
        <v>708152</v>
      </c>
      <c r="AB405" s="8">
        <v>16</v>
      </c>
      <c r="AC405" s="8">
        <v>1340</v>
      </c>
      <c r="AD405" s="8">
        <v>513490</v>
      </c>
      <c r="AE405" s="8">
        <v>3750000</v>
      </c>
      <c r="AF405" s="8">
        <v>200000</v>
      </c>
      <c r="AG405" s="8">
        <v>315.140175</v>
      </c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9" t="s">
        <v>1016</v>
      </c>
      <c r="BE405" s="8"/>
      <c r="BF405" s="8"/>
      <c r="BG405" s="8">
        <f>IF($BE405=1,T404,0)</f>
        <v>0</v>
      </c>
      <c r="BH405" s="8">
        <f>IF($BE405=1,U404,0)</f>
        <v>0</v>
      </c>
      <c r="BI405" s="8">
        <f>IF($BE405=1,V404,0)</f>
        <v>0</v>
      </c>
      <c r="BJ405" s="8">
        <f>IF($BE405=1,W404,0)</f>
        <v>0</v>
      </c>
      <c r="BK405" s="8">
        <f>IF($BE405=1,X404,0)</f>
        <v>0</v>
      </c>
      <c r="BL405" s="8">
        <f>IF($BE405=1,Y404,0)</f>
        <v>0</v>
      </c>
      <c r="BM405" s="8">
        <f>IF($BE405=1,Z404,0)</f>
        <v>0</v>
      </c>
    </row>
    <row r="406" spans="1:65" s="7" customFormat="1" ht="15.75" customHeight="1" x14ac:dyDescent="0.15">
      <c r="A406" s="7" t="s">
        <v>1019</v>
      </c>
      <c r="B406" s="7" t="s">
        <v>269</v>
      </c>
      <c r="C406" s="7" t="s">
        <v>849</v>
      </c>
      <c r="D406" s="7" t="s">
        <v>32</v>
      </c>
      <c r="E406" s="7" t="s">
        <v>271</v>
      </c>
      <c r="F406" s="7" t="s">
        <v>33</v>
      </c>
      <c r="G406" s="7" t="s">
        <v>538</v>
      </c>
      <c r="H406" s="7" t="s">
        <v>33</v>
      </c>
      <c r="I406" s="7" t="s">
        <v>33</v>
      </c>
      <c r="J406" s="7" t="s">
        <v>33</v>
      </c>
      <c r="K406" s="7" t="s">
        <v>33</v>
      </c>
      <c r="L406" s="7" t="s">
        <v>33</v>
      </c>
      <c r="M406" s="7" t="s">
        <v>33</v>
      </c>
      <c r="N406" s="7" t="s">
        <v>33</v>
      </c>
      <c r="O406" s="7" t="s">
        <v>880</v>
      </c>
      <c r="P406" s="7" t="s">
        <v>850</v>
      </c>
      <c r="Q406" s="7" t="s">
        <v>275</v>
      </c>
      <c r="R406" s="7" t="s">
        <v>881</v>
      </c>
      <c r="S406" s="7" t="s">
        <v>277</v>
      </c>
      <c r="T406" s="8">
        <v>633</v>
      </c>
      <c r="U406" s="8">
        <v>66</v>
      </c>
      <c r="V406" s="8">
        <v>630</v>
      </c>
      <c r="W406" s="8">
        <v>246</v>
      </c>
      <c r="X406" s="8">
        <v>2812500</v>
      </c>
      <c r="Y406" s="8">
        <v>66</v>
      </c>
      <c r="Z406" s="8">
        <v>5567.8</v>
      </c>
      <c r="AA406" s="8">
        <v>708152</v>
      </c>
      <c r="AB406" s="8">
        <v>13</v>
      </c>
      <c r="AC406" s="8">
        <v>1210</v>
      </c>
      <c r="AD406" s="8">
        <v>513490</v>
      </c>
      <c r="AE406" s="8">
        <v>140625</v>
      </c>
      <c r="AF406" s="8">
        <v>200000</v>
      </c>
      <c r="AG406" s="8">
        <v>6302.8035000000009</v>
      </c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9" t="s">
        <v>1018</v>
      </c>
      <c r="BE406" s="8"/>
      <c r="BF406" s="8"/>
      <c r="BG406" s="8">
        <f>IF($BE406=1,T405,0)</f>
        <v>0</v>
      </c>
      <c r="BH406" s="8">
        <f>IF($BE406=1,U405,0)</f>
        <v>0</v>
      </c>
      <c r="BI406" s="8">
        <f>IF($BE406=1,V405,0)</f>
        <v>0</v>
      </c>
      <c r="BJ406" s="8">
        <f>IF($BE406=1,W405,0)</f>
        <v>0</v>
      </c>
      <c r="BK406" s="8">
        <f>IF($BE406=1,X405,0)</f>
        <v>0</v>
      </c>
      <c r="BL406" s="8">
        <f>IF($BE406=1,Y405,0)</f>
        <v>0</v>
      </c>
      <c r="BM406" s="8">
        <f>IF($BE406=1,Z405,0)</f>
        <v>0</v>
      </c>
    </row>
    <row r="407" spans="1:65" s="7" customFormat="1" ht="15.75" customHeight="1" x14ac:dyDescent="0.15">
      <c r="A407" s="7" t="s">
        <v>1021</v>
      </c>
      <c r="B407" s="7" t="s">
        <v>269</v>
      </c>
      <c r="C407" s="7" t="s">
        <v>849</v>
      </c>
      <c r="D407" s="7" t="s">
        <v>32</v>
      </c>
      <c r="E407" s="7" t="s">
        <v>271</v>
      </c>
      <c r="F407" s="7" t="s">
        <v>33</v>
      </c>
      <c r="G407" s="7" t="s">
        <v>538</v>
      </c>
      <c r="H407" s="7" t="s">
        <v>33</v>
      </c>
      <c r="I407" s="7" t="s">
        <v>33</v>
      </c>
      <c r="J407" s="7" t="s">
        <v>33</v>
      </c>
      <c r="K407" s="7" t="s">
        <v>33</v>
      </c>
      <c r="L407" s="7" t="s">
        <v>33</v>
      </c>
      <c r="M407" s="7" t="s">
        <v>33</v>
      </c>
      <c r="N407" s="7" t="s">
        <v>33</v>
      </c>
      <c r="O407" s="7" t="s">
        <v>880</v>
      </c>
      <c r="P407" s="7" t="s">
        <v>850</v>
      </c>
      <c r="Q407" s="7" t="s">
        <v>280</v>
      </c>
      <c r="R407" s="7" t="s">
        <v>884</v>
      </c>
      <c r="S407" s="7" t="s">
        <v>277</v>
      </c>
      <c r="T407" s="8">
        <v>1121</v>
      </c>
      <c r="U407" s="8">
        <v>132</v>
      </c>
      <c r="V407" s="8">
        <v>1260</v>
      </c>
      <c r="W407" s="8">
        <v>492</v>
      </c>
      <c r="X407" s="8">
        <v>5625000</v>
      </c>
      <c r="Y407" s="8">
        <v>96</v>
      </c>
      <c r="Z407" s="8">
        <v>5567.8</v>
      </c>
      <c r="AA407" s="8">
        <v>708152</v>
      </c>
      <c r="AB407" s="8">
        <v>26</v>
      </c>
      <c r="AC407" s="8">
        <v>2420</v>
      </c>
      <c r="AD407" s="8">
        <v>513490</v>
      </c>
      <c r="AE407" s="8">
        <v>281250</v>
      </c>
      <c r="AF407" s="8">
        <v>200000</v>
      </c>
      <c r="AG407" s="8">
        <v>6302.8035000000009</v>
      </c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9" t="s">
        <v>1020</v>
      </c>
      <c r="BE407" s="8"/>
      <c r="BF407" s="8"/>
      <c r="BG407" s="8">
        <f>IF($BE407=1,T406,0)</f>
        <v>0</v>
      </c>
      <c r="BH407" s="8">
        <f>IF($BE407=1,U406,0)</f>
        <v>0</v>
      </c>
      <c r="BI407" s="8">
        <f>IF($BE407=1,V406,0)</f>
        <v>0</v>
      </c>
      <c r="BJ407" s="8">
        <f>IF($BE407=1,W406,0)</f>
        <v>0</v>
      </c>
      <c r="BK407" s="8">
        <f>IF($BE407=1,X406,0)</f>
        <v>0</v>
      </c>
      <c r="BL407" s="8">
        <f>IF($BE407=1,Y406,0)</f>
        <v>0</v>
      </c>
      <c r="BM407" s="8">
        <f>IF($BE407=1,Z406,0)</f>
        <v>0</v>
      </c>
    </row>
    <row r="408" spans="1:65" s="7" customFormat="1" ht="15.75" customHeight="1" x14ac:dyDescent="0.15">
      <c r="A408" s="7" t="s">
        <v>1023</v>
      </c>
      <c r="B408" s="7" t="s">
        <v>269</v>
      </c>
      <c r="C408" s="7" t="s">
        <v>849</v>
      </c>
      <c r="D408" s="7" t="s">
        <v>32</v>
      </c>
      <c r="E408" s="7" t="s">
        <v>271</v>
      </c>
      <c r="F408" s="7" t="s">
        <v>33</v>
      </c>
      <c r="G408" s="7" t="s">
        <v>538</v>
      </c>
      <c r="H408" s="7" t="s">
        <v>33</v>
      </c>
      <c r="I408" s="7" t="s">
        <v>33</v>
      </c>
      <c r="J408" s="7" t="s">
        <v>33</v>
      </c>
      <c r="K408" s="7" t="s">
        <v>33</v>
      </c>
      <c r="L408" s="7" t="s">
        <v>33</v>
      </c>
      <c r="M408" s="7" t="s">
        <v>33</v>
      </c>
      <c r="N408" s="7" t="s">
        <v>33</v>
      </c>
      <c r="O408" s="7" t="s">
        <v>880</v>
      </c>
      <c r="P408" s="7" t="s">
        <v>850</v>
      </c>
      <c r="Q408" s="7" t="s">
        <v>284</v>
      </c>
      <c r="R408" s="7" t="s">
        <v>887</v>
      </c>
      <c r="S408" s="7" t="s">
        <v>277</v>
      </c>
      <c r="T408" s="8">
        <v>1121</v>
      </c>
      <c r="U408" s="8">
        <v>146</v>
      </c>
      <c r="V408" s="8">
        <v>1260</v>
      </c>
      <c r="W408" s="8">
        <v>615</v>
      </c>
      <c r="X408" s="8">
        <v>6562500</v>
      </c>
      <c r="Y408" s="8">
        <v>96</v>
      </c>
      <c r="Z408" s="8">
        <v>5567.8</v>
      </c>
      <c r="AA408" s="8">
        <v>708152</v>
      </c>
      <c r="AB408" s="8">
        <v>29</v>
      </c>
      <c r="AC408" s="8">
        <v>2420</v>
      </c>
      <c r="AD408" s="8">
        <v>513490</v>
      </c>
      <c r="AE408" s="8">
        <v>328125</v>
      </c>
      <c r="AF408" s="8">
        <v>200000</v>
      </c>
      <c r="AG408" s="8">
        <v>6302.8035000000009</v>
      </c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9" t="s">
        <v>1022</v>
      </c>
      <c r="BE408" s="8"/>
      <c r="BF408" s="8"/>
      <c r="BG408" s="8">
        <f>IF($BE408=1,T407,0)</f>
        <v>0</v>
      </c>
      <c r="BH408" s="8">
        <f>IF($BE408=1,U407,0)</f>
        <v>0</v>
      </c>
      <c r="BI408" s="8">
        <f>IF($BE408=1,V407,0)</f>
        <v>0</v>
      </c>
      <c r="BJ408" s="8">
        <f>IF($BE408=1,W407,0)</f>
        <v>0</v>
      </c>
      <c r="BK408" s="8">
        <f>IF($BE408=1,X407,0)</f>
        <v>0</v>
      </c>
      <c r="BL408" s="8">
        <f>IF($BE408=1,Y407,0)</f>
        <v>0</v>
      </c>
      <c r="BM408" s="8">
        <f>IF($BE408=1,Z407,0)</f>
        <v>0</v>
      </c>
    </row>
    <row r="409" spans="1:65" s="7" customFormat="1" ht="15.75" customHeight="1" x14ac:dyDescent="0.15">
      <c r="A409" s="7" t="s">
        <v>1025</v>
      </c>
      <c r="B409" s="7" t="s">
        <v>269</v>
      </c>
      <c r="C409" s="7" t="s">
        <v>849</v>
      </c>
      <c r="D409" s="7" t="s">
        <v>32</v>
      </c>
      <c r="E409" s="7" t="s">
        <v>271</v>
      </c>
      <c r="F409" s="7" t="s">
        <v>33</v>
      </c>
      <c r="G409" s="7" t="s">
        <v>538</v>
      </c>
      <c r="H409" s="7" t="s">
        <v>33</v>
      </c>
      <c r="I409" s="7" t="s">
        <v>33</v>
      </c>
      <c r="J409" s="7" t="s">
        <v>33</v>
      </c>
      <c r="K409" s="7" t="s">
        <v>33</v>
      </c>
      <c r="L409" s="7" t="s">
        <v>33</v>
      </c>
      <c r="M409" s="7" t="s">
        <v>33</v>
      </c>
      <c r="N409" s="7" t="s">
        <v>33</v>
      </c>
      <c r="O409" s="7" t="s">
        <v>880</v>
      </c>
      <c r="P409" s="7" t="s">
        <v>850</v>
      </c>
      <c r="Q409" s="7" t="s">
        <v>288</v>
      </c>
      <c r="R409" s="7" t="s">
        <v>890</v>
      </c>
      <c r="S409" s="7" t="s">
        <v>277</v>
      </c>
      <c r="T409" s="8">
        <v>633</v>
      </c>
      <c r="U409" s="8">
        <v>83</v>
      </c>
      <c r="V409" s="8">
        <v>630</v>
      </c>
      <c r="W409" s="8">
        <v>319</v>
      </c>
      <c r="X409" s="8">
        <v>3750000</v>
      </c>
      <c r="Y409" s="8">
        <v>73</v>
      </c>
      <c r="Z409" s="8">
        <v>5567.8</v>
      </c>
      <c r="AA409" s="8">
        <v>708152</v>
      </c>
      <c r="AB409" s="8">
        <v>16</v>
      </c>
      <c r="AC409" s="8">
        <v>1210</v>
      </c>
      <c r="AD409" s="8">
        <v>513490</v>
      </c>
      <c r="AE409" s="8">
        <v>187500</v>
      </c>
      <c r="AF409" s="8">
        <v>200000</v>
      </c>
      <c r="AG409" s="8">
        <v>6302.8035000000009</v>
      </c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9" t="s">
        <v>1024</v>
      </c>
      <c r="BE409" s="8"/>
      <c r="BF409" s="8"/>
      <c r="BG409" s="8">
        <f>IF($BE409=1,T408,0)</f>
        <v>0</v>
      </c>
      <c r="BH409" s="8">
        <f>IF($BE409=1,U408,0)</f>
        <v>0</v>
      </c>
      <c r="BI409" s="8">
        <f>IF($BE409=1,V408,0)</f>
        <v>0</v>
      </c>
      <c r="BJ409" s="8">
        <f>IF($BE409=1,W408,0)</f>
        <v>0</v>
      </c>
      <c r="BK409" s="8">
        <f>IF($BE409=1,X408,0)</f>
        <v>0</v>
      </c>
      <c r="BL409" s="8">
        <f>IF($BE409=1,Y408,0)</f>
        <v>0</v>
      </c>
      <c r="BM409" s="8">
        <f>IF($BE409=1,Z408,0)</f>
        <v>0</v>
      </c>
    </row>
    <row r="410" spans="1:65" s="7" customFormat="1" ht="15.75" customHeight="1" x14ac:dyDescent="0.15">
      <c r="A410" s="7" t="s">
        <v>1027</v>
      </c>
      <c r="B410" s="7" t="s">
        <v>269</v>
      </c>
      <c r="C410" s="7" t="s">
        <v>849</v>
      </c>
      <c r="D410" s="7" t="s">
        <v>32</v>
      </c>
      <c r="E410" s="7" t="s">
        <v>271</v>
      </c>
      <c r="F410" s="7" t="s">
        <v>33</v>
      </c>
      <c r="G410" s="7" t="s">
        <v>538</v>
      </c>
      <c r="H410" s="7" t="s">
        <v>33</v>
      </c>
      <c r="I410" s="7" t="s">
        <v>33</v>
      </c>
      <c r="J410" s="7" t="s">
        <v>33</v>
      </c>
      <c r="K410" s="7" t="s">
        <v>33</v>
      </c>
      <c r="L410" s="7" t="s">
        <v>33</v>
      </c>
      <c r="M410" s="7" t="s">
        <v>33</v>
      </c>
      <c r="N410" s="7" t="s">
        <v>33</v>
      </c>
      <c r="O410" s="7" t="s">
        <v>880</v>
      </c>
      <c r="P410" s="7" t="s">
        <v>850</v>
      </c>
      <c r="Q410" s="7" t="s">
        <v>292</v>
      </c>
      <c r="R410" s="7" t="s">
        <v>893</v>
      </c>
      <c r="S410" s="7" t="s">
        <v>277</v>
      </c>
      <c r="T410" s="8">
        <v>613</v>
      </c>
      <c r="U410" s="8">
        <v>88</v>
      </c>
      <c r="V410" s="8">
        <v>700</v>
      </c>
      <c r="W410" s="8">
        <v>393</v>
      </c>
      <c r="X410" s="8">
        <v>3750000</v>
      </c>
      <c r="Y410" s="8">
        <v>80</v>
      </c>
      <c r="Z410" s="8">
        <v>5567.8</v>
      </c>
      <c r="AA410" s="8">
        <v>708152</v>
      </c>
      <c r="AB410" s="8">
        <v>17</v>
      </c>
      <c r="AC410" s="8">
        <v>1340</v>
      </c>
      <c r="AD410" s="8">
        <v>513490</v>
      </c>
      <c r="AE410" s="8">
        <v>187500</v>
      </c>
      <c r="AF410" s="8">
        <v>200000</v>
      </c>
      <c r="AG410" s="8">
        <v>6302.8035000000009</v>
      </c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9" t="s">
        <v>1026</v>
      </c>
      <c r="BE410" s="8"/>
      <c r="BF410" s="8"/>
      <c r="BG410" s="8">
        <f>IF($BE410=1,T409,0)</f>
        <v>0</v>
      </c>
      <c r="BH410" s="8">
        <f>IF($BE410=1,U409,0)</f>
        <v>0</v>
      </c>
      <c r="BI410" s="8">
        <f>IF($BE410=1,V409,0)</f>
        <v>0</v>
      </c>
      <c r="BJ410" s="8">
        <f>IF($BE410=1,W409,0)</f>
        <v>0</v>
      </c>
      <c r="BK410" s="8">
        <f>IF($BE410=1,X409,0)</f>
        <v>0</v>
      </c>
      <c r="BL410" s="8">
        <f>IF($BE410=1,Y409,0)</f>
        <v>0</v>
      </c>
      <c r="BM410" s="8">
        <f>IF($BE410=1,Z409,0)</f>
        <v>0</v>
      </c>
    </row>
    <row r="411" spans="1:65" s="7" customFormat="1" ht="15.75" customHeight="1" x14ac:dyDescent="0.15">
      <c r="A411" s="7" t="s">
        <v>1029</v>
      </c>
      <c r="B411" s="7" t="s">
        <v>269</v>
      </c>
      <c r="C411" s="7" t="s">
        <v>849</v>
      </c>
      <c r="D411" s="7" t="s">
        <v>32</v>
      </c>
      <c r="E411" s="7" t="s">
        <v>271</v>
      </c>
      <c r="F411" s="7" t="s">
        <v>33</v>
      </c>
      <c r="G411" s="7" t="s">
        <v>538</v>
      </c>
      <c r="H411" s="7" t="s">
        <v>33</v>
      </c>
      <c r="I411" s="7" t="s">
        <v>33</v>
      </c>
      <c r="J411" s="7" t="s">
        <v>33</v>
      </c>
      <c r="K411" s="7" t="s">
        <v>33</v>
      </c>
      <c r="L411" s="7" t="s">
        <v>33</v>
      </c>
      <c r="M411" s="7" t="s">
        <v>33</v>
      </c>
      <c r="N411" s="7" t="s">
        <v>33</v>
      </c>
      <c r="O411" s="7" t="s">
        <v>896</v>
      </c>
      <c r="P411" s="7" t="s">
        <v>850</v>
      </c>
      <c r="Q411" s="7" t="s">
        <v>275</v>
      </c>
      <c r="R411" s="7" t="s">
        <v>897</v>
      </c>
      <c r="S411" s="7" t="s">
        <v>277</v>
      </c>
      <c r="T411" s="8">
        <v>569</v>
      </c>
      <c r="U411" s="8">
        <v>59</v>
      </c>
      <c r="V411" s="8">
        <v>630</v>
      </c>
      <c r="W411" s="8">
        <v>226</v>
      </c>
      <c r="X411" s="8">
        <v>84375000</v>
      </c>
      <c r="Y411" s="8">
        <v>66</v>
      </c>
      <c r="Z411" s="8">
        <v>485.59333333333336</v>
      </c>
      <c r="AA411" s="8">
        <v>708152</v>
      </c>
      <c r="AB411" s="8">
        <v>11</v>
      </c>
      <c r="AC411" s="8">
        <v>1210</v>
      </c>
      <c r="AD411" s="8">
        <v>513490</v>
      </c>
      <c r="AE411" s="8">
        <v>4218750</v>
      </c>
      <c r="AF411" s="8">
        <v>200000</v>
      </c>
      <c r="AG411" s="8">
        <v>210.09344999999999</v>
      </c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9" t="s">
        <v>1028</v>
      </c>
      <c r="BE411" s="8"/>
      <c r="BF411" s="8"/>
      <c r="BG411" s="8">
        <f>IF($BE411=1,T410,0)</f>
        <v>0</v>
      </c>
      <c r="BH411" s="8">
        <f>IF($BE411=1,U410,0)</f>
        <v>0</v>
      </c>
      <c r="BI411" s="8">
        <f>IF($BE411=1,V410,0)</f>
        <v>0</v>
      </c>
      <c r="BJ411" s="8">
        <f>IF($BE411=1,W410,0)</f>
        <v>0</v>
      </c>
      <c r="BK411" s="8">
        <f>IF($BE411=1,X410,0)</f>
        <v>0</v>
      </c>
      <c r="BL411" s="8">
        <f>IF($BE411=1,Y410,0)</f>
        <v>0</v>
      </c>
      <c r="BM411" s="8">
        <f>IF($BE411=1,Z410,0)</f>
        <v>0</v>
      </c>
    </row>
    <row r="412" spans="1:65" s="7" customFormat="1" ht="15.75" customHeight="1" x14ac:dyDescent="0.15">
      <c r="A412" s="7" t="s">
        <v>1031</v>
      </c>
      <c r="B412" s="7" t="s">
        <v>269</v>
      </c>
      <c r="C412" s="7" t="s">
        <v>849</v>
      </c>
      <c r="D412" s="7" t="s">
        <v>32</v>
      </c>
      <c r="E412" s="7" t="s">
        <v>271</v>
      </c>
      <c r="F412" s="7" t="s">
        <v>33</v>
      </c>
      <c r="G412" s="7" t="s">
        <v>538</v>
      </c>
      <c r="H412" s="7" t="s">
        <v>33</v>
      </c>
      <c r="I412" s="7" t="s">
        <v>33</v>
      </c>
      <c r="J412" s="7" t="s">
        <v>33</v>
      </c>
      <c r="K412" s="7" t="s">
        <v>33</v>
      </c>
      <c r="L412" s="7" t="s">
        <v>33</v>
      </c>
      <c r="M412" s="7" t="s">
        <v>33</v>
      </c>
      <c r="N412" s="7" t="s">
        <v>33</v>
      </c>
      <c r="O412" s="7" t="s">
        <v>896</v>
      </c>
      <c r="P412" s="7" t="s">
        <v>850</v>
      </c>
      <c r="Q412" s="7" t="s">
        <v>280</v>
      </c>
      <c r="R412" s="7" t="s">
        <v>900</v>
      </c>
      <c r="S412" s="7" t="s">
        <v>277</v>
      </c>
      <c r="T412" s="8">
        <v>1007</v>
      </c>
      <c r="U412" s="8">
        <v>119</v>
      </c>
      <c r="V412" s="8">
        <v>1260</v>
      </c>
      <c r="W412" s="8">
        <v>453</v>
      </c>
      <c r="X412" s="8">
        <v>168750000</v>
      </c>
      <c r="Y412" s="8">
        <v>96</v>
      </c>
      <c r="Z412" s="8">
        <v>485.59333333333336</v>
      </c>
      <c r="AA412" s="8">
        <v>708152</v>
      </c>
      <c r="AB412" s="8">
        <v>23</v>
      </c>
      <c r="AC412" s="8">
        <v>2420</v>
      </c>
      <c r="AD412" s="8">
        <v>513490</v>
      </c>
      <c r="AE412" s="8">
        <v>8437500</v>
      </c>
      <c r="AF412" s="8">
        <v>200000</v>
      </c>
      <c r="AG412" s="8">
        <v>210.09344999999999</v>
      </c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9" t="s">
        <v>1030</v>
      </c>
      <c r="BE412" s="8"/>
      <c r="BF412" s="8"/>
      <c r="BG412" s="8">
        <f>IF($BE412=1,T411,0)</f>
        <v>0</v>
      </c>
      <c r="BH412" s="8">
        <f>IF($BE412=1,U411,0)</f>
        <v>0</v>
      </c>
      <c r="BI412" s="8">
        <f>IF($BE412=1,V411,0)</f>
        <v>0</v>
      </c>
      <c r="BJ412" s="8">
        <f>IF($BE412=1,W411,0)</f>
        <v>0</v>
      </c>
      <c r="BK412" s="8">
        <f>IF($BE412=1,X411,0)</f>
        <v>0</v>
      </c>
      <c r="BL412" s="8">
        <f>IF($BE412=1,Y411,0)</f>
        <v>0</v>
      </c>
      <c r="BM412" s="8">
        <f>IF($BE412=1,Z411,0)</f>
        <v>0</v>
      </c>
    </row>
    <row r="413" spans="1:65" s="7" customFormat="1" ht="15.75" customHeight="1" x14ac:dyDescent="0.15">
      <c r="A413" s="7" t="s">
        <v>1033</v>
      </c>
      <c r="B413" s="7" t="s">
        <v>269</v>
      </c>
      <c r="C413" s="7" t="s">
        <v>849</v>
      </c>
      <c r="D413" s="7" t="s">
        <v>32</v>
      </c>
      <c r="E413" s="7" t="s">
        <v>271</v>
      </c>
      <c r="F413" s="7" t="s">
        <v>33</v>
      </c>
      <c r="G413" s="7" t="s">
        <v>538</v>
      </c>
      <c r="H413" s="7" t="s">
        <v>33</v>
      </c>
      <c r="I413" s="7" t="s">
        <v>33</v>
      </c>
      <c r="J413" s="7" t="s">
        <v>33</v>
      </c>
      <c r="K413" s="7" t="s">
        <v>33</v>
      </c>
      <c r="L413" s="7" t="s">
        <v>33</v>
      </c>
      <c r="M413" s="7" t="s">
        <v>33</v>
      </c>
      <c r="N413" s="7" t="s">
        <v>33</v>
      </c>
      <c r="O413" s="7" t="s">
        <v>896</v>
      </c>
      <c r="P413" s="7" t="s">
        <v>850</v>
      </c>
      <c r="Q413" s="7" t="s">
        <v>284</v>
      </c>
      <c r="R413" s="7" t="s">
        <v>900</v>
      </c>
      <c r="S413" s="7" t="s">
        <v>277</v>
      </c>
      <c r="T413" s="8">
        <v>1007</v>
      </c>
      <c r="U413" s="8">
        <v>131</v>
      </c>
      <c r="V413" s="8">
        <v>1260</v>
      </c>
      <c r="W413" s="8">
        <v>567</v>
      </c>
      <c r="X413" s="8">
        <v>196875000</v>
      </c>
      <c r="Y413" s="8">
        <v>96</v>
      </c>
      <c r="Z413" s="8">
        <v>485.59333333333336</v>
      </c>
      <c r="AA413" s="8">
        <v>708152</v>
      </c>
      <c r="AB413" s="8">
        <v>26</v>
      </c>
      <c r="AC413" s="8">
        <v>2420</v>
      </c>
      <c r="AD413" s="8">
        <v>513490</v>
      </c>
      <c r="AE413" s="8">
        <v>9843750</v>
      </c>
      <c r="AF413" s="8">
        <v>200000</v>
      </c>
      <c r="AG413" s="8">
        <v>210.09344999999999</v>
      </c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9" t="s">
        <v>1032</v>
      </c>
      <c r="BE413" s="8"/>
      <c r="BF413" s="8"/>
      <c r="BG413" s="8">
        <f>IF($BE413=1,T412,0)</f>
        <v>0</v>
      </c>
      <c r="BH413" s="8">
        <f>IF($BE413=1,U412,0)</f>
        <v>0</v>
      </c>
      <c r="BI413" s="8">
        <f>IF($BE413=1,V412,0)</f>
        <v>0</v>
      </c>
      <c r="BJ413" s="8">
        <f>IF($BE413=1,W412,0)</f>
        <v>0</v>
      </c>
      <c r="BK413" s="8">
        <f>IF($BE413=1,X412,0)</f>
        <v>0</v>
      </c>
      <c r="BL413" s="8">
        <f>IF($BE413=1,Y412,0)</f>
        <v>0</v>
      </c>
      <c r="BM413" s="8">
        <f>IF($BE413=1,Z412,0)</f>
        <v>0</v>
      </c>
    </row>
    <row r="414" spans="1:65" s="7" customFormat="1" ht="15.75" customHeight="1" x14ac:dyDescent="0.15">
      <c r="A414" s="7" t="s">
        <v>1035</v>
      </c>
      <c r="B414" s="7" t="s">
        <v>269</v>
      </c>
      <c r="C414" s="7" t="s">
        <v>849</v>
      </c>
      <c r="D414" s="7" t="s">
        <v>32</v>
      </c>
      <c r="E414" s="7" t="s">
        <v>271</v>
      </c>
      <c r="F414" s="7" t="s">
        <v>33</v>
      </c>
      <c r="G414" s="7" t="s">
        <v>538</v>
      </c>
      <c r="H414" s="7" t="s">
        <v>33</v>
      </c>
      <c r="I414" s="7" t="s">
        <v>33</v>
      </c>
      <c r="J414" s="7" t="s">
        <v>33</v>
      </c>
      <c r="K414" s="7" t="s">
        <v>33</v>
      </c>
      <c r="L414" s="7" t="s">
        <v>33</v>
      </c>
      <c r="M414" s="7" t="s">
        <v>33</v>
      </c>
      <c r="N414" s="7" t="s">
        <v>33</v>
      </c>
      <c r="O414" s="7" t="s">
        <v>896</v>
      </c>
      <c r="P414" s="7" t="s">
        <v>850</v>
      </c>
      <c r="Q414" s="7" t="s">
        <v>288</v>
      </c>
      <c r="R414" s="7" t="s">
        <v>905</v>
      </c>
      <c r="S414" s="7" t="s">
        <v>277</v>
      </c>
      <c r="T414" s="8">
        <v>569</v>
      </c>
      <c r="U414" s="8">
        <v>74</v>
      </c>
      <c r="V414" s="8">
        <v>630</v>
      </c>
      <c r="W414" s="8">
        <v>295</v>
      </c>
      <c r="X414" s="8">
        <v>112500000</v>
      </c>
      <c r="Y414" s="8">
        <v>73</v>
      </c>
      <c r="Z414" s="8">
        <v>485.59333333333336</v>
      </c>
      <c r="AA414" s="8">
        <v>708152</v>
      </c>
      <c r="AB414" s="8">
        <v>14</v>
      </c>
      <c r="AC414" s="8">
        <v>1210</v>
      </c>
      <c r="AD414" s="8">
        <v>513490</v>
      </c>
      <c r="AE414" s="8">
        <v>5625000</v>
      </c>
      <c r="AF414" s="8">
        <v>200000</v>
      </c>
      <c r="AG414" s="8">
        <v>210.09344999999999</v>
      </c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9" t="s">
        <v>1034</v>
      </c>
      <c r="BE414" s="8"/>
      <c r="BF414" s="8"/>
      <c r="BG414" s="8">
        <f>IF($BE414=1,T413,0)</f>
        <v>0</v>
      </c>
      <c r="BH414" s="8">
        <f>IF($BE414=1,U413,0)</f>
        <v>0</v>
      </c>
      <c r="BI414" s="8">
        <f>IF($BE414=1,V413,0)</f>
        <v>0</v>
      </c>
      <c r="BJ414" s="8">
        <f>IF($BE414=1,W413,0)</f>
        <v>0</v>
      </c>
      <c r="BK414" s="8">
        <f>IF($BE414=1,X413,0)</f>
        <v>0</v>
      </c>
      <c r="BL414" s="8">
        <f>IF($BE414=1,Y413,0)</f>
        <v>0</v>
      </c>
      <c r="BM414" s="8">
        <f>IF($BE414=1,Z413,0)</f>
        <v>0</v>
      </c>
    </row>
    <row r="415" spans="1:65" s="7" customFormat="1" ht="15.75" customHeight="1" x14ac:dyDescent="0.15">
      <c r="A415" s="7" t="s">
        <v>1037</v>
      </c>
      <c r="B415" s="7" t="s">
        <v>269</v>
      </c>
      <c r="C415" s="7" t="s">
        <v>849</v>
      </c>
      <c r="D415" s="7" t="s">
        <v>32</v>
      </c>
      <c r="E415" s="7" t="s">
        <v>271</v>
      </c>
      <c r="F415" s="7" t="s">
        <v>33</v>
      </c>
      <c r="G415" s="7" t="s">
        <v>538</v>
      </c>
      <c r="H415" s="7" t="s">
        <v>33</v>
      </c>
      <c r="I415" s="7" t="s">
        <v>33</v>
      </c>
      <c r="J415" s="7" t="s">
        <v>33</v>
      </c>
      <c r="K415" s="7" t="s">
        <v>33</v>
      </c>
      <c r="L415" s="7" t="s">
        <v>33</v>
      </c>
      <c r="M415" s="7" t="s">
        <v>33</v>
      </c>
      <c r="N415" s="7" t="s">
        <v>33</v>
      </c>
      <c r="O415" s="7" t="s">
        <v>896</v>
      </c>
      <c r="P415" s="7" t="s">
        <v>850</v>
      </c>
      <c r="Q415" s="7" t="s">
        <v>292</v>
      </c>
      <c r="R415" s="7" t="s">
        <v>908</v>
      </c>
      <c r="S415" s="7" t="s">
        <v>277</v>
      </c>
      <c r="T415" s="8">
        <v>551</v>
      </c>
      <c r="U415" s="8">
        <v>79</v>
      </c>
      <c r="V415" s="8">
        <v>700</v>
      </c>
      <c r="W415" s="8">
        <v>363</v>
      </c>
      <c r="X415" s="8">
        <v>112500000</v>
      </c>
      <c r="Y415" s="8">
        <v>80</v>
      </c>
      <c r="Z415" s="8">
        <v>485.59333333333336</v>
      </c>
      <c r="AA415" s="8">
        <v>708152</v>
      </c>
      <c r="AB415" s="8">
        <v>15</v>
      </c>
      <c r="AC415" s="8">
        <v>1340</v>
      </c>
      <c r="AD415" s="8">
        <v>513490</v>
      </c>
      <c r="AE415" s="8">
        <v>5625000</v>
      </c>
      <c r="AF415" s="8">
        <v>200000</v>
      </c>
      <c r="AG415" s="8">
        <v>210.09344999999999</v>
      </c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9" t="s">
        <v>1036</v>
      </c>
      <c r="BE415" s="8"/>
      <c r="BF415" s="8"/>
      <c r="BG415" s="8">
        <f>IF($BE415=1,T414,0)</f>
        <v>0</v>
      </c>
      <c r="BH415" s="8">
        <f>IF($BE415=1,U414,0)</f>
        <v>0</v>
      </c>
      <c r="BI415" s="8">
        <f>IF($BE415=1,V414,0)</f>
        <v>0</v>
      </c>
      <c r="BJ415" s="8">
        <f>IF($BE415=1,W414,0)</f>
        <v>0</v>
      </c>
      <c r="BK415" s="8">
        <f>IF($BE415=1,X414,0)</f>
        <v>0</v>
      </c>
      <c r="BL415" s="8">
        <f>IF($BE415=1,Y414,0)</f>
        <v>0</v>
      </c>
      <c r="BM415" s="8">
        <f>IF($BE415=1,Z414,0)</f>
        <v>0</v>
      </c>
    </row>
    <row r="416" spans="1:65" s="7" customFormat="1" ht="15.75" customHeight="1" x14ac:dyDescent="0.15">
      <c r="A416" s="7" t="s">
        <v>1039</v>
      </c>
      <c r="B416" s="7" t="s">
        <v>269</v>
      </c>
      <c r="C416" s="7" t="s">
        <v>849</v>
      </c>
      <c r="D416" s="7" t="s">
        <v>32</v>
      </c>
      <c r="E416" s="7" t="s">
        <v>271</v>
      </c>
      <c r="F416" s="7" t="s">
        <v>33</v>
      </c>
      <c r="G416" s="7" t="s">
        <v>538</v>
      </c>
      <c r="H416" s="7" t="s">
        <v>33</v>
      </c>
      <c r="I416" s="7" t="s">
        <v>33</v>
      </c>
      <c r="J416" s="7" t="s">
        <v>33</v>
      </c>
      <c r="K416" s="7" t="s">
        <v>33</v>
      </c>
      <c r="L416" s="7" t="s">
        <v>33</v>
      </c>
      <c r="M416" s="7" t="s">
        <v>33</v>
      </c>
      <c r="N416" s="7" t="s">
        <v>33</v>
      </c>
      <c r="O416" s="7" t="s">
        <v>911</v>
      </c>
      <c r="P416" s="7" t="s">
        <v>850</v>
      </c>
      <c r="Q416" s="7" t="s">
        <v>275</v>
      </c>
      <c r="R416" s="7" t="s">
        <v>912</v>
      </c>
      <c r="S416" s="7" t="s">
        <v>277</v>
      </c>
      <c r="T416" s="8">
        <v>537</v>
      </c>
      <c r="U416" s="8">
        <v>56</v>
      </c>
      <c r="V416" s="8">
        <v>630</v>
      </c>
      <c r="W416" s="8">
        <v>222</v>
      </c>
      <c r="X416" s="8">
        <v>140625000</v>
      </c>
      <c r="Y416" s="8">
        <v>66</v>
      </c>
      <c r="Z416" s="8">
        <v>375.56652631578953</v>
      </c>
      <c r="AA416" s="8">
        <v>708152</v>
      </c>
      <c r="AB416" s="8">
        <v>11</v>
      </c>
      <c r="AC416" s="8">
        <v>1210</v>
      </c>
      <c r="AD416" s="8">
        <v>513490</v>
      </c>
      <c r="AE416" s="8">
        <v>7031250</v>
      </c>
      <c r="AF416" s="8">
        <v>200000</v>
      </c>
      <c r="AG416" s="8">
        <v>126.05606999999999</v>
      </c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9" t="s">
        <v>1038</v>
      </c>
      <c r="BE416" s="8"/>
      <c r="BF416" s="8"/>
      <c r="BG416" s="8">
        <f>IF($BE416=1,T415,0)</f>
        <v>0</v>
      </c>
      <c r="BH416" s="8">
        <f>IF($BE416=1,U415,0)</f>
        <v>0</v>
      </c>
      <c r="BI416" s="8">
        <f>IF($BE416=1,V415,0)</f>
        <v>0</v>
      </c>
      <c r="BJ416" s="8">
        <f>IF($BE416=1,W415,0)</f>
        <v>0</v>
      </c>
      <c r="BK416" s="8">
        <f>IF($BE416=1,X415,0)</f>
        <v>0</v>
      </c>
      <c r="BL416" s="8">
        <f>IF($BE416=1,Y415,0)</f>
        <v>0</v>
      </c>
      <c r="BM416" s="8">
        <f>IF($BE416=1,Z415,0)</f>
        <v>0</v>
      </c>
    </row>
    <row r="417" spans="1:65" s="7" customFormat="1" ht="15.75" customHeight="1" x14ac:dyDescent="0.15">
      <c r="A417" s="7" t="s">
        <v>1041</v>
      </c>
      <c r="B417" s="7" t="s">
        <v>269</v>
      </c>
      <c r="C417" s="7" t="s">
        <v>849</v>
      </c>
      <c r="D417" s="7" t="s">
        <v>32</v>
      </c>
      <c r="E417" s="7" t="s">
        <v>271</v>
      </c>
      <c r="F417" s="7" t="s">
        <v>33</v>
      </c>
      <c r="G417" s="7" t="s">
        <v>538</v>
      </c>
      <c r="H417" s="7" t="s">
        <v>33</v>
      </c>
      <c r="I417" s="7" t="s">
        <v>33</v>
      </c>
      <c r="J417" s="7" t="s">
        <v>33</v>
      </c>
      <c r="K417" s="7" t="s">
        <v>33</v>
      </c>
      <c r="L417" s="7" t="s">
        <v>33</v>
      </c>
      <c r="M417" s="7" t="s">
        <v>33</v>
      </c>
      <c r="N417" s="7" t="s">
        <v>33</v>
      </c>
      <c r="O417" s="7" t="s">
        <v>911</v>
      </c>
      <c r="P417" s="7" t="s">
        <v>850</v>
      </c>
      <c r="Q417" s="7" t="s">
        <v>280</v>
      </c>
      <c r="R417" s="7" t="s">
        <v>915</v>
      </c>
      <c r="S417" s="7" t="s">
        <v>277</v>
      </c>
      <c r="T417" s="8">
        <v>950</v>
      </c>
      <c r="U417" s="8">
        <v>112</v>
      </c>
      <c r="V417" s="8">
        <v>1260</v>
      </c>
      <c r="W417" s="8">
        <v>444</v>
      </c>
      <c r="X417" s="8">
        <v>281250000</v>
      </c>
      <c r="Y417" s="8">
        <v>96</v>
      </c>
      <c r="Z417" s="8">
        <v>375.56652631578953</v>
      </c>
      <c r="AA417" s="8">
        <v>708152</v>
      </c>
      <c r="AB417" s="8">
        <v>22</v>
      </c>
      <c r="AC417" s="8">
        <v>2420</v>
      </c>
      <c r="AD417" s="8">
        <v>513490</v>
      </c>
      <c r="AE417" s="8">
        <v>14062500</v>
      </c>
      <c r="AF417" s="8">
        <v>200000</v>
      </c>
      <c r="AG417" s="8">
        <v>126.05606999999999</v>
      </c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9" t="s">
        <v>1040</v>
      </c>
      <c r="BE417" s="8"/>
      <c r="BF417" s="8"/>
      <c r="BG417" s="8">
        <f>IF($BE417=1,T416,0)</f>
        <v>0</v>
      </c>
      <c r="BH417" s="8">
        <f>IF($BE417=1,U416,0)</f>
        <v>0</v>
      </c>
      <c r="BI417" s="8">
        <f>IF($BE417=1,V416,0)</f>
        <v>0</v>
      </c>
      <c r="BJ417" s="8">
        <f>IF($BE417=1,W416,0)</f>
        <v>0</v>
      </c>
      <c r="BK417" s="8">
        <f>IF($BE417=1,X416,0)</f>
        <v>0</v>
      </c>
      <c r="BL417" s="8">
        <f>IF($BE417=1,Y416,0)</f>
        <v>0</v>
      </c>
      <c r="BM417" s="8">
        <f>IF($BE417=1,Z416,0)</f>
        <v>0</v>
      </c>
    </row>
    <row r="418" spans="1:65" s="7" customFormat="1" ht="15.75" customHeight="1" x14ac:dyDescent="0.15">
      <c r="A418" s="7" t="s">
        <v>1043</v>
      </c>
      <c r="B418" s="7" t="s">
        <v>269</v>
      </c>
      <c r="C418" s="7" t="s">
        <v>849</v>
      </c>
      <c r="D418" s="7" t="s">
        <v>32</v>
      </c>
      <c r="E418" s="7" t="s">
        <v>271</v>
      </c>
      <c r="F418" s="7" t="s">
        <v>33</v>
      </c>
      <c r="G418" s="7" t="s">
        <v>538</v>
      </c>
      <c r="H418" s="7" t="s">
        <v>33</v>
      </c>
      <c r="I418" s="7" t="s">
        <v>33</v>
      </c>
      <c r="J418" s="7" t="s">
        <v>33</v>
      </c>
      <c r="K418" s="7" t="s">
        <v>33</v>
      </c>
      <c r="L418" s="7" t="s">
        <v>33</v>
      </c>
      <c r="M418" s="7" t="s">
        <v>33</v>
      </c>
      <c r="N418" s="7" t="s">
        <v>33</v>
      </c>
      <c r="O418" s="7" t="s">
        <v>911</v>
      </c>
      <c r="P418" s="7" t="s">
        <v>850</v>
      </c>
      <c r="Q418" s="7" t="s">
        <v>284</v>
      </c>
      <c r="R418" s="7" t="s">
        <v>915</v>
      </c>
      <c r="S418" s="7" t="s">
        <v>277</v>
      </c>
      <c r="T418" s="8">
        <v>950</v>
      </c>
      <c r="U418" s="8">
        <v>124</v>
      </c>
      <c r="V418" s="8">
        <v>1260</v>
      </c>
      <c r="W418" s="8">
        <v>556</v>
      </c>
      <c r="X418" s="8">
        <v>328125000</v>
      </c>
      <c r="Y418" s="8">
        <v>96</v>
      </c>
      <c r="Z418" s="8">
        <v>375.56652631578953</v>
      </c>
      <c r="AA418" s="8">
        <v>708152</v>
      </c>
      <c r="AB418" s="8">
        <v>24</v>
      </c>
      <c r="AC418" s="8">
        <v>2420</v>
      </c>
      <c r="AD418" s="8">
        <v>513490</v>
      </c>
      <c r="AE418" s="8">
        <v>16406250</v>
      </c>
      <c r="AF418" s="8">
        <v>200000</v>
      </c>
      <c r="AG418" s="8">
        <v>126.05606999999999</v>
      </c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9" t="s">
        <v>1042</v>
      </c>
      <c r="BE418" s="8"/>
      <c r="BF418" s="8"/>
      <c r="BG418" s="8">
        <f>IF($BE418=1,T417,0)</f>
        <v>0</v>
      </c>
      <c r="BH418" s="8">
        <f>IF($BE418=1,U417,0)</f>
        <v>0</v>
      </c>
      <c r="BI418" s="8">
        <f>IF($BE418=1,V417,0)</f>
        <v>0</v>
      </c>
      <c r="BJ418" s="8">
        <f>IF($BE418=1,W417,0)</f>
        <v>0</v>
      </c>
      <c r="BK418" s="8">
        <f>IF($BE418=1,X417,0)</f>
        <v>0</v>
      </c>
      <c r="BL418" s="8">
        <f>IF($BE418=1,Y417,0)</f>
        <v>0</v>
      </c>
      <c r="BM418" s="8">
        <f>IF($BE418=1,Z417,0)</f>
        <v>0</v>
      </c>
    </row>
    <row r="419" spans="1:65" s="7" customFormat="1" ht="15.75" customHeight="1" x14ac:dyDescent="0.15">
      <c r="A419" s="7" t="s">
        <v>1045</v>
      </c>
      <c r="B419" s="7" t="s">
        <v>269</v>
      </c>
      <c r="C419" s="7" t="s">
        <v>849</v>
      </c>
      <c r="D419" s="7" t="s">
        <v>32</v>
      </c>
      <c r="E419" s="7" t="s">
        <v>271</v>
      </c>
      <c r="F419" s="7" t="s">
        <v>33</v>
      </c>
      <c r="G419" s="7" t="s">
        <v>538</v>
      </c>
      <c r="H419" s="7" t="s">
        <v>33</v>
      </c>
      <c r="I419" s="7" t="s">
        <v>33</v>
      </c>
      <c r="J419" s="7" t="s">
        <v>33</v>
      </c>
      <c r="K419" s="7" t="s">
        <v>33</v>
      </c>
      <c r="L419" s="7" t="s">
        <v>33</v>
      </c>
      <c r="M419" s="7" t="s">
        <v>33</v>
      </c>
      <c r="N419" s="7" t="s">
        <v>33</v>
      </c>
      <c r="O419" s="7" t="s">
        <v>911</v>
      </c>
      <c r="P419" s="7" t="s">
        <v>850</v>
      </c>
      <c r="Q419" s="7" t="s">
        <v>288</v>
      </c>
      <c r="R419" s="7" t="s">
        <v>920</v>
      </c>
      <c r="S419" s="7" t="s">
        <v>277</v>
      </c>
      <c r="T419" s="8">
        <v>537</v>
      </c>
      <c r="U419" s="8">
        <v>70</v>
      </c>
      <c r="V419" s="8">
        <v>630</v>
      </c>
      <c r="W419" s="8">
        <v>289</v>
      </c>
      <c r="X419" s="8">
        <v>187500000</v>
      </c>
      <c r="Y419" s="8">
        <v>73</v>
      </c>
      <c r="Z419" s="8">
        <v>375.56652631578953</v>
      </c>
      <c r="AA419" s="8">
        <v>708152</v>
      </c>
      <c r="AB419" s="8">
        <v>14</v>
      </c>
      <c r="AC419" s="8">
        <v>1210</v>
      </c>
      <c r="AD419" s="8">
        <v>513490</v>
      </c>
      <c r="AE419" s="8">
        <v>9375000</v>
      </c>
      <c r="AF419" s="8">
        <v>200000</v>
      </c>
      <c r="AG419" s="8">
        <v>126.05606999999999</v>
      </c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9" t="s">
        <v>1044</v>
      </c>
      <c r="BE419" s="8"/>
      <c r="BF419" s="8"/>
      <c r="BG419" s="8">
        <f>IF($BE419=1,T418,0)</f>
        <v>0</v>
      </c>
      <c r="BH419" s="8">
        <f>IF($BE419=1,U418,0)</f>
        <v>0</v>
      </c>
      <c r="BI419" s="8">
        <f>IF($BE419=1,V418,0)</f>
        <v>0</v>
      </c>
      <c r="BJ419" s="8">
        <f>IF($BE419=1,W418,0)</f>
        <v>0</v>
      </c>
      <c r="BK419" s="8">
        <f>IF($BE419=1,X418,0)</f>
        <v>0</v>
      </c>
      <c r="BL419" s="8">
        <f>IF($BE419=1,Y418,0)</f>
        <v>0</v>
      </c>
      <c r="BM419" s="8">
        <f>IF($BE419=1,Z418,0)</f>
        <v>0</v>
      </c>
    </row>
    <row r="420" spans="1:65" s="7" customFormat="1" ht="15.75" customHeight="1" x14ac:dyDescent="0.15">
      <c r="A420" s="7" t="s">
        <v>1047</v>
      </c>
      <c r="B420" s="7" t="s">
        <v>269</v>
      </c>
      <c r="C420" s="7" t="s">
        <v>849</v>
      </c>
      <c r="D420" s="7" t="s">
        <v>32</v>
      </c>
      <c r="E420" s="7" t="s">
        <v>271</v>
      </c>
      <c r="F420" s="7" t="s">
        <v>33</v>
      </c>
      <c r="G420" s="7" t="s">
        <v>538</v>
      </c>
      <c r="H420" s="7" t="s">
        <v>33</v>
      </c>
      <c r="I420" s="7" t="s">
        <v>33</v>
      </c>
      <c r="J420" s="7" t="s">
        <v>33</v>
      </c>
      <c r="K420" s="7" t="s">
        <v>33</v>
      </c>
      <c r="L420" s="7" t="s">
        <v>33</v>
      </c>
      <c r="M420" s="7" t="s">
        <v>33</v>
      </c>
      <c r="N420" s="7" t="s">
        <v>33</v>
      </c>
      <c r="O420" s="7" t="s">
        <v>911</v>
      </c>
      <c r="P420" s="7" t="s">
        <v>850</v>
      </c>
      <c r="Q420" s="7" t="s">
        <v>292</v>
      </c>
      <c r="R420" s="7" t="s">
        <v>923</v>
      </c>
      <c r="S420" s="7" t="s">
        <v>277</v>
      </c>
      <c r="T420" s="8">
        <v>520</v>
      </c>
      <c r="U420" s="8">
        <v>75</v>
      </c>
      <c r="V420" s="8">
        <v>700</v>
      </c>
      <c r="W420" s="8">
        <v>355</v>
      </c>
      <c r="X420" s="8">
        <v>187500000</v>
      </c>
      <c r="Y420" s="8">
        <v>80</v>
      </c>
      <c r="Z420" s="8">
        <v>375.56652631578953</v>
      </c>
      <c r="AA420" s="8">
        <v>708152</v>
      </c>
      <c r="AB420" s="8">
        <v>15</v>
      </c>
      <c r="AC420" s="8">
        <v>1340</v>
      </c>
      <c r="AD420" s="8">
        <v>513490</v>
      </c>
      <c r="AE420" s="8">
        <v>9375000</v>
      </c>
      <c r="AF420" s="8">
        <v>200000</v>
      </c>
      <c r="AG420" s="8">
        <v>126.05606999999999</v>
      </c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9" t="s">
        <v>1046</v>
      </c>
      <c r="BE420" s="8"/>
      <c r="BF420" s="8"/>
      <c r="BG420" s="8">
        <f>IF($BE420=1,T419,0)</f>
        <v>0</v>
      </c>
      <c r="BH420" s="8">
        <f>IF($BE420=1,U419,0)</f>
        <v>0</v>
      </c>
      <c r="BI420" s="8">
        <f>IF($BE420=1,V419,0)</f>
        <v>0</v>
      </c>
      <c r="BJ420" s="8">
        <f>IF($BE420=1,W419,0)</f>
        <v>0</v>
      </c>
      <c r="BK420" s="8">
        <f>IF($BE420=1,X419,0)</f>
        <v>0</v>
      </c>
      <c r="BL420" s="8">
        <f>IF($BE420=1,Y419,0)</f>
        <v>0</v>
      </c>
      <c r="BM420" s="8">
        <f>IF($BE420=1,Z419,0)</f>
        <v>0</v>
      </c>
    </row>
    <row r="421" spans="1:65" s="7" customFormat="1" ht="15.75" customHeight="1" x14ac:dyDescent="0.15">
      <c r="A421" s="7" t="s">
        <v>1049</v>
      </c>
      <c r="B421" s="7" t="s">
        <v>269</v>
      </c>
      <c r="C421" s="7" t="s">
        <v>849</v>
      </c>
      <c r="D421" s="7" t="s">
        <v>32</v>
      </c>
      <c r="E421" s="7" t="s">
        <v>271</v>
      </c>
      <c r="F421" s="7" t="s">
        <v>33</v>
      </c>
      <c r="G421" s="7" t="s">
        <v>538</v>
      </c>
      <c r="H421" s="7" t="s">
        <v>33</v>
      </c>
      <c r="I421" s="7" t="s">
        <v>33</v>
      </c>
      <c r="J421" s="7" t="s">
        <v>33</v>
      </c>
      <c r="K421" s="7" t="s">
        <v>33</v>
      </c>
      <c r="L421" s="7" t="s">
        <v>33</v>
      </c>
      <c r="M421" s="7" t="s">
        <v>33</v>
      </c>
      <c r="N421" s="7" t="s">
        <v>33</v>
      </c>
      <c r="O421" s="7" t="s">
        <v>401</v>
      </c>
      <c r="P421" s="7" t="s">
        <v>850</v>
      </c>
      <c r="Q421" s="7" t="s">
        <v>275</v>
      </c>
      <c r="R421" s="7" t="s">
        <v>926</v>
      </c>
      <c r="S421" s="7" t="s">
        <v>277</v>
      </c>
      <c r="T421" s="8">
        <v>601</v>
      </c>
      <c r="U421" s="8">
        <v>63</v>
      </c>
      <c r="V421" s="8">
        <v>630</v>
      </c>
      <c r="W421" s="8">
        <v>236</v>
      </c>
      <c r="X421" s="8">
        <v>28125000</v>
      </c>
      <c r="Y421" s="8">
        <v>66</v>
      </c>
      <c r="Z421" s="8">
        <v>827.30631578947373</v>
      </c>
      <c r="AA421" s="8">
        <v>708152</v>
      </c>
      <c r="AB421" s="8">
        <v>12</v>
      </c>
      <c r="AC421" s="8">
        <v>1210</v>
      </c>
      <c r="AD421" s="8">
        <v>513490</v>
      </c>
      <c r="AE421" s="8">
        <v>1406250</v>
      </c>
      <c r="AF421" s="8">
        <v>200000</v>
      </c>
      <c r="AG421" s="8">
        <v>630.28035</v>
      </c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9" t="s">
        <v>1048</v>
      </c>
      <c r="BE421" s="8"/>
      <c r="BF421" s="8"/>
      <c r="BG421" s="8">
        <f>IF($BE421=1,T420,0)</f>
        <v>0</v>
      </c>
      <c r="BH421" s="8">
        <f>IF($BE421=1,U420,0)</f>
        <v>0</v>
      </c>
      <c r="BI421" s="8">
        <f>IF($BE421=1,V420,0)</f>
        <v>0</v>
      </c>
      <c r="BJ421" s="8">
        <f>IF($BE421=1,W420,0)</f>
        <v>0</v>
      </c>
      <c r="BK421" s="8">
        <f>IF($BE421=1,X420,0)</f>
        <v>0</v>
      </c>
      <c r="BL421" s="8">
        <f>IF($BE421=1,Y420,0)</f>
        <v>0</v>
      </c>
      <c r="BM421" s="8">
        <f>IF($BE421=1,Z420,0)</f>
        <v>0</v>
      </c>
    </row>
    <row r="422" spans="1:65" s="7" customFormat="1" ht="15.75" customHeight="1" x14ac:dyDescent="0.15">
      <c r="A422" s="7" t="s">
        <v>1051</v>
      </c>
      <c r="B422" s="7" t="s">
        <v>269</v>
      </c>
      <c r="C422" s="7" t="s">
        <v>849</v>
      </c>
      <c r="D422" s="7" t="s">
        <v>32</v>
      </c>
      <c r="E422" s="7" t="s">
        <v>271</v>
      </c>
      <c r="F422" s="7" t="s">
        <v>33</v>
      </c>
      <c r="G422" s="7" t="s">
        <v>538</v>
      </c>
      <c r="H422" s="7" t="s">
        <v>33</v>
      </c>
      <c r="I422" s="7" t="s">
        <v>33</v>
      </c>
      <c r="J422" s="7" t="s">
        <v>33</v>
      </c>
      <c r="K422" s="7" t="s">
        <v>33</v>
      </c>
      <c r="L422" s="7" t="s">
        <v>33</v>
      </c>
      <c r="M422" s="7" t="s">
        <v>33</v>
      </c>
      <c r="N422" s="7" t="s">
        <v>33</v>
      </c>
      <c r="O422" s="7" t="s">
        <v>401</v>
      </c>
      <c r="P422" s="7" t="s">
        <v>850</v>
      </c>
      <c r="Q422" s="7" t="s">
        <v>280</v>
      </c>
      <c r="R422" s="7" t="s">
        <v>929</v>
      </c>
      <c r="S422" s="7" t="s">
        <v>277</v>
      </c>
      <c r="T422" s="8">
        <v>1064</v>
      </c>
      <c r="U422" s="8">
        <v>126</v>
      </c>
      <c r="V422" s="8">
        <v>1260</v>
      </c>
      <c r="W422" s="8">
        <v>472</v>
      </c>
      <c r="X422" s="8">
        <v>56250000</v>
      </c>
      <c r="Y422" s="8">
        <v>96</v>
      </c>
      <c r="Z422" s="8">
        <v>827.30631578947373</v>
      </c>
      <c r="AA422" s="8">
        <v>708152</v>
      </c>
      <c r="AB422" s="8">
        <v>25</v>
      </c>
      <c r="AC422" s="8">
        <v>2420</v>
      </c>
      <c r="AD422" s="8">
        <v>513490</v>
      </c>
      <c r="AE422" s="8">
        <v>2812500</v>
      </c>
      <c r="AF422" s="8">
        <v>200000</v>
      </c>
      <c r="AG422" s="8">
        <v>630.28035</v>
      </c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9" t="s">
        <v>1050</v>
      </c>
      <c r="BE422" s="8"/>
      <c r="BF422" s="8"/>
      <c r="BG422" s="8">
        <f>IF($BE422=1,T421,0)</f>
        <v>0</v>
      </c>
      <c r="BH422" s="8">
        <f>IF($BE422=1,U421,0)</f>
        <v>0</v>
      </c>
      <c r="BI422" s="8">
        <f>IF($BE422=1,V421,0)</f>
        <v>0</v>
      </c>
      <c r="BJ422" s="8">
        <f>IF($BE422=1,W421,0)</f>
        <v>0</v>
      </c>
      <c r="BK422" s="8">
        <f>IF($BE422=1,X421,0)</f>
        <v>0</v>
      </c>
      <c r="BL422" s="8">
        <f>IF($BE422=1,Y421,0)</f>
        <v>0</v>
      </c>
      <c r="BM422" s="8">
        <f>IF($BE422=1,Z421,0)</f>
        <v>0</v>
      </c>
    </row>
    <row r="423" spans="1:65" s="7" customFormat="1" ht="15.75" customHeight="1" x14ac:dyDescent="0.15">
      <c r="A423" s="7" t="s">
        <v>1053</v>
      </c>
      <c r="B423" s="7" t="s">
        <v>269</v>
      </c>
      <c r="C423" s="7" t="s">
        <v>849</v>
      </c>
      <c r="D423" s="7" t="s">
        <v>32</v>
      </c>
      <c r="E423" s="7" t="s">
        <v>271</v>
      </c>
      <c r="F423" s="7" t="s">
        <v>33</v>
      </c>
      <c r="G423" s="7" t="s">
        <v>538</v>
      </c>
      <c r="H423" s="7" t="s">
        <v>33</v>
      </c>
      <c r="I423" s="7" t="s">
        <v>33</v>
      </c>
      <c r="J423" s="7" t="s">
        <v>33</v>
      </c>
      <c r="K423" s="7" t="s">
        <v>33</v>
      </c>
      <c r="L423" s="7" t="s">
        <v>33</v>
      </c>
      <c r="M423" s="7" t="s">
        <v>33</v>
      </c>
      <c r="N423" s="7" t="s">
        <v>33</v>
      </c>
      <c r="O423" s="7" t="s">
        <v>401</v>
      </c>
      <c r="P423" s="7" t="s">
        <v>850</v>
      </c>
      <c r="Q423" s="7" t="s">
        <v>284</v>
      </c>
      <c r="R423" s="7" t="s">
        <v>929</v>
      </c>
      <c r="S423" s="7" t="s">
        <v>277</v>
      </c>
      <c r="T423" s="8">
        <v>1064</v>
      </c>
      <c r="U423" s="8">
        <v>138</v>
      </c>
      <c r="V423" s="8">
        <v>1260</v>
      </c>
      <c r="W423" s="8">
        <v>590</v>
      </c>
      <c r="X423" s="8">
        <v>65625000</v>
      </c>
      <c r="Y423" s="8">
        <v>96</v>
      </c>
      <c r="Z423" s="8">
        <v>827.30631578947373</v>
      </c>
      <c r="AA423" s="8">
        <v>708152</v>
      </c>
      <c r="AB423" s="8">
        <v>27</v>
      </c>
      <c r="AC423" s="8">
        <v>2420</v>
      </c>
      <c r="AD423" s="8">
        <v>513490</v>
      </c>
      <c r="AE423" s="8">
        <v>3281250</v>
      </c>
      <c r="AF423" s="8">
        <v>200000</v>
      </c>
      <c r="AG423" s="8">
        <v>630.28035</v>
      </c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9" t="s">
        <v>1052</v>
      </c>
      <c r="BE423" s="8"/>
      <c r="BF423" s="8"/>
      <c r="BG423" s="8">
        <f>IF($BE423=1,T422,0)</f>
        <v>0</v>
      </c>
      <c r="BH423" s="8">
        <f>IF($BE423=1,U422,0)</f>
        <v>0</v>
      </c>
      <c r="BI423" s="8">
        <f>IF($BE423=1,V422,0)</f>
        <v>0</v>
      </c>
      <c r="BJ423" s="8">
        <f>IF($BE423=1,W422,0)</f>
        <v>0</v>
      </c>
      <c r="BK423" s="8">
        <f>IF($BE423=1,X422,0)</f>
        <v>0</v>
      </c>
      <c r="BL423" s="8">
        <f>IF($BE423=1,Y422,0)</f>
        <v>0</v>
      </c>
      <c r="BM423" s="8">
        <f>IF($BE423=1,Z422,0)</f>
        <v>0</v>
      </c>
    </row>
    <row r="424" spans="1:65" s="7" customFormat="1" ht="15.75" customHeight="1" x14ac:dyDescent="0.15">
      <c r="A424" s="7" t="s">
        <v>1055</v>
      </c>
      <c r="B424" s="7" t="s">
        <v>269</v>
      </c>
      <c r="C424" s="7" t="s">
        <v>849</v>
      </c>
      <c r="D424" s="7" t="s">
        <v>32</v>
      </c>
      <c r="E424" s="7" t="s">
        <v>271</v>
      </c>
      <c r="F424" s="7" t="s">
        <v>33</v>
      </c>
      <c r="G424" s="7" t="s">
        <v>538</v>
      </c>
      <c r="H424" s="7" t="s">
        <v>33</v>
      </c>
      <c r="I424" s="7" t="s">
        <v>33</v>
      </c>
      <c r="J424" s="7" t="s">
        <v>33</v>
      </c>
      <c r="K424" s="7" t="s">
        <v>33</v>
      </c>
      <c r="L424" s="7" t="s">
        <v>33</v>
      </c>
      <c r="M424" s="7" t="s">
        <v>33</v>
      </c>
      <c r="N424" s="7" t="s">
        <v>33</v>
      </c>
      <c r="O424" s="7" t="s">
        <v>401</v>
      </c>
      <c r="P424" s="7" t="s">
        <v>850</v>
      </c>
      <c r="Q424" s="7" t="s">
        <v>288</v>
      </c>
      <c r="R424" s="7" t="s">
        <v>934</v>
      </c>
      <c r="S424" s="7" t="s">
        <v>277</v>
      </c>
      <c r="T424" s="8">
        <v>601</v>
      </c>
      <c r="U424" s="8">
        <v>78</v>
      </c>
      <c r="V424" s="8">
        <v>630</v>
      </c>
      <c r="W424" s="8">
        <v>307</v>
      </c>
      <c r="X424" s="8">
        <v>37500000</v>
      </c>
      <c r="Y424" s="8">
        <v>73</v>
      </c>
      <c r="Z424" s="8">
        <v>827.30631578947373</v>
      </c>
      <c r="AA424" s="8">
        <v>708152</v>
      </c>
      <c r="AB424" s="8">
        <v>15</v>
      </c>
      <c r="AC424" s="8">
        <v>1210</v>
      </c>
      <c r="AD424" s="8">
        <v>513490</v>
      </c>
      <c r="AE424" s="8">
        <v>1875000</v>
      </c>
      <c r="AF424" s="8">
        <v>200000</v>
      </c>
      <c r="AG424" s="8">
        <v>630.28035</v>
      </c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9" t="s">
        <v>1054</v>
      </c>
      <c r="BE424" s="8"/>
      <c r="BF424" s="8"/>
      <c r="BG424" s="8">
        <f>IF($BE424=1,T423,0)</f>
        <v>0</v>
      </c>
      <c r="BH424" s="8">
        <f>IF($BE424=1,U423,0)</f>
        <v>0</v>
      </c>
      <c r="BI424" s="8">
        <f>IF($BE424=1,V423,0)</f>
        <v>0</v>
      </c>
      <c r="BJ424" s="8">
        <f>IF($BE424=1,W423,0)</f>
        <v>0</v>
      </c>
      <c r="BK424" s="8">
        <f>IF($BE424=1,X423,0)</f>
        <v>0</v>
      </c>
      <c r="BL424" s="8">
        <f>IF($BE424=1,Y423,0)</f>
        <v>0</v>
      </c>
      <c r="BM424" s="8">
        <f>IF($BE424=1,Z423,0)</f>
        <v>0</v>
      </c>
    </row>
    <row r="425" spans="1:65" s="7" customFormat="1" ht="15.75" customHeight="1" x14ac:dyDescent="0.15">
      <c r="A425" s="7" t="s">
        <v>1057</v>
      </c>
      <c r="B425" s="7" t="s">
        <v>269</v>
      </c>
      <c r="C425" s="7" t="s">
        <v>849</v>
      </c>
      <c r="D425" s="7" t="s">
        <v>32</v>
      </c>
      <c r="E425" s="7" t="s">
        <v>271</v>
      </c>
      <c r="F425" s="7" t="s">
        <v>33</v>
      </c>
      <c r="G425" s="7" t="s">
        <v>538</v>
      </c>
      <c r="H425" s="7" t="s">
        <v>33</v>
      </c>
      <c r="I425" s="7" t="s">
        <v>33</v>
      </c>
      <c r="J425" s="7" t="s">
        <v>33</v>
      </c>
      <c r="K425" s="7" t="s">
        <v>33</v>
      </c>
      <c r="L425" s="7" t="s">
        <v>33</v>
      </c>
      <c r="M425" s="7" t="s">
        <v>33</v>
      </c>
      <c r="N425" s="7" t="s">
        <v>33</v>
      </c>
      <c r="O425" s="7" t="s">
        <v>401</v>
      </c>
      <c r="P425" s="7" t="s">
        <v>850</v>
      </c>
      <c r="Q425" s="7" t="s">
        <v>292</v>
      </c>
      <c r="R425" s="7" t="s">
        <v>937</v>
      </c>
      <c r="S425" s="7" t="s">
        <v>277</v>
      </c>
      <c r="T425" s="8">
        <v>582</v>
      </c>
      <c r="U425" s="8">
        <v>83</v>
      </c>
      <c r="V425" s="8">
        <v>700</v>
      </c>
      <c r="W425" s="8">
        <v>378</v>
      </c>
      <c r="X425" s="8">
        <v>37500000</v>
      </c>
      <c r="Y425" s="8">
        <v>80</v>
      </c>
      <c r="Z425" s="8">
        <v>827.30631578947373</v>
      </c>
      <c r="AA425" s="8">
        <v>708152</v>
      </c>
      <c r="AB425" s="8">
        <v>16</v>
      </c>
      <c r="AC425" s="8">
        <v>1340</v>
      </c>
      <c r="AD425" s="8">
        <v>513490</v>
      </c>
      <c r="AE425" s="8">
        <v>1875000</v>
      </c>
      <c r="AF425" s="8">
        <v>200000</v>
      </c>
      <c r="AG425" s="8">
        <v>630.28035</v>
      </c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9" t="s">
        <v>1056</v>
      </c>
      <c r="BE425" s="8"/>
      <c r="BF425" s="8"/>
      <c r="BG425" s="8">
        <f>IF($BE425=1,T424,0)</f>
        <v>0</v>
      </c>
      <c r="BH425" s="8">
        <f>IF($BE425=1,U424,0)</f>
        <v>0</v>
      </c>
      <c r="BI425" s="8">
        <f>IF($BE425=1,V424,0)</f>
        <v>0</v>
      </c>
      <c r="BJ425" s="8">
        <f>IF($BE425=1,W424,0)</f>
        <v>0</v>
      </c>
      <c r="BK425" s="8">
        <f>IF($BE425=1,X424,0)</f>
        <v>0</v>
      </c>
      <c r="BL425" s="8">
        <f>IF($BE425=1,Y424,0)</f>
        <v>0</v>
      </c>
      <c r="BM425" s="8">
        <f>IF($BE425=1,Z424,0)</f>
        <v>0</v>
      </c>
    </row>
    <row r="426" spans="1:65" s="7" customFormat="1" ht="15.75" customHeight="1" x14ac:dyDescent="0.15">
      <c r="A426" s="7" t="s">
        <v>1059</v>
      </c>
      <c r="B426" s="7" t="s">
        <v>269</v>
      </c>
      <c r="C426" s="7" t="s">
        <v>849</v>
      </c>
      <c r="D426" s="7" t="s">
        <v>37</v>
      </c>
      <c r="E426" s="7" t="s">
        <v>271</v>
      </c>
      <c r="F426" s="7" t="s">
        <v>33</v>
      </c>
      <c r="G426" s="7" t="s">
        <v>272</v>
      </c>
      <c r="H426" s="7" t="s">
        <v>33</v>
      </c>
      <c r="I426" s="7" t="s">
        <v>33</v>
      </c>
      <c r="J426" s="7" t="s">
        <v>33</v>
      </c>
      <c r="K426" s="7" t="s">
        <v>33</v>
      </c>
      <c r="L426" s="7" t="s">
        <v>33</v>
      </c>
      <c r="M426" s="7" t="s">
        <v>33</v>
      </c>
      <c r="N426" s="7" t="s">
        <v>33</v>
      </c>
      <c r="O426" s="7" t="s">
        <v>273</v>
      </c>
      <c r="P426" s="7" t="s">
        <v>850</v>
      </c>
      <c r="Q426" s="7" t="s">
        <v>275</v>
      </c>
      <c r="R426" s="7" t="s">
        <v>851</v>
      </c>
      <c r="S426" s="7" t="s">
        <v>277</v>
      </c>
      <c r="T426" s="8">
        <v>745</v>
      </c>
      <c r="U426" s="8">
        <v>49</v>
      </c>
      <c r="V426" s="8">
        <v>520</v>
      </c>
      <c r="W426" s="8">
        <v>191</v>
      </c>
      <c r="X426" s="8">
        <v>14062500</v>
      </c>
      <c r="Y426" s="8">
        <v>60</v>
      </c>
      <c r="Z426" s="8">
        <v>892.34210526315792</v>
      </c>
      <c r="AA426" s="8">
        <v>1425089</v>
      </c>
      <c r="AB426" s="8">
        <v>9</v>
      </c>
      <c r="AC426" s="8">
        <v>870</v>
      </c>
      <c r="AD426" s="8">
        <v>21471736</v>
      </c>
      <c r="AE426" s="8">
        <v>703125</v>
      </c>
      <c r="AF426" s="8">
        <v>200000</v>
      </c>
      <c r="AG426" s="8">
        <v>1261.1214</v>
      </c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9" t="s">
        <v>1058</v>
      </c>
      <c r="BE426" s="8"/>
      <c r="BF426" s="8"/>
      <c r="BG426" s="8">
        <f>IF($BE426=1,T425,0)</f>
        <v>0</v>
      </c>
      <c r="BH426" s="8">
        <f>IF($BE426=1,U425,0)</f>
        <v>0</v>
      </c>
      <c r="BI426" s="8">
        <f>IF($BE426=1,V425,0)</f>
        <v>0</v>
      </c>
      <c r="BJ426" s="8">
        <f>IF($BE426=1,W425,0)</f>
        <v>0</v>
      </c>
      <c r="BK426" s="8">
        <f>IF($BE426=1,X425,0)</f>
        <v>0</v>
      </c>
      <c r="BL426" s="8">
        <f>IF($BE426=1,Y425,0)</f>
        <v>0</v>
      </c>
      <c r="BM426" s="8">
        <f>IF($BE426=1,Z425,0)</f>
        <v>0</v>
      </c>
    </row>
    <row r="427" spans="1:65" s="7" customFormat="1" ht="15.75" customHeight="1" x14ac:dyDescent="0.15">
      <c r="A427" s="7" t="s">
        <v>1061</v>
      </c>
      <c r="B427" s="7" t="s">
        <v>269</v>
      </c>
      <c r="C427" s="7" t="s">
        <v>849</v>
      </c>
      <c r="D427" s="7" t="s">
        <v>37</v>
      </c>
      <c r="E427" s="7" t="s">
        <v>271</v>
      </c>
      <c r="F427" s="7" t="s">
        <v>33</v>
      </c>
      <c r="G427" s="7" t="s">
        <v>272</v>
      </c>
      <c r="H427" s="7" t="s">
        <v>33</v>
      </c>
      <c r="I427" s="7" t="s">
        <v>33</v>
      </c>
      <c r="J427" s="7" t="s">
        <v>33</v>
      </c>
      <c r="K427" s="7" t="s">
        <v>33</v>
      </c>
      <c r="L427" s="7" t="s">
        <v>33</v>
      </c>
      <c r="M427" s="7" t="s">
        <v>33</v>
      </c>
      <c r="N427" s="7" t="s">
        <v>33</v>
      </c>
      <c r="O427" s="7" t="s">
        <v>273</v>
      </c>
      <c r="P427" s="7" t="s">
        <v>850</v>
      </c>
      <c r="Q427" s="7" t="s">
        <v>280</v>
      </c>
      <c r="R427" s="7" t="s">
        <v>854</v>
      </c>
      <c r="S427" s="7" t="s">
        <v>277</v>
      </c>
      <c r="T427" s="8">
        <v>1318</v>
      </c>
      <c r="U427" s="8">
        <v>99</v>
      </c>
      <c r="V427" s="8">
        <v>1050</v>
      </c>
      <c r="W427" s="8">
        <v>382</v>
      </c>
      <c r="X427" s="8">
        <v>28125000</v>
      </c>
      <c r="Y427" s="8">
        <v>87</v>
      </c>
      <c r="Z427" s="8">
        <v>892.34210526315792</v>
      </c>
      <c r="AA427" s="8">
        <v>1425089</v>
      </c>
      <c r="AB427" s="8">
        <v>19</v>
      </c>
      <c r="AC427" s="8">
        <v>1750</v>
      </c>
      <c r="AD427" s="8">
        <v>21471736</v>
      </c>
      <c r="AE427" s="8">
        <v>1406250</v>
      </c>
      <c r="AF427" s="8">
        <v>200000</v>
      </c>
      <c r="AG427" s="8">
        <v>1261.1214</v>
      </c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9" t="s">
        <v>1060</v>
      </c>
      <c r="BE427" s="8"/>
      <c r="BF427" s="8"/>
      <c r="BG427" s="8">
        <f>IF($BE427=1,T426,0)</f>
        <v>0</v>
      </c>
      <c r="BH427" s="8">
        <f>IF($BE427=1,U426,0)</f>
        <v>0</v>
      </c>
      <c r="BI427" s="8">
        <f>IF($BE427=1,V426,0)</f>
        <v>0</v>
      </c>
      <c r="BJ427" s="8">
        <f>IF($BE427=1,W426,0)</f>
        <v>0</v>
      </c>
      <c r="BK427" s="8">
        <f>IF($BE427=1,X426,0)</f>
        <v>0</v>
      </c>
      <c r="BL427" s="8">
        <f>IF($BE427=1,Y426,0)</f>
        <v>0</v>
      </c>
      <c r="BM427" s="8">
        <f>IF($BE427=1,Z426,0)</f>
        <v>0</v>
      </c>
    </row>
    <row r="428" spans="1:65" s="7" customFormat="1" ht="15.75" customHeight="1" x14ac:dyDescent="0.15">
      <c r="A428" s="7" t="s">
        <v>1063</v>
      </c>
      <c r="B428" s="7" t="s">
        <v>269</v>
      </c>
      <c r="C428" s="7" t="s">
        <v>849</v>
      </c>
      <c r="D428" s="7" t="s">
        <v>37</v>
      </c>
      <c r="E428" s="7" t="s">
        <v>271</v>
      </c>
      <c r="F428" s="7" t="s">
        <v>33</v>
      </c>
      <c r="G428" s="7" t="s">
        <v>272</v>
      </c>
      <c r="H428" s="7" t="s">
        <v>33</v>
      </c>
      <c r="I428" s="7" t="s">
        <v>33</v>
      </c>
      <c r="J428" s="7" t="s">
        <v>33</v>
      </c>
      <c r="K428" s="7" t="s">
        <v>33</v>
      </c>
      <c r="L428" s="7" t="s">
        <v>33</v>
      </c>
      <c r="M428" s="7" t="s">
        <v>33</v>
      </c>
      <c r="N428" s="7" t="s">
        <v>33</v>
      </c>
      <c r="O428" s="7" t="s">
        <v>273</v>
      </c>
      <c r="P428" s="7" t="s">
        <v>850</v>
      </c>
      <c r="Q428" s="7" t="s">
        <v>284</v>
      </c>
      <c r="R428" s="7" t="s">
        <v>857</v>
      </c>
      <c r="S428" s="7" t="s">
        <v>277</v>
      </c>
      <c r="T428" s="8">
        <v>1318</v>
      </c>
      <c r="U428" s="8">
        <v>109</v>
      </c>
      <c r="V428" s="8">
        <v>1050</v>
      </c>
      <c r="W428" s="8">
        <v>478</v>
      </c>
      <c r="X428" s="8">
        <v>32812500</v>
      </c>
      <c r="Y428" s="8">
        <v>87</v>
      </c>
      <c r="Z428" s="8">
        <v>892.34210526315792</v>
      </c>
      <c r="AA428" s="8">
        <v>1425089</v>
      </c>
      <c r="AB428" s="8">
        <v>21</v>
      </c>
      <c r="AC428" s="8">
        <v>1750</v>
      </c>
      <c r="AD428" s="8">
        <v>21471736</v>
      </c>
      <c r="AE428" s="8">
        <v>1640625</v>
      </c>
      <c r="AF428" s="8">
        <v>200000</v>
      </c>
      <c r="AG428" s="8">
        <v>1261.1214</v>
      </c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9" t="s">
        <v>1062</v>
      </c>
      <c r="BE428" s="8"/>
      <c r="BF428" s="8"/>
      <c r="BG428" s="8">
        <f>IF($BE428=1,T427,0)</f>
        <v>0</v>
      </c>
      <c r="BH428" s="8">
        <f>IF($BE428=1,U427,0)</f>
        <v>0</v>
      </c>
      <c r="BI428" s="8">
        <f>IF($BE428=1,V427,0)</f>
        <v>0</v>
      </c>
      <c r="BJ428" s="8">
        <f>IF($BE428=1,W427,0)</f>
        <v>0</v>
      </c>
      <c r="BK428" s="8">
        <f>IF($BE428=1,X427,0)</f>
        <v>0</v>
      </c>
      <c r="BL428" s="8">
        <f>IF($BE428=1,Y427,0)</f>
        <v>0</v>
      </c>
      <c r="BM428" s="8">
        <f>IF($BE428=1,Z427,0)</f>
        <v>0</v>
      </c>
    </row>
    <row r="429" spans="1:65" s="7" customFormat="1" ht="15.75" customHeight="1" x14ac:dyDescent="0.15">
      <c r="A429" s="7" t="s">
        <v>1065</v>
      </c>
      <c r="B429" s="7" t="s">
        <v>269</v>
      </c>
      <c r="C429" s="7" t="s">
        <v>849</v>
      </c>
      <c r="D429" s="7" t="s">
        <v>37</v>
      </c>
      <c r="E429" s="7" t="s">
        <v>271</v>
      </c>
      <c r="F429" s="7" t="s">
        <v>33</v>
      </c>
      <c r="G429" s="7" t="s">
        <v>272</v>
      </c>
      <c r="H429" s="7" t="s">
        <v>33</v>
      </c>
      <c r="I429" s="7" t="s">
        <v>33</v>
      </c>
      <c r="J429" s="7" t="s">
        <v>33</v>
      </c>
      <c r="K429" s="7" t="s">
        <v>33</v>
      </c>
      <c r="L429" s="7" t="s">
        <v>33</v>
      </c>
      <c r="M429" s="7" t="s">
        <v>33</v>
      </c>
      <c r="N429" s="7" t="s">
        <v>33</v>
      </c>
      <c r="O429" s="7" t="s">
        <v>273</v>
      </c>
      <c r="P429" s="7" t="s">
        <v>850</v>
      </c>
      <c r="Q429" s="7" t="s">
        <v>288</v>
      </c>
      <c r="R429" s="7" t="s">
        <v>860</v>
      </c>
      <c r="S429" s="7" t="s">
        <v>277</v>
      </c>
      <c r="T429" s="8">
        <v>745</v>
      </c>
      <c r="U429" s="8">
        <v>61</v>
      </c>
      <c r="V429" s="8">
        <v>520</v>
      </c>
      <c r="W429" s="8">
        <v>248</v>
      </c>
      <c r="X429" s="8">
        <v>18750000</v>
      </c>
      <c r="Y429" s="8">
        <v>66</v>
      </c>
      <c r="Z429" s="8">
        <v>892.34210526315792</v>
      </c>
      <c r="AA429" s="8">
        <v>1425089</v>
      </c>
      <c r="AB429" s="8">
        <v>12</v>
      </c>
      <c r="AC429" s="8">
        <v>870</v>
      </c>
      <c r="AD429" s="8">
        <v>21471736</v>
      </c>
      <c r="AE429" s="8">
        <v>937500</v>
      </c>
      <c r="AF429" s="8">
        <v>200000</v>
      </c>
      <c r="AG429" s="8">
        <v>1261.1214</v>
      </c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9" t="s">
        <v>1064</v>
      </c>
      <c r="BE429" s="8"/>
      <c r="BF429" s="8"/>
      <c r="BG429" s="8">
        <f>IF($BE429=1,T428,0)</f>
        <v>0</v>
      </c>
      <c r="BH429" s="8">
        <f>IF($BE429=1,U428,0)</f>
        <v>0</v>
      </c>
      <c r="BI429" s="8">
        <f>IF($BE429=1,V428,0)</f>
        <v>0</v>
      </c>
      <c r="BJ429" s="8">
        <f>IF($BE429=1,W428,0)</f>
        <v>0</v>
      </c>
      <c r="BK429" s="8">
        <f>IF($BE429=1,X428,0)</f>
        <v>0</v>
      </c>
      <c r="BL429" s="8">
        <f>IF($BE429=1,Y428,0)</f>
        <v>0</v>
      </c>
      <c r="BM429" s="8">
        <f>IF($BE429=1,Z428,0)</f>
        <v>0</v>
      </c>
    </row>
    <row r="430" spans="1:65" s="7" customFormat="1" ht="15.75" customHeight="1" x14ac:dyDescent="0.15">
      <c r="A430" s="7" t="s">
        <v>1067</v>
      </c>
      <c r="B430" s="7" t="s">
        <v>269</v>
      </c>
      <c r="C430" s="7" t="s">
        <v>849</v>
      </c>
      <c r="D430" s="7" t="s">
        <v>37</v>
      </c>
      <c r="E430" s="7" t="s">
        <v>271</v>
      </c>
      <c r="F430" s="7" t="s">
        <v>33</v>
      </c>
      <c r="G430" s="7" t="s">
        <v>272</v>
      </c>
      <c r="H430" s="7" t="s">
        <v>33</v>
      </c>
      <c r="I430" s="7" t="s">
        <v>33</v>
      </c>
      <c r="J430" s="7" t="s">
        <v>33</v>
      </c>
      <c r="K430" s="7" t="s">
        <v>33</v>
      </c>
      <c r="L430" s="7" t="s">
        <v>33</v>
      </c>
      <c r="M430" s="7" t="s">
        <v>33</v>
      </c>
      <c r="N430" s="7" t="s">
        <v>33</v>
      </c>
      <c r="O430" s="7" t="s">
        <v>273</v>
      </c>
      <c r="P430" s="7" t="s">
        <v>850</v>
      </c>
      <c r="Q430" s="7" t="s">
        <v>292</v>
      </c>
      <c r="R430" s="7" t="s">
        <v>863</v>
      </c>
      <c r="S430" s="7" t="s">
        <v>277</v>
      </c>
      <c r="T430" s="8">
        <v>721</v>
      </c>
      <c r="U430" s="8">
        <v>65</v>
      </c>
      <c r="V430" s="8">
        <v>580</v>
      </c>
      <c r="W430" s="8">
        <v>306</v>
      </c>
      <c r="X430" s="8">
        <v>18750000</v>
      </c>
      <c r="Y430" s="8">
        <v>72</v>
      </c>
      <c r="Z430" s="8">
        <v>892.34210526315792</v>
      </c>
      <c r="AA430" s="8">
        <v>1425089</v>
      </c>
      <c r="AB430" s="8">
        <v>13</v>
      </c>
      <c r="AC430" s="8">
        <v>970</v>
      </c>
      <c r="AD430" s="8">
        <v>21471736</v>
      </c>
      <c r="AE430" s="8">
        <v>937500</v>
      </c>
      <c r="AF430" s="8">
        <v>200000</v>
      </c>
      <c r="AG430" s="8">
        <v>1261.1214</v>
      </c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9" t="s">
        <v>1066</v>
      </c>
      <c r="BE430" s="8"/>
      <c r="BF430" s="8"/>
      <c r="BG430" s="8">
        <f>IF($BE430=1,T429,0)</f>
        <v>0</v>
      </c>
      <c r="BH430" s="8">
        <f>IF($BE430=1,U429,0)</f>
        <v>0</v>
      </c>
      <c r="BI430" s="8">
        <f>IF($BE430=1,V429,0)</f>
        <v>0</v>
      </c>
      <c r="BJ430" s="8">
        <f>IF($BE430=1,W429,0)</f>
        <v>0</v>
      </c>
      <c r="BK430" s="8">
        <f>IF($BE430=1,X429,0)</f>
        <v>0</v>
      </c>
      <c r="BL430" s="8">
        <f>IF($BE430=1,Y429,0)</f>
        <v>0</v>
      </c>
      <c r="BM430" s="8">
        <f>IF($BE430=1,Z429,0)</f>
        <v>0</v>
      </c>
    </row>
    <row r="431" spans="1:65" s="7" customFormat="1" ht="15.75" customHeight="1" x14ac:dyDescent="0.15">
      <c r="A431" s="7" t="s">
        <v>1069</v>
      </c>
      <c r="B431" s="7" t="s">
        <v>269</v>
      </c>
      <c r="C431" s="7" t="s">
        <v>849</v>
      </c>
      <c r="D431" s="7" t="s">
        <v>37</v>
      </c>
      <c r="E431" s="7" t="s">
        <v>271</v>
      </c>
      <c r="F431" s="7" t="s">
        <v>33</v>
      </c>
      <c r="G431" s="7" t="s">
        <v>272</v>
      </c>
      <c r="H431" s="7" t="s">
        <v>33</v>
      </c>
      <c r="I431" s="7" t="s">
        <v>33</v>
      </c>
      <c r="J431" s="7" t="s">
        <v>33</v>
      </c>
      <c r="K431" s="7" t="s">
        <v>33</v>
      </c>
      <c r="L431" s="7" t="s">
        <v>33</v>
      </c>
      <c r="M431" s="7" t="s">
        <v>33</v>
      </c>
      <c r="N431" s="7" t="s">
        <v>33</v>
      </c>
      <c r="O431" s="7" t="s">
        <v>311</v>
      </c>
      <c r="P431" s="7" t="s">
        <v>850</v>
      </c>
      <c r="Q431" s="7" t="s">
        <v>275</v>
      </c>
      <c r="R431" s="7" t="s">
        <v>866</v>
      </c>
      <c r="S431" s="7" t="s">
        <v>277</v>
      </c>
      <c r="T431" s="8">
        <v>706</v>
      </c>
      <c r="U431" s="8">
        <v>47</v>
      </c>
      <c r="V431" s="8">
        <v>520</v>
      </c>
      <c r="W431" s="8">
        <v>183</v>
      </c>
      <c r="X431" s="8">
        <v>56250000</v>
      </c>
      <c r="Y431" s="8">
        <v>60</v>
      </c>
      <c r="Z431" s="8">
        <v>294.89605263157898</v>
      </c>
      <c r="AA431" s="8">
        <v>1425089</v>
      </c>
      <c r="AB431" s="8">
        <v>9</v>
      </c>
      <c r="AC431" s="8">
        <v>870</v>
      </c>
      <c r="AD431" s="8">
        <v>21471736</v>
      </c>
      <c r="AE431" s="8">
        <v>2812500</v>
      </c>
      <c r="AF431" s="8">
        <v>200000</v>
      </c>
      <c r="AG431" s="8">
        <v>315.28035</v>
      </c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9" t="s">
        <v>1068</v>
      </c>
      <c r="BE431" s="8"/>
      <c r="BF431" s="8"/>
      <c r="BG431" s="8">
        <f>IF($BE431=1,T430,0)</f>
        <v>0</v>
      </c>
      <c r="BH431" s="8">
        <f>IF($BE431=1,U430,0)</f>
        <v>0</v>
      </c>
      <c r="BI431" s="8">
        <f>IF($BE431=1,V430,0)</f>
        <v>0</v>
      </c>
      <c r="BJ431" s="8">
        <f>IF($BE431=1,W430,0)</f>
        <v>0</v>
      </c>
      <c r="BK431" s="8">
        <f>IF($BE431=1,X430,0)</f>
        <v>0</v>
      </c>
      <c r="BL431" s="8">
        <f>IF($BE431=1,Y430,0)</f>
        <v>0</v>
      </c>
      <c r="BM431" s="8">
        <f>IF($BE431=1,Z430,0)</f>
        <v>0</v>
      </c>
    </row>
    <row r="432" spans="1:65" s="7" customFormat="1" ht="15.75" customHeight="1" x14ac:dyDescent="0.15">
      <c r="A432" s="7" t="s">
        <v>1071</v>
      </c>
      <c r="B432" s="7" t="s">
        <v>269</v>
      </c>
      <c r="C432" s="7" t="s">
        <v>849</v>
      </c>
      <c r="D432" s="7" t="s">
        <v>37</v>
      </c>
      <c r="E432" s="7" t="s">
        <v>271</v>
      </c>
      <c r="F432" s="7" t="s">
        <v>33</v>
      </c>
      <c r="G432" s="7" t="s">
        <v>272</v>
      </c>
      <c r="H432" s="7" t="s">
        <v>33</v>
      </c>
      <c r="I432" s="7" t="s">
        <v>33</v>
      </c>
      <c r="J432" s="7" t="s">
        <v>33</v>
      </c>
      <c r="K432" s="7" t="s">
        <v>33</v>
      </c>
      <c r="L432" s="7" t="s">
        <v>33</v>
      </c>
      <c r="M432" s="7" t="s">
        <v>33</v>
      </c>
      <c r="N432" s="7" t="s">
        <v>33</v>
      </c>
      <c r="O432" s="7" t="s">
        <v>311</v>
      </c>
      <c r="P432" s="7" t="s">
        <v>850</v>
      </c>
      <c r="Q432" s="7" t="s">
        <v>280</v>
      </c>
      <c r="R432" s="7" t="s">
        <v>869</v>
      </c>
      <c r="S432" s="7" t="s">
        <v>277</v>
      </c>
      <c r="T432" s="8">
        <v>1249</v>
      </c>
      <c r="U432" s="8">
        <v>95</v>
      </c>
      <c r="V432" s="8">
        <v>1050</v>
      </c>
      <c r="W432" s="8">
        <v>367</v>
      </c>
      <c r="X432" s="8">
        <v>112500000</v>
      </c>
      <c r="Y432" s="8">
        <v>87</v>
      </c>
      <c r="Z432" s="8">
        <v>294.89605263157898</v>
      </c>
      <c r="AA432" s="8">
        <v>1425089</v>
      </c>
      <c r="AB432" s="8">
        <v>19</v>
      </c>
      <c r="AC432" s="8">
        <v>1750</v>
      </c>
      <c r="AD432" s="8">
        <v>21471736</v>
      </c>
      <c r="AE432" s="8">
        <v>5625000</v>
      </c>
      <c r="AF432" s="8">
        <v>200000</v>
      </c>
      <c r="AG432" s="8">
        <v>315.28035</v>
      </c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9" t="s">
        <v>1070</v>
      </c>
      <c r="BE432" s="8"/>
      <c r="BF432" s="8"/>
      <c r="BG432" s="8">
        <f>IF($BE432=1,T431,0)</f>
        <v>0</v>
      </c>
      <c r="BH432" s="8">
        <f>IF($BE432=1,U431,0)</f>
        <v>0</v>
      </c>
      <c r="BI432" s="8">
        <f>IF($BE432=1,V431,0)</f>
        <v>0</v>
      </c>
      <c r="BJ432" s="8">
        <f>IF($BE432=1,W431,0)</f>
        <v>0</v>
      </c>
      <c r="BK432" s="8">
        <f>IF($BE432=1,X431,0)</f>
        <v>0</v>
      </c>
      <c r="BL432" s="8">
        <f>IF($BE432=1,Y431,0)</f>
        <v>0</v>
      </c>
      <c r="BM432" s="8">
        <f>IF($BE432=1,Z431,0)</f>
        <v>0</v>
      </c>
    </row>
    <row r="433" spans="1:65" s="7" customFormat="1" ht="15.75" customHeight="1" x14ac:dyDescent="0.15">
      <c r="A433" s="7" t="s">
        <v>1073</v>
      </c>
      <c r="B433" s="7" t="s">
        <v>269</v>
      </c>
      <c r="C433" s="7" t="s">
        <v>849</v>
      </c>
      <c r="D433" s="7" t="s">
        <v>37</v>
      </c>
      <c r="E433" s="7" t="s">
        <v>271</v>
      </c>
      <c r="F433" s="7" t="s">
        <v>33</v>
      </c>
      <c r="G433" s="7" t="s">
        <v>272</v>
      </c>
      <c r="H433" s="7" t="s">
        <v>33</v>
      </c>
      <c r="I433" s="7" t="s">
        <v>33</v>
      </c>
      <c r="J433" s="7" t="s">
        <v>33</v>
      </c>
      <c r="K433" s="7" t="s">
        <v>33</v>
      </c>
      <c r="L433" s="7" t="s">
        <v>33</v>
      </c>
      <c r="M433" s="7" t="s">
        <v>33</v>
      </c>
      <c r="N433" s="7" t="s">
        <v>33</v>
      </c>
      <c r="O433" s="7" t="s">
        <v>311</v>
      </c>
      <c r="P433" s="7" t="s">
        <v>850</v>
      </c>
      <c r="Q433" s="7" t="s">
        <v>284</v>
      </c>
      <c r="R433" s="7" t="s">
        <v>869</v>
      </c>
      <c r="S433" s="7" t="s">
        <v>277</v>
      </c>
      <c r="T433" s="8">
        <v>1249</v>
      </c>
      <c r="U433" s="8">
        <v>104</v>
      </c>
      <c r="V433" s="8">
        <v>1050</v>
      </c>
      <c r="W433" s="8">
        <v>459</v>
      </c>
      <c r="X433" s="8">
        <v>131250000</v>
      </c>
      <c r="Y433" s="8">
        <v>87</v>
      </c>
      <c r="Z433" s="8">
        <v>294.89605263157898</v>
      </c>
      <c r="AA433" s="8">
        <v>1425089</v>
      </c>
      <c r="AB433" s="8">
        <v>20</v>
      </c>
      <c r="AC433" s="8">
        <v>1750</v>
      </c>
      <c r="AD433" s="8">
        <v>21471736</v>
      </c>
      <c r="AE433" s="8">
        <v>6562500</v>
      </c>
      <c r="AF433" s="8">
        <v>200000</v>
      </c>
      <c r="AG433" s="8">
        <v>315.28035</v>
      </c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9" t="s">
        <v>1072</v>
      </c>
      <c r="BE433" s="8"/>
      <c r="BF433" s="8"/>
      <c r="BG433" s="8">
        <f>IF($BE433=1,T432,0)</f>
        <v>0</v>
      </c>
      <c r="BH433" s="8">
        <f>IF($BE433=1,U432,0)</f>
        <v>0</v>
      </c>
      <c r="BI433" s="8">
        <f>IF($BE433=1,V432,0)</f>
        <v>0</v>
      </c>
      <c r="BJ433" s="8">
        <f>IF($BE433=1,W432,0)</f>
        <v>0</v>
      </c>
      <c r="BK433" s="8">
        <f>IF($BE433=1,X432,0)</f>
        <v>0</v>
      </c>
      <c r="BL433" s="8">
        <f>IF($BE433=1,Y432,0)</f>
        <v>0</v>
      </c>
      <c r="BM433" s="8">
        <f>IF($BE433=1,Z432,0)</f>
        <v>0</v>
      </c>
    </row>
    <row r="434" spans="1:65" s="7" customFormat="1" ht="15.75" customHeight="1" x14ac:dyDescent="0.15">
      <c r="A434" s="7" t="s">
        <v>1075</v>
      </c>
      <c r="B434" s="7" t="s">
        <v>269</v>
      </c>
      <c r="C434" s="7" t="s">
        <v>849</v>
      </c>
      <c r="D434" s="7" t="s">
        <v>37</v>
      </c>
      <c r="E434" s="7" t="s">
        <v>271</v>
      </c>
      <c r="F434" s="7" t="s">
        <v>33</v>
      </c>
      <c r="G434" s="7" t="s">
        <v>272</v>
      </c>
      <c r="H434" s="7" t="s">
        <v>33</v>
      </c>
      <c r="I434" s="7" t="s">
        <v>33</v>
      </c>
      <c r="J434" s="7" t="s">
        <v>33</v>
      </c>
      <c r="K434" s="7" t="s">
        <v>33</v>
      </c>
      <c r="L434" s="7" t="s">
        <v>33</v>
      </c>
      <c r="M434" s="7" t="s">
        <v>33</v>
      </c>
      <c r="N434" s="7" t="s">
        <v>33</v>
      </c>
      <c r="O434" s="7" t="s">
        <v>311</v>
      </c>
      <c r="P434" s="7" t="s">
        <v>850</v>
      </c>
      <c r="Q434" s="7" t="s">
        <v>288</v>
      </c>
      <c r="R434" s="7" t="s">
        <v>874</v>
      </c>
      <c r="S434" s="7" t="s">
        <v>277</v>
      </c>
      <c r="T434" s="8">
        <v>706</v>
      </c>
      <c r="U434" s="8">
        <v>59</v>
      </c>
      <c r="V434" s="8">
        <v>520</v>
      </c>
      <c r="W434" s="8">
        <v>238</v>
      </c>
      <c r="X434" s="8">
        <v>75000000</v>
      </c>
      <c r="Y434" s="8">
        <v>66</v>
      </c>
      <c r="Z434" s="8">
        <v>294.89605263157898</v>
      </c>
      <c r="AA434" s="8">
        <v>1425089</v>
      </c>
      <c r="AB434" s="8">
        <v>11</v>
      </c>
      <c r="AC434" s="8">
        <v>870</v>
      </c>
      <c r="AD434" s="8">
        <v>21471736</v>
      </c>
      <c r="AE434" s="8">
        <v>3750000</v>
      </c>
      <c r="AF434" s="8">
        <v>200000</v>
      </c>
      <c r="AG434" s="8">
        <v>315.28035</v>
      </c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9" t="s">
        <v>1074</v>
      </c>
      <c r="BE434" s="8"/>
      <c r="BF434" s="8"/>
      <c r="BG434" s="8">
        <f>IF($BE434=1,T433,0)</f>
        <v>0</v>
      </c>
      <c r="BH434" s="8">
        <f>IF($BE434=1,U433,0)</f>
        <v>0</v>
      </c>
      <c r="BI434" s="8">
        <f>IF($BE434=1,V433,0)</f>
        <v>0</v>
      </c>
      <c r="BJ434" s="8">
        <f>IF($BE434=1,W433,0)</f>
        <v>0</v>
      </c>
      <c r="BK434" s="8">
        <f>IF($BE434=1,X433,0)</f>
        <v>0</v>
      </c>
      <c r="BL434" s="8">
        <f>IF($BE434=1,Y433,0)</f>
        <v>0</v>
      </c>
      <c r="BM434" s="8">
        <f>IF($BE434=1,Z433,0)</f>
        <v>0</v>
      </c>
    </row>
    <row r="435" spans="1:65" s="7" customFormat="1" ht="15.75" customHeight="1" x14ac:dyDescent="0.15">
      <c r="A435" s="7" t="s">
        <v>1077</v>
      </c>
      <c r="B435" s="7" t="s">
        <v>269</v>
      </c>
      <c r="C435" s="7" t="s">
        <v>849</v>
      </c>
      <c r="D435" s="7" t="s">
        <v>37</v>
      </c>
      <c r="E435" s="7" t="s">
        <v>271</v>
      </c>
      <c r="F435" s="7" t="s">
        <v>33</v>
      </c>
      <c r="G435" s="7" t="s">
        <v>272</v>
      </c>
      <c r="H435" s="7" t="s">
        <v>33</v>
      </c>
      <c r="I435" s="7" t="s">
        <v>33</v>
      </c>
      <c r="J435" s="7" t="s">
        <v>33</v>
      </c>
      <c r="K435" s="7" t="s">
        <v>33</v>
      </c>
      <c r="L435" s="7" t="s">
        <v>33</v>
      </c>
      <c r="M435" s="7" t="s">
        <v>33</v>
      </c>
      <c r="N435" s="7" t="s">
        <v>33</v>
      </c>
      <c r="O435" s="7" t="s">
        <v>311</v>
      </c>
      <c r="P435" s="7" t="s">
        <v>850</v>
      </c>
      <c r="Q435" s="7" t="s">
        <v>292</v>
      </c>
      <c r="R435" s="7" t="s">
        <v>877</v>
      </c>
      <c r="S435" s="7" t="s">
        <v>277</v>
      </c>
      <c r="T435" s="8">
        <v>683</v>
      </c>
      <c r="U435" s="8">
        <v>63</v>
      </c>
      <c r="V435" s="8">
        <v>580</v>
      </c>
      <c r="W435" s="8">
        <v>294</v>
      </c>
      <c r="X435" s="8">
        <v>75000000</v>
      </c>
      <c r="Y435" s="8">
        <v>72</v>
      </c>
      <c r="Z435" s="8">
        <v>294.89605263157898</v>
      </c>
      <c r="AA435" s="8">
        <v>1425089</v>
      </c>
      <c r="AB435" s="8">
        <v>12</v>
      </c>
      <c r="AC435" s="8">
        <v>970</v>
      </c>
      <c r="AD435" s="8">
        <v>21471736</v>
      </c>
      <c r="AE435" s="8">
        <v>3750000</v>
      </c>
      <c r="AF435" s="8">
        <v>200000</v>
      </c>
      <c r="AG435" s="8">
        <v>315.28035</v>
      </c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9" t="s">
        <v>1076</v>
      </c>
      <c r="BE435" s="8"/>
      <c r="BF435" s="8"/>
      <c r="BG435" s="8">
        <f>IF($BE435=1,T434,0)</f>
        <v>0</v>
      </c>
      <c r="BH435" s="8">
        <f>IF($BE435=1,U434,0)</f>
        <v>0</v>
      </c>
      <c r="BI435" s="8">
        <f>IF($BE435=1,V434,0)</f>
        <v>0</v>
      </c>
      <c r="BJ435" s="8">
        <f>IF($BE435=1,W434,0)</f>
        <v>0</v>
      </c>
      <c r="BK435" s="8">
        <f>IF($BE435=1,X434,0)</f>
        <v>0</v>
      </c>
      <c r="BL435" s="8">
        <f>IF($BE435=1,Y434,0)</f>
        <v>0</v>
      </c>
      <c r="BM435" s="8">
        <f>IF($BE435=1,Z434,0)</f>
        <v>0</v>
      </c>
    </row>
    <row r="436" spans="1:65" s="7" customFormat="1" ht="15.75" customHeight="1" x14ac:dyDescent="0.15">
      <c r="A436" s="7" t="s">
        <v>1079</v>
      </c>
      <c r="B436" s="7" t="s">
        <v>269</v>
      </c>
      <c r="C436" s="7" t="s">
        <v>849</v>
      </c>
      <c r="D436" s="7" t="s">
        <v>37</v>
      </c>
      <c r="E436" s="7" t="s">
        <v>271</v>
      </c>
      <c r="F436" s="7" t="s">
        <v>33</v>
      </c>
      <c r="G436" s="7" t="s">
        <v>272</v>
      </c>
      <c r="H436" s="7" t="s">
        <v>33</v>
      </c>
      <c r="I436" s="7" t="s">
        <v>33</v>
      </c>
      <c r="J436" s="7" t="s">
        <v>33</v>
      </c>
      <c r="K436" s="7" t="s">
        <v>33</v>
      </c>
      <c r="L436" s="7" t="s">
        <v>33</v>
      </c>
      <c r="M436" s="7" t="s">
        <v>33</v>
      </c>
      <c r="N436" s="7" t="s">
        <v>33</v>
      </c>
      <c r="O436" s="7" t="s">
        <v>880</v>
      </c>
      <c r="P436" s="7" t="s">
        <v>850</v>
      </c>
      <c r="Q436" s="7" t="s">
        <v>275</v>
      </c>
      <c r="R436" s="7" t="s">
        <v>881</v>
      </c>
      <c r="S436" s="7" t="s">
        <v>277</v>
      </c>
      <c r="T436" s="8">
        <v>764</v>
      </c>
      <c r="U436" s="8">
        <v>51</v>
      </c>
      <c r="V436" s="8">
        <v>520</v>
      </c>
      <c r="W436" s="8">
        <v>195</v>
      </c>
      <c r="X436" s="8">
        <v>2812500</v>
      </c>
      <c r="Y436" s="8">
        <v>60</v>
      </c>
      <c r="Z436" s="8">
        <v>2033.078947368421</v>
      </c>
      <c r="AA436" s="8">
        <v>1425089</v>
      </c>
      <c r="AB436" s="8">
        <v>10</v>
      </c>
      <c r="AC436" s="8">
        <v>870</v>
      </c>
      <c r="AD436" s="8">
        <v>21471736</v>
      </c>
      <c r="AE436" s="8">
        <v>140625</v>
      </c>
      <c r="AF436" s="8">
        <v>200000</v>
      </c>
      <c r="AG436" s="8">
        <v>6305.607</v>
      </c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9" t="s">
        <v>1078</v>
      </c>
      <c r="BE436" s="8"/>
      <c r="BF436" s="8"/>
      <c r="BG436" s="8">
        <f>IF($BE436=1,T435,0)</f>
        <v>0</v>
      </c>
      <c r="BH436" s="8">
        <f>IF($BE436=1,U435,0)</f>
        <v>0</v>
      </c>
      <c r="BI436" s="8">
        <f>IF($BE436=1,V435,0)</f>
        <v>0</v>
      </c>
      <c r="BJ436" s="8">
        <f>IF($BE436=1,W435,0)</f>
        <v>0</v>
      </c>
      <c r="BK436" s="8">
        <f>IF($BE436=1,X435,0)</f>
        <v>0</v>
      </c>
      <c r="BL436" s="8">
        <f>IF($BE436=1,Y435,0)</f>
        <v>0</v>
      </c>
      <c r="BM436" s="8">
        <f>IF($BE436=1,Z435,0)</f>
        <v>0</v>
      </c>
    </row>
    <row r="437" spans="1:65" s="7" customFormat="1" ht="15.75" customHeight="1" x14ac:dyDescent="0.15">
      <c r="A437" s="7" t="s">
        <v>1081</v>
      </c>
      <c r="B437" s="7" t="s">
        <v>269</v>
      </c>
      <c r="C437" s="7" t="s">
        <v>849</v>
      </c>
      <c r="D437" s="7" t="s">
        <v>37</v>
      </c>
      <c r="E437" s="7" t="s">
        <v>271</v>
      </c>
      <c r="F437" s="7" t="s">
        <v>33</v>
      </c>
      <c r="G437" s="7" t="s">
        <v>272</v>
      </c>
      <c r="H437" s="7" t="s">
        <v>33</v>
      </c>
      <c r="I437" s="7" t="s">
        <v>33</v>
      </c>
      <c r="J437" s="7" t="s">
        <v>33</v>
      </c>
      <c r="K437" s="7" t="s">
        <v>33</v>
      </c>
      <c r="L437" s="7" t="s">
        <v>33</v>
      </c>
      <c r="M437" s="7" t="s">
        <v>33</v>
      </c>
      <c r="N437" s="7" t="s">
        <v>33</v>
      </c>
      <c r="O437" s="7" t="s">
        <v>880</v>
      </c>
      <c r="P437" s="7" t="s">
        <v>850</v>
      </c>
      <c r="Q437" s="7" t="s">
        <v>280</v>
      </c>
      <c r="R437" s="7" t="s">
        <v>884</v>
      </c>
      <c r="S437" s="7" t="s">
        <v>277</v>
      </c>
      <c r="T437" s="8">
        <v>1352</v>
      </c>
      <c r="U437" s="8">
        <v>102</v>
      </c>
      <c r="V437" s="8">
        <v>1050</v>
      </c>
      <c r="W437" s="8">
        <v>390</v>
      </c>
      <c r="X437" s="8">
        <v>5625000</v>
      </c>
      <c r="Y437" s="8">
        <v>87</v>
      </c>
      <c r="Z437" s="8">
        <v>2033.078947368421</v>
      </c>
      <c r="AA437" s="8">
        <v>1425089</v>
      </c>
      <c r="AB437" s="8">
        <v>20</v>
      </c>
      <c r="AC437" s="8">
        <v>1750</v>
      </c>
      <c r="AD437" s="8">
        <v>21471736</v>
      </c>
      <c r="AE437" s="8">
        <v>281250</v>
      </c>
      <c r="AF437" s="8">
        <v>200000</v>
      </c>
      <c r="AG437" s="8">
        <v>6305.607</v>
      </c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9" t="s">
        <v>1080</v>
      </c>
      <c r="BE437" s="8"/>
      <c r="BF437" s="8"/>
      <c r="BG437" s="8">
        <f>IF($BE437=1,T436,0)</f>
        <v>0</v>
      </c>
      <c r="BH437" s="8">
        <f>IF($BE437=1,U436,0)</f>
        <v>0</v>
      </c>
      <c r="BI437" s="8">
        <f>IF($BE437=1,V436,0)</f>
        <v>0</v>
      </c>
      <c r="BJ437" s="8">
        <f>IF($BE437=1,W436,0)</f>
        <v>0</v>
      </c>
      <c r="BK437" s="8">
        <f>IF($BE437=1,X436,0)</f>
        <v>0</v>
      </c>
      <c r="BL437" s="8">
        <f>IF($BE437=1,Y436,0)</f>
        <v>0</v>
      </c>
      <c r="BM437" s="8">
        <f>IF($BE437=1,Z436,0)</f>
        <v>0</v>
      </c>
    </row>
    <row r="438" spans="1:65" s="7" customFormat="1" ht="15.75" customHeight="1" x14ac:dyDescent="0.15">
      <c r="A438" s="7" t="s">
        <v>1083</v>
      </c>
      <c r="B438" s="7" t="s">
        <v>269</v>
      </c>
      <c r="C438" s="7" t="s">
        <v>849</v>
      </c>
      <c r="D438" s="7" t="s">
        <v>37</v>
      </c>
      <c r="E438" s="7" t="s">
        <v>271</v>
      </c>
      <c r="F438" s="7" t="s">
        <v>33</v>
      </c>
      <c r="G438" s="7" t="s">
        <v>272</v>
      </c>
      <c r="H438" s="7" t="s">
        <v>33</v>
      </c>
      <c r="I438" s="7" t="s">
        <v>33</v>
      </c>
      <c r="J438" s="7" t="s">
        <v>33</v>
      </c>
      <c r="K438" s="7" t="s">
        <v>33</v>
      </c>
      <c r="L438" s="7" t="s">
        <v>33</v>
      </c>
      <c r="M438" s="7" t="s">
        <v>33</v>
      </c>
      <c r="N438" s="7" t="s">
        <v>33</v>
      </c>
      <c r="O438" s="7" t="s">
        <v>880</v>
      </c>
      <c r="P438" s="7" t="s">
        <v>850</v>
      </c>
      <c r="Q438" s="7" t="s">
        <v>284</v>
      </c>
      <c r="R438" s="7" t="s">
        <v>887</v>
      </c>
      <c r="S438" s="7" t="s">
        <v>277</v>
      </c>
      <c r="T438" s="8">
        <v>1352</v>
      </c>
      <c r="U438" s="8">
        <v>112</v>
      </c>
      <c r="V438" s="8">
        <v>1050</v>
      </c>
      <c r="W438" s="8">
        <v>488</v>
      </c>
      <c r="X438" s="8">
        <v>6562500</v>
      </c>
      <c r="Y438" s="8">
        <v>87</v>
      </c>
      <c r="Z438" s="8">
        <v>2033.078947368421</v>
      </c>
      <c r="AA438" s="8">
        <v>1425089</v>
      </c>
      <c r="AB438" s="8">
        <v>22</v>
      </c>
      <c r="AC438" s="8">
        <v>1750</v>
      </c>
      <c r="AD438" s="8">
        <v>21471736</v>
      </c>
      <c r="AE438" s="8">
        <v>328125</v>
      </c>
      <c r="AF438" s="8">
        <v>200000</v>
      </c>
      <c r="AG438" s="8">
        <v>6305.607</v>
      </c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9" t="s">
        <v>1082</v>
      </c>
      <c r="BE438" s="8"/>
      <c r="BF438" s="8"/>
      <c r="BG438" s="8">
        <f>IF($BE438=1,T437,0)</f>
        <v>0</v>
      </c>
      <c r="BH438" s="8">
        <f>IF($BE438=1,U437,0)</f>
        <v>0</v>
      </c>
      <c r="BI438" s="8">
        <f>IF($BE438=1,V437,0)</f>
        <v>0</v>
      </c>
      <c r="BJ438" s="8">
        <f>IF($BE438=1,W437,0)</f>
        <v>0</v>
      </c>
      <c r="BK438" s="8">
        <f>IF($BE438=1,X437,0)</f>
        <v>0</v>
      </c>
      <c r="BL438" s="8">
        <f>IF($BE438=1,Y437,0)</f>
        <v>0</v>
      </c>
      <c r="BM438" s="8">
        <f>IF($BE438=1,Z437,0)</f>
        <v>0</v>
      </c>
    </row>
    <row r="439" spans="1:65" s="7" customFormat="1" ht="15.75" customHeight="1" x14ac:dyDescent="0.15">
      <c r="A439" s="7" t="s">
        <v>1085</v>
      </c>
      <c r="B439" s="7" t="s">
        <v>269</v>
      </c>
      <c r="C439" s="7" t="s">
        <v>849</v>
      </c>
      <c r="D439" s="7" t="s">
        <v>37</v>
      </c>
      <c r="E439" s="7" t="s">
        <v>271</v>
      </c>
      <c r="F439" s="7" t="s">
        <v>33</v>
      </c>
      <c r="G439" s="7" t="s">
        <v>272</v>
      </c>
      <c r="H439" s="7" t="s">
        <v>33</v>
      </c>
      <c r="I439" s="7" t="s">
        <v>33</v>
      </c>
      <c r="J439" s="7" t="s">
        <v>33</v>
      </c>
      <c r="K439" s="7" t="s">
        <v>33</v>
      </c>
      <c r="L439" s="7" t="s">
        <v>33</v>
      </c>
      <c r="M439" s="7" t="s">
        <v>33</v>
      </c>
      <c r="N439" s="7" t="s">
        <v>33</v>
      </c>
      <c r="O439" s="7" t="s">
        <v>880</v>
      </c>
      <c r="P439" s="7" t="s">
        <v>850</v>
      </c>
      <c r="Q439" s="7" t="s">
        <v>288</v>
      </c>
      <c r="R439" s="7" t="s">
        <v>890</v>
      </c>
      <c r="S439" s="7" t="s">
        <v>277</v>
      </c>
      <c r="T439" s="8">
        <v>764</v>
      </c>
      <c r="U439" s="8">
        <v>63</v>
      </c>
      <c r="V439" s="8">
        <v>520</v>
      </c>
      <c r="W439" s="8">
        <v>253</v>
      </c>
      <c r="X439" s="8">
        <v>3750000</v>
      </c>
      <c r="Y439" s="8">
        <v>66</v>
      </c>
      <c r="Z439" s="8">
        <v>2033.078947368421</v>
      </c>
      <c r="AA439" s="8">
        <v>1425089</v>
      </c>
      <c r="AB439" s="8">
        <v>12</v>
      </c>
      <c r="AC439" s="8">
        <v>870</v>
      </c>
      <c r="AD439" s="8">
        <v>21471736</v>
      </c>
      <c r="AE439" s="8">
        <v>187500</v>
      </c>
      <c r="AF439" s="8">
        <v>200000</v>
      </c>
      <c r="AG439" s="8">
        <v>6305.607</v>
      </c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9" t="s">
        <v>1084</v>
      </c>
      <c r="BE439" s="8"/>
      <c r="BF439" s="8"/>
      <c r="BG439" s="8">
        <f>IF($BE439=1,T438,0)</f>
        <v>0</v>
      </c>
      <c r="BH439" s="8">
        <f>IF($BE439=1,U438,0)</f>
        <v>0</v>
      </c>
      <c r="BI439" s="8">
        <f>IF($BE439=1,V438,0)</f>
        <v>0</v>
      </c>
      <c r="BJ439" s="8">
        <f>IF($BE439=1,W438,0)</f>
        <v>0</v>
      </c>
      <c r="BK439" s="8">
        <f>IF($BE439=1,X438,0)</f>
        <v>0</v>
      </c>
      <c r="BL439" s="8">
        <f>IF($BE439=1,Y438,0)</f>
        <v>0</v>
      </c>
      <c r="BM439" s="8">
        <f>IF($BE439=1,Z438,0)</f>
        <v>0</v>
      </c>
    </row>
    <row r="440" spans="1:65" s="7" customFormat="1" ht="15.75" customHeight="1" x14ac:dyDescent="0.15">
      <c r="A440" s="7" t="s">
        <v>1087</v>
      </c>
      <c r="B440" s="7" t="s">
        <v>269</v>
      </c>
      <c r="C440" s="7" t="s">
        <v>849</v>
      </c>
      <c r="D440" s="7" t="s">
        <v>37</v>
      </c>
      <c r="E440" s="7" t="s">
        <v>271</v>
      </c>
      <c r="F440" s="7" t="s">
        <v>33</v>
      </c>
      <c r="G440" s="7" t="s">
        <v>272</v>
      </c>
      <c r="H440" s="7" t="s">
        <v>33</v>
      </c>
      <c r="I440" s="7" t="s">
        <v>33</v>
      </c>
      <c r="J440" s="7" t="s">
        <v>33</v>
      </c>
      <c r="K440" s="7" t="s">
        <v>33</v>
      </c>
      <c r="L440" s="7" t="s">
        <v>33</v>
      </c>
      <c r="M440" s="7" t="s">
        <v>33</v>
      </c>
      <c r="N440" s="7" t="s">
        <v>33</v>
      </c>
      <c r="O440" s="7" t="s">
        <v>880</v>
      </c>
      <c r="P440" s="7" t="s">
        <v>850</v>
      </c>
      <c r="Q440" s="7" t="s">
        <v>292</v>
      </c>
      <c r="R440" s="7" t="s">
        <v>893</v>
      </c>
      <c r="S440" s="7" t="s">
        <v>277</v>
      </c>
      <c r="T440" s="8">
        <v>740</v>
      </c>
      <c r="U440" s="8">
        <v>67</v>
      </c>
      <c r="V440" s="8">
        <v>580</v>
      </c>
      <c r="W440" s="8">
        <v>312</v>
      </c>
      <c r="X440" s="8">
        <v>3750000</v>
      </c>
      <c r="Y440" s="8">
        <v>72</v>
      </c>
      <c r="Z440" s="8">
        <v>2033.078947368421</v>
      </c>
      <c r="AA440" s="8">
        <v>1425089</v>
      </c>
      <c r="AB440" s="8">
        <v>13</v>
      </c>
      <c r="AC440" s="8">
        <v>970</v>
      </c>
      <c r="AD440" s="8">
        <v>21471736</v>
      </c>
      <c r="AE440" s="8">
        <v>187500</v>
      </c>
      <c r="AF440" s="8">
        <v>200000</v>
      </c>
      <c r="AG440" s="8">
        <v>6305.607</v>
      </c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9" t="s">
        <v>1086</v>
      </c>
      <c r="BE440" s="8"/>
      <c r="BF440" s="8"/>
      <c r="BG440" s="8">
        <f>IF($BE440=1,T439,0)</f>
        <v>0</v>
      </c>
      <c r="BH440" s="8">
        <f>IF($BE440=1,U439,0)</f>
        <v>0</v>
      </c>
      <c r="BI440" s="8">
        <f>IF($BE440=1,V439,0)</f>
        <v>0</v>
      </c>
      <c r="BJ440" s="8">
        <f>IF($BE440=1,W439,0)</f>
        <v>0</v>
      </c>
      <c r="BK440" s="8">
        <f>IF($BE440=1,X439,0)</f>
        <v>0</v>
      </c>
      <c r="BL440" s="8">
        <f>IF($BE440=1,Y439,0)</f>
        <v>0</v>
      </c>
      <c r="BM440" s="8">
        <f>IF($BE440=1,Z439,0)</f>
        <v>0</v>
      </c>
    </row>
    <row r="441" spans="1:65" s="7" customFormat="1" ht="15.75" customHeight="1" x14ac:dyDescent="0.15">
      <c r="A441" s="7" t="s">
        <v>1089</v>
      </c>
      <c r="B441" s="7" t="s">
        <v>269</v>
      </c>
      <c r="C441" s="7" t="s">
        <v>849</v>
      </c>
      <c r="D441" s="7" t="s">
        <v>37</v>
      </c>
      <c r="E441" s="7" t="s">
        <v>271</v>
      </c>
      <c r="F441" s="7" t="s">
        <v>33</v>
      </c>
      <c r="G441" s="7" t="s">
        <v>272</v>
      </c>
      <c r="H441" s="7" t="s">
        <v>33</v>
      </c>
      <c r="I441" s="7" t="s">
        <v>33</v>
      </c>
      <c r="J441" s="7" t="s">
        <v>33</v>
      </c>
      <c r="K441" s="7" t="s">
        <v>33</v>
      </c>
      <c r="L441" s="7" t="s">
        <v>33</v>
      </c>
      <c r="M441" s="7" t="s">
        <v>33</v>
      </c>
      <c r="N441" s="7" t="s">
        <v>33</v>
      </c>
      <c r="O441" s="7" t="s">
        <v>896</v>
      </c>
      <c r="P441" s="7" t="s">
        <v>850</v>
      </c>
      <c r="Q441" s="7" t="s">
        <v>275</v>
      </c>
      <c r="R441" s="7" t="s">
        <v>897</v>
      </c>
      <c r="S441" s="7" t="s">
        <v>277</v>
      </c>
      <c r="T441" s="8">
        <v>686</v>
      </c>
      <c r="U441" s="8">
        <v>45</v>
      </c>
      <c r="V441" s="8">
        <v>520</v>
      </c>
      <c r="W441" s="8">
        <v>180</v>
      </c>
      <c r="X441" s="8">
        <v>84375000</v>
      </c>
      <c r="Y441" s="8">
        <v>60</v>
      </c>
      <c r="Z441" s="8">
        <v>225.27105263157895</v>
      </c>
      <c r="AA441" s="8">
        <v>1425089</v>
      </c>
      <c r="AB441" s="8">
        <v>9</v>
      </c>
      <c r="AC441" s="8">
        <v>870</v>
      </c>
      <c r="AD441" s="8">
        <v>21471736</v>
      </c>
      <c r="AE441" s="8">
        <v>4218750</v>
      </c>
      <c r="AF441" s="8">
        <v>200000</v>
      </c>
      <c r="AG441" s="8">
        <v>210.18690000000001</v>
      </c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9" t="s">
        <v>1088</v>
      </c>
      <c r="BE441" s="8"/>
      <c r="BF441" s="8"/>
      <c r="BG441" s="8">
        <f>IF($BE441=1,T440,0)</f>
        <v>0</v>
      </c>
      <c r="BH441" s="8">
        <f>IF($BE441=1,U440,0)</f>
        <v>0</v>
      </c>
      <c r="BI441" s="8">
        <f>IF($BE441=1,V440,0)</f>
        <v>0</v>
      </c>
      <c r="BJ441" s="8">
        <f>IF($BE441=1,W440,0)</f>
        <v>0</v>
      </c>
      <c r="BK441" s="8">
        <f>IF($BE441=1,X440,0)</f>
        <v>0</v>
      </c>
      <c r="BL441" s="8">
        <f>IF($BE441=1,Y440,0)</f>
        <v>0</v>
      </c>
      <c r="BM441" s="8">
        <f>IF($BE441=1,Z440,0)</f>
        <v>0</v>
      </c>
    </row>
    <row r="442" spans="1:65" s="7" customFormat="1" ht="15.75" customHeight="1" x14ac:dyDescent="0.15">
      <c r="A442" s="7" t="s">
        <v>1091</v>
      </c>
      <c r="B442" s="7" t="s">
        <v>269</v>
      </c>
      <c r="C442" s="7" t="s">
        <v>849</v>
      </c>
      <c r="D442" s="7" t="s">
        <v>37</v>
      </c>
      <c r="E442" s="7" t="s">
        <v>271</v>
      </c>
      <c r="F442" s="7" t="s">
        <v>33</v>
      </c>
      <c r="G442" s="7" t="s">
        <v>272</v>
      </c>
      <c r="H442" s="7" t="s">
        <v>33</v>
      </c>
      <c r="I442" s="7" t="s">
        <v>33</v>
      </c>
      <c r="J442" s="7" t="s">
        <v>33</v>
      </c>
      <c r="K442" s="7" t="s">
        <v>33</v>
      </c>
      <c r="L442" s="7" t="s">
        <v>33</v>
      </c>
      <c r="M442" s="7" t="s">
        <v>33</v>
      </c>
      <c r="N442" s="7" t="s">
        <v>33</v>
      </c>
      <c r="O442" s="7" t="s">
        <v>896</v>
      </c>
      <c r="P442" s="7" t="s">
        <v>850</v>
      </c>
      <c r="Q442" s="7" t="s">
        <v>280</v>
      </c>
      <c r="R442" s="7" t="s">
        <v>900</v>
      </c>
      <c r="S442" s="7" t="s">
        <v>277</v>
      </c>
      <c r="T442" s="8">
        <v>1215</v>
      </c>
      <c r="U442" s="8">
        <v>91</v>
      </c>
      <c r="V442" s="8">
        <v>1050</v>
      </c>
      <c r="W442" s="8">
        <v>360</v>
      </c>
      <c r="X442" s="8">
        <v>168750000</v>
      </c>
      <c r="Y442" s="8">
        <v>87</v>
      </c>
      <c r="Z442" s="8">
        <v>225.27105263157895</v>
      </c>
      <c r="AA442" s="8">
        <v>1425089</v>
      </c>
      <c r="AB442" s="8">
        <v>18</v>
      </c>
      <c r="AC442" s="8">
        <v>1750</v>
      </c>
      <c r="AD442" s="8">
        <v>21471736</v>
      </c>
      <c r="AE442" s="8">
        <v>8437500</v>
      </c>
      <c r="AF442" s="8">
        <v>200000</v>
      </c>
      <c r="AG442" s="8">
        <v>210.18690000000001</v>
      </c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9" t="s">
        <v>1090</v>
      </c>
      <c r="BE442" s="8"/>
      <c r="BF442" s="8"/>
      <c r="BG442" s="8">
        <f>IF($BE442=1,T441,0)</f>
        <v>0</v>
      </c>
      <c r="BH442" s="8">
        <f>IF($BE442=1,U441,0)</f>
        <v>0</v>
      </c>
      <c r="BI442" s="8">
        <f>IF($BE442=1,V441,0)</f>
        <v>0</v>
      </c>
      <c r="BJ442" s="8">
        <f>IF($BE442=1,W441,0)</f>
        <v>0</v>
      </c>
      <c r="BK442" s="8">
        <f>IF($BE442=1,X441,0)</f>
        <v>0</v>
      </c>
      <c r="BL442" s="8">
        <f>IF($BE442=1,Y441,0)</f>
        <v>0</v>
      </c>
      <c r="BM442" s="8">
        <f>IF($BE442=1,Z441,0)</f>
        <v>0</v>
      </c>
    </row>
    <row r="443" spans="1:65" s="7" customFormat="1" ht="15.75" customHeight="1" x14ac:dyDescent="0.15">
      <c r="A443" s="7" t="s">
        <v>1093</v>
      </c>
      <c r="B443" s="7" t="s">
        <v>269</v>
      </c>
      <c r="C443" s="7" t="s">
        <v>849</v>
      </c>
      <c r="D443" s="7" t="s">
        <v>37</v>
      </c>
      <c r="E443" s="7" t="s">
        <v>271</v>
      </c>
      <c r="F443" s="7" t="s">
        <v>33</v>
      </c>
      <c r="G443" s="7" t="s">
        <v>272</v>
      </c>
      <c r="H443" s="7" t="s">
        <v>33</v>
      </c>
      <c r="I443" s="7" t="s">
        <v>33</v>
      </c>
      <c r="J443" s="7" t="s">
        <v>33</v>
      </c>
      <c r="K443" s="7" t="s">
        <v>33</v>
      </c>
      <c r="L443" s="7" t="s">
        <v>33</v>
      </c>
      <c r="M443" s="7" t="s">
        <v>33</v>
      </c>
      <c r="N443" s="7" t="s">
        <v>33</v>
      </c>
      <c r="O443" s="7" t="s">
        <v>896</v>
      </c>
      <c r="P443" s="7" t="s">
        <v>850</v>
      </c>
      <c r="Q443" s="7" t="s">
        <v>284</v>
      </c>
      <c r="R443" s="7" t="s">
        <v>900</v>
      </c>
      <c r="S443" s="7" t="s">
        <v>277</v>
      </c>
      <c r="T443" s="8">
        <v>1215</v>
      </c>
      <c r="U443" s="8">
        <v>101</v>
      </c>
      <c r="V443" s="8">
        <v>1050</v>
      </c>
      <c r="W443" s="8">
        <v>450</v>
      </c>
      <c r="X443" s="8">
        <v>196875000</v>
      </c>
      <c r="Y443" s="8">
        <v>87</v>
      </c>
      <c r="Z443" s="8">
        <v>225.27105263157895</v>
      </c>
      <c r="AA443" s="8">
        <v>1425089</v>
      </c>
      <c r="AB443" s="8">
        <v>20</v>
      </c>
      <c r="AC443" s="8">
        <v>1750</v>
      </c>
      <c r="AD443" s="8">
        <v>21471736</v>
      </c>
      <c r="AE443" s="8">
        <v>9843750</v>
      </c>
      <c r="AF443" s="8">
        <v>200000</v>
      </c>
      <c r="AG443" s="8">
        <v>210.18690000000001</v>
      </c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9" t="s">
        <v>1092</v>
      </c>
      <c r="BE443" s="8"/>
      <c r="BF443" s="8"/>
      <c r="BG443" s="8">
        <f>IF($BE443=1,T442,0)</f>
        <v>0</v>
      </c>
      <c r="BH443" s="8">
        <f>IF($BE443=1,U442,0)</f>
        <v>0</v>
      </c>
      <c r="BI443" s="8">
        <f>IF($BE443=1,V442,0)</f>
        <v>0</v>
      </c>
      <c r="BJ443" s="8">
        <f>IF($BE443=1,W442,0)</f>
        <v>0</v>
      </c>
      <c r="BK443" s="8">
        <f>IF($BE443=1,X442,0)</f>
        <v>0</v>
      </c>
      <c r="BL443" s="8">
        <f>IF($BE443=1,Y442,0)</f>
        <v>0</v>
      </c>
      <c r="BM443" s="8">
        <f>IF($BE443=1,Z442,0)</f>
        <v>0</v>
      </c>
    </row>
    <row r="444" spans="1:65" s="7" customFormat="1" ht="15.75" customHeight="1" x14ac:dyDescent="0.15">
      <c r="A444" s="7" t="s">
        <v>1095</v>
      </c>
      <c r="B444" s="7" t="s">
        <v>269</v>
      </c>
      <c r="C444" s="7" t="s">
        <v>849</v>
      </c>
      <c r="D444" s="7" t="s">
        <v>37</v>
      </c>
      <c r="E444" s="7" t="s">
        <v>271</v>
      </c>
      <c r="F444" s="7" t="s">
        <v>33</v>
      </c>
      <c r="G444" s="7" t="s">
        <v>272</v>
      </c>
      <c r="H444" s="7" t="s">
        <v>33</v>
      </c>
      <c r="I444" s="7" t="s">
        <v>33</v>
      </c>
      <c r="J444" s="7" t="s">
        <v>33</v>
      </c>
      <c r="K444" s="7" t="s">
        <v>33</v>
      </c>
      <c r="L444" s="7" t="s">
        <v>33</v>
      </c>
      <c r="M444" s="7" t="s">
        <v>33</v>
      </c>
      <c r="N444" s="7" t="s">
        <v>33</v>
      </c>
      <c r="O444" s="7" t="s">
        <v>896</v>
      </c>
      <c r="P444" s="7" t="s">
        <v>850</v>
      </c>
      <c r="Q444" s="7" t="s">
        <v>288</v>
      </c>
      <c r="R444" s="7" t="s">
        <v>905</v>
      </c>
      <c r="S444" s="7" t="s">
        <v>277</v>
      </c>
      <c r="T444" s="8">
        <v>686</v>
      </c>
      <c r="U444" s="8">
        <v>57</v>
      </c>
      <c r="V444" s="8">
        <v>520</v>
      </c>
      <c r="W444" s="8">
        <v>234</v>
      </c>
      <c r="X444" s="8">
        <v>112500000</v>
      </c>
      <c r="Y444" s="8">
        <v>66</v>
      </c>
      <c r="Z444" s="8">
        <v>225.27105263157895</v>
      </c>
      <c r="AA444" s="8">
        <v>1425089</v>
      </c>
      <c r="AB444" s="8">
        <v>11</v>
      </c>
      <c r="AC444" s="8">
        <v>870</v>
      </c>
      <c r="AD444" s="8">
        <v>21471736</v>
      </c>
      <c r="AE444" s="8">
        <v>5625000</v>
      </c>
      <c r="AF444" s="8">
        <v>200000</v>
      </c>
      <c r="AG444" s="8">
        <v>210.18690000000001</v>
      </c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9" t="s">
        <v>1094</v>
      </c>
      <c r="BE444" s="8"/>
      <c r="BF444" s="8"/>
      <c r="BG444" s="8">
        <f>IF($BE444=1,T443,0)</f>
        <v>0</v>
      </c>
      <c r="BH444" s="8">
        <f>IF($BE444=1,U443,0)</f>
        <v>0</v>
      </c>
      <c r="BI444" s="8">
        <f>IF($BE444=1,V443,0)</f>
        <v>0</v>
      </c>
      <c r="BJ444" s="8">
        <f>IF($BE444=1,W443,0)</f>
        <v>0</v>
      </c>
      <c r="BK444" s="8">
        <f>IF($BE444=1,X443,0)</f>
        <v>0</v>
      </c>
      <c r="BL444" s="8">
        <f>IF($BE444=1,Y443,0)</f>
        <v>0</v>
      </c>
      <c r="BM444" s="8">
        <f>IF($BE444=1,Z443,0)</f>
        <v>0</v>
      </c>
    </row>
    <row r="445" spans="1:65" s="7" customFormat="1" ht="15.75" customHeight="1" x14ac:dyDescent="0.15">
      <c r="A445" s="7" t="s">
        <v>1097</v>
      </c>
      <c r="B445" s="7" t="s">
        <v>269</v>
      </c>
      <c r="C445" s="7" t="s">
        <v>849</v>
      </c>
      <c r="D445" s="7" t="s">
        <v>37</v>
      </c>
      <c r="E445" s="7" t="s">
        <v>271</v>
      </c>
      <c r="F445" s="7" t="s">
        <v>33</v>
      </c>
      <c r="G445" s="7" t="s">
        <v>272</v>
      </c>
      <c r="H445" s="7" t="s">
        <v>33</v>
      </c>
      <c r="I445" s="7" t="s">
        <v>33</v>
      </c>
      <c r="J445" s="7" t="s">
        <v>33</v>
      </c>
      <c r="K445" s="7" t="s">
        <v>33</v>
      </c>
      <c r="L445" s="7" t="s">
        <v>33</v>
      </c>
      <c r="M445" s="7" t="s">
        <v>33</v>
      </c>
      <c r="N445" s="7" t="s">
        <v>33</v>
      </c>
      <c r="O445" s="7" t="s">
        <v>896</v>
      </c>
      <c r="P445" s="7" t="s">
        <v>850</v>
      </c>
      <c r="Q445" s="7" t="s">
        <v>292</v>
      </c>
      <c r="R445" s="7" t="s">
        <v>908</v>
      </c>
      <c r="S445" s="7" t="s">
        <v>277</v>
      </c>
      <c r="T445" s="8">
        <v>665</v>
      </c>
      <c r="U445" s="8">
        <v>61</v>
      </c>
      <c r="V445" s="8">
        <v>580</v>
      </c>
      <c r="W445" s="8">
        <v>288</v>
      </c>
      <c r="X445" s="8">
        <v>112500000</v>
      </c>
      <c r="Y445" s="8">
        <v>72</v>
      </c>
      <c r="Z445" s="8">
        <v>225.27105263157895</v>
      </c>
      <c r="AA445" s="8">
        <v>1425089</v>
      </c>
      <c r="AB445" s="8">
        <v>12</v>
      </c>
      <c r="AC445" s="8">
        <v>970</v>
      </c>
      <c r="AD445" s="8">
        <v>21471736</v>
      </c>
      <c r="AE445" s="8">
        <v>5625000</v>
      </c>
      <c r="AF445" s="8">
        <v>200000</v>
      </c>
      <c r="AG445" s="8">
        <v>210.18690000000001</v>
      </c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9" t="s">
        <v>1096</v>
      </c>
      <c r="BE445" s="8"/>
      <c r="BF445" s="8"/>
      <c r="BG445" s="8">
        <f>IF($BE445=1,T444,0)</f>
        <v>0</v>
      </c>
      <c r="BH445" s="8">
        <f>IF($BE445=1,U444,0)</f>
        <v>0</v>
      </c>
      <c r="BI445" s="8">
        <f>IF($BE445=1,V444,0)</f>
        <v>0</v>
      </c>
      <c r="BJ445" s="8">
        <f>IF($BE445=1,W444,0)</f>
        <v>0</v>
      </c>
      <c r="BK445" s="8">
        <f>IF($BE445=1,X444,0)</f>
        <v>0</v>
      </c>
      <c r="BL445" s="8">
        <f>IF($BE445=1,Y444,0)</f>
        <v>0</v>
      </c>
      <c r="BM445" s="8">
        <f>IF($BE445=1,Z444,0)</f>
        <v>0</v>
      </c>
    </row>
    <row r="446" spans="1:65" s="7" customFormat="1" ht="15.75" customHeight="1" x14ac:dyDescent="0.15">
      <c r="A446" s="7" t="s">
        <v>1099</v>
      </c>
      <c r="B446" s="7" t="s">
        <v>269</v>
      </c>
      <c r="C446" s="7" t="s">
        <v>849</v>
      </c>
      <c r="D446" s="7" t="s">
        <v>37</v>
      </c>
      <c r="E446" s="7" t="s">
        <v>271</v>
      </c>
      <c r="F446" s="7" t="s">
        <v>33</v>
      </c>
      <c r="G446" s="7" t="s">
        <v>272</v>
      </c>
      <c r="H446" s="7" t="s">
        <v>33</v>
      </c>
      <c r="I446" s="7" t="s">
        <v>33</v>
      </c>
      <c r="J446" s="7" t="s">
        <v>33</v>
      </c>
      <c r="K446" s="7" t="s">
        <v>33</v>
      </c>
      <c r="L446" s="7" t="s">
        <v>33</v>
      </c>
      <c r="M446" s="7" t="s">
        <v>33</v>
      </c>
      <c r="N446" s="7" t="s">
        <v>33</v>
      </c>
      <c r="O446" s="7" t="s">
        <v>911</v>
      </c>
      <c r="P446" s="7" t="s">
        <v>850</v>
      </c>
      <c r="Q446" s="7" t="s">
        <v>275</v>
      </c>
      <c r="R446" s="7" t="s">
        <v>912</v>
      </c>
      <c r="S446" s="7" t="s">
        <v>277</v>
      </c>
      <c r="T446" s="8">
        <v>647</v>
      </c>
      <c r="U446" s="8">
        <v>43</v>
      </c>
      <c r="V446" s="8">
        <v>520</v>
      </c>
      <c r="W446" s="8">
        <v>176</v>
      </c>
      <c r="X446" s="8">
        <v>140625000</v>
      </c>
      <c r="Y446" s="8">
        <v>60</v>
      </c>
      <c r="Z446" s="8">
        <v>179.3142105263158</v>
      </c>
      <c r="AA446" s="8">
        <v>1425089</v>
      </c>
      <c r="AB446" s="8">
        <v>8</v>
      </c>
      <c r="AC446" s="8">
        <v>870</v>
      </c>
      <c r="AD446" s="8">
        <v>21471736</v>
      </c>
      <c r="AE446" s="8">
        <v>7031250</v>
      </c>
      <c r="AF446" s="8">
        <v>200000</v>
      </c>
      <c r="AG446" s="8">
        <v>126.11214</v>
      </c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9" t="s">
        <v>1098</v>
      </c>
      <c r="BE446" s="8"/>
      <c r="BF446" s="8"/>
      <c r="BG446" s="8">
        <f>IF($BE446=1,T445,0)</f>
        <v>0</v>
      </c>
      <c r="BH446" s="8">
        <f>IF($BE446=1,U445,0)</f>
        <v>0</v>
      </c>
      <c r="BI446" s="8">
        <f>IF($BE446=1,V445,0)</f>
        <v>0</v>
      </c>
      <c r="BJ446" s="8">
        <f>IF($BE446=1,W445,0)</f>
        <v>0</v>
      </c>
      <c r="BK446" s="8">
        <f>IF($BE446=1,X445,0)</f>
        <v>0</v>
      </c>
      <c r="BL446" s="8">
        <f>IF($BE446=1,Y445,0)</f>
        <v>0</v>
      </c>
      <c r="BM446" s="8">
        <f>IF($BE446=1,Z445,0)</f>
        <v>0</v>
      </c>
    </row>
    <row r="447" spans="1:65" s="7" customFormat="1" ht="15.75" customHeight="1" x14ac:dyDescent="0.15">
      <c r="A447" s="7" t="s">
        <v>1101</v>
      </c>
      <c r="B447" s="7" t="s">
        <v>269</v>
      </c>
      <c r="C447" s="7" t="s">
        <v>849</v>
      </c>
      <c r="D447" s="7" t="s">
        <v>37</v>
      </c>
      <c r="E447" s="7" t="s">
        <v>271</v>
      </c>
      <c r="F447" s="7" t="s">
        <v>33</v>
      </c>
      <c r="G447" s="7" t="s">
        <v>272</v>
      </c>
      <c r="H447" s="7" t="s">
        <v>33</v>
      </c>
      <c r="I447" s="7" t="s">
        <v>33</v>
      </c>
      <c r="J447" s="7" t="s">
        <v>33</v>
      </c>
      <c r="K447" s="7" t="s">
        <v>33</v>
      </c>
      <c r="L447" s="7" t="s">
        <v>33</v>
      </c>
      <c r="M447" s="7" t="s">
        <v>33</v>
      </c>
      <c r="N447" s="7" t="s">
        <v>33</v>
      </c>
      <c r="O447" s="7" t="s">
        <v>911</v>
      </c>
      <c r="P447" s="7" t="s">
        <v>850</v>
      </c>
      <c r="Q447" s="7" t="s">
        <v>280</v>
      </c>
      <c r="R447" s="7" t="s">
        <v>1102</v>
      </c>
      <c r="S447" s="7" t="s">
        <v>277</v>
      </c>
      <c r="T447" s="8">
        <v>1146</v>
      </c>
      <c r="U447" s="8">
        <v>86</v>
      </c>
      <c r="V447" s="8">
        <v>1050</v>
      </c>
      <c r="W447" s="8">
        <v>353</v>
      </c>
      <c r="X447" s="8">
        <v>281250000</v>
      </c>
      <c r="Y447" s="8">
        <v>87</v>
      </c>
      <c r="Z447" s="8">
        <v>179.3142105263158</v>
      </c>
      <c r="AA447" s="8">
        <v>1425089</v>
      </c>
      <c r="AB447" s="8">
        <v>17</v>
      </c>
      <c r="AC447" s="8">
        <v>1750</v>
      </c>
      <c r="AD447" s="8">
        <v>21471736</v>
      </c>
      <c r="AE447" s="8">
        <v>14062500</v>
      </c>
      <c r="AF447" s="8">
        <v>200000</v>
      </c>
      <c r="AG447" s="8">
        <v>126.11214</v>
      </c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9" t="s">
        <v>1100</v>
      </c>
      <c r="BE447" s="8"/>
      <c r="BF447" s="8"/>
      <c r="BG447" s="8">
        <f>IF($BE447=1,T446,0)</f>
        <v>0</v>
      </c>
      <c r="BH447" s="8">
        <f>IF($BE447=1,U446,0)</f>
        <v>0</v>
      </c>
      <c r="BI447" s="8">
        <f>IF($BE447=1,V446,0)</f>
        <v>0</v>
      </c>
      <c r="BJ447" s="8">
        <f>IF($BE447=1,W446,0)</f>
        <v>0</v>
      </c>
      <c r="BK447" s="8">
        <f>IF($BE447=1,X446,0)</f>
        <v>0</v>
      </c>
      <c r="BL447" s="8">
        <f>IF($BE447=1,Y446,0)</f>
        <v>0</v>
      </c>
      <c r="BM447" s="8">
        <f>IF($BE447=1,Z446,0)</f>
        <v>0</v>
      </c>
    </row>
    <row r="448" spans="1:65" s="7" customFormat="1" ht="15.75" customHeight="1" x14ac:dyDescent="0.15">
      <c r="A448" s="7" t="s">
        <v>1104</v>
      </c>
      <c r="B448" s="7" t="s">
        <v>269</v>
      </c>
      <c r="C448" s="7" t="s">
        <v>849</v>
      </c>
      <c r="D448" s="7" t="s">
        <v>37</v>
      </c>
      <c r="E448" s="7" t="s">
        <v>271</v>
      </c>
      <c r="F448" s="7" t="s">
        <v>33</v>
      </c>
      <c r="G448" s="7" t="s">
        <v>272</v>
      </c>
      <c r="H448" s="7" t="s">
        <v>33</v>
      </c>
      <c r="I448" s="7" t="s">
        <v>33</v>
      </c>
      <c r="J448" s="7" t="s">
        <v>33</v>
      </c>
      <c r="K448" s="7" t="s">
        <v>33</v>
      </c>
      <c r="L448" s="7" t="s">
        <v>33</v>
      </c>
      <c r="M448" s="7" t="s">
        <v>33</v>
      </c>
      <c r="N448" s="7" t="s">
        <v>33</v>
      </c>
      <c r="O448" s="7" t="s">
        <v>911</v>
      </c>
      <c r="P448" s="7" t="s">
        <v>850</v>
      </c>
      <c r="Q448" s="7" t="s">
        <v>284</v>
      </c>
      <c r="R448" s="7" t="s">
        <v>1102</v>
      </c>
      <c r="S448" s="7" t="s">
        <v>277</v>
      </c>
      <c r="T448" s="8">
        <v>1146</v>
      </c>
      <c r="U448" s="8">
        <v>95</v>
      </c>
      <c r="V448" s="8">
        <v>1050</v>
      </c>
      <c r="W448" s="8">
        <v>441</v>
      </c>
      <c r="X448" s="8">
        <v>328125000</v>
      </c>
      <c r="Y448" s="8">
        <v>87</v>
      </c>
      <c r="Z448" s="8">
        <v>179.3142105263158</v>
      </c>
      <c r="AA448" s="8">
        <v>1425089</v>
      </c>
      <c r="AB448" s="8">
        <v>19</v>
      </c>
      <c r="AC448" s="8">
        <v>1750</v>
      </c>
      <c r="AD448" s="8">
        <v>21471736</v>
      </c>
      <c r="AE448" s="8">
        <v>16406250</v>
      </c>
      <c r="AF448" s="8">
        <v>200000</v>
      </c>
      <c r="AG448" s="8">
        <v>126.11214</v>
      </c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9" t="s">
        <v>1103</v>
      </c>
      <c r="BE448" s="8"/>
      <c r="BF448" s="8"/>
      <c r="BG448" s="8">
        <f>IF($BE448=1,T447,0)</f>
        <v>0</v>
      </c>
      <c r="BH448" s="8">
        <f>IF($BE448=1,U447,0)</f>
        <v>0</v>
      </c>
      <c r="BI448" s="8">
        <f>IF($BE448=1,V447,0)</f>
        <v>0</v>
      </c>
      <c r="BJ448" s="8">
        <f>IF($BE448=1,W447,0)</f>
        <v>0</v>
      </c>
      <c r="BK448" s="8">
        <f>IF($BE448=1,X447,0)</f>
        <v>0</v>
      </c>
      <c r="BL448" s="8">
        <f>IF($BE448=1,Y447,0)</f>
        <v>0</v>
      </c>
      <c r="BM448" s="8">
        <f>IF($BE448=1,Z447,0)</f>
        <v>0</v>
      </c>
    </row>
    <row r="449" spans="1:65" s="7" customFormat="1" ht="15.75" customHeight="1" x14ac:dyDescent="0.15">
      <c r="A449" s="7" t="s">
        <v>1106</v>
      </c>
      <c r="B449" s="7" t="s">
        <v>269</v>
      </c>
      <c r="C449" s="7" t="s">
        <v>849</v>
      </c>
      <c r="D449" s="7" t="s">
        <v>37</v>
      </c>
      <c r="E449" s="7" t="s">
        <v>271</v>
      </c>
      <c r="F449" s="7" t="s">
        <v>33</v>
      </c>
      <c r="G449" s="7" t="s">
        <v>272</v>
      </c>
      <c r="H449" s="7" t="s">
        <v>33</v>
      </c>
      <c r="I449" s="7" t="s">
        <v>33</v>
      </c>
      <c r="J449" s="7" t="s">
        <v>33</v>
      </c>
      <c r="K449" s="7" t="s">
        <v>33</v>
      </c>
      <c r="L449" s="7" t="s">
        <v>33</v>
      </c>
      <c r="M449" s="7" t="s">
        <v>33</v>
      </c>
      <c r="N449" s="7" t="s">
        <v>33</v>
      </c>
      <c r="O449" s="7" t="s">
        <v>911</v>
      </c>
      <c r="P449" s="7" t="s">
        <v>850</v>
      </c>
      <c r="Q449" s="7" t="s">
        <v>288</v>
      </c>
      <c r="R449" s="7" t="s">
        <v>1107</v>
      </c>
      <c r="S449" s="7" t="s">
        <v>277</v>
      </c>
      <c r="T449" s="8">
        <v>647</v>
      </c>
      <c r="U449" s="8">
        <v>54</v>
      </c>
      <c r="V449" s="8">
        <v>520</v>
      </c>
      <c r="W449" s="8">
        <v>229</v>
      </c>
      <c r="X449" s="8">
        <v>187500000</v>
      </c>
      <c r="Y449" s="8">
        <v>66</v>
      </c>
      <c r="Z449" s="8">
        <v>179.3142105263158</v>
      </c>
      <c r="AA449" s="8">
        <v>1425089</v>
      </c>
      <c r="AB449" s="8">
        <v>10</v>
      </c>
      <c r="AC449" s="8">
        <v>870</v>
      </c>
      <c r="AD449" s="8">
        <v>21471736</v>
      </c>
      <c r="AE449" s="8">
        <v>9375000</v>
      </c>
      <c r="AF449" s="8">
        <v>200000</v>
      </c>
      <c r="AG449" s="8">
        <v>126.11214</v>
      </c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9" t="s">
        <v>1105</v>
      </c>
      <c r="BE449" s="8"/>
      <c r="BF449" s="8"/>
      <c r="BG449" s="8">
        <f>IF($BE449=1,T448,0)</f>
        <v>0</v>
      </c>
      <c r="BH449" s="8">
        <f>IF($BE449=1,U448,0)</f>
        <v>0</v>
      </c>
      <c r="BI449" s="8">
        <f>IF($BE449=1,V448,0)</f>
        <v>0</v>
      </c>
      <c r="BJ449" s="8">
        <f>IF($BE449=1,W448,0)</f>
        <v>0</v>
      </c>
      <c r="BK449" s="8">
        <f>IF($BE449=1,X448,0)</f>
        <v>0</v>
      </c>
      <c r="BL449" s="8">
        <f>IF($BE449=1,Y448,0)</f>
        <v>0</v>
      </c>
      <c r="BM449" s="8">
        <f>IF($BE449=1,Z448,0)</f>
        <v>0</v>
      </c>
    </row>
    <row r="450" spans="1:65" s="7" customFormat="1" ht="15.75" customHeight="1" x14ac:dyDescent="0.15">
      <c r="A450" s="7" t="s">
        <v>1109</v>
      </c>
      <c r="B450" s="7" t="s">
        <v>269</v>
      </c>
      <c r="C450" s="7" t="s">
        <v>849</v>
      </c>
      <c r="D450" s="7" t="s">
        <v>37</v>
      </c>
      <c r="E450" s="7" t="s">
        <v>271</v>
      </c>
      <c r="F450" s="7" t="s">
        <v>33</v>
      </c>
      <c r="G450" s="7" t="s">
        <v>272</v>
      </c>
      <c r="H450" s="7" t="s">
        <v>33</v>
      </c>
      <c r="I450" s="7" t="s">
        <v>33</v>
      </c>
      <c r="J450" s="7" t="s">
        <v>33</v>
      </c>
      <c r="K450" s="7" t="s">
        <v>33</v>
      </c>
      <c r="L450" s="7" t="s">
        <v>33</v>
      </c>
      <c r="M450" s="7" t="s">
        <v>33</v>
      </c>
      <c r="N450" s="7" t="s">
        <v>33</v>
      </c>
      <c r="O450" s="7" t="s">
        <v>911</v>
      </c>
      <c r="P450" s="7" t="s">
        <v>850</v>
      </c>
      <c r="Q450" s="7" t="s">
        <v>292</v>
      </c>
      <c r="R450" s="7" t="s">
        <v>1110</v>
      </c>
      <c r="S450" s="7" t="s">
        <v>277</v>
      </c>
      <c r="T450" s="8">
        <v>627</v>
      </c>
      <c r="U450" s="8">
        <v>57</v>
      </c>
      <c r="V450" s="8">
        <v>580</v>
      </c>
      <c r="W450" s="8">
        <v>282</v>
      </c>
      <c r="X450" s="8">
        <v>187500000</v>
      </c>
      <c r="Y450" s="8">
        <v>72</v>
      </c>
      <c r="Z450" s="8">
        <v>179.3142105263158</v>
      </c>
      <c r="AA450" s="8">
        <v>1425089</v>
      </c>
      <c r="AB450" s="8">
        <v>11</v>
      </c>
      <c r="AC450" s="8">
        <v>970</v>
      </c>
      <c r="AD450" s="8">
        <v>21471736</v>
      </c>
      <c r="AE450" s="8">
        <v>9375000</v>
      </c>
      <c r="AF450" s="8">
        <v>200000</v>
      </c>
      <c r="AG450" s="8">
        <v>126.11214</v>
      </c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9" t="s">
        <v>1108</v>
      </c>
      <c r="BE450" s="8"/>
      <c r="BF450" s="8"/>
      <c r="BG450" s="8">
        <f>IF($BE450=1,T449,0)</f>
        <v>0</v>
      </c>
      <c r="BH450" s="8">
        <f>IF($BE450=1,U449,0)</f>
        <v>0</v>
      </c>
      <c r="BI450" s="8">
        <f>IF($BE450=1,V449,0)</f>
        <v>0</v>
      </c>
      <c r="BJ450" s="8">
        <f>IF($BE450=1,W449,0)</f>
        <v>0</v>
      </c>
      <c r="BK450" s="8">
        <f>IF($BE450=1,X449,0)</f>
        <v>0</v>
      </c>
      <c r="BL450" s="8">
        <f>IF($BE450=1,Y449,0)</f>
        <v>0</v>
      </c>
      <c r="BM450" s="8">
        <f>IF($BE450=1,Z449,0)</f>
        <v>0</v>
      </c>
    </row>
    <row r="451" spans="1:65" s="7" customFormat="1" ht="15.75" customHeight="1" x14ac:dyDescent="0.15">
      <c r="A451" s="7" t="s">
        <v>1112</v>
      </c>
      <c r="B451" s="7" t="s">
        <v>269</v>
      </c>
      <c r="C451" s="7" t="s">
        <v>849</v>
      </c>
      <c r="D451" s="7" t="s">
        <v>37</v>
      </c>
      <c r="E451" s="7" t="s">
        <v>271</v>
      </c>
      <c r="F451" s="7" t="s">
        <v>33</v>
      </c>
      <c r="G451" s="7" t="s">
        <v>272</v>
      </c>
      <c r="H451" s="7" t="s">
        <v>33</v>
      </c>
      <c r="I451" s="7" t="s">
        <v>33</v>
      </c>
      <c r="J451" s="7" t="s">
        <v>33</v>
      </c>
      <c r="K451" s="7" t="s">
        <v>33</v>
      </c>
      <c r="L451" s="7" t="s">
        <v>33</v>
      </c>
      <c r="M451" s="7" t="s">
        <v>33</v>
      </c>
      <c r="N451" s="7" t="s">
        <v>33</v>
      </c>
      <c r="O451" s="7" t="s">
        <v>401</v>
      </c>
      <c r="P451" s="7" t="s">
        <v>850</v>
      </c>
      <c r="Q451" s="7" t="s">
        <v>275</v>
      </c>
      <c r="R451" s="7" t="s">
        <v>926</v>
      </c>
      <c r="S451" s="7" t="s">
        <v>277</v>
      </c>
      <c r="T451" s="8">
        <v>725</v>
      </c>
      <c r="U451" s="8">
        <v>48</v>
      </c>
      <c r="V451" s="8">
        <v>520</v>
      </c>
      <c r="W451" s="8">
        <v>187</v>
      </c>
      <c r="X451" s="8">
        <v>28125000</v>
      </c>
      <c r="Y451" s="8">
        <v>60</v>
      </c>
      <c r="Z451" s="8">
        <v>463.77105263157893</v>
      </c>
      <c r="AA451" s="8">
        <v>1425089</v>
      </c>
      <c r="AB451" s="8">
        <v>9</v>
      </c>
      <c r="AC451" s="8">
        <v>870</v>
      </c>
      <c r="AD451" s="8">
        <v>21471736</v>
      </c>
      <c r="AE451" s="8">
        <v>1406250</v>
      </c>
      <c r="AF451" s="8">
        <v>200000</v>
      </c>
      <c r="AG451" s="8">
        <v>630.5607</v>
      </c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9" t="s">
        <v>1111</v>
      </c>
      <c r="BE451" s="8"/>
      <c r="BF451" s="8"/>
      <c r="BG451" s="8">
        <f>IF($BE451=1,T450,0)</f>
        <v>0</v>
      </c>
      <c r="BH451" s="8">
        <f>IF($BE451=1,U450,0)</f>
        <v>0</v>
      </c>
      <c r="BI451" s="8">
        <f>IF($BE451=1,V450,0)</f>
        <v>0</v>
      </c>
      <c r="BJ451" s="8">
        <f>IF($BE451=1,W450,0)</f>
        <v>0</v>
      </c>
      <c r="BK451" s="8">
        <f>IF($BE451=1,X450,0)</f>
        <v>0</v>
      </c>
      <c r="BL451" s="8">
        <f>IF($BE451=1,Y450,0)</f>
        <v>0</v>
      </c>
      <c r="BM451" s="8">
        <f>IF($BE451=1,Z450,0)</f>
        <v>0</v>
      </c>
    </row>
    <row r="452" spans="1:65" s="7" customFormat="1" ht="15.75" customHeight="1" x14ac:dyDescent="0.15">
      <c r="A452" s="7" t="s">
        <v>1114</v>
      </c>
      <c r="B452" s="7" t="s">
        <v>269</v>
      </c>
      <c r="C452" s="7" t="s">
        <v>849</v>
      </c>
      <c r="D452" s="7" t="s">
        <v>37</v>
      </c>
      <c r="E452" s="7" t="s">
        <v>271</v>
      </c>
      <c r="F452" s="7" t="s">
        <v>33</v>
      </c>
      <c r="G452" s="7" t="s">
        <v>272</v>
      </c>
      <c r="H452" s="7" t="s">
        <v>33</v>
      </c>
      <c r="I452" s="7" t="s">
        <v>33</v>
      </c>
      <c r="J452" s="7" t="s">
        <v>33</v>
      </c>
      <c r="K452" s="7" t="s">
        <v>33</v>
      </c>
      <c r="L452" s="7" t="s">
        <v>33</v>
      </c>
      <c r="M452" s="7" t="s">
        <v>33</v>
      </c>
      <c r="N452" s="7" t="s">
        <v>33</v>
      </c>
      <c r="O452" s="7" t="s">
        <v>401</v>
      </c>
      <c r="P452" s="7" t="s">
        <v>850</v>
      </c>
      <c r="Q452" s="7" t="s">
        <v>280</v>
      </c>
      <c r="R452" s="7" t="s">
        <v>929</v>
      </c>
      <c r="S452" s="7" t="s">
        <v>277</v>
      </c>
      <c r="T452" s="8">
        <v>1283</v>
      </c>
      <c r="U452" s="8">
        <v>97</v>
      </c>
      <c r="V452" s="8">
        <v>1050</v>
      </c>
      <c r="W452" s="8">
        <v>375</v>
      </c>
      <c r="X452" s="8">
        <v>56250000</v>
      </c>
      <c r="Y452" s="8">
        <v>87</v>
      </c>
      <c r="Z452" s="8">
        <v>463.77105263157893</v>
      </c>
      <c r="AA452" s="8">
        <v>1425089</v>
      </c>
      <c r="AB452" s="8">
        <v>19</v>
      </c>
      <c r="AC452" s="8">
        <v>1750</v>
      </c>
      <c r="AD452" s="8">
        <v>21471736</v>
      </c>
      <c r="AE452" s="8">
        <v>2812500</v>
      </c>
      <c r="AF452" s="8">
        <v>200000</v>
      </c>
      <c r="AG452" s="8">
        <v>630.5607</v>
      </c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9" t="s">
        <v>1113</v>
      </c>
      <c r="BE452" s="8"/>
      <c r="BF452" s="8"/>
      <c r="BG452" s="8">
        <f>IF($BE452=1,T451,0)</f>
        <v>0</v>
      </c>
      <c r="BH452" s="8">
        <f>IF($BE452=1,U451,0)</f>
        <v>0</v>
      </c>
      <c r="BI452" s="8">
        <f>IF($BE452=1,V451,0)</f>
        <v>0</v>
      </c>
      <c r="BJ452" s="8">
        <f>IF($BE452=1,W451,0)</f>
        <v>0</v>
      </c>
      <c r="BK452" s="8">
        <f>IF($BE452=1,X451,0)</f>
        <v>0</v>
      </c>
      <c r="BL452" s="8">
        <f>IF($BE452=1,Y451,0)</f>
        <v>0</v>
      </c>
      <c r="BM452" s="8">
        <f>IF($BE452=1,Z451,0)</f>
        <v>0</v>
      </c>
    </row>
    <row r="453" spans="1:65" s="7" customFormat="1" ht="15.75" customHeight="1" x14ac:dyDescent="0.15">
      <c r="A453" s="7" t="s">
        <v>1116</v>
      </c>
      <c r="B453" s="7" t="s">
        <v>269</v>
      </c>
      <c r="C453" s="7" t="s">
        <v>849</v>
      </c>
      <c r="D453" s="7" t="s">
        <v>37</v>
      </c>
      <c r="E453" s="7" t="s">
        <v>271</v>
      </c>
      <c r="F453" s="7" t="s">
        <v>33</v>
      </c>
      <c r="G453" s="7" t="s">
        <v>272</v>
      </c>
      <c r="H453" s="7" t="s">
        <v>33</v>
      </c>
      <c r="I453" s="7" t="s">
        <v>33</v>
      </c>
      <c r="J453" s="7" t="s">
        <v>33</v>
      </c>
      <c r="K453" s="7" t="s">
        <v>33</v>
      </c>
      <c r="L453" s="7" t="s">
        <v>33</v>
      </c>
      <c r="M453" s="7" t="s">
        <v>33</v>
      </c>
      <c r="N453" s="7" t="s">
        <v>33</v>
      </c>
      <c r="O453" s="7" t="s">
        <v>401</v>
      </c>
      <c r="P453" s="7" t="s">
        <v>850</v>
      </c>
      <c r="Q453" s="7" t="s">
        <v>284</v>
      </c>
      <c r="R453" s="7" t="s">
        <v>929</v>
      </c>
      <c r="S453" s="7" t="s">
        <v>277</v>
      </c>
      <c r="T453" s="8">
        <v>1283</v>
      </c>
      <c r="U453" s="8">
        <v>106</v>
      </c>
      <c r="V453" s="8">
        <v>1050</v>
      </c>
      <c r="W453" s="8">
        <v>468</v>
      </c>
      <c r="X453" s="8">
        <v>65625000</v>
      </c>
      <c r="Y453" s="8">
        <v>87</v>
      </c>
      <c r="Z453" s="8">
        <v>463.77105263157893</v>
      </c>
      <c r="AA453" s="8">
        <v>1425089</v>
      </c>
      <c r="AB453" s="8">
        <v>21</v>
      </c>
      <c r="AC453" s="8">
        <v>1750</v>
      </c>
      <c r="AD453" s="8">
        <v>21471736</v>
      </c>
      <c r="AE453" s="8">
        <v>3281250</v>
      </c>
      <c r="AF453" s="8">
        <v>200000</v>
      </c>
      <c r="AG453" s="8">
        <v>630.5607</v>
      </c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9" t="s">
        <v>1115</v>
      </c>
      <c r="BE453" s="8"/>
      <c r="BF453" s="8"/>
      <c r="BG453" s="8">
        <f>IF($BE453=1,T452,0)</f>
        <v>0</v>
      </c>
      <c r="BH453" s="8">
        <f>IF($BE453=1,U452,0)</f>
        <v>0</v>
      </c>
      <c r="BI453" s="8">
        <f>IF($BE453=1,V452,0)</f>
        <v>0</v>
      </c>
      <c r="BJ453" s="8">
        <f>IF($BE453=1,W452,0)</f>
        <v>0</v>
      </c>
      <c r="BK453" s="8">
        <f>IF($BE453=1,X452,0)</f>
        <v>0</v>
      </c>
      <c r="BL453" s="8">
        <f>IF($BE453=1,Y452,0)</f>
        <v>0</v>
      </c>
      <c r="BM453" s="8">
        <f>IF($BE453=1,Z452,0)</f>
        <v>0</v>
      </c>
    </row>
    <row r="454" spans="1:65" s="7" customFormat="1" ht="15.75" customHeight="1" x14ac:dyDescent="0.15">
      <c r="A454" s="7" t="s">
        <v>1118</v>
      </c>
      <c r="B454" s="7" t="s">
        <v>269</v>
      </c>
      <c r="C454" s="7" t="s">
        <v>849</v>
      </c>
      <c r="D454" s="7" t="s">
        <v>37</v>
      </c>
      <c r="E454" s="7" t="s">
        <v>271</v>
      </c>
      <c r="F454" s="7" t="s">
        <v>33</v>
      </c>
      <c r="G454" s="7" t="s">
        <v>272</v>
      </c>
      <c r="H454" s="7" t="s">
        <v>33</v>
      </c>
      <c r="I454" s="7" t="s">
        <v>33</v>
      </c>
      <c r="J454" s="7" t="s">
        <v>33</v>
      </c>
      <c r="K454" s="7" t="s">
        <v>33</v>
      </c>
      <c r="L454" s="7" t="s">
        <v>33</v>
      </c>
      <c r="M454" s="7" t="s">
        <v>33</v>
      </c>
      <c r="N454" s="7" t="s">
        <v>33</v>
      </c>
      <c r="O454" s="7" t="s">
        <v>401</v>
      </c>
      <c r="P454" s="7" t="s">
        <v>850</v>
      </c>
      <c r="Q454" s="7" t="s">
        <v>288</v>
      </c>
      <c r="R454" s="7" t="s">
        <v>934</v>
      </c>
      <c r="S454" s="7" t="s">
        <v>277</v>
      </c>
      <c r="T454" s="8">
        <v>725</v>
      </c>
      <c r="U454" s="8">
        <v>60</v>
      </c>
      <c r="V454" s="8">
        <v>520</v>
      </c>
      <c r="W454" s="8">
        <v>243</v>
      </c>
      <c r="X454" s="8">
        <v>37500000</v>
      </c>
      <c r="Y454" s="8">
        <v>66</v>
      </c>
      <c r="Z454" s="8">
        <v>463.77105263157893</v>
      </c>
      <c r="AA454" s="8">
        <v>1425089</v>
      </c>
      <c r="AB454" s="8">
        <v>12</v>
      </c>
      <c r="AC454" s="8">
        <v>870</v>
      </c>
      <c r="AD454" s="8">
        <v>21471736</v>
      </c>
      <c r="AE454" s="8">
        <v>1875000</v>
      </c>
      <c r="AF454" s="8">
        <v>200000</v>
      </c>
      <c r="AG454" s="8">
        <v>630.5607</v>
      </c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9" t="s">
        <v>1117</v>
      </c>
      <c r="BE454" s="8"/>
      <c r="BF454" s="8"/>
      <c r="BG454" s="8">
        <f>IF($BE454=1,T453,0)</f>
        <v>0</v>
      </c>
      <c r="BH454" s="8">
        <f>IF($BE454=1,U453,0)</f>
        <v>0</v>
      </c>
      <c r="BI454" s="8">
        <f>IF($BE454=1,V453,0)</f>
        <v>0</v>
      </c>
      <c r="BJ454" s="8">
        <f>IF($BE454=1,W453,0)</f>
        <v>0</v>
      </c>
      <c r="BK454" s="8">
        <f>IF($BE454=1,X453,0)</f>
        <v>0</v>
      </c>
      <c r="BL454" s="8">
        <f>IF($BE454=1,Y453,0)</f>
        <v>0</v>
      </c>
      <c r="BM454" s="8">
        <f>IF($BE454=1,Z453,0)</f>
        <v>0</v>
      </c>
    </row>
    <row r="455" spans="1:65" s="7" customFormat="1" ht="15.75" customHeight="1" x14ac:dyDescent="0.15">
      <c r="A455" s="7" t="s">
        <v>1120</v>
      </c>
      <c r="B455" s="7" t="s">
        <v>269</v>
      </c>
      <c r="C455" s="7" t="s">
        <v>849</v>
      </c>
      <c r="D455" s="7" t="s">
        <v>37</v>
      </c>
      <c r="E455" s="7" t="s">
        <v>271</v>
      </c>
      <c r="F455" s="7" t="s">
        <v>33</v>
      </c>
      <c r="G455" s="7" t="s">
        <v>272</v>
      </c>
      <c r="H455" s="7" t="s">
        <v>33</v>
      </c>
      <c r="I455" s="7" t="s">
        <v>33</v>
      </c>
      <c r="J455" s="7" t="s">
        <v>33</v>
      </c>
      <c r="K455" s="7" t="s">
        <v>33</v>
      </c>
      <c r="L455" s="7" t="s">
        <v>33</v>
      </c>
      <c r="M455" s="7" t="s">
        <v>33</v>
      </c>
      <c r="N455" s="7" t="s">
        <v>33</v>
      </c>
      <c r="O455" s="7" t="s">
        <v>401</v>
      </c>
      <c r="P455" s="7" t="s">
        <v>850</v>
      </c>
      <c r="Q455" s="7" t="s">
        <v>292</v>
      </c>
      <c r="R455" s="7" t="s">
        <v>937</v>
      </c>
      <c r="S455" s="7" t="s">
        <v>277</v>
      </c>
      <c r="T455" s="8">
        <v>702</v>
      </c>
      <c r="U455" s="8">
        <v>64</v>
      </c>
      <c r="V455" s="8">
        <v>580</v>
      </c>
      <c r="W455" s="8">
        <v>300</v>
      </c>
      <c r="X455" s="8">
        <v>37500000</v>
      </c>
      <c r="Y455" s="8">
        <v>72</v>
      </c>
      <c r="Z455" s="8">
        <v>463.77105263157893</v>
      </c>
      <c r="AA455" s="8">
        <v>1425089</v>
      </c>
      <c r="AB455" s="8">
        <v>12</v>
      </c>
      <c r="AC455" s="8">
        <v>970</v>
      </c>
      <c r="AD455" s="8">
        <v>21471736</v>
      </c>
      <c r="AE455" s="8">
        <v>1875000</v>
      </c>
      <c r="AF455" s="8">
        <v>200000</v>
      </c>
      <c r="AG455" s="8">
        <v>630.5607</v>
      </c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9" t="s">
        <v>1119</v>
      </c>
      <c r="BE455" s="8"/>
      <c r="BF455" s="8"/>
      <c r="BG455" s="8">
        <f>IF($BE455=1,T454,0)</f>
        <v>0</v>
      </c>
      <c r="BH455" s="8">
        <f>IF($BE455=1,U454,0)</f>
        <v>0</v>
      </c>
      <c r="BI455" s="8">
        <f>IF($BE455=1,V454,0)</f>
        <v>0</v>
      </c>
      <c r="BJ455" s="8">
        <f>IF($BE455=1,W454,0)</f>
        <v>0</v>
      </c>
      <c r="BK455" s="8">
        <f>IF($BE455=1,X454,0)</f>
        <v>0</v>
      </c>
      <c r="BL455" s="8">
        <f>IF($BE455=1,Y454,0)</f>
        <v>0</v>
      </c>
      <c r="BM455" s="8">
        <f>IF($BE455=1,Z454,0)</f>
        <v>0</v>
      </c>
    </row>
    <row r="456" spans="1:65" s="7" customFormat="1" ht="15.75" customHeight="1" x14ac:dyDescent="0.15">
      <c r="A456" s="7" t="s">
        <v>1122</v>
      </c>
      <c r="B456" s="7" t="s">
        <v>269</v>
      </c>
      <c r="C456" s="7" t="s">
        <v>849</v>
      </c>
      <c r="D456" s="7" t="s">
        <v>37</v>
      </c>
      <c r="E456" s="7" t="s">
        <v>271</v>
      </c>
      <c r="F456" s="7" t="s">
        <v>33</v>
      </c>
      <c r="G456" s="7" t="s">
        <v>431</v>
      </c>
      <c r="H456" s="7" t="s">
        <v>33</v>
      </c>
      <c r="I456" s="7" t="s">
        <v>33</v>
      </c>
      <c r="J456" s="7" t="s">
        <v>33</v>
      </c>
      <c r="K456" s="7" t="s">
        <v>33</v>
      </c>
      <c r="L456" s="7" t="s">
        <v>33</v>
      </c>
      <c r="M456" s="7" t="s">
        <v>33</v>
      </c>
      <c r="N456" s="7" t="s">
        <v>33</v>
      </c>
      <c r="O456" s="7" t="s">
        <v>273</v>
      </c>
      <c r="P456" s="7" t="s">
        <v>850</v>
      </c>
      <c r="Q456" s="7" t="s">
        <v>275</v>
      </c>
      <c r="R456" s="7" t="s">
        <v>851</v>
      </c>
      <c r="S456" s="7" t="s">
        <v>277</v>
      </c>
      <c r="T456" s="8">
        <v>514</v>
      </c>
      <c r="U456" s="8">
        <v>49</v>
      </c>
      <c r="V456" s="8">
        <v>610</v>
      </c>
      <c r="W456" s="8">
        <v>191</v>
      </c>
      <c r="X456" s="8">
        <v>14062500</v>
      </c>
      <c r="Y456" s="8">
        <v>60</v>
      </c>
      <c r="Z456" s="8">
        <v>848.50736842105266</v>
      </c>
      <c r="AA456" s="8">
        <v>708152</v>
      </c>
      <c r="AB456" s="8">
        <v>9</v>
      </c>
      <c r="AC456" s="8">
        <v>1030</v>
      </c>
      <c r="AD456" s="8">
        <v>256745</v>
      </c>
      <c r="AE456" s="8">
        <v>703125</v>
      </c>
      <c r="AF456" s="8">
        <v>200000</v>
      </c>
      <c r="AG456" s="8">
        <v>1260.5607</v>
      </c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9" t="s">
        <v>1121</v>
      </c>
      <c r="BE456" s="8"/>
      <c r="BF456" s="8"/>
      <c r="BG456" s="8">
        <f>IF($BE456=1,T455,0)</f>
        <v>0</v>
      </c>
      <c r="BH456" s="8">
        <f>IF($BE456=1,U455,0)</f>
        <v>0</v>
      </c>
      <c r="BI456" s="8">
        <f>IF($BE456=1,V455,0)</f>
        <v>0</v>
      </c>
      <c r="BJ456" s="8">
        <f>IF($BE456=1,W455,0)</f>
        <v>0</v>
      </c>
      <c r="BK456" s="8">
        <f>IF($BE456=1,X455,0)</f>
        <v>0</v>
      </c>
      <c r="BL456" s="8">
        <f>IF($BE456=1,Y455,0)</f>
        <v>0</v>
      </c>
      <c r="BM456" s="8">
        <f>IF($BE456=1,Z455,0)</f>
        <v>0</v>
      </c>
    </row>
    <row r="457" spans="1:65" s="7" customFormat="1" ht="15.75" customHeight="1" x14ac:dyDescent="0.15">
      <c r="A457" s="7" t="s">
        <v>1124</v>
      </c>
      <c r="B457" s="7" t="s">
        <v>269</v>
      </c>
      <c r="C457" s="7" t="s">
        <v>849</v>
      </c>
      <c r="D457" s="7" t="s">
        <v>37</v>
      </c>
      <c r="E457" s="7" t="s">
        <v>271</v>
      </c>
      <c r="F457" s="7" t="s">
        <v>33</v>
      </c>
      <c r="G457" s="7" t="s">
        <v>431</v>
      </c>
      <c r="H457" s="7" t="s">
        <v>33</v>
      </c>
      <c r="I457" s="7" t="s">
        <v>33</v>
      </c>
      <c r="J457" s="7" t="s">
        <v>33</v>
      </c>
      <c r="K457" s="7" t="s">
        <v>33</v>
      </c>
      <c r="L457" s="7" t="s">
        <v>33</v>
      </c>
      <c r="M457" s="7" t="s">
        <v>33</v>
      </c>
      <c r="N457" s="7" t="s">
        <v>33</v>
      </c>
      <c r="O457" s="7" t="s">
        <v>273</v>
      </c>
      <c r="P457" s="7" t="s">
        <v>850</v>
      </c>
      <c r="Q457" s="7" t="s">
        <v>280</v>
      </c>
      <c r="R457" s="7" t="s">
        <v>854</v>
      </c>
      <c r="S457" s="7" t="s">
        <v>277</v>
      </c>
      <c r="T457" s="8">
        <v>910</v>
      </c>
      <c r="U457" s="8">
        <v>99</v>
      </c>
      <c r="V457" s="8">
        <v>1230</v>
      </c>
      <c r="W457" s="8">
        <v>382</v>
      </c>
      <c r="X457" s="8">
        <v>28125000</v>
      </c>
      <c r="Y457" s="8">
        <v>87</v>
      </c>
      <c r="Z457" s="8">
        <v>848.50736842105266</v>
      </c>
      <c r="AA457" s="8">
        <v>708152</v>
      </c>
      <c r="AB457" s="8">
        <v>19</v>
      </c>
      <c r="AC457" s="8">
        <v>2060</v>
      </c>
      <c r="AD457" s="8">
        <v>256745</v>
      </c>
      <c r="AE457" s="8">
        <v>1406250</v>
      </c>
      <c r="AF457" s="8">
        <v>200000</v>
      </c>
      <c r="AG457" s="8">
        <v>1260.5607</v>
      </c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9" t="s">
        <v>1123</v>
      </c>
      <c r="BE457" s="8"/>
      <c r="BF457" s="8"/>
      <c r="BG457" s="8">
        <f>IF($BE457=1,T456,0)</f>
        <v>0</v>
      </c>
      <c r="BH457" s="8">
        <f>IF($BE457=1,U456,0)</f>
        <v>0</v>
      </c>
      <c r="BI457" s="8">
        <f>IF($BE457=1,V456,0)</f>
        <v>0</v>
      </c>
      <c r="BJ457" s="8">
        <f>IF($BE457=1,W456,0)</f>
        <v>0</v>
      </c>
      <c r="BK457" s="8">
        <f>IF($BE457=1,X456,0)</f>
        <v>0</v>
      </c>
      <c r="BL457" s="8">
        <f>IF($BE457=1,Y456,0)</f>
        <v>0</v>
      </c>
      <c r="BM457" s="8">
        <f>IF($BE457=1,Z456,0)</f>
        <v>0</v>
      </c>
    </row>
    <row r="458" spans="1:65" s="7" customFormat="1" ht="15.75" customHeight="1" x14ac:dyDescent="0.15">
      <c r="A458" s="7" t="s">
        <v>1126</v>
      </c>
      <c r="B458" s="7" t="s">
        <v>269</v>
      </c>
      <c r="C458" s="7" t="s">
        <v>849</v>
      </c>
      <c r="D458" s="7" t="s">
        <v>37</v>
      </c>
      <c r="E458" s="7" t="s">
        <v>271</v>
      </c>
      <c r="F458" s="7" t="s">
        <v>33</v>
      </c>
      <c r="G458" s="7" t="s">
        <v>431</v>
      </c>
      <c r="H458" s="7" t="s">
        <v>33</v>
      </c>
      <c r="I458" s="7" t="s">
        <v>33</v>
      </c>
      <c r="J458" s="7" t="s">
        <v>33</v>
      </c>
      <c r="K458" s="7" t="s">
        <v>33</v>
      </c>
      <c r="L458" s="7" t="s">
        <v>33</v>
      </c>
      <c r="M458" s="7" t="s">
        <v>33</v>
      </c>
      <c r="N458" s="7" t="s">
        <v>33</v>
      </c>
      <c r="O458" s="7" t="s">
        <v>273</v>
      </c>
      <c r="P458" s="7" t="s">
        <v>850</v>
      </c>
      <c r="Q458" s="7" t="s">
        <v>284</v>
      </c>
      <c r="R458" s="7" t="s">
        <v>857</v>
      </c>
      <c r="S458" s="7" t="s">
        <v>277</v>
      </c>
      <c r="T458" s="8">
        <v>910</v>
      </c>
      <c r="U458" s="8">
        <v>109</v>
      </c>
      <c r="V458" s="8">
        <v>1230</v>
      </c>
      <c r="W458" s="8">
        <v>478</v>
      </c>
      <c r="X458" s="8">
        <v>32812500</v>
      </c>
      <c r="Y458" s="8">
        <v>87</v>
      </c>
      <c r="Z458" s="8">
        <v>848.50736842105266</v>
      </c>
      <c r="AA458" s="8">
        <v>708152</v>
      </c>
      <c r="AB458" s="8">
        <v>21</v>
      </c>
      <c r="AC458" s="8">
        <v>2060</v>
      </c>
      <c r="AD458" s="8">
        <v>256745</v>
      </c>
      <c r="AE458" s="8">
        <v>1640625</v>
      </c>
      <c r="AF458" s="8">
        <v>200000</v>
      </c>
      <c r="AG458" s="8">
        <v>1260.5607</v>
      </c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9" t="s">
        <v>1125</v>
      </c>
      <c r="BE458" s="8"/>
      <c r="BF458" s="8"/>
      <c r="BG458" s="8">
        <f>IF($BE458=1,T457,0)</f>
        <v>0</v>
      </c>
      <c r="BH458" s="8">
        <f>IF($BE458=1,U457,0)</f>
        <v>0</v>
      </c>
      <c r="BI458" s="8">
        <f>IF($BE458=1,V457,0)</f>
        <v>0</v>
      </c>
      <c r="BJ458" s="8">
        <f>IF($BE458=1,W457,0)</f>
        <v>0</v>
      </c>
      <c r="BK458" s="8">
        <f>IF($BE458=1,X457,0)</f>
        <v>0</v>
      </c>
      <c r="BL458" s="8">
        <f>IF($BE458=1,Y457,0)</f>
        <v>0</v>
      </c>
      <c r="BM458" s="8">
        <f>IF($BE458=1,Z457,0)</f>
        <v>0</v>
      </c>
    </row>
    <row r="459" spans="1:65" s="7" customFormat="1" ht="15.75" customHeight="1" x14ac:dyDescent="0.15">
      <c r="A459" s="7" t="s">
        <v>1128</v>
      </c>
      <c r="B459" s="7" t="s">
        <v>269</v>
      </c>
      <c r="C459" s="7" t="s">
        <v>849</v>
      </c>
      <c r="D459" s="7" t="s">
        <v>37</v>
      </c>
      <c r="E459" s="7" t="s">
        <v>271</v>
      </c>
      <c r="F459" s="7" t="s">
        <v>33</v>
      </c>
      <c r="G459" s="7" t="s">
        <v>431</v>
      </c>
      <c r="H459" s="7" t="s">
        <v>33</v>
      </c>
      <c r="I459" s="7" t="s">
        <v>33</v>
      </c>
      <c r="J459" s="7" t="s">
        <v>33</v>
      </c>
      <c r="K459" s="7" t="s">
        <v>33</v>
      </c>
      <c r="L459" s="7" t="s">
        <v>33</v>
      </c>
      <c r="M459" s="7" t="s">
        <v>33</v>
      </c>
      <c r="N459" s="7" t="s">
        <v>33</v>
      </c>
      <c r="O459" s="7" t="s">
        <v>273</v>
      </c>
      <c r="P459" s="7" t="s">
        <v>850</v>
      </c>
      <c r="Q459" s="7" t="s">
        <v>288</v>
      </c>
      <c r="R459" s="7" t="s">
        <v>860</v>
      </c>
      <c r="S459" s="7" t="s">
        <v>277</v>
      </c>
      <c r="T459" s="8">
        <v>514</v>
      </c>
      <c r="U459" s="8">
        <v>61</v>
      </c>
      <c r="V459" s="8">
        <v>610</v>
      </c>
      <c r="W459" s="8">
        <v>248</v>
      </c>
      <c r="X459" s="8">
        <v>18750000</v>
      </c>
      <c r="Y459" s="8">
        <v>66</v>
      </c>
      <c r="Z459" s="8">
        <v>848.50736842105266</v>
      </c>
      <c r="AA459" s="8">
        <v>708152</v>
      </c>
      <c r="AB459" s="8">
        <v>12</v>
      </c>
      <c r="AC459" s="8">
        <v>1030</v>
      </c>
      <c r="AD459" s="8">
        <v>256745</v>
      </c>
      <c r="AE459" s="8">
        <v>937500</v>
      </c>
      <c r="AF459" s="8">
        <v>200000</v>
      </c>
      <c r="AG459" s="8">
        <v>1260.5607</v>
      </c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9" t="s">
        <v>1127</v>
      </c>
      <c r="BE459" s="8"/>
      <c r="BF459" s="8"/>
      <c r="BG459" s="8">
        <f>IF($BE459=1,T458,0)</f>
        <v>0</v>
      </c>
      <c r="BH459" s="8">
        <f>IF($BE459=1,U458,0)</f>
        <v>0</v>
      </c>
      <c r="BI459" s="8">
        <f>IF($BE459=1,V458,0)</f>
        <v>0</v>
      </c>
      <c r="BJ459" s="8">
        <f>IF($BE459=1,W458,0)</f>
        <v>0</v>
      </c>
      <c r="BK459" s="8">
        <f>IF($BE459=1,X458,0)</f>
        <v>0</v>
      </c>
      <c r="BL459" s="8">
        <f>IF($BE459=1,Y458,0)</f>
        <v>0</v>
      </c>
      <c r="BM459" s="8">
        <f>IF($BE459=1,Z458,0)</f>
        <v>0</v>
      </c>
    </row>
    <row r="460" spans="1:65" s="7" customFormat="1" ht="15.75" customHeight="1" x14ac:dyDescent="0.15">
      <c r="A460" s="7" t="s">
        <v>1130</v>
      </c>
      <c r="B460" s="7" t="s">
        <v>269</v>
      </c>
      <c r="C460" s="7" t="s">
        <v>849</v>
      </c>
      <c r="D460" s="7" t="s">
        <v>37</v>
      </c>
      <c r="E460" s="7" t="s">
        <v>271</v>
      </c>
      <c r="F460" s="7" t="s">
        <v>33</v>
      </c>
      <c r="G460" s="7" t="s">
        <v>431</v>
      </c>
      <c r="H460" s="7" t="s">
        <v>33</v>
      </c>
      <c r="I460" s="7" t="s">
        <v>33</v>
      </c>
      <c r="J460" s="7" t="s">
        <v>33</v>
      </c>
      <c r="K460" s="7" t="s">
        <v>33</v>
      </c>
      <c r="L460" s="7" t="s">
        <v>33</v>
      </c>
      <c r="M460" s="7" t="s">
        <v>33</v>
      </c>
      <c r="N460" s="7" t="s">
        <v>33</v>
      </c>
      <c r="O460" s="7" t="s">
        <v>273</v>
      </c>
      <c r="P460" s="7" t="s">
        <v>850</v>
      </c>
      <c r="Q460" s="7" t="s">
        <v>292</v>
      </c>
      <c r="R460" s="7" t="s">
        <v>863</v>
      </c>
      <c r="S460" s="7" t="s">
        <v>277</v>
      </c>
      <c r="T460" s="8">
        <v>498</v>
      </c>
      <c r="U460" s="8">
        <v>65</v>
      </c>
      <c r="V460" s="8">
        <v>680</v>
      </c>
      <c r="W460" s="8">
        <v>306</v>
      </c>
      <c r="X460" s="8">
        <v>18750000</v>
      </c>
      <c r="Y460" s="8">
        <v>72</v>
      </c>
      <c r="Z460" s="8">
        <v>848.50736842105266</v>
      </c>
      <c r="AA460" s="8">
        <v>708152</v>
      </c>
      <c r="AB460" s="8">
        <v>13</v>
      </c>
      <c r="AC460" s="8">
        <v>1140</v>
      </c>
      <c r="AD460" s="8">
        <v>256745</v>
      </c>
      <c r="AE460" s="8">
        <v>937500</v>
      </c>
      <c r="AF460" s="8">
        <v>200000</v>
      </c>
      <c r="AG460" s="8">
        <v>1260.5607</v>
      </c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9" t="s">
        <v>1129</v>
      </c>
      <c r="BE460" s="8"/>
      <c r="BF460" s="8"/>
      <c r="BG460" s="8">
        <f>IF($BE460=1,T459,0)</f>
        <v>0</v>
      </c>
      <c r="BH460" s="8">
        <f>IF($BE460=1,U459,0)</f>
        <v>0</v>
      </c>
      <c r="BI460" s="8">
        <f>IF($BE460=1,V459,0)</f>
        <v>0</v>
      </c>
      <c r="BJ460" s="8">
        <f>IF($BE460=1,W459,0)</f>
        <v>0</v>
      </c>
      <c r="BK460" s="8">
        <f>IF($BE460=1,X459,0)</f>
        <v>0</v>
      </c>
      <c r="BL460" s="8">
        <f>IF($BE460=1,Y459,0)</f>
        <v>0</v>
      </c>
      <c r="BM460" s="8">
        <f>IF($BE460=1,Z459,0)</f>
        <v>0</v>
      </c>
    </row>
    <row r="461" spans="1:65" s="7" customFormat="1" ht="15.75" customHeight="1" x14ac:dyDescent="0.15">
      <c r="A461" s="7" t="s">
        <v>1132</v>
      </c>
      <c r="B461" s="7" t="s">
        <v>269</v>
      </c>
      <c r="C461" s="7" t="s">
        <v>849</v>
      </c>
      <c r="D461" s="7" t="s">
        <v>37</v>
      </c>
      <c r="E461" s="7" t="s">
        <v>271</v>
      </c>
      <c r="F461" s="7" t="s">
        <v>33</v>
      </c>
      <c r="G461" s="7" t="s">
        <v>431</v>
      </c>
      <c r="H461" s="7" t="s">
        <v>33</v>
      </c>
      <c r="I461" s="7" t="s">
        <v>33</v>
      </c>
      <c r="J461" s="7" t="s">
        <v>33</v>
      </c>
      <c r="K461" s="7" t="s">
        <v>33</v>
      </c>
      <c r="L461" s="7" t="s">
        <v>33</v>
      </c>
      <c r="M461" s="7" t="s">
        <v>33</v>
      </c>
      <c r="N461" s="7" t="s">
        <v>33</v>
      </c>
      <c r="O461" s="7" t="s">
        <v>311</v>
      </c>
      <c r="P461" s="7" t="s">
        <v>850</v>
      </c>
      <c r="Q461" s="7" t="s">
        <v>275</v>
      </c>
      <c r="R461" s="7" t="s">
        <v>866</v>
      </c>
      <c r="S461" s="7" t="s">
        <v>277</v>
      </c>
      <c r="T461" s="8">
        <v>488</v>
      </c>
      <c r="U461" s="8">
        <v>47</v>
      </c>
      <c r="V461" s="8">
        <v>580</v>
      </c>
      <c r="W461" s="8">
        <v>183</v>
      </c>
      <c r="X461" s="8">
        <v>56250000</v>
      </c>
      <c r="Y461" s="8">
        <v>60</v>
      </c>
      <c r="Z461" s="8">
        <v>276.86368421052634</v>
      </c>
      <c r="AA461" s="8">
        <v>708152</v>
      </c>
      <c r="AB461" s="8">
        <v>9</v>
      </c>
      <c r="AC461" s="8">
        <v>980</v>
      </c>
      <c r="AD461" s="8">
        <v>256745</v>
      </c>
      <c r="AE461" s="8">
        <v>2812500</v>
      </c>
      <c r="AF461" s="8">
        <v>200000</v>
      </c>
      <c r="AG461" s="8">
        <v>315.140175</v>
      </c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9" t="s">
        <v>1131</v>
      </c>
      <c r="BE461" s="8"/>
      <c r="BF461" s="8"/>
      <c r="BG461" s="8">
        <f>IF($BE461=1,T460,0)</f>
        <v>0</v>
      </c>
      <c r="BH461" s="8">
        <f>IF($BE461=1,U460,0)</f>
        <v>0</v>
      </c>
      <c r="BI461" s="8">
        <f>IF($BE461=1,V460,0)</f>
        <v>0</v>
      </c>
      <c r="BJ461" s="8">
        <f>IF($BE461=1,W460,0)</f>
        <v>0</v>
      </c>
      <c r="BK461" s="8">
        <f>IF($BE461=1,X460,0)</f>
        <v>0</v>
      </c>
      <c r="BL461" s="8">
        <f>IF($BE461=1,Y460,0)</f>
        <v>0</v>
      </c>
      <c r="BM461" s="8">
        <f>IF($BE461=1,Z460,0)</f>
        <v>0</v>
      </c>
    </row>
    <row r="462" spans="1:65" s="7" customFormat="1" ht="15.75" customHeight="1" x14ac:dyDescent="0.15">
      <c r="A462" s="7" t="s">
        <v>1134</v>
      </c>
      <c r="B462" s="7" t="s">
        <v>269</v>
      </c>
      <c r="C462" s="7" t="s">
        <v>849</v>
      </c>
      <c r="D462" s="7" t="s">
        <v>37</v>
      </c>
      <c r="E462" s="7" t="s">
        <v>271</v>
      </c>
      <c r="F462" s="7" t="s">
        <v>33</v>
      </c>
      <c r="G462" s="7" t="s">
        <v>431</v>
      </c>
      <c r="H462" s="7" t="s">
        <v>33</v>
      </c>
      <c r="I462" s="7" t="s">
        <v>33</v>
      </c>
      <c r="J462" s="7" t="s">
        <v>33</v>
      </c>
      <c r="K462" s="7" t="s">
        <v>33</v>
      </c>
      <c r="L462" s="7" t="s">
        <v>33</v>
      </c>
      <c r="M462" s="7" t="s">
        <v>33</v>
      </c>
      <c r="N462" s="7" t="s">
        <v>33</v>
      </c>
      <c r="O462" s="7" t="s">
        <v>311</v>
      </c>
      <c r="P462" s="7" t="s">
        <v>850</v>
      </c>
      <c r="Q462" s="7" t="s">
        <v>280</v>
      </c>
      <c r="R462" s="7" t="s">
        <v>869</v>
      </c>
      <c r="S462" s="7" t="s">
        <v>277</v>
      </c>
      <c r="T462" s="8">
        <v>863</v>
      </c>
      <c r="U462" s="8">
        <v>95</v>
      </c>
      <c r="V462" s="8">
        <v>1170</v>
      </c>
      <c r="W462" s="8">
        <v>367</v>
      </c>
      <c r="X462" s="8">
        <v>112500000</v>
      </c>
      <c r="Y462" s="8">
        <v>87</v>
      </c>
      <c r="Z462" s="8">
        <v>276.86368421052634</v>
      </c>
      <c r="AA462" s="8">
        <v>708152</v>
      </c>
      <c r="AB462" s="8">
        <v>19</v>
      </c>
      <c r="AC462" s="8">
        <v>1960</v>
      </c>
      <c r="AD462" s="8">
        <v>256745</v>
      </c>
      <c r="AE462" s="8">
        <v>5625000</v>
      </c>
      <c r="AF462" s="8">
        <v>200000</v>
      </c>
      <c r="AG462" s="8">
        <v>315.140175</v>
      </c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9" t="s">
        <v>1133</v>
      </c>
      <c r="BE462" s="8"/>
      <c r="BF462" s="8"/>
      <c r="BG462" s="8">
        <f>IF($BE462=1,T461,0)</f>
        <v>0</v>
      </c>
      <c r="BH462" s="8">
        <f>IF($BE462=1,U461,0)</f>
        <v>0</v>
      </c>
      <c r="BI462" s="8">
        <f>IF($BE462=1,V461,0)</f>
        <v>0</v>
      </c>
      <c r="BJ462" s="8">
        <f>IF($BE462=1,W461,0)</f>
        <v>0</v>
      </c>
      <c r="BK462" s="8">
        <f>IF($BE462=1,X461,0)</f>
        <v>0</v>
      </c>
      <c r="BL462" s="8">
        <f>IF($BE462=1,Y461,0)</f>
        <v>0</v>
      </c>
      <c r="BM462" s="8">
        <f>IF($BE462=1,Z461,0)</f>
        <v>0</v>
      </c>
    </row>
    <row r="463" spans="1:65" s="7" customFormat="1" ht="15.75" customHeight="1" x14ac:dyDescent="0.15">
      <c r="A463" s="7" t="s">
        <v>1136</v>
      </c>
      <c r="B463" s="7" t="s">
        <v>269</v>
      </c>
      <c r="C463" s="7" t="s">
        <v>849</v>
      </c>
      <c r="D463" s="7" t="s">
        <v>37</v>
      </c>
      <c r="E463" s="7" t="s">
        <v>271</v>
      </c>
      <c r="F463" s="7" t="s">
        <v>33</v>
      </c>
      <c r="G463" s="7" t="s">
        <v>431</v>
      </c>
      <c r="H463" s="7" t="s">
        <v>33</v>
      </c>
      <c r="I463" s="7" t="s">
        <v>33</v>
      </c>
      <c r="J463" s="7" t="s">
        <v>33</v>
      </c>
      <c r="K463" s="7" t="s">
        <v>33</v>
      </c>
      <c r="L463" s="7" t="s">
        <v>33</v>
      </c>
      <c r="M463" s="7" t="s">
        <v>33</v>
      </c>
      <c r="N463" s="7" t="s">
        <v>33</v>
      </c>
      <c r="O463" s="7" t="s">
        <v>311</v>
      </c>
      <c r="P463" s="7" t="s">
        <v>850</v>
      </c>
      <c r="Q463" s="7" t="s">
        <v>284</v>
      </c>
      <c r="R463" s="7" t="s">
        <v>869</v>
      </c>
      <c r="S463" s="7" t="s">
        <v>277</v>
      </c>
      <c r="T463" s="8">
        <v>863</v>
      </c>
      <c r="U463" s="8">
        <v>104</v>
      </c>
      <c r="V463" s="8">
        <v>1170</v>
      </c>
      <c r="W463" s="8">
        <v>459</v>
      </c>
      <c r="X463" s="8">
        <v>131250000</v>
      </c>
      <c r="Y463" s="8">
        <v>87</v>
      </c>
      <c r="Z463" s="8">
        <v>276.86368421052634</v>
      </c>
      <c r="AA463" s="8">
        <v>708152</v>
      </c>
      <c r="AB463" s="8">
        <v>20</v>
      </c>
      <c r="AC463" s="8">
        <v>1960</v>
      </c>
      <c r="AD463" s="8">
        <v>256745</v>
      </c>
      <c r="AE463" s="8">
        <v>6562500</v>
      </c>
      <c r="AF463" s="8">
        <v>200000</v>
      </c>
      <c r="AG463" s="8">
        <v>315.140175</v>
      </c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9" t="s">
        <v>1135</v>
      </c>
      <c r="BE463" s="8"/>
      <c r="BF463" s="8"/>
      <c r="BG463" s="8">
        <f>IF($BE463=1,T462,0)</f>
        <v>0</v>
      </c>
      <c r="BH463" s="8">
        <f>IF($BE463=1,U462,0)</f>
        <v>0</v>
      </c>
      <c r="BI463" s="8">
        <f>IF($BE463=1,V462,0)</f>
        <v>0</v>
      </c>
      <c r="BJ463" s="8">
        <f>IF($BE463=1,W462,0)</f>
        <v>0</v>
      </c>
      <c r="BK463" s="8">
        <f>IF($BE463=1,X462,0)</f>
        <v>0</v>
      </c>
      <c r="BL463" s="8">
        <f>IF($BE463=1,Y462,0)</f>
        <v>0</v>
      </c>
      <c r="BM463" s="8">
        <f>IF($BE463=1,Z462,0)</f>
        <v>0</v>
      </c>
    </row>
    <row r="464" spans="1:65" s="7" customFormat="1" ht="15.75" customHeight="1" x14ac:dyDescent="0.15">
      <c r="A464" s="7" t="s">
        <v>1138</v>
      </c>
      <c r="B464" s="7" t="s">
        <v>269</v>
      </c>
      <c r="C464" s="7" t="s">
        <v>849</v>
      </c>
      <c r="D464" s="7" t="s">
        <v>37</v>
      </c>
      <c r="E464" s="7" t="s">
        <v>271</v>
      </c>
      <c r="F464" s="7" t="s">
        <v>33</v>
      </c>
      <c r="G464" s="7" t="s">
        <v>431</v>
      </c>
      <c r="H464" s="7" t="s">
        <v>33</v>
      </c>
      <c r="I464" s="7" t="s">
        <v>33</v>
      </c>
      <c r="J464" s="7" t="s">
        <v>33</v>
      </c>
      <c r="K464" s="7" t="s">
        <v>33</v>
      </c>
      <c r="L464" s="7" t="s">
        <v>33</v>
      </c>
      <c r="M464" s="7" t="s">
        <v>33</v>
      </c>
      <c r="N464" s="7" t="s">
        <v>33</v>
      </c>
      <c r="O464" s="7" t="s">
        <v>311</v>
      </c>
      <c r="P464" s="7" t="s">
        <v>850</v>
      </c>
      <c r="Q464" s="7" t="s">
        <v>288</v>
      </c>
      <c r="R464" s="7" t="s">
        <v>874</v>
      </c>
      <c r="S464" s="7" t="s">
        <v>277</v>
      </c>
      <c r="T464" s="8">
        <v>488</v>
      </c>
      <c r="U464" s="8">
        <v>59</v>
      </c>
      <c r="V464" s="8">
        <v>580</v>
      </c>
      <c r="W464" s="8">
        <v>238</v>
      </c>
      <c r="X464" s="8">
        <v>75000000</v>
      </c>
      <c r="Y464" s="8">
        <v>66</v>
      </c>
      <c r="Z464" s="8">
        <v>276.86368421052634</v>
      </c>
      <c r="AA464" s="8">
        <v>708152</v>
      </c>
      <c r="AB464" s="8">
        <v>11</v>
      </c>
      <c r="AC464" s="8">
        <v>980</v>
      </c>
      <c r="AD464" s="8">
        <v>256745</v>
      </c>
      <c r="AE464" s="8">
        <v>3750000</v>
      </c>
      <c r="AF464" s="8">
        <v>200000</v>
      </c>
      <c r="AG464" s="8">
        <v>315.140175</v>
      </c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9" t="s">
        <v>1137</v>
      </c>
      <c r="BE464" s="8"/>
      <c r="BF464" s="8"/>
      <c r="BG464" s="8">
        <f>IF($BE464=1,T463,0)</f>
        <v>0</v>
      </c>
      <c r="BH464" s="8">
        <f>IF($BE464=1,U463,0)</f>
        <v>0</v>
      </c>
      <c r="BI464" s="8">
        <f>IF($BE464=1,V463,0)</f>
        <v>0</v>
      </c>
      <c r="BJ464" s="8">
        <f>IF($BE464=1,W463,0)</f>
        <v>0</v>
      </c>
      <c r="BK464" s="8">
        <f>IF($BE464=1,X463,0)</f>
        <v>0</v>
      </c>
      <c r="BL464" s="8">
        <f>IF($BE464=1,Y463,0)</f>
        <v>0</v>
      </c>
      <c r="BM464" s="8">
        <f>IF($BE464=1,Z463,0)</f>
        <v>0</v>
      </c>
    </row>
    <row r="465" spans="1:65" s="7" customFormat="1" ht="15.75" customHeight="1" x14ac:dyDescent="0.15">
      <c r="A465" s="7" t="s">
        <v>1140</v>
      </c>
      <c r="B465" s="7" t="s">
        <v>269</v>
      </c>
      <c r="C465" s="7" t="s">
        <v>849</v>
      </c>
      <c r="D465" s="7" t="s">
        <v>37</v>
      </c>
      <c r="E465" s="7" t="s">
        <v>271</v>
      </c>
      <c r="F465" s="7" t="s">
        <v>33</v>
      </c>
      <c r="G465" s="7" t="s">
        <v>431</v>
      </c>
      <c r="H465" s="7" t="s">
        <v>33</v>
      </c>
      <c r="I465" s="7" t="s">
        <v>33</v>
      </c>
      <c r="J465" s="7" t="s">
        <v>33</v>
      </c>
      <c r="K465" s="7" t="s">
        <v>33</v>
      </c>
      <c r="L465" s="7" t="s">
        <v>33</v>
      </c>
      <c r="M465" s="7" t="s">
        <v>33</v>
      </c>
      <c r="N465" s="7" t="s">
        <v>33</v>
      </c>
      <c r="O465" s="7" t="s">
        <v>311</v>
      </c>
      <c r="P465" s="7" t="s">
        <v>850</v>
      </c>
      <c r="Q465" s="7" t="s">
        <v>292</v>
      </c>
      <c r="R465" s="7" t="s">
        <v>877</v>
      </c>
      <c r="S465" s="7" t="s">
        <v>277</v>
      </c>
      <c r="T465" s="8">
        <v>472</v>
      </c>
      <c r="U465" s="8">
        <v>63</v>
      </c>
      <c r="V465" s="8">
        <v>650</v>
      </c>
      <c r="W465" s="8">
        <v>294</v>
      </c>
      <c r="X465" s="8">
        <v>75000000</v>
      </c>
      <c r="Y465" s="8">
        <v>72</v>
      </c>
      <c r="Z465" s="8">
        <v>276.86368421052634</v>
      </c>
      <c r="AA465" s="8">
        <v>708152</v>
      </c>
      <c r="AB465" s="8">
        <v>12</v>
      </c>
      <c r="AC465" s="8">
        <v>1090</v>
      </c>
      <c r="AD465" s="8">
        <v>256745</v>
      </c>
      <c r="AE465" s="8">
        <v>3750000</v>
      </c>
      <c r="AF465" s="8">
        <v>200000</v>
      </c>
      <c r="AG465" s="8">
        <v>315.140175</v>
      </c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9" t="s">
        <v>1139</v>
      </c>
      <c r="BE465" s="8"/>
      <c r="BF465" s="8"/>
      <c r="BG465" s="8">
        <f>IF($BE465=1,T464,0)</f>
        <v>0</v>
      </c>
      <c r="BH465" s="8">
        <f>IF($BE465=1,U464,0)</f>
        <v>0</v>
      </c>
      <c r="BI465" s="8">
        <f>IF($BE465=1,V464,0)</f>
        <v>0</v>
      </c>
      <c r="BJ465" s="8">
        <f>IF($BE465=1,W464,0)</f>
        <v>0</v>
      </c>
      <c r="BK465" s="8">
        <f>IF($BE465=1,X464,0)</f>
        <v>0</v>
      </c>
      <c r="BL465" s="8">
        <f>IF($BE465=1,Y464,0)</f>
        <v>0</v>
      </c>
      <c r="BM465" s="8">
        <f>IF($BE465=1,Z464,0)</f>
        <v>0</v>
      </c>
    </row>
    <row r="466" spans="1:65" s="7" customFormat="1" ht="15.75" customHeight="1" x14ac:dyDescent="0.15">
      <c r="A466" s="7" t="s">
        <v>1142</v>
      </c>
      <c r="B466" s="7" t="s">
        <v>269</v>
      </c>
      <c r="C466" s="7" t="s">
        <v>849</v>
      </c>
      <c r="D466" s="7" t="s">
        <v>37</v>
      </c>
      <c r="E466" s="7" t="s">
        <v>271</v>
      </c>
      <c r="F466" s="7" t="s">
        <v>33</v>
      </c>
      <c r="G466" s="7" t="s">
        <v>431</v>
      </c>
      <c r="H466" s="7" t="s">
        <v>33</v>
      </c>
      <c r="I466" s="7" t="s">
        <v>33</v>
      </c>
      <c r="J466" s="7" t="s">
        <v>33</v>
      </c>
      <c r="K466" s="7" t="s">
        <v>33</v>
      </c>
      <c r="L466" s="7" t="s">
        <v>33</v>
      </c>
      <c r="M466" s="7" t="s">
        <v>33</v>
      </c>
      <c r="N466" s="7" t="s">
        <v>33</v>
      </c>
      <c r="O466" s="7" t="s">
        <v>880</v>
      </c>
      <c r="P466" s="7" t="s">
        <v>850</v>
      </c>
      <c r="Q466" s="7" t="s">
        <v>275</v>
      </c>
      <c r="R466" s="7" t="s">
        <v>881</v>
      </c>
      <c r="S466" s="7" t="s">
        <v>277</v>
      </c>
      <c r="T466" s="8">
        <v>528</v>
      </c>
      <c r="U466" s="8">
        <v>51</v>
      </c>
      <c r="V466" s="8">
        <v>610</v>
      </c>
      <c r="W466" s="8">
        <v>195</v>
      </c>
      <c r="X466" s="8">
        <v>2812500</v>
      </c>
      <c r="Y466" s="8">
        <v>60</v>
      </c>
      <c r="Z466" s="8">
        <v>1884.6421052631581</v>
      </c>
      <c r="AA466" s="8">
        <v>708152</v>
      </c>
      <c r="AB466" s="8">
        <v>10</v>
      </c>
      <c r="AC466" s="8">
        <v>1030</v>
      </c>
      <c r="AD466" s="8">
        <v>256745</v>
      </c>
      <c r="AE466" s="8">
        <v>140625</v>
      </c>
      <c r="AF466" s="8">
        <v>200000</v>
      </c>
      <c r="AG466" s="8">
        <v>6302.8035000000009</v>
      </c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9" t="s">
        <v>1141</v>
      </c>
      <c r="BE466" s="8"/>
      <c r="BF466" s="8"/>
      <c r="BG466" s="8">
        <f>IF($BE466=1,T465,0)</f>
        <v>0</v>
      </c>
      <c r="BH466" s="8">
        <f>IF($BE466=1,U465,0)</f>
        <v>0</v>
      </c>
      <c r="BI466" s="8">
        <f>IF($BE466=1,V465,0)</f>
        <v>0</v>
      </c>
      <c r="BJ466" s="8">
        <f>IF($BE466=1,W465,0)</f>
        <v>0</v>
      </c>
      <c r="BK466" s="8">
        <f>IF($BE466=1,X465,0)</f>
        <v>0</v>
      </c>
      <c r="BL466" s="8">
        <f>IF($BE466=1,Y465,0)</f>
        <v>0</v>
      </c>
      <c r="BM466" s="8">
        <f>IF($BE466=1,Z465,0)</f>
        <v>0</v>
      </c>
    </row>
    <row r="467" spans="1:65" s="7" customFormat="1" ht="15.75" customHeight="1" x14ac:dyDescent="0.15">
      <c r="A467" s="7" t="s">
        <v>1144</v>
      </c>
      <c r="B467" s="7" t="s">
        <v>269</v>
      </c>
      <c r="C467" s="7" t="s">
        <v>849</v>
      </c>
      <c r="D467" s="7" t="s">
        <v>37</v>
      </c>
      <c r="E467" s="7" t="s">
        <v>271</v>
      </c>
      <c r="F467" s="7" t="s">
        <v>33</v>
      </c>
      <c r="G467" s="7" t="s">
        <v>431</v>
      </c>
      <c r="H467" s="7" t="s">
        <v>33</v>
      </c>
      <c r="I467" s="7" t="s">
        <v>33</v>
      </c>
      <c r="J467" s="7" t="s">
        <v>33</v>
      </c>
      <c r="K467" s="7" t="s">
        <v>33</v>
      </c>
      <c r="L467" s="7" t="s">
        <v>33</v>
      </c>
      <c r="M467" s="7" t="s">
        <v>33</v>
      </c>
      <c r="N467" s="7" t="s">
        <v>33</v>
      </c>
      <c r="O467" s="7" t="s">
        <v>880</v>
      </c>
      <c r="P467" s="7" t="s">
        <v>850</v>
      </c>
      <c r="Q467" s="7" t="s">
        <v>280</v>
      </c>
      <c r="R467" s="7" t="s">
        <v>884</v>
      </c>
      <c r="S467" s="7" t="s">
        <v>277</v>
      </c>
      <c r="T467" s="8">
        <v>934</v>
      </c>
      <c r="U467" s="8">
        <v>102</v>
      </c>
      <c r="V467" s="8">
        <v>1230</v>
      </c>
      <c r="W467" s="8">
        <v>390</v>
      </c>
      <c r="X467" s="8">
        <v>5625000</v>
      </c>
      <c r="Y467" s="8">
        <v>87</v>
      </c>
      <c r="Z467" s="8">
        <v>1884.6421052631581</v>
      </c>
      <c r="AA467" s="8">
        <v>708152</v>
      </c>
      <c r="AB467" s="8">
        <v>20</v>
      </c>
      <c r="AC467" s="8">
        <v>2060</v>
      </c>
      <c r="AD467" s="8">
        <v>256745</v>
      </c>
      <c r="AE467" s="8">
        <v>281250</v>
      </c>
      <c r="AF467" s="8">
        <v>200000</v>
      </c>
      <c r="AG467" s="8">
        <v>6302.8035000000009</v>
      </c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9" t="s">
        <v>1143</v>
      </c>
      <c r="BE467" s="8"/>
      <c r="BF467" s="8"/>
      <c r="BG467" s="8">
        <f>IF($BE467=1,T466,0)</f>
        <v>0</v>
      </c>
      <c r="BH467" s="8">
        <f>IF($BE467=1,U466,0)</f>
        <v>0</v>
      </c>
      <c r="BI467" s="8">
        <f>IF($BE467=1,V466,0)</f>
        <v>0</v>
      </c>
      <c r="BJ467" s="8">
        <f>IF($BE467=1,W466,0)</f>
        <v>0</v>
      </c>
      <c r="BK467" s="8">
        <f>IF($BE467=1,X466,0)</f>
        <v>0</v>
      </c>
      <c r="BL467" s="8">
        <f>IF($BE467=1,Y466,0)</f>
        <v>0</v>
      </c>
      <c r="BM467" s="8">
        <f>IF($BE467=1,Z466,0)</f>
        <v>0</v>
      </c>
    </row>
    <row r="468" spans="1:65" s="7" customFormat="1" ht="15.75" customHeight="1" x14ac:dyDescent="0.15">
      <c r="A468" s="7" t="s">
        <v>1146</v>
      </c>
      <c r="B468" s="7" t="s">
        <v>269</v>
      </c>
      <c r="C468" s="7" t="s">
        <v>849</v>
      </c>
      <c r="D468" s="7" t="s">
        <v>37</v>
      </c>
      <c r="E468" s="7" t="s">
        <v>271</v>
      </c>
      <c r="F468" s="7" t="s">
        <v>33</v>
      </c>
      <c r="G468" s="7" t="s">
        <v>431</v>
      </c>
      <c r="H468" s="7" t="s">
        <v>33</v>
      </c>
      <c r="I468" s="7" t="s">
        <v>33</v>
      </c>
      <c r="J468" s="7" t="s">
        <v>33</v>
      </c>
      <c r="K468" s="7" t="s">
        <v>33</v>
      </c>
      <c r="L468" s="7" t="s">
        <v>33</v>
      </c>
      <c r="M468" s="7" t="s">
        <v>33</v>
      </c>
      <c r="N468" s="7" t="s">
        <v>33</v>
      </c>
      <c r="O468" s="7" t="s">
        <v>880</v>
      </c>
      <c r="P468" s="7" t="s">
        <v>850</v>
      </c>
      <c r="Q468" s="7" t="s">
        <v>284</v>
      </c>
      <c r="R468" s="7" t="s">
        <v>887</v>
      </c>
      <c r="S468" s="7" t="s">
        <v>277</v>
      </c>
      <c r="T468" s="8">
        <v>934</v>
      </c>
      <c r="U468" s="8">
        <v>112</v>
      </c>
      <c r="V468" s="8">
        <v>1230</v>
      </c>
      <c r="W468" s="8">
        <v>488</v>
      </c>
      <c r="X468" s="8">
        <v>6562500</v>
      </c>
      <c r="Y468" s="8">
        <v>87</v>
      </c>
      <c r="Z468" s="8">
        <v>1884.6421052631581</v>
      </c>
      <c r="AA468" s="8">
        <v>708152</v>
      </c>
      <c r="AB468" s="8">
        <v>22</v>
      </c>
      <c r="AC468" s="8">
        <v>2060</v>
      </c>
      <c r="AD468" s="8">
        <v>256745</v>
      </c>
      <c r="AE468" s="8">
        <v>328125</v>
      </c>
      <c r="AF468" s="8">
        <v>200000</v>
      </c>
      <c r="AG468" s="8">
        <v>6302.8035000000009</v>
      </c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9" t="s">
        <v>1145</v>
      </c>
      <c r="BE468" s="8"/>
      <c r="BF468" s="8"/>
      <c r="BG468" s="8">
        <f>IF($BE468=1,T467,0)</f>
        <v>0</v>
      </c>
      <c r="BH468" s="8">
        <f>IF($BE468=1,U467,0)</f>
        <v>0</v>
      </c>
      <c r="BI468" s="8">
        <f>IF($BE468=1,V467,0)</f>
        <v>0</v>
      </c>
      <c r="BJ468" s="8">
        <f>IF($BE468=1,W467,0)</f>
        <v>0</v>
      </c>
      <c r="BK468" s="8">
        <f>IF($BE468=1,X467,0)</f>
        <v>0</v>
      </c>
      <c r="BL468" s="8">
        <f>IF($BE468=1,Y467,0)</f>
        <v>0</v>
      </c>
      <c r="BM468" s="8">
        <f>IF($BE468=1,Z467,0)</f>
        <v>0</v>
      </c>
    </row>
    <row r="469" spans="1:65" s="7" customFormat="1" ht="15.75" customHeight="1" x14ac:dyDescent="0.15">
      <c r="A469" s="7" t="s">
        <v>1148</v>
      </c>
      <c r="B469" s="7" t="s">
        <v>269</v>
      </c>
      <c r="C469" s="7" t="s">
        <v>849</v>
      </c>
      <c r="D469" s="7" t="s">
        <v>37</v>
      </c>
      <c r="E469" s="7" t="s">
        <v>271</v>
      </c>
      <c r="F469" s="7" t="s">
        <v>33</v>
      </c>
      <c r="G469" s="7" t="s">
        <v>431</v>
      </c>
      <c r="H469" s="7" t="s">
        <v>33</v>
      </c>
      <c r="I469" s="7" t="s">
        <v>33</v>
      </c>
      <c r="J469" s="7" t="s">
        <v>33</v>
      </c>
      <c r="K469" s="7" t="s">
        <v>33</v>
      </c>
      <c r="L469" s="7" t="s">
        <v>33</v>
      </c>
      <c r="M469" s="7" t="s">
        <v>33</v>
      </c>
      <c r="N469" s="7" t="s">
        <v>33</v>
      </c>
      <c r="O469" s="7" t="s">
        <v>880</v>
      </c>
      <c r="P469" s="7" t="s">
        <v>850</v>
      </c>
      <c r="Q469" s="7" t="s">
        <v>288</v>
      </c>
      <c r="R469" s="7" t="s">
        <v>890</v>
      </c>
      <c r="S469" s="7" t="s">
        <v>277</v>
      </c>
      <c r="T469" s="8">
        <v>528</v>
      </c>
      <c r="U469" s="8">
        <v>63</v>
      </c>
      <c r="V469" s="8">
        <v>610</v>
      </c>
      <c r="W469" s="8">
        <v>253</v>
      </c>
      <c r="X469" s="8">
        <v>3750000</v>
      </c>
      <c r="Y469" s="8">
        <v>66</v>
      </c>
      <c r="Z469" s="8">
        <v>1884.6421052631581</v>
      </c>
      <c r="AA469" s="8">
        <v>708152</v>
      </c>
      <c r="AB469" s="8">
        <v>12</v>
      </c>
      <c r="AC469" s="8">
        <v>1030</v>
      </c>
      <c r="AD469" s="8">
        <v>256745</v>
      </c>
      <c r="AE469" s="8">
        <v>187500</v>
      </c>
      <c r="AF469" s="8">
        <v>200000</v>
      </c>
      <c r="AG469" s="8">
        <v>6302.8035000000009</v>
      </c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9" t="s">
        <v>1147</v>
      </c>
      <c r="BE469" s="8"/>
      <c r="BF469" s="8"/>
      <c r="BG469" s="8">
        <f>IF($BE469=1,T468,0)</f>
        <v>0</v>
      </c>
      <c r="BH469" s="8">
        <f>IF($BE469=1,U468,0)</f>
        <v>0</v>
      </c>
      <c r="BI469" s="8">
        <f>IF($BE469=1,V468,0)</f>
        <v>0</v>
      </c>
      <c r="BJ469" s="8">
        <f>IF($BE469=1,W468,0)</f>
        <v>0</v>
      </c>
      <c r="BK469" s="8">
        <f>IF($BE469=1,X468,0)</f>
        <v>0</v>
      </c>
      <c r="BL469" s="8">
        <f>IF($BE469=1,Y468,0)</f>
        <v>0</v>
      </c>
      <c r="BM469" s="8">
        <f>IF($BE469=1,Z468,0)</f>
        <v>0</v>
      </c>
    </row>
    <row r="470" spans="1:65" s="7" customFormat="1" ht="15.75" customHeight="1" x14ac:dyDescent="0.15">
      <c r="A470" s="7" t="s">
        <v>1150</v>
      </c>
      <c r="B470" s="7" t="s">
        <v>269</v>
      </c>
      <c r="C470" s="7" t="s">
        <v>849</v>
      </c>
      <c r="D470" s="7" t="s">
        <v>37</v>
      </c>
      <c r="E470" s="7" t="s">
        <v>271</v>
      </c>
      <c r="F470" s="7" t="s">
        <v>33</v>
      </c>
      <c r="G470" s="7" t="s">
        <v>431</v>
      </c>
      <c r="H470" s="7" t="s">
        <v>33</v>
      </c>
      <c r="I470" s="7" t="s">
        <v>33</v>
      </c>
      <c r="J470" s="7" t="s">
        <v>33</v>
      </c>
      <c r="K470" s="7" t="s">
        <v>33</v>
      </c>
      <c r="L470" s="7" t="s">
        <v>33</v>
      </c>
      <c r="M470" s="7" t="s">
        <v>33</v>
      </c>
      <c r="N470" s="7" t="s">
        <v>33</v>
      </c>
      <c r="O470" s="7" t="s">
        <v>880</v>
      </c>
      <c r="P470" s="7" t="s">
        <v>850</v>
      </c>
      <c r="Q470" s="7" t="s">
        <v>292</v>
      </c>
      <c r="R470" s="7" t="s">
        <v>893</v>
      </c>
      <c r="S470" s="7" t="s">
        <v>277</v>
      </c>
      <c r="T470" s="8">
        <v>511</v>
      </c>
      <c r="U470" s="8">
        <v>67</v>
      </c>
      <c r="V470" s="8">
        <v>680</v>
      </c>
      <c r="W470" s="8">
        <v>312</v>
      </c>
      <c r="X470" s="8">
        <v>3750000</v>
      </c>
      <c r="Y470" s="8">
        <v>72</v>
      </c>
      <c r="Z470" s="8">
        <v>1884.6421052631581</v>
      </c>
      <c r="AA470" s="8">
        <v>708152</v>
      </c>
      <c r="AB470" s="8">
        <v>13</v>
      </c>
      <c r="AC470" s="8">
        <v>1140</v>
      </c>
      <c r="AD470" s="8">
        <v>256745</v>
      </c>
      <c r="AE470" s="8">
        <v>187500</v>
      </c>
      <c r="AF470" s="8">
        <v>200000</v>
      </c>
      <c r="AG470" s="8">
        <v>6302.8035000000009</v>
      </c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9" t="s">
        <v>1149</v>
      </c>
      <c r="BE470" s="8"/>
      <c r="BF470" s="8"/>
      <c r="BG470" s="8">
        <f>IF($BE470=1,T469,0)</f>
        <v>0</v>
      </c>
      <c r="BH470" s="8">
        <f>IF($BE470=1,U469,0)</f>
        <v>0</v>
      </c>
      <c r="BI470" s="8">
        <f>IF($BE470=1,V469,0)</f>
        <v>0</v>
      </c>
      <c r="BJ470" s="8">
        <f>IF($BE470=1,W469,0)</f>
        <v>0</v>
      </c>
      <c r="BK470" s="8">
        <f>IF($BE470=1,X469,0)</f>
        <v>0</v>
      </c>
      <c r="BL470" s="8">
        <f>IF($BE470=1,Y469,0)</f>
        <v>0</v>
      </c>
      <c r="BM470" s="8">
        <f>IF($BE470=1,Z469,0)</f>
        <v>0</v>
      </c>
    </row>
    <row r="471" spans="1:65" s="7" customFormat="1" ht="15.75" customHeight="1" x14ac:dyDescent="0.15">
      <c r="A471" s="7" t="s">
        <v>1152</v>
      </c>
      <c r="B471" s="7" t="s">
        <v>269</v>
      </c>
      <c r="C471" s="7" t="s">
        <v>849</v>
      </c>
      <c r="D471" s="7" t="s">
        <v>37</v>
      </c>
      <c r="E471" s="7" t="s">
        <v>271</v>
      </c>
      <c r="F471" s="7" t="s">
        <v>33</v>
      </c>
      <c r="G471" s="7" t="s">
        <v>431</v>
      </c>
      <c r="H471" s="7" t="s">
        <v>33</v>
      </c>
      <c r="I471" s="7" t="s">
        <v>33</v>
      </c>
      <c r="J471" s="7" t="s">
        <v>33</v>
      </c>
      <c r="K471" s="7" t="s">
        <v>33</v>
      </c>
      <c r="L471" s="7" t="s">
        <v>33</v>
      </c>
      <c r="M471" s="7" t="s">
        <v>33</v>
      </c>
      <c r="N471" s="7" t="s">
        <v>33</v>
      </c>
      <c r="O471" s="7" t="s">
        <v>896</v>
      </c>
      <c r="P471" s="7" t="s">
        <v>850</v>
      </c>
      <c r="Q471" s="7" t="s">
        <v>275</v>
      </c>
      <c r="R471" s="7" t="s">
        <v>897</v>
      </c>
      <c r="S471" s="7" t="s">
        <v>277</v>
      </c>
      <c r="T471" s="8">
        <v>474</v>
      </c>
      <c r="U471" s="8">
        <v>45</v>
      </c>
      <c r="V471" s="8">
        <v>550</v>
      </c>
      <c r="W471" s="8">
        <v>180</v>
      </c>
      <c r="X471" s="8">
        <v>84375000</v>
      </c>
      <c r="Y471" s="8">
        <v>60</v>
      </c>
      <c r="Z471" s="8">
        <v>210.89157894736843</v>
      </c>
      <c r="AA471" s="8">
        <v>708152</v>
      </c>
      <c r="AB471" s="8">
        <v>9</v>
      </c>
      <c r="AC471" s="8">
        <v>930</v>
      </c>
      <c r="AD471" s="8">
        <v>256745</v>
      </c>
      <c r="AE471" s="8">
        <v>4218750</v>
      </c>
      <c r="AF471" s="8">
        <v>200000</v>
      </c>
      <c r="AG471" s="8">
        <v>210.09344999999999</v>
      </c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9" t="s">
        <v>1151</v>
      </c>
      <c r="BE471" s="8"/>
      <c r="BF471" s="8"/>
      <c r="BG471" s="8">
        <f>IF($BE471=1,T470,0)</f>
        <v>0</v>
      </c>
      <c r="BH471" s="8">
        <f>IF($BE471=1,U470,0)</f>
        <v>0</v>
      </c>
      <c r="BI471" s="8">
        <f>IF($BE471=1,V470,0)</f>
        <v>0</v>
      </c>
      <c r="BJ471" s="8">
        <f>IF($BE471=1,W470,0)</f>
        <v>0</v>
      </c>
      <c r="BK471" s="8">
        <f>IF($BE471=1,X470,0)</f>
        <v>0</v>
      </c>
      <c r="BL471" s="8">
        <f>IF($BE471=1,Y470,0)</f>
        <v>0</v>
      </c>
      <c r="BM471" s="8">
        <f>IF($BE471=1,Z470,0)</f>
        <v>0</v>
      </c>
    </row>
    <row r="472" spans="1:65" s="7" customFormat="1" ht="15.75" customHeight="1" x14ac:dyDescent="0.15">
      <c r="A472" s="7" t="s">
        <v>1154</v>
      </c>
      <c r="B472" s="7" t="s">
        <v>269</v>
      </c>
      <c r="C472" s="7" t="s">
        <v>849</v>
      </c>
      <c r="D472" s="7" t="s">
        <v>37</v>
      </c>
      <c r="E472" s="7" t="s">
        <v>271</v>
      </c>
      <c r="F472" s="7" t="s">
        <v>33</v>
      </c>
      <c r="G472" s="7" t="s">
        <v>431</v>
      </c>
      <c r="H472" s="7" t="s">
        <v>33</v>
      </c>
      <c r="I472" s="7" t="s">
        <v>33</v>
      </c>
      <c r="J472" s="7" t="s">
        <v>33</v>
      </c>
      <c r="K472" s="7" t="s">
        <v>33</v>
      </c>
      <c r="L472" s="7" t="s">
        <v>33</v>
      </c>
      <c r="M472" s="7" t="s">
        <v>33</v>
      </c>
      <c r="N472" s="7" t="s">
        <v>33</v>
      </c>
      <c r="O472" s="7" t="s">
        <v>896</v>
      </c>
      <c r="P472" s="7" t="s">
        <v>850</v>
      </c>
      <c r="Q472" s="7" t="s">
        <v>280</v>
      </c>
      <c r="R472" s="7" t="s">
        <v>900</v>
      </c>
      <c r="S472" s="7" t="s">
        <v>277</v>
      </c>
      <c r="T472" s="8">
        <v>839</v>
      </c>
      <c r="U472" s="8">
        <v>91</v>
      </c>
      <c r="V472" s="8">
        <v>1110</v>
      </c>
      <c r="W472" s="8">
        <v>360</v>
      </c>
      <c r="X472" s="8">
        <v>168750000</v>
      </c>
      <c r="Y472" s="8">
        <v>87</v>
      </c>
      <c r="Z472" s="8">
        <v>210.89157894736843</v>
      </c>
      <c r="AA472" s="8">
        <v>708152</v>
      </c>
      <c r="AB472" s="8">
        <v>18</v>
      </c>
      <c r="AC472" s="8">
        <v>1860</v>
      </c>
      <c r="AD472" s="8">
        <v>256745</v>
      </c>
      <c r="AE472" s="8">
        <v>8437500</v>
      </c>
      <c r="AF472" s="8">
        <v>200000</v>
      </c>
      <c r="AG472" s="8">
        <v>210.09344999999999</v>
      </c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9" t="s">
        <v>1153</v>
      </c>
      <c r="BE472" s="8"/>
      <c r="BF472" s="8"/>
      <c r="BG472" s="8">
        <f>IF($BE472=1,T471,0)</f>
        <v>0</v>
      </c>
      <c r="BH472" s="8">
        <f>IF($BE472=1,U471,0)</f>
        <v>0</v>
      </c>
      <c r="BI472" s="8">
        <f>IF($BE472=1,V471,0)</f>
        <v>0</v>
      </c>
      <c r="BJ472" s="8">
        <f>IF($BE472=1,W471,0)</f>
        <v>0</v>
      </c>
      <c r="BK472" s="8">
        <f>IF($BE472=1,X471,0)</f>
        <v>0</v>
      </c>
      <c r="BL472" s="8">
        <f>IF($BE472=1,Y471,0)</f>
        <v>0</v>
      </c>
      <c r="BM472" s="8">
        <f>IF($BE472=1,Z471,0)</f>
        <v>0</v>
      </c>
    </row>
    <row r="473" spans="1:65" s="7" customFormat="1" ht="15.75" customHeight="1" x14ac:dyDescent="0.15">
      <c r="A473" s="7" t="s">
        <v>1156</v>
      </c>
      <c r="B473" s="7" t="s">
        <v>269</v>
      </c>
      <c r="C473" s="7" t="s">
        <v>849</v>
      </c>
      <c r="D473" s="7" t="s">
        <v>37</v>
      </c>
      <c r="E473" s="7" t="s">
        <v>271</v>
      </c>
      <c r="F473" s="7" t="s">
        <v>33</v>
      </c>
      <c r="G473" s="7" t="s">
        <v>431</v>
      </c>
      <c r="H473" s="7" t="s">
        <v>33</v>
      </c>
      <c r="I473" s="7" t="s">
        <v>33</v>
      </c>
      <c r="J473" s="7" t="s">
        <v>33</v>
      </c>
      <c r="K473" s="7" t="s">
        <v>33</v>
      </c>
      <c r="L473" s="7" t="s">
        <v>33</v>
      </c>
      <c r="M473" s="7" t="s">
        <v>33</v>
      </c>
      <c r="N473" s="7" t="s">
        <v>33</v>
      </c>
      <c r="O473" s="7" t="s">
        <v>896</v>
      </c>
      <c r="P473" s="7" t="s">
        <v>850</v>
      </c>
      <c r="Q473" s="7" t="s">
        <v>284</v>
      </c>
      <c r="R473" s="7" t="s">
        <v>900</v>
      </c>
      <c r="S473" s="7" t="s">
        <v>277</v>
      </c>
      <c r="T473" s="8">
        <v>839</v>
      </c>
      <c r="U473" s="8">
        <v>101</v>
      </c>
      <c r="V473" s="8">
        <v>1110</v>
      </c>
      <c r="W473" s="8">
        <v>450</v>
      </c>
      <c r="X473" s="8">
        <v>196875000</v>
      </c>
      <c r="Y473" s="8">
        <v>87</v>
      </c>
      <c r="Z473" s="8">
        <v>210.89157894736843</v>
      </c>
      <c r="AA473" s="8">
        <v>708152</v>
      </c>
      <c r="AB473" s="8">
        <v>20</v>
      </c>
      <c r="AC473" s="8">
        <v>1860</v>
      </c>
      <c r="AD473" s="8">
        <v>256745</v>
      </c>
      <c r="AE473" s="8">
        <v>9843750</v>
      </c>
      <c r="AF473" s="8">
        <v>200000</v>
      </c>
      <c r="AG473" s="8">
        <v>210.09344999999999</v>
      </c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9" t="s">
        <v>1155</v>
      </c>
      <c r="BE473" s="8"/>
      <c r="BF473" s="8"/>
      <c r="BG473" s="8">
        <f>IF($BE473=1,T472,0)</f>
        <v>0</v>
      </c>
      <c r="BH473" s="8">
        <f>IF($BE473=1,U472,0)</f>
        <v>0</v>
      </c>
      <c r="BI473" s="8">
        <f>IF($BE473=1,V472,0)</f>
        <v>0</v>
      </c>
      <c r="BJ473" s="8">
        <f>IF($BE473=1,W472,0)</f>
        <v>0</v>
      </c>
      <c r="BK473" s="8">
        <f>IF($BE473=1,X472,0)</f>
        <v>0</v>
      </c>
      <c r="BL473" s="8">
        <f>IF($BE473=1,Y472,0)</f>
        <v>0</v>
      </c>
      <c r="BM473" s="8">
        <f>IF($BE473=1,Z472,0)</f>
        <v>0</v>
      </c>
    </row>
    <row r="474" spans="1:65" s="7" customFormat="1" ht="15.75" customHeight="1" x14ac:dyDescent="0.15">
      <c r="A474" s="7" t="s">
        <v>1158</v>
      </c>
      <c r="B474" s="7" t="s">
        <v>269</v>
      </c>
      <c r="C474" s="7" t="s">
        <v>849</v>
      </c>
      <c r="D474" s="7" t="s">
        <v>37</v>
      </c>
      <c r="E474" s="7" t="s">
        <v>271</v>
      </c>
      <c r="F474" s="7" t="s">
        <v>33</v>
      </c>
      <c r="G474" s="7" t="s">
        <v>431</v>
      </c>
      <c r="H474" s="7" t="s">
        <v>33</v>
      </c>
      <c r="I474" s="7" t="s">
        <v>33</v>
      </c>
      <c r="J474" s="7" t="s">
        <v>33</v>
      </c>
      <c r="K474" s="7" t="s">
        <v>33</v>
      </c>
      <c r="L474" s="7" t="s">
        <v>33</v>
      </c>
      <c r="M474" s="7" t="s">
        <v>33</v>
      </c>
      <c r="N474" s="7" t="s">
        <v>33</v>
      </c>
      <c r="O474" s="7" t="s">
        <v>896</v>
      </c>
      <c r="P474" s="7" t="s">
        <v>850</v>
      </c>
      <c r="Q474" s="7" t="s">
        <v>288</v>
      </c>
      <c r="R474" s="7" t="s">
        <v>905</v>
      </c>
      <c r="S474" s="7" t="s">
        <v>277</v>
      </c>
      <c r="T474" s="8">
        <v>474</v>
      </c>
      <c r="U474" s="8">
        <v>57</v>
      </c>
      <c r="V474" s="8">
        <v>550</v>
      </c>
      <c r="W474" s="8">
        <v>234</v>
      </c>
      <c r="X474" s="8">
        <v>112500000</v>
      </c>
      <c r="Y474" s="8">
        <v>66</v>
      </c>
      <c r="Z474" s="8">
        <v>210.89157894736843</v>
      </c>
      <c r="AA474" s="8">
        <v>708152</v>
      </c>
      <c r="AB474" s="8">
        <v>11</v>
      </c>
      <c r="AC474" s="8">
        <v>930</v>
      </c>
      <c r="AD474" s="8">
        <v>256745</v>
      </c>
      <c r="AE474" s="8">
        <v>5625000</v>
      </c>
      <c r="AF474" s="8">
        <v>200000</v>
      </c>
      <c r="AG474" s="8">
        <v>210.09344999999999</v>
      </c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9" t="s">
        <v>1157</v>
      </c>
      <c r="BE474" s="8"/>
      <c r="BF474" s="8"/>
      <c r="BG474" s="8">
        <f>IF($BE474=1,T473,0)</f>
        <v>0</v>
      </c>
      <c r="BH474" s="8">
        <f>IF($BE474=1,U473,0)</f>
        <v>0</v>
      </c>
      <c r="BI474" s="8">
        <f>IF($BE474=1,V473,0)</f>
        <v>0</v>
      </c>
      <c r="BJ474" s="8">
        <f>IF($BE474=1,W473,0)</f>
        <v>0</v>
      </c>
      <c r="BK474" s="8">
        <f>IF($BE474=1,X473,0)</f>
        <v>0</v>
      </c>
      <c r="BL474" s="8">
        <f>IF($BE474=1,Y473,0)</f>
        <v>0</v>
      </c>
      <c r="BM474" s="8">
        <f>IF($BE474=1,Z473,0)</f>
        <v>0</v>
      </c>
    </row>
    <row r="475" spans="1:65" s="7" customFormat="1" ht="15.75" customHeight="1" x14ac:dyDescent="0.15">
      <c r="A475" s="7" t="s">
        <v>1160</v>
      </c>
      <c r="B475" s="7" t="s">
        <v>269</v>
      </c>
      <c r="C475" s="7" t="s">
        <v>849</v>
      </c>
      <c r="D475" s="7" t="s">
        <v>37</v>
      </c>
      <c r="E475" s="7" t="s">
        <v>271</v>
      </c>
      <c r="F475" s="7" t="s">
        <v>33</v>
      </c>
      <c r="G475" s="7" t="s">
        <v>431</v>
      </c>
      <c r="H475" s="7" t="s">
        <v>33</v>
      </c>
      <c r="I475" s="7" t="s">
        <v>33</v>
      </c>
      <c r="J475" s="7" t="s">
        <v>33</v>
      </c>
      <c r="K475" s="7" t="s">
        <v>33</v>
      </c>
      <c r="L475" s="7" t="s">
        <v>33</v>
      </c>
      <c r="M475" s="7" t="s">
        <v>33</v>
      </c>
      <c r="N475" s="7" t="s">
        <v>33</v>
      </c>
      <c r="O475" s="7" t="s">
        <v>896</v>
      </c>
      <c r="P475" s="7" t="s">
        <v>850</v>
      </c>
      <c r="Q475" s="7" t="s">
        <v>292</v>
      </c>
      <c r="R475" s="7" t="s">
        <v>908</v>
      </c>
      <c r="S475" s="7" t="s">
        <v>277</v>
      </c>
      <c r="T475" s="8">
        <v>459</v>
      </c>
      <c r="U475" s="8">
        <v>61</v>
      </c>
      <c r="V475" s="8">
        <v>610</v>
      </c>
      <c r="W475" s="8">
        <v>288</v>
      </c>
      <c r="X475" s="8">
        <v>112500000</v>
      </c>
      <c r="Y475" s="8">
        <v>72</v>
      </c>
      <c r="Z475" s="8">
        <v>210.89157894736843</v>
      </c>
      <c r="AA475" s="8">
        <v>708152</v>
      </c>
      <c r="AB475" s="8">
        <v>12</v>
      </c>
      <c r="AC475" s="8">
        <v>1030</v>
      </c>
      <c r="AD475" s="8">
        <v>256745</v>
      </c>
      <c r="AE475" s="8">
        <v>5625000</v>
      </c>
      <c r="AF475" s="8">
        <v>200000</v>
      </c>
      <c r="AG475" s="8">
        <v>210.09344999999999</v>
      </c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9" t="s">
        <v>1159</v>
      </c>
      <c r="BE475" s="8"/>
      <c r="BF475" s="8"/>
      <c r="BG475" s="8">
        <f>IF($BE475=1,T474,0)</f>
        <v>0</v>
      </c>
      <c r="BH475" s="8">
        <f>IF($BE475=1,U474,0)</f>
        <v>0</v>
      </c>
      <c r="BI475" s="8">
        <f>IF($BE475=1,V474,0)</f>
        <v>0</v>
      </c>
      <c r="BJ475" s="8">
        <f>IF($BE475=1,W474,0)</f>
        <v>0</v>
      </c>
      <c r="BK475" s="8">
        <f>IF($BE475=1,X474,0)</f>
        <v>0</v>
      </c>
      <c r="BL475" s="8">
        <f>IF($BE475=1,Y474,0)</f>
        <v>0</v>
      </c>
      <c r="BM475" s="8">
        <f>IF($BE475=1,Z474,0)</f>
        <v>0</v>
      </c>
    </row>
    <row r="476" spans="1:65" s="7" customFormat="1" ht="15.75" customHeight="1" x14ac:dyDescent="0.15">
      <c r="A476" s="7" t="s">
        <v>1162</v>
      </c>
      <c r="B476" s="7" t="s">
        <v>269</v>
      </c>
      <c r="C476" s="7" t="s">
        <v>849</v>
      </c>
      <c r="D476" s="7" t="s">
        <v>37</v>
      </c>
      <c r="E476" s="7" t="s">
        <v>271</v>
      </c>
      <c r="F476" s="7" t="s">
        <v>33</v>
      </c>
      <c r="G476" s="7" t="s">
        <v>431</v>
      </c>
      <c r="H476" s="7" t="s">
        <v>33</v>
      </c>
      <c r="I476" s="7" t="s">
        <v>33</v>
      </c>
      <c r="J476" s="7" t="s">
        <v>33</v>
      </c>
      <c r="K476" s="7" t="s">
        <v>33</v>
      </c>
      <c r="L476" s="7" t="s">
        <v>33</v>
      </c>
      <c r="M476" s="7" t="s">
        <v>33</v>
      </c>
      <c r="N476" s="7" t="s">
        <v>33</v>
      </c>
      <c r="O476" s="7" t="s">
        <v>911</v>
      </c>
      <c r="P476" s="7" t="s">
        <v>850</v>
      </c>
      <c r="Q476" s="7" t="s">
        <v>275</v>
      </c>
      <c r="R476" s="7" t="s">
        <v>912</v>
      </c>
      <c r="S476" s="7" t="s">
        <v>277</v>
      </c>
      <c r="T476" s="8">
        <v>447</v>
      </c>
      <c r="U476" s="8">
        <v>43</v>
      </c>
      <c r="V476" s="8">
        <v>510</v>
      </c>
      <c r="W476" s="8">
        <v>176</v>
      </c>
      <c r="X476" s="8">
        <v>140625000</v>
      </c>
      <c r="Y476" s="8">
        <v>60</v>
      </c>
      <c r="Z476" s="8">
        <v>169.27178947368421</v>
      </c>
      <c r="AA476" s="8">
        <v>708152</v>
      </c>
      <c r="AB476" s="8">
        <v>8</v>
      </c>
      <c r="AC476" s="8">
        <v>850</v>
      </c>
      <c r="AD476" s="8">
        <v>256745</v>
      </c>
      <c r="AE476" s="8">
        <v>7031250</v>
      </c>
      <c r="AF476" s="8">
        <v>200000</v>
      </c>
      <c r="AG476" s="8">
        <v>126.05606999999999</v>
      </c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9" t="s">
        <v>1161</v>
      </c>
      <c r="BE476" s="8"/>
      <c r="BF476" s="8"/>
      <c r="BG476" s="8">
        <f>IF($BE476=1,T475,0)</f>
        <v>0</v>
      </c>
      <c r="BH476" s="8">
        <f>IF($BE476=1,U475,0)</f>
        <v>0</v>
      </c>
      <c r="BI476" s="8">
        <f>IF($BE476=1,V475,0)</f>
        <v>0</v>
      </c>
      <c r="BJ476" s="8">
        <f>IF($BE476=1,W475,0)</f>
        <v>0</v>
      </c>
      <c r="BK476" s="8">
        <f>IF($BE476=1,X475,0)</f>
        <v>0</v>
      </c>
      <c r="BL476" s="8">
        <f>IF($BE476=1,Y475,0)</f>
        <v>0</v>
      </c>
      <c r="BM476" s="8">
        <f>IF($BE476=1,Z475,0)</f>
        <v>0</v>
      </c>
    </row>
    <row r="477" spans="1:65" s="7" customFormat="1" ht="15.75" customHeight="1" x14ac:dyDescent="0.15">
      <c r="A477" s="7" t="s">
        <v>1164</v>
      </c>
      <c r="B477" s="7" t="s">
        <v>269</v>
      </c>
      <c r="C477" s="7" t="s">
        <v>849</v>
      </c>
      <c r="D477" s="7" t="s">
        <v>37</v>
      </c>
      <c r="E477" s="7" t="s">
        <v>271</v>
      </c>
      <c r="F477" s="7" t="s">
        <v>33</v>
      </c>
      <c r="G477" s="7" t="s">
        <v>431</v>
      </c>
      <c r="H477" s="7" t="s">
        <v>33</v>
      </c>
      <c r="I477" s="7" t="s">
        <v>33</v>
      </c>
      <c r="J477" s="7" t="s">
        <v>33</v>
      </c>
      <c r="K477" s="7" t="s">
        <v>33</v>
      </c>
      <c r="L477" s="7" t="s">
        <v>33</v>
      </c>
      <c r="M477" s="7" t="s">
        <v>33</v>
      </c>
      <c r="N477" s="7" t="s">
        <v>33</v>
      </c>
      <c r="O477" s="7" t="s">
        <v>911</v>
      </c>
      <c r="P477" s="7" t="s">
        <v>850</v>
      </c>
      <c r="Q477" s="7" t="s">
        <v>280</v>
      </c>
      <c r="R477" s="7" t="s">
        <v>1165</v>
      </c>
      <c r="S477" s="7" t="s">
        <v>277</v>
      </c>
      <c r="T477" s="8">
        <v>792</v>
      </c>
      <c r="U477" s="8">
        <v>86</v>
      </c>
      <c r="V477" s="8">
        <v>1020</v>
      </c>
      <c r="W477" s="8">
        <v>353</v>
      </c>
      <c r="X477" s="8">
        <v>281250000</v>
      </c>
      <c r="Y477" s="8">
        <v>87</v>
      </c>
      <c r="Z477" s="8">
        <v>169.27178947368421</v>
      </c>
      <c r="AA477" s="8">
        <v>708152</v>
      </c>
      <c r="AB477" s="8">
        <v>17</v>
      </c>
      <c r="AC477" s="8">
        <v>1700</v>
      </c>
      <c r="AD477" s="8">
        <v>256745</v>
      </c>
      <c r="AE477" s="8">
        <v>14062500</v>
      </c>
      <c r="AF477" s="8">
        <v>200000</v>
      </c>
      <c r="AG477" s="8">
        <v>126.05606999999999</v>
      </c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9" t="s">
        <v>1163</v>
      </c>
      <c r="BE477" s="8"/>
      <c r="BF477" s="8"/>
      <c r="BG477" s="8">
        <f>IF($BE477=1,T476,0)</f>
        <v>0</v>
      </c>
      <c r="BH477" s="8">
        <f>IF($BE477=1,U476,0)</f>
        <v>0</v>
      </c>
      <c r="BI477" s="8">
        <f>IF($BE477=1,V476,0)</f>
        <v>0</v>
      </c>
      <c r="BJ477" s="8">
        <f>IF($BE477=1,W476,0)</f>
        <v>0</v>
      </c>
      <c r="BK477" s="8">
        <f>IF($BE477=1,X476,0)</f>
        <v>0</v>
      </c>
      <c r="BL477" s="8">
        <f>IF($BE477=1,Y476,0)</f>
        <v>0</v>
      </c>
      <c r="BM477" s="8">
        <f>IF($BE477=1,Z476,0)</f>
        <v>0</v>
      </c>
    </row>
    <row r="478" spans="1:65" s="7" customFormat="1" ht="15.75" customHeight="1" x14ac:dyDescent="0.15">
      <c r="A478" s="7" t="s">
        <v>1167</v>
      </c>
      <c r="B478" s="7" t="s">
        <v>269</v>
      </c>
      <c r="C478" s="7" t="s">
        <v>849</v>
      </c>
      <c r="D478" s="7" t="s">
        <v>37</v>
      </c>
      <c r="E478" s="7" t="s">
        <v>271</v>
      </c>
      <c r="F478" s="7" t="s">
        <v>33</v>
      </c>
      <c r="G478" s="7" t="s">
        <v>431</v>
      </c>
      <c r="H478" s="7" t="s">
        <v>33</v>
      </c>
      <c r="I478" s="7" t="s">
        <v>33</v>
      </c>
      <c r="J478" s="7" t="s">
        <v>33</v>
      </c>
      <c r="K478" s="7" t="s">
        <v>33</v>
      </c>
      <c r="L478" s="7" t="s">
        <v>33</v>
      </c>
      <c r="M478" s="7" t="s">
        <v>33</v>
      </c>
      <c r="N478" s="7" t="s">
        <v>33</v>
      </c>
      <c r="O478" s="7" t="s">
        <v>911</v>
      </c>
      <c r="P478" s="7" t="s">
        <v>850</v>
      </c>
      <c r="Q478" s="7" t="s">
        <v>284</v>
      </c>
      <c r="R478" s="7" t="s">
        <v>1102</v>
      </c>
      <c r="S478" s="7" t="s">
        <v>277</v>
      </c>
      <c r="T478" s="8">
        <v>792</v>
      </c>
      <c r="U478" s="8">
        <v>95</v>
      </c>
      <c r="V478" s="8">
        <v>1020</v>
      </c>
      <c r="W478" s="8">
        <v>441</v>
      </c>
      <c r="X478" s="8">
        <v>328125000</v>
      </c>
      <c r="Y478" s="8">
        <v>87</v>
      </c>
      <c r="Z478" s="8">
        <v>169.27178947368421</v>
      </c>
      <c r="AA478" s="8">
        <v>708152</v>
      </c>
      <c r="AB478" s="8">
        <v>19</v>
      </c>
      <c r="AC478" s="8">
        <v>1700</v>
      </c>
      <c r="AD478" s="8">
        <v>256745</v>
      </c>
      <c r="AE478" s="8">
        <v>16406250</v>
      </c>
      <c r="AF478" s="8">
        <v>200000</v>
      </c>
      <c r="AG478" s="8">
        <v>126.05606999999999</v>
      </c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9" t="s">
        <v>1166</v>
      </c>
      <c r="BE478" s="8"/>
      <c r="BF478" s="8"/>
      <c r="BG478" s="8">
        <f>IF($BE478=1,T477,0)</f>
        <v>0</v>
      </c>
      <c r="BH478" s="8">
        <f>IF($BE478=1,U477,0)</f>
        <v>0</v>
      </c>
      <c r="BI478" s="8">
        <f>IF($BE478=1,V477,0)</f>
        <v>0</v>
      </c>
      <c r="BJ478" s="8">
        <f>IF($BE478=1,W477,0)</f>
        <v>0</v>
      </c>
      <c r="BK478" s="8">
        <f>IF($BE478=1,X477,0)</f>
        <v>0</v>
      </c>
      <c r="BL478" s="8">
        <f>IF($BE478=1,Y477,0)</f>
        <v>0</v>
      </c>
      <c r="BM478" s="8">
        <f>IF($BE478=1,Z477,0)</f>
        <v>0</v>
      </c>
    </row>
    <row r="479" spans="1:65" s="7" customFormat="1" ht="15.75" customHeight="1" x14ac:dyDescent="0.15">
      <c r="A479" s="7" t="s">
        <v>1169</v>
      </c>
      <c r="B479" s="7" t="s">
        <v>269</v>
      </c>
      <c r="C479" s="7" t="s">
        <v>849</v>
      </c>
      <c r="D479" s="7" t="s">
        <v>37</v>
      </c>
      <c r="E479" s="7" t="s">
        <v>271</v>
      </c>
      <c r="F479" s="7" t="s">
        <v>33</v>
      </c>
      <c r="G479" s="7" t="s">
        <v>431</v>
      </c>
      <c r="H479" s="7" t="s">
        <v>33</v>
      </c>
      <c r="I479" s="7" t="s">
        <v>33</v>
      </c>
      <c r="J479" s="7" t="s">
        <v>33</v>
      </c>
      <c r="K479" s="7" t="s">
        <v>33</v>
      </c>
      <c r="L479" s="7" t="s">
        <v>33</v>
      </c>
      <c r="M479" s="7" t="s">
        <v>33</v>
      </c>
      <c r="N479" s="7" t="s">
        <v>33</v>
      </c>
      <c r="O479" s="7" t="s">
        <v>911</v>
      </c>
      <c r="P479" s="7" t="s">
        <v>850</v>
      </c>
      <c r="Q479" s="7" t="s">
        <v>288</v>
      </c>
      <c r="R479" s="7" t="s">
        <v>1170</v>
      </c>
      <c r="S479" s="7" t="s">
        <v>277</v>
      </c>
      <c r="T479" s="8">
        <v>447</v>
      </c>
      <c r="U479" s="8">
        <v>54</v>
      </c>
      <c r="V479" s="8">
        <v>510</v>
      </c>
      <c r="W479" s="8">
        <v>229</v>
      </c>
      <c r="X479" s="8">
        <v>187500000</v>
      </c>
      <c r="Y479" s="8">
        <v>66</v>
      </c>
      <c r="Z479" s="8">
        <v>169.27178947368421</v>
      </c>
      <c r="AA479" s="8">
        <v>708152</v>
      </c>
      <c r="AB479" s="8">
        <v>10</v>
      </c>
      <c r="AC479" s="8">
        <v>850</v>
      </c>
      <c r="AD479" s="8">
        <v>256745</v>
      </c>
      <c r="AE479" s="8">
        <v>9375000</v>
      </c>
      <c r="AF479" s="8">
        <v>200000</v>
      </c>
      <c r="AG479" s="8">
        <v>126.05606999999999</v>
      </c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9" t="s">
        <v>1168</v>
      </c>
      <c r="BE479" s="8"/>
      <c r="BF479" s="8"/>
      <c r="BG479" s="8">
        <f>IF($BE479=1,T478,0)</f>
        <v>0</v>
      </c>
      <c r="BH479" s="8">
        <f>IF($BE479=1,U478,0)</f>
        <v>0</v>
      </c>
      <c r="BI479" s="8">
        <f>IF($BE479=1,V478,0)</f>
        <v>0</v>
      </c>
      <c r="BJ479" s="8">
        <f>IF($BE479=1,W478,0)</f>
        <v>0</v>
      </c>
      <c r="BK479" s="8">
        <f>IF($BE479=1,X478,0)</f>
        <v>0</v>
      </c>
      <c r="BL479" s="8">
        <f>IF($BE479=1,Y478,0)</f>
        <v>0</v>
      </c>
      <c r="BM479" s="8">
        <f>IF($BE479=1,Z478,0)</f>
        <v>0</v>
      </c>
    </row>
    <row r="480" spans="1:65" s="7" customFormat="1" ht="15.75" customHeight="1" x14ac:dyDescent="0.15">
      <c r="A480" s="7" t="s">
        <v>1172</v>
      </c>
      <c r="B480" s="7" t="s">
        <v>269</v>
      </c>
      <c r="C480" s="7" t="s">
        <v>849</v>
      </c>
      <c r="D480" s="7" t="s">
        <v>37</v>
      </c>
      <c r="E480" s="7" t="s">
        <v>271</v>
      </c>
      <c r="F480" s="7" t="s">
        <v>33</v>
      </c>
      <c r="G480" s="7" t="s">
        <v>431</v>
      </c>
      <c r="H480" s="7" t="s">
        <v>33</v>
      </c>
      <c r="I480" s="7" t="s">
        <v>33</v>
      </c>
      <c r="J480" s="7" t="s">
        <v>33</v>
      </c>
      <c r="K480" s="7" t="s">
        <v>33</v>
      </c>
      <c r="L480" s="7" t="s">
        <v>33</v>
      </c>
      <c r="M480" s="7" t="s">
        <v>33</v>
      </c>
      <c r="N480" s="7" t="s">
        <v>33</v>
      </c>
      <c r="O480" s="7" t="s">
        <v>911</v>
      </c>
      <c r="P480" s="7" t="s">
        <v>850</v>
      </c>
      <c r="Q480" s="7" t="s">
        <v>292</v>
      </c>
      <c r="R480" s="7" t="s">
        <v>1173</v>
      </c>
      <c r="S480" s="7" t="s">
        <v>277</v>
      </c>
      <c r="T480" s="8">
        <v>433</v>
      </c>
      <c r="U480" s="8">
        <v>57</v>
      </c>
      <c r="V480" s="8">
        <v>560</v>
      </c>
      <c r="W480" s="8">
        <v>282</v>
      </c>
      <c r="X480" s="8">
        <v>187500000</v>
      </c>
      <c r="Y480" s="8">
        <v>72</v>
      </c>
      <c r="Z480" s="8">
        <v>169.27178947368421</v>
      </c>
      <c r="AA480" s="8">
        <v>708152</v>
      </c>
      <c r="AB480" s="8">
        <v>11</v>
      </c>
      <c r="AC480" s="8">
        <v>940</v>
      </c>
      <c r="AD480" s="8">
        <v>256745</v>
      </c>
      <c r="AE480" s="8">
        <v>9375000</v>
      </c>
      <c r="AF480" s="8">
        <v>200000</v>
      </c>
      <c r="AG480" s="8">
        <v>126.05606999999999</v>
      </c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9" t="s">
        <v>1171</v>
      </c>
      <c r="BE480" s="8"/>
      <c r="BF480" s="8"/>
      <c r="BG480" s="8">
        <f>IF($BE480=1,T479,0)</f>
        <v>0</v>
      </c>
      <c r="BH480" s="8">
        <f>IF($BE480=1,U479,0)</f>
        <v>0</v>
      </c>
      <c r="BI480" s="8">
        <f>IF($BE480=1,V479,0)</f>
        <v>0</v>
      </c>
      <c r="BJ480" s="8">
        <f>IF($BE480=1,W479,0)</f>
        <v>0</v>
      </c>
      <c r="BK480" s="8">
        <f>IF($BE480=1,X479,0)</f>
        <v>0</v>
      </c>
      <c r="BL480" s="8">
        <f>IF($BE480=1,Y479,0)</f>
        <v>0</v>
      </c>
      <c r="BM480" s="8">
        <f>IF($BE480=1,Z479,0)</f>
        <v>0</v>
      </c>
    </row>
    <row r="481" spans="1:65" s="7" customFormat="1" ht="15.75" customHeight="1" x14ac:dyDescent="0.15">
      <c r="A481" s="7" t="s">
        <v>1175</v>
      </c>
      <c r="B481" s="7" t="s">
        <v>269</v>
      </c>
      <c r="C481" s="7" t="s">
        <v>849</v>
      </c>
      <c r="D481" s="7" t="s">
        <v>37</v>
      </c>
      <c r="E481" s="7" t="s">
        <v>271</v>
      </c>
      <c r="F481" s="7" t="s">
        <v>33</v>
      </c>
      <c r="G481" s="7" t="s">
        <v>431</v>
      </c>
      <c r="H481" s="7" t="s">
        <v>33</v>
      </c>
      <c r="I481" s="7" t="s">
        <v>33</v>
      </c>
      <c r="J481" s="7" t="s">
        <v>33</v>
      </c>
      <c r="K481" s="7" t="s">
        <v>33</v>
      </c>
      <c r="L481" s="7" t="s">
        <v>33</v>
      </c>
      <c r="M481" s="7" t="s">
        <v>33</v>
      </c>
      <c r="N481" s="7" t="s">
        <v>33</v>
      </c>
      <c r="O481" s="7" t="s">
        <v>401</v>
      </c>
      <c r="P481" s="7" t="s">
        <v>850</v>
      </c>
      <c r="Q481" s="7" t="s">
        <v>275</v>
      </c>
      <c r="R481" s="7" t="s">
        <v>926</v>
      </c>
      <c r="S481" s="7" t="s">
        <v>277</v>
      </c>
      <c r="T481" s="8">
        <v>501</v>
      </c>
      <c r="U481" s="8">
        <v>48</v>
      </c>
      <c r="V481" s="8">
        <v>600</v>
      </c>
      <c r="W481" s="8">
        <v>187</v>
      </c>
      <c r="X481" s="8">
        <v>28125000</v>
      </c>
      <c r="Y481" s="8">
        <v>60</v>
      </c>
      <c r="Z481" s="8">
        <v>434.78000000000003</v>
      </c>
      <c r="AA481" s="8">
        <v>708152</v>
      </c>
      <c r="AB481" s="8">
        <v>9</v>
      </c>
      <c r="AC481" s="8">
        <v>1000</v>
      </c>
      <c r="AD481" s="8">
        <v>256745</v>
      </c>
      <c r="AE481" s="8">
        <v>1406250</v>
      </c>
      <c r="AF481" s="8">
        <v>200000</v>
      </c>
      <c r="AG481" s="8">
        <v>630.28035</v>
      </c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9" t="s">
        <v>1174</v>
      </c>
      <c r="BE481" s="8"/>
      <c r="BF481" s="8"/>
      <c r="BG481" s="8">
        <f>IF($BE481=1,T480,0)</f>
        <v>0</v>
      </c>
      <c r="BH481" s="8">
        <f>IF($BE481=1,U480,0)</f>
        <v>0</v>
      </c>
      <c r="BI481" s="8">
        <f>IF($BE481=1,V480,0)</f>
        <v>0</v>
      </c>
      <c r="BJ481" s="8">
        <f>IF($BE481=1,W480,0)</f>
        <v>0</v>
      </c>
      <c r="BK481" s="8">
        <f>IF($BE481=1,X480,0)</f>
        <v>0</v>
      </c>
      <c r="BL481" s="8">
        <f>IF($BE481=1,Y480,0)</f>
        <v>0</v>
      </c>
      <c r="BM481" s="8">
        <f>IF($BE481=1,Z480,0)</f>
        <v>0</v>
      </c>
    </row>
    <row r="482" spans="1:65" s="7" customFormat="1" ht="15.75" customHeight="1" x14ac:dyDescent="0.15">
      <c r="A482" s="7" t="s">
        <v>1177</v>
      </c>
      <c r="B482" s="7" t="s">
        <v>269</v>
      </c>
      <c r="C482" s="7" t="s">
        <v>849</v>
      </c>
      <c r="D482" s="7" t="s">
        <v>37</v>
      </c>
      <c r="E482" s="7" t="s">
        <v>271</v>
      </c>
      <c r="F482" s="7" t="s">
        <v>33</v>
      </c>
      <c r="G482" s="7" t="s">
        <v>431</v>
      </c>
      <c r="H482" s="7" t="s">
        <v>33</v>
      </c>
      <c r="I482" s="7" t="s">
        <v>33</v>
      </c>
      <c r="J482" s="7" t="s">
        <v>33</v>
      </c>
      <c r="K482" s="7" t="s">
        <v>33</v>
      </c>
      <c r="L482" s="7" t="s">
        <v>33</v>
      </c>
      <c r="M482" s="7" t="s">
        <v>33</v>
      </c>
      <c r="N482" s="7" t="s">
        <v>33</v>
      </c>
      <c r="O482" s="7" t="s">
        <v>401</v>
      </c>
      <c r="P482" s="7" t="s">
        <v>850</v>
      </c>
      <c r="Q482" s="7" t="s">
        <v>280</v>
      </c>
      <c r="R482" s="7" t="s">
        <v>929</v>
      </c>
      <c r="S482" s="7" t="s">
        <v>277</v>
      </c>
      <c r="T482" s="8">
        <v>887</v>
      </c>
      <c r="U482" s="8">
        <v>97</v>
      </c>
      <c r="V482" s="8">
        <v>1200</v>
      </c>
      <c r="W482" s="8">
        <v>375</v>
      </c>
      <c r="X482" s="8">
        <v>56250000</v>
      </c>
      <c r="Y482" s="8">
        <v>87</v>
      </c>
      <c r="Z482" s="8">
        <v>434.78000000000003</v>
      </c>
      <c r="AA482" s="8">
        <v>708152</v>
      </c>
      <c r="AB482" s="8">
        <v>19</v>
      </c>
      <c r="AC482" s="8">
        <v>2010</v>
      </c>
      <c r="AD482" s="8">
        <v>256745</v>
      </c>
      <c r="AE482" s="8">
        <v>2812500</v>
      </c>
      <c r="AF482" s="8">
        <v>200000</v>
      </c>
      <c r="AG482" s="8">
        <v>630.28035</v>
      </c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9" t="s">
        <v>1176</v>
      </c>
      <c r="BE482" s="8"/>
      <c r="BF482" s="8"/>
      <c r="BG482" s="8">
        <f>IF($BE482=1,T481,0)</f>
        <v>0</v>
      </c>
      <c r="BH482" s="8">
        <f>IF($BE482=1,U481,0)</f>
        <v>0</v>
      </c>
      <c r="BI482" s="8">
        <f>IF($BE482=1,V481,0)</f>
        <v>0</v>
      </c>
      <c r="BJ482" s="8">
        <f>IF($BE482=1,W481,0)</f>
        <v>0</v>
      </c>
      <c r="BK482" s="8">
        <f>IF($BE482=1,X481,0)</f>
        <v>0</v>
      </c>
      <c r="BL482" s="8">
        <f>IF($BE482=1,Y481,0)</f>
        <v>0</v>
      </c>
      <c r="BM482" s="8">
        <f>IF($BE482=1,Z481,0)</f>
        <v>0</v>
      </c>
    </row>
    <row r="483" spans="1:65" s="7" customFormat="1" ht="15.75" customHeight="1" x14ac:dyDescent="0.15">
      <c r="A483" s="7" t="s">
        <v>1179</v>
      </c>
      <c r="B483" s="7" t="s">
        <v>269</v>
      </c>
      <c r="C483" s="7" t="s">
        <v>849</v>
      </c>
      <c r="D483" s="7" t="s">
        <v>37</v>
      </c>
      <c r="E483" s="7" t="s">
        <v>271</v>
      </c>
      <c r="F483" s="7" t="s">
        <v>33</v>
      </c>
      <c r="G483" s="7" t="s">
        <v>431</v>
      </c>
      <c r="H483" s="7" t="s">
        <v>33</v>
      </c>
      <c r="I483" s="7" t="s">
        <v>33</v>
      </c>
      <c r="J483" s="7" t="s">
        <v>33</v>
      </c>
      <c r="K483" s="7" t="s">
        <v>33</v>
      </c>
      <c r="L483" s="7" t="s">
        <v>33</v>
      </c>
      <c r="M483" s="7" t="s">
        <v>33</v>
      </c>
      <c r="N483" s="7" t="s">
        <v>33</v>
      </c>
      <c r="O483" s="7" t="s">
        <v>401</v>
      </c>
      <c r="P483" s="7" t="s">
        <v>850</v>
      </c>
      <c r="Q483" s="7" t="s">
        <v>284</v>
      </c>
      <c r="R483" s="7" t="s">
        <v>929</v>
      </c>
      <c r="S483" s="7" t="s">
        <v>277</v>
      </c>
      <c r="T483" s="8">
        <v>887</v>
      </c>
      <c r="U483" s="8">
        <v>106</v>
      </c>
      <c r="V483" s="8">
        <v>1200</v>
      </c>
      <c r="W483" s="8">
        <v>468</v>
      </c>
      <c r="X483" s="8">
        <v>65625000</v>
      </c>
      <c r="Y483" s="8">
        <v>87</v>
      </c>
      <c r="Z483" s="8">
        <v>434.78000000000003</v>
      </c>
      <c r="AA483" s="8">
        <v>708152</v>
      </c>
      <c r="AB483" s="8">
        <v>21</v>
      </c>
      <c r="AC483" s="8">
        <v>2010</v>
      </c>
      <c r="AD483" s="8">
        <v>256745</v>
      </c>
      <c r="AE483" s="8">
        <v>3281250</v>
      </c>
      <c r="AF483" s="8">
        <v>200000</v>
      </c>
      <c r="AG483" s="8">
        <v>630.28035</v>
      </c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9" t="s">
        <v>1178</v>
      </c>
      <c r="BE483" s="8"/>
      <c r="BF483" s="8"/>
      <c r="BG483" s="8">
        <f>IF($BE483=1,T482,0)</f>
        <v>0</v>
      </c>
      <c r="BH483" s="8">
        <f>IF($BE483=1,U482,0)</f>
        <v>0</v>
      </c>
      <c r="BI483" s="8">
        <f>IF($BE483=1,V482,0)</f>
        <v>0</v>
      </c>
      <c r="BJ483" s="8">
        <f>IF($BE483=1,W482,0)</f>
        <v>0</v>
      </c>
      <c r="BK483" s="8">
        <f>IF($BE483=1,X482,0)</f>
        <v>0</v>
      </c>
      <c r="BL483" s="8">
        <f>IF($BE483=1,Y482,0)</f>
        <v>0</v>
      </c>
      <c r="BM483" s="8">
        <f>IF($BE483=1,Z482,0)</f>
        <v>0</v>
      </c>
    </row>
    <row r="484" spans="1:65" s="7" customFormat="1" ht="15.75" customHeight="1" x14ac:dyDescent="0.15">
      <c r="A484" s="7" t="s">
        <v>1181</v>
      </c>
      <c r="B484" s="7" t="s">
        <v>269</v>
      </c>
      <c r="C484" s="7" t="s">
        <v>849</v>
      </c>
      <c r="D484" s="7" t="s">
        <v>37</v>
      </c>
      <c r="E484" s="7" t="s">
        <v>271</v>
      </c>
      <c r="F484" s="7" t="s">
        <v>33</v>
      </c>
      <c r="G484" s="7" t="s">
        <v>431</v>
      </c>
      <c r="H484" s="7" t="s">
        <v>33</v>
      </c>
      <c r="I484" s="7" t="s">
        <v>33</v>
      </c>
      <c r="J484" s="7" t="s">
        <v>33</v>
      </c>
      <c r="K484" s="7" t="s">
        <v>33</v>
      </c>
      <c r="L484" s="7" t="s">
        <v>33</v>
      </c>
      <c r="M484" s="7" t="s">
        <v>33</v>
      </c>
      <c r="N484" s="7" t="s">
        <v>33</v>
      </c>
      <c r="O484" s="7" t="s">
        <v>401</v>
      </c>
      <c r="P484" s="7" t="s">
        <v>850</v>
      </c>
      <c r="Q484" s="7" t="s">
        <v>288</v>
      </c>
      <c r="R484" s="7" t="s">
        <v>934</v>
      </c>
      <c r="S484" s="7" t="s">
        <v>277</v>
      </c>
      <c r="T484" s="8">
        <v>501</v>
      </c>
      <c r="U484" s="8">
        <v>60</v>
      </c>
      <c r="V484" s="8">
        <v>600</v>
      </c>
      <c r="W484" s="8">
        <v>243</v>
      </c>
      <c r="X484" s="8">
        <v>37500000</v>
      </c>
      <c r="Y484" s="8">
        <v>66</v>
      </c>
      <c r="Z484" s="8">
        <v>434.78000000000003</v>
      </c>
      <c r="AA484" s="8">
        <v>708152</v>
      </c>
      <c r="AB484" s="8">
        <v>12</v>
      </c>
      <c r="AC484" s="8">
        <v>1000</v>
      </c>
      <c r="AD484" s="8">
        <v>256745</v>
      </c>
      <c r="AE484" s="8">
        <v>1875000</v>
      </c>
      <c r="AF484" s="8">
        <v>200000</v>
      </c>
      <c r="AG484" s="8">
        <v>630.28035</v>
      </c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9" t="s">
        <v>1180</v>
      </c>
      <c r="BE484" s="8"/>
      <c r="BF484" s="8"/>
      <c r="BG484" s="8">
        <f>IF($BE484=1,T483,0)</f>
        <v>0</v>
      </c>
      <c r="BH484" s="8">
        <f>IF($BE484=1,U483,0)</f>
        <v>0</v>
      </c>
      <c r="BI484" s="8">
        <f>IF($BE484=1,V483,0)</f>
        <v>0</v>
      </c>
      <c r="BJ484" s="8">
        <f>IF($BE484=1,W483,0)</f>
        <v>0</v>
      </c>
      <c r="BK484" s="8">
        <f>IF($BE484=1,X483,0)</f>
        <v>0</v>
      </c>
      <c r="BL484" s="8">
        <f>IF($BE484=1,Y483,0)</f>
        <v>0</v>
      </c>
      <c r="BM484" s="8">
        <f>IF($BE484=1,Z483,0)</f>
        <v>0</v>
      </c>
    </row>
    <row r="485" spans="1:65" s="7" customFormat="1" ht="15.75" customHeight="1" x14ac:dyDescent="0.15">
      <c r="A485" s="7" t="s">
        <v>1183</v>
      </c>
      <c r="B485" s="7" t="s">
        <v>269</v>
      </c>
      <c r="C485" s="7" t="s">
        <v>849</v>
      </c>
      <c r="D485" s="7" t="s">
        <v>37</v>
      </c>
      <c r="E485" s="7" t="s">
        <v>271</v>
      </c>
      <c r="F485" s="7" t="s">
        <v>33</v>
      </c>
      <c r="G485" s="7" t="s">
        <v>431</v>
      </c>
      <c r="H485" s="7" t="s">
        <v>33</v>
      </c>
      <c r="I485" s="7" t="s">
        <v>33</v>
      </c>
      <c r="J485" s="7" t="s">
        <v>33</v>
      </c>
      <c r="K485" s="7" t="s">
        <v>33</v>
      </c>
      <c r="L485" s="7" t="s">
        <v>33</v>
      </c>
      <c r="M485" s="7" t="s">
        <v>33</v>
      </c>
      <c r="N485" s="7" t="s">
        <v>33</v>
      </c>
      <c r="O485" s="7" t="s">
        <v>401</v>
      </c>
      <c r="P485" s="7" t="s">
        <v>850</v>
      </c>
      <c r="Q485" s="7" t="s">
        <v>292</v>
      </c>
      <c r="R485" s="7" t="s">
        <v>937</v>
      </c>
      <c r="S485" s="7" t="s">
        <v>277</v>
      </c>
      <c r="T485" s="8">
        <v>485</v>
      </c>
      <c r="U485" s="8">
        <v>64</v>
      </c>
      <c r="V485" s="8">
        <v>670</v>
      </c>
      <c r="W485" s="8">
        <v>300</v>
      </c>
      <c r="X485" s="8">
        <v>37500000</v>
      </c>
      <c r="Y485" s="8">
        <v>72</v>
      </c>
      <c r="Z485" s="8">
        <v>434.78000000000003</v>
      </c>
      <c r="AA485" s="8">
        <v>708152</v>
      </c>
      <c r="AB485" s="8">
        <v>12</v>
      </c>
      <c r="AC485" s="8">
        <v>1120</v>
      </c>
      <c r="AD485" s="8">
        <v>256745</v>
      </c>
      <c r="AE485" s="8">
        <v>1875000</v>
      </c>
      <c r="AF485" s="8">
        <v>200000</v>
      </c>
      <c r="AG485" s="8">
        <v>630.28035</v>
      </c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9" t="s">
        <v>1182</v>
      </c>
      <c r="BE485" s="8"/>
      <c r="BF485" s="8"/>
      <c r="BG485" s="8">
        <f>IF($BE485=1,T484,0)</f>
        <v>0</v>
      </c>
      <c r="BH485" s="8">
        <f>IF($BE485=1,U484,0)</f>
        <v>0</v>
      </c>
      <c r="BI485" s="8">
        <f>IF($BE485=1,V484,0)</f>
        <v>0</v>
      </c>
      <c r="BJ485" s="8">
        <f>IF($BE485=1,W484,0)</f>
        <v>0</v>
      </c>
      <c r="BK485" s="8">
        <f>IF($BE485=1,X484,0)</f>
        <v>0</v>
      </c>
      <c r="BL485" s="8">
        <f>IF($BE485=1,Y484,0)</f>
        <v>0</v>
      </c>
      <c r="BM485" s="8">
        <f>IF($BE485=1,Z484,0)</f>
        <v>0</v>
      </c>
    </row>
    <row r="486" spans="1:65" s="7" customFormat="1" ht="15.75" customHeight="1" x14ac:dyDescent="0.15">
      <c r="A486" s="7" t="s">
        <v>1185</v>
      </c>
      <c r="B486" s="7" t="s">
        <v>269</v>
      </c>
      <c r="C486" s="7" t="s">
        <v>1186</v>
      </c>
      <c r="D486" s="7" t="s">
        <v>32</v>
      </c>
      <c r="E486" s="7" t="s">
        <v>271</v>
      </c>
      <c r="F486" s="7" t="s">
        <v>33</v>
      </c>
      <c r="G486" s="7" t="s">
        <v>272</v>
      </c>
      <c r="H486" s="7" t="s">
        <v>33</v>
      </c>
      <c r="I486" s="7" t="s">
        <v>33</v>
      </c>
      <c r="J486" s="7" t="s">
        <v>33</v>
      </c>
      <c r="K486" s="7" t="s">
        <v>33</v>
      </c>
      <c r="L486" s="7" t="s">
        <v>33</v>
      </c>
      <c r="M486" s="7" t="s">
        <v>33</v>
      </c>
      <c r="N486" s="7" t="s">
        <v>33</v>
      </c>
      <c r="O486" s="7" t="s">
        <v>273</v>
      </c>
      <c r="P486" s="7" t="s">
        <v>1187</v>
      </c>
      <c r="Q486" s="7" t="s">
        <v>275</v>
      </c>
      <c r="R486" s="7" t="s">
        <v>1188</v>
      </c>
      <c r="S486" s="7" t="s">
        <v>277</v>
      </c>
      <c r="T486" s="8">
        <v>1251</v>
      </c>
      <c r="U486" s="8">
        <v>146</v>
      </c>
      <c r="V486" s="8">
        <v>1190</v>
      </c>
      <c r="W486" s="8">
        <v>388</v>
      </c>
      <c r="X486" s="8">
        <v>28125000</v>
      </c>
      <c r="Y486" s="8">
        <v>350</v>
      </c>
      <c r="Z486" s="8">
        <v>1343.921052631579</v>
      </c>
      <c r="AA486" s="8">
        <v>1425089</v>
      </c>
      <c r="AB486" s="8">
        <v>29</v>
      </c>
      <c r="AC486" s="8">
        <v>2280</v>
      </c>
      <c r="AD486" s="8">
        <v>21471736</v>
      </c>
      <c r="AE486" s="8">
        <v>1406250</v>
      </c>
      <c r="AF486" s="8">
        <v>200000</v>
      </c>
      <c r="AG486" s="8">
        <v>1261.1214</v>
      </c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9" t="s">
        <v>1184</v>
      </c>
      <c r="BE486" s="8"/>
      <c r="BF486" s="8"/>
      <c r="BG486" s="8">
        <f>IF($BE486=1,T485,0)</f>
        <v>0</v>
      </c>
      <c r="BH486" s="8">
        <f>IF($BE486=1,U485,0)</f>
        <v>0</v>
      </c>
      <c r="BI486" s="8">
        <f>IF($BE486=1,V485,0)</f>
        <v>0</v>
      </c>
      <c r="BJ486" s="8">
        <f>IF($BE486=1,W485,0)</f>
        <v>0</v>
      </c>
      <c r="BK486" s="8">
        <f>IF($BE486=1,X485,0)</f>
        <v>0</v>
      </c>
      <c r="BL486" s="8">
        <f>IF($BE486=1,Y485,0)</f>
        <v>0</v>
      </c>
      <c r="BM486" s="8">
        <f>IF($BE486=1,Z485,0)</f>
        <v>0</v>
      </c>
    </row>
    <row r="487" spans="1:65" s="7" customFormat="1" ht="15.75" customHeight="1" x14ac:dyDescent="0.15">
      <c r="A487" s="7" t="s">
        <v>1190</v>
      </c>
      <c r="B487" s="7" t="s">
        <v>269</v>
      </c>
      <c r="C487" s="7" t="s">
        <v>1186</v>
      </c>
      <c r="D487" s="7" t="s">
        <v>32</v>
      </c>
      <c r="E487" s="7" t="s">
        <v>271</v>
      </c>
      <c r="F487" s="7" t="s">
        <v>33</v>
      </c>
      <c r="G487" s="7" t="s">
        <v>272</v>
      </c>
      <c r="H487" s="7" t="s">
        <v>33</v>
      </c>
      <c r="I487" s="7" t="s">
        <v>33</v>
      </c>
      <c r="J487" s="7" t="s">
        <v>33</v>
      </c>
      <c r="K487" s="7" t="s">
        <v>33</v>
      </c>
      <c r="L487" s="7" t="s">
        <v>33</v>
      </c>
      <c r="M487" s="7" t="s">
        <v>33</v>
      </c>
      <c r="N487" s="7" t="s">
        <v>33</v>
      </c>
      <c r="O487" s="7" t="s">
        <v>273</v>
      </c>
      <c r="P487" s="7" t="s">
        <v>1187</v>
      </c>
      <c r="Q487" s="7" t="s">
        <v>280</v>
      </c>
      <c r="R487" s="7" t="s">
        <v>1191</v>
      </c>
      <c r="S487" s="7" t="s">
        <v>277</v>
      </c>
      <c r="T487" s="8">
        <v>2213</v>
      </c>
      <c r="U487" s="8">
        <v>292</v>
      </c>
      <c r="V487" s="8">
        <v>2380</v>
      </c>
      <c r="W487" s="8">
        <v>777</v>
      </c>
      <c r="X487" s="8">
        <v>56250000</v>
      </c>
      <c r="Y487" s="8">
        <v>500</v>
      </c>
      <c r="Z487" s="8">
        <v>1343.921052631579</v>
      </c>
      <c r="AA487" s="8">
        <v>1425089</v>
      </c>
      <c r="AB487" s="8">
        <v>58</v>
      </c>
      <c r="AC487" s="8">
        <v>4570</v>
      </c>
      <c r="AD487" s="8">
        <v>21471736</v>
      </c>
      <c r="AE487" s="8">
        <v>2812500</v>
      </c>
      <c r="AF487" s="8">
        <v>200000</v>
      </c>
      <c r="AG487" s="8">
        <v>1261.1214</v>
      </c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9" t="s">
        <v>1189</v>
      </c>
      <c r="BE487" s="8"/>
      <c r="BF487" s="8"/>
      <c r="BG487" s="8">
        <f>IF($BE487=1,T486,0)</f>
        <v>0</v>
      </c>
      <c r="BH487" s="8">
        <f>IF($BE487=1,U486,0)</f>
        <v>0</v>
      </c>
      <c r="BI487" s="8">
        <f>IF($BE487=1,V486,0)</f>
        <v>0</v>
      </c>
      <c r="BJ487" s="8">
        <f>IF($BE487=1,W486,0)</f>
        <v>0</v>
      </c>
      <c r="BK487" s="8">
        <f>IF($BE487=1,X486,0)</f>
        <v>0</v>
      </c>
      <c r="BL487" s="8">
        <f>IF($BE487=1,Y486,0)</f>
        <v>0</v>
      </c>
      <c r="BM487" s="8">
        <f>IF($BE487=1,Z486,0)</f>
        <v>0</v>
      </c>
    </row>
    <row r="488" spans="1:65" s="7" customFormat="1" ht="15.75" customHeight="1" x14ac:dyDescent="0.15">
      <c r="A488" s="7" t="s">
        <v>1193</v>
      </c>
      <c r="B488" s="7" t="s">
        <v>269</v>
      </c>
      <c r="C488" s="7" t="s">
        <v>1186</v>
      </c>
      <c r="D488" s="7" t="s">
        <v>32</v>
      </c>
      <c r="E488" s="7" t="s">
        <v>271</v>
      </c>
      <c r="F488" s="7" t="s">
        <v>33</v>
      </c>
      <c r="G488" s="7" t="s">
        <v>272</v>
      </c>
      <c r="H488" s="7" t="s">
        <v>33</v>
      </c>
      <c r="I488" s="7" t="s">
        <v>33</v>
      </c>
      <c r="J488" s="7" t="s">
        <v>33</v>
      </c>
      <c r="K488" s="7" t="s">
        <v>33</v>
      </c>
      <c r="L488" s="7" t="s">
        <v>33</v>
      </c>
      <c r="M488" s="7" t="s">
        <v>33</v>
      </c>
      <c r="N488" s="7" t="s">
        <v>33</v>
      </c>
      <c r="O488" s="7" t="s">
        <v>273</v>
      </c>
      <c r="P488" s="7" t="s">
        <v>1187</v>
      </c>
      <c r="Q488" s="7" t="s">
        <v>284</v>
      </c>
      <c r="R488" s="7" t="s">
        <v>1191</v>
      </c>
      <c r="S488" s="7" t="s">
        <v>277</v>
      </c>
      <c r="T488" s="8">
        <v>2213</v>
      </c>
      <c r="U488" s="8">
        <v>322</v>
      </c>
      <c r="V488" s="8">
        <v>2380</v>
      </c>
      <c r="W488" s="8">
        <v>971</v>
      </c>
      <c r="X488" s="8">
        <v>65625000</v>
      </c>
      <c r="Y488" s="8">
        <v>500</v>
      </c>
      <c r="Z488" s="8">
        <v>1343.921052631579</v>
      </c>
      <c r="AA488" s="8">
        <v>1425089</v>
      </c>
      <c r="AB488" s="8">
        <v>64</v>
      </c>
      <c r="AC488" s="8">
        <v>4570</v>
      </c>
      <c r="AD488" s="8">
        <v>21471736</v>
      </c>
      <c r="AE488" s="8">
        <v>3281250</v>
      </c>
      <c r="AF488" s="8">
        <v>200000</v>
      </c>
      <c r="AG488" s="8">
        <v>1261.1214</v>
      </c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9" t="s">
        <v>1192</v>
      </c>
      <c r="BE488" s="8"/>
      <c r="BF488" s="8"/>
      <c r="BG488" s="8">
        <f>IF($BE488=1,T487,0)</f>
        <v>0</v>
      </c>
      <c r="BH488" s="8">
        <f>IF($BE488=1,U487,0)</f>
        <v>0</v>
      </c>
      <c r="BI488" s="8">
        <f>IF($BE488=1,V487,0)</f>
        <v>0</v>
      </c>
      <c r="BJ488" s="8">
        <f>IF($BE488=1,W487,0)</f>
        <v>0</v>
      </c>
      <c r="BK488" s="8">
        <f>IF($BE488=1,X487,0)</f>
        <v>0</v>
      </c>
      <c r="BL488" s="8">
        <f>IF($BE488=1,Y487,0)</f>
        <v>0</v>
      </c>
      <c r="BM488" s="8">
        <f>IF($BE488=1,Z487,0)</f>
        <v>0</v>
      </c>
    </row>
    <row r="489" spans="1:65" s="7" customFormat="1" ht="15.75" customHeight="1" x14ac:dyDescent="0.15">
      <c r="A489" s="7" t="s">
        <v>1195</v>
      </c>
      <c r="B489" s="7" t="s">
        <v>269</v>
      </c>
      <c r="C489" s="7" t="s">
        <v>1186</v>
      </c>
      <c r="D489" s="7" t="s">
        <v>32</v>
      </c>
      <c r="E489" s="7" t="s">
        <v>271</v>
      </c>
      <c r="F489" s="7" t="s">
        <v>33</v>
      </c>
      <c r="G489" s="7" t="s">
        <v>272</v>
      </c>
      <c r="H489" s="7" t="s">
        <v>33</v>
      </c>
      <c r="I489" s="7" t="s">
        <v>33</v>
      </c>
      <c r="J489" s="7" t="s">
        <v>33</v>
      </c>
      <c r="K489" s="7" t="s">
        <v>33</v>
      </c>
      <c r="L489" s="7" t="s">
        <v>33</v>
      </c>
      <c r="M489" s="7" t="s">
        <v>33</v>
      </c>
      <c r="N489" s="7" t="s">
        <v>33</v>
      </c>
      <c r="O489" s="7" t="s">
        <v>273</v>
      </c>
      <c r="P489" s="7" t="s">
        <v>1187</v>
      </c>
      <c r="Q489" s="7" t="s">
        <v>288</v>
      </c>
      <c r="R489" s="7" t="s">
        <v>1196</v>
      </c>
      <c r="S489" s="7" t="s">
        <v>277</v>
      </c>
      <c r="T489" s="8">
        <v>1251</v>
      </c>
      <c r="U489" s="8">
        <v>183</v>
      </c>
      <c r="V489" s="8">
        <v>1190</v>
      </c>
      <c r="W489" s="8">
        <v>505</v>
      </c>
      <c r="X489" s="8">
        <v>37500000</v>
      </c>
      <c r="Y489" s="8">
        <v>380</v>
      </c>
      <c r="Z489" s="8">
        <v>1343.921052631579</v>
      </c>
      <c r="AA489" s="8">
        <v>1425089</v>
      </c>
      <c r="AB489" s="8">
        <v>36</v>
      </c>
      <c r="AC489" s="8">
        <v>2280</v>
      </c>
      <c r="AD489" s="8">
        <v>21471736</v>
      </c>
      <c r="AE489" s="8">
        <v>1875000</v>
      </c>
      <c r="AF489" s="8">
        <v>200000</v>
      </c>
      <c r="AG489" s="8">
        <v>1261.1214</v>
      </c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9" t="s">
        <v>1194</v>
      </c>
      <c r="BE489" s="8"/>
      <c r="BF489" s="8"/>
      <c r="BG489" s="8">
        <f>IF($BE489=1,T488,0)</f>
        <v>0</v>
      </c>
      <c r="BH489" s="8">
        <f>IF($BE489=1,U488,0)</f>
        <v>0</v>
      </c>
      <c r="BI489" s="8">
        <f>IF($BE489=1,V488,0)</f>
        <v>0</v>
      </c>
      <c r="BJ489" s="8">
        <f>IF($BE489=1,W488,0)</f>
        <v>0</v>
      </c>
      <c r="BK489" s="8">
        <f>IF($BE489=1,X488,0)</f>
        <v>0</v>
      </c>
      <c r="BL489" s="8">
        <f>IF($BE489=1,Y488,0)</f>
        <v>0</v>
      </c>
      <c r="BM489" s="8">
        <f>IF($BE489=1,Z488,0)</f>
        <v>0</v>
      </c>
    </row>
    <row r="490" spans="1:65" s="7" customFormat="1" ht="15.75" customHeight="1" x14ac:dyDescent="0.15">
      <c r="A490" s="7" t="s">
        <v>1198</v>
      </c>
      <c r="B490" s="7" t="s">
        <v>269</v>
      </c>
      <c r="C490" s="7" t="s">
        <v>1186</v>
      </c>
      <c r="D490" s="7" t="s">
        <v>32</v>
      </c>
      <c r="E490" s="7" t="s">
        <v>271</v>
      </c>
      <c r="F490" s="7" t="s">
        <v>33</v>
      </c>
      <c r="G490" s="7" t="s">
        <v>272</v>
      </c>
      <c r="H490" s="7" t="s">
        <v>33</v>
      </c>
      <c r="I490" s="7" t="s">
        <v>33</v>
      </c>
      <c r="J490" s="7" t="s">
        <v>33</v>
      </c>
      <c r="K490" s="7" t="s">
        <v>33</v>
      </c>
      <c r="L490" s="7" t="s">
        <v>33</v>
      </c>
      <c r="M490" s="7" t="s">
        <v>33</v>
      </c>
      <c r="N490" s="7" t="s">
        <v>33</v>
      </c>
      <c r="O490" s="7" t="s">
        <v>273</v>
      </c>
      <c r="P490" s="7" t="s">
        <v>1187</v>
      </c>
      <c r="Q490" s="7" t="s">
        <v>292</v>
      </c>
      <c r="R490" s="7" t="s">
        <v>1199</v>
      </c>
      <c r="S490" s="7" t="s">
        <v>277</v>
      </c>
      <c r="T490" s="8">
        <v>1211</v>
      </c>
      <c r="U490" s="8">
        <v>194</v>
      </c>
      <c r="V490" s="8">
        <v>1320</v>
      </c>
      <c r="W490" s="8">
        <v>621</v>
      </c>
      <c r="X490" s="8">
        <v>37500000</v>
      </c>
      <c r="Y490" s="8">
        <v>420</v>
      </c>
      <c r="Z490" s="8">
        <v>1343.921052631579</v>
      </c>
      <c r="AA490" s="8">
        <v>1425089</v>
      </c>
      <c r="AB490" s="8">
        <v>38</v>
      </c>
      <c r="AC490" s="8">
        <v>2540</v>
      </c>
      <c r="AD490" s="8">
        <v>21471736</v>
      </c>
      <c r="AE490" s="8">
        <v>1875000</v>
      </c>
      <c r="AF490" s="8">
        <v>200000</v>
      </c>
      <c r="AG490" s="8">
        <v>1261.1214</v>
      </c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9" t="s">
        <v>1197</v>
      </c>
      <c r="BE490" s="8"/>
      <c r="BF490" s="8"/>
      <c r="BG490" s="8">
        <f>IF($BE490=1,T489,0)</f>
        <v>0</v>
      </c>
      <c r="BH490" s="8">
        <f>IF($BE490=1,U489,0)</f>
        <v>0</v>
      </c>
      <c r="BI490" s="8">
        <f>IF($BE490=1,V489,0)</f>
        <v>0</v>
      </c>
      <c r="BJ490" s="8">
        <f>IF($BE490=1,W489,0)</f>
        <v>0</v>
      </c>
      <c r="BK490" s="8">
        <f>IF($BE490=1,X489,0)</f>
        <v>0</v>
      </c>
      <c r="BL490" s="8">
        <f>IF($BE490=1,Y489,0)</f>
        <v>0</v>
      </c>
      <c r="BM490" s="8">
        <f>IF($BE490=1,Z489,0)</f>
        <v>0</v>
      </c>
    </row>
    <row r="491" spans="1:65" s="7" customFormat="1" ht="15.75" customHeight="1" x14ac:dyDescent="0.15">
      <c r="A491" s="7" t="s">
        <v>1201</v>
      </c>
      <c r="B491" s="7" t="s">
        <v>269</v>
      </c>
      <c r="C491" s="7" t="s">
        <v>1186</v>
      </c>
      <c r="D491" s="7" t="s">
        <v>32</v>
      </c>
      <c r="E491" s="7" t="s">
        <v>271</v>
      </c>
      <c r="F491" s="7" t="s">
        <v>33</v>
      </c>
      <c r="G491" s="7" t="s">
        <v>272</v>
      </c>
      <c r="H491" s="7" t="s">
        <v>33</v>
      </c>
      <c r="I491" s="7" t="s">
        <v>33</v>
      </c>
      <c r="J491" s="7" t="s">
        <v>33</v>
      </c>
      <c r="K491" s="7" t="s">
        <v>33</v>
      </c>
      <c r="L491" s="7" t="s">
        <v>33</v>
      </c>
      <c r="M491" s="7" t="s">
        <v>33</v>
      </c>
      <c r="N491" s="7" t="s">
        <v>33</v>
      </c>
      <c r="O491" s="7" t="s">
        <v>273</v>
      </c>
      <c r="P491" s="7" t="s">
        <v>850</v>
      </c>
      <c r="Q491" s="7" t="s">
        <v>275</v>
      </c>
      <c r="R491" s="7" t="s">
        <v>1188</v>
      </c>
      <c r="S491" s="7" t="s">
        <v>277</v>
      </c>
      <c r="T491" s="8">
        <v>893</v>
      </c>
      <c r="U491" s="8">
        <v>146</v>
      </c>
      <c r="V491" s="8">
        <v>520</v>
      </c>
      <c r="W491" s="8">
        <v>370</v>
      </c>
      <c r="X491" s="8">
        <v>28125000</v>
      </c>
      <c r="Y491" s="8">
        <v>350</v>
      </c>
      <c r="Z491" s="8">
        <v>1343.921052631579</v>
      </c>
      <c r="AA491" s="8">
        <v>1425089</v>
      </c>
      <c r="AB491" s="8">
        <v>29</v>
      </c>
      <c r="AC491" s="8">
        <v>1010</v>
      </c>
      <c r="AD491" s="8">
        <v>21471736</v>
      </c>
      <c r="AE491" s="8">
        <v>1406250</v>
      </c>
      <c r="AF491" s="8">
        <v>200000</v>
      </c>
      <c r="AG491" s="8">
        <v>1261.1214</v>
      </c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9" t="s">
        <v>1200</v>
      </c>
      <c r="BE491" s="8"/>
      <c r="BF491" s="8"/>
      <c r="BG491" s="8">
        <f>IF($BE491=1,T490,0)</f>
        <v>0</v>
      </c>
      <c r="BH491" s="8">
        <f>IF($BE491=1,U490,0)</f>
        <v>0</v>
      </c>
      <c r="BI491" s="8">
        <f>IF($BE491=1,V490,0)</f>
        <v>0</v>
      </c>
      <c r="BJ491" s="8">
        <f>IF($BE491=1,W490,0)</f>
        <v>0</v>
      </c>
      <c r="BK491" s="8">
        <f>IF($BE491=1,X490,0)</f>
        <v>0</v>
      </c>
      <c r="BL491" s="8">
        <f>IF($BE491=1,Y490,0)</f>
        <v>0</v>
      </c>
      <c r="BM491" s="8">
        <f>IF($BE491=1,Z490,0)</f>
        <v>0</v>
      </c>
    </row>
    <row r="492" spans="1:65" s="7" customFormat="1" ht="15.75" customHeight="1" x14ac:dyDescent="0.15">
      <c r="A492" s="7" t="s">
        <v>1203</v>
      </c>
      <c r="B492" s="7" t="s">
        <v>269</v>
      </c>
      <c r="C492" s="7" t="s">
        <v>1186</v>
      </c>
      <c r="D492" s="7" t="s">
        <v>32</v>
      </c>
      <c r="E492" s="7" t="s">
        <v>271</v>
      </c>
      <c r="F492" s="7" t="s">
        <v>33</v>
      </c>
      <c r="G492" s="7" t="s">
        <v>272</v>
      </c>
      <c r="H492" s="7" t="s">
        <v>33</v>
      </c>
      <c r="I492" s="7" t="s">
        <v>33</v>
      </c>
      <c r="J492" s="7" t="s">
        <v>33</v>
      </c>
      <c r="K492" s="7" t="s">
        <v>33</v>
      </c>
      <c r="L492" s="7" t="s">
        <v>33</v>
      </c>
      <c r="M492" s="7" t="s">
        <v>33</v>
      </c>
      <c r="N492" s="7" t="s">
        <v>33</v>
      </c>
      <c r="O492" s="7" t="s">
        <v>273</v>
      </c>
      <c r="P492" s="7" t="s">
        <v>850</v>
      </c>
      <c r="Q492" s="7" t="s">
        <v>280</v>
      </c>
      <c r="R492" s="7" t="s">
        <v>1191</v>
      </c>
      <c r="S492" s="7" t="s">
        <v>277</v>
      </c>
      <c r="T492" s="8">
        <v>1581</v>
      </c>
      <c r="U492" s="8">
        <v>292</v>
      </c>
      <c r="V492" s="8">
        <v>600</v>
      </c>
      <c r="W492" s="8">
        <v>740</v>
      </c>
      <c r="X492" s="8">
        <v>56250000</v>
      </c>
      <c r="Y492" s="8">
        <v>500</v>
      </c>
      <c r="Z492" s="8">
        <v>1343.921052631579</v>
      </c>
      <c r="AA492" s="8">
        <v>1425089</v>
      </c>
      <c r="AB492" s="8">
        <v>58</v>
      </c>
      <c r="AC492" s="8">
        <v>1150</v>
      </c>
      <c r="AD492" s="8">
        <v>21471736</v>
      </c>
      <c r="AE492" s="8">
        <v>2812500</v>
      </c>
      <c r="AF492" s="8">
        <v>200000</v>
      </c>
      <c r="AG492" s="8">
        <v>1261.1214</v>
      </c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9" t="s">
        <v>1202</v>
      </c>
      <c r="BE492" s="8"/>
      <c r="BF492" s="8"/>
      <c r="BG492" s="8">
        <f>IF($BE492=1,T491,0)</f>
        <v>0</v>
      </c>
      <c r="BH492" s="8">
        <f>IF($BE492=1,U491,0)</f>
        <v>0</v>
      </c>
      <c r="BI492" s="8">
        <f>IF($BE492=1,V491,0)</f>
        <v>0</v>
      </c>
      <c r="BJ492" s="8">
        <f>IF($BE492=1,W491,0)</f>
        <v>0</v>
      </c>
      <c r="BK492" s="8">
        <f>IF($BE492=1,X491,0)</f>
        <v>0</v>
      </c>
      <c r="BL492" s="8">
        <f>IF($BE492=1,Y491,0)</f>
        <v>0</v>
      </c>
      <c r="BM492" s="8">
        <f>IF($BE492=1,Z491,0)</f>
        <v>0</v>
      </c>
    </row>
    <row r="493" spans="1:65" s="7" customFormat="1" ht="15.75" customHeight="1" x14ac:dyDescent="0.15">
      <c r="A493" s="7" t="s">
        <v>1205</v>
      </c>
      <c r="B493" s="7" t="s">
        <v>269</v>
      </c>
      <c r="C493" s="7" t="s">
        <v>1186</v>
      </c>
      <c r="D493" s="7" t="s">
        <v>32</v>
      </c>
      <c r="E493" s="7" t="s">
        <v>271</v>
      </c>
      <c r="F493" s="7" t="s">
        <v>33</v>
      </c>
      <c r="G493" s="7" t="s">
        <v>272</v>
      </c>
      <c r="H493" s="7" t="s">
        <v>33</v>
      </c>
      <c r="I493" s="7" t="s">
        <v>33</v>
      </c>
      <c r="J493" s="7" t="s">
        <v>33</v>
      </c>
      <c r="K493" s="7" t="s">
        <v>33</v>
      </c>
      <c r="L493" s="7" t="s">
        <v>33</v>
      </c>
      <c r="M493" s="7" t="s">
        <v>33</v>
      </c>
      <c r="N493" s="7" t="s">
        <v>33</v>
      </c>
      <c r="O493" s="7" t="s">
        <v>273</v>
      </c>
      <c r="P493" s="7" t="s">
        <v>850</v>
      </c>
      <c r="Q493" s="7" t="s">
        <v>284</v>
      </c>
      <c r="R493" s="7" t="s">
        <v>1191</v>
      </c>
      <c r="S493" s="7" t="s">
        <v>277</v>
      </c>
      <c r="T493" s="8">
        <v>1581</v>
      </c>
      <c r="U493" s="8">
        <v>322</v>
      </c>
      <c r="V493" s="8">
        <v>2380</v>
      </c>
      <c r="W493" s="8">
        <v>925</v>
      </c>
      <c r="X493" s="8">
        <v>65625000</v>
      </c>
      <c r="Y493" s="8">
        <v>500</v>
      </c>
      <c r="Z493" s="8">
        <v>1343.921052631579</v>
      </c>
      <c r="AA493" s="8">
        <v>1425089</v>
      </c>
      <c r="AB493" s="8">
        <v>64</v>
      </c>
      <c r="AC493" s="8">
        <v>4570</v>
      </c>
      <c r="AD493" s="8">
        <v>21471736</v>
      </c>
      <c r="AE493" s="8">
        <v>3281250</v>
      </c>
      <c r="AF493" s="8">
        <v>200000</v>
      </c>
      <c r="AG493" s="8">
        <v>1261.1214</v>
      </c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9" t="s">
        <v>1204</v>
      </c>
      <c r="BE493" s="8"/>
      <c r="BF493" s="8"/>
      <c r="BG493" s="8">
        <f>IF($BE493=1,T492,0)</f>
        <v>0</v>
      </c>
      <c r="BH493" s="8">
        <f>IF($BE493=1,U492,0)</f>
        <v>0</v>
      </c>
      <c r="BI493" s="8">
        <f>IF($BE493=1,V492,0)</f>
        <v>0</v>
      </c>
      <c r="BJ493" s="8">
        <f>IF($BE493=1,W492,0)</f>
        <v>0</v>
      </c>
      <c r="BK493" s="8">
        <f>IF($BE493=1,X492,0)</f>
        <v>0</v>
      </c>
      <c r="BL493" s="8">
        <f>IF($BE493=1,Y492,0)</f>
        <v>0</v>
      </c>
      <c r="BM493" s="8">
        <f>IF($BE493=1,Z492,0)</f>
        <v>0</v>
      </c>
    </row>
    <row r="494" spans="1:65" s="7" customFormat="1" ht="15.75" customHeight="1" x14ac:dyDescent="0.15">
      <c r="A494" s="7" t="s">
        <v>1207</v>
      </c>
      <c r="B494" s="7" t="s">
        <v>269</v>
      </c>
      <c r="C494" s="7" t="s">
        <v>1186</v>
      </c>
      <c r="D494" s="7" t="s">
        <v>32</v>
      </c>
      <c r="E494" s="7" t="s">
        <v>271</v>
      </c>
      <c r="F494" s="7" t="s">
        <v>33</v>
      </c>
      <c r="G494" s="7" t="s">
        <v>272</v>
      </c>
      <c r="H494" s="7" t="s">
        <v>33</v>
      </c>
      <c r="I494" s="7" t="s">
        <v>33</v>
      </c>
      <c r="J494" s="7" t="s">
        <v>33</v>
      </c>
      <c r="K494" s="7" t="s">
        <v>33</v>
      </c>
      <c r="L494" s="7" t="s">
        <v>33</v>
      </c>
      <c r="M494" s="7" t="s">
        <v>33</v>
      </c>
      <c r="N494" s="7" t="s">
        <v>33</v>
      </c>
      <c r="O494" s="7" t="s">
        <v>273</v>
      </c>
      <c r="P494" s="7" t="s">
        <v>850</v>
      </c>
      <c r="Q494" s="7" t="s">
        <v>288</v>
      </c>
      <c r="R494" s="7" t="s">
        <v>1196</v>
      </c>
      <c r="S494" s="7" t="s">
        <v>277</v>
      </c>
      <c r="T494" s="8">
        <v>893</v>
      </c>
      <c r="U494" s="8">
        <v>183</v>
      </c>
      <c r="V494" s="8">
        <v>1190</v>
      </c>
      <c r="W494" s="8">
        <v>481</v>
      </c>
      <c r="X494" s="8">
        <v>37500000</v>
      </c>
      <c r="Y494" s="8">
        <v>380</v>
      </c>
      <c r="Z494" s="8">
        <v>1343.921052631579</v>
      </c>
      <c r="AA494" s="8">
        <v>1425089</v>
      </c>
      <c r="AB494" s="8">
        <v>36</v>
      </c>
      <c r="AC494" s="8">
        <v>2280</v>
      </c>
      <c r="AD494" s="8">
        <v>21471736</v>
      </c>
      <c r="AE494" s="8">
        <v>1875000</v>
      </c>
      <c r="AF494" s="8">
        <v>200000</v>
      </c>
      <c r="AG494" s="8">
        <v>1261.1214</v>
      </c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9" t="s">
        <v>1206</v>
      </c>
      <c r="BE494" s="8"/>
      <c r="BF494" s="8"/>
      <c r="BG494" s="8">
        <f>IF($BE494=1,T493,0)</f>
        <v>0</v>
      </c>
      <c r="BH494" s="8">
        <f>IF($BE494=1,U493,0)</f>
        <v>0</v>
      </c>
      <c r="BI494" s="8">
        <f>IF($BE494=1,V493,0)</f>
        <v>0</v>
      </c>
      <c r="BJ494" s="8">
        <f>IF($BE494=1,W493,0)</f>
        <v>0</v>
      </c>
      <c r="BK494" s="8">
        <f>IF($BE494=1,X493,0)</f>
        <v>0</v>
      </c>
      <c r="BL494" s="8">
        <f>IF($BE494=1,Y493,0)</f>
        <v>0</v>
      </c>
      <c r="BM494" s="8">
        <f>IF($BE494=1,Z493,0)</f>
        <v>0</v>
      </c>
    </row>
    <row r="495" spans="1:65" s="7" customFormat="1" ht="15.75" customHeight="1" x14ac:dyDescent="0.15">
      <c r="A495" s="7" t="s">
        <v>1209</v>
      </c>
      <c r="B495" s="7" t="s">
        <v>269</v>
      </c>
      <c r="C495" s="7" t="s">
        <v>1186</v>
      </c>
      <c r="D495" s="7" t="s">
        <v>32</v>
      </c>
      <c r="E495" s="7" t="s">
        <v>271</v>
      </c>
      <c r="F495" s="7" t="s">
        <v>33</v>
      </c>
      <c r="G495" s="7" t="s">
        <v>272</v>
      </c>
      <c r="H495" s="7" t="s">
        <v>33</v>
      </c>
      <c r="I495" s="7" t="s">
        <v>33</v>
      </c>
      <c r="J495" s="7" t="s">
        <v>33</v>
      </c>
      <c r="K495" s="7" t="s">
        <v>33</v>
      </c>
      <c r="L495" s="7" t="s">
        <v>33</v>
      </c>
      <c r="M495" s="7" t="s">
        <v>33</v>
      </c>
      <c r="N495" s="7" t="s">
        <v>33</v>
      </c>
      <c r="O495" s="7" t="s">
        <v>273</v>
      </c>
      <c r="P495" s="7" t="s">
        <v>850</v>
      </c>
      <c r="Q495" s="7" t="s">
        <v>292</v>
      </c>
      <c r="R495" s="7" t="s">
        <v>1199</v>
      </c>
      <c r="S495" s="7" t="s">
        <v>277</v>
      </c>
      <c r="T495" s="8">
        <v>865</v>
      </c>
      <c r="U495" s="8">
        <v>194</v>
      </c>
      <c r="V495" s="8">
        <v>1320</v>
      </c>
      <c r="W495" s="8">
        <v>592</v>
      </c>
      <c r="X495" s="8">
        <v>37500000</v>
      </c>
      <c r="Y495" s="8">
        <v>420</v>
      </c>
      <c r="Z495" s="8">
        <v>1343.921052631579</v>
      </c>
      <c r="AA495" s="8">
        <v>1425089</v>
      </c>
      <c r="AB495" s="8">
        <v>38</v>
      </c>
      <c r="AC495" s="8">
        <v>2540</v>
      </c>
      <c r="AD495" s="8">
        <v>21471736</v>
      </c>
      <c r="AE495" s="8">
        <v>1875000</v>
      </c>
      <c r="AF495" s="8">
        <v>200000</v>
      </c>
      <c r="AG495" s="8">
        <v>1261.1214</v>
      </c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9" t="s">
        <v>1208</v>
      </c>
      <c r="BE495" s="8"/>
      <c r="BF495" s="8"/>
      <c r="BG495" s="8">
        <f>IF($BE495=1,T494,0)</f>
        <v>0</v>
      </c>
      <c r="BH495" s="8">
        <f>IF($BE495=1,U494,0)</f>
        <v>0</v>
      </c>
      <c r="BI495" s="8">
        <f>IF($BE495=1,V494,0)</f>
        <v>0</v>
      </c>
      <c r="BJ495" s="8">
        <f>IF($BE495=1,W494,0)</f>
        <v>0</v>
      </c>
      <c r="BK495" s="8">
        <f>IF($BE495=1,X494,0)</f>
        <v>0</v>
      </c>
      <c r="BL495" s="8">
        <f>IF($BE495=1,Y494,0)</f>
        <v>0</v>
      </c>
      <c r="BM495" s="8">
        <f>IF($BE495=1,Z494,0)</f>
        <v>0</v>
      </c>
    </row>
    <row r="496" spans="1:65" s="7" customFormat="1" ht="15.75" customHeight="1" x14ac:dyDescent="0.15">
      <c r="A496" s="7" t="s">
        <v>1211</v>
      </c>
      <c r="B496" s="7" t="s">
        <v>269</v>
      </c>
      <c r="C496" s="7" t="s">
        <v>1186</v>
      </c>
      <c r="D496" s="7" t="s">
        <v>32</v>
      </c>
      <c r="E496" s="7" t="s">
        <v>271</v>
      </c>
      <c r="F496" s="7" t="s">
        <v>33</v>
      </c>
      <c r="G496" s="7" t="s">
        <v>272</v>
      </c>
      <c r="H496" s="7" t="s">
        <v>33</v>
      </c>
      <c r="I496" s="7" t="s">
        <v>33</v>
      </c>
      <c r="J496" s="7" t="s">
        <v>33</v>
      </c>
      <c r="K496" s="7" t="s">
        <v>33</v>
      </c>
      <c r="L496" s="7" t="s">
        <v>33</v>
      </c>
      <c r="M496" s="7" t="s">
        <v>33</v>
      </c>
      <c r="N496" s="7" t="s">
        <v>33</v>
      </c>
      <c r="O496" s="7" t="s">
        <v>311</v>
      </c>
      <c r="P496" s="7" t="s">
        <v>1187</v>
      </c>
      <c r="Q496" s="7" t="s">
        <v>275</v>
      </c>
      <c r="R496" s="7" t="s">
        <v>1212</v>
      </c>
      <c r="S496" s="7" t="s">
        <v>277</v>
      </c>
      <c r="T496" s="8">
        <v>1185</v>
      </c>
      <c r="U496" s="8">
        <v>140</v>
      </c>
      <c r="V496" s="8">
        <v>920</v>
      </c>
      <c r="W496" s="8">
        <v>372</v>
      </c>
      <c r="X496" s="8">
        <v>112500000</v>
      </c>
      <c r="Y496" s="8">
        <v>350</v>
      </c>
      <c r="Z496" s="8">
        <v>1020.1592105263159</v>
      </c>
      <c r="AA496" s="8">
        <v>1425089</v>
      </c>
      <c r="AB496" s="8">
        <v>28</v>
      </c>
      <c r="AC496" s="8">
        <v>1770</v>
      </c>
      <c r="AD496" s="8">
        <v>21471736</v>
      </c>
      <c r="AE496" s="8">
        <v>5625000</v>
      </c>
      <c r="AF496" s="8">
        <v>200000</v>
      </c>
      <c r="AG496" s="8">
        <v>315.28035</v>
      </c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9" t="s">
        <v>1210</v>
      </c>
      <c r="BE496" s="8"/>
      <c r="BF496" s="8"/>
      <c r="BG496" s="8">
        <f>IF($BE496=1,T495,0)</f>
        <v>0</v>
      </c>
      <c r="BH496" s="8">
        <f>IF($BE496=1,U495,0)</f>
        <v>0</v>
      </c>
      <c r="BI496" s="8">
        <f>IF($BE496=1,V495,0)</f>
        <v>0</v>
      </c>
      <c r="BJ496" s="8">
        <f>IF($BE496=1,W495,0)</f>
        <v>0</v>
      </c>
      <c r="BK496" s="8">
        <f>IF($BE496=1,X495,0)</f>
        <v>0</v>
      </c>
      <c r="BL496" s="8">
        <f>IF($BE496=1,Y495,0)</f>
        <v>0</v>
      </c>
      <c r="BM496" s="8">
        <f>IF($BE496=1,Z495,0)</f>
        <v>0</v>
      </c>
    </row>
    <row r="497" spans="1:65" s="7" customFormat="1" ht="15.75" customHeight="1" x14ac:dyDescent="0.15">
      <c r="A497" s="7" t="s">
        <v>1214</v>
      </c>
      <c r="B497" s="7" t="s">
        <v>269</v>
      </c>
      <c r="C497" s="7" t="s">
        <v>1186</v>
      </c>
      <c r="D497" s="7" t="s">
        <v>32</v>
      </c>
      <c r="E497" s="7" t="s">
        <v>271</v>
      </c>
      <c r="F497" s="7" t="s">
        <v>33</v>
      </c>
      <c r="G497" s="7" t="s">
        <v>272</v>
      </c>
      <c r="H497" s="7" t="s">
        <v>33</v>
      </c>
      <c r="I497" s="7" t="s">
        <v>33</v>
      </c>
      <c r="J497" s="7" t="s">
        <v>33</v>
      </c>
      <c r="K497" s="7" t="s">
        <v>33</v>
      </c>
      <c r="L497" s="7" t="s">
        <v>33</v>
      </c>
      <c r="M497" s="7" t="s">
        <v>33</v>
      </c>
      <c r="N497" s="7" t="s">
        <v>33</v>
      </c>
      <c r="O497" s="7" t="s">
        <v>311</v>
      </c>
      <c r="P497" s="7" t="s">
        <v>1187</v>
      </c>
      <c r="Q497" s="7" t="s">
        <v>280</v>
      </c>
      <c r="R497" s="7" t="s">
        <v>1215</v>
      </c>
      <c r="S497" s="7" t="s">
        <v>277</v>
      </c>
      <c r="T497" s="8">
        <v>2098</v>
      </c>
      <c r="U497" s="8">
        <v>280</v>
      </c>
      <c r="V497" s="8">
        <v>1850</v>
      </c>
      <c r="W497" s="8">
        <v>745</v>
      </c>
      <c r="X497" s="8">
        <v>225000000</v>
      </c>
      <c r="Y497" s="8">
        <v>500</v>
      </c>
      <c r="Z497" s="8">
        <v>1020.1592105263159</v>
      </c>
      <c r="AA497" s="8">
        <v>1425089</v>
      </c>
      <c r="AB497" s="8">
        <v>56</v>
      </c>
      <c r="AC497" s="8">
        <v>3550</v>
      </c>
      <c r="AD497" s="8">
        <v>21471736</v>
      </c>
      <c r="AE497" s="8">
        <v>11250000</v>
      </c>
      <c r="AF497" s="8">
        <v>200000</v>
      </c>
      <c r="AG497" s="8">
        <v>315.28035</v>
      </c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9" t="s">
        <v>1213</v>
      </c>
      <c r="BE497" s="8"/>
      <c r="BF497" s="8"/>
      <c r="BG497" s="8">
        <f>IF($BE497=1,T496,0)</f>
        <v>0</v>
      </c>
      <c r="BH497" s="8">
        <f>IF($BE497=1,U496,0)</f>
        <v>0</v>
      </c>
      <c r="BI497" s="8">
        <f>IF($BE497=1,V496,0)</f>
        <v>0</v>
      </c>
      <c r="BJ497" s="8">
        <f>IF($BE497=1,W496,0)</f>
        <v>0</v>
      </c>
      <c r="BK497" s="8">
        <f>IF($BE497=1,X496,0)</f>
        <v>0</v>
      </c>
      <c r="BL497" s="8">
        <f>IF($BE497=1,Y496,0)</f>
        <v>0</v>
      </c>
      <c r="BM497" s="8">
        <f>IF($BE497=1,Z496,0)</f>
        <v>0</v>
      </c>
    </row>
    <row r="498" spans="1:65" s="7" customFormat="1" ht="15.75" customHeight="1" x14ac:dyDescent="0.15">
      <c r="A498" s="7" t="s">
        <v>1217</v>
      </c>
      <c r="B498" s="7" t="s">
        <v>269</v>
      </c>
      <c r="C498" s="7" t="s">
        <v>1186</v>
      </c>
      <c r="D498" s="7" t="s">
        <v>32</v>
      </c>
      <c r="E498" s="7" t="s">
        <v>271</v>
      </c>
      <c r="F498" s="7" t="s">
        <v>33</v>
      </c>
      <c r="G498" s="7" t="s">
        <v>272</v>
      </c>
      <c r="H498" s="7" t="s">
        <v>33</v>
      </c>
      <c r="I498" s="7" t="s">
        <v>33</v>
      </c>
      <c r="J498" s="7" t="s">
        <v>33</v>
      </c>
      <c r="K498" s="7" t="s">
        <v>33</v>
      </c>
      <c r="L498" s="7" t="s">
        <v>33</v>
      </c>
      <c r="M498" s="7" t="s">
        <v>33</v>
      </c>
      <c r="N498" s="7" t="s">
        <v>33</v>
      </c>
      <c r="O498" s="7" t="s">
        <v>311</v>
      </c>
      <c r="P498" s="7" t="s">
        <v>1187</v>
      </c>
      <c r="Q498" s="7" t="s">
        <v>284</v>
      </c>
      <c r="R498" s="7" t="s">
        <v>1215</v>
      </c>
      <c r="S498" s="7" t="s">
        <v>277</v>
      </c>
      <c r="T498" s="8">
        <v>2098</v>
      </c>
      <c r="U498" s="8">
        <v>308</v>
      </c>
      <c r="V498" s="8">
        <v>1850</v>
      </c>
      <c r="W498" s="8">
        <v>931</v>
      </c>
      <c r="X498" s="8">
        <v>262500000</v>
      </c>
      <c r="Y498" s="8">
        <v>500</v>
      </c>
      <c r="Z498" s="8">
        <v>1020.1592105263159</v>
      </c>
      <c r="AA498" s="8">
        <v>1425089</v>
      </c>
      <c r="AB498" s="8">
        <v>61</v>
      </c>
      <c r="AC498" s="8">
        <v>3550</v>
      </c>
      <c r="AD498" s="8">
        <v>21471736</v>
      </c>
      <c r="AE498" s="8">
        <v>13125000</v>
      </c>
      <c r="AF498" s="8">
        <v>200000</v>
      </c>
      <c r="AG498" s="8">
        <v>315.28035</v>
      </c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9" t="s">
        <v>1216</v>
      </c>
      <c r="BE498" s="8"/>
      <c r="BF498" s="8"/>
      <c r="BG498" s="8">
        <f>IF($BE498=1,T497,0)</f>
        <v>0</v>
      </c>
      <c r="BH498" s="8">
        <f>IF($BE498=1,U497,0)</f>
        <v>0</v>
      </c>
      <c r="BI498" s="8">
        <f>IF($BE498=1,V497,0)</f>
        <v>0</v>
      </c>
      <c r="BJ498" s="8">
        <f>IF($BE498=1,W497,0)</f>
        <v>0</v>
      </c>
      <c r="BK498" s="8">
        <f>IF($BE498=1,X497,0)</f>
        <v>0</v>
      </c>
      <c r="BL498" s="8">
        <f>IF($BE498=1,Y497,0)</f>
        <v>0</v>
      </c>
      <c r="BM498" s="8">
        <f>IF($BE498=1,Z497,0)</f>
        <v>0</v>
      </c>
    </row>
    <row r="499" spans="1:65" s="7" customFormat="1" ht="15.75" customHeight="1" x14ac:dyDescent="0.15">
      <c r="A499" s="7" t="s">
        <v>1219</v>
      </c>
      <c r="B499" s="7" t="s">
        <v>269</v>
      </c>
      <c r="C499" s="7" t="s">
        <v>1186</v>
      </c>
      <c r="D499" s="7" t="s">
        <v>32</v>
      </c>
      <c r="E499" s="7" t="s">
        <v>271</v>
      </c>
      <c r="F499" s="7" t="s">
        <v>33</v>
      </c>
      <c r="G499" s="7" t="s">
        <v>272</v>
      </c>
      <c r="H499" s="7" t="s">
        <v>33</v>
      </c>
      <c r="I499" s="7" t="s">
        <v>33</v>
      </c>
      <c r="J499" s="7" t="s">
        <v>33</v>
      </c>
      <c r="K499" s="7" t="s">
        <v>33</v>
      </c>
      <c r="L499" s="7" t="s">
        <v>33</v>
      </c>
      <c r="M499" s="7" t="s">
        <v>33</v>
      </c>
      <c r="N499" s="7" t="s">
        <v>33</v>
      </c>
      <c r="O499" s="7" t="s">
        <v>311</v>
      </c>
      <c r="P499" s="7" t="s">
        <v>1187</v>
      </c>
      <c r="Q499" s="7" t="s">
        <v>288</v>
      </c>
      <c r="R499" s="7" t="s">
        <v>1220</v>
      </c>
      <c r="S499" s="7" t="s">
        <v>277</v>
      </c>
      <c r="T499" s="8">
        <v>1185</v>
      </c>
      <c r="U499" s="8">
        <v>175</v>
      </c>
      <c r="V499" s="8">
        <v>920</v>
      </c>
      <c r="W499" s="8">
        <v>484</v>
      </c>
      <c r="X499" s="8">
        <v>150000000</v>
      </c>
      <c r="Y499" s="8">
        <v>380</v>
      </c>
      <c r="Z499" s="8">
        <v>1020.1592105263159</v>
      </c>
      <c r="AA499" s="8">
        <v>1425089</v>
      </c>
      <c r="AB499" s="8">
        <v>35</v>
      </c>
      <c r="AC499" s="8">
        <v>1770</v>
      </c>
      <c r="AD499" s="8">
        <v>21471736</v>
      </c>
      <c r="AE499" s="8">
        <v>7500000</v>
      </c>
      <c r="AF499" s="8">
        <v>200000</v>
      </c>
      <c r="AG499" s="8">
        <v>315.28035</v>
      </c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9" t="s">
        <v>1218</v>
      </c>
      <c r="BE499" s="8"/>
      <c r="BF499" s="8"/>
      <c r="BG499" s="8">
        <f>IF($BE499=1,T498,0)</f>
        <v>0</v>
      </c>
      <c r="BH499" s="8">
        <f>IF($BE499=1,U498,0)</f>
        <v>0</v>
      </c>
      <c r="BI499" s="8">
        <f>IF($BE499=1,V498,0)</f>
        <v>0</v>
      </c>
      <c r="BJ499" s="8">
        <f>IF($BE499=1,W498,0)</f>
        <v>0</v>
      </c>
      <c r="BK499" s="8">
        <f>IF($BE499=1,X498,0)</f>
        <v>0</v>
      </c>
      <c r="BL499" s="8">
        <f>IF($BE499=1,Y498,0)</f>
        <v>0</v>
      </c>
      <c r="BM499" s="8">
        <f>IF($BE499=1,Z498,0)</f>
        <v>0</v>
      </c>
    </row>
    <row r="500" spans="1:65" s="7" customFormat="1" ht="15.75" customHeight="1" x14ac:dyDescent="0.15">
      <c r="A500" s="7" t="s">
        <v>1222</v>
      </c>
      <c r="B500" s="7" t="s">
        <v>269</v>
      </c>
      <c r="C500" s="7" t="s">
        <v>1186</v>
      </c>
      <c r="D500" s="7" t="s">
        <v>32</v>
      </c>
      <c r="E500" s="7" t="s">
        <v>271</v>
      </c>
      <c r="F500" s="7" t="s">
        <v>33</v>
      </c>
      <c r="G500" s="7" t="s">
        <v>272</v>
      </c>
      <c r="H500" s="7" t="s">
        <v>33</v>
      </c>
      <c r="I500" s="7" t="s">
        <v>33</v>
      </c>
      <c r="J500" s="7" t="s">
        <v>33</v>
      </c>
      <c r="K500" s="7" t="s">
        <v>33</v>
      </c>
      <c r="L500" s="7" t="s">
        <v>33</v>
      </c>
      <c r="M500" s="7" t="s">
        <v>33</v>
      </c>
      <c r="N500" s="7" t="s">
        <v>33</v>
      </c>
      <c r="O500" s="7" t="s">
        <v>311</v>
      </c>
      <c r="P500" s="7" t="s">
        <v>1187</v>
      </c>
      <c r="Q500" s="7" t="s">
        <v>292</v>
      </c>
      <c r="R500" s="7" t="s">
        <v>1223</v>
      </c>
      <c r="S500" s="7" t="s">
        <v>277</v>
      </c>
      <c r="T500" s="8">
        <v>1148</v>
      </c>
      <c r="U500" s="8">
        <v>186</v>
      </c>
      <c r="V500" s="8">
        <v>1020</v>
      </c>
      <c r="W500" s="8">
        <v>596</v>
      </c>
      <c r="X500" s="8">
        <v>150000000</v>
      </c>
      <c r="Y500" s="8">
        <v>420</v>
      </c>
      <c r="Z500" s="8">
        <v>1020.1592105263159</v>
      </c>
      <c r="AA500" s="8">
        <v>1425089</v>
      </c>
      <c r="AB500" s="8">
        <v>37</v>
      </c>
      <c r="AC500" s="8">
        <v>1970</v>
      </c>
      <c r="AD500" s="8">
        <v>21471736</v>
      </c>
      <c r="AE500" s="8">
        <v>7500000</v>
      </c>
      <c r="AF500" s="8">
        <v>200000</v>
      </c>
      <c r="AG500" s="8">
        <v>315.28035</v>
      </c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9" t="s">
        <v>1221</v>
      </c>
      <c r="BE500" s="8"/>
      <c r="BF500" s="8"/>
      <c r="BG500" s="8">
        <f>IF($BE500=1,T499,0)</f>
        <v>0</v>
      </c>
      <c r="BH500" s="8">
        <f>IF($BE500=1,U499,0)</f>
        <v>0</v>
      </c>
      <c r="BI500" s="8">
        <f>IF($BE500=1,V499,0)</f>
        <v>0</v>
      </c>
      <c r="BJ500" s="8">
        <f>IF($BE500=1,W499,0)</f>
        <v>0</v>
      </c>
      <c r="BK500" s="8">
        <f>IF($BE500=1,X499,0)</f>
        <v>0</v>
      </c>
      <c r="BL500" s="8">
        <f>IF($BE500=1,Y499,0)</f>
        <v>0</v>
      </c>
      <c r="BM500" s="8">
        <f>IF($BE500=1,Z499,0)</f>
        <v>0</v>
      </c>
    </row>
    <row r="501" spans="1:65" s="7" customFormat="1" ht="15.75" customHeight="1" x14ac:dyDescent="0.15">
      <c r="A501" s="7" t="s">
        <v>1225</v>
      </c>
      <c r="B501" s="7" t="s">
        <v>269</v>
      </c>
      <c r="C501" s="7" t="s">
        <v>1186</v>
      </c>
      <c r="D501" s="7" t="s">
        <v>32</v>
      </c>
      <c r="E501" s="7" t="s">
        <v>271</v>
      </c>
      <c r="F501" s="7" t="s">
        <v>33</v>
      </c>
      <c r="G501" s="7" t="s">
        <v>272</v>
      </c>
      <c r="H501" s="7" t="s">
        <v>33</v>
      </c>
      <c r="I501" s="7" t="s">
        <v>33</v>
      </c>
      <c r="J501" s="7" t="s">
        <v>33</v>
      </c>
      <c r="K501" s="7" t="s">
        <v>33</v>
      </c>
      <c r="L501" s="7" t="s">
        <v>33</v>
      </c>
      <c r="M501" s="7" t="s">
        <v>33</v>
      </c>
      <c r="N501" s="7" t="s">
        <v>33</v>
      </c>
      <c r="O501" s="7" t="s">
        <v>311</v>
      </c>
      <c r="P501" s="7" t="s">
        <v>850</v>
      </c>
      <c r="Q501" s="7" t="s">
        <v>275</v>
      </c>
      <c r="R501" s="7" t="s">
        <v>1212</v>
      </c>
      <c r="S501" s="7" t="s">
        <v>277</v>
      </c>
      <c r="T501" s="8">
        <v>847</v>
      </c>
      <c r="U501" s="8">
        <v>140</v>
      </c>
      <c r="V501" s="8">
        <v>450</v>
      </c>
      <c r="W501" s="8">
        <v>354</v>
      </c>
      <c r="X501" s="8">
        <v>112500000</v>
      </c>
      <c r="Y501" s="8">
        <v>350</v>
      </c>
      <c r="Z501" s="8">
        <v>1020.1592105263159</v>
      </c>
      <c r="AA501" s="8">
        <v>1425089</v>
      </c>
      <c r="AB501" s="8">
        <v>28</v>
      </c>
      <c r="AC501" s="8">
        <v>880</v>
      </c>
      <c r="AD501" s="8">
        <v>21471736</v>
      </c>
      <c r="AE501" s="8">
        <v>5625000</v>
      </c>
      <c r="AF501" s="8">
        <v>200000</v>
      </c>
      <c r="AG501" s="8">
        <v>315.28035</v>
      </c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9" t="s">
        <v>1224</v>
      </c>
      <c r="BE501" s="8"/>
      <c r="BF501" s="8"/>
      <c r="BG501" s="8">
        <f>IF($BE501=1,T500,0)</f>
        <v>0</v>
      </c>
      <c r="BH501" s="8">
        <f>IF($BE501=1,U500,0)</f>
        <v>0</v>
      </c>
      <c r="BI501" s="8">
        <f>IF($BE501=1,V500,0)</f>
        <v>0</v>
      </c>
      <c r="BJ501" s="8">
        <f>IF($BE501=1,W500,0)</f>
        <v>0</v>
      </c>
      <c r="BK501" s="8">
        <f>IF($BE501=1,X500,0)</f>
        <v>0</v>
      </c>
      <c r="BL501" s="8">
        <f>IF($BE501=1,Y500,0)</f>
        <v>0</v>
      </c>
      <c r="BM501" s="8">
        <f>IF($BE501=1,Z500,0)</f>
        <v>0</v>
      </c>
    </row>
    <row r="502" spans="1:65" s="7" customFormat="1" ht="15.75" customHeight="1" x14ac:dyDescent="0.15">
      <c r="A502" s="7" t="s">
        <v>1227</v>
      </c>
      <c r="B502" s="7" t="s">
        <v>269</v>
      </c>
      <c r="C502" s="7" t="s">
        <v>1186</v>
      </c>
      <c r="D502" s="7" t="s">
        <v>32</v>
      </c>
      <c r="E502" s="7" t="s">
        <v>271</v>
      </c>
      <c r="F502" s="7" t="s">
        <v>33</v>
      </c>
      <c r="G502" s="7" t="s">
        <v>272</v>
      </c>
      <c r="H502" s="7" t="s">
        <v>33</v>
      </c>
      <c r="I502" s="7" t="s">
        <v>33</v>
      </c>
      <c r="J502" s="7" t="s">
        <v>33</v>
      </c>
      <c r="K502" s="7" t="s">
        <v>33</v>
      </c>
      <c r="L502" s="7" t="s">
        <v>33</v>
      </c>
      <c r="M502" s="7" t="s">
        <v>33</v>
      </c>
      <c r="N502" s="7" t="s">
        <v>33</v>
      </c>
      <c r="O502" s="7" t="s">
        <v>311</v>
      </c>
      <c r="P502" s="7" t="s">
        <v>850</v>
      </c>
      <c r="Q502" s="7" t="s">
        <v>280</v>
      </c>
      <c r="R502" s="7" t="s">
        <v>1215</v>
      </c>
      <c r="S502" s="7" t="s">
        <v>277</v>
      </c>
      <c r="T502" s="8">
        <v>1499</v>
      </c>
      <c r="U502" s="8">
        <v>280</v>
      </c>
      <c r="V502" s="8">
        <v>550</v>
      </c>
      <c r="W502" s="8">
        <v>709</v>
      </c>
      <c r="X502" s="8">
        <v>225000000</v>
      </c>
      <c r="Y502" s="8">
        <v>500</v>
      </c>
      <c r="Z502" s="8">
        <v>1020.1592105263159</v>
      </c>
      <c r="AA502" s="8">
        <v>1425089</v>
      </c>
      <c r="AB502" s="8">
        <v>56</v>
      </c>
      <c r="AC502" s="8">
        <v>1070</v>
      </c>
      <c r="AD502" s="8">
        <v>21471736</v>
      </c>
      <c r="AE502" s="8">
        <v>11250000</v>
      </c>
      <c r="AF502" s="8">
        <v>200000</v>
      </c>
      <c r="AG502" s="8">
        <v>315.28035</v>
      </c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9" t="s">
        <v>1226</v>
      </c>
      <c r="BE502" s="8"/>
      <c r="BF502" s="8"/>
      <c r="BG502" s="8">
        <f>IF($BE502=1,T501,0)</f>
        <v>0</v>
      </c>
      <c r="BH502" s="8">
        <f>IF($BE502=1,U501,0)</f>
        <v>0</v>
      </c>
      <c r="BI502" s="8">
        <f>IF($BE502=1,V501,0)</f>
        <v>0</v>
      </c>
      <c r="BJ502" s="8">
        <f>IF($BE502=1,W501,0)</f>
        <v>0</v>
      </c>
      <c r="BK502" s="8">
        <f>IF($BE502=1,X501,0)</f>
        <v>0</v>
      </c>
      <c r="BL502" s="8">
        <f>IF($BE502=1,Y501,0)</f>
        <v>0</v>
      </c>
      <c r="BM502" s="8">
        <f>IF($BE502=1,Z501,0)</f>
        <v>0</v>
      </c>
    </row>
    <row r="503" spans="1:65" s="7" customFormat="1" ht="15.75" customHeight="1" x14ac:dyDescent="0.15">
      <c r="A503" s="7" t="s">
        <v>1229</v>
      </c>
      <c r="B503" s="7" t="s">
        <v>269</v>
      </c>
      <c r="C503" s="7" t="s">
        <v>1186</v>
      </c>
      <c r="D503" s="7" t="s">
        <v>32</v>
      </c>
      <c r="E503" s="7" t="s">
        <v>271</v>
      </c>
      <c r="F503" s="7" t="s">
        <v>33</v>
      </c>
      <c r="G503" s="7" t="s">
        <v>272</v>
      </c>
      <c r="H503" s="7" t="s">
        <v>33</v>
      </c>
      <c r="I503" s="7" t="s">
        <v>33</v>
      </c>
      <c r="J503" s="7" t="s">
        <v>33</v>
      </c>
      <c r="K503" s="7" t="s">
        <v>33</v>
      </c>
      <c r="L503" s="7" t="s">
        <v>33</v>
      </c>
      <c r="M503" s="7" t="s">
        <v>33</v>
      </c>
      <c r="N503" s="7" t="s">
        <v>33</v>
      </c>
      <c r="O503" s="7" t="s">
        <v>311</v>
      </c>
      <c r="P503" s="7" t="s">
        <v>850</v>
      </c>
      <c r="Q503" s="7" t="s">
        <v>284</v>
      </c>
      <c r="R503" s="7" t="s">
        <v>1215</v>
      </c>
      <c r="S503" s="7" t="s">
        <v>277</v>
      </c>
      <c r="T503" s="8">
        <v>1499</v>
      </c>
      <c r="U503" s="8">
        <v>308</v>
      </c>
      <c r="V503" s="8">
        <v>1850</v>
      </c>
      <c r="W503" s="8">
        <v>887</v>
      </c>
      <c r="X503" s="8">
        <v>262500000</v>
      </c>
      <c r="Y503" s="8">
        <v>500</v>
      </c>
      <c r="Z503" s="8">
        <v>1020.1592105263159</v>
      </c>
      <c r="AA503" s="8">
        <v>1425089</v>
      </c>
      <c r="AB503" s="8">
        <v>61</v>
      </c>
      <c r="AC503" s="8">
        <v>3550</v>
      </c>
      <c r="AD503" s="8">
        <v>21471736</v>
      </c>
      <c r="AE503" s="8">
        <v>13125000</v>
      </c>
      <c r="AF503" s="8">
        <v>200000</v>
      </c>
      <c r="AG503" s="8">
        <v>315.28035</v>
      </c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9" t="s">
        <v>1228</v>
      </c>
      <c r="BE503" s="8"/>
      <c r="BF503" s="8"/>
      <c r="BG503" s="8">
        <f>IF($BE503=1,T502,0)</f>
        <v>0</v>
      </c>
      <c r="BH503" s="8">
        <f>IF($BE503=1,U502,0)</f>
        <v>0</v>
      </c>
      <c r="BI503" s="8">
        <f>IF($BE503=1,V502,0)</f>
        <v>0</v>
      </c>
      <c r="BJ503" s="8">
        <f>IF($BE503=1,W502,0)</f>
        <v>0</v>
      </c>
      <c r="BK503" s="8">
        <f>IF($BE503=1,X502,0)</f>
        <v>0</v>
      </c>
      <c r="BL503" s="8">
        <f>IF($BE503=1,Y502,0)</f>
        <v>0</v>
      </c>
      <c r="BM503" s="8">
        <f>IF($BE503=1,Z502,0)</f>
        <v>0</v>
      </c>
    </row>
    <row r="504" spans="1:65" s="7" customFormat="1" ht="15.75" customHeight="1" x14ac:dyDescent="0.15">
      <c r="A504" s="7" t="s">
        <v>1231</v>
      </c>
      <c r="B504" s="7" t="s">
        <v>269</v>
      </c>
      <c r="C504" s="7" t="s">
        <v>1186</v>
      </c>
      <c r="D504" s="7" t="s">
        <v>32</v>
      </c>
      <c r="E504" s="7" t="s">
        <v>271</v>
      </c>
      <c r="F504" s="7" t="s">
        <v>33</v>
      </c>
      <c r="G504" s="7" t="s">
        <v>272</v>
      </c>
      <c r="H504" s="7" t="s">
        <v>33</v>
      </c>
      <c r="I504" s="7" t="s">
        <v>33</v>
      </c>
      <c r="J504" s="7" t="s">
        <v>33</v>
      </c>
      <c r="K504" s="7" t="s">
        <v>33</v>
      </c>
      <c r="L504" s="7" t="s">
        <v>33</v>
      </c>
      <c r="M504" s="7" t="s">
        <v>33</v>
      </c>
      <c r="N504" s="7" t="s">
        <v>33</v>
      </c>
      <c r="O504" s="7" t="s">
        <v>311</v>
      </c>
      <c r="P504" s="7" t="s">
        <v>850</v>
      </c>
      <c r="Q504" s="7" t="s">
        <v>288</v>
      </c>
      <c r="R504" s="7" t="s">
        <v>1220</v>
      </c>
      <c r="S504" s="7" t="s">
        <v>277</v>
      </c>
      <c r="T504" s="8">
        <v>847</v>
      </c>
      <c r="U504" s="8">
        <v>175</v>
      </c>
      <c r="V504" s="8">
        <v>920</v>
      </c>
      <c r="W504" s="8">
        <v>461</v>
      </c>
      <c r="X504" s="8">
        <v>150000000</v>
      </c>
      <c r="Y504" s="8">
        <v>380</v>
      </c>
      <c r="Z504" s="8">
        <v>1020.1592105263159</v>
      </c>
      <c r="AA504" s="8">
        <v>1425089</v>
      </c>
      <c r="AB504" s="8">
        <v>35</v>
      </c>
      <c r="AC504" s="8">
        <v>1770</v>
      </c>
      <c r="AD504" s="8">
        <v>21471736</v>
      </c>
      <c r="AE504" s="8">
        <v>7500000</v>
      </c>
      <c r="AF504" s="8">
        <v>200000</v>
      </c>
      <c r="AG504" s="8">
        <v>315.28035</v>
      </c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9" t="s">
        <v>1230</v>
      </c>
      <c r="BE504" s="8"/>
      <c r="BF504" s="8"/>
      <c r="BG504" s="8">
        <f>IF($BE504=1,T503,0)</f>
        <v>0</v>
      </c>
      <c r="BH504" s="8">
        <f>IF($BE504=1,U503,0)</f>
        <v>0</v>
      </c>
      <c r="BI504" s="8">
        <f>IF($BE504=1,V503,0)</f>
        <v>0</v>
      </c>
      <c r="BJ504" s="8">
        <f>IF($BE504=1,W503,0)</f>
        <v>0</v>
      </c>
      <c r="BK504" s="8">
        <f>IF($BE504=1,X503,0)</f>
        <v>0</v>
      </c>
      <c r="BL504" s="8">
        <f>IF($BE504=1,Y503,0)</f>
        <v>0</v>
      </c>
      <c r="BM504" s="8">
        <f>IF($BE504=1,Z503,0)</f>
        <v>0</v>
      </c>
    </row>
    <row r="505" spans="1:65" s="7" customFormat="1" ht="15.75" customHeight="1" x14ac:dyDescent="0.15">
      <c r="A505" s="7" t="s">
        <v>1233</v>
      </c>
      <c r="B505" s="7" t="s">
        <v>269</v>
      </c>
      <c r="C505" s="7" t="s">
        <v>1186</v>
      </c>
      <c r="D505" s="7" t="s">
        <v>32</v>
      </c>
      <c r="E505" s="7" t="s">
        <v>271</v>
      </c>
      <c r="F505" s="7" t="s">
        <v>33</v>
      </c>
      <c r="G505" s="7" t="s">
        <v>272</v>
      </c>
      <c r="H505" s="7" t="s">
        <v>33</v>
      </c>
      <c r="I505" s="7" t="s">
        <v>33</v>
      </c>
      <c r="J505" s="7" t="s">
        <v>33</v>
      </c>
      <c r="K505" s="7" t="s">
        <v>33</v>
      </c>
      <c r="L505" s="7" t="s">
        <v>33</v>
      </c>
      <c r="M505" s="7" t="s">
        <v>33</v>
      </c>
      <c r="N505" s="7" t="s">
        <v>33</v>
      </c>
      <c r="O505" s="7" t="s">
        <v>311</v>
      </c>
      <c r="P505" s="7" t="s">
        <v>850</v>
      </c>
      <c r="Q505" s="7" t="s">
        <v>292</v>
      </c>
      <c r="R505" s="7" t="s">
        <v>1223</v>
      </c>
      <c r="S505" s="7" t="s">
        <v>277</v>
      </c>
      <c r="T505" s="8">
        <v>820</v>
      </c>
      <c r="U505" s="8">
        <v>186</v>
      </c>
      <c r="V505" s="8">
        <v>1020</v>
      </c>
      <c r="W505" s="8">
        <v>567</v>
      </c>
      <c r="X505" s="8">
        <v>150000000</v>
      </c>
      <c r="Y505" s="8">
        <v>420</v>
      </c>
      <c r="Z505" s="8">
        <v>1020.1592105263159</v>
      </c>
      <c r="AA505" s="8">
        <v>1425089</v>
      </c>
      <c r="AB505" s="8">
        <v>37</v>
      </c>
      <c r="AC505" s="8">
        <v>1970</v>
      </c>
      <c r="AD505" s="8">
        <v>21471736</v>
      </c>
      <c r="AE505" s="8">
        <v>7500000</v>
      </c>
      <c r="AF505" s="8">
        <v>200000</v>
      </c>
      <c r="AG505" s="8">
        <v>315.28035</v>
      </c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9" t="s">
        <v>1232</v>
      </c>
      <c r="BE505" s="8"/>
      <c r="BF505" s="8"/>
      <c r="BG505" s="8">
        <f>IF($BE505=1,T504,0)</f>
        <v>0</v>
      </c>
      <c r="BH505" s="8">
        <f>IF($BE505=1,U504,0)</f>
        <v>0</v>
      </c>
      <c r="BI505" s="8">
        <f>IF($BE505=1,V504,0)</f>
        <v>0</v>
      </c>
      <c r="BJ505" s="8">
        <f>IF($BE505=1,W504,0)</f>
        <v>0</v>
      </c>
      <c r="BK505" s="8">
        <f>IF($BE505=1,X504,0)</f>
        <v>0</v>
      </c>
      <c r="BL505" s="8">
        <f>IF($BE505=1,Y504,0)</f>
        <v>0</v>
      </c>
      <c r="BM505" s="8">
        <f>IF($BE505=1,Z504,0)</f>
        <v>0</v>
      </c>
    </row>
    <row r="506" spans="1:65" s="7" customFormat="1" ht="15.75" customHeight="1" x14ac:dyDescent="0.15">
      <c r="A506" s="7" t="s">
        <v>1235</v>
      </c>
      <c r="B506" s="7" t="s">
        <v>269</v>
      </c>
      <c r="C506" s="7" t="s">
        <v>1186</v>
      </c>
      <c r="D506" s="7" t="s">
        <v>32</v>
      </c>
      <c r="E506" s="7" t="s">
        <v>271</v>
      </c>
      <c r="F506" s="7" t="s">
        <v>33</v>
      </c>
      <c r="G506" s="7" t="s">
        <v>272</v>
      </c>
      <c r="H506" s="7" t="s">
        <v>33</v>
      </c>
      <c r="I506" s="7" t="s">
        <v>33</v>
      </c>
      <c r="J506" s="7" t="s">
        <v>33</v>
      </c>
      <c r="K506" s="7" t="s">
        <v>33</v>
      </c>
      <c r="L506" s="7" t="s">
        <v>33</v>
      </c>
      <c r="M506" s="7" t="s">
        <v>33</v>
      </c>
      <c r="N506" s="7" t="s">
        <v>33</v>
      </c>
      <c r="O506" s="7" t="s">
        <v>880</v>
      </c>
      <c r="P506" s="7" t="s">
        <v>1187</v>
      </c>
      <c r="Q506" s="7" t="s">
        <v>275</v>
      </c>
      <c r="R506" s="7" t="s">
        <v>1236</v>
      </c>
      <c r="S506" s="7" t="s">
        <v>277</v>
      </c>
      <c r="T506" s="8">
        <v>1283</v>
      </c>
      <c r="U506" s="8">
        <v>150</v>
      </c>
      <c r="V506" s="8">
        <v>1190</v>
      </c>
      <c r="W506" s="8">
        <v>396</v>
      </c>
      <c r="X506" s="8">
        <v>5625000</v>
      </c>
      <c r="Y506" s="8">
        <v>350</v>
      </c>
      <c r="Z506" s="8">
        <v>4875.1842105263158</v>
      </c>
      <c r="AA506" s="8">
        <v>1425089</v>
      </c>
      <c r="AB506" s="8">
        <v>30</v>
      </c>
      <c r="AC506" s="8">
        <v>2280</v>
      </c>
      <c r="AD506" s="8">
        <v>21471736</v>
      </c>
      <c r="AE506" s="8">
        <v>281250</v>
      </c>
      <c r="AF506" s="8">
        <v>200000</v>
      </c>
      <c r="AG506" s="8">
        <v>6305.607</v>
      </c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9" t="s">
        <v>1234</v>
      </c>
      <c r="BE506" s="8"/>
      <c r="BF506" s="8"/>
      <c r="BG506" s="8">
        <f>IF($BE506=1,T505,0)</f>
        <v>0</v>
      </c>
      <c r="BH506" s="8">
        <f>IF($BE506=1,U505,0)</f>
        <v>0</v>
      </c>
      <c r="BI506" s="8">
        <f>IF($BE506=1,V505,0)</f>
        <v>0</v>
      </c>
      <c r="BJ506" s="8">
        <f>IF($BE506=1,W505,0)</f>
        <v>0</v>
      </c>
      <c r="BK506" s="8">
        <f>IF($BE506=1,X505,0)</f>
        <v>0</v>
      </c>
      <c r="BL506" s="8">
        <f>IF($BE506=1,Y505,0)</f>
        <v>0</v>
      </c>
      <c r="BM506" s="8">
        <f>IF($BE506=1,Z505,0)</f>
        <v>0</v>
      </c>
    </row>
    <row r="507" spans="1:65" s="7" customFormat="1" ht="15.75" customHeight="1" x14ac:dyDescent="0.15">
      <c r="A507" s="7" t="s">
        <v>1238</v>
      </c>
      <c r="B507" s="7" t="s">
        <v>269</v>
      </c>
      <c r="C507" s="7" t="s">
        <v>1186</v>
      </c>
      <c r="D507" s="7" t="s">
        <v>32</v>
      </c>
      <c r="E507" s="7" t="s">
        <v>271</v>
      </c>
      <c r="F507" s="7" t="s">
        <v>33</v>
      </c>
      <c r="G507" s="7" t="s">
        <v>272</v>
      </c>
      <c r="H507" s="7" t="s">
        <v>33</v>
      </c>
      <c r="I507" s="7" t="s">
        <v>33</v>
      </c>
      <c r="J507" s="7" t="s">
        <v>33</v>
      </c>
      <c r="K507" s="7" t="s">
        <v>33</v>
      </c>
      <c r="L507" s="7" t="s">
        <v>33</v>
      </c>
      <c r="M507" s="7" t="s">
        <v>33</v>
      </c>
      <c r="N507" s="7" t="s">
        <v>33</v>
      </c>
      <c r="O507" s="7" t="s">
        <v>880</v>
      </c>
      <c r="P507" s="7" t="s">
        <v>1187</v>
      </c>
      <c r="Q507" s="7" t="s">
        <v>280</v>
      </c>
      <c r="R507" s="7" t="s">
        <v>1239</v>
      </c>
      <c r="S507" s="7" t="s">
        <v>277</v>
      </c>
      <c r="T507" s="8">
        <v>2271</v>
      </c>
      <c r="U507" s="8">
        <v>301</v>
      </c>
      <c r="V507" s="8">
        <v>2380</v>
      </c>
      <c r="W507" s="8">
        <v>792</v>
      </c>
      <c r="X507" s="8">
        <v>11250000</v>
      </c>
      <c r="Y507" s="8">
        <v>500</v>
      </c>
      <c r="Z507" s="8">
        <v>4875.1842105263158</v>
      </c>
      <c r="AA507" s="8">
        <v>1425089</v>
      </c>
      <c r="AB507" s="8">
        <v>60</v>
      </c>
      <c r="AC507" s="8">
        <v>4570</v>
      </c>
      <c r="AD507" s="8">
        <v>21471736</v>
      </c>
      <c r="AE507" s="8">
        <v>562500</v>
      </c>
      <c r="AF507" s="8">
        <v>200000</v>
      </c>
      <c r="AG507" s="8">
        <v>6305.607</v>
      </c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9" t="s">
        <v>1237</v>
      </c>
      <c r="BE507" s="8"/>
      <c r="BF507" s="8"/>
      <c r="BG507" s="8">
        <f>IF($BE507=1,T506,0)</f>
        <v>0</v>
      </c>
      <c r="BH507" s="8">
        <f>IF($BE507=1,U506,0)</f>
        <v>0</v>
      </c>
      <c r="BI507" s="8">
        <f>IF($BE507=1,V506,0)</f>
        <v>0</v>
      </c>
      <c r="BJ507" s="8">
        <f>IF($BE507=1,W506,0)</f>
        <v>0</v>
      </c>
      <c r="BK507" s="8">
        <f>IF($BE507=1,X506,0)</f>
        <v>0</v>
      </c>
      <c r="BL507" s="8">
        <f>IF($BE507=1,Y506,0)</f>
        <v>0</v>
      </c>
      <c r="BM507" s="8">
        <f>IF($BE507=1,Z506,0)</f>
        <v>0</v>
      </c>
    </row>
    <row r="508" spans="1:65" s="7" customFormat="1" ht="15.75" customHeight="1" x14ac:dyDescent="0.15">
      <c r="A508" s="7" t="s">
        <v>1241</v>
      </c>
      <c r="B508" s="7" t="s">
        <v>269</v>
      </c>
      <c r="C508" s="7" t="s">
        <v>1186</v>
      </c>
      <c r="D508" s="7" t="s">
        <v>32</v>
      </c>
      <c r="E508" s="7" t="s">
        <v>271</v>
      </c>
      <c r="F508" s="7" t="s">
        <v>33</v>
      </c>
      <c r="G508" s="7" t="s">
        <v>272</v>
      </c>
      <c r="H508" s="7" t="s">
        <v>33</v>
      </c>
      <c r="I508" s="7" t="s">
        <v>33</v>
      </c>
      <c r="J508" s="7" t="s">
        <v>33</v>
      </c>
      <c r="K508" s="7" t="s">
        <v>33</v>
      </c>
      <c r="L508" s="7" t="s">
        <v>33</v>
      </c>
      <c r="M508" s="7" t="s">
        <v>33</v>
      </c>
      <c r="N508" s="7" t="s">
        <v>33</v>
      </c>
      <c r="O508" s="7" t="s">
        <v>880</v>
      </c>
      <c r="P508" s="7" t="s">
        <v>1187</v>
      </c>
      <c r="Q508" s="7" t="s">
        <v>284</v>
      </c>
      <c r="R508" s="7" t="s">
        <v>1242</v>
      </c>
      <c r="S508" s="7" t="s">
        <v>277</v>
      </c>
      <c r="T508" s="8">
        <v>2271</v>
      </c>
      <c r="U508" s="8">
        <v>332</v>
      </c>
      <c r="V508" s="8">
        <v>2380</v>
      </c>
      <c r="W508" s="8">
        <v>991</v>
      </c>
      <c r="X508" s="8">
        <v>13125000</v>
      </c>
      <c r="Y508" s="8">
        <v>500</v>
      </c>
      <c r="Z508" s="8">
        <v>4875.1842105263158</v>
      </c>
      <c r="AA508" s="8">
        <v>1425089</v>
      </c>
      <c r="AB508" s="8">
        <v>66</v>
      </c>
      <c r="AC508" s="8">
        <v>4570</v>
      </c>
      <c r="AD508" s="8">
        <v>21471736</v>
      </c>
      <c r="AE508" s="8">
        <v>656250</v>
      </c>
      <c r="AF508" s="8">
        <v>200000</v>
      </c>
      <c r="AG508" s="8">
        <v>6305.607</v>
      </c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9" t="s">
        <v>1240</v>
      </c>
      <c r="BE508" s="8"/>
      <c r="BF508" s="8"/>
      <c r="BG508" s="8">
        <f>IF($BE508=1,T507,0)</f>
        <v>0</v>
      </c>
      <c r="BH508" s="8">
        <f>IF($BE508=1,U507,0)</f>
        <v>0</v>
      </c>
      <c r="BI508" s="8">
        <f>IF($BE508=1,V507,0)</f>
        <v>0</v>
      </c>
      <c r="BJ508" s="8">
        <f>IF($BE508=1,W507,0)</f>
        <v>0</v>
      </c>
      <c r="BK508" s="8">
        <f>IF($BE508=1,X507,0)</f>
        <v>0</v>
      </c>
      <c r="BL508" s="8">
        <f>IF($BE508=1,Y507,0)</f>
        <v>0</v>
      </c>
      <c r="BM508" s="8">
        <f>IF($BE508=1,Z507,0)</f>
        <v>0</v>
      </c>
    </row>
    <row r="509" spans="1:65" s="7" customFormat="1" ht="15.75" customHeight="1" x14ac:dyDescent="0.15">
      <c r="A509" s="7" t="s">
        <v>1244</v>
      </c>
      <c r="B509" s="7" t="s">
        <v>269</v>
      </c>
      <c r="C509" s="7" t="s">
        <v>1186</v>
      </c>
      <c r="D509" s="7" t="s">
        <v>32</v>
      </c>
      <c r="E509" s="7" t="s">
        <v>271</v>
      </c>
      <c r="F509" s="7" t="s">
        <v>33</v>
      </c>
      <c r="G509" s="7" t="s">
        <v>272</v>
      </c>
      <c r="H509" s="7" t="s">
        <v>33</v>
      </c>
      <c r="I509" s="7" t="s">
        <v>33</v>
      </c>
      <c r="J509" s="7" t="s">
        <v>33</v>
      </c>
      <c r="K509" s="7" t="s">
        <v>33</v>
      </c>
      <c r="L509" s="7" t="s">
        <v>33</v>
      </c>
      <c r="M509" s="7" t="s">
        <v>33</v>
      </c>
      <c r="N509" s="7" t="s">
        <v>33</v>
      </c>
      <c r="O509" s="7" t="s">
        <v>880</v>
      </c>
      <c r="P509" s="7" t="s">
        <v>1187</v>
      </c>
      <c r="Q509" s="7" t="s">
        <v>288</v>
      </c>
      <c r="R509" s="7" t="s">
        <v>1245</v>
      </c>
      <c r="S509" s="7" t="s">
        <v>277</v>
      </c>
      <c r="T509" s="8">
        <v>1283</v>
      </c>
      <c r="U509" s="8">
        <v>188</v>
      </c>
      <c r="V509" s="8">
        <v>1190</v>
      </c>
      <c r="W509" s="8">
        <v>515</v>
      </c>
      <c r="X509" s="8">
        <v>7500000</v>
      </c>
      <c r="Y509" s="8">
        <v>380</v>
      </c>
      <c r="Z509" s="8">
        <v>4875.1842105263158</v>
      </c>
      <c r="AA509" s="8">
        <v>1425089</v>
      </c>
      <c r="AB509" s="8">
        <v>37</v>
      </c>
      <c r="AC509" s="8">
        <v>2280</v>
      </c>
      <c r="AD509" s="8">
        <v>21471736</v>
      </c>
      <c r="AE509" s="8">
        <v>375000</v>
      </c>
      <c r="AF509" s="8">
        <v>200000</v>
      </c>
      <c r="AG509" s="8">
        <v>6305.607</v>
      </c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9" t="s">
        <v>1243</v>
      </c>
      <c r="BE509" s="8"/>
      <c r="BF509" s="8"/>
      <c r="BG509" s="8">
        <f>IF($BE509=1,T508,0)</f>
        <v>0</v>
      </c>
      <c r="BH509" s="8">
        <f>IF($BE509=1,U508,0)</f>
        <v>0</v>
      </c>
      <c r="BI509" s="8">
        <f>IF($BE509=1,V508,0)</f>
        <v>0</v>
      </c>
      <c r="BJ509" s="8">
        <f>IF($BE509=1,W508,0)</f>
        <v>0</v>
      </c>
      <c r="BK509" s="8">
        <f>IF($BE509=1,X508,0)</f>
        <v>0</v>
      </c>
      <c r="BL509" s="8">
        <f>IF($BE509=1,Y508,0)</f>
        <v>0</v>
      </c>
      <c r="BM509" s="8">
        <f>IF($BE509=1,Z508,0)</f>
        <v>0</v>
      </c>
    </row>
    <row r="510" spans="1:65" s="7" customFormat="1" ht="15.75" customHeight="1" x14ac:dyDescent="0.15">
      <c r="A510" s="7" t="s">
        <v>1247</v>
      </c>
      <c r="B510" s="7" t="s">
        <v>269</v>
      </c>
      <c r="C510" s="7" t="s">
        <v>1186</v>
      </c>
      <c r="D510" s="7" t="s">
        <v>32</v>
      </c>
      <c r="E510" s="7" t="s">
        <v>271</v>
      </c>
      <c r="F510" s="7" t="s">
        <v>33</v>
      </c>
      <c r="G510" s="7" t="s">
        <v>272</v>
      </c>
      <c r="H510" s="7" t="s">
        <v>33</v>
      </c>
      <c r="I510" s="7" t="s">
        <v>33</v>
      </c>
      <c r="J510" s="7" t="s">
        <v>33</v>
      </c>
      <c r="K510" s="7" t="s">
        <v>33</v>
      </c>
      <c r="L510" s="7" t="s">
        <v>33</v>
      </c>
      <c r="M510" s="7" t="s">
        <v>33</v>
      </c>
      <c r="N510" s="7" t="s">
        <v>33</v>
      </c>
      <c r="O510" s="7" t="s">
        <v>880</v>
      </c>
      <c r="P510" s="7" t="s">
        <v>1187</v>
      </c>
      <c r="Q510" s="7" t="s">
        <v>292</v>
      </c>
      <c r="R510" s="7" t="s">
        <v>1248</v>
      </c>
      <c r="S510" s="7" t="s">
        <v>277</v>
      </c>
      <c r="T510" s="8">
        <v>1243</v>
      </c>
      <c r="U510" s="8">
        <v>200</v>
      </c>
      <c r="V510" s="8">
        <v>1320</v>
      </c>
      <c r="W510" s="8">
        <v>634</v>
      </c>
      <c r="X510" s="8">
        <v>7500000</v>
      </c>
      <c r="Y510" s="8">
        <v>420</v>
      </c>
      <c r="Z510" s="8">
        <v>4875.1842105263158</v>
      </c>
      <c r="AA510" s="8">
        <v>1425089</v>
      </c>
      <c r="AB510" s="8">
        <v>40</v>
      </c>
      <c r="AC510" s="8">
        <v>2540</v>
      </c>
      <c r="AD510" s="8">
        <v>21471736</v>
      </c>
      <c r="AE510" s="8">
        <v>375000</v>
      </c>
      <c r="AF510" s="8">
        <v>200000</v>
      </c>
      <c r="AG510" s="8">
        <v>6305.607</v>
      </c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9" t="s">
        <v>1246</v>
      </c>
      <c r="BE510" s="8"/>
      <c r="BF510" s="8"/>
      <c r="BG510" s="8">
        <f>IF($BE510=1,T509,0)</f>
        <v>0</v>
      </c>
      <c r="BH510" s="8">
        <f>IF($BE510=1,U509,0)</f>
        <v>0</v>
      </c>
      <c r="BI510" s="8">
        <f>IF($BE510=1,V509,0)</f>
        <v>0</v>
      </c>
      <c r="BJ510" s="8">
        <f>IF($BE510=1,W509,0)</f>
        <v>0</v>
      </c>
      <c r="BK510" s="8">
        <f>IF($BE510=1,X509,0)</f>
        <v>0</v>
      </c>
      <c r="BL510" s="8">
        <f>IF($BE510=1,Y509,0)</f>
        <v>0</v>
      </c>
      <c r="BM510" s="8">
        <f>IF($BE510=1,Z509,0)</f>
        <v>0</v>
      </c>
    </row>
    <row r="511" spans="1:65" s="7" customFormat="1" ht="15.75" customHeight="1" x14ac:dyDescent="0.15">
      <c r="A511" s="7" t="s">
        <v>1250</v>
      </c>
      <c r="B511" s="7" t="s">
        <v>269</v>
      </c>
      <c r="C511" s="7" t="s">
        <v>1186</v>
      </c>
      <c r="D511" s="7" t="s">
        <v>32</v>
      </c>
      <c r="E511" s="7" t="s">
        <v>271</v>
      </c>
      <c r="F511" s="7" t="s">
        <v>33</v>
      </c>
      <c r="G511" s="7" t="s">
        <v>272</v>
      </c>
      <c r="H511" s="7" t="s">
        <v>33</v>
      </c>
      <c r="I511" s="7" t="s">
        <v>33</v>
      </c>
      <c r="J511" s="7" t="s">
        <v>33</v>
      </c>
      <c r="K511" s="7" t="s">
        <v>33</v>
      </c>
      <c r="L511" s="7" t="s">
        <v>33</v>
      </c>
      <c r="M511" s="7" t="s">
        <v>33</v>
      </c>
      <c r="N511" s="7" t="s">
        <v>33</v>
      </c>
      <c r="O511" s="7" t="s">
        <v>880</v>
      </c>
      <c r="P511" s="7" t="s">
        <v>850</v>
      </c>
      <c r="Q511" s="7" t="s">
        <v>275</v>
      </c>
      <c r="R511" s="7" t="s">
        <v>1236</v>
      </c>
      <c r="S511" s="7" t="s">
        <v>277</v>
      </c>
      <c r="T511" s="8">
        <v>917</v>
      </c>
      <c r="U511" s="8">
        <v>150</v>
      </c>
      <c r="V511" s="8">
        <v>540</v>
      </c>
      <c r="W511" s="8">
        <v>377</v>
      </c>
      <c r="X511" s="8">
        <v>5625000</v>
      </c>
      <c r="Y511" s="8">
        <v>350</v>
      </c>
      <c r="Z511" s="8">
        <v>4875.1842105263158</v>
      </c>
      <c r="AA511" s="8">
        <v>1425089</v>
      </c>
      <c r="AB511" s="8">
        <v>30</v>
      </c>
      <c r="AC511" s="8">
        <v>1040</v>
      </c>
      <c r="AD511" s="8">
        <v>21471736</v>
      </c>
      <c r="AE511" s="8">
        <v>281250</v>
      </c>
      <c r="AF511" s="8">
        <v>200000</v>
      </c>
      <c r="AG511" s="8">
        <v>6305.607</v>
      </c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9" t="s">
        <v>1249</v>
      </c>
      <c r="BE511" s="8"/>
      <c r="BF511" s="8"/>
      <c r="BG511" s="8">
        <f>IF($BE511=1,T510,0)</f>
        <v>0</v>
      </c>
      <c r="BH511" s="8">
        <f>IF($BE511=1,U510,0)</f>
        <v>0</v>
      </c>
      <c r="BI511" s="8">
        <f>IF($BE511=1,V510,0)</f>
        <v>0</v>
      </c>
      <c r="BJ511" s="8">
        <f>IF($BE511=1,W510,0)</f>
        <v>0</v>
      </c>
      <c r="BK511" s="8">
        <f>IF($BE511=1,X510,0)</f>
        <v>0</v>
      </c>
      <c r="BL511" s="8">
        <f>IF($BE511=1,Y510,0)</f>
        <v>0</v>
      </c>
      <c r="BM511" s="8">
        <f>IF($BE511=1,Z510,0)</f>
        <v>0</v>
      </c>
    </row>
    <row r="512" spans="1:65" s="7" customFormat="1" ht="15.75" customHeight="1" x14ac:dyDescent="0.15">
      <c r="A512" s="7" t="s">
        <v>1252</v>
      </c>
      <c r="B512" s="7" t="s">
        <v>269</v>
      </c>
      <c r="C512" s="7" t="s">
        <v>1186</v>
      </c>
      <c r="D512" s="7" t="s">
        <v>32</v>
      </c>
      <c r="E512" s="7" t="s">
        <v>271</v>
      </c>
      <c r="F512" s="7" t="s">
        <v>33</v>
      </c>
      <c r="G512" s="7" t="s">
        <v>272</v>
      </c>
      <c r="H512" s="7" t="s">
        <v>33</v>
      </c>
      <c r="I512" s="7" t="s">
        <v>33</v>
      </c>
      <c r="J512" s="7" t="s">
        <v>33</v>
      </c>
      <c r="K512" s="7" t="s">
        <v>33</v>
      </c>
      <c r="L512" s="7" t="s">
        <v>33</v>
      </c>
      <c r="M512" s="7" t="s">
        <v>33</v>
      </c>
      <c r="N512" s="7" t="s">
        <v>33</v>
      </c>
      <c r="O512" s="7" t="s">
        <v>880</v>
      </c>
      <c r="P512" s="7" t="s">
        <v>850</v>
      </c>
      <c r="Q512" s="7" t="s">
        <v>280</v>
      </c>
      <c r="R512" s="7" t="s">
        <v>1239</v>
      </c>
      <c r="S512" s="7" t="s">
        <v>277</v>
      </c>
      <c r="T512" s="8">
        <v>1622</v>
      </c>
      <c r="U512" s="8">
        <v>301</v>
      </c>
      <c r="V512" s="8">
        <v>610</v>
      </c>
      <c r="W512" s="8">
        <v>755</v>
      </c>
      <c r="X512" s="8">
        <v>11250000</v>
      </c>
      <c r="Y512" s="8">
        <v>500</v>
      </c>
      <c r="Z512" s="8">
        <v>4875.1842105263158</v>
      </c>
      <c r="AA512" s="8">
        <v>1425089</v>
      </c>
      <c r="AB512" s="8">
        <v>60</v>
      </c>
      <c r="AC512" s="8">
        <v>1180</v>
      </c>
      <c r="AD512" s="8">
        <v>21471736</v>
      </c>
      <c r="AE512" s="8">
        <v>562500</v>
      </c>
      <c r="AF512" s="8">
        <v>200000</v>
      </c>
      <c r="AG512" s="8">
        <v>6305.607</v>
      </c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9" t="s">
        <v>1251</v>
      </c>
      <c r="BE512" s="8"/>
      <c r="BF512" s="8"/>
      <c r="BG512" s="8">
        <f>IF($BE512=1,T511,0)</f>
        <v>0</v>
      </c>
      <c r="BH512" s="8">
        <f>IF($BE512=1,U511,0)</f>
        <v>0</v>
      </c>
      <c r="BI512" s="8">
        <f>IF($BE512=1,V511,0)</f>
        <v>0</v>
      </c>
      <c r="BJ512" s="8">
        <f>IF($BE512=1,W511,0)</f>
        <v>0</v>
      </c>
      <c r="BK512" s="8">
        <f>IF($BE512=1,X511,0)</f>
        <v>0</v>
      </c>
      <c r="BL512" s="8">
        <f>IF($BE512=1,Y511,0)</f>
        <v>0</v>
      </c>
      <c r="BM512" s="8">
        <f>IF($BE512=1,Z511,0)</f>
        <v>0</v>
      </c>
    </row>
    <row r="513" spans="1:65" s="7" customFormat="1" ht="15.75" customHeight="1" x14ac:dyDescent="0.15">
      <c r="A513" s="7" t="s">
        <v>1254</v>
      </c>
      <c r="B513" s="7" t="s">
        <v>269</v>
      </c>
      <c r="C513" s="7" t="s">
        <v>1186</v>
      </c>
      <c r="D513" s="7" t="s">
        <v>32</v>
      </c>
      <c r="E513" s="7" t="s">
        <v>271</v>
      </c>
      <c r="F513" s="7" t="s">
        <v>33</v>
      </c>
      <c r="G513" s="7" t="s">
        <v>272</v>
      </c>
      <c r="H513" s="7" t="s">
        <v>33</v>
      </c>
      <c r="I513" s="7" t="s">
        <v>33</v>
      </c>
      <c r="J513" s="7" t="s">
        <v>33</v>
      </c>
      <c r="K513" s="7" t="s">
        <v>33</v>
      </c>
      <c r="L513" s="7" t="s">
        <v>33</v>
      </c>
      <c r="M513" s="7" t="s">
        <v>33</v>
      </c>
      <c r="N513" s="7" t="s">
        <v>33</v>
      </c>
      <c r="O513" s="7" t="s">
        <v>880</v>
      </c>
      <c r="P513" s="7" t="s">
        <v>850</v>
      </c>
      <c r="Q513" s="7" t="s">
        <v>284</v>
      </c>
      <c r="R513" s="7" t="s">
        <v>1242</v>
      </c>
      <c r="S513" s="7" t="s">
        <v>277</v>
      </c>
      <c r="T513" s="8">
        <v>1622</v>
      </c>
      <c r="U513" s="8">
        <v>332</v>
      </c>
      <c r="V513" s="8">
        <v>2380</v>
      </c>
      <c r="W513" s="8">
        <v>944</v>
      </c>
      <c r="X513" s="8">
        <v>13125000</v>
      </c>
      <c r="Y513" s="8">
        <v>500</v>
      </c>
      <c r="Z513" s="8">
        <v>4875.1842105263158</v>
      </c>
      <c r="AA513" s="8">
        <v>1425089</v>
      </c>
      <c r="AB513" s="8">
        <v>66</v>
      </c>
      <c r="AC513" s="8">
        <v>4570</v>
      </c>
      <c r="AD513" s="8">
        <v>21471736</v>
      </c>
      <c r="AE513" s="8">
        <v>656250</v>
      </c>
      <c r="AF513" s="8">
        <v>200000</v>
      </c>
      <c r="AG513" s="8">
        <v>6305.607</v>
      </c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9" t="s">
        <v>1253</v>
      </c>
      <c r="BE513" s="8"/>
      <c r="BF513" s="8"/>
      <c r="BG513" s="8">
        <f>IF($BE513=1,T512,0)</f>
        <v>0</v>
      </c>
      <c r="BH513" s="8">
        <f>IF($BE513=1,U512,0)</f>
        <v>0</v>
      </c>
      <c r="BI513" s="8">
        <f>IF($BE513=1,V512,0)</f>
        <v>0</v>
      </c>
      <c r="BJ513" s="8">
        <f>IF($BE513=1,W512,0)</f>
        <v>0</v>
      </c>
      <c r="BK513" s="8">
        <f>IF($BE513=1,X512,0)</f>
        <v>0</v>
      </c>
      <c r="BL513" s="8">
        <f>IF($BE513=1,Y512,0)</f>
        <v>0</v>
      </c>
      <c r="BM513" s="8">
        <f>IF($BE513=1,Z512,0)</f>
        <v>0</v>
      </c>
    </row>
    <row r="514" spans="1:65" s="7" customFormat="1" ht="15.75" customHeight="1" x14ac:dyDescent="0.15">
      <c r="A514" s="7" t="s">
        <v>1256</v>
      </c>
      <c r="B514" s="7" t="s">
        <v>269</v>
      </c>
      <c r="C514" s="7" t="s">
        <v>1186</v>
      </c>
      <c r="D514" s="7" t="s">
        <v>32</v>
      </c>
      <c r="E514" s="7" t="s">
        <v>271</v>
      </c>
      <c r="F514" s="7" t="s">
        <v>33</v>
      </c>
      <c r="G514" s="7" t="s">
        <v>272</v>
      </c>
      <c r="H514" s="7" t="s">
        <v>33</v>
      </c>
      <c r="I514" s="7" t="s">
        <v>33</v>
      </c>
      <c r="J514" s="7" t="s">
        <v>33</v>
      </c>
      <c r="K514" s="7" t="s">
        <v>33</v>
      </c>
      <c r="L514" s="7" t="s">
        <v>33</v>
      </c>
      <c r="M514" s="7" t="s">
        <v>33</v>
      </c>
      <c r="N514" s="7" t="s">
        <v>33</v>
      </c>
      <c r="O514" s="7" t="s">
        <v>880</v>
      </c>
      <c r="P514" s="7" t="s">
        <v>850</v>
      </c>
      <c r="Q514" s="7" t="s">
        <v>288</v>
      </c>
      <c r="R514" s="7" t="s">
        <v>1245</v>
      </c>
      <c r="S514" s="7" t="s">
        <v>277</v>
      </c>
      <c r="T514" s="8">
        <v>917</v>
      </c>
      <c r="U514" s="8">
        <v>188</v>
      </c>
      <c r="V514" s="8">
        <v>1190</v>
      </c>
      <c r="W514" s="8">
        <v>490</v>
      </c>
      <c r="X514" s="8">
        <v>7500000</v>
      </c>
      <c r="Y514" s="8">
        <v>380</v>
      </c>
      <c r="Z514" s="8">
        <v>4875.1842105263158</v>
      </c>
      <c r="AA514" s="8">
        <v>1425089</v>
      </c>
      <c r="AB514" s="8">
        <v>37</v>
      </c>
      <c r="AC514" s="8">
        <v>2280</v>
      </c>
      <c r="AD514" s="8">
        <v>21471736</v>
      </c>
      <c r="AE514" s="8">
        <v>375000</v>
      </c>
      <c r="AF514" s="8">
        <v>200000</v>
      </c>
      <c r="AG514" s="8">
        <v>6305.607</v>
      </c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9" t="s">
        <v>1255</v>
      </c>
      <c r="BE514" s="8"/>
      <c r="BF514" s="8"/>
      <c r="BG514" s="8">
        <f>IF($BE514=1,T513,0)</f>
        <v>0</v>
      </c>
      <c r="BH514" s="8">
        <f>IF($BE514=1,U513,0)</f>
        <v>0</v>
      </c>
      <c r="BI514" s="8">
        <f>IF($BE514=1,V513,0)</f>
        <v>0</v>
      </c>
      <c r="BJ514" s="8">
        <f>IF($BE514=1,W513,0)</f>
        <v>0</v>
      </c>
      <c r="BK514" s="8">
        <f>IF($BE514=1,X513,0)</f>
        <v>0</v>
      </c>
      <c r="BL514" s="8">
        <f>IF($BE514=1,Y513,0)</f>
        <v>0</v>
      </c>
      <c r="BM514" s="8">
        <f>IF($BE514=1,Z513,0)</f>
        <v>0</v>
      </c>
    </row>
    <row r="515" spans="1:65" s="7" customFormat="1" ht="15.75" customHeight="1" x14ac:dyDescent="0.15">
      <c r="A515" s="7" t="s">
        <v>1258</v>
      </c>
      <c r="B515" s="7" t="s">
        <v>269</v>
      </c>
      <c r="C515" s="7" t="s">
        <v>1186</v>
      </c>
      <c r="D515" s="7" t="s">
        <v>32</v>
      </c>
      <c r="E515" s="7" t="s">
        <v>271</v>
      </c>
      <c r="F515" s="7" t="s">
        <v>33</v>
      </c>
      <c r="G515" s="7" t="s">
        <v>272</v>
      </c>
      <c r="H515" s="7" t="s">
        <v>33</v>
      </c>
      <c r="I515" s="7" t="s">
        <v>33</v>
      </c>
      <c r="J515" s="7" t="s">
        <v>33</v>
      </c>
      <c r="K515" s="7" t="s">
        <v>33</v>
      </c>
      <c r="L515" s="7" t="s">
        <v>33</v>
      </c>
      <c r="M515" s="7" t="s">
        <v>33</v>
      </c>
      <c r="N515" s="7" t="s">
        <v>33</v>
      </c>
      <c r="O515" s="7" t="s">
        <v>880</v>
      </c>
      <c r="P515" s="7" t="s">
        <v>850</v>
      </c>
      <c r="Q515" s="7" t="s">
        <v>292</v>
      </c>
      <c r="R515" s="7" t="s">
        <v>1248</v>
      </c>
      <c r="S515" s="7" t="s">
        <v>277</v>
      </c>
      <c r="T515" s="8">
        <v>888</v>
      </c>
      <c r="U515" s="8">
        <v>200</v>
      </c>
      <c r="V515" s="8">
        <v>1320</v>
      </c>
      <c r="W515" s="8">
        <v>604</v>
      </c>
      <c r="X515" s="8">
        <v>7500000</v>
      </c>
      <c r="Y515" s="8">
        <v>420</v>
      </c>
      <c r="Z515" s="8">
        <v>4875.1842105263158</v>
      </c>
      <c r="AA515" s="8">
        <v>1425089</v>
      </c>
      <c r="AB515" s="8">
        <v>40</v>
      </c>
      <c r="AC515" s="8">
        <v>2540</v>
      </c>
      <c r="AD515" s="8">
        <v>21471736</v>
      </c>
      <c r="AE515" s="8">
        <v>375000</v>
      </c>
      <c r="AF515" s="8">
        <v>200000</v>
      </c>
      <c r="AG515" s="8">
        <v>6305.607</v>
      </c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9" t="s">
        <v>1257</v>
      </c>
      <c r="BE515" s="8"/>
      <c r="BF515" s="8"/>
      <c r="BG515" s="8">
        <f>IF($BE515=1,T514,0)</f>
        <v>0</v>
      </c>
      <c r="BH515" s="8">
        <f>IF($BE515=1,U514,0)</f>
        <v>0</v>
      </c>
      <c r="BI515" s="8">
        <f>IF($BE515=1,V514,0)</f>
        <v>0</v>
      </c>
      <c r="BJ515" s="8">
        <f>IF($BE515=1,W514,0)</f>
        <v>0</v>
      </c>
      <c r="BK515" s="8">
        <f>IF($BE515=1,X514,0)</f>
        <v>0</v>
      </c>
      <c r="BL515" s="8">
        <f>IF($BE515=1,Y514,0)</f>
        <v>0</v>
      </c>
      <c r="BM515" s="8">
        <f>IF($BE515=1,Z514,0)</f>
        <v>0</v>
      </c>
    </row>
    <row r="516" spans="1:65" s="7" customFormat="1" ht="15.75" customHeight="1" x14ac:dyDescent="0.15">
      <c r="A516" s="7" t="s">
        <v>1260</v>
      </c>
      <c r="B516" s="7" t="s">
        <v>269</v>
      </c>
      <c r="C516" s="7" t="s">
        <v>1186</v>
      </c>
      <c r="D516" s="7" t="s">
        <v>32</v>
      </c>
      <c r="E516" s="7" t="s">
        <v>271</v>
      </c>
      <c r="F516" s="7" t="s">
        <v>33</v>
      </c>
      <c r="G516" s="7" t="s">
        <v>272</v>
      </c>
      <c r="H516" s="7" t="s">
        <v>33</v>
      </c>
      <c r="I516" s="7" t="s">
        <v>33</v>
      </c>
      <c r="J516" s="7" t="s">
        <v>33</v>
      </c>
      <c r="K516" s="7" t="s">
        <v>33</v>
      </c>
      <c r="L516" s="7" t="s">
        <v>33</v>
      </c>
      <c r="M516" s="7" t="s">
        <v>33</v>
      </c>
      <c r="N516" s="7" t="s">
        <v>33</v>
      </c>
      <c r="O516" s="7" t="s">
        <v>341</v>
      </c>
      <c r="P516" s="7" t="s">
        <v>1187</v>
      </c>
      <c r="Q516" s="7" t="s">
        <v>275</v>
      </c>
      <c r="R516" s="7" t="s">
        <v>1261</v>
      </c>
      <c r="S516" s="7" t="s">
        <v>277</v>
      </c>
      <c r="T516" s="8">
        <v>1120</v>
      </c>
      <c r="U516" s="8">
        <v>135</v>
      </c>
      <c r="V516" s="8">
        <v>590</v>
      </c>
      <c r="W516" s="8">
        <v>364</v>
      </c>
      <c r="X516" s="8">
        <v>168750000</v>
      </c>
      <c r="Y516" s="8">
        <v>350</v>
      </c>
      <c r="Z516" s="8">
        <v>824.2184210526317</v>
      </c>
      <c r="AA516" s="8">
        <v>1425089</v>
      </c>
      <c r="AB516" s="8">
        <v>27</v>
      </c>
      <c r="AC516" s="8">
        <v>1140</v>
      </c>
      <c r="AD516" s="8">
        <v>21471736</v>
      </c>
      <c r="AE516" s="8">
        <v>8437500</v>
      </c>
      <c r="AF516" s="8">
        <v>200000</v>
      </c>
      <c r="AG516" s="8">
        <v>210.18690000000001</v>
      </c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9" t="s">
        <v>1259</v>
      </c>
      <c r="BE516" s="8"/>
      <c r="BF516" s="8"/>
      <c r="BG516" s="8">
        <f>IF($BE516=1,T515,0)</f>
        <v>0</v>
      </c>
      <c r="BH516" s="8">
        <f>IF($BE516=1,U515,0)</f>
        <v>0</v>
      </c>
      <c r="BI516" s="8">
        <f>IF($BE516=1,V515,0)</f>
        <v>0</v>
      </c>
      <c r="BJ516" s="8">
        <f>IF($BE516=1,W515,0)</f>
        <v>0</v>
      </c>
      <c r="BK516" s="8">
        <f>IF($BE516=1,X515,0)</f>
        <v>0</v>
      </c>
      <c r="BL516" s="8">
        <f>IF($BE516=1,Y515,0)</f>
        <v>0</v>
      </c>
      <c r="BM516" s="8">
        <f>IF($BE516=1,Z515,0)</f>
        <v>0</v>
      </c>
    </row>
    <row r="517" spans="1:65" s="7" customFormat="1" ht="15.75" customHeight="1" x14ac:dyDescent="0.15">
      <c r="A517" s="7" t="s">
        <v>1263</v>
      </c>
      <c r="B517" s="7" t="s">
        <v>269</v>
      </c>
      <c r="C517" s="7" t="s">
        <v>1186</v>
      </c>
      <c r="D517" s="7" t="s">
        <v>32</v>
      </c>
      <c r="E517" s="7" t="s">
        <v>271</v>
      </c>
      <c r="F517" s="7" t="s">
        <v>33</v>
      </c>
      <c r="G517" s="7" t="s">
        <v>272</v>
      </c>
      <c r="H517" s="7" t="s">
        <v>33</v>
      </c>
      <c r="I517" s="7" t="s">
        <v>33</v>
      </c>
      <c r="J517" s="7" t="s">
        <v>33</v>
      </c>
      <c r="K517" s="7" t="s">
        <v>33</v>
      </c>
      <c r="L517" s="7" t="s">
        <v>33</v>
      </c>
      <c r="M517" s="7" t="s">
        <v>33</v>
      </c>
      <c r="N517" s="7" t="s">
        <v>33</v>
      </c>
      <c r="O517" s="7" t="s">
        <v>341</v>
      </c>
      <c r="P517" s="7" t="s">
        <v>1187</v>
      </c>
      <c r="Q517" s="7" t="s">
        <v>280</v>
      </c>
      <c r="R517" s="7" t="s">
        <v>1264</v>
      </c>
      <c r="S517" s="7" t="s">
        <v>277</v>
      </c>
      <c r="T517" s="8">
        <v>1982</v>
      </c>
      <c r="U517" s="8">
        <v>271</v>
      </c>
      <c r="V517" s="8">
        <v>1190</v>
      </c>
      <c r="W517" s="8">
        <v>729</v>
      </c>
      <c r="X517" s="8">
        <v>337500000</v>
      </c>
      <c r="Y517" s="8">
        <v>500</v>
      </c>
      <c r="Z517" s="8">
        <v>824.2184210526317</v>
      </c>
      <c r="AA517" s="8">
        <v>1425089</v>
      </c>
      <c r="AB517" s="8">
        <v>54</v>
      </c>
      <c r="AC517" s="8">
        <v>2280</v>
      </c>
      <c r="AD517" s="8">
        <v>21471736</v>
      </c>
      <c r="AE517" s="8">
        <v>16875000</v>
      </c>
      <c r="AF517" s="8">
        <v>200000</v>
      </c>
      <c r="AG517" s="8">
        <v>210.18690000000001</v>
      </c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9" t="s">
        <v>1262</v>
      </c>
      <c r="BE517" s="8"/>
      <c r="BF517" s="8"/>
      <c r="BG517" s="8">
        <f>IF($BE517=1,T516,0)</f>
        <v>0</v>
      </c>
      <c r="BH517" s="8">
        <f>IF($BE517=1,U516,0)</f>
        <v>0</v>
      </c>
      <c r="BI517" s="8">
        <f>IF($BE517=1,V516,0)</f>
        <v>0</v>
      </c>
      <c r="BJ517" s="8">
        <f>IF($BE517=1,W516,0)</f>
        <v>0</v>
      </c>
      <c r="BK517" s="8">
        <f>IF($BE517=1,X516,0)</f>
        <v>0</v>
      </c>
      <c r="BL517" s="8">
        <f>IF($BE517=1,Y516,0)</f>
        <v>0</v>
      </c>
      <c r="BM517" s="8">
        <f>IF($BE517=1,Z516,0)</f>
        <v>0</v>
      </c>
    </row>
    <row r="518" spans="1:65" s="7" customFormat="1" ht="15.75" customHeight="1" x14ac:dyDescent="0.15">
      <c r="A518" s="7" t="s">
        <v>1266</v>
      </c>
      <c r="B518" s="7" t="s">
        <v>269</v>
      </c>
      <c r="C518" s="7" t="s">
        <v>1186</v>
      </c>
      <c r="D518" s="7" t="s">
        <v>32</v>
      </c>
      <c r="E518" s="7" t="s">
        <v>271</v>
      </c>
      <c r="F518" s="7" t="s">
        <v>33</v>
      </c>
      <c r="G518" s="7" t="s">
        <v>272</v>
      </c>
      <c r="H518" s="7" t="s">
        <v>33</v>
      </c>
      <c r="I518" s="7" t="s">
        <v>33</v>
      </c>
      <c r="J518" s="7" t="s">
        <v>33</v>
      </c>
      <c r="K518" s="7" t="s">
        <v>33</v>
      </c>
      <c r="L518" s="7" t="s">
        <v>33</v>
      </c>
      <c r="M518" s="7" t="s">
        <v>33</v>
      </c>
      <c r="N518" s="7" t="s">
        <v>33</v>
      </c>
      <c r="O518" s="7" t="s">
        <v>341</v>
      </c>
      <c r="P518" s="7" t="s">
        <v>1187</v>
      </c>
      <c r="Q518" s="7" t="s">
        <v>284</v>
      </c>
      <c r="R518" s="7" t="s">
        <v>1264</v>
      </c>
      <c r="S518" s="7" t="s">
        <v>277</v>
      </c>
      <c r="T518" s="8">
        <v>1982</v>
      </c>
      <c r="U518" s="8">
        <v>298</v>
      </c>
      <c r="V518" s="8">
        <v>1190</v>
      </c>
      <c r="W518" s="8">
        <v>911</v>
      </c>
      <c r="X518" s="8">
        <v>393750000</v>
      </c>
      <c r="Y518" s="8">
        <v>500</v>
      </c>
      <c r="Z518" s="8">
        <v>824.2184210526317</v>
      </c>
      <c r="AA518" s="8">
        <v>1425089</v>
      </c>
      <c r="AB518" s="8">
        <v>59</v>
      </c>
      <c r="AC518" s="8">
        <v>2280</v>
      </c>
      <c r="AD518" s="8">
        <v>21471736</v>
      </c>
      <c r="AE518" s="8">
        <v>19687500</v>
      </c>
      <c r="AF518" s="8">
        <v>200000</v>
      </c>
      <c r="AG518" s="8">
        <v>210.18690000000001</v>
      </c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9" t="s">
        <v>1265</v>
      </c>
      <c r="BE518" s="8"/>
      <c r="BF518" s="8"/>
      <c r="BG518" s="8">
        <f>IF($BE518=1,T517,0)</f>
        <v>0</v>
      </c>
      <c r="BH518" s="8">
        <f>IF($BE518=1,U517,0)</f>
        <v>0</v>
      </c>
      <c r="BI518" s="8">
        <f>IF($BE518=1,V517,0)</f>
        <v>0</v>
      </c>
      <c r="BJ518" s="8">
        <f>IF($BE518=1,W517,0)</f>
        <v>0</v>
      </c>
      <c r="BK518" s="8">
        <f>IF($BE518=1,X517,0)</f>
        <v>0</v>
      </c>
      <c r="BL518" s="8">
        <f>IF($BE518=1,Y517,0)</f>
        <v>0</v>
      </c>
      <c r="BM518" s="8">
        <f>IF($BE518=1,Z517,0)</f>
        <v>0</v>
      </c>
    </row>
    <row r="519" spans="1:65" s="7" customFormat="1" ht="15.75" customHeight="1" x14ac:dyDescent="0.15">
      <c r="A519" s="7" t="s">
        <v>1268</v>
      </c>
      <c r="B519" s="7" t="s">
        <v>269</v>
      </c>
      <c r="C519" s="7" t="s">
        <v>1186</v>
      </c>
      <c r="D519" s="7" t="s">
        <v>32</v>
      </c>
      <c r="E519" s="7" t="s">
        <v>271</v>
      </c>
      <c r="F519" s="7" t="s">
        <v>33</v>
      </c>
      <c r="G519" s="7" t="s">
        <v>272</v>
      </c>
      <c r="H519" s="7" t="s">
        <v>33</v>
      </c>
      <c r="I519" s="7" t="s">
        <v>33</v>
      </c>
      <c r="J519" s="7" t="s">
        <v>33</v>
      </c>
      <c r="K519" s="7" t="s">
        <v>33</v>
      </c>
      <c r="L519" s="7" t="s">
        <v>33</v>
      </c>
      <c r="M519" s="7" t="s">
        <v>33</v>
      </c>
      <c r="N519" s="7" t="s">
        <v>33</v>
      </c>
      <c r="O519" s="7" t="s">
        <v>341</v>
      </c>
      <c r="P519" s="7" t="s">
        <v>1187</v>
      </c>
      <c r="Q519" s="7" t="s">
        <v>288</v>
      </c>
      <c r="R519" s="7" t="s">
        <v>1269</v>
      </c>
      <c r="S519" s="7" t="s">
        <v>277</v>
      </c>
      <c r="T519" s="8">
        <v>1120</v>
      </c>
      <c r="U519" s="8">
        <v>169</v>
      </c>
      <c r="V519" s="8">
        <v>590</v>
      </c>
      <c r="W519" s="8">
        <v>474</v>
      </c>
      <c r="X519" s="8">
        <v>225000000</v>
      </c>
      <c r="Y519" s="8">
        <v>380</v>
      </c>
      <c r="Z519" s="8">
        <v>824.2184210526317</v>
      </c>
      <c r="AA519" s="8">
        <v>1425089</v>
      </c>
      <c r="AB519" s="8">
        <v>33</v>
      </c>
      <c r="AC519" s="8">
        <v>1140</v>
      </c>
      <c r="AD519" s="8">
        <v>21471736</v>
      </c>
      <c r="AE519" s="8">
        <v>11250000</v>
      </c>
      <c r="AF519" s="8">
        <v>200000</v>
      </c>
      <c r="AG519" s="8">
        <v>210.18690000000001</v>
      </c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9" t="s">
        <v>1267</v>
      </c>
      <c r="BE519" s="8"/>
      <c r="BF519" s="8"/>
      <c r="BG519" s="8">
        <f>IF($BE519=1,T518,0)</f>
        <v>0</v>
      </c>
      <c r="BH519" s="8">
        <f>IF($BE519=1,U518,0)</f>
        <v>0</v>
      </c>
      <c r="BI519" s="8">
        <f>IF($BE519=1,V518,0)</f>
        <v>0</v>
      </c>
      <c r="BJ519" s="8">
        <f>IF($BE519=1,W518,0)</f>
        <v>0</v>
      </c>
      <c r="BK519" s="8">
        <f>IF($BE519=1,X518,0)</f>
        <v>0</v>
      </c>
      <c r="BL519" s="8">
        <f>IF($BE519=1,Y518,0)</f>
        <v>0</v>
      </c>
      <c r="BM519" s="8">
        <f>IF($BE519=1,Z518,0)</f>
        <v>0</v>
      </c>
    </row>
    <row r="520" spans="1:65" s="7" customFormat="1" ht="15.75" customHeight="1" x14ac:dyDescent="0.15">
      <c r="A520" s="7" t="s">
        <v>1271</v>
      </c>
      <c r="B520" s="7" t="s">
        <v>269</v>
      </c>
      <c r="C520" s="7" t="s">
        <v>1186</v>
      </c>
      <c r="D520" s="7" t="s">
        <v>32</v>
      </c>
      <c r="E520" s="7" t="s">
        <v>271</v>
      </c>
      <c r="F520" s="7" t="s">
        <v>33</v>
      </c>
      <c r="G520" s="7" t="s">
        <v>272</v>
      </c>
      <c r="H520" s="7" t="s">
        <v>33</v>
      </c>
      <c r="I520" s="7" t="s">
        <v>33</v>
      </c>
      <c r="J520" s="7" t="s">
        <v>33</v>
      </c>
      <c r="K520" s="7" t="s">
        <v>33</v>
      </c>
      <c r="L520" s="7" t="s">
        <v>33</v>
      </c>
      <c r="M520" s="7" t="s">
        <v>33</v>
      </c>
      <c r="N520" s="7" t="s">
        <v>33</v>
      </c>
      <c r="O520" s="7" t="s">
        <v>341</v>
      </c>
      <c r="P520" s="7" t="s">
        <v>1187</v>
      </c>
      <c r="Q520" s="7" t="s">
        <v>292</v>
      </c>
      <c r="R520" s="7" t="s">
        <v>1272</v>
      </c>
      <c r="S520" s="7" t="s">
        <v>277</v>
      </c>
      <c r="T520" s="8">
        <v>1085</v>
      </c>
      <c r="U520" s="8">
        <v>180</v>
      </c>
      <c r="V520" s="8">
        <v>660</v>
      </c>
      <c r="W520" s="8">
        <v>583</v>
      </c>
      <c r="X520" s="8">
        <v>225000000</v>
      </c>
      <c r="Y520" s="8">
        <v>420</v>
      </c>
      <c r="Z520" s="8">
        <v>824.2184210526317</v>
      </c>
      <c r="AA520" s="8">
        <v>1425089</v>
      </c>
      <c r="AB520" s="8">
        <v>36</v>
      </c>
      <c r="AC520" s="8">
        <v>1270</v>
      </c>
      <c r="AD520" s="8">
        <v>21471736</v>
      </c>
      <c r="AE520" s="8">
        <v>11250000</v>
      </c>
      <c r="AF520" s="8">
        <v>200000</v>
      </c>
      <c r="AG520" s="8">
        <v>210.18690000000001</v>
      </c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9" t="s">
        <v>1270</v>
      </c>
      <c r="BE520" s="8"/>
      <c r="BF520" s="8"/>
      <c r="BG520" s="8">
        <f>IF($BE520=1,T519,0)</f>
        <v>0</v>
      </c>
      <c r="BH520" s="8">
        <f>IF($BE520=1,U519,0)</f>
        <v>0</v>
      </c>
      <c r="BI520" s="8">
        <f>IF($BE520=1,V519,0)</f>
        <v>0</v>
      </c>
      <c r="BJ520" s="8">
        <f>IF($BE520=1,W519,0)</f>
        <v>0</v>
      </c>
      <c r="BK520" s="8">
        <f>IF($BE520=1,X519,0)</f>
        <v>0</v>
      </c>
      <c r="BL520" s="8">
        <f>IF($BE520=1,Y519,0)</f>
        <v>0</v>
      </c>
      <c r="BM520" s="8">
        <f>IF($BE520=1,Z519,0)</f>
        <v>0</v>
      </c>
    </row>
    <row r="521" spans="1:65" s="7" customFormat="1" ht="15.75" customHeight="1" x14ac:dyDescent="0.15">
      <c r="A521" s="7" t="s">
        <v>1274</v>
      </c>
      <c r="B521" s="7" t="s">
        <v>269</v>
      </c>
      <c r="C521" s="7" t="s">
        <v>1186</v>
      </c>
      <c r="D521" s="7" t="s">
        <v>32</v>
      </c>
      <c r="E521" s="7" t="s">
        <v>271</v>
      </c>
      <c r="F521" s="7" t="s">
        <v>33</v>
      </c>
      <c r="G521" s="7" t="s">
        <v>272</v>
      </c>
      <c r="H521" s="7" t="s">
        <v>33</v>
      </c>
      <c r="I521" s="7" t="s">
        <v>33</v>
      </c>
      <c r="J521" s="7" t="s">
        <v>33</v>
      </c>
      <c r="K521" s="7" t="s">
        <v>33</v>
      </c>
      <c r="L521" s="7" t="s">
        <v>33</v>
      </c>
      <c r="M521" s="7" t="s">
        <v>33</v>
      </c>
      <c r="N521" s="7" t="s">
        <v>33</v>
      </c>
      <c r="O521" s="7" t="s">
        <v>341</v>
      </c>
      <c r="P521" s="7" t="s">
        <v>850</v>
      </c>
      <c r="Q521" s="7" t="s">
        <v>275</v>
      </c>
      <c r="R521" s="7" t="s">
        <v>1261</v>
      </c>
      <c r="S521" s="7" t="s">
        <v>277</v>
      </c>
      <c r="T521" s="8">
        <v>800</v>
      </c>
      <c r="U521" s="8">
        <v>135</v>
      </c>
      <c r="V521" s="8">
        <v>610</v>
      </c>
      <c r="W521" s="8">
        <v>347</v>
      </c>
      <c r="X521" s="8">
        <v>168750000</v>
      </c>
      <c r="Y521" s="8">
        <v>350</v>
      </c>
      <c r="Z521" s="8">
        <v>824.2184210526317</v>
      </c>
      <c r="AA521" s="8">
        <v>1425089</v>
      </c>
      <c r="AB521" s="8">
        <v>27</v>
      </c>
      <c r="AC521" s="8">
        <v>1180</v>
      </c>
      <c r="AD521" s="8">
        <v>21471736</v>
      </c>
      <c r="AE521" s="8">
        <v>8437500</v>
      </c>
      <c r="AF521" s="8">
        <v>200000</v>
      </c>
      <c r="AG521" s="8">
        <v>210.18690000000001</v>
      </c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9" t="s">
        <v>1273</v>
      </c>
      <c r="BE521" s="8"/>
      <c r="BF521" s="8"/>
      <c r="BG521" s="8">
        <f>IF($BE521=1,T520,0)</f>
        <v>0</v>
      </c>
      <c r="BH521" s="8">
        <f>IF($BE521=1,U520,0)</f>
        <v>0</v>
      </c>
      <c r="BI521" s="8">
        <f>IF($BE521=1,V520,0)</f>
        <v>0</v>
      </c>
      <c r="BJ521" s="8">
        <f>IF($BE521=1,W520,0)</f>
        <v>0</v>
      </c>
      <c r="BK521" s="8">
        <f>IF($BE521=1,X520,0)</f>
        <v>0</v>
      </c>
      <c r="BL521" s="8">
        <f>IF($BE521=1,Y520,0)</f>
        <v>0</v>
      </c>
      <c r="BM521" s="8">
        <f>IF($BE521=1,Z520,0)</f>
        <v>0</v>
      </c>
    </row>
    <row r="522" spans="1:65" s="7" customFormat="1" ht="15.75" customHeight="1" x14ac:dyDescent="0.15">
      <c r="A522" s="7" t="s">
        <v>1276</v>
      </c>
      <c r="B522" s="7" t="s">
        <v>269</v>
      </c>
      <c r="C522" s="7" t="s">
        <v>1186</v>
      </c>
      <c r="D522" s="7" t="s">
        <v>32</v>
      </c>
      <c r="E522" s="7" t="s">
        <v>271</v>
      </c>
      <c r="F522" s="7" t="s">
        <v>33</v>
      </c>
      <c r="G522" s="7" t="s">
        <v>272</v>
      </c>
      <c r="H522" s="7" t="s">
        <v>33</v>
      </c>
      <c r="I522" s="7" t="s">
        <v>33</v>
      </c>
      <c r="J522" s="7" t="s">
        <v>33</v>
      </c>
      <c r="K522" s="7" t="s">
        <v>33</v>
      </c>
      <c r="L522" s="7" t="s">
        <v>33</v>
      </c>
      <c r="M522" s="7" t="s">
        <v>33</v>
      </c>
      <c r="N522" s="7" t="s">
        <v>33</v>
      </c>
      <c r="O522" s="7" t="s">
        <v>341</v>
      </c>
      <c r="P522" s="7" t="s">
        <v>850</v>
      </c>
      <c r="Q522" s="7" t="s">
        <v>280</v>
      </c>
      <c r="R522" s="7" t="s">
        <v>1264</v>
      </c>
      <c r="S522" s="7" t="s">
        <v>277</v>
      </c>
      <c r="T522" s="8">
        <v>1416</v>
      </c>
      <c r="U522" s="8">
        <v>271</v>
      </c>
      <c r="V522" s="8">
        <v>510</v>
      </c>
      <c r="W522" s="8">
        <v>694</v>
      </c>
      <c r="X522" s="8">
        <v>337500000</v>
      </c>
      <c r="Y522" s="8">
        <v>500</v>
      </c>
      <c r="Z522" s="8">
        <v>824.2184210526317</v>
      </c>
      <c r="AA522" s="8">
        <v>1425089</v>
      </c>
      <c r="AB522" s="8">
        <v>54</v>
      </c>
      <c r="AC522" s="8">
        <v>980</v>
      </c>
      <c r="AD522" s="8">
        <v>21471736</v>
      </c>
      <c r="AE522" s="8">
        <v>16875000</v>
      </c>
      <c r="AF522" s="8">
        <v>200000</v>
      </c>
      <c r="AG522" s="8">
        <v>210.18690000000001</v>
      </c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9" t="s">
        <v>1275</v>
      </c>
      <c r="BE522" s="8"/>
      <c r="BF522" s="8"/>
      <c r="BG522" s="8">
        <f>IF($BE522=1,T521,0)</f>
        <v>0</v>
      </c>
      <c r="BH522" s="8">
        <f>IF($BE522=1,U521,0)</f>
        <v>0</v>
      </c>
      <c r="BI522" s="8">
        <f>IF($BE522=1,V521,0)</f>
        <v>0</v>
      </c>
      <c r="BJ522" s="8">
        <f>IF($BE522=1,W521,0)</f>
        <v>0</v>
      </c>
      <c r="BK522" s="8">
        <f>IF($BE522=1,X521,0)</f>
        <v>0</v>
      </c>
      <c r="BL522" s="8">
        <f>IF($BE522=1,Y521,0)</f>
        <v>0</v>
      </c>
      <c r="BM522" s="8">
        <f>IF($BE522=1,Z521,0)</f>
        <v>0</v>
      </c>
    </row>
    <row r="523" spans="1:65" s="7" customFormat="1" ht="15.75" customHeight="1" x14ac:dyDescent="0.15">
      <c r="A523" s="7" t="s">
        <v>1278</v>
      </c>
      <c r="B523" s="7" t="s">
        <v>269</v>
      </c>
      <c r="C523" s="7" t="s">
        <v>1186</v>
      </c>
      <c r="D523" s="7" t="s">
        <v>32</v>
      </c>
      <c r="E523" s="7" t="s">
        <v>271</v>
      </c>
      <c r="F523" s="7" t="s">
        <v>33</v>
      </c>
      <c r="G523" s="7" t="s">
        <v>272</v>
      </c>
      <c r="H523" s="7" t="s">
        <v>33</v>
      </c>
      <c r="I523" s="7" t="s">
        <v>33</v>
      </c>
      <c r="J523" s="7" t="s">
        <v>33</v>
      </c>
      <c r="K523" s="7" t="s">
        <v>33</v>
      </c>
      <c r="L523" s="7" t="s">
        <v>33</v>
      </c>
      <c r="M523" s="7" t="s">
        <v>33</v>
      </c>
      <c r="N523" s="7" t="s">
        <v>33</v>
      </c>
      <c r="O523" s="7" t="s">
        <v>341</v>
      </c>
      <c r="P523" s="7" t="s">
        <v>850</v>
      </c>
      <c r="Q523" s="7" t="s">
        <v>284</v>
      </c>
      <c r="R523" s="7" t="s">
        <v>1264</v>
      </c>
      <c r="S523" s="7" t="s">
        <v>277</v>
      </c>
      <c r="T523" s="8">
        <v>1416</v>
      </c>
      <c r="U523" s="8">
        <v>298</v>
      </c>
      <c r="V523" s="8">
        <v>1190</v>
      </c>
      <c r="W523" s="8">
        <v>868</v>
      </c>
      <c r="X523" s="8">
        <v>393750000</v>
      </c>
      <c r="Y523" s="8">
        <v>500</v>
      </c>
      <c r="Z523" s="8">
        <v>824.2184210526317</v>
      </c>
      <c r="AA523" s="8">
        <v>1425089</v>
      </c>
      <c r="AB523" s="8">
        <v>59</v>
      </c>
      <c r="AC523" s="8">
        <v>2280</v>
      </c>
      <c r="AD523" s="8">
        <v>21471736</v>
      </c>
      <c r="AE523" s="8">
        <v>19687500</v>
      </c>
      <c r="AF523" s="8">
        <v>200000</v>
      </c>
      <c r="AG523" s="8">
        <v>210.18690000000001</v>
      </c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9" t="s">
        <v>1277</v>
      </c>
      <c r="BE523" s="8"/>
      <c r="BF523" s="8"/>
      <c r="BG523" s="8">
        <f>IF($BE523=1,T522,0)</f>
        <v>0</v>
      </c>
      <c r="BH523" s="8">
        <f>IF($BE523=1,U522,0)</f>
        <v>0</v>
      </c>
      <c r="BI523" s="8">
        <f>IF($BE523=1,V522,0)</f>
        <v>0</v>
      </c>
      <c r="BJ523" s="8">
        <f>IF($BE523=1,W522,0)</f>
        <v>0</v>
      </c>
      <c r="BK523" s="8">
        <f>IF($BE523=1,X522,0)</f>
        <v>0</v>
      </c>
      <c r="BL523" s="8">
        <f>IF($BE523=1,Y522,0)</f>
        <v>0</v>
      </c>
      <c r="BM523" s="8">
        <f>IF($BE523=1,Z522,0)</f>
        <v>0</v>
      </c>
    </row>
    <row r="524" spans="1:65" s="7" customFormat="1" ht="15.75" customHeight="1" x14ac:dyDescent="0.15">
      <c r="A524" s="7" t="s">
        <v>1280</v>
      </c>
      <c r="B524" s="7" t="s">
        <v>269</v>
      </c>
      <c r="C524" s="7" t="s">
        <v>1186</v>
      </c>
      <c r="D524" s="7" t="s">
        <v>32</v>
      </c>
      <c r="E524" s="7" t="s">
        <v>271</v>
      </c>
      <c r="F524" s="7" t="s">
        <v>33</v>
      </c>
      <c r="G524" s="7" t="s">
        <v>272</v>
      </c>
      <c r="H524" s="7" t="s">
        <v>33</v>
      </c>
      <c r="I524" s="7" t="s">
        <v>33</v>
      </c>
      <c r="J524" s="7" t="s">
        <v>33</v>
      </c>
      <c r="K524" s="7" t="s">
        <v>33</v>
      </c>
      <c r="L524" s="7" t="s">
        <v>33</v>
      </c>
      <c r="M524" s="7" t="s">
        <v>33</v>
      </c>
      <c r="N524" s="7" t="s">
        <v>33</v>
      </c>
      <c r="O524" s="7" t="s">
        <v>341</v>
      </c>
      <c r="P524" s="7" t="s">
        <v>850</v>
      </c>
      <c r="Q524" s="7" t="s">
        <v>288</v>
      </c>
      <c r="R524" s="7" t="s">
        <v>1269</v>
      </c>
      <c r="S524" s="7" t="s">
        <v>277</v>
      </c>
      <c r="T524" s="8">
        <v>800</v>
      </c>
      <c r="U524" s="8">
        <v>169</v>
      </c>
      <c r="V524" s="8">
        <v>590</v>
      </c>
      <c r="W524" s="8">
        <v>451</v>
      </c>
      <c r="X524" s="8">
        <v>225000000</v>
      </c>
      <c r="Y524" s="8">
        <v>380</v>
      </c>
      <c r="Z524" s="8">
        <v>824.2184210526317</v>
      </c>
      <c r="AA524" s="8">
        <v>1425089</v>
      </c>
      <c r="AB524" s="8">
        <v>33</v>
      </c>
      <c r="AC524" s="8">
        <v>1140</v>
      </c>
      <c r="AD524" s="8">
        <v>21471736</v>
      </c>
      <c r="AE524" s="8">
        <v>11250000</v>
      </c>
      <c r="AF524" s="8">
        <v>200000</v>
      </c>
      <c r="AG524" s="8">
        <v>210.18690000000001</v>
      </c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9" t="s">
        <v>1279</v>
      </c>
      <c r="BE524" s="8"/>
      <c r="BF524" s="8"/>
      <c r="BG524" s="8">
        <f>IF($BE524=1,T523,0)</f>
        <v>0</v>
      </c>
      <c r="BH524" s="8">
        <f>IF($BE524=1,U523,0)</f>
        <v>0</v>
      </c>
      <c r="BI524" s="8">
        <f>IF($BE524=1,V523,0)</f>
        <v>0</v>
      </c>
      <c r="BJ524" s="8">
        <f>IF($BE524=1,W523,0)</f>
        <v>0</v>
      </c>
      <c r="BK524" s="8">
        <f>IF($BE524=1,X523,0)</f>
        <v>0</v>
      </c>
      <c r="BL524" s="8">
        <f>IF($BE524=1,Y523,0)</f>
        <v>0</v>
      </c>
      <c r="BM524" s="8">
        <f>IF($BE524=1,Z523,0)</f>
        <v>0</v>
      </c>
    </row>
    <row r="525" spans="1:65" s="7" customFormat="1" ht="15.75" customHeight="1" x14ac:dyDescent="0.15">
      <c r="A525" s="7" t="s">
        <v>1282</v>
      </c>
      <c r="B525" s="7" t="s">
        <v>269</v>
      </c>
      <c r="C525" s="7" t="s">
        <v>1186</v>
      </c>
      <c r="D525" s="7" t="s">
        <v>32</v>
      </c>
      <c r="E525" s="7" t="s">
        <v>271</v>
      </c>
      <c r="F525" s="7" t="s">
        <v>33</v>
      </c>
      <c r="G525" s="7" t="s">
        <v>272</v>
      </c>
      <c r="H525" s="7" t="s">
        <v>33</v>
      </c>
      <c r="I525" s="7" t="s">
        <v>33</v>
      </c>
      <c r="J525" s="7" t="s">
        <v>33</v>
      </c>
      <c r="K525" s="7" t="s">
        <v>33</v>
      </c>
      <c r="L525" s="7" t="s">
        <v>33</v>
      </c>
      <c r="M525" s="7" t="s">
        <v>33</v>
      </c>
      <c r="N525" s="7" t="s">
        <v>33</v>
      </c>
      <c r="O525" s="7" t="s">
        <v>341</v>
      </c>
      <c r="P525" s="7" t="s">
        <v>850</v>
      </c>
      <c r="Q525" s="7" t="s">
        <v>292</v>
      </c>
      <c r="R525" s="7" t="s">
        <v>1272</v>
      </c>
      <c r="S525" s="7" t="s">
        <v>277</v>
      </c>
      <c r="T525" s="8">
        <v>775</v>
      </c>
      <c r="U525" s="8">
        <v>180</v>
      </c>
      <c r="V525" s="8">
        <v>660</v>
      </c>
      <c r="W525" s="8">
        <v>555</v>
      </c>
      <c r="X525" s="8">
        <v>225000000</v>
      </c>
      <c r="Y525" s="8">
        <v>420</v>
      </c>
      <c r="Z525" s="8">
        <v>824.2184210526317</v>
      </c>
      <c r="AA525" s="8">
        <v>1425089</v>
      </c>
      <c r="AB525" s="8">
        <v>36</v>
      </c>
      <c r="AC525" s="8">
        <v>1270</v>
      </c>
      <c r="AD525" s="8">
        <v>21471736</v>
      </c>
      <c r="AE525" s="8">
        <v>11250000</v>
      </c>
      <c r="AF525" s="8">
        <v>200000</v>
      </c>
      <c r="AG525" s="8">
        <v>210.18690000000001</v>
      </c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9" t="s">
        <v>1281</v>
      </c>
      <c r="BE525" s="8"/>
      <c r="BF525" s="8"/>
      <c r="BG525" s="8">
        <f>IF($BE525=1,T524,0)</f>
        <v>0</v>
      </c>
      <c r="BH525" s="8">
        <f>IF($BE525=1,U524,0)</f>
        <v>0</v>
      </c>
      <c r="BI525" s="8">
        <f>IF($BE525=1,V524,0)</f>
        <v>0</v>
      </c>
      <c r="BJ525" s="8">
        <f>IF($BE525=1,W524,0)</f>
        <v>0</v>
      </c>
      <c r="BK525" s="8">
        <f>IF($BE525=1,X524,0)</f>
        <v>0</v>
      </c>
      <c r="BL525" s="8">
        <f>IF($BE525=1,Y524,0)</f>
        <v>0</v>
      </c>
      <c r="BM525" s="8">
        <f>IF($BE525=1,Z524,0)</f>
        <v>0</v>
      </c>
    </row>
    <row r="526" spans="1:65" s="7" customFormat="1" ht="15.75" customHeight="1" x14ac:dyDescent="0.15">
      <c r="A526" s="7" t="s">
        <v>1284</v>
      </c>
      <c r="B526" s="7" t="s">
        <v>269</v>
      </c>
      <c r="C526" s="7" t="s">
        <v>1186</v>
      </c>
      <c r="D526" s="7" t="s">
        <v>32</v>
      </c>
      <c r="E526" s="7" t="s">
        <v>271</v>
      </c>
      <c r="F526" s="7" t="s">
        <v>33</v>
      </c>
      <c r="G526" s="7" t="s">
        <v>272</v>
      </c>
      <c r="H526" s="7" t="s">
        <v>33</v>
      </c>
      <c r="I526" s="7" t="s">
        <v>33</v>
      </c>
      <c r="J526" s="7" t="s">
        <v>33</v>
      </c>
      <c r="K526" s="7" t="s">
        <v>33</v>
      </c>
      <c r="L526" s="7" t="s">
        <v>33</v>
      </c>
      <c r="M526" s="7" t="s">
        <v>33</v>
      </c>
      <c r="N526" s="7" t="s">
        <v>33</v>
      </c>
      <c r="O526" s="7" t="s">
        <v>401</v>
      </c>
      <c r="P526" s="7" t="s">
        <v>1187</v>
      </c>
      <c r="Q526" s="7" t="s">
        <v>275</v>
      </c>
      <c r="R526" s="7" t="s">
        <v>1285</v>
      </c>
      <c r="S526" s="7" t="s">
        <v>277</v>
      </c>
      <c r="T526" s="8">
        <v>1218</v>
      </c>
      <c r="U526" s="8">
        <v>143</v>
      </c>
      <c r="V526" s="8">
        <v>1130</v>
      </c>
      <c r="W526" s="8">
        <v>380</v>
      </c>
      <c r="X526" s="8">
        <v>56250000</v>
      </c>
      <c r="Y526" s="8">
        <v>350</v>
      </c>
      <c r="Z526" s="8">
        <v>1167.9815789473685</v>
      </c>
      <c r="AA526" s="8">
        <v>1425089</v>
      </c>
      <c r="AB526" s="8">
        <v>28</v>
      </c>
      <c r="AC526" s="8">
        <v>2180</v>
      </c>
      <c r="AD526" s="8">
        <v>21471736</v>
      </c>
      <c r="AE526" s="8">
        <v>2812500</v>
      </c>
      <c r="AF526" s="8">
        <v>200000</v>
      </c>
      <c r="AG526" s="8">
        <v>630.5607</v>
      </c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9" t="s">
        <v>1283</v>
      </c>
      <c r="BE526" s="8"/>
      <c r="BF526" s="8"/>
      <c r="BG526" s="8">
        <f>IF($BE526=1,T525,0)</f>
        <v>0</v>
      </c>
      <c r="BH526" s="8">
        <f>IF($BE526=1,U525,0)</f>
        <v>0</v>
      </c>
      <c r="BI526" s="8">
        <f>IF($BE526=1,V525,0)</f>
        <v>0</v>
      </c>
      <c r="BJ526" s="8">
        <f>IF($BE526=1,W525,0)</f>
        <v>0</v>
      </c>
      <c r="BK526" s="8">
        <f>IF($BE526=1,X525,0)</f>
        <v>0</v>
      </c>
      <c r="BL526" s="8">
        <f>IF($BE526=1,Y525,0)</f>
        <v>0</v>
      </c>
      <c r="BM526" s="8">
        <f>IF($BE526=1,Z525,0)</f>
        <v>0</v>
      </c>
    </row>
    <row r="527" spans="1:65" s="7" customFormat="1" ht="15.75" customHeight="1" x14ac:dyDescent="0.15">
      <c r="A527" s="7" t="s">
        <v>1287</v>
      </c>
      <c r="B527" s="7" t="s">
        <v>269</v>
      </c>
      <c r="C527" s="7" t="s">
        <v>1186</v>
      </c>
      <c r="D527" s="7" t="s">
        <v>32</v>
      </c>
      <c r="E527" s="7" t="s">
        <v>271</v>
      </c>
      <c r="F527" s="7" t="s">
        <v>33</v>
      </c>
      <c r="G527" s="7" t="s">
        <v>272</v>
      </c>
      <c r="H527" s="7" t="s">
        <v>33</v>
      </c>
      <c r="I527" s="7" t="s">
        <v>33</v>
      </c>
      <c r="J527" s="7" t="s">
        <v>33</v>
      </c>
      <c r="K527" s="7" t="s">
        <v>33</v>
      </c>
      <c r="L527" s="7" t="s">
        <v>33</v>
      </c>
      <c r="M527" s="7" t="s">
        <v>33</v>
      </c>
      <c r="N527" s="7" t="s">
        <v>33</v>
      </c>
      <c r="O527" s="7" t="s">
        <v>401</v>
      </c>
      <c r="P527" s="7" t="s">
        <v>1187</v>
      </c>
      <c r="Q527" s="7" t="s">
        <v>280</v>
      </c>
      <c r="R527" s="7" t="s">
        <v>1288</v>
      </c>
      <c r="S527" s="7" t="s">
        <v>277</v>
      </c>
      <c r="T527" s="8">
        <v>2155</v>
      </c>
      <c r="U527" s="8">
        <v>286</v>
      </c>
      <c r="V527" s="8">
        <v>2270</v>
      </c>
      <c r="W527" s="8">
        <v>761</v>
      </c>
      <c r="X527" s="8">
        <v>112500000</v>
      </c>
      <c r="Y527" s="8">
        <v>500</v>
      </c>
      <c r="Z527" s="8">
        <v>1167.9815789473685</v>
      </c>
      <c r="AA527" s="8">
        <v>1425089</v>
      </c>
      <c r="AB527" s="8">
        <v>57</v>
      </c>
      <c r="AC527" s="8">
        <v>4370</v>
      </c>
      <c r="AD527" s="8">
        <v>21471736</v>
      </c>
      <c r="AE527" s="8">
        <v>5625000</v>
      </c>
      <c r="AF527" s="8">
        <v>200000</v>
      </c>
      <c r="AG527" s="8">
        <v>630.5607</v>
      </c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9" t="s">
        <v>1286</v>
      </c>
      <c r="BE527" s="8"/>
      <c r="BF527" s="8"/>
      <c r="BG527" s="8">
        <f>IF($BE527=1,T526,0)</f>
        <v>0</v>
      </c>
      <c r="BH527" s="8">
        <f>IF($BE527=1,U526,0)</f>
        <v>0</v>
      </c>
      <c r="BI527" s="8">
        <f>IF($BE527=1,V526,0)</f>
        <v>0</v>
      </c>
      <c r="BJ527" s="8">
        <f>IF($BE527=1,W526,0)</f>
        <v>0</v>
      </c>
      <c r="BK527" s="8">
        <f>IF($BE527=1,X526,0)</f>
        <v>0</v>
      </c>
      <c r="BL527" s="8">
        <f>IF($BE527=1,Y526,0)</f>
        <v>0</v>
      </c>
      <c r="BM527" s="8">
        <f>IF($BE527=1,Z526,0)</f>
        <v>0</v>
      </c>
    </row>
    <row r="528" spans="1:65" s="7" customFormat="1" ht="15.75" customHeight="1" x14ac:dyDescent="0.15">
      <c r="A528" s="7" t="s">
        <v>1290</v>
      </c>
      <c r="B528" s="7" t="s">
        <v>269</v>
      </c>
      <c r="C528" s="7" t="s">
        <v>1186</v>
      </c>
      <c r="D528" s="7" t="s">
        <v>32</v>
      </c>
      <c r="E528" s="7" t="s">
        <v>271</v>
      </c>
      <c r="F528" s="7" t="s">
        <v>33</v>
      </c>
      <c r="G528" s="7" t="s">
        <v>272</v>
      </c>
      <c r="H528" s="7" t="s">
        <v>33</v>
      </c>
      <c r="I528" s="7" t="s">
        <v>33</v>
      </c>
      <c r="J528" s="7" t="s">
        <v>33</v>
      </c>
      <c r="K528" s="7" t="s">
        <v>33</v>
      </c>
      <c r="L528" s="7" t="s">
        <v>33</v>
      </c>
      <c r="M528" s="7" t="s">
        <v>33</v>
      </c>
      <c r="N528" s="7" t="s">
        <v>33</v>
      </c>
      <c r="O528" s="7" t="s">
        <v>401</v>
      </c>
      <c r="P528" s="7" t="s">
        <v>1187</v>
      </c>
      <c r="Q528" s="7" t="s">
        <v>284</v>
      </c>
      <c r="R528" s="7" t="s">
        <v>1288</v>
      </c>
      <c r="S528" s="7" t="s">
        <v>277</v>
      </c>
      <c r="T528" s="8">
        <v>2155</v>
      </c>
      <c r="U528" s="8">
        <v>315</v>
      </c>
      <c r="V528" s="8">
        <v>2270</v>
      </c>
      <c r="W528" s="8">
        <v>951</v>
      </c>
      <c r="X528" s="8">
        <v>131250000</v>
      </c>
      <c r="Y528" s="8">
        <v>500</v>
      </c>
      <c r="Z528" s="8">
        <v>1167.9815789473685</v>
      </c>
      <c r="AA528" s="8">
        <v>1425089</v>
      </c>
      <c r="AB528" s="8">
        <v>63</v>
      </c>
      <c r="AC528" s="8">
        <v>4370</v>
      </c>
      <c r="AD528" s="8">
        <v>21471736</v>
      </c>
      <c r="AE528" s="8">
        <v>6562500</v>
      </c>
      <c r="AF528" s="8">
        <v>200000</v>
      </c>
      <c r="AG528" s="8">
        <v>630.5607</v>
      </c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9" t="s">
        <v>1289</v>
      </c>
      <c r="BE528" s="8"/>
      <c r="BF528" s="8"/>
      <c r="BG528" s="8">
        <f>IF($BE528=1,T527,0)</f>
        <v>0</v>
      </c>
      <c r="BH528" s="8">
        <f>IF($BE528=1,U527,0)</f>
        <v>0</v>
      </c>
      <c r="BI528" s="8">
        <f>IF($BE528=1,V527,0)</f>
        <v>0</v>
      </c>
      <c r="BJ528" s="8">
        <f>IF($BE528=1,W527,0)</f>
        <v>0</v>
      </c>
      <c r="BK528" s="8">
        <f>IF($BE528=1,X527,0)</f>
        <v>0</v>
      </c>
      <c r="BL528" s="8">
        <f>IF($BE528=1,Y527,0)</f>
        <v>0</v>
      </c>
      <c r="BM528" s="8">
        <f>IF($BE528=1,Z527,0)</f>
        <v>0</v>
      </c>
    </row>
    <row r="529" spans="1:65" s="7" customFormat="1" ht="15.75" customHeight="1" x14ac:dyDescent="0.15">
      <c r="A529" s="7" t="s">
        <v>1292</v>
      </c>
      <c r="B529" s="7" t="s">
        <v>269</v>
      </c>
      <c r="C529" s="7" t="s">
        <v>1186</v>
      </c>
      <c r="D529" s="7" t="s">
        <v>32</v>
      </c>
      <c r="E529" s="7" t="s">
        <v>271</v>
      </c>
      <c r="F529" s="7" t="s">
        <v>33</v>
      </c>
      <c r="G529" s="7" t="s">
        <v>272</v>
      </c>
      <c r="H529" s="7" t="s">
        <v>33</v>
      </c>
      <c r="I529" s="7" t="s">
        <v>33</v>
      </c>
      <c r="J529" s="7" t="s">
        <v>33</v>
      </c>
      <c r="K529" s="7" t="s">
        <v>33</v>
      </c>
      <c r="L529" s="7" t="s">
        <v>33</v>
      </c>
      <c r="M529" s="7" t="s">
        <v>33</v>
      </c>
      <c r="N529" s="7" t="s">
        <v>33</v>
      </c>
      <c r="O529" s="7" t="s">
        <v>401</v>
      </c>
      <c r="P529" s="7" t="s">
        <v>1187</v>
      </c>
      <c r="Q529" s="7" t="s">
        <v>288</v>
      </c>
      <c r="R529" s="7" t="s">
        <v>1293</v>
      </c>
      <c r="S529" s="7" t="s">
        <v>277</v>
      </c>
      <c r="T529" s="8">
        <v>1218</v>
      </c>
      <c r="U529" s="8">
        <v>179</v>
      </c>
      <c r="V529" s="8">
        <v>1130</v>
      </c>
      <c r="W529" s="8">
        <v>494</v>
      </c>
      <c r="X529" s="8">
        <v>75000000</v>
      </c>
      <c r="Y529" s="8">
        <v>380</v>
      </c>
      <c r="Z529" s="8">
        <v>1167.9815789473685</v>
      </c>
      <c r="AA529" s="8">
        <v>1425089</v>
      </c>
      <c r="AB529" s="8">
        <v>35</v>
      </c>
      <c r="AC529" s="8">
        <v>2180</v>
      </c>
      <c r="AD529" s="8">
        <v>21471736</v>
      </c>
      <c r="AE529" s="8">
        <v>3750000</v>
      </c>
      <c r="AF529" s="8">
        <v>200000</v>
      </c>
      <c r="AG529" s="8">
        <v>630.5607</v>
      </c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9" t="s">
        <v>1291</v>
      </c>
      <c r="BE529" s="8"/>
      <c r="BF529" s="8"/>
      <c r="BG529" s="8">
        <f>IF($BE529=1,T528,0)</f>
        <v>0</v>
      </c>
      <c r="BH529" s="8">
        <f>IF($BE529=1,U528,0)</f>
        <v>0</v>
      </c>
      <c r="BI529" s="8">
        <f>IF($BE529=1,V528,0)</f>
        <v>0</v>
      </c>
      <c r="BJ529" s="8">
        <f>IF($BE529=1,W528,0)</f>
        <v>0</v>
      </c>
      <c r="BK529" s="8">
        <f>IF($BE529=1,X528,0)</f>
        <v>0</v>
      </c>
      <c r="BL529" s="8">
        <f>IF($BE529=1,Y528,0)</f>
        <v>0</v>
      </c>
      <c r="BM529" s="8">
        <f>IF($BE529=1,Z528,0)</f>
        <v>0</v>
      </c>
    </row>
    <row r="530" spans="1:65" s="7" customFormat="1" ht="15.75" customHeight="1" x14ac:dyDescent="0.15">
      <c r="A530" s="7" t="s">
        <v>1295</v>
      </c>
      <c r="B530" s="7" t="s">
        <v>269</v>
      </c>
      <c r="C530" s="7" t="s">
        <v>1186</v>
      </c>
      <c r="D530" s="7" t="s">
        <v>32</v>
      </c>
      <c r="E530" s="7" t="s">
        <v>271</v>
      </c>
      <c r="F530" s="7" t="s">
        <v>33</v>
      </c>
      <c r="G530" s="7" t="s">
        <v>272</v>
      </c>
      <c r="H530" s="7" t="s">
        <v>33</v>
      </c>
      <c r="I530" s="7" t="s">
        <v>33</v>
      </c>
      <c r="J530" s="7" t="s">
        <v>33</v>
      </c>
      <c r="K530" s="7" t="s">
        <v>33</v>
      </c>
      <c r="L530" s="7" t="s">
        <v>33</v>
      </c>
      <c r="M530" s="7" t="s">
        <v>33</v>
      </c>
      <c r="N530" s="7" t="s">
        <v>33</v>
      </c>
      <c r="O530" s="7" t="s">
        <v>401</v>
      </c>
      <c r="P530" s="7" t="s">
        <v>1187</v>
      </c>
      <c r="Q530" s="7" t="s">
        <v>292</v>
      </c>
      <c r="R530" s="7" t="s">
        <v>1296</v>
      </c>
      <c r="S530" s="7" t="s">
        <v>277</v>
      </c>
      <c r="T530" s="8">
        <v>1179</v>
      </c>
      <c r="U530" s="8">
        <v>190</v>
      </c>
      <c r="V530" s="8">
        <v>1260</v>
      </c>
      <c r="W530" s="8">
        <v>609</v>
      </c>
      <c r="X530" s="8">
        <v>75000000</v>
      </c>
      <c r="Y530" s="8">
        <v>420</v>
      </c>
      <c r="Z530" s="8">
        <v>1167.9815789473685</v>
      </c>
      <c r="AA530" s="8">
        <v>1425089</v>
      </c>
      <c r="AB530" s="8">
        <v>38</v>
      </c>
      <c r="AC530" s="8">
        <v>2420</v>
      </c>
      <c r="AD530" s="8">
        <v>21471736</v>
      </c>
      <c r="AE530" s="8">
        <v>3750000</v>
      </c>
      <c r="AF530" s="8">
        <v>200000</v>
      </c>
      <c r="AG530" s="8">
        <v>630.5607</v>
      </c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9" t="s">
        <v>1294</v>
      </c>
      <c r="BE530" s="8"/>
      <c r="BF530" s="8"/>
      <c r="BG530" s="8">
        <f>IF($BE530=1,T529,0)</f>
        <v>0</v>
      </c>
      <c r="BH530" s="8">
        <f>IF($BE530=1,U529,0)</f>
        <v>0</v>
      </c>
      <c r="BI530" s="8">
        <f>IF($BE530=1,V529,0)</f>
        <v>0</v>
      </c>
      <c r="BJ530" s="8">
        <f>IF($BE530=1,W529,0)</f>
        <v>0</v>
      </c>
      <c r="BK530" s="8">
        <f>IF($BE530=1,X529,0)</f>
        <v>0</v>
      </c>
      <c r="BL530" s="8">
        <f>IF($BE530=1,Y529,0)</f>
        <v>0</v>
      </c>
      <c r="BM530" s="8">
        <f>IF($BE530=1,Z529,0)</f>
        <v>0</v>
      </c>
    </row>
    <row r="531" spans="1:65" s="7" customFormat="1" ht="15.75" customHeight="1" x14ac:dyDescent="0.15">
      <c r="A531" s="7" t="s">
        <v>1298</v>
      </c>
      <c r="B531" s="7" t="s">
        <v>269</v>
      </c>
      <c r="C531" s="7" t="s">
        <v>1186</v>
      </c>
      <c r="D531" s="7" t="s">
        <v>32</v>
      </c>
      <c r="E531" s="7" t="s">
        <v>271</v>
      </c>
      <c r="F531" s="7" t="s">
        <v>33</v>
      </c>
      <c r="G531" s="7" t="s">
        <v>272</v>
      </c>
      <c r="H531" s="7" t="s">
        <v>33</v>
      </c>
      <c r="I531" s="7" t="s">
        <v>33</v>
      </c>
      <c r="J531" s="7" t="s">
        <v>33</v>
      </c>
      <c r="K531" s="7" t="s">
        <v>33</v>
      </c>
      <c r="L531" s="7" t="s">
        <v>33</v>
      </c>
      <c r="M531" s="7" t="s">
        <v>33</v>
      </c>
      <c r="N531" s="7" t="s">
        <v>33</v>
      </c>
      <c r="O531" s="7" t="s">
        <v>401</v>
      </c>
      <c r="P531" s="7" t="s">
        <v>850</v>
      </c>
      <c r="Q531" s="7" t="s">
        <v>275</v>
      </c>
      <c r="R531" s="7" t="s">
        <v>1285</v>
      </c>
      <c r="S531" s="7" t="s">
        <v>277</v>
      </c>
      <c r="T531" s="8">
        <v>870</v>
      </c>
      <c r="U531" s="8">
        <v>143</v>
      </c>
      <c r="V531" s="8">
        <v>500</v>
      </c>
      <c r="W531" s="8">
        <v>362</v>
      </c>
      <c r="X531" s="8">
        <v>56250000</v>
      </c>
      <c r="Y531" s="8">
        <v>350</v>
      </c>
      <c r="Z531" s="8">
        <v>1167.9815789473685</v>
      </c>
      <c r="AA531" s="8">
        <v>1425089</v>
      </c>
      <c r="AB531" s="8">
        <v>28</v>
      </c>
      <c r="AC531" s="8">
        <v>960</v>
      </c>
      <c r="AD531" s="8">
        <v>21471736</v>
      </c>
      <c r="AE531" s="8">
        <v>2812500</v>
      </c>
      <c r="AF531" s="8">
        <v>200000</v>
      </c>
      <c r="AG531" s="8">
        <v>630.5607</v>
      </c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9" t="s">
        <v>1297</v>
      </c>
      <c r="BE531" s="8"/>
      <c r="BF531" s="8"/>
      <c r="BG531" s="8">
        <f>IF($BE531=1,T530,0)</f>
        <v>0</v>
      </c>
      <c r="BH531" s="8">
        <f>IF($BE531=1,U530,0)</f>
        <v>0</v>
      </c>
      <c r="BI531" s="8">
        <f>IF($BE531=1,V530,0)</f>
        <v>0</v>
      </c>
      <c r="BJ531" s="8">
        <f>IF($BE531=1,W530,0)</f>
        <v>0</v>
      </c>
      <c r="BK531" s="8">
        <f>IF($BE531=1,X530,0)</f>
        <v>0</v>
      </c>
      <c r="BL531" s="8">
        <f>IF($BE531=1,Y530,0)</f>
        <v>0</v>
      </c>
      <c r="BM531" s="8">
        <f>IF($BE531=1,Z530,0)</f>
        <v>0</v>
      </c>
    </row>
    <row r="532" spans="1:65" s="7" customFormat="1" ht="15.75" customHeight="1" x14ac:dyDescent="0.15">
      <c r="A532" s="7" t="s">
        <v>1300</v>
      </c>
      <c r="B532" s="7" t="s">
        <v>269</v>
      </c>
      <c r="C532" s="7" t="s">
        <v>1186</v>
      </c>
      <c r="D532" s="7" t="s">
        <v>32</v>
      </c>
      <c r="E532" s="7" t="s">
        <v>271</v>
      </c>
      <c r="F532" s="7" t="s">
        <v>33</v>
      </c>
      <c r="G532" s="7" t="s">
        <v>272</v>
      </c>
      <c r="H532" s="7" t="s">
        <v>33</v>
      </c>
      <c r="I532" s="7" t="s">
        <v>33</v>
      </c>
      <c r="J532" s="7" t="s">
        <v>33</v>
      </c>
      <c r="K532" s="7" t="s">
        <v>33</v>
      </c>
      <c r="L532" s="7" t="s">
        <v>33</v>
      </c>
      <c r="M532" s="7" t="s">
        <v>33</v>
      </c>
      <c r="N532" s="7" t="s">
        <v>33</v>
      </c>
      <c r="O532" s="7" t="s">
        <v>401</v>
      </c>
      <c r="P532" s="7" t="s">
        <v>850</v>
      </c>
      <c r="Q532" s="7" t="s">
        <v>280</v>
      </c>
      <c r="R532" s="7" t="s">
        <v>1288</v>
      </c>
      <c r="S532" s="7" t="s">
        <v>277</v>
      </c>
      <c r="T532" s="8">
        <v>1540</v>
      </c>
      <c r="U532" s="8">
        <v>286</v>
      </c>
      <c r="V532" s="8">
        <v>580</v>
      </c>
      <c r="W532" s="8">
        <v>725</v>
      </c>
      <c r="X532" s="8">
        <v>112500000</v>
      </c>
      <c r="Y532" s="8">
        <v>500</v>
      </c>
      <c r="Z532" s="8">
        <v>1167.9815789473685</v>
      </c>
      <c r="AA532" s="8">
        <v>1425089</v>
      </c>
      <c r="AB532" s="8">
        <v>57</v>
      </c>
      <c r="AC532" s="8">
        <v>1120</v>
      </c>
      <c r="AD532" s="8">
        <v>21471736</v>
      </c>
      <c r="AE532" s="8">
        <v>5625000</v>
      </c>
      <c r="AF532" s="8">
        <v>200000</v>
      </c>
      <c r="AG532" s="8">
        <v>630.5607</v>
      </c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9" t="s">
        <v>1299</v>
      </c>
      <c r="BE532" s="8"/>
      <c r="BF532" s="8"/>
      <c r="BG532" s="8">
        <f>IF($BE532=1,T531,0)</f>
        <v>0</v>
      </c>
      <c r="BH532" s="8">
        <f>IF($BE532=1,U531,0)</f>
        <v>0</v>
      </c>
      <c r="BI532" s="8">
        <f>IF($BE532=1,V531,0)</f>
        <v>0</v>
      </c>
      <c r="BJ532" s="8">
        <f>IF($BE532=1,W531,0)</f>
        <v>0</v>
      </c>
      <c r="BK532" s="8">
        <f>IF($BE532=1,X531,0)</f>
        <v>0</v>
      </c>
      <c r="BL532" s="8">
        <f>IF($BE532=1,Y531,0)</f>
        <v>0</v>
      </c>
      <c r="BM532" s="8">
        <f>IF($BE532=1,Z531,0)</f>
        <v>0</v>
      </c>
    </row>
    <row r="533" spans="1:65" s="7" customFormat="1" ht="15.75" customHeight="1" x14ac:dyDescent="0.15">
      <c r="A533" s="7" t="s">
        <v>1302</v>
      </c>
      <c r="B533" s="7" t="s">
        <v>269</v>
      </c>
      <c r="C533" s="7" t="s">
        <v>1186</v>
      </c>
      <c r="D533" s="7" t="s">
        <v>32</v>
      </c>
      <c r="E533" s="7" t="s">
        <v>271</v>
      </c>
      <c r="F533" s="7" t="s">
        <v>33</v>
      </c>
      <c r="G533" s="7" t="s">
        <v>272</v>
      </c>
      <c r="H533" s="7" t="s">
        <v>33</v>
      </c>
      <c r="I533" s="7" t="s">
        <v>33</v>
      </c>
      <c r="J533" s="7" t="s">
        <v>33</v>
      </c>
      <c r="K533" s="7" t="s">
        <v>33</v>
      </c>
      <c r="L533" s="7" t="s">
        <v>33</v>
      </c>
      <c r="M533" s="7" t="s">
        <v>33</v>
      </c>
      <c r="N533" s="7" t="s">
        <v>33</v>
      </c>
      <c r="O533" s="7" t="s">
        <v>401</v>
      </c>
      <c r="P533" s="7" t="s">
        <v>850</v>
      </c>
      <c r="Q533" s="7" t="s">
        <v>284</v>
      </c>
      <c r="R533" s="7" t="s">
        <v>1288</v>
      </c>
      <c r="S533" s="7" t="s">
        <v>277</v>
      </c>
      <c r="T533" s="8">
        <v>1540</v>
      </c>
      <c r="U533" s="8">
        <v>315</v>
      </c>
      <c r="V533" s="8">
        <v>2270</v>
      </c>
      <c r="W533" s="8">
        <v>906</v>
      </c>
      <c r="X533" s="8">
        <v>131250000</v>
      </c>
      <c r="Y533" s="8">
        <v>500</v>
      </c>
      <c r="Z533" s="8">
        <v>1167.9815789473685</v>
      </c>
      <c r="AA533" s="8">
        <v>1425089</v>
      </c>
      <c r="AB533" s="8">
        <v>63</v>
      </c>
      <c r="AC533" s="8">
        <v>4370</v>
      </c>
      <c r="AD533" s="8">
        <v>21471736</v>
      </c>
      <c r="AE533" s="8">
        <v>6562500</v>
      </c>
      <c r="AF533" s="8">
        <v>200000</v>
      </c>
      <c r="AG533" s="8">
        <v>630.5607</v>
      </c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9" t="s">
        <v>1301</v>
      </c>
      <c r="BE533" s="8"/>
      <c r="BF533" s="8"/>
      <c r="BG533" s="8">
        <f>IF($BE533=1,T532,0)</f>
        <v>0</v>
      </c>
      <c r="BH533" s="8">
        <f>IF($BE533=1,U532,0)</f>
        <v>0</v>
      </c>
      <c r="BI533" s="8">
        <f>IF($BE533=1,V532,0)</f>
        <v>0</v>
      </c>
      <c r="BJ533" s="8">
        <f>IF($BE533=1,W532,0)</f>
        <v>0</v>
      </c>
      <c r="BK533" s="8">
        <f>IF($BE533=1,X532,0)</f>
        <v>0</v>
      </c>
      <c r="BL533" s="8">
        <f>IF($BE533=1,Y532,0)</f>
        <v>0</v>
      </c>
      <c r="BM533" s="8">
        <f>IF($BE533=1,Z532,0)</f>
        <v>0</v>
      </c>
    </row>
    <row r="534" spans="1:65" s="7" customFormat="1" ht="15.75" customHeight="1" x14ac:dyDescent="0.15">
      <c r="A534" s="7" t="s">
        <v>1304</v>
      </c>
      <c r="B534" s="7" t="s">
        <v>269</v>
      </c>
      <c r="C534" s="7" t="s">
        <v>1186</v>
      </c>
      <c r="D534" s="7" t="s">
        <v>32</v>
      </c>
      <c r="E534" s="7" t="s">
        <v>271</v>
      </c>
      <c r="F534" s="7" t="s">
        <v>33</v>
      </c>
      <c r="G534" s="7" t="s">
        <v>272</v>
      </c>
      <c r="H534" s="7" t="s">
        <v>33</v>
      </c>
      <c r="I534" s="7" t="s">
        <v>33</v>
      </c>
      <c r="J534" s="7" t="s">
        <v>33</v>
      </c>
      <c r="K534" s="7" t="s">
        <v>33</v>
      </c>
      <c r="L534" s="7" t="s">
        <v>33</v>
      </c>
      <c r="M534" s="7" t="s">
        <v>33</v>
      </c>
      <c r="N534" s="7" t="s">
        <v>33</v>
      </c>
      <c r="O534" s="7" t="s">
        <v>401</v>
      </c>
      <c r="P534" s="7" t="s">
        <v>850</v>
      </c>
      <c r="Q534" s="7" t="s">
        <v>288</v>
      </c>
      <c r="R534" s="7" t="s">
        <v>1293</v>
      </c>
      <c r="S534" s="7" t="s">
        <v>277</v>
      </c>
      <c r="T534" s="8">
        <v>870</v>
      </c>
      <c r="U534" s="8">
        <v>179</v>
      </c>
      <c r="V534" s="8">
        <v>1130</v>
      </c>
      <c r="W534" s="8">
        <v>471</v>
      </c>
      <c r="X534" s="8">
        <v>75000000</v>
      </c>
      <c r="Y534" s="8">
        <v>380</v>
      </c>
      <c r="Z534" s="8">
        <v>1167.9815789473685</v>
      </c>
      <c r="AA534" s="8">
        <v>1425089</v>
      </c>
      <c r="AB534" s="8">
        <v>35</v>
      </c>
      <c r="AC534" s="8">
        <v>2180</v>
      </c>
      <c r="AD534" s="8">
        <v>21471736</v>
      </c>
      <c r="AE534" s="8">
        <v>3750000</v>
      </c>
      <c r="AF534" s="8">
        <v>200000</v>
      </c>
      <c r="AG534" s="8">
        <v>630.5607</v>
      </c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9" t="s">
        <v>1303</v>
      </c>
      <c r="BE534" s="8"/>
      <c r="BF534" s="8"/>
      <c r="BG534" s="8">
        <f>IF($BE534=1,T533,0)</f>
        <v>0</v>
      </c>
      <c r="BH534" s="8">
        <f>IF($BE534=1,U533,0)</f>
        <v>0</v>
      </c>
      <c r="BI534" s="8">
        <f>IF($BE534=1,V533,0)</f>
        <v>0</v>
      </c>
      <c r="BJ534" s="8">
        <f>IF($BE534=1,W533,0)</f>
        <v>0</v>
      </c>
      <c r="BK534" s="8">
        <f>IF($BE534=1,X533,0)</f>
        <v>0</v>
      </c>
      <c r="BL534" s="8">
        <f>IF($BE534=1,Y533,0)</f>
        <v>0</v>
      </c>
      <c r="BM534" s="8">
        <f>IF($BE534=1,Z533,0)</f>
        <v>0</v>
      </c>
    </row>
    <row r="535" spans="1:65" s="7" customFormat="1" ht="15.75" customHeight="1" x14ac:dyDescent="0.15">
      <c r="A535" s="7" t="s">
        <v>1306</v>
      </c>
      <c r="B535" s="7" t="s">
        <v>269</v>
      </c>
      <c r="C535" s="7" t="s">
        <v>1186</v>
      </c>
      <c r="D535" s="7" t="s">
        <v>32</v>
      </c>
      <c r="E535" s="7" t="s">
        <v>271</v>
      </c>
      <c r="F535" s="7" t="s">
        <v>33</v>
      </c>
      <c r="G535" s="7" t="s">
        <v>272</v>
      </c>
      <c r="H535" s="7" t="s">
        <v>33</v>
      </c>
      <c r="I535" s="7" t="s">
        <v>33</v>
      </c>
      <c r="J535" s="7" t="s">
        <v>33</v>
      </c>
      <c r="K535" s="7" t="s">
        <v>33</v>
      </c>
      <c r="L535" s="7" t="s">
        <v>33</v>
      </c>
      <c r="M535" s="7" t="s">
        <v>33</v>
      </c>
      <c r="N535" s="7" t="s">
        <v>33</v>
      </c>
      <c r="O535" s="7" t="s">
        <v>401</v>
      </c>
      <c r="P535" s="7" t="s">
        <v>850</v>
      </c>
      <c r="Q535" s="7" t="s">
        <v>292</v>
      </c>
      <c r="R535" s="7" t="s">
        <v>1296</v>
      </c>
      <c r="S535" s="7" t="s">
        <v>277</v>
      </c>
      <c r="T535" s="8">
        <v>843</v>
      </c>
      <c r="U535" s="8">
        <v>190</v>
      </c>
      <c r="V535" s="8">
        <v>1260</v>
      </c>
      <c r="W535" s="8">
        <v>580</v>
      </c>
      <c r="X535" s="8">
        <v>75000000</v>
      </c>
      <c r="Y535" s="8">
        <v>420</v>
      </c>
      <c r="Z535" s="8">
        <v>1167.9815789473685</v>
      </c>
      <c r="AA535" s="8">
        <v>1425089</v>
      </c>
      <c r="AB535" s="8">
        <v>38</v>
      </c>
      <c r="AC535" s="8">
        <v>2420</v>
      </c>
      <c r="AD535" s="8">
        <v>21471736</v>
      </c>
      <c r="AE535" s="8">
        <v>3750000</v>
      </c>
      <c r="AF535" s="8">
        <v>200000</v>
      </c>
      <c r="AG535" s="8">
        <v>630.5607</v>
      </c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9" t="s">
        <v>1305</v>
      </c>
      <c r="BE535" s="8"/>
      <c r="BF535" s="8"/>
      <c r="BG535" s="8">
        <f>IF($BE535=1,T534,0)</f>
        <v>0</v>
      </c>
      <c r="BH535" s="8">
        <f>IF($BE535=1,U534,0)</f>
        <v>0</v>
      </c>
      <c r="BI535" s="8">
        <f>IF($BE535=1,V534,0)</f>
        <v>0</v>
      </c>
      <c r="BJ535" s="8">
        <f>IF($BE535=1,W534,0)</f>
        <v>0</v>
      </c>
      <c r="BK535" s="8">
        <f>IF($BE535=1,X534,0)</f>
        <v>0</v>
      </c>
      <c r="BL535" s="8">
        <f>IF($BE535=1,Y534,0)</f>
        <v>0</v>
      </c>
      <c r="BM535" s="8">
        <f>IF($BE535=1,Z534,0)</f>
        <v>0</v>
      </c>
    </row>
    <row r="536" spans="1:65" s="7" customFormat="1" ht="15.75" customHeight="1" x14ac:dyDescent="0.15">
      <c r="A536" s="7" t="s">
        <v>1308</v>
      </c>
      <c r="B536" s="7" t="s">
        <v>269</v>
      </c>
      <c r="C536" s="7" t="s">
        <v>1186</v>
      </c>
      <c r="D536" s="7" t="s">
        <v>32</v>
      </c>
      <c r="E536" s="7" t="s">
        <v>271</v>
      </c>
      <c r="F536" s="7" t="s">
        <v>33</v>
      </c>
      <c r="G536" s="7" t="s">
        <v>431</v>
      </c>
      <c r="H536" s="7" t="s">
        <v>33</v>
      </c>
      <c r="I536" s="7" t="s">
        <v>33</v>
      </c>
      <c r="J536" s="7" t="s">
        <v>33</v>
      </c>
      <c r="K536" s="7" t="s">
        <v>33</v>
      </c>
      <c r="L536" s="7" t="s">
        <v>33</v>
      </c>
      <c r="M536" s="7" t="s">
        <v>33</v>
      </c>
      <c r="N536" s="7" t="s">
        <v>33</v>
      </c>
      <c r="O536" s="7" t="s">
        <v>273</v>
      </c>
      <c r="P536" s="7" t="s">
        <v>1187</v>
      </c>
      <c r="Q536" s="7" t="s">
        <v>275</v>
      </c>
      <c r="R536" s="7" t="s">
        <v>1188</v>
      </c>
      <c r="S536" s="7" t="s">
        <v>277</v>
      </c>
      <c r="T536" s="8">
        <v>617</v>
      </c>
      <c r="U536" s="8">
        <v>146</v>
      </c>
      <c r="V536" s="8">
        <v>800</v>
      </c>
      <c r="W536" s="8">
        <v>403</v>
      </c>
      <c r="X536" s="8">
        <v>28125000</v>
      </c>
      <c r="Y536" s="8">
        <v>350</v>
      </c>
      <c r="Z536" s="8">
        <v>1300.0863157894739</v>
      </c>
      <c r="AA536" s="8">
        <v>708152</v>
      </c>
      <c r="AB536" s="8">
        <v>29</v>
      </c>
      <c r="AC536" s="8">
        <v>1540</v>
      </c>
      <c r="AD536" s="8">
        <v>975631</v>
      </c>
      <c r="AE536" s="8">
        <v>1406250</v>
      </c>
      <c r="AF536" s="8">
        <v>200000</v>
      </c>
      <c r="AG536" s="8">
        <v>1260.5607</v>
      </c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9" t="s">
        <v>1307</v>
      </c>
      <c r="BE536" s="8"/>
      <c r="BF536" s="8"/>
      <c r="BG536" s="8">
        <f>IF($BE536=1,T535,0)</f>
        <v>0</v>
      </c>
      <c r="BH536" s="8">
        <f>IF($BE536=1,U535,0)</f>
        <v>0</v>
      </c>
      <c r="BI536" s="8">
        <f>IF($BE536=1,V535,0)</f>
        <v>0</v>
      </c>
      <c r="BJ536" s="8">
        <f>IF($BE536=1,W535,0)</f>
        <v>0</v>
      </c>
      <c r="BK536" s="8">
        <f>IF($BE536=1,X535,0)</f>
        <v>0</v>
      </c>
      <c r="BL536" s="8">
        <f>IF($BE536=1,Y535,0)</f>
        <v>0</v>
      </c>
      <c r="BM536" s="8">
        <f>IF($BE536=1,Z535,0)</f>
        <v>0</v>
      </c>
    </row>
    <row r="537" spans="1:65" s="7" customFormat="1" ht="15.75" customHeight="1" x14ac:dyDescent="0.15">
      <c r="A537" s="7" t="s">
        <v>1310</v>
      </c>
      <c r="B537" s="7" t="s">
        <v>269</v>
      </c>
      <c r="C537" s="7" t="s">
        <v>1186</v>
      </c>
      <c r="D537" s="7" t="s">
        <v>32</v>
      </c>
      <c r="E537" s="7" t="s">
        <v>271</v>
      </c>
      <c r="F537" s="7" t="s">
        <v>33</v>
      </c>
      <c r="G537" s="7" t="s">
        <v>431</v>
      </c>
      <c r="H537" s="7" t="s">
        <v>33</v>
      </c>
      <c r="I537" s="7" t="s">
        <v>33</v>
      </c>
      <c r="J537" s="7" t="s">
        <v>33</v>
      </c>
      <c r="K537" s="7" t="s">
        <v>33</v>
      </c>
      <c r="L537" s="7" t="s">
        <v>33</v>
      </c>
      <c r="M537" s="7" t="s">
        <v>33</v>
      </c>
      <c r="N537" s="7" t="s">
        <v>33</v>
      </c>
      <c r="O537" s="7" t="s">
        <v>273</v>
      </c>
      <c r="P537" s="7" t="s">
        <v>1187</v>
      </c>
      <c r="Q537" s="7" t="s">
        <v>280</v>
      </c>
      <c r="R537" s="7" t="s">
        <v>1191</v>
      </c>
      <c r="S537" s="7" t="s">
        <v>277</v>
      </c>
      <c r="T537" s="8">
        <v>1092</v>
      </c>
      <c r="U537" s="8">
        <v>292</v>
      </c>
      <c r="V537" s="8">
        <v>740</v>
      </c>
      <c r="W537" s="8">
        <v>806</v>
      </c>
      <c r="X537" s="8">
        <v>56250000</v>
      </c>
      <c r="Y537" s="8">
        <v>500</v>
      </c>
      <c r="Z537" s="8">
        <v>1300.0863157894739</v>
      </c>
      <c r="AA537" s="8">
        <v>708152</v>
      </c>
      <c r="AB537" s="8">
        <v>58</v>
      </c>
      <c r="AC537" s="8">
        <v>1420</v>
      </c>
      <c r="AD537" s="8">
        <v>975631</v>
      </c>
      <c r="AE537" s="8">
        <v>2812500</v>
      </c>
      <c r="AF537" s="8">
        <v>200000</v>
      </c>
      <c r="AG537" s="8">
        <v>1260.5607</v>
      </c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9" t="s">
        <v>1309</v>
      </c>
      <c r="BE537" s="8"/>
      <c r="BF537" s="8"/>
      <c r="BG537" s="8">
        <f>IF($BE537=1,T536,0)</f>
        <v>0</v>
      </c>
      <c r="BH537" s="8">
        <f>IF($BE537=1,U536,0)</f>
        <v>0</v>
      </c>
      <c r="BI537" s="8">
        <f>IF($BE537=1,V536,0)</f>
        <v>0</v>
      </c>
      <c r="BJ537" s="8">
        <f>IF($BE537=1,W536,0)</f>
        <v>0</v>
      </c>
      <c r="BK537" s="8">
        <f>IF($BE537=1,X536,0)</f>
        <v>0</v>
      </c>
      <c r="BL537" s="8">
        <f>IF($BE537=1,Y536,0)</f>
        <v>0</v>
      </c>
      <c r="BM537" s="8">
        <f>IF($BE537=1,Z536,0)</f>
        <v>0</v>
      </c>
    </row>
    <row r="538" spans="1:65" s="7" customFormat="1" ht="15.75" customHeight="1" x14ac:dyDescent="0.15">
      <c r="A538" s="7" t="s">
        <v>1312</v>
      </c>
      <c r="B538" s="7" t="s">
        <v>269</v>
      </c>
      <c r="C538" s="7" t="s">
        <v>1186</v>
      </c>
      <c r="D538" s="7" t="s">
        <v>32</v>
      </c>
      <c r="E538" s="7" t="s">
        <v>271</v>
      </c>
      <c r="F538" s="7" t="s">
        <v>33</v>
      </c>
      <c r="G538" s="7" t="s">
        <v>431</v>
      </c>
      <c r="H538" s="7" t="s">
        <v>33</v>
      </c>
      <c r="I538" s="7" t="s">
        <v>33</v>
      </c>
      <c r="J538" s="7" t="s">
        <v>33</v>
      </c>
      <c r="K538" s="7" t="s">
        <v>33</v>
      </c>
      <c r="L538" s="7" t="s">
        <v>33</v>
      </c>
      <c r="M538" s="7" t="s">
        <v>33</v>
      </c>
      <c r="N538" s="7" t="s">
        <v>33</v>
      </c>
      <c r="O538" s="7" t="s">
        <v>273</v>
      </c>
      <c r="P538" s="7" t="s">
        <v>1187</v>
      </c>
      <c r="Q538" s="7" t="s">
        <v>284</v>
      </c>
      <c r="R538" s="7" t="s">
        <v>1191</v>
      </c>
      <c r="S538" s="7" t="s">
        <v>277</v>
      </c>
      <c r="T538" s="8">
        <v>1092</v>
      </c>
      <c r="U538" s="8">
        <v>322</v>
      </c>
      <c r="V538" s="8">
        <v>1480</v>
      </c>
      <c r="W538" s="8">
        <v>1008</v>
      </c>
      <c r="X538" s="8">
        <v>65625000</v>
      </c>
      <c r="Y538" s="8">
        <v>500</v>
      </c>
      <c r="Z538" s="8">
        <v>1300.0863157894739</v>
      </c>
      <c r="AA538" s="8">
        <v>708152</v>
      </c>
      <c r="AB538" s="8">
        <v>64</v>
      </c>
      <c r="AC538" s="8">
        <v>2850</v>
      </c>
      <c r="AD538" s="8">
        <v>975631</v>
      </c>
      <c r="AE538" s="8">
        <v>3281250</v>
      </c>
      <c r="AF538" s="8">
        <v>200000</v>
      </c>
      <c r="AG538" s="8">
        <v>1260.5607</v>
      </c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9" t="s">
        <v>1311</v>
      </c>
      <c r="BE538" s="8"/>
      <c r="BF538" s="8"/>
      <c r="BG538" s="8">
        <f>IF($BE538=1,T537,0)</f>
        <v>0</v>
      </c>
      <c r="BH538" s="8">
        <f>IF($BE538=1,U537,0)</f>
        <v>0</v>
      </c>
      <c r="BI538" s="8">
        <f>IF($BE538=1,V537,0)</f>
        <v>0</v>
      </c>
      <c r="BJ538" s="8">
        <f>IF($BE538=1,W537,0)</f>
        <v>0</v>
      </c>
      <c r="BK538" s="8">
        <f>IF($BE538=1,X537,0)</f>
        <v>0</v>
      </c>
      <c r="BL538" s="8">
        <f>IF($BE538=1,Y537,0)</f>
        <v>0</v>
      </c>
      <c r="BM538" s="8">
        <f>IF($BE538=1,Z537,0)</f>
        <v>0</v>
      </c>
    </row>
    <row r="539" spans="1:65" s="7" customFormat="1" ht="15.75" customHeight="1" x14ac:dyDescent="0.15">
      <c r="A539" s="7" t="s">
        <v>1314</v>
      </c>
      <c r="B539" s="7" t="s">
        <v>269</v>
      </c>
      <c r="C539" s="7" t="s">
        <v>1186</v>
      </c>
      <c r="D539" s="7" t="s">
        <v>32</v>
      </c>
      <c r="E539" s="7" t="s">
        <v>271</v>
      </c>
      <c r="F539" s="7" t="s">
        <v>33</v>
      </c>
      <c r="G539" s="7" t="s">
        <v>431</v>
      </c>
      <c r="H539" s="7" t="s">
        <v>33</v>
      </c>
      <c r="I539" s="7" t="s">
        <v>33</v>
      </c>
      <c r="J539" s="7" t="s">
        <v>33</v>
      </c>
      <c r="K539" s="7" t="s">
        <v>33</v>
      </c>
      <c r="L539" s="7" t="s">
        <v>33</v>
      </c>
      <c r="M539" s="7" t="s">
        <v>33</v>
      </c>
      <c r="N539" s="7" t="s">
        <v>33</v>
      </c>
      <c r="O539" s="7" t="s">
        <v>273</v>
      </c>
      <c r="P539" s="7" t="s">
        <v>1187</v>
      </c>
      <c r="Q539" s="7" t="s">
        <v>288</v>
      </c>
      <c r="R539" s="7" t="s">
        <v>1196</v>
      </c>
      <c r="S539" s="7" t="s">
        <v>277</v>
      </c>
      <c r="T539" s="8">
        <v>617</v>
      </c>
      <c r="U539" s="8">
        <v>183</v>
      </c>
      <c r="V539" s="8">
        <v>1220</v>
      </c>
      <c r="W539" s="8">
        <v>524</v>
      </c>
      <c r="X539" s="8">
        <v>37500000</v>
      </c>
      <c r="Y539" s="8">
        <v>380</v>
      </c>
      <c r="Z539" s="8">
        <v>1300.0863157894739</v>
      </c>
      <c r="AA539" s="8">
        <v>708152</v>
      </c>
      <c r="AB539" s="8">
        <v>36</v>
      </c>
      <c r="AC539" s="8">
        <v>2350</v>
      </c>
      <c r="AD539" s="8">
        <v>975631</v>
      </c>
      <c r="AE539" s="8">
        <v>1875000</v>
      </c>
      <c r="AF539" s="8">
        <v>200000</v>
      </c>
      <c r="AG539" s="8">
        <v>1260.5607</v>
      </c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9" t="s">
        <v>1313</v>
      </c>
      <c r="BE539" s="8"/>
      <c r="BF539" s="8"/>
      <c r="BG539" s="8">
        <f>IF($BE539=1,T538,0)</f>
        <v>0</v>
      </c>
      <c r="BH539" s="8">
        <f>IF($BE539=1,U538,0)</f>
        <v>0</v>
      </c>
      <c r="BI539" s="8">
        <f>IF($BE539=1,V538,0)</f>
        <v>0</v>
      </c>
      <c r="BJ539" s="8">
        <f>IF($BE539=1,W538,0)</f>
        <v>0</v>
      </c>
      <c r="BK539" s="8">
        <f>IF($BE539=1,X538,0)</f>
        <v>0</v>
      </c>
      <c r="BL539" s="8">
        <f>IF($BE539=1,Y538,0)</f>
        <v>0</v>
      </c>
      <c r="BM539" s="8">
        <f>IF($BE539=1,Z538,0)</f>
        <v>0</v>
      </c>
    </row>
    <row r="540" spans="1:65" s="7" customFormat="1" ht="15.75" customHeight="1" x14ac:dyDescent="0.15">
      <c r="A540" s="7" t="s">
        <v>1316</v>
      </c>
      <c r="B540" s="7" t="s">
        <v>269</v>
      </c>
      <c r="C540" s="7" t="s">
        <v>1186</v>
      </c>
      <c r="D540" s="7" t="s">
        <v>32</v>
      </c>
      <c r="E540" s="7" t="s">
        <v>271</v>
      </c>
      <c r="F540" s="7" t="s">
        <v>33</v>
      </c>
      <c r="G540" s="7" t="s">
        <v>431</v>
      </c>
      <c r="H540" s="7" t="s">
        <v>33</v>
      </c>
      <c r="I540" s="7" t="s">
        <v>33</v>
      </c>
      <c r="J540" s="7" t="s">
        <v>33</v>
      </c>
      <c r="K540" s="7" t="s">
        <v>33</v>
      </c>
      <c r="L540" s="7" t="s">
        <v>33</v>
      </c>
      <c r="M540" s="7" t="s">
        <v>33</v>
      </c>
      <c r="N540" s="7" t="s">
        <v>33</v>
      </c>
      <c r="O540" s="7" t="s">
        <v>273</v>
      </c>
      <c r="P540" s="7" t="s">
        <v>1187</v>
      </c>
      <c r="Q540" s="7" t="s">
        <v>292</v>
      </c>
      <c r="R540" s="7" t="s">
        <v>1199</v>
      </c>
      <c r="S540" s="7" t="s">
        <v>277</v>
      </c>
      <c r="T540" s="8">
        <v>598</v>
      </c>
      <c r="U540" s="8">
        <v>194</v>
      </c>
      <c r="V540" s="8">
        <v>1330</v>
      </c>
      <c r="W540" s="8">
        <v>645</v>
      </c>
      <c r="X540" s="8">
        <v>37500000</v>
      </c>
      <c r="Y540" s="8">
        <v>420</v>
      </c>
      <c r="Z540" s="8">
        <v>1300.0863157894739</v>
      </c>
      <c r="AA540" s="8">
        <v>708152</v>
      </c>
      <c r="AB540" s="8">
        <v>38</v>
      </c>
      <c r="AC540" s="8">
        <v>2560</v>
      </c>
      <c r="AD540" s="8">
        <v>975631</v>
      </c>
      <c r="AE540" s="8">
        <v>1875000</v>
      </c>
      <c r="AF540" s="8">
        <v>200000</v>
      </c>
      <c r="AG540" s="8">
        <v>1260.5607</v>
      </c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9" t="s">
        <v>1315</v>
      </c>
      <c r="BE540" s="8"/>
      <c r="BF540" s="8"/>
      <c r="BG540" s="8">
        <f>IF($BE540=1,T539,0)</f>
        <v>0</v>
      </c>
      <c r="BH540" s="8">
        <f>IF($BE540=1,U539,0)</f>
        <v>0</v>
      </c>
      <c r="BI540" s="8">
        <f>IF($BE540=1,V539,0)</f>
        <v>0</v>
      </c>
      <c r="BJ540" s="8">
        <f>IF($BE540=1,W539,0)</f>
        <v>0</v>
      </c>
      <c r="BK540" s="8">
        <f>IF($BE540=1,X539,0)</f>
        <v>0</v>
      </c>
      <c r="BL540" s="8">
        <f>IF($BE540=1,Y539,0)</f>
        <v>0</v>
      </c>
      <c r="BM540" s="8">
        <f>IF($BE540=1,Z539,0)</f>
        <v>0</v>
      </c>
    </row>
    <row r="541" spans="1:65" s="7" customFormat="1" ht="15.75" customHeight="1" x14ac:dyDescent="0.15">
      <c r="A541" s="7" t="s">
        <v>1318</v>
      </c>
      <c r="B541" s="7" t="s">
        <v>269</v>
      </c>
      <c r="C541" s="7" t="s">
        <v>1186</v>
      </c>
      <c r="D541" s="7" t="s">
        <v>32</v>
      </c>
      <c r="E541" s="7" t="s">
        <v>271</v>
      </c>
      <c r="F541" s="7" t="s">
        <v>33</v>
      </c>
      <c r="G541" s="7" t="s">
        <v>431</v>
      </c>
      <c r="H541" s="7" t="s">
        <v>33</v>
      </c>
      <c r="I541" s="7" t="s">
        <v>33</v>
      </c>
      <c r="J541" s="7" t="s">
        <v>33</v>
      </c>
      <c r="K541" s="7" t="s">
        <v>33</v>
      </c>
      <c r="L541" s="7" t="s">
        <v>33</v>
      </c>
      <c r="M541" s="7" t="s">
        <v>33</v>
      </c>
      <c r="N541" s="7" t="s">
        <v>33</v>
      </c>
      <c r="O541" s="7" t="s">
        <v>273</v>
      </c>
      <c r="P541" s="7" t="s">
        <v>850</v>
      </c>
      <c r="Q541" s="7" t="s">
        <v>275</v>
      </c>
      <c r="R541" s="7" t="s">
        <v>1188</v>
      </c>
      <c r="S541" s="7" t="s">
        <v>277</v>
      </c>
      <c r="T541" s="8">
        <v>617</v>
      </c>
      <c r="U541" s="8">
        <v>146</v>
      </c>
      <c r="V541" s="8">
        <v>740</v>
      </c>
      <c r="W541" s="8">
        <v>370</v>
      </c>
      <c r="X541" s="8">
        <v>28125000</v>
      </c>
      <c r="Y541" s="8">
        <v>350</v>
      </c>
      <c r="Z541" s="8">
        <v>1300.0863157894739</v>
      </c>
      <c r="AA541" s="8">
        <v>708152</v>
      </c>
      <c r="AB541" s="8">
        <v>29</v>
      </c>
      <c r="AC541" s="8">
        <v>1420</v>
      </c>
      <c r="AD541" s="8">
        <v>975631</v>
      </c>
      <c r="AE541" s="8">
        <v>1406250</v>
      </c>
      <c r="AF541" s="8">
        <v>200000</v>
      </c>
      <c r="AG541" s="8">
        <v>1260.5607</v>
      </c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9" t="s">
        <v>1317</v>
      </c>
      <c r="BE541" s="8"/>
      <c r="BF541" s="8"/>
      <c r="BG541" s="8">
        <f>IF($BE541=1,T540,0)</f>
        <v>0</v>
      </c>
      <c r="BH541" s="8">
        <f>IF($BE541=1,U540,0)</f>
        <v>0</v>
      </c>
      <c r="BI541" s="8">
        <f>IF($BE541=1,V540,0)</f>
        <v>0</v>
      </c>
      <c r="BJ541" s="8">
        <f>IF($BE541=1,W540,0)</f>
        <v>0</v>
      </c>
      <c r="BK541" s="8">
        <f>IF($BE541=1,X540,0)</f>
        <v>0</v>
      </c>
      <c r="BL541" s="8">
        <f>IF($BE541=1,Y540,0)</f>
        <v>0</v>
      </c>
      <c r="BM541" s="8">
        <f>IF($BE541=1,Z540,0)</f>
        <v>0</v>
      </c>
    </row>
    <row r="542" spans="1:65" s="7" customFormat="1" ht="15.75" customHeight="1" x14ac:dyDescent="0.15">
      <c r="A542" s="7" t="s">
        <v>1320</v>
      </c>
      <c r="B542" s="7" t="s">
        <v>269</v>
      </c>
      <c r="C542" s="7" t="s">
        <v>1186</v>
      </c>
      <c r="D542" s="7" t="s">
        <v>32</v>
      </c>
      <c r="E542" s="7" t="s">
        <v>271</v>
      </c>
      <c r="F542" s="7" t="s">
        <v>33</v>
      </c>
      <c r="G542" s="7" t="s">
        <v>431</v>
      </c>
      <c r="H542" s="7" t="s">
        <v>33</v>
      </c>
      <c r="I542" s="7" t="s">
        <v>33</v>
      </c>
      <c r="J542" s="7" t="s">
        <v>33</v>
      </c>
      <c r="K542" s="7" t="s">
        <v>33</v>
      </c>
      <c r="L542" s="7" t="s">
        <v>33</v>
      </c>
      <c r="M542" s="7" t="s">
        <v>33</v>
      </c>
      <c r="N542" s="7" t="s">
        <v>33</v>
      </c>
      <c r="O542" s="7" t="s">
        <v>273</v>
      </c>
      <c r="P542" s="7" t="s">
        <v>850</v>
      </c>
      <c r="Q542" s="7" t="s">
        <v>280</v>
      </c>
      <c r="R542" s="7" t="s">
        <v>1191</v>
      </c>
      <c r="S542" s="7" t="s">
        <v>277</v>
      </c>
      <c r="T542" s="8">
        <v>1092</v>
      </c>
      <c r="U542" s="8">
        <v>292</v>
      </c>
      <c r="V542" s="8">
        <v>1480</v>
      </c>
      <c r="W542" s="8">
        <v>740</v>
      </c>
      <c r="X542" s="8">
        <v>56250000</v>
      </c>
      <c r="Y542" s="8">
        <v>500</v>
      </c>
      <c r="Z542" s="8">
        <v>1300.0863157894739</v>
      </c>
      <c r="AA542" s="8">
        <v>708152</v>
      </c>
      <c r="AB542" s="8">
        <v>58</v>
      </c>
      <c r="AC542" s="8">
        <v>2850</v>
      </c>
      <c r="AD542" s="8">
        <v>975631</v>
      </c>
      <c r="AE542" s="8">
        <v>2812500</v>
      </c>
      <c r="AF542" s="8">
        <v>200000</v>
      </c>
      <c r="AG542" s="8">
        <v>1260.5607</v>
      </c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9" t="s">
        <v>1319</v>
      </c>
      <c r="BE542" s="8"/>
      <c r="BF542" s="8"/>
      <c r="BG542" s="8">
        <f>IF($BE542=1,T541,0)</f>
        <v>0</v>
      </c>
      <c r="BH542" s="8">
        <f>IF($BE542=1,U541,0)</f>
        <v>0</v>
      </c>
      <c r="BI542" s="8">
        <f>IF($BE542=1,V541,0)</f>
        <v>0</v>
      </c>
      <c r="BJ542" s="8">
        <f>IF($BE542=1,W541,0)</f>
        <v>0</v>
      </c>
      <c r="BK542" s="8">
        <f>IF($BE542=1,X541,0)</f>
        <v>0</v>
      </c>
      <c r="BL542" s="8">
        <f>IF($BE542=1,Y541,0)</f>
        <v>0</v>
      </c>
      <c r="BM542" s="8">
        <f>IF($BE542=1,Z541,0)</f>
        <v>0</v>
      </c>
    </row>
    <row r="543" spans="1:65" s="7" customFormat="1" ht="15.75" customHeight="1" x14ac:dyDescent="0.15">
      <c r="A543" s="7" t="s">
        <v>1322</v>
      </c>
      <c r="B543" s="7" t="s">
        <v>269</v>
      </c>
      <c r="C543" s="7" t="s">
        <v>1186</v>
      </c>
      <c r="D543" s="7" t="s">
        <v>32</v>
      </c>
      <c r="E543" s="7" t="s">
        <v>271</v>
      </c>
      <c r="F543" s="7" t="s">
        <v>33</v>
      </c>
      <c r="G543" s="7" t="s">
        <v>431</v>
      </c>
      <c r="H543" s="7" t="s">
        <v>33</v>
      </c>
      <c r="I543" s="7" t="s">
        <v>33</v>
      </c>
      <c r="J543" s="7" t="s">
        <v>33</v>
      </c>
      <c r="K543" s="7" t="s">
        <v>33</v>
      </c>
      <c r="L543" s="7" t="s">
        <v>33</v>
      </c>
      <c r="M543" s="7" t="s">
        <v>33</v>
      </c>
      <c r="N543" s="7" t="s">
        <v>33</v>
      </c>
      <c r="O543" s="7" t="s">
        <v>273</v>
      </c>
      <c r="P543" s="7" t="s">
        <v>850</v>
      </c>
      <c r="Q543" s="7" t="s">
        <v>284</v>
      </c>
      <c r="R543" s="7" t="s">
        <v>1191</v>
      </c>
      <c r="S543" s="7" t="s">
        <v>277</v>
      </c>
      <c r="T543" s="8">
        <v>1092</v>
      </c>
      <c r="U543" s="8">
        <v>322</v>
      </c>
      <c r="V543" s="8">
        <v>1220</v>
      </c>
      <c r="W543" s="8">
        <v>925</v>
      </c>
      <c r="X543" s="8">
        <v>65625000</v>
      </c>
      <c r="Y543" s="8">
        <v>500</v>
      </c>
      <c r="Z543" s="8">
        <v>1300.0863157894739</v>
      </c>
      <c r="AA543" s="8">
        <v>708152</v>
      </c>
      <c r="AB543" s="8">
        <v>64</v>
      </c>
      <c r="AC543" s="8">
        <v>2350</v>
      </c>
      <c r="AD543" s="8">
        <v>975631</v>
      </c>
      <c r="AE543" s="8">
        <v>3281250</v>
      </c>
      <c r="AF543" s="8">
        <v>200000</v>
      </c>
      <c r="AG543" s="8">
        <v>1260.5607</v>
      </c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9" t="s">
        <v>1321</v>
      </c>
      <c r="BE543" s="8"/>
      <c r="BF543" s="8"/>
      <c r="BG543" s="8">
        <f>IF($BE543=1,T542,0)</f>
        <v>0</v>
      </c>
      <c r="BH543" s="8">
        <f>IF($BE543=1,U542,0)</f>
        <v>0</v>
      </c>
      <c r="BI543" s="8">
        <f>IF($BE543=1,V542,0)</f>
        <v>0</v>
      </c>
      <c r="BJ543" s="8">
        <f>IF($BE543=1,W542,0)</f>
        <v>0</v>
      </c>
      <c r="BK543" s="8">
        <f>IF($BE543=1,X542,0)</f>
        <v>0</v>
      </c>
      <c r="BL543" s="8">
        <f>IF($BE543=1,Y542,0)</f>
        <v>0</v>
      </c>
      <c r="BM543" s="8">
        <f>IF($BE543=1,Z542,0)</f>
        <v>0</v>
      </c>
    </row>
    <row r="544" spans="1:65" s="7" customFormat="1" ht="15.75" customHeight="1" x14ac:dyDescent="0.15">
      <c r="A544" s="7" t="s">
        <v>1324</v>
      </c>
      <c r="B544" s="7" t="s">
        <v>269</v>
      </c>
      <c r="C544" s="7" t="s">
        <v>1186</v>
      </c>
      <c r="D544" s="7" t="s">
        <v>32</v>
      </c>
      <c r="E544" s="7" t="s">
        <v>271</v>
      </c>
      <c r="F544" s="7" t="s">
        <v>33</v>
      </c>
      <c r="G544" s="7" t="s">
        <v>431</v>
      </c>
      <c r="H544" s="7" t="s">
        <v>33</v>
      </c>
      <c r="I544" s="7" t="s">
        <v>33</v>
      </c>
      <c r="J544" s="7" t="s">
        <v>33</v>
      </c>
      <c r="K544" s="7" t="s">
        <v>33</v>
      </c>
      <c r="L544" s="7" t="s">
        <v>33</v>
      </c>
      <c r="M544" s="7" t="s">
        <v>33</v>
      </c>
      <c r="N544" s="7" t="s">
        <v>33</v>
      </c>
      <c r="O544" s="7" t="s">
        <v>273</v>
      </c>
      <c r="P544" s="7" t="s">
        <v>850</v>
      </c>
      <c r="Q544" s="7" t="s">
        <v>288</v>
      </c>
      <c r="R544" s="7" t="s">
        <v>1196</v>
      </c>
      <c r="S544" s="7" t="s">
        <v>277</v>
      </c>
      <c r="T544" s="8">
        <v>617</v>
      </c>
      <c r="U544" s="8">
        <v>183</v>
      </c>
      <c r="V544" s="8">
        <v>1330</v>
      </c>
      <c r="W544" s="8">
        <v>481</v>
      </c>
      <c r="X544" s="8">
        <v>37500000</v>
      </c>
      <c r="Y544" s="8">
        <v>380</v>
      </c>
      <c r="Z544" s="8">
        <v>1300.0863157894739</v>
      </c>
      <c r="AA544" s="8">
        <v>708152</v>
      </c>
      <c r="AB544" s="8">
        <v>36</v>
      </c>
      <c r="AC544" s="8">
        <v>2560</v>
      </c>
      <c r="AD544" s="8">
        <v>975631</v>
      </c>
      <c r="AE544" s="8">
        <v>1875000</v>
      </c>
      <c r="AF544" s="8">
        <v>200000</v>
      </c>
      <c r="AG544" s="8">
        <v>1260.5607</v>
      </c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9" t="s">
        <v>1323</v>
      </c>
      <c r="BE544" s="8"/>
      <c r="BF544" s="8"/>
      <c r="BG544" s="8">
        <f>IF($BE544=1,T543,0)</f>
        <v>0</v>
      </c>
      <c r="BH544" s="8">
        <f>IF($BE544=1,U543,0)</f>
        <v>0</v>
      </c>
      <c r="BI544" s="8">
        <f>IF($BE544=1,V543,0)</f>
        <v>0</v>
      </c>
      <c r="BJ544" s="8">
        <f>IF($BE544=1,W543,0)</f>
        <v>0</v>
      </c>
      <c r="BK544" s="8">
        <f>IF($BE544=1,X543,0)</f>
        <v>0</v>
      </c>
      <c r="BL544" s="8">
        <f>IF($BE544=1,Y543,0)</f>
        <v>0</v>
      </c>
      <c r="BM544" s="8">
        <f>IF($BE544=1,Z543,0)</f>
        <v>0</v>
      </c>
    </row>
    <row r="545" spans="1:65" s="7" customFormat="1" ht="15.75" customHeight="1" x14ac:dyDescent="0.15">
      <c r="A545" s="7" t="s">
        <v>1326</v>
      </c>
      <c r="B545" s="7" t="s">
        <v>269</v>
      </c>
      <c r="C545" s="7" t="s">
        <v>1186</v>
      </c>
      <c r="D545" s="7" t="s">
        <v>32</v>
      </c>
      <c r="E545" s="7" t="s">
        <v>271</v>
      </c>
      <c r="F545" s="7" t="s">
        <v>33</v>
      </c>
      <c r="G545" s="7" t="s">
        <v>431</v>
      </c>
      <c r="H545" s="7" t="s">
        <v>33</v>
      </c>
      <c r="I545" s="7" t="s">
        <v>33</v>
      </c>
      <c r="J545" s="7" t="s">
        <v>33</v>
      </c>
      <c r="K545" s="7" t="s">
        <v>33</v>
      </c>
      <c r="L545" s="7" t="s">
        <v>33</v>
      </c>
      <c r="M545" s="7" t="s">
        <v>33</v>
      </c>
      <c r="N545" s="7" t="s">
        <v>33</v>
      </c>
      <c r="O545" s="7" t="s">
        <v>273</v>
      </c>
      <c r="P545" s="7" t="s">
        <v>850</v>
      </c>
      <c r="Q545" s="7" t="s">
        <v>292</v>
      </c>
      <c r="R545" s="7" t="s">
        <v>1199</v>
      </c>
      <c r="S545" s="7" t="s">
        <v>277</v>
      </c>
      <c r="T545" s="8">
        <v>598</v>
      </c>
      <c r="U545" s="8">
        <v>194</v>
      </c>
      <c r="V545" s="8">
        <v>700</v>
      </c>
      <c r="W545" s="8">
        <v>592</v>
      </c>
      <c r="X545" s="8">
        <v>37500000</v>
      </c>
      <c r="Y545" s="8">
        <v>420</v>
      </c>
      <c r="Z545" s="8">
        <v>1300.0863157894739</v>
      </c>
      <c r="AA545" s="8">
        <v>708152</v>
      </c>
      <c r="AB545" s="8">
        <v>38</v>
      </c>
      <c r="AC545" s="8">
        <v>1350</v>
      </c>
      <c r="AD545" s="8">
        <v>975631</v>
      </c>
      <c r="AE545" s="8">
        <v>1875000</v>
      </c>
      <c r="AF545" s="8">
        <v>200000</v>
      </c>
      <c r="AG545" s="8">
        <v>1260.5607</v>
      </c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9" t="s">
        <v>1325</v>
      </c>
      <c r="BE545" s="8"/>
      <c r="BF545" s="8"/>
      <c r="BG545" s="8">
        <f>IF($BE545=1,T544,0)</f>
        <v>0</v>
      </c>
      <c r="BH545" s="8">
        <f>IF($BE545=1,U544,0)</f>
        <v>0</v>
      </c>
      <c r="BI545" s="8">
        <f>IF($BE545=1,V544,0)</f>
        <v>0</v>
      </c>
      <c r="BJ545" s="8">
        <f>IF($BE545=1,W544,0)</f>
        <v>0</v>
      </c>
      <c r="BK545" s="8">
        <f>IF($BE545=1,X544,0)</f>
        <v>0</v>
      </c>
      <c r="BL545" s="8">
        <f>IF($BE545=1,Y544,0)</f>
        <v>0</v>
      </c>
      <c r="BM545" s="8">
        <f>IF($BE545=1,Z544,0)</f>
        <v>0</v>
      </c>
    </row>
    <row r="546" spans="1:65" s="7" customFormat="1" ht="15.75" customHeight="1" x14ac:dyDescent="0.15">
      <c r="A546" s="7" t="s">
        <v>1328</v>
      </c>
      <c r="B546" s="7" t="s">
        <v>269</v>
      </c>
      <c r="C546" s="7" t="s">
        <v>1186</v>
      </c>
      <c r="D546" s="7" t="s">
        <v>32</v>
      </c>
      <c r="E546" s="7" t="s">
        <v>271</v>
      </c>
      <c r="F546" s="7" t="s">
        <v>33</v>
      </c>
      <c r="G546" s="7" t="s">
        <v>431</v>
      </c>
      <c r="H546" s="7" t="s">
        <v>33</v>
      </c>
      <c r="I546" s="7" t="s">
        <v>33</v>
      </c>
      <c r="J546" s="7" t="s">
        <v>33</v>
      </c>
      <c r="K546" s="7" t="s">
        <v>33</v>
      </c>
      <c r="L546" s="7" t="s">
        <v>33</v>
      </c>
      <c r="M546" s="7" t="s">
        <v>33</v>
      </c>
      <c r="N546" s="7" t="s">
        <v>33</v>
      </c>
      <c r="O546" s="7" t="s">
        <v>311</v>
      </c>
      <c r="P546" s="7" t="s">
        <v>1187</v>
      </c>
      <c r="Q546" s="7" t="s">
        <v>275</v>
      </c>
      <c r="R546" s="7" t="s">
        <v>1212</v>
      </c>
      <c r="S546" s="7" t="s">
        <v>277</v>
      </c>
      <c r="T546" s="8">
        <v>585</v>
      </c>
      <c r="U546" s="8">
        <v>140</v>
      </c>
      <c r="V546" s="8">
        <v>740</v>
      </c>
      <c r="W546" s="8">
        <v>386</v>
      </c>
      <c r="X546" s="8">
        <v>112500000</v>
      </c>
      <c r="Y546" s="8">
        <v>350</v>
      </c>
      <c r="Z546" s="8">
        <v>1002.1268421052632</v>
      </c>
      <c r="AA546" s="8">
        <v>708152</v>
      </c>
      <c r="AB546" s="8">
        <v>28</v>
      </c>
      <c r="AC546" s="8">
        <v>1420</v>
      </c>
      <c r="AD546" s="8">
        <v>975631</v>
      </c>
      <c r="AE546" s="8">
        <v>5625000</v>
      </c>
      <c r="AF546" s="8">
        <v>200000</v>
      </c>
      <c r="AG546" s="8">
        <v>315.140175</v>
      </c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9" t="s">
        <v>1327</v>
      </c>
      <c r="BE546" s="8"/>
      <c r="BF546" s="8"/>
      <c r="BG546" s="8">
        <f>IF($BE546=1,T545,0)</f>
        <v>0</v>
      </c>
      <c r="BH546" s="8">
        <f>IF($BE546=1,U545,0)</f>
        <v>0</v>
      </c>
      <c r="BI546" s="8">
        <f>IF($BE546=1,V545,0)</f>
        <v>0</v>
      </c>
      <c r="BJ546" s="8">
        <f>IF($BE546=1,W545,0)</f>
        <v>0</v>
      </c>
      <c r="BK546" s="8">
        <f>IF($BE546=1,X545,0)</f>
        <v>0</v>
      </c>
      <c r="BL546" s="8">
        <f>IF($BE546=1,Y545,0)</f>
        <v>0</v>
      </c>
      <c r="BM546" s="8">
        <f>IF($BE546=1,Z545,0)</f>
        <v>0</v>
      </c>
    </row>
    <row r="547" spans="1:65" s="7" customFormat="1" ht="15.75" customHeight="1" x14ac:dyDescent="0.15">
      <c r="A547" s="7" t="s">
        <v>1330</v>
      </c>
      <c r="B547" s="7" t="s">
        <v>269</v>
      </c>
      <c r="C547" s="7" t="s">
        <v>1186</v>
      </c>
      <c r="D547" s="7" t="s">
        <v>32</v>
      </c>
      <c r="E547" s="7" t="s">
        <v>271</v>
      </c>
      <c r="F547" s="7" t="s">
        <v>33</v>
      </c>
      <c r="G547" s="7" t="s">
        <v>431</v>
      </c>
      <c r="H547" s="7" t="s">
        <v>33</v>
      </c>
      <c r="I547" s="7" t="s">
        <v>33</v>
      </c>
      <c r="J547" s="7" t="s">
        <v>33</v>
      </c>
      <c r="K547" s="7" t="s">
        <v>33</v>
      </c>
      <c r="L547" s="7" t="s">
        <v>33</v>
      </c>
      <c r="M547" s="7" t="s">
        <v>33</v>
      </c>
      <c r="N547" s="7" t="s">
        <v>33</v>
      </c>
      <c r="O547" s="7" t="s">
        <v>311</v>
      </c>
      <c r="P547" s="7" t="s">
        <v>1187</v>
      </c>
      <c r="Q547" s="7" t="s">
        <v>280</v>
      </c>
      <c r="R547" s="7" t="s">
        <v>1215</v>
      </c>
      <c r="S547" s="7" t="s">
        <v>277</v>
      </c>
      <c r="T547" s="8">
        <v>1035</v>
      </c>
      <c r="U547" s="8">
        <v>280</v>
      </c>
      <c r="V547" s="8">
        <v>700</v>
      </c>
      <c r="W547" s="8">
        <v>773</v>
      </c>
      <c r="X547" s="8">
        <v>225000000</v>
      </c>
      <c r="Y547" s="8">
        <v>500</v>
      </c>
      <c r="Z547" s="8">
        <v>1002.1268421052632</v>
      </c>
      <c r="AA547" s="8">
        <v>708152</v>
      </c>
      <c r="AB547" s="8">
        <v>56</v>
      </c>
      <c r="AC547" s="8">
        <v>1350</v>
      </c>
      <c r="AD547" s="8">
        <v>975631</v>
      </c>
      <c r="AE547" s="8">
        <v>11250000</v>
      </c>
      <c r="AF547" s="8">
        <v>200000</v>
      </c>
      <c r="AG547" s="8">
        <v>315.140175</v>
      </c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9" t="s">
        <v>1329</v>
      </c>
      <c r="BE547" s="8"/>
      <c r="BF547" s="8"/>
      <c r="BG547" s="8">
        <f>IF($BE547=1,T546,0)</f>
        <v>0</v>
      </c>
      <c r="BH547" s="8">
        <f>IF($BE547=1,U546,0)</f>
        <v>0</v>
      </c>
      <c r="BI547" s="8">
        <f>IF($BE547=1,V546,0)</f>
        <v>0</v>
      </c>
      <c r="BJ547" s="8">
        <f>IF($BE547=1,W546,0)</f>
        <v>0</v>
      </c>
      <c r="BK547" s="8">
        <f>IF($BE547=1,X546,0)</f>
        <v>0</v>
      </c>
      <c r="BL547" s="8">
        <f>IF($BE547=1,Y546,0)</f>
        <v>0</v>
      </c>
      <c r="BM547" s="8">
        <f>IF($BE547=1,Z546,0)</f>
        <v>0</v>
      </c>
    </row>
    <row r="548" spans="1:65" s="7" customFormat="1" ht="15.75" customHeight="1" x14ac:dyDescent="0.15">
      <c r="A548" s="7" t="s">
        <v>1332</v>
      </c>
      <c r="B548" s="7" t="s">
        <v>269</v>
      </c>
      <c r="C548" s="7" t="s">
        <v>1186</v>
      </c>
      <c r="D548" s="7" t="s">
        <v>32</v>
      </c>
      <c r="E548" s="7" t="s">
        <v>271</v>
      </c>
      <c r="F548" s="7" t="s">
        <v>33</v>
      </c>
      <c r="G548" s="7" t="s">
        <v>431</v>
      </c>
      <c r="H548" s="7" t="s">
        <v>33</v>
      </c>
      <c r="I548" s="7" t="s">
        <v>33</v>
      </c>
      <c r="J548" s="7" t="s">
        <v>33</v>
      </c>
      <c r="K548" s="7" t="s">
        <v>33</v>
      </c>
      <c r="L548" s="7" t="s">
        <v>33</v>
      </c>
      <c r="M548" s="7" t="s">
        <v>33</v>
      </c>
      <c r="N548" s="7" t="s">
        <v>33</v>
      </c>
      <c r="O548" s="7" t="s">
        <v>311</v>
      </c>
      <c r="P548" s="7" t="s">
        <v>1187</v>
      </c>
      <c r="Q548" s="7" t="s">
        <v>284</v>
      </c>
      <c r="R548" s="7" t="s">
        <v>1215</v>
      </c>
      <c r="S548" s="7" t="s">
        <v>277</v>
      </c>
      <c r="T548" s="8">
        <v>1035</v>
      </c>
      <c r="U548" s="8">
        <v>308</v>
      </c>
      <c r="V548" s="8">
        <v>1440</v>
      </c>
      <c r="W548" s="8">
        <v>967</v>
      </c>
      <c r="X548" s="8">
        <v>262500000</v>
      </c>
      <c r="Y548" s="8">
        <v>500</v>
      </c>
      <c r="Z548" s="8">
        <v>1002.1268421052632</v>
      </c>
      <c r="AA548" s="8">
        <v>708152</v>
      </c>
      <c r="AB548" s="8">
        <v>61</v>
      </c>
      <c r="AC548" s="8">
        <v>2780</v>
      </c>
      <c r="AD548" s="8">
        <v>975631</v>
      </c>
      <c r="AE548" s="8">
        <v>13125000</v>
      </c>
      <c r="AF548" s="8">
        <v>200000</v>
      </c>
      <c r="AG548" s="8">
        <v>315.140175</v>
      </c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9" t="s">
        <v>1331</v>
      </c>
      <c r="BE548" s="8"/>
      <c r="BF548" s="8"/>
      <c r="BG548" s="8">
        <f>IF($BE548=1,T547,0)</f>
        <v>0</v>
      </c>
      <c r="BH548" s="8">
        <f>IF($BE548=1,U547,0)</f>
        <v>0</v>
      </c>
      <c r="BI548" s="8">
        <f>IF($BE548=1,V547,0)</f>
        <v>0</v>
      </c>
      <c r="BJ548" s="8">
        <f>IF($BE548=1,W547,0)</f>
        <v>0</v>
      </c>
      <c r="BK548" s="8">
        <f>IF($BE548=1,X547,0)</f>
        <v>0</v>
      </c>
      <c r="BL548" s="8">
        <f>IF($BE548=1,Y547,0)</f>
        <v>0</v>
      </c>
      <c r="BM548" s="8">
        <f>IF($BE548=1,Z547,0)</f>
        <v>0</v>
      </c>
    </row>
    <row r="549" spans="1:65" s="7" customFormat="1" ht="15.75" customHeight="1" x14ac:dyDescent="0.15">
      <c r="A549" s="7" t="s">
        <v>1334</v>
      </c>
      <c r="B549" s="7" t="s">
        <v>269</v>
      </c>
      <c r="C549" s="7" t="s">
        <v>1186</v>
      </c>
      <c r="D549" s="7" t="s">
        <v>32</v>
      </c>
      <c r="E549" s="7" t="s">
        <v>271</v>
      </c>
      <c r="F549" s="7" t="s">
        <v>33</v>
      </c>
      <c r="G549" s="7" t="s">
        <v>431</v>
      </c>
      <c r="H549" s="7" t="s">
        <v>33</v>
      </c>
      <c r="I549" s="7" t="s">
        <v>33</v>
      </c>
      <c r="J549" s="7" t="s">
        <v>33</v>
      </c>
      <c r="K549" s="7" t="s">
        <v>33</v>
      </c>
      <c r="L549" s="7" t="s">
        <v>33</v>
      </c>
      <c r="M549" s="7" t="s">
        <v>33</v>
      </c>
      <c r="N549" s="7" t="s">
        <v>33</v>
      </c>
      <c r="O549" s="7" t="s">
        <v>311</v>
      </c>
      <c r="P549" s="7" t="s">
        <v>1187</v>
      </c>
      <c r="Q549" s="7" t="s">
        <v>288</v>
      </c>
      <c r="R549" s="7" t="s">
        <v>1220</v>
      </c>
      <c r="S549" s="7" t="s">
        <v>277</v>
      </c>
      <c r="T549" s="8">
        <v>585</v>
      </c>
      <c r="U549" s="8">
        <v>175</v>
      </c>
      <c r="V549" s="8">
        <v>1480</v>
      </c>
      <c r="W549" s="8">
        <v>502</v>
      </c>
      <c r="X549" s="8">
        <v>150000000</v>
      </c>
      <c r="Y549" s="8">
        <v>380</v>
      </c>
      <c r="Z549" s="8">
        <v>1002.1268421052632</v>
      </c>
      <c r="AA549" s="8">
        <v>708152</v>
      </c>
      <c r="AB549" s="8">
        <v>35</v>
      </c>
      <c r="AC549" s="8">
        <v>2850</v>
      </c>
      <c r="AD549" s="8">
        <v>975631</v>
      </c>
      <c r="AE549" s="8">
        <v>7500000</v>
      </c>
      <c r="AF549" s="8">
        <v>200000</v>
      </c>
      <c r="AG549" s="8">
        <v>315.140175</v>
      </c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9" t="s">
        <v>1333</v>
      </c>
      <c r="BE549" s="8"/>
      <c r="BF549" s="8"/>
      <c r="BG549" s="8">
        <f>IF($BE549=1,T548,0)</f>
        <v>0</v>
      </c>
      <c r="BH549" s="8">
        <f>IF($BE549=1,U548,0)</f>
        <v>0</v>
      </c>
      <c r="BI549" s="8">
        <f>IF($BE549=1,V548,0)</f>
        <v>0</v>
      </c>
      <c r="BJ549" s="8">
        <f>IF($BE549=1,W548,0)</f>
        <v>0</v>
      </c>
      <c r="BK549" s="8">
        <f>IF($BE549=1,X548,0)</f>
        <v>0</v>
      </c>
      <c r="BL549" s="8">
        <f>IF($BE549=1,Y548,0)</f>
        <v>0</v>
      </c>
      <c r="BM549" s="8">
        <f>IF($BE549=1,Z548,0)</f>
        <v>0</v>
      </c>
    </row>
    <row r="550" spans="1:65" s="7" customFormat="1" ht="15.75" customHeight="1" x14ac:dyDescent="0.15">
      <c r="A550" s="7" t="s">
        <v>1336</v>
      </c>
      <c r="B550" s="7" t="s">
        <v>269</v>
      </c>
      <c r="C550" s="7" t="s">
        <v>1186</v>
      </c>
      <c r="D550" s="7" t="s">
        <v>32</v>
      </c>
      <c r="E550" s="7" t="s">
        <v>271</v>
      </c>
      <c r="F550" s="7" t="s">
        <v>33</v>
      </c>
      <c r="G550" s="7" t="s">
        <v>431</v>
      </c>
      <c r="H550" s="7" t="s">
        <v>33</v>
      </c>
      <c r="I550" s="7" t="s">
        <v>33</v>
      </c>
      <c r="J550" s="7" t="s">
        <v>33</v>
      </c>
      <c r="K550" s="7" t="s">
        <v>33</v>
      </c>
      <c r="L550" s="7" t="s">
        <v>33</v>
      </c>
      <c r="M550" s="7" t="s">
        <v>33</v>
      </c>
      <c r="N550" s="7" t="s">
        <v>33</v>
      </c>
      <c r="O550" s="7" t="s">
        <v>311</v>
      </c>
      <c r="P550" s="7" t="s">
        <v>1187</v>
      </c>
      <c r="Q550" s="7" t="s">
        <v>292</v>
      </c>
      <c r="R550" s="7" t="s">
        <v>1223</v>
      </c>
      <c r="S550" s="7" t="s">
        <v>277</v>
      </c>
      <c r="T550" s="8">
        <v>567</v>
      </c>
      <c r="U550" s="8">
        <v>186</v>
      </c>
      <c r="V550" s="8">
        <v>740</v>
      </c>
      <c r="W550" s="8">
        <v>619</v>
      </c>
      <c r="X550" s="8">
        <v>150000000</v>
      </c>
      <c r="Y550" s="8">
        <v>420</v>
      </c>
      <c r="Z550" s="8">
        <v>1002.1268421052632</v>
      </c>
      <c r="AA550" s="8">
        <v>708152</v>
      </c>
      <c r="AB550" s="8">
        <v>37</v>
      </c>
      <c r="AC550" s="8">
        <v>1420</v>
      </c>
      <c r="AD550" s="8">
        <v>975631</v>
      </c>
      <c r="AE550" s="8">
        <v>7500000</v>
      </c>
      <c r="AF550" s="8">
        <v>200000</v>
      </c>
      <c r="AG550" s="8">
        <v>315.140175</v>
      </c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9" t="s">
        <v>1335</v>
      </c>
      <c r="BE550" s="8"/>
      <c r="BF550" s="8"/>
      <c r="BG550" s="8">
        <f>IF($BE550=1,T549,0)</f>
        <v>0</v>
      </c>
      <c r="BH550" s="8">
        <f>IF($BE550=1,U549,0)</f>
        <v>0</v>
      </c>
      <c r="BI550" s="8">
        <f>IF($BE550=1,V549,0)</f>
        <v>0</v>
      </c>
      <c r="BJ550" s="8">
        <f>IF($BE550=1,W549,0)</f>
        <v>0</v>
      </c>
      <c r="BK550" s="8">
        <f>IF($BE550=1,X549,0)</f>
        <v>0</v>
      </c>
      <c r="BL550" s="8">
        <f>IF($BE550=1,Y549,0)</f>
        <v>0</v>
      </c>
      <c r="BM550" s="8">
        <f>IF($BE550=1,Z549,0)</f>
        <v>0</v>
      </c>
    </row>
    <row r="551" spans="1:65" s="7" customFormat="1" ht="15.75" customHeight="1" x14ac:dyDescent="0.15">
      <c r="A551" s="7" t="s">
        <v>1338</v>
      </c>
      <c r="B551" s="7" t="s">
        <v>269</v>
      </c>
      <c r="C551" s="7" t="s">
        <v>1186</v>
      </c>
      <c r="D551" s="7" t="s">
        <v>32</v>
      </c>
      <c r="E551" s="7" t="s">
        <v>271</v>
      </c>
      <c r="F551" s="7" t="s">
        <v>33</v>
      </c>
      <c r="G551" s="7" t="s">
        <v>431</v>
      </c>
      <c r="H551" s="7" t="s">
        <v>33</v>
      </c>
      <c r="I551" s="7" t="s">
        <v>33</v>
      </c>
      <c r="J551" s="7" t="s">
        <v>33</v>
      </c>
      <c r="K551" s="7" t="s">
        <v>33</v>
      </c>
      <c r="L551" s="7" t="s">
        <v>33</v>
      </c>
      <c r="M551" s="7" t="s">
        <v>33</v>
      </c>
      <c r="N551" s="7" t="s">
        <v>33</v>
      </c>
      <c r="O551" s="7" t="s">
        <v>311</v>
      </c>
      <c r="P551" s="7" t="s">
        <v>850</v>
      </c>
      <c r="Q551" s="7" t="s">
        <v>275</v>
      </c>
      <c r="R551" s="7" t="s">
        <v>1212</v>
      </c>
      <c r="S551" s="7" t="s">
        <v>277</v>
      </c>
      <c r="T551" s="8">
        <v>585</v>
      </c>
      <c r="U551" s="8">
        <v>140</v>
      </c>
      <c r="V551" s="8">
        <v>700</v>
      </c>
      <c r="W551" s="8">
        <v>354</v>
      </c>
      <c r="X551" s="8">
        <v>112500000</v>
      </c>
      <c r="Y551" s="8">
        <v>350</v>
      </c>
      <c r="Z551" s="8">
        <v>1002.1268421052632</v>
      </c>
      <c r="AA551" s="8">
        <v>708152</v>
      </c>
      <c r="AB551" s="8">
        <v>28</v>
      </c>
      <c r="AC551" s="8">
        <v>1350</v>
      </c>
      <c r="AD551" s="8">
        <v>975631</v>
      </c>
      <c r="AE551" s="8">
        <v>5625000</v>
      </c>
      <c r="AF551" s="8">
        <v>200000</v>
      </c>
      <c r="AG551" s="8">
        <v>315.140175</v>
      </c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9" t="s">
        <v>1337</v>
      </c>
      <c r="BE551" s="8"/>
      <c r="BF551" s="8"/>
      <c r="BG551" s="8">
        <f>IF($BE551=1,T550,0)</f>
        <v>0</v>
      </c>
      <c r="BH551" s="8">
        <f>IF($BE551=1,U550,0)</f>
        <v>0</v>
      </c>
      <c r="BI551" s="8">
        <f>IF($BE551=1,V550,0)</f>
        <v>0</v>
      </c>
      <c r="BJ551" s="8">
        <f>IF($BE551=1,W550,0)</f>
        <v>0</v>
      </c>
      <c r="BK551" s="8">
        <f>IF($BE551=1,X550,0)</f>
        <v>0</v>
      </c>
      <c r="BL551" s="8">
        <f>IF($BE551=1,Y550,0)</f>
        <v>0</v>
      </c>
      <c r="BM551" s="8">
        <f>IF($BE551=1,Z550,0)</f>
        <v>0</v>
      </c>
    </row>
    <row r="552" spans="1:65" s="7" customFormat="1" ht="15.75" customHeight="1" x14ac:dyDescent="0.15">
      <c r="A552" s="7" t="s">
        <v>1340</v>
      </c>
      <c r="B552" s="7" t="s">
        <v>269</v>
      </c>
      <c r="C552" s="7" t="s">
        <v>1186</v>
      </c>
      <c r="D552" s="7" t="s">
        <v>32</v>
      </c>
      <c r="E552" s="7" t="s">
        <v>271</v>
      </c>
      <c r="F552" s="7" t="s">
        <v>33</v>
      </c>
      <c r="G552" s="7" t="s">
        <v>431</v>
      </c>
      <c r="H552" s="7" t="s">
        <v>33</v>
      </c>
      <c r="I552" s="7" t="s">
        <v>33</v>
      </c>
      <c r="J552" s="7" t="s">
        <v>33</v>
      </c>
      <c r="K552" s="7" t="s">
        <v>33</v>
      </c>
      <c r="L552" s="7" t="s">
        <v>33</v>
      </c>
      <c r="M552" s="7" t="s">
        <v>33</v>
      </c>
      <c r="N552" s="7" t="s">
        <v>33</v>
      </c>
      <c r="O552" s="7" t="s">
        <v>311</v>
      </c>
      <c r="P552" s="7" t="s">
        <v>850</v>
      </c>
      <c r="Q552" s="7" t="s">
        <v>280</v>
      </c>
      <c r="R552" s="7" t="s">
        <v>1215</v>
      </c>
      <c r="S552" s="7" t="s">
        <v>277</v>
      </c>
      <c r="T552" s="8">
        <v>1035</v>
      </c>
      <c r="U552" s="8">
        <v>280</v>
      </c>
      <c r="V552" s="8">
        <v>1440</v>
      </c>
      <c r="W552" s="8">
        <v>709</v>
      </c>
      <c r="X552" s="8">
        <v>225000000</v>
      </c>
      <c r="Y552" s="8">
        <v>500</v>
      </c>
      <c r="Z552" s="8">
        <v>1002.1268421052632</v>
      </c>
      <c r="AA552" s="8">
        <v>708152</v>
      </c>
      <c r="AB552" s="8">
        <v>56</v>
      </c>
      <c r="AC552" s="8">
        <v>2780</v>
      </c>
      <c r="AD552" s="8">
        <v>975631</v>
      </c>
      <c r="AE552" s="8">
        <v>11250000</v>
      </c>
      <c r="AF552" s="8">
        <v>200000</v>
      </c>
      <c r="AG552" s="8">
        <v>315.140175</v>
      </c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9" t="s">
        <v>1339</v>
      </c>
      <c r="BE552" s="8"/>
      <c r="BF552" s="8"/>
      <c r="BG552" s="8">
        <f>IF($BE552=1,T551,0)</f>
        <v>0</v>
      </c>
      <c r="BH552" s="8">
        <f>IF($BE552=1,U551,0)</f>
        <v>0</v>
      </c>
      <c r="BI552" s="8">
        <f>IF($BE552=1,V551,0)</f>
        <v>0</v>
      </c>
      <c r="BJ552" s="8">
        <f>IF($BE552=1,W551,0)</f>
        <v>0</v>
      </c>
      <c r="BK552" s="8">
        <f>IF($BE552=1,X551,0)</f>
        <v>0</v>
      </c>
      <c r="BL552" s="8">
        <f>IF($BE552=1,Y551,0)</f>
        <v>0</v>
      </c>
      <c r="BM552" s="8">
        <f>IF($BE552=1,Z551,0)</f>
        <v>0</v>
      </c>
    </row>
    <row r="553" spans="1:65" s="7" customFormat="1" ht="15.75" customHeight="1" x14ac:dyDescent="0.15">
      <c r="A553" s="7" t="s">
        <v>1342</v>
      </c>
      <c r="B553" s="7" t="s">
        <v>269</v>
      </c>
      <c r="C553" s="7" t="s">
        <v>1186</v>
      </c>
      <c r="D553" s="7" t="s">
        <v>32</v>
      </c>
      <c r="E553" s="7" t="s">
        <v>271</v>
      </c>
      <c r="F553" s="7" t="s">
        <v>33</v>
      </c>
      <c r="G553" s="7" t="s">
        <v>431</v>
      </c>
      <c r="H553" s="7" t="s">
        <v>33</v>
      </c>
      <c r="I553" s="7" t="s">
        <v>33</v>
      </c>
      <c r="J553" s="7" t="s">
        <v>33</v>
      </c>
      <c r="K553" s="7" t="s">
        <v>33</v>
      </c>
      <c r="L553" s="7" t="s">
        <v>33</v>
      </c>
      <c r="M553" s="7" t="s">
        <v>33</v>
      </c>
      <c r="N553" s="7" t="s">
        <v>33</v>
      </c>
      <c r="O553" s="7" t="s">
        <v>311</v>
      </c>
      <c r="P553" s="7" t="s">
        <v>850</v>
      </c>
      <c r="Q553" s="7" t="s">
        <v>284</v>
      </c>
      <c r="R553" s="7" t="s">
        <v>1215</v>
      </c>
      <c r="S553" s="7" t="s">
        <v>277</v>
      </c>
      <c r="T553" s="8">
        <v>1035</v>
      </c>
      <c r="U553" s="8">
        <v>308</v>
      </c>
      <c r="V553" s="8">
        <v>1480</v>
      </c>
      <c r="W553" s="8">
        <v>887</v>
      </c>
      <c r="X553" s="8">
        <v>262500000</v>
      </c>
      <c r="Y553" s="8">
        <v>500</v>
      </c>
      <c r="Z553" s="8">
        <v>1002.1268421052632</v>
      </c>
      <c r="AA553" s="8">
        <v>708152</v>
      </c>
      <c r="AB553" s="8">
        <v>61</v>
      </c>
      <c r="AC553" s="8">
        <v>2850</v>
      </c>
      <c r="AD553" s="8">
        <v>975631</v>
      </c>
      <c r="AE553" s="8">
        <v>13125000</v>
      </c>
      <c r="AF553" s="8">
        <v>200000</v>
      </c>
      <c r="AG553" s="8">
        <v>315.140175</v>
      </c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9" t="s">
        <v>1341</v>
      </c>
      <c r="BE553" s="8"/>
      <c r="BF553" s="8"/>
      <c r="BG553" s="8">
        <f>IF($BE553=1,T552,0)</f>
        <v>0</v>
      </c>
      <c r="BH553" s="8">
        <f>IF($BE553=1,U552,0)</f>
        <v>0</v>
      </c>
      <c r="BI553" s="8">
        <f>IF($BE553=1,V552,0)</f>
        <v>0</v>
      </c>
      <c r="BJ553" s="8">
        <f>IF($BE553=1,W552,0)</f>
        <v>0</v>
      </c>
      <c r="BK553" s="8">
        <f>IF($BE553=1,X552,0)</f>
        <v>0</v>
      </c>
      <c r="BL553" s="8">
        <f>IF($BE553=1,Y552,0)</f>
        <v>0</v>
      </c>
      <c r="BM553" s="8">
        <f>IF($BE553=1,Z552,0)</f>
        <v>0</v>
      </c>
    </row>
    <row r="554" spans="1:65" s="7" customFormat="1" ht="15.75" customHeight="1" x14ac:dyDescent="0.15">
      <c r="A554" s="7" t="s">
        <v>1344</v>
      </c>
      <c r="B554" s="7" t="s">
        <v>269</v>
      </c>
      <c r="C554" s="7" t="s">
        <v>1186</v>
      </c>
      <c r="D554" s="7" t="s">
        <v>32</v>
      </c>
      <c r="E554" s="7" t="s">
        <v>271</v>
      </c>
      <c r="F554" s="7" t="s">
        <v>33</v>
      </c>
      <c r="G554" s="7" t="s">
        <v>431</v>
      </c>
      <c r="H554" s="7" t="s">
        <v>33</v>
      </c>
      <c r="I554" s="7" t="s">
        <v>33</v>
      </c>
      <c r="J554" s="7" t="s">
        <v>33</v>
      </c>
      <c r="K554" s="7" t="s">
        <v>33</v>
      </c>
      <c r="L554" s="7" t="s">
        <v>33</v>
      </c>
      <c r="M554" s="7" t="s">
        <v>33</v>
      </c>
      <c r="N554" s="7" t="s">
        <v>33</v>
      </c>
      <c r="O554" s="7" t="s">
        <v>311</v>
      </c>
      <c r="P554" s="7" t="s">
        <v>850</v>
      </c>
      <c r="Q554" s="7" t="s">
        <v>288</v>
      </c>
      <c r="R554" s="7" t="s">
        <v>1220</v>
      </c>
      <c r="S554" s="7" t="s">
        <v>277</v>
      </c>
      <c r="T554" s="8">
        <v>585</v>
      </c>
      <c r="U554" s="8">
        <v>175</v>
      </c>
      <c r="V554" s="8">
        <v>740</v>
      </c>
      <c r="W554" s="8">
        <v>461</v>
      </c>
      <c r="X554" s="8">
        <v>150000000</v>
      </c>
      <c r="Y554" s="8">
        <v>380</v>
      </c>
      <c r="Z554" s="8">
        <v>1002.1268421052632</v>
      </c>
      <c r="AA554" s="8">
        <v>708152</v>
      </c>
      <c r="AB554" s="8">
        <v>35</v>
      </c>
      <c r="AC554" s="8">
        <v>1420</v>
      </c>
      <c r="AD554" s="8">
        <v>975631</v>
      </c>
      <c r="AE554" s="8">
        <v>7500000</v>
      </c>
      <c r="AF554" s="8">
        <v>200000</v>
      </c>
      <c r="AG554" s="8">
        <v>315.140175</v>
      </c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9" t="s">
        <v>1343</v>
      </c>
      <c r="BE554" s="8"/>
      <c r="BF554" s="8"/>
      <c r="BG554" s="8">
        <f>IF($BE554=1,T553,0)</f>
        <v>0</v>
      </c>
      <c r="BH554" s="8">
        <f>IF($BE554=1,U553,0)</f>
        <v>0</v>
      </c>
      <c r="BI554" s="8">
        <f>IF($BE554=1,V553,0)</f>
        <v>0</v>
      </c>
      <c r="BJ554" s="8">
        <f>IF($BE554=1,W553,0)</f>
        <v>0</v>
      </c>
      <c r="BK554" s="8">
        <f>IF($BE554=1,X553,0)</f>
        <v>0</v>
      </c>
      <c r="BL554" s="8">
        <f>IF($BE554=1,Y553,0)</f>
        <v>0</v>
      </c>
      <c r="BM554" s="8">
        <f>IF($BE554=1,Z553,0)</f>
        <v>0</v>
      </c>
    </row>
    <row r="555" spans="1:65" s="7" customFormat="1" ht="15.75" customHeight="1" x14ac:dyDescent="0.15">
      <c r="A555" s="7" t="s">
        <v>1346</v>
      </c>
      <c r="B555" s="7" t="s">
        <v>269</v>
      </c>
      <c r="C555" s="7" t="s">
        <v>1186</v>
      </c>
      <c r="D555" s="7" t="s">
        <v>32</v>
      </c>
      <c r="E555" s="7" t="s">
        <v>271</v>
      </c>
      <c r="F555" s="7" t="s">
        <v>33</v>
      </c>
      <c r="G555" s="7" t="s">
        <v>431</v>
      </c>
      <c r="H555" s="7" t="s">
        <v>33</v>
      </c>
      <c r="I555" s="7" t="s">
        <v>33</v>
      </c>
      <c r="J555" s="7" t="s">
        <v>33</v>
      </c>
      <c r="K555" s="7" t="s">
        <v>33</v>
      </c>
      <c r="L555" s="7" t="s">
        <v>33</v>
      </c>
      <c r="M555" s="7" t="s">
        <v>33</v>
      </c>
      <c r="N555" s="7" t="s">
        <v>33</v>
      </c>
      <c r="O555" s="7" t="s">
        <v>311</v>
      </c>
      <c r="P555" s="7" t="s">
        <v>850</v>
      </c>
      <c r="Q555" s="7" t="s">
        <v>292</v>
      </c>
      <c r="R555" s="7" t="s">
        <v>1223</v>
      </c>
      <c r="S555" s="7" t="s">
        <v>277</v>
      </c>
      <c r="T555" s="8">
        <v>567</v>
      </c>
      <c r="U555" s="8">
        <v>186</v>
      </c>
      <c r="V555" s="8">
        <v>610</v>
      </c>
      <c r="W555" s="8">
        <v>567</v>
      </c>
      <c r="X555" s="8">
        <v>150000000</v>
      </c>
      <c r="Y555" s="8">
        <v>420</v>
      </c>
      <c r="Z555" s="8">
        <v>1002.1268421052632</v>
      </c>
      <c r="AA555" s="8">
        <v>708152</v>
      </c>
      <c r="AB555" s="8">
        <v>37</v>
      </c>
      <c r="AC555" s="8">
        <v>1170</v>
      </c>
      <c r="AD555" s="8">
        <v>975631</v>
      </c>
      <c r="AE555" s="8">
        <v>7500000</v>
      </c>
      <c r="AF555" s="8">
        <v>200000</v>
      </c>
      <c r="AG555" s="8">
        <v>315.140175</v>
      </c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9" t="s">
        <v>1345</v>
      </c>
      <c r="BE555" s="8"/>
      <c r="BF555" s="8"/>
      <c r="BG555" s="8">
        <f>IF($BE555=1,T554,0)</f>
        <v>0</v>
      </c>
      <c r="BH555" s="8">
        <f>IF($BE555=1,U554,0)</f>
        <v>0</v>
      </c>
      <c r="BI555" s="8">
        <f>IF($BE555=1,V554,0)</f>
        <v>0</v>
      </c>
      <c r="BJ555" s="8">
        <f>IF($BE555=1,W554,0)</f>
        <v>0</v>
      </c>
      <c r="BK555" s="8">
        <f>IF($BE555=1,X554,0)</f>
        <v>0</v>
      </c>
      <c r="BL555" s="8">
        <f>IF($BE555=1,Y554,0)</f>
        <v>0</v>
      </c>
      <c r="BM555" s="8">
        <f>IF($BE555=1,Z554,0)</f>
        <v>0</v>
      </c>
    </row>
    <row r="556" spans="1:65" s="7" customFormat="1" ht="15.75" customHeight="1" x14ac:dyDescent="0.15">
      <c r="A556" s="7" t="s">
        <v>1348</v>
      </c>
      <c r="B556" s="7" t="s">
        <v>269</v>
      </c>
      <c r="C556" s="7" t="s">
        <v>1186</v>
      </c>
      <c r="D556" s="7" t="s">
        <v>32</v>
      </c>
      <c r="E556" s="7" t="s">
        <v>271</v>
      </c>
      <c r="F556" s="7" t="s">
        <v>33</v>
      </c>
      <c r="G556" s="7" t="s">
        <v>431</v>
      </c>
      <c r="H556" s="7" t="s">
        <v>33</v>
      </c>
      <c r="I556" s="7" t="s">
        <v>33</v>
      </c>
      <c r="J556" s="7" t="s">
        <v>33</v>
      </c>
      <c r="K556" s="7" t="s">
        <v>33</v>
      </c>
      <c r="L556" s="7" t="s">
        <v>33</v>
      </c>
      <c r="M556" s="7" t="s">
        <v>33</v>
      </c>
      <c r="N556" s="7" t="s">
        <v>33</v>
      </c>
      <c r="O556" s="7" t="s">
        <v>880</v>
      </c>
      <c r="P556" s="7" t="s">
        <v>1187</v>
      </c>
      <c r="Q556" s="7" t="s">
        <v>275</v>
      </c>
      <c r="R556" s="7" t="s">
        <v>1236</v>
      </c>
      <c r="S556" s="7" t="s">
        <v>277</v>
      </c>
      <c r="T556" s="8">
        <v>633</v>
      </c>
      <c r="U556" s="8">
        <v>150</v>
      </c>
      <c r="V556" s="8">
        <v>820</v>
      </c>
      <c r="W556" s="8">
        <v>411</v>
      </c>
      <c r="X556" s="8">
        <v>5625000</v>
      </c>
      <c r="Y556" s="8">
        <v>350</v>
      </c>
      <c r="Z556" s="8">
        <v>4726.7473684210527</v>
      </c>
      <c r="AA556" s="8">
        <v>708152</v>
      </c>
      <c r="AB556" s="8">
        <v>30</v>
      </c>
      <c r="AC556" s="8">
        <v>1580</v>
      </c>
      <c r="AD556" s="8">
        <v>975631</v>
      </c>
      <c r="AE556" s="8">
        <v>281250</v>
      </c>
      <c r="AF556" s="8">
        <v>200000</v>
      </c>
      <c r="AG556" s="8">
        <v>6302.8035000000009</v>
      </c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9" t="s">
        <v>1347</v>
      </c>
      <c r="BE556" s="8"/>
      <c r="BF556" s="8"/>
      <c r="BG556" s="8">
        <f>IF($BE556=1,T555,0)</f>
        <v>0</v>
      </c>
      <c r="BH556" s="8">
        <f>IF($BE556=1,U555,0)</f>
        <v>0</v>
      </c>
      <c r="BI556" s="8">
        <f>IF($BE556=1,V555,0)</f>
        <v>0</v>
      </c>
      <c r="BJ556" s="8">
        <f>IF($BE556=1,W555,0)</f>
        <v>0</v>
      </c>
      <c r="BK556" s="8">
        <f>IF($BE556=1,X555,0)</f>
        <v>0</v>
      </c>
      <c r="BL556" s="8">
        <f>IF($BE556=1,Y555,0)</f>
        <v>0</v>
      </c>
      <c r="BM556" s="8">
        <f>IF($BE556=1,Z555,0)</f>
        <v>0</v>
      </c>
    </row>
    <row r="557" spans="1:65" s="7" customFormat="1" ht="15.75" customHeight="1" x14ac:dyDescent="0.15">
      <c r="A557" s="7" t="s">
        <v>1350</v>
      </c>
      <c r="B557" s="7" t="s">
        <v>269</v>
      </c>
      <c r="C557" s="7" t="s">
        <v>1186</v>
      </c>
      <c r="D557" s="7" t="s">
        <v>32</v>
      </c>
      <c r="E557" s="7" t="s">
        <v>271</v>
      </c>
      <c r="F557" s="7" t="s">
        <v>33</v>
      </c>
      <c r="G557" s="7" t="s">
        <v>431</v>
      </c>
      <c r="H557" s="7" t="s">
        <v>33</v>
      </c>
      <c r="I557" s="7" t="s">
        <v>33</v>
      </c>
      <c r="J557" s="7" t="s">
        <v>33</v>
      </c>
      <c r="K557" s="7" t="s">
        <v>33</v>
      </c>
      <c r="L557" s="7" t="s">
        <v>33</v>
      </c>
      <c r="M557" s="7" t="s">
        <v>33</v>
      </c>
      <c r="N557" s="7" t="s">
        <v>33</v>
      </c>
      <c r="O557" s="7" t="s">
        <v>880</v>
      </c>
      <c r="P557" s="7" t="s">
        <v>1187</v>
      </c>
      <c r="Q557" s="7" t="s">
        <v>280</v>
      </c>
      <c r="R557" s="7" t="s">
        <v>1239</v>
      </c>
      <c r="S557" s="7" t="s">
        <v>277</v>
      </c>
      <c r="T557" s="8">
        <v>1121</v>
      </c>
      <c r="U557" s="8">
        <v>301</v>
      </c>
      <c r="V557" s="8">
        <v>740</v>
      </c>
      <c r="W557" s="8">
        <v>823</v>
      </c>
      <c r="X557" s="8">
        <v>11250000</v>
      </c>
      <c r="Y557" s="8">
        <v>500</v>
      </c>
      <c r="Z557" s="8">
        <v>4726.7473684210527</v>
      </c>
      <c r="AA557" s="8">
        <v>708152</v>
      </c>
      <c r="AB557" s="8">
        <v>60</v>
      </c>
      <c r="AC557" s="8">
        <v>1420</v>
      </c>
      <c r="AD557" s="8">
        <v>975631</v>
      </c>
      <c r="AE557" s="8">
        <v>562500</v>
      </c>
      <c r="AF557" s="8">
        <v>200000</v>
      </c>
      <c r="AG557" s="8">
        <v>6302.8035000000009</v>
      </c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9" t="s">
        <v>1349</v>
      </c>
      <c r="BE557" s="8"/>
      <c r="BF557" s="8"/>
      <c r="BG557" s="8">
        <f>IF($BE557=1,T556,0)</f>
        <v>0</v>
      </c>
      <c r="BH557" s="8">
        <f>IF($BE557=1,U556,0)</f>
        <v>0</v>
      </c>
      <c r="BI557" s="8">
        <f>IF($BE557=1,V556,0)</f>
        <v>0</v>
      </c>
      <c r="BJ557" s="8">
        <f>IF($BE557=1,W556,0)</f>
        <v>0</v>
      </c>
      <c r="BK557" s="8">
        <f>IF($BE557=1,X556,0)</f>
        <v>0</v>
      </c>
      <c r="BL557" s="8">
        <f>IF($BE557=1,Y556,0)</f>
        <v>0</v>
      </c>
      <c r="BM557" s="8">
        <f>IF($BE557=1,Z556,0)</f>
        <v>0</v>
      </c>
    </row>
    <row r="558" spans="1:65" s="7" customFormat="1" ht="15.75" customHeight="1" x14ac:dyDescent="0.15">
      <c r="A558" s="7" t="s">
        <v>1352</v>
      </c>
      <c r="B558" s="7" t="s">
        <v>269</v>
      </c>
      <c r="C558" s="7" t="s">
        <v>1186</v>
      </c>
      <c r="D558" s="7" t="s">
        <v>32</v>
      </c>
      <c r="E558" s="7" t="s">
        <v>271</v>
      </c>
      <c r="F558" s="7" t="s">
        <v>33</v>
      </c>
      <c r="G558" s="7" t="s">
        <v>431</v>
      </c>
      <c r="H558" s="7" t="s">
        <v>33</v>
      </c>
      <c r="I558" s="7" t="s">
        <v>33</v>
      </c>
      <c r="J558" s="7" t="s">
        <v>33</v>
      </c>
      <c r="K558" s="7" t="s">
        <v>33</v>
      </c>
      <c r="L558" s="7" t="s">
        <v>33</v>
      </c>
      <c r="M558" s="7" t="s">
        <v>33</v>
      </c>
      <c r="N558" s="7" t="s">
        <v>33</v>
      </c>
      <c r="O558" s="7" t="s">
        <v>880</v>
      </c>
      <c r="P558" s="7" t="s">
        <v>1187</v>
      </c>
      <c r="Q558" s="7" t="s">
        <v>284</v>
      </c>
      <c r="R558" s="7" t="s">
        <v>1242</v>
      </c>
      <c r="S558" s="7" t="s">
        <v>277</v>
      </c>
      <c r="T558" s="8">
        <v>1121</v>
      </c>
      <c r="U558" s="8">
        <v>332</v>
      </c>
      <c r="V558" s="8">
        <v>610</v>
      </c>
      <c r="W558" s="8">
        <v>1028</v>
      </c>
      <c r="X558" s="8">
        <v>13125000</v>
      </c>
      <c r="Y558" s="8">
        <v>500</v>
      </c>
      <c r="Z558" s="8">
        <v>4726.7473684210527</v>
      </c>
      <c r="AA558" s="8">
        <v>708152</v>
      </c>
      <c r="AB558" s="8">
        <v>66</v>
      </c>
      <c r="AC558" s="8">
        <v>1170</v>
      </c>
      <c r="AD558" s="8">
        <v>975631</v>
      </c>
      <c r="AE558" s="8">
        <v>656250</v>
      </c>
      <c r="AF558" s="8">
        <v>200000</v>
      </c>
      <c r="AG558" s="8">
        <v>6302.8035000000009</v>
      </c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9" t="s">
        <v>1351</v>
      </c>
      <c r="BE558" s="8"/>
      <c r="BF558" s="8"/>
      <c r="BG558" s="8">
        <f>IF($BE558=1,T557,0)</f>
        <v>0</v>
      </c>
      <c r="BH558" s="8">
        <f>IF($BE558=1,U557,0)</f>
        <v>0</v>
      </c>
      <c r="BI558" s="8">
        <f>IF($BE558=1,V557,0)</f>
        <v>0</v>
      </c>
      <c r="BJ558" s="8">
        <f>IF($BE558=1,W557,0)</f>
        <v>0</v>
      </c>
      <c r="BK558" s="8">
        <f>IF($BE558=1,X557,0)</f>
        <v>0</v>
      </c>
      <c r="BL558" s="8">
        <f>IF($BE558=1,Y557,0)</f>
        <v>0</v>
      </c>
      <c r="BM558" s="8">
        <f>IF($BE558=1,Z557,0)</f>
        <v>0</v>
      </c>
    </row>
    <row r="559" spans="1:65" s="7" customFormat="1" ht="15.75" customHeight="1" x14ac:dyDescent="0.15">
      <c r="A559" s="7" t="s">
        <v>1354</v>
      </c>
      <c r="B559" s="7" t="s">
        <v>269</v>
      </c>
      <c r="C559" s="7" t="s">
        <v>1186</v>
      </c>
      <c r="D559" s="7" t="s">
        <v>32</v>
      </c>
      <c r="E559" s="7" t="s">
        <v>271</v>
      </c>
      <c r="F559" s="7" t="s">
        <v>33</v>
      </c>
      <c r="G559" s="7" t="s">
        <v>431</v>
      </c>
      <c r="H559" s="7" t="s">
        <v>33</v>
      </c>
      <c r="I559" s="7" t="s">
        <v>33</v>
      </c>
      <c r="J559" s="7" t="s">
        <v>33</v>
      </c>
      <c r="K559" s="7" t="s">
        <v>33</v>
      </c>
      <c r="L559" s="7" t="s">
        <v>33</v>
      </c>
      <c r="M559" s="7" t="s">
        <v>33</v>
      </c>
      <c r="N559" s="7" t="s">
        <v>33</v>
      </c>
      <c r="O559" s="7" t="s">
        <v>880</v>
      </c>
      <c r="P559" s="7" t="s">
        <v>1187</v>
      </c>
      <c r="Q559" s="7" t="s">
        <v>288</v>
      </c>
      <c r="R559" s="7" t="s">
        <v>1245</v>
      </c>
      <c r="S559" s="7" t="s">
        <v>277</v>
      </c>
      <c r="T559" s="8">
        <v>633</v>
      </c>
      <c r="U559" s="8">
        <v>188</v>
      </c>
      <c r="V559" s="8">
        <v>1330</v>
      </c>
      <c r="W559" s="8">
        <v>535</v>
      </c>
      <c r="X559" s="8">
        <v>7500000</v>
      </c>
      <c r="Y559" s="8">
        <v>380</v>
      </c>
      <c r="Z559" s="8">
        <v>4726.7473684210527</v>
      </c>
      <c r="AA559" s="8">
        <v>708152</v>
      </c>
      <c r="AB559" s="8">
        <v>37</v>
      </c>
      <c r="AC559" s="8">
        <v>2560</v>
      </c>
      <c r="AD559" s="8">
        <v>975631</v>
      </c>
      <c r="AE559" s="8">
        <v>375000</v>
      </c>
      <c r="AF559" s="8">
        <v>200000</v>
      </c>
      <c r="AG559" s="8">
        <v>6302.8035000000009</v>
      </c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9" t="s">
        <v>1353</v>
      </c>
      <c r="BE559" s="8"/>
      <c r="BF559" s="8"/>
      <c r="BG559" s="8">
        <f>IF($BE559=1,T558,0)</f>
        <v>0</v>
      </c>
      <c r="BH559" s="8">
        <f>IF($BE559=1,U558,0)</f>
        <v>0</v>
      </c>
      <c r="BI559" s="8">
        <f>IF($BE559=1,V558,0)</f>
        <v>0</v>
      </c>
      <c r="BJ559" s="8">
        <f>IF($BE559=1,W558,0)</f>
        <v>0</v>
      </c>
      <c r="BK559" s="8">
        <f>IF($BE559=1,X558,0)</f>
        <v>0</v>
      </c>
      <c r="BL559" s="8">
        <f>IF($BE559=1,Y558,0)</f>
        <v>0</v>
      </c>
      <c r="BM559" s="8">
        <f>IF($BE559=1,Z558,0)</f>
        <v>0</v>
      </c>
    </row>
    <row r="560" spans="1:65" s="7" customFormat="1" ht="15.75" customHeight="1" x14ac:dyDescent="0.15">
      <c r="A560" s="7" t="s">
        <v>1356</v>
      </c>
      <c r="B560" s="7" t="s">
        <v>269</v>
      </c>
      <c r="C560" s="7" t="s">
        <v>1186</v>
      </c>
      <c r="D560" s="7" t="s">
        <v>32</v>
      </c>
      <c r="E560" s="7" t="s">
        <v>271</v>
      </c>
      <c r="F560" s="7" t="s">
        <v>33</v>
      </c>
      <c r="G560" s="7" t="s">
        <v>431</v>
      </c>
      <c r="H560" s="7" t="s">
        <v>33</v>
      </c>
      <c r="I560" s="7" t="s">
        <v>33</v>
      </c>
      <c r="J560" s="7" t="s">
        <v>33</v>
      </c>
      <c r="K560" s="7" t="s">
        <v>33</v>
      </c>
      <c r="L560" s="7" t="s">
        <v>33</v>
      </c>
      <c r="M560" s="7" t="s">
        <v>33</v>
      </c>
      <c r="N560" s="7" t="s">
        <v>33</v>
      </c>
      <c r="O560" s="7" t="s">
        <v>880</v>
      </c>
      <c r="P560" s="7" t="s">
        <v>1187</v>
      </c>
      <c r="Q560" s="7" t="s">
        <v>292</v>
      </c>
      <c r="R560" s="7" t="s">
        <v>1248</v>
      </c>
      <c r="S560" s="7" t="s">
        <v>277</v>
      </c>
      <c r="T560" s="8">
        <v>613</v>
      </c>
      <c r="U560" s="8">
        <v>200</v>
      </c>
      <c r="V560" s="8">
        <v>1410</v>
      </c>
      <c r="W560" s="8">
        <v>658</v>
      </c>
      <c r="X560" s="8">
        <v>7500000</v>
      </c>
      <c r="Y560" s="8">
        <v>420</v>
      </c>
      <c r="Z560" s="8">
        <v>4726.7473684210527</v>
      </c>
      <c r="AA560" s="8">
        <v>708152</v>
      </c>
      <c r="AB560" s="8">
        <v>40</v>
      </c>
      <c r="AC560" s="8">
        <v>2710</v>
      </c>
      <c r="AD560" s="8">
        <v>975631</v>
      </c>
      <c r="AE560" s="8">
        <v>375000</v>
      </c>
      <c r="AF560" s="8">
        <v>200000</v>
      </c>
      <c r="AG560" s="8">
        <v>6302.8035000000009</v>
      </c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9" t="s">
        <v>1355</v>
      </c>
      <c r="BE560" s="8"/>
      <c r="BF560" s="8"/>
      <c r="BG560" s="8">
        <f>IF($BE560=1,T559,0)</f>
        <v>0</v>
      </c>
      <c r="BH560" s="8">
        <f>IF($BE560=1,U559,0)</f>
        <v>0</v>
      </c>
      <c r="BI560" s="8">
        <f>IF($BE560=1,V559,0)</f>
        <v>0</v>
      </c>
      <c r="BJ560" s="8">
        <f>IF($BE560=1,W559,0)</f>
        <v>0</v>
      </c>
      <c r="BK560" s="8">
        <f>IF($BE560=1,X559,0)</f>
        <v>0</v>
      </c>
      <c r="BL560" s="8">
        <f>IF($BE560=1,Y559,0)</f>
        <v>0</v>
      </c>
      <c r="BM560" s="8">
        <f>IF($BE560=1,Z559,0)</f>
        <v>0</v>
      </c>
    </row>
    <row r="561" spans="1:65" s="7" customFormat="1" ht="15.75" customHeight="1" x14ac:dyDescent="0.15">
      <c r="A561" s="7" t="s">
        <v>1358</v>
      </c>
      <c r="B561" s="7" t="s">
        <v>269</v>
      </c>
      <c r="C561" s="7" t="s">
        <v>1186</v>
      </c>
      <c r="D561" s="7" t="s">
        <v>32</v>
      </c>
      <c r="E561" s="7" t="s">
        <v>271</v>
      </c>
      <c r="F561" s="7" t="s">
        <v>33</v>
      </c>
      <c r="G561" s="7" t="s">
        <v>431</v>
      </c>
      <c r="H561" s="7" t="s">
        <v>33</v>
      </c>
      <c r="I561" s="7" t="s">
        <v>33</v>
      </c>
      <c r="J561" s="7" t="s">
        <v>33</v>
      </c>
      <c r="K561" s="7" t="s">
        <v>33</v>
      </c>
      <c r="L561" s="7" t="s">
        <v>33</v>
      </c>
      <c r="M561" s="7" t="s">
        <v>33</v>
      </c>
      <c r="N561" s="7" t="s">
        <v>33</v>
      </c>
      <c r="O561" s="7" t="s">
        <v>880</v>
      </c>
      <c r="P561" s="7" t="s">
        <v>850</v>
      </c>
      <c r="Q561" s="7" t="s">
        <v>275</v>
      </c>
      <c r="R561" s="7" t="s">
        <v>1236</v>
      </c>
      <c r="S561" s="7" t="s">
        <v>277</v>
      </c>
      <c r="T561" s="8">
        <v>633</v>
      </c>
      <c r="U561" s="8">
        <v>150</v>
      </c>
      <c r="V561" s="8">
        <v>740</v>
      </c>
      <c r="W561" s="8">
        <v>377</v>
      </c>
      <c r="X561" s="8">
        <v>5625000</v>
      </c>
      <c r="Y561" s="8">
        <v>350</v>
      </c>
      <c r="Z561" s="8">
        <v>4726.7473684210527</v>
      </c>
      <c r="AA561" s="8">
        <v>708152</v>
      </c>
      <c r="AB561" s="8">
        <v>30</v>
      </c>
      <c r="AC561" s="8">
        <v>1420</v>
      </c>
      <c r="AD561" s="8">
        <v>975631</v>
      </c>
      <c r="AE561" s="8">
        <v>281250</v>
      </c>
      <c r="AF561" s="8">
        <v>200000</v>
      </c>
      <c r="AG561" s="8">
        <v>6302.8035000000009</v>
      </c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9" t="s">
        <v>1357</v>
      </c>
      <c r="BE561" s="8"/>
      <c r="BF561" s="8"/>
      <c r="BG561" s="8">
        <f>IF($BE561=1,T560,0)</f>
        <v>0</v>
      </c>
      <c r="BH561" s="8">
        <f>IF($BE561=1,U560,0)</f>
        <v>0</v>
      </c>
      <c r="BI561" s="8">
        <f>IF($BE561=1,V560,0)</f>
        <v>0</v>
      </c>
      <c r="BJ561" s="8">
        <f>IF($BE561=1,W560,0)</f>
        <v>0</v>
      </c>
      <c r="BK561" s="8">
        <f>IF($BE561=1,X560,0)</f>
        <v>0</v>
      </c>
      <c r="BL561" s="8">
        <f>IF($BE561=1,Y560,0)</f>
        <v>0</v>
      </c>
      <c r="BM561" s="8">
        <f>IF($BE561=1,Z560,0)</f>
        <v>0</v>
      </c>
    </row>
    <row r="562" spans="1:65" s="7" customFormat="1" ht="15.75" customHeight="1" x14ac:dyDescent="0.15">
      <c r="A562" s="7" t="s">
        <v>1360</v>
      </c>
      <c r="B562" s="7" t="s">
        <v>269</v>
      </c>
      <c r="C562" s="7" t="s">
        <v>1186</v>
      </c>
      <c r="D562" s="7" t="s">
        <v>32</v>
      </c>
      <c r="E562" s="7" t="s">
        <v>271</v>
      </c>
      <c r="F562" s="7" t="s">
        <v>33</v>
      </c>
      <c r="G562" s="7" t="s">
        <v>431</v>
      </c>
      <c r="H562" s="7" t="s">
        <v>33</v>
      </c>
      <c r="I562" s="7" t="s">
        <v>33</v>
      </c>
      <c r="J562" s="7" t="s">
        <v>33</v>
      </c>
      <c r="K562" s="7" t="s">
        <v>33</v>
      </c>
      <c r="L562" s="7" t="s">
        <v>33</v>
      </c>
      <c r="M562" s="7" t="s">
        <v>33</v>
      </c>
      <c r="N562" s="7" t="s">
        <v>33</v>
      </c>
      <c r="O562" s="7" t="s">
        <v>880</v>
      </c>
      <c r="P562" s="7" t="s">
        <v>850</v>
      </c>
      <c r="Q562" s="7" t="s">
        <v>280</v>
      </c>
      <c r="R562" s="7" t="s">
        <v>1239</v>
      </c>
      <c r="S562" s="7" t="s">
        <v>277</v>
      </c>
      <c r="T562" s="8">
        <v>1121</v>
      </c>
      <c r="U562" s="8">
        <v>301</v>
      </c>
      <c r="V562" s="8">
        <v>610</v>
      </c>
      <c r="W562" s="8">
        <v>755</v>
      </c>
      <c r="X562" s="8">
        <v>11250000</v>
      </c>
      <c r="Y562" s="8">
        <v>500</v>
      </c>
      <c r="Z562" s="8">
        <v>4726.7473684210527</v>
      </c>
      <c r="AA562" s="8">
        <v>708152</v>
      </c>
      <c r="AB562" s="8">
        <v>60</v>
      </c>
      <c r="AC562" s="8">
        <v>1170</v>
      </c>
      <c r="AD562" s="8">
        <v>975631</v>
      </c>
      <c r="AE562" s="8">
        <v>562500</v>
      </c>
      <c r="AF562" s="8">
        <v>200000</v>
      </c>
      <c r="AG562" s="8">
        <v>6302.8035000000009</v>
      </c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9" t="s">
        <v>1359</v>
      </c>
      <c r="BE562" s="8"/>
      <c r="BF562" s="8"/>
      <c r="BG562" s="8">
        <f>IF($BE562=1,T561,0)</f>
        <v>0</v>
      </c>
      <c r="BH562" s="8">
        <f>IF($BE562=1,U561,0)</f>
        <v>0</v>
      </c>
      <c r="BI562" s="8">
        <f>IF($BE562=1,V561,0)</f>
        <v>0</v>
      </c>
      <c r="BJ562" s="8">
        <f>IF($BE562=1,W561,0)</f>
        <v>0</v>
      </c>
      <c r="BK562" s="8">
        <f>IF($BE562=1,X561,0)</f>
        <v>0</v>
      </c>
      <c r="BL562" s="8">
        <f>IF($BE562=1,Y561,0)</f>
        <v>0</v>
      </c>
      <c r="BM562" s="8">
        <f>IF($BE562=1,Z561,0)</f>
        <v>0</v>
      </c>
    </row>
    <row r="563" spans="1:65" s="7" customFormat="1" ht="15.75" customHeight="1" x14ac:dyDescent="0.15">
      <c r="A563" s="7" t="s">
        <v>1362</v>
      </c>
      <c r="B563" s="7" t="s">
        <v>269</v>
      </c>
      <c r="C563" s="7" t="s">
        <v>1186</v>
      </c>
      <c r="D563" s="7" t="s">
        <v>32</v>
      </c>
      <c r="E563" s="7" t="s">
        <v>271</v>
      </c>
      <c r="F563" s="7" t="s">
        <v>33</v>
      </c>
      <c r="G563" s="7" t="s">
        <v>431</v>
      </c>
      <c r="H563" s="7" t="s">
        <v>33</v>
      </c>
      <c r="I563" s="7" t="s">
        <v>33</v>
      </c>
      <c r="J563" s="7" t="s">
        <v>33</v>
      </c>
      <c r="K563" s="7" t="s">
        <v>33</v>
      </c>
      <c r="L563" s="7" t="s">
        <v>33</v>
      </c>
      <c r="M563" s="7" t="s">
        <v>33</v>
      </c>
      <c r="N563" s="7" t="s">
        <v>33</v>
      </c>
      <c r="O563" s="7" t="s">
        <v>880</v>
      </c>
      <c r="P563" s="7" t="s">
        <v>850</v>
      </c>
      <c r="Q563" s="7" t="s">
        <v>284</v>
      </c>
      <c r="R563" s="7" t="s">
        <v>1242</v>
      </c>
      <c r="S563" s="7" t="s">
        <v>277</v>
      </c>
      <c r="T563" s="8">
        <v>1121</v>
      </c>
      <c r="U563" s="8">
        <v>332</v>
      </c>
      <c r="V563" s="8">
        <v>1330</v>
      </c>
      <c r="W563" s="8">
        <v>944</v>
      </c>
      <c r="X563" s="8">
        <v>13125000</v>
      </c>
      <c r="Y563" s="8">
        <v>500</v>
      </c>
      <c r="Z563" s="8">
        <v>4726.7473684210527</v>
      </c>
      <c r="AA563" s="8">
        <v>708152</v>
      </c>
      <c r="AB563" s="8">
        <v>66</v>
      </c>
      <c r="AC563" s="8">
        <v>2560</v>
      </c>
      <c r="AD563" s="8">
        <v>975631</v>
      </c>
      <c r="AE563" s="8">
        <v>656250</v>
      </c>
      <c r="AF563" s="8">
        <v>200000</v>
      </c>
      <c r="AG563" s="8">
        <v>6302.8035000000009</v>
      </c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9" t="s">
        <v>1361</v>
      </c>
      <c r="BE563" s="8"/>
      <c r="BF563" s="8"/>
      <c r="BG563" s="8">
        <f>IF($BE563=1,T562,0)</f>
        <v>0</v>
      </c>
      <c r="BH563" s="8">
        <f>IF($BE563=1,U562,0)</f>
        <v>0</v>
      </c>
      <c r="BI563" s="8">
        <f>IF($BE563=1,V562,0)</f>
        <v>0</v>
      </c>
      <c r="BJ563" s="8">
        <f>IF($BE563=1,W562,0)</f>
        <v>0</v>
      </c>
      <c r="BK563" s="8">
        <f>IF($BE563=1,X562,0)</f>
        <v>0</v>
      </c>
      <c r="BL563" s="8">
        <f>IF($BE563=1,Y562,0)</f>
        <v>0</v>
      </c>
      <c r="BM563" s="8">
        <f>IF($BE563=1,Z562,0)</f>
        <v>0</v>
      </c>
    </row>
    <row r="564" spans="1:65" s="7" customFormat="1" ht="15.75" customHeight="1" x14ac:dyDescent="0.15">
      <c r="A564" s="7" t="s">
        <v>1364</v>
      </c>
      <c r="B564" s="7" t="s">
        <v>269</v>
      </c>
      <c r="C564" s="7" t="s">
        <v>1186</v>
      </c>
      <c r="D564" s="7" t="s">
        <v>32</v>
      </c>
      <c r="E564" s="7" t="s">
        <v>271</v>
      </c>
      <c r="F564" s="7" t="s">
        <v>33</v>
      </c>
      <c r="G564" s="7" t="s">
        <v>431</v>
      </c>
      <c r="H564" s="7" t="s">
        <v>33</v>
      </c>
      <c r="I564" s="7" t="s">
        <v>33</v>
      </c>
      <c r="J564" s="7" t="s">
        <v>33</v>
      </c>
      <c r="K564" s="7" t="s">
        <v>33</v>
      </c>
      <c r="L564" s="7" t="s">
        <v>33</v>
      </c>
      <c r="M564" s="7" t="s">
        <v>33</v>
      </c>
      <c r="N564" s="7" t="s">
        <v>33</v>
      </c>
      <c r="O564" s="7" t="s">
        <v>880</v>
      </c>
      <c r="P564" s="7" t="s">
        <v>850</v>
      </c>
      <c r="Q564" s="7" t="s">
        <v>288</v>
      </c>
      <c r="R564" s="7" t="s">
        <v>1245</v>
      </c>
      <c r="S564" s="7" t="s">
        <v>277</v>
      </c>
      <c r="T564" s="8">
        <v>633</v>
      </c>
      <c r="U564" s="8">
        <v>188</v>
      </c>
      <c r="V564" s="8">
        <v>1410</v>
      </c>
      <c r="W564" s="8">
        <v>490</v>
      </c>
      <c r="X564" s="8">
        <v>7500000</v>
      </c>
      <c r="Y564" s="8">
        <v>380</v>
      </c>
      <c r="Z564" s="8">
        <v>4726.7473684210527</v>
      </c>
      <c r="AA564" s="8">
        <v>708152</v>
      </c>
      <c r="AB564" s="8">
        <v>37</v>
      </c>
      <c r="AC564" s="8">
        <v>2710</v>
      </c>
      <c r="AD564" s="8">
        <v>975631</v>
      </c>
      <c r="AE564" s="8">
        <v>375000</v>
      </c>
      <c r="AF564" s="8">
        <v>200000</v>
      </c>
      <c r="AG564" s="8">
        <v>6302.8035000000009</v>
      </c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9" t="s">
        <v>1363</v>
      </c>
      <c r="BE564" s="8"/>
      <c r="BF564" s="8"/>
      <c r="BG564" s="8">
        <f>IF($BE564=1,T563,0)</f>
        <v>0</v>
      </c>
      <c r="BH564" s="8">
        <f>IF($BE564=1,U563,0)</f>
        <v>0</v>
      </c>
      <c r="BI564" s="8">
        <f>IF($BE564=1,V563,0)</f>
        <v>0</v>
      </c>
      <c r="BJ564" s="8">
        <f>IF($BE564=1,W563,0)</f>
        <v>0</v>
      </c>
      <c r="BK564" s="8">
        <f>IF($BE564=1,X563,0)</f>
        <v>0</v>
      </c>
      <c r="BL564" s="8">
        <f>IF($BE564=1,Y563,0)</f>
        <v>0</v>
      </c>
      <c r="BM564" s="8">
        <f>IF($BE564=1,Z563,0)</f>
        <v>0</v>
      </c>
    </row>
    <row r="565" spans="1:65" s="7" customFormat="1" ht="15.75" customHeight="1" x14ac:dyDescent="0.15">
      <c r="A565" s="7" t="s">
        <v>1366</v>
      </c>
      <c r="B565" s="7" t="s">
        <v>269</v>
      </c>
      <c r="C565" s="7" t="s">
        <v>1186</v>
      </c>
      <c r="D565" s="7" t="s">
        <v>32</v>
      </c>
      <c r="E565" s="7" t="s">
        <v>271</v>
      </c>
      <c r="F565" s="7" t="s">
        <v>33</v>
      </c>
      <c r="G565" s="7" t="s">
        <v>431</v>
      </c>
      <c r="H565" s="7" t="s">
        <v>33</v>
      </c>
      <c r="I565" s="7" t="s">
        <v>33</v>
      </c>
      <c r="J565" s="7" t="s">
        <v>33</v>
      </c>
      <c r="K565" s="7" t="s">
        <v>33</v>
      </c>
      <c r="L565" s="7" t="s">
        <v>33</v>
      </c>
      <c r="M565" s="7" t="s">
        <v>33</v>
      </c>
      <c r="N565" s="7" t="s">
        <v>33</v>
      </c>
      <c r="O565" s="7" t="s">
        <v>880</v>
      </c>
      <c r="P565" s="7" t="s">
        <v>850</v>
      </c>
      <c r="Q565" s="7" t="s">
        <v>292</v>
      </c>
      <c r="R565" s="7" t="s">
        <v>1248</v>
      </c>
      <c r="S565" s="7" t="s">
        <v>277</v>
      </c>
      <c r="T565" s="8">
        <v>613</v>
      </c>
      <c r="U565" s="8">
        <v>200</v>
      </c>
      <c r="V565" s="8">
        <v>720</v>
      </c>
      <c r="W565" s="8">
        <v>604</v>
      </c>
      <c r="X565" s="8">
        <v>7500000</v>
      </c>
      <c r="Y565" s="8">
        <v>420</v>
      </c>
      <c r="Z565" s="8">
        <v>4726.7473684210527</v>
      </c>
      <c r="AA565" s="8">
        <v>708152</v>
      </c>
      <c r="AB565" s="8">
        <v>40</v>
      </c>
      <c r="AC565" s="8">
        <v>1390</v>
      </c>
      <c r="AD565" s="8">
        <v>975631</v>
      </c>
      <c r="AE565" s="8">
        <v>375000</v>
      </c>
      <c r="AF565" s="8">
        <v>200000</v>
      </c>
      <c r="AG565" s="8">
        <v>6302.8035000000009</v>
      </c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9" t="s">
        <v>1365</v>
      </c>
      <c r="BE565" s="8"/>
      <c r="BF565" s="8"/>
      <c r="BG565" s="8">
        <f>IF($BE565=1,T564,0)</f>
        <v>0</v>
      </c>
      <c r="BH565" s="8">
        <f>IF($BE565=1,U564,0)</f>
        <v>0</v>
      </c>
      <c r="BI565" s="8">
        <f>IF($BE565=1,V564,0)</f>
        <v>0</v>
      </c>
      <c r="BJ565" s="8">
        <f>IF($BE565=1,W564,0)</f>
        <v>0</v>
      </c>
      <c r="BK565" s="8">
        <f>IF($BE565=1,X564,0)</f>
        <v>0</v>
      </c>
      <c r="BL565" s="8">
        <f>IF($BE565=1,Y564,0)</f>
        <v>0</v>
      </c>
      <c r="BM565" s="8">
        <f>IF($BE565=1,Z564,0)</f>
        <v>0</v>
      </c>
    </row>
    <row r="566" spans="1:65" s="7" customFormat="1" ht="15.75" customHeight="1" x14ac:dyDescent="0.15">
      <c r="A566" s="7" t="s">
        <v>1368</v>
      </c>
      <c r="B566" s="7" t="s">
        <v>269</v>
      </c>
      <c r="C566" s="7" t="s">
        <v>1186</v>
      </c>
      <c r="D566" s="7" t="s">
        <v>32</v>
      </c>
      <c r="E566" s="7" t="s">
        <v>271</v>
      </c>
      <c r="F566" s="7" t="s">
        <v>33</v>
      </c>
      <c r="G566" s="7" t="s">
        <v>431</v>
      </c>
      <c r="H566" s="7" t="s">
        <v>33</v>
      </c>
      <c r="I566" s="7" t="s">
        <v>33</v>
      </c>
      <c r="J566" s="7" t="s">
        <v>33</v>
      </c>
      <c r="K566" s="7" t="s">
        <v>33</v>
      </c>
      <c r="L566" s="7" t="s">
        <v>33</v>
      </c>
      <c r="M566" s="7" t="s">
        <v>33</v>
      </c>
      <c r="N566" s="7" t="s">
        <v>33</v>
      </c>
      <c r="O566" s="7" t="s">
        <v>341</v>
      </c>
      <c r="P566" s="7" t="s">
        <v>1187</v>
      </c>
      <c r="Q566" s="7" t="s">
        <v>275</v>
      </c>
      <c r="R566" s="7" t="s">
        <v>1261</v>
      </c>
      <c r="S566" s="7" t="s">
        <v>277</v>
      </c>
      <c r="T566" s="8">
        <v>553</v>
      </c>
      <c r="U566" s="8">
        <v>135</v>
      </c>
      <c r="V566" s="8">
        <v>680</v>
      </c>
      <c r="W566" s="8">
        <v>378</v>
      </c>
      <c r="X566" s="8">
        <v>168750000</v>
      </c>
      <c r="Y566" s="8">
        <v>350</v>
      </c>
      <c r="Z566" s="8">
        <v>809.83894736842103</v>
      </c>
      <c r="AA566" s="8">
        <v>708152</v>
      </c>
      <c r="AB566" s="8">
        <v>27</v>
      </c>
      <c r="AC566" s="8">
        <v>1300</v>
      </c>
      <c r="AD566" s="8">
        <v>975631</v>
      </c>
      <c r="AE566" s="8">
        <v>8437500</v>
      </c>
      <c r="AF566" s="8">
        <v>200000</v>
      </c>
      <c r="AG566" s="8">
        <v>210.09344999999999</v>
      </c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9" t="s">
        <v>1367</v>
      </c>
      <c r="BE566" s="8"/>
      <c r="BF566" s="8"/>
      <c r="BG566" s="8">
        <f>IF($BE566=1,T565,0)</f>
        <v>0</v>
      </c>
      <c r="BH566" s="8">
        <f>IF($BE566=1,U565,0)</f>
        <v>0</v>
      </c>
      <c r="BI566" s="8">
        <f>IF($BE566=1,V565,0)</f>
        <v>0</v>
      </c>
      <c r="BJ566" s="8">
        <f>IF($BE566=1,W565,0)</f>
        <v>0</v>
      </c>
      <c r="BK566" s="8">
        <f>IF($BE566=1,X565,0)</f>
        <v>0</v>
      </c>
      <c r="BL566" s="8">
        <f>IF($BE566=1,Y565,0)</f>
        <v>0</v>
      </c>
      <c r="BM566" s="8">
        <f>IF($BE566=1,Z565,0)</f>
        <v>0</v>
      </c>
    </row>
    <row r="567" spans="1:65" s="7" customFormat="1" ht="15.75" customHeight="1" x14ac:dyDescent="0.15">
      <c r="A567" s="7" t="s">
        <v>1370</v>
      </c>
      <c r="B567" s="7" t="s">
        <v>269</v>
      </c>
      <c r="C567" s="7" t="s">
        <v>1186</v>
      </c>
      <c r="D567" s="7" t="s">
        <v>32</v>
      </c>
      <c r="E567" s="7" t="s">
        <v>271</v>
      </c>
      <c r="F567" s="7" t="s">
        <v>33</v>
      </c>
      <c r="G567" s="7" t="s">
        <v>431</v>
      </c>
      <c r="H567" s="7" t="s">
        <v>33</v>
      </c>
      <c r="I567" s="7" t="s">
        <v>33</v>
      </c>
      <c r="J567" s="7" t="s">
        <v>33</v>
      </c>
      <c r="K567" s="7" t="s">
        <v>33</v>
      </c>
      <c r="L567" s="7" t="s">
        <v>33</v>
      </c>
      <c r="M567" s="7" t="s">
        <v>33</v>
      </c>
      <c r="N567" s="7" t="s">
        <v>33</v>
      </c>
      <c r="O567" s="7" t="s">
        <v>341</v>
      </c>
      <c r="P567" s="7" t="s">
        <v>1187</v>
      </c>
      <c r="Q567" s="7" t="s">
        <v>280</v>
      </c>
      <c r="R567" s="7" t="s">
        <v>1264</v>
      </c>
      <c r="S567" s="7" t="s">
        <v>277</v>
      </c>
      <c r="T567" s="8">
        <v>978</v>
      </c>
      <c r="U567" s="8">
        <v>271</v>
      </c>
      <c r="V567" s="8">
        <v>660</v>
      </c>
      <c r="W567" s="8">
        <v>757</v>
      </c>
      <c r="X567" s="8">
        <v>337500000</v>
      </c>
      <c r="Y567" s="8">
        <v>500</v>
      </c>
      <c r="Z567" s="8">
        <v>809.83894736842103</v>
      </c>
      <c r="AA567" s="8">
        <v>708152</v>
      </c>
      <c r="AB567" s="8">
        <v>54</v>
      </c>
      <c r="AC567" s="8">
        <v>1280</v>
      </c>
      <c r="AD567" s="8">
        <v>975631</v>
      </c>
      <c r="AE567" s="8">
        <v>16875000</v>
      </c>
      <c r="AF567" s="8">
        <v>200000</v>
      </c>
      <c r="AG567" s="8">
        <v>210.09344999999999</v>
      </c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9" t="s">
        <v>1369</v>
      </c>
      <c r="BE567" s="8"/>
      <c r="BF567" s="8"/>
      <c r="BG567" s="8">
        <f>IF($BE567=1,T566,0)</f>
        <v>0</v>
      </c>
      <c r="BH567" s="8">
        <f>IF($BE567=1,U566,0)</f>
        <v>0</v>
      </c>
      <c r="BI567" s="8">
        <f>IF($BE567=1,V566,0)</f>
        <v>0</v>
      </c>
      <c r="BJ567" s="8">
        <f>IF($BE567=1,W566,0)</f>
        <v>0</v>
      </c>
      <c r="BK567" s="8">
        <f>IF($BE567=1,X566,0)</f>
        <v>0</v>
      </c>
      <c r="BL567" s="8">
        <f>IF($BE567=1,Y566,0)</f>
        <v>0</v>
      </c>
      <c r="BM567" s="8">
        <f>IF($BE567=1,Z566,0)</f>
        <v>0</v>
      </c>
    </row>
    <row r="568" spans="1:65" s="7" customFormat="1" ht="15.75" customHeight="1" x14ac:dyDescent="0.15">
      <c r="A568" s="7" t="s">
        <v>1372</v>
      </c>
      <c r="B568" s="7" t="s">
        <v>269</v>
      </c>
      <c r="C568" s="7" t="s">
        <v>1186</v>
      </c>
      <c r="D568" s="7" t="s">
        <v>32</v>
      </c>
      <c r="E568" s="7" t="s">
        <v>271</v>
      </c>
      <c r="F568" s="7" t="s">
        <v>33</v>
      </c>
      <c r="G568" s="7" t="s">
        <v>431</v>
      </c>
      <c r="H568" s="7" t="s">
        <v>33</v>
      </c>
      <c r="I568" s="7" t="s">
        <v>33</v>
      </c>
      <c r="J568" s="7" t="s">
        <v>33</v>
      </c>
      <c r="K568" s="7" t="s">
        <v>33</v>
      </c>
      <c r="L568" s="7" t="s">
        <v>33</v>
      </c>
      <c r="M568" s="7" t="s">
        <v>33</v>
      </c>
      <c r="N568" s="7" t="s">
        <v>33</v>
      </c>
      <c r="O568" s="7" t="s">
        <v>341</v>
      </c>
      <c r="P568" s="7" t="s">
        <v>1187</v>
      </c>
      <c r="Q568" s="7" t="s">
        <v>284</v>
      </c>
      <c r="R568" s="7" t="s">
        <v>1264</v>
      </c>
      <c r="S568" s="7" t="s">
        <v>277</v>
      </c>
      <c r="T568" s="8">
        <v>978</v>
      </c>
      <c r="U568" s="8">
        <v>298</v>
      </c>
      <c r="V568" s="8">
        <v>1410</v>
      </c>
      <c r="W568" s="8">
        <v>946</v>
      </c>
      <c r="X568" s="8">
        <v>393750000</v>
      </c>
      <c r="Y568" s="8">
        <v>500</v>
      </c>
      <c r="Z568" s="8">
        <v>809.83894736842103</v>
      </c>
      <c r="AA568" s="8">
        <v>708152</v>
      </c>
      <c r="AB568" s="8">
        <v>59</v>
      </c>
      <c r="AC568" s="8">
        <v>2710</v>
      </c>
      <c r="AD568" s="8">
        <v>975631</v>
      </c>
      <c r="AE568" s="8">
        <v>19687500</v>
      </c>
      <c r="AF568" s="8">
        <v>200000</v>
      </c>
      <c r="AG568" s="8">
        <v>210.09344999999999</v>
      </c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9" t="s">
        <v>1371</v>
      </c>
      <c r="BE568" s="8"/>
      <c r="BF568" s="8"/>
      <c r="BG568" s="8">
        <f>IF($BE568=1,T567,0)</f>
        <v>0</v>
      </c>
      <c r="BH568" s="8">
        <f>IF($BE568=1,U567,0)</f>
        <v>0</v>
      </c>
      <c r="BI568" s="8">
        <f>IF($BE568=1,V567,0)</f>
        <v>0</v>
      </c>
      <c r="BJ568" s="8">
        <f>IF($BE568=1,W567,0)</f>
        <v>0</v>
      </c>
      <c r="BK568" s="8">
        <f>IF($BE568=1,X567,0)</f>
        <v>0</v>
      </c>
      <c r="BL568" s="8">
        <f>IF($BE568=1,Y567,0)</f>
        <v>0</v>
      </c>
      <c r="BM568" s="8">
        <f>IF($BE568=1,Z567,0)</f>
        <v>0</v>
      </c>
    </row>
    <row r="569" spans="1:65" s="7" customFormat="1" ht="15.75" customHeight="1" x14ac:dyDescent="0.15">
      <c r="A569" s="7" t="s">
        <v>1374</v>
      </c>
      <c r="B569" s="7" t="s">
        <v>269</v>
      </c>
      <c r="C569" s="7" t="s">
        <v>1186</v>
      </c>
      <c r="D569" s="7" t="s">
        <v>32</v>
      </c>
      <c r="E569" s="7" t="s">
        <v>271</v>
      </c>
      <c r="F569" s="7" t="s">
        <v>33</v>
      </c>
      <c r="G569" s="7" t="s">
        <v>431</v>
      </c>
      <c r="H569" s="7" t="s">
        <v>33</v>
      </c>
      <c r="I569" s="7" t="s">
        <v>33</v>
      </c>
      <c r="J569" s="7" t="s">
        <v>33</v>
      </c>
      <c r="K569" s="7" t="s">
        <v>33</v>
      </c>
      <c r="L569" s="7" t="s">
        <v>33</v>
      </c>
      <c r="M569" s="7" t="s">
        <v>33</v>
      </c>
      <c r="N569" s="7" t="s">
        <v>33</v>
      </c>
      <c r="O569" s="7" t="s">
        <v>341</v>
      </c>
      <c r="P569" s="7" t="s">
        <v>1187</v>
      </c>
      <c r="Q569" s="7" t="s">
        <v>288</v>
      </c>
      <c r="R569" s="7" t="s">
        <v>1269</v>
      </c>
      <c r="S569" s="7" t="s">
        <v>277</v>
      </c>
      <c r="T569" s="8">
        <v>553</v>
      </c>
      <c r="U569" s="8">
        <v>169</v>
      </c>
      <c r="V569" s="8">
        <v>1440</v>
      </c>
      <c r="W569" s="8">
        <v>492</v>
      </c>
      <c r="X569" s="8">
        <v>225000000</v>
      </c>
      <c r="Y569" s="8">
        <v>380</v>
      </c>
      <c r="Z569" s="8">
        <v>809.83894736842103</v>
      </c>
      <c r="AA569" s="8">
        <v>708152</v>
      </c>
      <c r="AB569" s="8">
        <v>33</v>
      </c>
      <c r="AC569" s="8">
        <v>2780</v>
      </c>
      <c r="AD569" s="8">
        <v>975631</v>
      </c>
      <c r="AE569" s="8">
        <v>11250000</v>
      </c>
      <c r="AF569" s="8">
        <v>200000</v>
      </c>
      <c r="AG569" s="8">
        <v>210.09344999999999</v>
      </c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9" t="s">
        <v>1373</v>
      </c>
      <c r="BE569" s="8"/>
      <c r="BF569" s="8"/>
      <c r="BG569" s="8">
        <f>IF($BE569=1,T568,0)</f>
        <v>0</v>
      </c>
      <c r="BH569" s="8">
        <f>IF($BE569=1,U568,0)</f>
        <v>0</v>
      </c>
      <c r="BI569" s="8">
        <f>IF($BE569=1,V568,0)</f>
        <v>0</v>
      </c>
      <c r="BJ569" s="8">
        <f>IF($BE569=1,W568,0)</f>
        <v>0</v>
      </c>
      <c r="BK569" s="8">
        <f>IF($BE569=1,X568,0)</f>
        <v>0</v>
      </c>
      <c r="BL569" s="8">
        <f>IF($BE569=1,Y568,0)</f>
        <v>0</v>
      </c>
      <c r="BM569" s="8">
        <f>IF($BE569=1,Z568,0)</f>
        <v>0</v>
      </c>
    </row>
    <row r="570" spans="1:65" s="7" customFormat="1" ht="15.75" customHeight="1" x14ac:dyDescent="0.15">
      <c r="A570" s="7" t="s">
        <v>1376</v>
      </c>
      <c r="B570" s="7" t="s">
        <v>269</v>
      </c>
      <c r="C570" s="7" t="s">
        <v>1186</v>
      </c>
      <c r="D570" s="7" t="s">
        <v>32</v>
      </c>
      <c r="E570" s="7" t="s">
        <v>271</v>
      </c>
      <c r="F570" s="7" t="s">
        <v>33</v>
      </c>
      <c r="G570" s="7" t="s">
        <v>431</v>
      </c>
      <c r="H570" s="7" t="s">
        <v>33</v>
      </c>
      <c r="I570" s="7" t="s">
        <v>33</v>
      </c>
      <c r="J570" s="7" t="s">
        <v>33</v>
      </c>
      <c r="K570" s="7" t="s">
        <v>33</v>
      </c>
      <c r="L570" s="7" t="s">
        <v>33</v>
      </c>
      <c r="M570" s="7" t="s">
        <v>33</v>
      </c>
      <c r="N570" s="7" t="s">
        <v>33</v>
      </c>
      <c r="O570" s="7" t="s">
        <v>341</v>
      </c>
      <c r="P570" s="7" t="s">
        <v>1187</v>
      </c>
      <c r="Q570" s="7" t="s">
        <v>292</v>
      </c>
      <c r="R570" s="7" t="s">
        <v>1272</v>
      </c>
      <c r="S570" s="7" t="s">
        <v>277</v>
      </c>
      <c r="T570" s="8">
        <v>535</v>
      </c>
      <c r="U570" s="8">
        <v>180</v>
      </c>
      <c r="V570" s="8">
        <v>740</v>
      </c>
      <c r="W570" s="8">
        <v>605</v>
      </c>
      <c r="X570" s="8">
        <v>225000000</v>
      </c>
      <c r="Y570" s="8">
        <v>420</v>
      </c>
      <c r="Z570" s="8">
        <v>809.83894736842103</v>
      </c>
      <c r="AA570" s="8">
        <v>708152</v>
      </c>
      <c r="AB570" s="8">
        <v>36</v>
      </c>
      <c r="AC570" s="8">
        <v>1420</v>
      </c>
      <c r="AD570" s="8">
        <v>975631</v>
      </c>
      <c r="AE570" s="8">
        <v>11250000</v>
      </c>
      <c r="AF570" s="8">
        <v>200000</v>
      </c>
      <c r="AG570" s="8">
        <v>210.09344999999999</v>
      </c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9" t="s">
        <v>1375</v>
      </c>
      <c r="BE570" s="8"/>
      <c r="BF570" s="8"/>
      <c r="BG570" s="8">
        <f>IF($BE570=1,T569,0)</f>
        <v>0</v>
      </c>
      <c r="BH570" s="8">
        <f>IF($BE570=1,U569,0)</f>
        <v>0</v>
      </c>
      <c r="BI570" s="8">
        <f>IF($BE570=1,V569,0)</f>
        <v>0</v>
      </c>
      <c r="BJ570" s="8">
        <f>IF($BE570=1,W569,0)</f>
        <v>0</v>
      </c>
      <c r="BK570" s="8">
        <f>IF($BE570=1,X569,0)</f>
        <v>0</v>
      </c>
      <c r="BL570" s="8">
        <f>IF($BE570=1,Y569,0)</f>
        <v>0</v>
      </c>
      <c r="BM570" s="8">
        <f>IF($BE570=1,Z569,0)</f>
        <v>0</v>
      </c>
    </row>
    <row r="571" spans="1:65" s="7" customFormat="1" ht="15.75" customHeight="1" x14ac:dyDescent="0.15">
      <c r="A571" s="7" t="s">
        <v>1378</v>
      </c>
      <c r="B571" s="7" t="s">
        <v>269</v>
      </c>
      <c r="C571" s="7" t="s">
        <v>1186</v>
      </c>
      <c r="D571" s="7" t="s">
        <v>32</v>
      </c>
      <c r="E571" s="7" t="s">
        <v>271</v>
      </c>
      <c r="F571" s="7" t="s">
        <v>33</v>
      </c>
      <c r="G571" s="7" t="s">
        <v>431</v>
      </c>
      <c r="H571" s="7" t="s">
        <v>33</v>
      </c>
      <c r="I571" s="7" t="s">
        <v>33</v>
      </c>
      <c r="J571" s="7" t="s">
        <v>33</v>
      </c>
      <c r="K571" s="7" t="s">
        <v>33</v>
      </c>
      <c r="L571" s="7" t="s">
        <v>33</v>
      </c>
      <c r="M571" s="7" t="s">
        <v>33</v>
      </c>
      <c r="N571" s="7" t="s">
        <v>33</v>
      </c>
      <c r="O571" s="7" t="s">
        <v>341</v>
      </c>
      <c r="P571" s="7" t="s">
        <v>850</v>
      </c>
      <c r="Q571" s="7" t="s">
        <v>275</v>
      </c>
      <c r="R571" s="7" t="s">
        <v>1261</v>
      </c>
      <c r="S571" s="7" t="s">
        <v>277</v>
      </c>
      <c r="T571" s="8">
        <v>553</v>
      </c>
      <c r="U571" s="8">
        <v>135</v>
      </c>
      <c r="V571" s="8">
        <v>660</v>
      </c>
      <c r="W571" s="8">
        <v>347</v>
      </c>
      <c r="X571" s="8">
        <v>168750000</v>
      </c>
      <c r="Y571" s="8">
        <v>350</v>
      </c>
      <c r="Z571" s="8">
        <v>809.83894736842103</v>
      </c>
      <c r="AA571" s="8">
        <v>708152</v>
      </c>
      <c r="AB571" s="8">
        <v>27</v>
      </c>
      <c r="AC571" s="8">
        <v>1280</v>
      </c>
      <c r="AD571" s="8">
        <v>975631</v>
      </c>
      <c r="AE571" s="8">
        <v>8437500</v>
      </c>
      <c r="AF571" s="8">
        <v>200000</v>
      </c>
      <c r="AG571" s="8">
        <v>210.09344999999999</v>
      </c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9" t="s">
        <v>1377</v>
      </c>
      <c r="BE571" s="8"/>
      <c r="BF571" s="8"/>
      <c r="BG571" s="8">
        <f>IF($BE571=1,T570,0)</f>
        <v>0</v>
      </c>
      <c r="BH571" s="8">
        <f>IF($BE571=1,U570,0)</f>
        <v>0</v>
      </c>
      <c r="BI571" s="8">
        <f>IF($BE571=1,V570,0)</f>
        <v>0</v>
      </c>
      <c r="BJ571" s="8">
        <f>IF($BE571=1,W570,0)</f>
        <v>0</v>
      </c>
      <c r="BK571" s="8">
        <f>IF($BE571=1,X570,0)</f>
        <v>0</v>
      </c>
      <c r="BL571" s="8">
        <f>IF($BE571=1,Y570,0)</f>
        <v>0</v>
      </c>
      <c r="BM571" s="8">
        <f>IF($BE571=1,Z570,0)</f>
        <v>0</v>
      </c>
    </row>
    <row r="572" spans="1:65" s="7" customFormat="1" ht="15.75" customHeight="1" x14ac:dyDescent="0.15">
      <c r="A572" s="7" t="s">
        <v>1380</v>
      </c>
      <c r="B572" s="7" t="s">
        <v>269</v>
      </c>
      <c r="C572" s="7" t="s">
        <v>1186</v>
      </c>
      <c r="D572" s="7" t="s">
        <v>32</v>
      </c>
      <c r="E572" s="7" t="s">
        <v>271</v>
      </c>
      <c r="F572" s="7" t="s">
        <v>33</v>
      </c>
      <c r="G572" s="7" t="s">
        <v>431</v>
      </c>
      <c r="H572" s="7" t="s">
        <v>33</v>
      </c>
      <c r="I572" s="7" t="s">
        <v>33</v>
      </c>
      <c r="J572" s="7" t="s">
        <v>33</v>
      </c>
      <c r="K572" s="7" t="s">
        <v>33</v>
      </c>
      <c r="L572" s="7" t="s">
        <v>33</v>
      </c>
      <c r="M572" s="7" t="s">
        <v>33</v>
      </c>
      <c r="N572" s="7" t="s">
        <v>33</v>
      </c>
      <c r="O572" s="7" t="s">
        <v>341</v>
      </c>
      <c r="P572" s="7" t="s">
        <v>850</v>
      </c>
      <c r="Q572" s="7" t="s">
        <v>280</v>
      </c>
      <c r="R572" s="7" t="s">
        <v>1264</v>
      </c>
      <c r="S572" s="7" t="s">
        <v>277</v>
      </c>
      <c r="T572" s="8">
        <v>978</v>
      </c>
      <c r="U572" s="8">
        <v>271</v>
      </c>
      <c r="V572" s="8">
        <v>1410</v>
      </c>
      <c r="W572" s="8">
        <v>694</v>
      </c>
      <c r="X572" s="8">
        <v>337500000</v>
      </c>
      <c r="Y572" s="8">
        <v>500</v>
      </c>
      <c r="Z572" s="8">
        <v>809.83894736842103</v>
      </c>
      <c r="AA572" s="8">
        <v>708152</v>
      </c>
      <c r="AB572" s="8">
        <v>54</v>
      </c>
      <c r="AC572" s="8">
        <v>2710</v>
      </c>
      <c r="AD572" s="8">
        <v>975631</v>
      </c>
      <c r="AE572" s="8">
        <v>16875000</v>
      </c>
      <c r="AF572" s="8">
        <v>200000</v>
      </c>
      <c r="AG572" s="8">
        <v>210.09344999999999</v>
      </c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9" t="s">
        <v>1379</v>
      </c>
      <c r="BE572" s="8"/>
      <c r="BF572" s="8"/>
      <c r="BG572" s="8">
        <f>IF($BE572=1,T571,0)</f>
        <v>0</v>
      </c>
      <c r="BH572" s="8">
        <f>IF($BE572=1,U571,0)</f>
        <v>0</v>
      </c>
      <c r="BI572" s="8">
        <f>IF($BE572=1,V571,0)</f>
        <v>0</v>
      </c>
      <c r="BJ572" s="8">
        <f>IF($BE572=1,W571,0)</f>
        <v>0</v>
      </c>
      <c r="BK572" s="8">
        <f>IF($BE572=1,X571,0)</f>
        <v>0</v>
      </c>
      <c r="BL572" s="8">
        <f>IF($BE572=1,Y571,0)</f>
        <v>0</v>
      </c>
      <c r="BM572" s="8">
        <f>IF($BE572=1,Z571,0)</f>
        <v>0</v>
      </c>
    </row>
    <row r="573" spans="1:65" s="7" customFormat="1" ht="15.75" customHeight="1" x14ac:dyDescent="0.15">
      <c r="A573" s="7" t="s">
        <v>1382</v>
      </c>
      <c r="B573" s="7" t="s">
        <v>269</v>
      </c>
      <c r="C573" s="7" t="s">
        <v>1186</v>
      </c>
      <c r="D573" s="7" t="s">
        <v>32</v>
      </c>
      <c r="E573" s="7" t="s">
        <v>271</v>
      </c>
      <c r="F573" s="7" t="s">
        <v>33</v>
      </c>
      <c r="G573" s="7" t="s">
        <v>431</v>
      </c>
      <c r="H573" s="7" t="s">
        <v>33</v>
      </c>
      <c r="I573" s="7" t="s">
        <v>33</v>
      </c>
      <c r="J573" s="7" t="s">
        <v>33</v>
      </c>
      <c r="K573" s="7" t="s">
        <v>33</v>
      </c>
      <c r="L573" s="7" t="s">
        <v>33</v>
      </c>
      <c r="M573" s="7" t="s">
        <v>33</v>
      </c>
      <c r="N573" s="7" t="s">
        <v>33</v>
      </c>
      <c r="O573" s="7" t="s">
        <v>341</v>
      </c>
      <c r="P573" s="7" t="s">
        <v>850</v>
      </c>
      <c r="Q573" s="7" t="s">
        <v>284</v>
      </c>
      <c r="R573" s="7" t="s">
        <v>1264</v>
      </c>
      <c r="S573" s="7" t="s">
        <v>277</v>
      </c>
      <c r="T573" s="8">
        <v>978</v>
      </c>
      <c r="U573" s="8">
        <v>298</v>
      </c>
      <c r="V573" s="8">
        <v>1440</v>
      </c>
      <c r="W573" s="8">
        <v>868</v>
      </c>
      <c r="X573" s="8">
        <v>393750000</v>
      </c>
      <c r="Y573" s="8">
        <v>500</v>
      </c>
      <c r="Z573" s="8">
        <v>809.83894736842103</v>
      </c>
      <c r="AA573" s="8">
        <v>708152</v>
      </c>
      <c r="AB573" s="8">
        <v>59</v>
      </c>
      <c r="AC573" s="8">
        <v>2780</v>
      </c>
      <c r="AD573" s="8">
        <v>975631</v>
      </c>
      <c r="AE573" s="8">
        <v>19687500</v>
      </c>
      <c r="AF573" s="8">
        <v>200000</v>
      </c>
      <c r="AG573" s="8">
        <v>210.09344999999999</v>
      </c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9" t="s">
        <v>1381</v>
      </c>
      <c r="BE573" s="8"/>
      <c r="BF573" s="8"/>
      <c r="BG573" s="8">
        <f>IF($BE573=1,T572,0)</f>
        <v>0</v>
      </c>
      <c r="BH573" s="8">
        <f>IF($BE573=1,U572,0)</f>
        <v>0</v>
      </c>
      <c r="BI573" s="8">
        <f>IF($BE573=1,V572,0)</f>
        <v>0</v>
      </c>
      <c r="BJ573" s="8">
        <f>IF($BE573=1,W572,0)</f>
        <v>0</v>
      </c>
      <c r="BK573" s="8">
        <f>IF($BE573=1,X572,0)</f>
        <v>0</v>
      </c>
      <c r="BL573" s="8">
        <f>IF($BE573=1,Y572,0)</f>
        <v>0</v>
      </c>
      <c r="BM573" s="8">
        <f>IF($BE573=1,Z572,0)</f>
        <v>0</v>
      </c>
    </row>
    <row r="574" spans="1:65" s="7" customFormat="1" ht="15.75" customHeight="1" x14ac:dyDescent="0.15">
      <c r="A574" s="7" t="s">
        <v>1384</v>
      </c>
      <c r="B574" s="7" t="s">
        <v>269</v>
      </c>
      <c r="C574" s="7" t="s">
        <v>1186</v>
      </c>
      <c r="D574" s="7" t="s">
        <v>32</v>
      </c>
      <c r="E574" s="7" t="s">
        <v>271</v>
      </c>
      <c r="F574" s="7" t="s">
        <v>33</v>
      </c>
      <c r="G574" s="7" t="s">
        <v>431</v>
      </c>
      <c r="H574" s="7" t="s">
        <v>33</v>
      </c>
      <c r="I574" s="7" t="s">
        <v>33</v>
      </c>
      <c r="J574" s="7" t="s">
        <v>33</v>
      </c>
      <c r="K574" s="7" t="s">
        <v>33</v>
      </c>
      <c r="L574" s="7" t="s">
        <v>33</v>
      </c>
      <c r="M574" s="7" t="s">
        <v>33</v>
      </c>
      <c r="N574" s="7" t="s">
        <v>33</v>
      </c>
      <c r="O574" s="7" t="s">
        <v>341</v>
      </c>
      <c r="P574" s="7" t="s">
        <v>850</v>
      </c>
      <c r="Q574" s="7" t="s">
        <v>288</v>
      </c>
      <c r="R574" s="7" t="s">
        <v>1269</v>
      </c>
      <c r="S574" s="7" t="s">
        <v>277</v>
      </c>
      <c r="T574" s="8">
        <v>553</v>
      </c>
      <c r="U574" s="8">
        <v>169</v>
      </c>
      <c r="V574" s="8">
        <v>740</v>
      </c>
      <c r="W574" s="8">
        <v>451</v>
      </c>
      <c r="X574" s="8">
        <v>225000000</v>
      </c>
      <c r="Y574" s="8">
        <v>380</v>
      </c>
      <c r="Z574" s="8">
        <v>809.83894736842103</v>
      </c>
      <c r="AA574" s="8">
        <v>708152</v>
      </c>
      <c r="AB574" s="8">
        <v>33</v>
      </c>
      <c r="AC574" s="8">
        <v>1420</v>
      </c>
      <c r="AD574" s="8">
        <v>975631</v>
      </c>
      <c r="AE574" s="8">
        <v>11250000</v>
      </c>
      <c r="AF574" s="8">
        <v>200000</v>
      </c>
      <c r="AG574" s="8">
        <v>210.09344999999999</v>
      </c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9" t="s">
        <v>1383</v>
      </c>
      <c r="BE574" s="8"/>
      <c r="BF574" s="8"/>
      <c r="BG574" s="8">
        <f>IF($BE574=1,T573,0)</f>
        <v>0</v>
      </c>
      <c r="BH574" s="8">
        <f>IF($BE574=1,U573,0)</f>
        <v>0</v>
      </c>
      <c r="BI574" s="8">
        <f>IF($BE574=1,V573,0)</f>
        <v>0</v>
      </c>
      <c r="BJ574" s="8">
        <f>IF($BE574=1,W573,0)</f>
        <v>0</v>
      </c>
      <c r="BK574" s="8">
        <f>IF($BE574=1,X573,0)</f>
        <v>0</v>
      </c>
      <c r="BL574" s="8">
        <f>IF($BE574=1,Y573,0)</f>
        <v>0</v>
      </c>
      <c r="BM574" s="8">
        <f>IF($BE574=1,Z573,0)</f>
        <v>0</v>
      </c>
    </row>
    <row r="575" spans="1:65" s="7" customFormat="1" ht="15.75" customHeight="1" x14ac:dyDescent="0.15">
      <c r="A575" s="7" t="s">
        <v>1386</v>
      </c>
      <c r="B575" s="7" t="s">
        <v>269</v>
      </c>
      <c r="C575" s="7" t="s">
        <v>1186</v>
      </c>
      <c r="D575" s="7" t="s">
        <v>32</v>
      </c>
      <c r="E575" s="7" t="s">
        <v>271</v>
      </c>
      <c r="F575" s="7" t="s">
        <v>33</v>
      </c>
      <c r="G575" s="7" t="s">
        <v>431</v>
      </c>
      <c r="H575" s="7" t="s">
        <v>33</v>
      </c>
      <c r="I575" s="7" t="s">
        <v>33</v>
      </c>
      <c r="J575" s="7" t="s">
        <v>33</v>
      </c>
      <c r="K575" s="7" t="s">
        <v>33</v>
      </c>
      <c r="L575" s="7" t="s">
        <v>33</v>
      </c>
      <c r="M575" s="7" t="s">
        <v>33</v>
      </c>
      <c r="N575" s="7" t="s">
        <v>33</v>
      </c>
      <c r="O575" s="7" t="s">
        <v>341</v>
      </c>
      <c r="P575" s="7" t="s">
        <v>850</v>
      </c>
      <c r="Q575" s="7" t="s">
        <v>292</v>
      </c>
      <c r="R575" s="7" t="s">
        <v>1272</v>
      </c>
      <c r="S575" s="7" t="s">
        <v>277</v>
      </c>
      <c r="T575" s="8">
        <v>535</v>
      </c>
      <c r="U575" s="8">
        <v>180</v>
      </c>
      <c r="V575" s="8">
        <v>820</v>
      </c>
      <c r="W575" s="8">
        <v>555</v>
      </c>
      <c r="X575" s="8">
        <v>225000000</v>
      </c>
      <c r="Y575" s="8">
        <v>420</v>
      </c>
      <c r="Z575" s="8">
        <v>809.83894736842103</v>
      </c>
      <c r="AA575" s="8">
        <v>708152</v>
      </c>
      <c r="AB575" s="8">
        <v>36</v>
      </c>
      <c r="AC575" s="8">
        <v>1580</v>
      </c>
      <c r="AD575" s="8">
        <v>975631</v>
      </c>
      <c r="AE575" s="8">
        <v>11250000</v>
      </c>
      <c r="AF575" s="8">
        <v>200000</v>
      </c>
      <c r="AG575" s="8">
        <v>210.09344999999999</v>
      </c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9" t="s">
        <v>1385</v>
      </c>
      <c r="BE575" s="8"/>
      <c r="BF575" s="8"/>
      <c r="BG575" s="8">
        <f>IF($BE575=1,T574,0)</f>
        <v>0</v>
      </c>
      <c r="BH575" s="8">
        <f>IF($BE575=1,U574,0)</f>
        <v>0</v>
      </c>
      <c r="BI575" s="8">
        <f>IF($BE575=1,V574,0)</f>
        <v>0</v>
      </c>
      <c r="BJ575" s="8">
        <f>IF($BE575=1,W574,0)</f>
        <v>0</v>
      </c>
      <c r="BK575" s="8">
        <f>IF($BE575=1,X574,0)</f>
        <v>0</v>
      </c>
      <c r="BL575" s="8">
        <f>IF($BE575=1,Y574,0)</f>
        <v>0</v>
      </c>
      <c r="BM575" s="8">
        <f>IF($BE575=1,Z574,0)</f>
        <v>0</v>
      </c>
    </row>
    <row r="576" spans="1:65" s="7" customFormat="1" ht="15.75" customHeight="1" x14ac:dyDescent="0.15">
      <c r="A576" s="7" t="s">
        <v>1388</v>
      </c>
      <c r="B576" s="7" t="s">
        <v>269</v>
      </c>
      <c r="C576" s="7" t="s">
        <v>1186</v>
      </c>
      <c r="D576" s="7" t="s">
        <v>32</v>
      </c>
      <c r="E576" s="7" t="s">
        <v>271</v>
      </c>
      <c r="F576" s="7" t="s">
        <v>33</v>
      </c>
      <c r="G576" s="7" t="s">
        <v>431</v>
      </c>
      <c r="H576" s="7" t="s">
        <v>33</v>
      </c>
      <c r="I576" s="7" t="s">
        <v>33</v>
      </c>
      <c r="J576" s="7" t="s">
        <v>33</v>
      </c>
      <c r="K576" s="7" t="s">
        <v>33</v>
      </c>
      <c r="L576" s="7" t="s">
        <v>33</v>
      </c>
      <c r="M576" s="7" t="s">
        <v>33</v>
      </c>
      <c r="N576" s="7" t="s">
        <v>33</v>
      </c>
      <c r="O576" s="7" t="s">
        <v>401</v>
      </c>
      <c r="P576" s="7" t="s">
        <v>1187</v>
      </c>
      <c r="Q576" s="7" t="s">
        <v>275</v>
      </c>
      <c r="R576" s="7" t="s">
        <v>1285</v>
      </c>
      <c r="S576" s="7" t="s">
        <v>277</v>
      </c>
      <c r="T576" s="8">
        <v>601</v>
      </c>
      <c r="U576" s="8">
        <v>143</v>
      </c>
      <c r="V576" s="8">
        <v>780</v>
      </c>
      <c r="W576" s="8">
        <v>395</v>
      </c>
      <c r="X576" s="8">
        <v>56250000</v>
      </c>
      <c r="Y576" s="8">
        <v>350</v>
      </c>
      <c r="Z576" s="8">
        <v>1138.9905263157896</v>
      </c>
      <c r="AA576" s="8">
        <v>708152</v>
      </c>
      <c r="AB576" s="8">
        <v>28</v>
      </c>
      <c r="AC576" s="8">
        <v>1500</v>
      </c>
      <c r="AD576" s="8">
        <v>975631</v>
      </c>
      <c r="AE576" s="8">
        <v>2812500</v>
      </c>
      <c r="AF576" s="8">
        <v>200000</v>
      </c>
      <c r="AG576" s="8">
        <v>630.28035</v>
      </c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9" t="s">
        <v>1387</v>
      </c>
      <c r="BE576" s="8"/>
      <c r="BF576" s="8"/>
      <c r="BG576" s="8">
        <f>IF($BE576=1,T575,0)</f>
        <v>0</v>
      </c>
      <c r="BH576" s="8">
        <f>IF($BE576=1,U575,0)</f>
        <v>0</v>
      </c>
      <c r="BI576" s="8">
        <f>IF($BE576=1,V575,0)</f>
        <v>0</v>
      </c>
      <c r="BJ576" s="8">
        <f>IF($BE576=1,W575,0)</f>
        <v>0</v>
      </c>
      <c r="BK576" s="8">
        <f>IF($BE576=1,X575,0)</f>
        <v>0</v>
      </c>
      <c r="BL576" s="8">
        <f>IF($BE576=1,Y575,0)</f>
        <v>0</v>
      </c>
      <c r="BM576" s="8">
        <f>IF($BE576=1,Z575,0)</f>
        <v>0</v>
      </c>
    </row>
    <row r="577" spans="1:65" s="7" customFormat="1" ht="15.75" customHeight="1" x14ac:dyDescent="0.15">
      <c r="A577" s="7" t="s">
        <v>1390</v>
      </c>
      <c r="B577" s="7" t="s">
        <v>269</v>
      </c>
      <c r="C577" s="7" t="s">
        <v>1186</v>
      </c>
      <c r="D577" s="7" t="s">
        <v>32</v>
      </c>
      <c r="E577" s="7" t="s">
        <v>271</v>
      </c>
      <c r="F577" s="7" t="s">
        <v>33</v>
      </c>
      <c r="G577" s="7" t="s">
        <v>431</v>
      </c>
      <c r="H577" s="7" t="s">
        <v>33</v>
      </c>
      <c r="I577" s="7" t="s">
        <v>33</v>
      </c>
      <c r="J577" s="7" t="s">
        <v>33</v>
      </c>
      <c r="K577" s="7" t="s">
        <v>33</v>
      </c>
      <c r="L577" s="7" t="s">
        <v>33</v>
      </c>
      <c r="M577" s="7" t="s">
        <v>33</v>
      </c>
      <c r="N577" s="7" t="s">
        <v>33</v>
      </c>
      <c r="O577" s="7" t="s">
        <v>401</v>
      </c>
      <c r="P577" s="7" t="s">
        <v>1187</v>
      </c>
      <c r="Q577" s="7" t="s">
        <v>280</v>
      </c>
      <c r="R577" s="7" t="s">
        <v>1288</v>
      </c>
      <c r="S577" s="7" t="s">
        <v>277</v>
      </c>
      <c r="T577" s="8">
        <v>1064</v>
      </c>
      <c r="U577" s="8">
        <v>286</v>
      </c>
      <c r="V577" s="8">
        <v>720</v>
      </c>
      <c r="W577" s="8">
        <v>790</v>
      </c>
      <c r="X577" s="8">
        <v>112500000</v>
      </c>
      <c r="Y577" s="8">
        <v>500</v>
      </c>
      <c r="Z577" s="8">
        <v>1138.9905263157896</v>
      </c>
      <c r="AA577" s="8">
        <v>708152</v>
      </c>
      <c r="AB577" s="8">
        <v>57</v>
      </c>
      <c r="AC577" s="8">
        <v>1390</v>
      </c>
      <c r="AD577" s="8">
        <v>975631</v>
      </c>
      <c r="AE577" s="8">
        <v>5625000</v>
      </c>
      <c r="AF577" s="8">
        <v>200000</v>
      </c>
      <c r="AG577" s="8">
        <v>630.28035</v>
      </c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9" t="s">
        <v>1389</v>
      </c>
      <c r="BE577" s="8"/>
      <c r="BF577" s="8"/>
      <c r="BG577" s="8">
        <f>IF($BE577=1,T576,0)</f>
        <v>0</v>
      </c>
      <c r="BH577" s="8">
        <f>IF($BE577=1,U576,0)</f>
        <v>0</v>
      </c>
      <c r="BI577" s="8">
        <f>IF($BE577=1,V576,0)</f>
        <v>0</v>
      </c>
      <c r="BJ577" s="8">
        <f>IF($BE577=1,W576,0)</f>
        <v>0</v>
      </c>
      <c r="BK577" s="8">
        <f>IF($BE577=1,X576,0)</f>
        <v>0</v>
      </c>
      <c r="BL577" s="8">
        <f>IF($BE577=1,Y576,0)</f>
        <v>0</v>
      </c>
      <c r="BM577" s="8">
        <f>IF($BE577=1,Z576,0)</f>
        <v>0</v>
      </c>
    </row>
    <row r="578" spans="1:65" s="7" customFormat="1" ht="15.75" customHeight="1" x14ac:dyDescent="0.15">
      <c r="A578" s="7" t="s">
        <v>1392</v>
      </c>
      <c r="B578" s="7" t="s">
        <v>269</v>
      </c>
      <c r="C578" s="7" t="s">
        <v>1186</v>
      </c>
      <c r="D578" s="7" t="s">
        <v>32</v>
      </c>
      <c r="E578" s="7" t="s">
        <v>271</v>
      </c>
      <c r="F578" s="7" t="s">
        <v>33</v>
      </c>
      <c r="G578" s="7" t="s">
        <v>431</v>
      </c>
      <c r="H578" s="7" t="s">
        <v>33</v>
      </c>
      <c r="I578" s="7" t="s">
        <v>33</v>
      </c>
      <c r="J578" s="7" t="s">
        <v>33</v>
      </c>
      <c r="K578" s="7" t="s">
        <v>33</v>
      </c>
      <c r="L578" s="7" t="s">
        <v>33</v>
      </c>
      <c r="M578" s="7" t="s">
        <v>33</v>
      </c>
      <c r="N578" s="7" t="s">
        <v>33</v>
      </c>
      <c r="O578" s="7" t="s">
        <v>401</v>
      </c>
      <c r="P578" s="7" t="s">
        <v>1187</v>
      </c>
      <c r="Q578" s="7" t="s">
        <v>284</v>
      </c>
      <c r="R578" s="7" t="s">
        <v>1288</v>
      </c>
      <c r="S578" s="7" t="s">
        <v>277</v>
      </c>
      <c r="T578" s="8">
        <v>1064</v>
      </c>
      <c r="U578" s="8">
        <v>315</v>
      </c>
      <c r="V578" s="8">
        <v>1480</v>
      </c>
      <c r="W578" s="8">
        <v>987</v>
      </c>
      <c r="X578" s="8">
        <v>131250000</v>
      </c>
      <c r="Y578" s="8">
        <v>500</v>
      </c>
      <c r="Z578" s="8">
        <v>1138.9905263157896</v>
      </c>
      <c r="AA578" s="8">
        <v>708152</v>
      </c>
      <c r="AB578" s="8">
        <v>63</v>
      </c>
      <c r="AC578" s="8">
        <v>2850</v>
      </c>
      <c r="AD578" s="8">
        <v>975631</v>
      </c>
      <c r="AE578" s="8">
        <v>6562500</v>
      </c>
      <c r="AF578" s="8">
        <v>200000</v>
      </c>
      <c r="AG578" s="8">
        <v>630.28035</v>
      </c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9" t="s">
        <v>1391</v>
      </c>
      <c r="BE578" s="8"/>
      <c r="BF578" s="8"/>
      <c r="BG578" s="8">
        <f>IF($BE578=1,T577,0)</f>
        <v>0</v>
      </c>
      <c r="BH578" s="8">
        <f>IF($BE578=1,U577,0)</f>
        <v>0</v>
      </c>
      <c r="BI578" s="8">
        <f>IF($BE578=1,V577,0)</f>
        <v>0</v>
      </c>
      <c r="BJ578" s="8">
        <f>IF($BE578=1,W577,0)</f>
        <v>0</v>
      </c>
      <c r="BK578" s="8">
        <f>IF($BE578=1,X577,0)</f>
        <v>0</v>
      </c>
      <c r="BL578" s="8">
        <f>IF($BE578=1,Y577,0)</f>
        <v>0</v>
      </c>
      <c r="BM578" s="8">
        <f>IF($BE578=1,Z577,0)</f>
        <v>0</v>
      </c>
    </row>
    <row r="579" spans="1:65" s="7" customFormat="1" ht="15.75" customHeight="1" x14ac:dyDescent="0.15">
      <c r="A579" s="7" t="s">
        <v>1394</v>
      </c>
      <c r="B579" s="7" t="s">
        <v>269</v>
      </c>
      <c r="C579" s="7" t="s">
        <v>1186</v>
      </c>
      <c r="D579" s="7" t="s">
        <v>32</v>
      </c>
      <c r="E579" s="7" t="s">
        <v>271</v>
      </c>
      <c r="F579" s="7" t="s">
        <v>33</v>
      </c>
      <c r="G579" s="7" t="s">
        <v>431</v>
      </c>
      <c r="H579" s="7" t="s">
        <v>33</v>
      </c>
      <c r="I579" s="7" t="s">
        <v>33</v>
      </c>
      <c r="J579" s="7" t="s">
        <v>33</v>
      </c>
      <c r="K579" s="7" t="s">
        <v>33</v>
      </c>
      <c r="L579" s="7" t="s">
        <v>33</v>
      </c>
      <c r="M579" s="7" t="s">
        <v>33</v>
      </c>
      <c r="N579" s="7" t="s">
        <v>33</v>
      </c>
      <c r="O579" s="7" t="s">
        <v>401</v>
      </c>
      <c r="P579" s="7" t="s">
        <v>1187</v>
      </c>
      <c r="Q579" s="7" t="s">
        <v>288</v>
      </c>
      <c r="R579" s="7" t="s">
        <v>1293</v>
      </c>
      <c r="S579" s="7" t="s">
        <v>277</v>
      </c>
      <c r="T579" s="8">
        <v>601</v>
      </c>
      <c r="U579" s="8">
        <v>179</v>
      </c>
      <c r="V579" s="8">
        <v>1480</v>
      </c>
      <c r="W579" s="8">
        <v>513</v>
      </c>
      <c r="X579" s="8">
        <v>75000000</v>
      </c>
      <c r="Y579" s="8">
        <v>380</v>
      </c>
      <c r="Z579" s="8">
        <v>1138.9905263157896</v>
      </c>
      <c r="AA579" s="8">
        <v>708152</v>
      </c>
      <c r="AB579" s="8">
        <v>35</v>
      </c>
      <c r="AC579" s="8">
        <v>2850</v>
      </c>
      <c r="AD579" s="8">
        <v>975631</v>
      </c>
      <c r="AE579" s="8">
        <v>3750000</v>
      </c>
      <c r="AF579" s="8">
        <v>200000</v>
      </c>
      <c r="AG579" s="8">
        <v>630.28035</v>
      </c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9" t="s">
        <v>1393</v>
      </c>
      <c r="BE579" s="8"/>
      <c r="BF579" s="8"/>
      <c r="BG579" s="8">
        <f>IF($BE579=1,T578,0)</f>
        <v>0</v>
      </c>
      <c r="BH579" s="8">
        <f>IF($BE579=1,U578,0)</f>
        <v>0</v>
      </c>
      <c r="BI579" s="8">
        <f>IF($BE579=1,V578,0)</f>
        <v>0</v>
      </c>
      <c r="BJ579" s="8">
        <f>IF($BE579=1,W578,0)</f>
        <v>0</v>
      </c>
      <c r="BK579" s="8">
        <f>IF($BE579=1,X578,0)</f>
        <v>0</v>
      </c>
      <c r="BL579" s="8">
        <f>IF($BE579=1,Y578,0)</f>
        <v>0</v>
      </c>
      <c r="BM579" s="8">
        <f>IF($BE579=1,Z578,0)</f>
        <v>0</v>
      </c>
    </row>
    <row r="580" spans="1:65" s="7" customFormat="1" ht="15.75" customHeight="1" x14ac:dyDescent="0.15">
      <c r="A580" s="7" t="s">
        <v>1396</v>
      </c>
      <c r="B580" s="7" t="s">
        <v>269</v>
      </c>
      <c r="C580" s="7" t="s">
        <v>1186</v>
      </c>
      <c r="D580" s="7" t="s">
        <v>32</v>
      </c>
      <c r="E580" s="7" t="s">
        <v>271</v>
      </c>
      <c r="F580" s="7" t="s">
        <v>33</v>
      </c>
      <c r="G580" s="7" t="s">
        <v>431</v>
      </c>
      <c r="H580" s="7" t="s">
        <v>33</v>
      </c>
      <c r="I580" s="7" t="s">
        <v>33</v>
      </c>
      <c r="J580" s="7" t="s">
        <v>33</v>
      </c>
      <c r="K580" s="7" t="s">
        <v>33</v>
      </c>
      <c r="L580" s="7" t="s">
        <v>33</v>
      </c>
      <c r="M580" s="7" t="s">
        <v>33</v>
      </c>
      <c r="N580" s="7" t="s">
        <v>33</v>
      </c>
      <c r="O580" s="7" t="s">
        <v>401</v>
      </c>
      <c r="P580" s="7" t="s">
        <v>1187</v>
      </c>
      <c r="Q580" s="7" t="s">
        <v>292</v>
      </c>
      <c r="R580" s="7" t="s">
        <v>1296</v>
      </c>
      <c r="S580" s="7" t="s">
        <v>277</v>
      </c>
      <c r="T580" s="8">
        <v>582</v>
      </c>
      <c r="U580" s="8">
        <v>190</v>
      </c>
      <c r="V580" s="8">
        <v>1220</v>
      </c>
      <c r="W580" s="8">
        <v>632</v>
      </c>
      <c r="X580" s="8">
        <v>75000000</v>
      </c>
      <c r="Y580" s="8">
        <v>420</v>
      </c>
      <c r="Z580" s="8">
        <v>1138.9905263157896</v>
      </c>
      <c r="AA580" s="8">
        <v>708152</v>
      </c>
      <c r="AB580" s="8">
        <v>38</v>
      </c>
      <c r="AC580" s="8">
        <v>2350</v>
      </c>
      <c r="AD580" s="8">
        <v>975631</v>
      </c>
      <c r="AE580" s="8">
        <v>3750000</v>
      </c>
      <c r="AF580" s="8">
        <v>200000</v>
      </c>
      <c r="AG580" s="8">
        <v>630.28035</v>
      </c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9" t="s">
        <v>1395</v>
      </c>
      <c r="BE580" s="8"/>
      <c r="BF580" s="8"/>
      <c r="BG580" s="8">
        <f>IF($BE580=1,T579,0)</f>
        <v>0</v>
      </c>
      <c r="BH580" s="8">
        <f>IF($BE580=1,U579,0)</f>
        <v>0</v>
      </c>
      <c r="BI580" s="8">
        <f>IF($BE580=1,V579,0)</f>
        <v>0</v>
      </c>
      <c r="BJ580" s="8">
        <f>IF($BE580=1,W579,0)</f>
        <v>0</v>
      </c>
      <c r="BK580" s="8">
        <f>IF($BE580=1,X579,0)</f>
        <v>0</v>
      </c>
      <c r="BL580" s="8">
        <f>IF($BE580=1,Y579,0)</f>
        <v>0</v>
      </c>
      <c r="BM580" s="8">
        <f>IF($BE580=1,Z579,0)</f>
        <v>0</v>
      </c>
    </row>
    <row r="581" spans="1:65" s="7" customFormat="1" ht="15.75" customHeight="1" x14ac:dyDescent="0.15">
      <c r="A581" s="7" t="s">
        <v>1398</v>
      </c>
      <c r="B581" s="7" t="s">
        <v>269</v>
      </c>
      <c r="C581" s="7" t="s">
        <v>1186</v>
      </c>
      <c r="D581" s="7" t="s">
        <v>32</v>
      </c>
      <c r="E581" s="7" t="s">
        <v>271</v>
      </c>
      <c r="F581" s="7" t="s">
        <v>33</v>
      </c>
      <c r="G581" s="7" t="s">
        <v>431</v>
      </c>
      <c r="H581" s="7" t="s">
        <v>33</v>
      </c>
      <c r="I581" s="7" t="s">
        <v>33</v>
      </c>
      <c r="J581" s="7" t="s">
        <v>33</v>
      </c>
      <c r="K581" s="7" t="s">
        <v>33</v>
      </c>
      <c r="L581" s="7" t="s">
        <v>33</v>
      </c>
      <c r="M581" s="7" t="s">
        <v>33</v>
      </c>
      <c r="N581" s="7" t="s">
        <v>33</v>
      </c>
      <c r="O581" s="7" t="s">
        <v>401</v>
      </c>
      <c r="P581" s="7" t="s">
        <v>850</v>
      </c>
      <c r="Q581" s="7" t="s">
        <v>275</v>
      </c>
      <c r="R581" s="7" t="s">
        <v>1285</v>
      </c>
      <c r="S581" s="7" t="s">
        <v>277</v>
      </c>
      <c r="T581" s="8">
        <v>601</v>
      </c>
      <c r="U581" s="8">
        <v>143</v>
      </c>
      <c r="V581" s="8">
        <v>720</v>
      </c>
      <c r="W581" s="8">
        <v>362</v>
      </c>
      <c r="X581" s="8">
        <v>56250000</v>
      </c>
      <c r="Y581" s="8">
        <v>350</v>
      </c>
      <c r="Z581" s="8">
        <v>1138.9905263157896</v>
      </c>
      <c r="AA581" s="8">
        <v>708152</v>
      </c>
      <c r="AB581" s="8">
        <v>28</v>
      </c>
      <c r="AC581" s="8">
        <v>1390</v>
      </c>
      <c r="AD581" s="8">
        <v>975631</v>
      </c>
      <c r="AE581" s="8">
        <v>2812500</v>
      </c>
      <c r="AF581" s="8">
        <v>200000</v>
      </c>
      <c r="AG581" s="8">
        <v>630.28035</v>
      </c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9" t="s">
        <v>1397</v>
      </c>
      <c r="BE581" s="8"/>
      <c r="BF581" s="8"/>
      <c r="BG581" s="8">
        <f>IF($BE581=1,T580,0)</f>
        <v>0</v>
      </c>
      <c r="BH581" s="8">
        <f>IF($BE581=1,U580,0)</f>
        <v>0</v>
      </c>
      <c r="BI581" s="8">
        <f>IF($BE581=1,V580,0)</f>
        <v>0</v>
      </c>
      <c r="BJ581" s="8">
        <f>IF($BE581=1,W580,0)</f>
        <v>0</v>
      </c>
      <c r="BK581" s="8">
        <f>IF($BE581=1,X580,0)</f>
        <v>0</v>
      </c>
      <c r="BL581" s="8">
        <f>IF($BE581=1,Y580,0)</f>
        <v>0</v>
      </c>
      <c r="BM581" s="8">
        <f>IF($BE581=1,Z580,0)</f>
        <v>0</v>
      </c>
    </row>
    <row r="582" spans="1:65" s="7" customFormat="1" ht="15.75" customHeight="1" x14ac:dyDescent="0.15">
      <c r="A582" s="7" t="s">
        <v>1400</v>
      </c>
      <c r="B582" s="7" t="s">
        <v>269</v>
      </c>
      <c r="C582" s="7" t="s">
        <v>1186</v>
      </c>
      <c r="D582" s="7" t="s">
        <v>32</v>
      </c>
      <c r="E582" s="7" t="s">
        <v>271</v>
      </c>
      <c r="F582" s="7" t="s">
        <v>33</v>
      </c>
      <c r="G582" s="7" t="s">
        <v>431</v>
      </c>
      <c r="H582" s="7" t="s">
        <v>33</v>
      </c>
      <c r="I582" s="7" t="s">
        <v>33</v>
      </c>
      <c r="J582" s="7" t="s">
        <v>33</v>
      </c>
      <c r="K582" s="7" t="s">
        <v>33</v>
      </c>
      <c r="L582" s="7" t="s">
        <v>33</v>
      </c>
      <c r="M582" s="7" t="s">
        <v>33</v>
      </c>
      <c r="N582" s="7" t="s">
        <v>33</v>
      </c>
      <c r="O582" s="7" t="s">
        <v>401</v>
      </c>
      <c r="P582" s="7" t="s">
        <v>850</v>
      </c>
      <c r="Q582" s="7" t="s">
        <v>280</v>
      </c>
      <c r="R582" s="7" t="s">
        <v>1288</v>
      </c>
      <c r="S582" s="7" t="s">
        <v>277</v>
      </c>
      <c r="T582" s="8">
        <v>1064</v>
      </c>
      <c r="U582" s="8">
        <v>286</v>
      </c>
      <c r="V582" s="8">
        <v>1480</v>
      </c>
      <c r="W582" s="8">
        <v>725</v>
      </c>
      <c r="X582" s="8">
        <v>112500000</v>
      </c>
      <c r="Y582" s="8">
        <v>500</v>
      </c>
      <c r="Z582" s="8">
        <v>1138.9905263157896</v>
      </c>
      <c r="AA582" s="8">
        <v>708152</v>
      </c>
      <c r="AB582" s="8">
        <v>57</v>
      </c>
      <c r="AC582" s="8">
        <v>2850</v>
      </c>
      <c r="AD582" s="8">
        <v>975631</v>
      </c>
      <c r="AE582" s="8">
        <v>5625000</v>
      </c>
      <c r="AF582" s="8">
        <v>200000</v>
      </c>
      <c r="AG582" s="8">
        <v>630.28035</v>
      </c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9" t="s">
        <v>1399</v>
      </c>
      <c r="BE582" s="8"/>
      <c r="BF582" s="8"/>
      <c r="BG582" s="8">
        <f>IF($BE582=1,T581,0)</f>
        <v>0</v>
      </c>
      <c r="BH582" s="8">
        <f>IF($BE582=1,U581,0)</f>
        <v>0</v>
      </c>
      <c r="BI582" s="8">
        <f>IF($BE582=1,V581,0)</f>
        <v>0</v>
      </c>
      <c r="BJ582" s="8">
        <f>IF($BE582=1,W581,0)</f>
        <v>0</v>
      </c>
      <c r="BK582" s="8">
        <f>IF($BE582=1,X581,0)</f>
        <v>0</v>
      </c>
      <c r="BL582" s="8">
        <f>IF($BE582=1,Y581,0)</f>
        <v>0</v>
      </c>
      <c r="BM582" s="8">
        <f>IF($BE582=1,Z581,0)</f>
        <v>0</v>
      </c>
    </row>
    <row r="583" spans="1:65" s="7" customFormat="1" ht="15.75" customHeight="1" x14ac:dyDescent="0.15">
      <c r="A583" s="7" t="s">
        <v>1402</v>
      </c>
      <c r="B583" s="7" t="s">
        <v>269</v>
      </c>
      <c r="C583" s="7" t="s">
        <v>1186</v>
      </c>
      <c r="D583" s="7" t="s">
        <v>32</v>
      </c>
      <c r="E583" s="7" t="s">
        <v>271</v>
      </c>
      <c r="F583" s="7" t="s">
        <v>33</v>
      </c>
      <c r="G583" s="7" t="s">
        <v>431</v>
      </c>
      <c r="H583" s="7" t="s">
        <v>33</v>
      </c>
      <c r="I583" s="7" t="s">
        <v>33</v>
      </c>
      <c r="J583" s="7" t="s">
        <v>33</v>
      </c>
      <c r="K583" s="7" t="s">
        <v>33</v>
      </c>
      <c r="L583" s="7" t="s">
        <v>33</v>
      </c>
      <c r="M583" s="7" t="s">
        <v>33</v>
      </c>
      <c r="N583" s="7" t="s">
        <v>33</v>
      </c>
      <c r="O583" s="7" t="s">
        <v>401</v>
      </c>
      <c r="P583" s="7" t="s">
        <v>850</v>
      </c>
      <c r="Q583" s="7" t="s">
        <v>284</v>
      </c>
      <c r="R583" s="7" t="s">
        <v>1288</v>
      </c>
      <c r="S583" s="7" t="s">
        <v>277</v>
      </c>
      <c r="T583" s="8">
        <v>1064</v>
      </c>
      <c r="U583" s="8">
        <v>315</v>
      </c>
      <c r="V583" s="8">
        <v>1480</v>
      </c>
      <c r="W583" s="8">
        <v>906</v>
      </c>
      <c r="X583" s="8">
        <v>131250000</v>
      </c>
      <c r="Y583" s="8">
        <v>500</v>
      </c>
      <c r="Z583" s="8">
        <v>1138.9905263157896</v>
      </c>
      <c r="AA583" s="8">
        <v>708152</v>
      </c>
      <c r="AB583" s="8">
        <v>63</v>
      </c>
      <c r="AC583" s="8">
        <v>2850</v>
      </c>
      <c r="AD583" s="8">
        <v>975631</v>
      </c>
      <c r="AE583" s="8">
        <v>6562500</v>
      </c>
      <c r="AF583" s="8">
        <v>200000</v>
      </c>
      <c r="AG583" s="8">
        <v>630.28035</v>
      </c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9" t="s">
        <v>1401</v>
      </c>
      <c r="BE583" s="8"/>
      <c r="BF583" s="8"/>
      <c r="BG583" s="8">
        <f>IF($BE583=1,T582,0)</f>
        <v>0</v>
      </c>
      <c r="BH583" s="8">
        <f>IF($BE583=1,U582,0)</f>
        <v>0</v>
      </c>
      <c r="BI583" s="8">
        <f>IF($BE583=1,V582,0)</f>
        <v>0</v>
      </c>
      <c r="BJ583" s="8">
        <f>IF($BE583=1,W582,0)</f>
        <v>0</v>
      </c>
      <c r="BK583" s="8">
        <f>IF($BE583=1,X582,0)</f>
        <v>0</v>
      </c>
      <c r="BL583" s="8">
        <f>IF($BE583=1,Y582,0)</f>
        <v>0</v>
      </c>
      <c r="BM583" s="8">
        <f>IF($BE583=1,Z582,0)</f>
        <v>0</v>
      </c>
    </row>
    <row r="584" spans="1:65" s="7" customFormat="1" ht="15.75" customHeight="1" x14ac:dyDescent="0.15">
      <c r="A584" s="7" t="s">
        <v>1404</v>
      </c>
      <c r="B584" s="7" t="s">
        <v>269</v>
      </c>
      <c r="C584" s="7" t="s">
        <v>1186</v>
      </c>
      <c r="D584" s="7" t="s">
        <v>32</v>
      </c>
      <c r="E584" s="7" t="s">
        <v>271</v>
      </c>
      <c r="F584" s="7" t="s">
        <v>33</v>
      </c>
      <c r="G584" s="7" t="s">
        <v>431</v>
      </c>
      <c r="H584" s="7" t="s">
        <v>33</v>
      </c>
      <c r="I584" s="7" t="s">
        <v>33</v>
      </c>
      <c r="J584" s="7" t="s">
        <v>33</v>
      </c>
      <c r="K584" s="7" t="s">
        <v>33</v>
      </c>
      <c r="L584" s="7" t="s">
        <v>33</v>
      </c>
      <c r="M584" s="7" t="s">
        <v>33</v>
      </c>
      <c r="N584" s="7" t="s">
        <v>33</v>
      </c>
      <c r="O584" s="7" t="s">
        <v>401</v>
      </c>
      <c r="P584" s="7" t="s">
        <v>850</v>
      </c>
      <c r="Q584" s="7" t="s">
        <v>288</v>
      </c>
      <c r="R584" s="7" t="s">
        <v>1293</v>
      </c>
      <c r="S584" s="7" t="s">
        <v>277</v>
      </c>
      <c r="T584" s="8">
        <v>601</v>
      </c>
      <c r="U584" s="8">
        <v>179</v>
      </c>
      <c r="V584" s="8">
        <v>1220</v>
      </c>
      <c r="W584" s="8">
        <v>471</v>
      </c>
      <c r="X584" s="8">
        <v>75000000</v>
      </c>
      <c r="Y584" s="8">
        <v>380</v>
      </c>
      <c r="Z584" s="8">
        <v>1138.9905263157896</v>
      </c>
      <c r="AA584" s="8">
        <v>708152</v>
      </c>
      <c r="AB584" s="8">
        <v>35</v>
      </c>
      <c r="AC584" s="8">
        <v>2350</v>
      </c>
      <c r="AD584" s="8">
        <v>975631</v>
      </c>
      <c r="AE584" s="8">
        <v>3750000</v>
      </c>
      <c r="AF584" s="8">
        <v>200000</v>
      </c>
      <c r="AG584" s="8">
        <v>630.28035</v>
      </c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9" t="s">
        <v>1403</v>
      </c>
      <c r="BE584" s="8"/>
      <c r="BF584" s="8"/>
      <c r="BG584" s="8">
        <f>IF($BE584=1,T583,0)</f>
        <v>0</v>
      </c>
      <c r="BH584" s="8">
        <f>IF($BE584=1,U583,0)</f>
        <v>0</v>
      </c>
      <c r="BI584" s="8">
        <f>IF($BE584=1,V583,0)</f>
        <v>0</v>
      </c>
      <c r="BJ584" s="8">
        <f>IF($BE584=1,W583,0)</f>
        <v>0</v>
      </c>
      <c r="BK584" s="8">
        <f>IF($BE584=1,X583,0)</f>
        <v>0</v>
      </c>
      <c r="BL584" s="8">
        <f>IF($BE584=1,Y583,0)</f>
        <v>0</v>
      </c>
      <c r="BM584" s="8">
        <f>IF($BE584=1,Z583,0)</f>
        <v>0</v>
      </c>
    </row>
    <row r="585" spans="1:65" s="7" customFormat="1" ht="15.75" customHeight="1" x14ac:dyDescent="0.15">
      <c r="A585" s="7" t="s">
        <v>1406</v>
      </c>
      <c r="B585" s="7" t="s">
        <v>269</v>
      </c>
      <c r="C585" s="7" t="s">
        <v>1186</v>
      </c>
      <c r="D585" s="7" t="s">
        <v>32</v>
      </c>
      <c r="E585" s="7" t="s">
        <v>271</v>
      </c>
      <c r="F585" s="7" t="s">
        <v>33</v>
      </c>
      <c r="G585" s="7" t="s">
        <v>431</v>
      </c>
      <c r="H585" s="7" t="s">
        <v>33</v>
      </c>
      <c r="I585" s="7" t="s">
        <v>33</v>
      </c>
      <c r="J585" s="7" t="s">
        <v>33</v>
      </c>
      <c r="K585" s="7" t="s">
        <v>33</v>
      </c>
      <c r="L585" s="7" t="s">
        <v>33</v>
      </c>
      <c r="M585" s="7" t="s">
        <v>33</v>
      </c>
      <c r="N585" s="7" t="s">
        <v>33</v>
      </c>
      <c r="O585" s="7" t="s">
        <v>401</v>
      </c>
      <c r="P585" s="7" t="s">
        <v>850</v>
      </c>
      <c r="Q585" s="7" t="s">
        <v>292</v>
      </c>
      <c r="R585" s="7" t="s">
        <v>1296</v>
      </c>
      <c r="S585" s="7" t="s">
        <v>277</v>
      </c>
      <c r="T585" s="8">
        <v>582</v>
      </c>
      <c r="U585" s="8">
        <v>190</v>
      </c>
      <c r="V585" s="8">
        <v>660</v>
      </c>
      <c r="W585" s="8">
        <v>580</v>
      </c>
      <c r="X585" s="8">
        <v>75000000</v>
      </c>
      <c r="Y585" s="8">
        <v>420</v>
      </c>
      <c r="Z585" s="8">
        <v>1138.9905263157896</v>
      </c>
      <c r="AA585" s="8">
        <v>708152</v>
      </c>
      <c r="AB585" s="8">
        <v>38</v>
      </c>
      <c r="AC585" s="8">
        <v>1280</v>
      </c>
      <c r="AD585" s="8">
        <v>975631</v>
      </c>
      <c r="AE585" s="8">
        <v>3750000</v>
      </c>
      <c r="AF585" s="8">
        <v>200000</v>
      </c>
      <c r="AG585" s="8">
        <v>630.28035</v>
      </c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9" t="s">
        <v>1405</v>
      </c>
      <c r="BE585" s="8"/>
      <c r="BF585" s="8"/>
      <c r="BG585" s="8">
        <f>IF($BE585=1,T584,0)</f>
        <v>0</v>
      </c>
      <c r="BH585" s="8">
        <f>IF($BE585=1,U584,0)</f>
        <v>0</v>
      </c>
      <c r="BI585" s="8">
        <f>IF($BE585=1,V584,0)</f>
        <v>0</v>
      </c>
      <c r="BJ585" s="8">
        <f>IF($BE585=1,W584,0)</f>
        <v>0</v>
      </c>
      <c r="BK585" s="8">
        <f>IF($BE585=1,X584,0)</f>
        <v>0</v>
      </c>
      <c r="BL585" s="8">
        <f>IF($BE585=1,Y584,0)</f>
        <v>0</v>
      </c>
      <c r="BM585" s="8">
        <f>IF($BE585=1,Z584,0)</f>
        <v>0</v>
      </c>
    </row>
    <row r="586" spans="1:65" s="7" customFormat="1" ht="15.75" customHeight="1" x14ac:dyDescent="0.15">
      <c r="A586" s="7" t="s">
        <v>1408</v>
      </c>
      <c r="B586" s="7" t="s">
        <v>269</v>
      </c>
      <c r="C586" s="7" t="s">
        <v>1186</v>
      </c>
      <c r="D586" s="7" t="s">
        <v>32</v>
      </c>
      <c r="E586" s="7" t="s">
        <v>271</v>
      </c>
      <c r="F586" s="7" t="s">
        <v>33</v>
      </c>
      <c r="G586" s="7" t="s">
        <v>538</v>
      </c>
      <c r="H586" s="7" t="s">
        <v>33</v>
      </c>
      <c r="I586" s="7" t="s">
        <v>33</v>
      </c>
      <c r="J586" s="7" t="s">
        <v>33</v>
      </c>
      <c r="K586" s="7" t="s">
        <v>33</v>
      </c>
      <c r="L586" s="7" t="s">
        <v>33</v>
      </c>
      <c r="M586" s="7" t="s">
        <v>33</v>
      </c>
      <c r="N586" s="7" t="s">
        <v>33</v>
      </c>
      <c r="O586" s="7" t="s">
        <v>273</v>
      </c>
      <c r="P586" s="7" t="s">
        <v>1187</v>
      </c>
      <c r="Q586" s="7" t="s">
        <v>275</v>
      </c>
      <c r="R586" s="7" t="s">
        <v>1188</v>
      </c>
      <c r="S586" s="7" t="s">
        <v>277</v>
      </c>
      <c r="T586" s="8">
        <v>617</v>
      </c>
      <c r="U586" s="8">
        <v>146</v>
      </c>
      <c r="V586" s="8">
        <v>790</v>
      </c>
      <c r="W586" s="8">
        <v>497</v>
      </c>
      <c r="X586" s="8">
        <v>28125000</v>
      </c>
      <c r="Y586" s="8">
        <v>350</v>
      </c>
      <c r="Z586" s="8">
        <v>1299.8757894736843</v>
      </c>
      <c r="AA586" s="8">
        <v>708152</v>
      </c>
      <c r="AB586" s="8">
        <v>29</v>
      </c>
      <c r="AC586" s="8">
        <v>1520</v>
      </c>
      <c r="AD586" s="8">
        <v>513490</v>
      </c>
      <c r="AE586" s="8">
        <v>1406250</v>
      </c>
      <c r="AF586" s="8">
        <v>200000</v>
      </c>
      <c r="AG586" s="8">
        <v>1260.5607</v>
      </c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9" t="s">
        <v>1407</v>
      </c>
      <c r="BE586" s="8"/>
      <c r="BF586" s="8"/>
      <c r="BG586" s="8">
        <f>IF($BE586=1,T585,0)</f>
        <v>0</v>
      </c>
      <c r="BH586" s="8">
        <f>IF($BE586=1,U585,0)</f>
        <v>0</v>
      </c>
      <c r="BI586" s="8">
        <f>IF($BE586=1,V585,0)</f>
        <v>0</v>
      </c>
      <c r="BJ586" s="8">
        <f>IF($BE586=1,W585,0)</f>
        <v>0</v>
      </c>
      <c r="BK586" s="8">
        <f>IF($BE586=1,X585,0)</f>
        <v>0</v>
      </c>
      <c r="BL586" s="8">
        <f>IF($BE586=1,Y585,0)</f>
        <v>0</v>
      </c>
      <c r="BM586" s="8">
        <f>IF($BE586=1,Z585,0)</f>
        <v>0</v>
      </c>
    </row>
    <row r="587" spans="1:65" s="7" customFormat="1" ht="15.75" customHeight="1" x14ac:dyDescent="0.15">
      <c r="A587" s="7" t="s">
        <v>1410</v>
      </c>
      <c r="B587" s="7" t="s">
        <v>269</v>
      </c>
      <c r="C587" s="7" t="s">
        <v>1186</v>
      </c>
      <c r="D587" s="7" t="s">
        <v>32</v>
      </c>
      <c r="E587" s="7" t="s">
        <v>271</v>
      </c>
      <c r="F587" s="7" t="s">
        <v>33</v>
      </c>
      <c r="G587" s="7" t="s">
        <v>538</v>
      </c>
      <c r="H587" s="7" t="s">
        <v>33</v>
      </c>
      <c r="I587" s="7" t="s">
        <v>33</v>
      </c>
      <c r="J587" s="7" t="s">
        <v>33</v>
      </c>
      <c r="K587" s="7" t="s">
        <v>33</v>
      </c>
      <c r="L587" s="7" t="s">
        <v>33</v>
      </c>
      <c r="M587" s="7" t="s">
        <v>33</v>
      </c>
      <c r="N587" s="7" t="s">
        <v>33</v>
      </c>
      <c r="O587" s="7" t="s">
        <v>273</v>
      </c>
      <c r="P587" s="7" t="s">
        <v>1187</v>
      </c>
      <c r="Q587" s="7" t="s">
        <v>280</v>
      </c>
      <c r="R587" s="7" t="s">
        <v>1191</v>
      </c>
      <c r="S587" s="7" t="s">
        <v>277</v>
      </c>
      <c r="T587" s="8">
        <v>1092</v>
      </c>
      <c r="U587" s="8">
        <v>292</v>
      </c>
      <c r="V587" s="8">
        <v>1580</v>
      </c>
      <c r="W587" s="8">
        <v>994</v>
      </c>
      <c r="X587" s="8">
        <v>56250000</v>
      </c>
      <c r="Y587" s="8">
        <v>500</v>
      </c>
      <c r="Z587" s="8">
        <v>1299.8757894736843</v>
      </c>
      <c r="AA587" s="8">
        <v>708152</v>
      </c>
      <c r="AB587" s="8">
        <v>58</v>
      </c>
      <c r="AC587" s="8">
        <v>3050</v>
      </c>
      <c r="AD587" s="8">
        <v>513490</v>
      </c>
      <c r="AE587" s="8">
        <v>2812500</v>
      </c>
      <c r="AF587" s="8">
        <v>200000</v>
      </c>
      <c r="AG587" s="8">
        <v>1260.5607</v>
      </c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9" t="s">
        <v>1409</v>
      </c>
      <c r="BE587" s="8"/>
      <c r="BF587" s="8"/>
      <c r="BG587" s="8">
        <f>IF($BE587=1,T586,0)</f>
        <v>0</v>
      </c>
      <c r="BH587" s="8">
        <f>IF($BE587=1,U586,0)</f>
        <v>0</v>
      </c>
      <c r="BI587" s="8">
        <f>IF($BE587=1,V586,0)</f>
        <v>0</v>
      </c>
      <c r="BJ587" s="8">
        <f>IF($BE587=1,W586,0)</f>
        <v>0</v>
      </c>
      <c r="BK587" s="8">
        <f>IF($BE587=1,X586,0)</f>
        <v>0</v>
      </c>
      <c r="BL587" s="8">
        <f>IF($BE587=1,Y586,0)</f>
        <v>0</v>
      </c>
      <c r="BM587" s="8">
        <f>IF($BE587=1,Z586,0)</f>
        <v>0</v>
      </c>
    </row>
    <row r="588" spans="1:65" s="7" customFormat="1" ht="15.75" customHeight="1" x14ac:dyDescent="0.15">
      <c r="A588" s="7" t="s">
        <v>1412</v>
      </c>
      <c r="B588" s="7" t="s">
        <v>269</v>
      </c>
      <c r="C588" s="7" t="s">
        <v>1186</v>
      </c>
      <c r="D588" s="7" t="s">
        <v>32</v>
      </c>
      <c r="E588" s="7" t="s">
        <v>271</v>
      </c>
      <c r="F588" s="7" t="s">
        <v>33</v>
      </c>
      <c r="G588" s="7" t="s">
        <v>538</v>
      </c>
      <c r="H588" s="7" t="s">
        <v>33</v>
      </c>
      <c r="I588" s="7" t="s">
        <v>33</v>
      </c>
      <c r="J588" s="7" t="s">
        <v>33</v>
      </c>
      <c r="K588" s="7" t="s">
        <v>33</v>
      </c>
      <c r="L588" s="7" t="s">
        <v>33</v>
      </c>
      <c r="M588" s="7" t="s">
        <v>33</v>
      </c>
      <c r="N588" s="7" t="s">
        <v>33</v>
      </c>
      <c r="O588" s="7" t="s">
        <v>273</v>
      </c>
      <c r="P588" s="7" t="s">
        <v>1187</v>
      </c>
      <c r="Q588" s="7" t="s">
        <v>284</v>
      </c>
      <c r="R588" s="7" t="s">
        <v>1191</v>
      </c>
      <c r="S588" s="7" t="s">
        <v>277</v>
      </c>
      <c r="T588" s="8">
        <v>1092</v>
      </c>
      <c r="U588" s="8">
        <v>322</v>
      </c>
      <c r="V588" s="8">
        <v>1580</v>
      </c>
      <c r="W588" s="8">
        <v>1243</v>
      </c>
      <c r="X588" s="8">
        <v>65625000</v>
      </c>
      <c r="Y588" s="8">
        <v>500</v>
      </c>
      <c r="Z588" s="8">
        <v>1299.8757894736843</v>
      </c>
      <c r="AA588" s="8">
        <v>708152</v>
      </c>
      <c r="AB588" s="8">
        <v>64</v>
      </c>
      <c r="AC588" s="8">
        <v>3050</v>
      </c>
      <c r="AD588" s="8">
        <v>513490</v>
      </c>
      <c r="AE588" s="8">
        <v>3281250</v>
      </c>
      <c r="AF588" s="8">
        <v>200000</v>
      </c>
      <c r="AG588" s="8">
        <v>1260.5607</v>
      </c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9" t="s">
        <v>1411</v>
      </c>
      <c r="BE588" s="8"/>
      <c r="BF588" s="8"/>
      <c r="BG588" s="8">
        <f>IF($BE588=1,T587,0)</f>
        <v>0</v>
      </c>
      <c r="BH588" s="8">
        <f>IF($BE588=1,U587,0)</f>
        <v>0</v>
      </c>
      <c r="BI588" s="8">
        <f>IF($BE588=1,V587,0)</f>
        <v>0</v>
      </c>
      <c r="BJ588" s="8">
        <f>IF($BE588=1,W587,0)</f>
        <v>0</v>
      </c>
      <c r="BK588" s="8">
        <f>IF($BE588=1,X587,0)</f>
        <v>0</v>
      </c>
      <c r="BL588" s="8">
        <f>IF($BE588=1,Y587,0)</f>
        <v>0</v>
      </c>
      <c r="BM588" s="8">
        <f>IF($BE588=1,Z587,0)</f>
        <v>0</v>
      </c>
    </row>
    <row r="589" spans="1:65" s="7" customFormat="1" ht="15.75" customHeight="1" x14ac:dyDescent="0.15">
      <c r="A589" s="7" t="s">
        <v>1414</v>
      </c>
      <c r="B589" s="7" t="s">
        <v>269</v>
      </c>
      <c r="C589" s="7" t="s">
        <v>1186</v>
      </c>
      <c r="D589" s="7" t="s">
        <v>32</v>
      </c>
      <c r="E589" s="7" t="s">
        <v>271</v>
      </c>
      <c r="F589" s="7" t="s">
        <v>33</v>
      </c>
      <c r="G589" s="7" t="s">
        <v>538</v>
      </c>
      <c r="H589" s="7" t="s">
        <v>33</v>
      </c>
      <c r="I589" s="7" t="s">
        <v>33</v>
      </c>
      <c r="J589" s="7" t="s">
        <v>33</v>
      </c>
      <c r="K589" s="7" t="s">
        <v>33</v>
      </c>
      <c r="L589" s="7" t="s">
        <v>33</v>
      </c>
      <c r="M589" s="7" t="s">
        <v>33</v>
      </c>
      <c r="N589" s="7" t="s">
        <v>33</v>
      </c>
      <c r="O589" s="7" t="s">
        <v>273</v>
      </c>
      <c r="P589" s="7" t="s">
        <v>1187</v>
      </c>
      <c r="Q589" s="7" t="s">
        <v>288</v>
      </c>
      <c r="R589" s="7" t="s">
        <v>1196</v>
      </c>
      <c r="S589" s="7" t="s">
        <v>277</v>
      </c>
      <c r="T589" s="8">
        <v>617</v>
      </c>
      <c r="U589" s="8">
        <v>183</v>
      </c>
      <c r="V589" s="8">
        <v>790</v>
      </c>
      <c r="W589" s="8">
        <v>646</v>
      </c>
      <c r="X589" s="8">
        <v>37500000</v>
      </c>
      <c r="Y589" s="8">
        <v>380</v>
      </c>
      <c r="Z589" s="8">
        <v>1299.8757894736843</v>
      </c>
      <c r="AA589" s="8">
        <v>708152</v>
      </c>
      <c r="AB589" s="8">
        <v>36</v>
      </c>
      <c r="AC589" s="8">
        <v>1520</v>
      </c>
      <c r="AD589" s="8">
        <v>513490</v>
      </c>
      <c r="AE589" s="8">
        <v>1875000</v>
      </c>
      <c r="AF589" s="8">
        <v>200000</v>
      </c>
      <c r="AG589" s="8">
        <v>1260.5607</v>
      </c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9" t="s">
        <v>1413</v>
      </c>
      <c r="BE589" s="8"/>
      <c r="BF589" s="8"/>
      <c r="BG589" s="8">
        <f>IF($BE589=1,T588,0)</f>
        <v>0</v>
      </c>
      <c r="BH589" s="8">
        <f>IF($BE589=1,U588,0)</f>
        <v>0</v>
      </c>
      <c r="BI589" s="8">
        <f>IF($BE589=1,V588,0)</f>
        <v>0</v>
      </c>
      <c r="BJ589" s="8">
        <f>IF($BE589=1,W588,0)</f>
        <v>0</v>
      </c>
      <c r="BK589" s="8">
        <f>IF($BE589=1,X588,0)</f>
        <v>0</v>
      </c>
      <c r="BL589" s="8">
        <f>IF($BE589=1,Y588,0)</f>
        <v>0</v>
      </c>
      <c r="BM589" s="8">
        <f>IF($BE589=1,Z588,0)</f>
        <v>0</v>
      </c>
    </row>
    <row r="590" spans="1:65" s="7" customFormat="1" ht="15.75" customHeight="1" x14ac:dyDescent="0.15">
      <c r="A590" s="7" t="s">
        <v>1416</v>
      </c>
      <c r="B590" s="7" t="s">
        <v>269</v>
      </c>
      <c r="C590" s="7" t="s">
        <v>1186</v>
      </c>
      <c r="D590" s="7" t="s">
        <v>32</v>
      </c>
      <c r="E590" s="7" t="s">
        <v>271</v>
      </c>
      <c r="F590" s="7" t="s">
        <v>33</v>
      </c>
      <c r="G590" s="7" t="s">
        <v>538</v>
      </c>
      <c r="H590" s="7" t="s">
        <v>33</v>
      </c>
      <c r="I590" s="7" t="s">
        <v>33</v>
      </c>
      <c r="J590" s="7" t="s">
        <v>33</v>
      </c>
      <c r="K590" s="7" t="s">
        <v>33</v>
      </c>
      <c r="L590" s="7" t="s">
        <v>33</v>
      </c>
      <c r="M590" s="7" t="s">
        <v>33</v>
      </c>
      <c r="N590" s="7" t="s">
        <v>33</v>
      </c>
      <c r="O590" s="7" t="s">
        <v>273</v>
      </c>
      <c r="P590" s="7" t="s">
        <v>1187</v>
      </c>
      <c r="Q590" s="7" t="s">
        <v>292</v>
      </c>
      <c r="R590" s="7" t="s">
        <v>1199</v>
      </c>
      <c r="S590" s="7" t="s">
        <v>277</v>
      </c>
      <c r="T590" s="8">
        <v>598</v>
      </c>
      <c r="U590" s="8">
        <v>194</v>
      </c>
      <c r="V590" s="8">
        <v>880</v>
      </c>
      <c r="W590" s="8">
        <v>795</v>
      </c>
      <c r="X590" s="8">
        <v>37500000</v>
      </c>
      <c r="Y590" s="8">
        <v>420</v>
      </c>
      <c r="Z590" s="8">
        <v>1299.8757894736843</v>
      </c>
      <c r="AA590" s="8">
        <v>708152</v>
      </c>
      <c r="AB590" s="8">
        <v>38</v>
      </c>
      <c r="AC590" s="8">
        <v>1690</v>
      </c>
      <c r="AD590" s="8">
        <v>513490</v>
      </c>
      <c r="AE590" s="8">
        <v>1875000</v>
      </c>
      <c r="AF590" s="8">
        <v>200000</v>
      </c>
      <c r="AG590" s="8">
        <v>1260.5607</v>
      </c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9" t="s">
        <v>1415</v>
      </c>
      <c r="BE590" s="8"/>
      <c r="BF590" s="8"/>
      <c r="BG590" s="8">
        <f>IF($BE590=1,T589,0)</f>
        <v>0</v>
      </c>
      <c r="BH590" s="8">
        <f>IF($BE590=1,U589,0)</f>
        <v>0</v>
      </c>
      <c r="BI590" s="8">
        <f>IF($BE590=1,V589,0)</f>
        <v>0</v>
      </c>
      <c r="BJ590" s="8">
        <f>IF($BE590=1,W589,0)</f>
        <v>0</v>
      </c>
      <c r="BK590" s="8">
        <f>IF($BE590=1,X589,0)</f>
        <v>0</v>
      </c>
      <c r="BL590" s="8">
        <f>IF($BE590=1,Y589,0)</f>
        <v>0</v>
      </c>
      <c r="BM590" s="8">
        <f>IF($BE590=1,Z589,0)</f>
        <v>0</v>
      </c>
    </row>
    <row r="591" spans="1:65" s="7" customFormat="1" ht="15.75" customHeight="1" x14ac:dyDescent="0.15">
      <c r="A591" s="7" t="s">
        <v>1418</v>
      </c>
      <c r="B591" s="7" t="s">
        <v>269</v>
      </c>
      <c r="C591" s="7" t="s">
        <v>1186</v>
      </c>
      <c r="D591" s="7" t="s">
        <v>32</v>
      </c>
      <c r="E591" s="7" t="s">
        <v>271</v>
      </c>
      <c r="F591" s="7" t="s">
        <v>33</v>
      </c>
      <c r="G591" s="7" t="s">
        <v>538</v>
      </c>
      <c r="H591" s="7" t="s">
        <v>33</v>
      </c>
      <c r="I591" s="7" t="s">
        <v>33</v>
      </c>
      <c r="J591" s="7" t="s">
        <v>33</v>
      </c>
      <c r="K591" s="7" t="s">
        <v>33</v>
      </c>
      <c r="L591" s="7" t="s">
        <v>33</v>
      </c>
      <c r="M591" s="7" t="s">
        <v>33</v>
      </c>
      <c r="N591" s="7" t="s">
        <v>33</v>
      </c>
      <c r="O591" s="7" t="s">
        <v>273</v>
      </c>
      <c r="P591" s="7" t="s">
        <v>850</v>
      </c>
      <c r="Q591" s="7" t="s">
        <v>275</v>
      </c>
      <c r="R591" s="7" t="s">
        <v>1188</v>
      </c>
      <c r="S591" s="7" t="s">
        <v>277</v>
      </c>
      <c r="T591" s="8">
        <v>617</v>
      </c>
      <c r="U591" s="8">
        <v>146</v>
      </c>
      <c r="V591" s="8">
        <v>520</v>
      </c>
      <c r="W591" s="8">
        <v>444</v>
      </c>
      <c r="X591" s="8">
        <v>28125000</v>
      </c>
      <c r="Y591" s="8">
        <v>350</v>
      </c>
      <c r="Z591" s="8">
        <v>1299.8757894736843</v>
      </c>
      <c r="AA591" s="8">
        <v>708152</v>
      </c>
      <c r="AB591" s="8">
        <v>29</v>
      </c>
      <c r="AC591" s="8">
        <v>1010</v>
      </c>
      <c r="AD591" s="8">
        <v>513490</v>
      </c>
      <c r="AE591" s="8">
        <v>1406250</v>
      </c>
      <c r="AF591" s="8">
        <v>200000</v>
      </c>
      <c r="AG591" s="8">
        <v>1260.5607</v>
      </c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9" t="s">
        <v>1417</v>
      </c>
      <c r="BE591" s="8"/>
      <c r="BF591" s="8"/>
      <c r="BG591" s="8">
        <f>IF($BE591=1,T590,0)</f>
        <v>0</v>
      </c>
      <c r="BH591" s="8">
        <f>IF($BE591=1,U590,0)</f>
        <v>0</v>
      </c>
      <c r="BI591" s="8">
        <f>IF($BE591=1,V590,0)</f>
        <v>0</v>
      </c>
      <c r="BJ591" s="8">
        <f>IF($BE591=1,W590,0)</f>
        <v>0</v>
      </c>
      <c r="BK591" s="8">
        <f>IF($BE591=1,X590,0)</f>
        <v>0</v>
      </c>
      <c r="BL591" s="8">
        <f>IF($BE591=1,Y590,0)</f>
        <v>0</v>
      </c>
      <c r="BM591" s="8">
        <f>IF($BE591=1,Z590,0)</f>
        <v>0</v>
      </c>
    </row>
    <row r="592" spans="1:65" s="7" customFormat="1" ht="15.75" customHeight="1" x14ac:dyDescent="0.15">
      <c r="A592" s="7" t="s">
        <v>1420</v>
      </c>
      <c r="B592" s="7" t="s">
        <v>269</v>
      </c>
      <c r="C592" s="7" t="s">
        <v>1186</v>
      </c>
      <c r="D592" s="7" t="s">
        <v>32</v>
      </c>
      <c r="E592" s="7" t="s">
        <v>271</v>
      </c>
      <c r="F592" s="7" t="s">
        <v>33</v>
      </c>
      <c r="G592" s="7" t="s">
        <v>538</v>
      </c>
      <c r="H592" s="7" t="s">
        <v>33</v>
      </c>
      <c r="I592" s="7" t="s">
        <v>33</v>
      </c>
      <c r="J592" s="7" t="s">
        <v>33</v>
      </c>
      <c r="K592" s="7" t="s">
        <v>33</v>
      </c>
      <c r="L592" s="7" t="s">
        <v>33</v>
      </c>
      <c r="M592" s="7" t="s">
        <v>33</v>
      </c>
      <c r="N592" s="7" t="s">
        <v>33</v>
      </c>
      <c r="O592" s="7" t="s">
        <v>273</v>
      </c>
      <c r="P592" s="7" t="s">
        <v>850</v>
      </c>
      <c r="Q592" s="7" t="s">
        <v>280</v>
      </c>
      <c r="R592" s="7" t="s">
        <v>1191</v>
      </c>
      <c r="S592" s="7" t="s">
        <v>277</v>
      </c>
      <c r="T592" s="8">
        <v>1092</v>
      </c>
      <c r="U592" s="8">
        <v>292</v>
      </c>
      <c r="V592" s="8">
        <v>600</v>
      </c>
      <c r="W592" s="8">
        <v>888</v>
      </c>
      <c r="X592" s="8">
        <v>56250000</v>
      </c>
      <c r="Y592" s="8">
        <v>500</v>
      </c>
      <c r="Z592" s="8">
        <v>1299.8757894736843</v>
      </c>
      <c r="AA592" s="8">
        <v>708152</v>
      </c>
      <c r="AB592" s="8">
        <v>58</v>
      </c>
      <c r="AC592" s="8">
        <v>1150</v>
      </c>
      <c r="AD592" s="8">
        <v>513490</v>
      </c>
      <c r="AE592" s="8">
        <v>2812500</v>
      </c>
      <c r="AF592" s="8">
        <v>200000</v>
      </c>
      <c r="AG592" s="8">
        <v>1260.5607</v>
      </c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9" t="s">
        <v>1419</v>
      </c>
      <c r="BE592" s="8"/>
      <c r="BF592" s="8"/>
      <c r="BG592" s="8">
        <f>IF($BE592=1,T591,0)</f>
        <v>0</v>
      </c>
      <c r="BH592" s="8">
        <f>IF($BE592=1,U591,0)</f>
        <v>0</v>
      </c>
      <c r="BI592" s="8">
        <f>IF($BE592=1,V591,0)</f>
        <v>0</v>
      </c>
      <c r="BJ592" s="8">
        <f>IF($BE592=1,W591,0)</f>
        <v>0</v>
      </c>
      <c r="BK592" s="8">
        <f>IF($BE592=1,X591,0)</f>
        <v>0</v>
      </c>
      <c r="BL592" s="8">
        <f>IF($BE592=1,Y591,0)</f>
        <v>0</v>
      </c>
      <c r="BM592" s="8">
        <f>IF($BE592=1,Z591,0)</f>
        <v>0</v>
      </c>
    </row>
    <row r="593" spans="1:65" s="7" customFormat="1" ht="15.75" customHeight="1" x14ac:dyDescent="0.15">
      <c r="A593" s="7" t="s">
        <v>1422</v>
      </c>
      <c r="B593" s="7" t="s">
        <v>269</v>
      </c>
      <c r="C593" s="7" t="s">
        <v>1186</v>
      </c>
      <c r="D593" s="7" t="s">
        <v>32</v>
      </c>
      <c r="E593" s="7" t="s">
        <v>271</v>
      </c>
      <c r="F593" s="7" t="s">
        <v>33</v>
      </c>
      <c r="G593" s="7" t="s">
        <v>538</v>
      </c>
      <c r="H593" s="7" t="s">
        <v>33</v>
      </c>
      <c r="I593" s="7" t="s">
        <v>33</v>
      </c>
      <c r="J593" s="7" t="s">
        <v>33</v>
      </c>
      <c r="K593" s="7" t="s">
        <v>33</v>
      </c>
      <c r="L593" s="7" t="s">
        <v>33</v>
      </c>
      <c r="M593" s="7" t="s">
        <v>33</v>
      </c>
      <c r="N593" s="7" t="s">
        <v>33</v>
      </c>
      <c r="O593" s="7" t="s">
        <v>273</v>
      </c>
      <c r="P593" s="7" t="s">
        <v>850</v>
      </c>
      <c r="Q593" s="7" t="s">
        <v>284</v>
      </c>
      <c r="R593" s="7" t="s">
        <v>1191</v>
      </c>
      <c r="S593" s="7" t="s">
        <v>277</v>
      </c>
      <c r="T593" s="8">
        <v>1092</v>
      </c>
      <c r="U593" s="8">
        <v>322</v>
      </c>
      <c r="V593" s="8">
        <v>1580</v>
      </c>
      <c r="W593" s="8">
        <v>1110</v>
      </c>
      <c r="X593" s="8">
        <v>65625000</v>
      </c>
      <c r="Y593" s="8">
        <v>500</v>
      </c>
      <c r="Z593" s="8">
        <v>1299.8757894736843</v>
      </c>
      <c r="AA593" s="8">
        <v>708152</v>
      </c>
      <c r="AB593" s="8">
        <v>64</v>
      </c>
      <c r="AC593" s="8">
        <v>3050</v>
      </c>
      <c r="AD593" s="8">
        <v>513490</v>
      </c>
      <c r="AE593" s="8">
        <v>3281250</v>
      </c>
      <c r="AF593" s="8">
        <v>200000</v>
      </c>
      <c r="AG593" s="8">
        <v>1260.5607</v>
      </c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9" t="s">
        <v>1421</v>
      </c>
      <c r="BE593" s="8"/>
      <c r="BF593" s="8"/>
      <c r="BG593" s="8">
        <f>IF($BE593=1,T592,0)</f>
        <v>0</v>
      </c>
      <c r="BH593" s="8">
        <f>IF($BE593=1,U592,0)</f>
        <v>0</v>
      </c>
      <c r="BI593" s="8">
        <f>IF($BE593=1,V592,0)</f>
        <v>0</v>
      </c>
      <c r="BJ593" s="8">
        <f>IF($BE593=1,W592,0)</f>
        <v>0</v>
      </c>
      <c r="BK593" s="8">
        <f>IF($BE593=1,X592,0)</f>
        <v>0</v>
      </c>
      <c r="BL593" s="8">
        <f>IF($BE593=1,Y592,0)</f>
        <v>0</v>
      </c>
      <c r="BM593" s="8">
        <f>IF($BE593=1,Z592,0)</f>
        <v>0</v>
      </c>
    </row>
    <row r="594" spans="1:65" s="7" customFormat="1" ht="15.75" customHeight="1" x14ac:dyDescent="0.15">
      <c r="A594" s="7" t="s">
        <v>1424</v>
      </c>
      <c r="B594" s="7" t="s">
        <v>269</v>
      </c>
      <c r="C594" s="7" t="s">
        <v>1186</v>
      </c>
      <c r="D594" s="7" t="s">
        <v>32</v>
      </c>
      <c r="E594" s="7" t="s">
        <v>271</v>
      </c>
      <c r="F594" s="7" t="s">
        <v>33</v>
      </c>
      <c r="G594" s="7" t="s">
        <v>538</v>
      </c>
      <c r="H594" s="7" t="s">
        <v>33</v>
      </c>
      <c r="I594" s="7" t="s">
        <v>33</v>
      </c>
      <c r="J594" s="7" t="s">
        <v>33</v>
      </c>
      <c r="K594" s="7" t="s">
        <v>33</v>
      </c>
      <c r="L594" s="7" t="s">
        <v>33</v>
      </c>
      <c r="M594" s="7" t="s">
        <v>33</v>
      </c>
      <c r="N594" s="7" t="s">
        <v>33</v>
      </c>
      <c r="O594" s="7" t="s">
        <v>273</v>
      </c>
      <c r="P594" s="7" t="s">
        <v>850</v>
      </c>
      <c r="Q594" s="7" t="s">
        <v>288</v>
      </c>
      <c r="R594" s="7" t="s">
        <v>1196</v>
      </c>
      <c r="S594" s="7" t="s">
        <v>277</v>
      </c>
      <c r="T594" s="8">
        <v>617</v>
      </c>
      <c r="U594" s="8">
        <v>183</v>
      </c>
      <c r="V594" s="8">
        <v>790</v>
      </c>
      <c r="W594" s="8">
        <v>577</v>
      </c>
      <c r="X594" s="8">
        <v>37500000</v>
      </c>
      <c r="Y594" s="8">
        <v>380</v>
      </c>
      <c r="Z594" s="8">
        <v>1299.8757894736843</v>
      </c>
      <c r="AA594" s="8">
        <v>708152</v>
      </c>
      <c r="AB594" s="8">
        <v>36</v>
      </c>
      <c r="AC594" s="8">
        <v>1520</v>
      </c>
      <c r="AD594" s="8">
        <v>513490</v>
      </c>
      <c r="AE594" s="8">
        <v>1875000</v>
      </c>
      <c r="AF594" s="8">
        <v>200000</v>
      </c>
      <c r="AG594" s="8">
        <v>1260.5607</v>
      </c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9" t="s">
        <v>1423</v>
      </c>
      <c r="BE594" s="8"/>
      <c r="BF594" s="8"/>
      <c r="BG594" s="8">
        <f>IF($BE594=1,T593,0)</f>
        <v>0</v>
      </c>
      <c r="BH594" s="8">
        <f>IF($BE594=1,U593,0)</f>
        <v>0</v>
      </c>
      <c r="BI594" s="8">
        <f>IF($BE594=1,V593,0)</f>
        <v>0</v>
      </c>
      <c r="BJ594" s="8">
        <f>IF($BE594=1,W593,0)</f>
        <v>0</v>
      </c>
      <c r="BK594" s="8">
        <f>IF($BE594=1,X593,0)</f>
        <v>0</v>
      </c>
      <c r="BL594" s="8">
        <f>IF($BE594=1,Y593,0)</f>
        <v>0</v>
      </c>
      <c r="BM594" s="8">
        <f>IF($BE594=1,Z593,0)</f>
        <v>0</v>
      </c>
    </row>
    <row r="595" spans="1:65" s="7" customFormat="1" ht="15.75" customHeight="1" x14ac:dyDescent="0.15">
      <c r="A595" s="7" t="s">
        <v>1426</v>
      </c>
      <c r="B595" s="7" t="s">
        <v>269</v>
      </c>
      <c r="C595" s="7" t="s">
        <v>1186</v>
      </c>
      <c r="D595" s="7" t="s">
        <v>32</v>
      </c>
      <c r="E595" s="7" t="s">
        <v>271</v>
      </c>
      <c r="F595" s="7" t="s">
        <v>33</v>
      </c>
      <c r="G595" s="7" t="s">
        <v>538</v>
      </c>
      <c r="H595" s="7" t="s">
        <v>33</v>
      </c>
      <c r="I595" s="7" t="s">
        <v>33</v>
      </c>
      <c r="J595" s="7" t="s">
        <v>33</v>
      </c>
      <c r="K595" s="7" t="s">
        <v>33</v>
      </c>
      <c r="L595" s="7" t="s">
        <v>33</v>
      </c>
      <c r="M595" s="7" t="s">
        <v>33</v>
      </c>
      <c r="N595" s="7" t="s">
        <v>33</v>
      </c>
      <c r="O595" s="7" t="s">
        <v>273</v>
      </c>
      <c r="P595" s="7" t="s">
        <v>850</v>
      </c>
      <c r="Q595" s="7" t="s">
        <v>292</v>
      </c>
      <c r="R595" s="7" t="s">
        <v>1199</v>
      </c>
      <c r="S595" s="7" t="s">
        <v>277</v>
      </c>
      <c r="T595" s="8">
        <v>598</v>
      </c>
      <c r="U595" s="8">
        <v>194</v>
      </c>
      <c r="V595" s="8">
        <v>880</v>
      </c>
      <c r="W595" s="8">
        <v>710</v>
      </c>
      <c r="X595" s="8">
        <v>37500000</v>
      </c>
      <c r="Y595" s="8">
        <v>420</v>
      </c>
      <c r="Z595" s="8">
        <v>1299.8757894736843</v>
      </c>
      <c r="AA595" s="8">
        <v>708152</v>
      </c>
      <c r="AB595" s="8">
        <v>38</v>
      </c>
      <c r="AC595" s="8">
        <v>1690</v>
      </c>
      <c r="AD595" s="8">
        <v>513490</v>
      </c>
      <c r="AE595" s="8">
        <v>1875000</v>
      </c>
      <c r="AF595" s="8">
        <v>200000</v>
      </c>
      <c r="AG595" s="8">
        <v>1260.5607</v>
      </c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9" t="s">
        <v>1425</v>
      </c>
      <c r="BE595" s="8"/>
      <c r="BF595" s="8"/>
      <c r="BG595" s="8">
        <f>IF($BE595=1,T594,0)</f>
        <v>0</v>
      </c>
      <c r="BH595" s="8">
        <f>IF($BE595=1,U594,0)</f>
        <v>0</v>
      </c>
      <c r="BI595" s="8">
        <f>IF($BE595=1,V594,0)</f>
        <v>0</v>
      </c>
      <c r="BJ595" s="8">
        <f>IF($BE595=1,W594,0)</f>
        <v>0</v>
      </c>
      <c r="BK595" s="8">
        <f>IF($BE595=1,X594,0)</f>
        <v>0</v>
      </c>
      <c r="BL595" s="8">
        <f>IF($BE595=1,Y594,0)</f>
        <v>0</v>
      </c>
      <c r="BM595" s="8">
        <f>IF($BE595=1,Z594,0)</f>
        <v>0</v>
      </c>
    </row>
    <row r="596" spans="1:65" s="7" customFormat="1" ht="15.75" customHeight="1" x14ac:dyDescent="0.15">
      <c r="A596" s="7" t="s">
        <v>1428</v>
      </c>
      <c r="B596" s="7" t="s">
        <v>269</v>
      </c>
      <c r="C596" s="7" t="s">
        <v>1186</v>
      </c>
      <c r="D596" s="7" t="s">
        <v>32</v>
      </c>
      <c r="E596" s="7" t="s">
        <v>271</v>
      </c>
      <c r="F596" s="7" t="s">
        <v>33</v>
      </c>
      <c r="G596" s="7" t="s">
        <v>538</v>
      </c>
      <c r="H596" s="7" t="s">
        <v>33</v>
      </c>
      <c r="I596" s="7" t="s">
        <v>33</v>
      </c>
      <c r="J596" s="7" t="s">
        <v>33</v>
      </c>
      <c r="K596" s="7" t="s">
        <v>33</v>
      </c>
      <c r="L596" s="7" t="s">
        <v>33</v>
      </c>
      <c r="M596" s="7" t="s">
        <v>33</v>
      </c>
      <c r="N596" s="7" t="s">
        <v>33</v>
      </c>
      <c r="O596" s="7" t="s">
        <v>311</v>
      </c>
      <c r="P596" s="7" t="s">
        <v>1187</v>
      </c>
      <c r="Q596" s="7" t="s">
        <v>275</v>
      </c>
      <c r="R596" s="7" t="s">
        <v>1212</v>
      </c>
      <c r="S596" s="7" t="s">
        <v>277</v>
      </c>
      <c r="T596" s="8">
        <v>585</v>
      </c>
      <c r="U596" s="8">
        <v>140</v>
      </c>
      <c r="V596" s="8">
        <v>610</v>
      </c>
      <c r="W596" s="8">
        <v>477</v>
      </c>
      <c r="X596" s="8">
        <v>112500000</v>
      </c>
      <c r="Y596" s="8">
        <v>350</v>
      </c>
      <c r="Z596" s="8">
        <v>1002.0742105263158</v>
      </c>
      <c r="AA596" s="8">
        <v>708152</v>
      </c>
      <c r="AB596" s="8">
        <v>28</v>
      </c>
      <c r="AC596" s="8">
        <v>1180</v>
      </c>
      <c r="AD596" s="8">
        <v>513490</v>
      </c>
      <c r="AE596" s="8">
        <v>5625000</v>
      </c>
      <c r="AF596" s="8">
        <v>200000</v>
      </c>
      <c r="AG596" s="8">
        <v>315.140175</v>
      </c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9" t="s">
        <v>1427</v>
      </c>
      <c r="BE596" s="8"/>
      <c r="BF596" s="8"/>
      <c r="BG596" s="8">
        <f>IF($BE596=1,T595,0)</f>
        <v>0</v>
      </c>
      <c r="BH596" s="8">
        <f>IF($BE596=1,U595,0)</f>
        <v>0</v>
      </c>
      <c r="BI596" s="8">
        <f>IF($BE596=1,V595,0)</f>
        <v>0</v>
      </c>
      <c r="BJ596" s="8">
        <f>IF($BE596=1,W595,0)</f>
        <v>0</v>
      </c>
      <c r="BK596" s="8">
        <f>IF($BE596=1,X595,0)</f>
        <v>0</v>
      </c>
      <c r="BL596" s="8">
        <f>IF($BE596=1,Y595,0)</f>
        <v>0</v>
      </c>
      <c r="BM596" s="8">
        <f>IF($BE596=1,Z595,0)</f>
        <v>0</v>
      </c>
    </row>
    <row r="597" spans="1:65" s="7" customFormat="1" ht="15.75" customHeight="1" x14ac:dyDescent="0.15">
      <c r="A597" s="7" t="s">
        <v>1430</v>
      </c>
      <c r="B597" s="7" t="s">
        <v>269</v>
      </c>
      <c r="C597" s="7" t="s">
        <v>1186</v>
      </c>
      <c r="D597" s="7" t="s">
        <v>32</v>
      </c>
      <c r="E597" s="7" t="s">
        <v>271</v>
      </c>
      <c r="F597" s="7" t="s">
        <v>33</v>
      </c>
      <c r="G597" s="7" t="s">
        <v>538</v>
      </c>
      <c r="H597" s="7" t="s">
        <v>33</v>
      </c>
      <c r="I597" s="7" t="s">
        <v>33</v>
      </c>
      <c r="J597" s="7" t="s">
        <v>33</v>
      </c>
      <c r="K597" s="7" t="s">
        <v>33</v>
      </c>
      <c r="L597" s="7" t="s">
        <v>33</v>
      </c>
      <c r="M597" s="7" t="s">
        <v>33</v>
      </c>
      <c r="N597" s="7" t="s">
        <v>33</v>
      </c>
      <c r="O597" s="7" t="s">
        <v>311</v>
      </c>
      <c r="P597" s="7" t="s">
        <v>1187</v>
      </c>
      <c r="Q597" s="7" t="s">
        <v>280</v>
      </c>
      <c r="R597" s="7" t="s">
        <v>1215</v>
      </c>
      <c r="S597" s="7" t="s">
        <v>277</v>
      </c>
      <c r="T597" s="8">
        <v>1035</v>
      </c>
      <c r="U597" s="8">
        <v>280</v>
      </c>
      <c r="V597" s="8">
        <v>1230</v>
      </c>
      <c r="W597" s="8">
        <v>954</v>
      </c>
      <c r="X597" s="8">
        <v>225000000</v>
      </c>
      <c r="Y597" s="8">
        <v>500</v>
      </c>
      <c r="Z597" s="8">
        <v>1002.0742105263158</v>
      </c>
      <c r="AA597" s="8">
        <v>708152</v>
      </c>
      <c r="AB597" s="8">
        <v>56</v>
      </c>
      <c r="AC597" s="8">
        <v>2370</v>
      </c>
      <c r="AD597" s="8">
        <v>513490</v>
      </c>
      <c r="AE597" s="8">
        <v>11250000</v>
      </c>
      <c r="AF597" s="8">
        <v>200000</v>
      </c>
      <c r="AG597" s="8">
        <v>315.140175</v>
      </c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9" t="s">
        <v>1429</v>
      </c>
      <c r="BE597" s="8"/>
      <c r="BF597" s="8"/>
      <c r="BG597" s="8">
        <f>IF($BE597=1,T596,0)</f>
        <v>0</v>
      </c>
      <c r="BH597" s="8">
        <f>IF($BE597=1,U596,0)</f>
        <v>0</v>
      </c>
      <c r="BI597" s="8">
        <f>IF($BE597=1,V596,0)</f>
        <v>0</v>
      </c>
      <c r="BJ597" s="8">
        <f>IF($BE597=1,W596,0)</f>
        <v>0</v>
      </c>
      <c r="BK597" s="8">
        <f>IF($BE597=1,X596,0)</f>
        <v>0</v>
      </c>
      <c r="BL597" s="8">
        <f>IF($BE597=1,Y596,0)</f>
        <v>0</v>
      </c>
      <c r="BM597" s="8">
        <f>IF($BE597=1,Z596,0)</f>
        <v>0</v>
      </c>
    </row>
    <row r="598" spans="1:65" s="7" customFormat="1" ht="15.75" customHeight="1" x14ac:dyDescent="0.15">
      <c r="A598" s="7" t="s">
        <v>1432</v>
      </c>
      <c r="B598" s="7" t="s">
        <v>269</v>
      </c>
      <c r="C598" s="7" t="s">
        <v>1186</v>
      </c>
      <c r="D598" s="7" t="s">
        <v>32</v>
      </c>
      <c r="E598" s="7" t="s">
        <v>271</v>
      </c>
      <c r="F598" s="7" t="s">
        <v>33</v>
      </c>
      <c r="G598" s="7" t="s">
        <v>538</v>
      </c>
      <c r="H598" s="7" t="s">
        <v>33</v>
      </c>
      <c r="I598" s="7" t="s">
        <v>33</v>
      </c>
      <c r="J598" s="7" t="s">
        <v>33</v>
      </c>
      <c r="K598" s="7" t="s">
        <v>33</v>
      </c>
      <c r="L598" s="7" t="s">
        <v>33</v>
      </c>
      <c r="M598" s="7" t="s">
        <v>33</v>
      </c>
      <c r="N598" s="7" t="s">
        <v>33</v>
      </c>
      <c r="O598" s="7" t="s">
        <v>311</v>
      </c>
      <c r="P598" s="7" t="s">
        <v>1187</v>
      </c>
      <c r="Q598" s="7" t="s">
        <v>284</v>
      </c>
      <c r="R598" s="7" t="s">
        <v>1215</v>
      </c>
      <c r="S598" s="7" t="s">
        <v>277</v>
      </c>
      <c r="T598" s="8">
        <v>1035</v>
      </c>
      <c r="U598" s="8">
        <v>308</v>
      </c>
      <c r="V598" s="8">
        <v>1230</v>
      </c>
      <c r="W598" s="8">
        <v>1192</v>
      </c>
      <c r="X598" s="8">
        <v>262500000</v>
      </c>
      <c r="Y598" s="8">
        <v>500</v>
      </c>
      <c r="Z598" s="8">
        <v>1002.0742105263158</v>
      </c>
      <c r="AA598" s="8">
        <v>708152</v>
      </c>
      <c r="AB598" s="8">
        <v>61</v>
      </c>
      <c r="AC598" s="8">
        <v>2370</v>
      </c>
      <c r="AD598" s="8">
        <v>513490</v>
      </c>
      <c r="AE598" s="8">
        <v>13125000</v>
      </c>
      <c r="AF598" s="8">
        <v>200000</v>
      </c>
      <c r="AG598" s="8">
        <v>315.140175</v>
      </c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9" t="s">
        <v>1431</v>
      </c>
      <c r="BE598" s="8"/>
      <c r="BF598" s="8"/>
      <c r="BG598" s="8">
        <f>IF($BE598=1,T597,0)</f>
        <v>0</v>
      </c>
      <c r="BH598" s="8">
        <f>IF($BE598=1,U597,0)</f>
        <v>0</v>
      </c>
      <c r="BI598" s="8">
        <f>IF($BE598=1,V597,0)</f>
        <v>0</v>
      </c>
      <c r="BJ598" s="8">
        <f>IF($BE598=1,W597,0)</f>
        <v>0</v>
      </c>
      <c r="BK598" s="8">
        <f>IF($BE598=1,X597,0)</f>
        <v>0</v>
      </c>
      <c r="BL598" s="8">
        <f>IF($BE598=1,Y597,0)</f>
        <v>0</v>
      </c>
      <c r="BM598" s="8">
        <f>IF($BE598=1,Z597,0)</f>
        <v>0</v>
      </c>
    </row>
    <row r="599" spans="1:65" s="7" customFormat="1" ht="15.75" customHeight="1" x14ac:dyDescent="0.15">
      <c r="A599" s="7" t="s">
        <v>1434</v>
      </c>
      <c r="B599" s="7" t="s">
        <v>269</v>
      </c>
      <c r="C599" s="7" t="s">
        <v>1186</v>
      </c>
      <c r="D599" s="7" t="s">
        <v>32</v>
      </c>
      <c r="E599" s="7" t="s">
        <v>271</v>
      </c>
      <c r="F599" s="7" t="s">
        <v>33</v>
      </c>
      <c r="G599" s="7" t="s">
        <v>538</v>
      </c>
      <c r="H599" s="7" t="s">
        <v>33</v>
      </c>
      <c r="I599" s="7" t="s">
        <v>33</v>
      </c>
      <c r="J599" s="7" t="s">
        <v>33</v>
      </c>
      <c r="K599" s="7" t="s">
        <v>33</v>
      </c>
      <c r="L599" s="7" t="s">
        <v>33</v>
      </c>
      <c r="M599" s="7" t="s">
        <v>33</v>
      </c>
      <c r="N599" s="7" t="s">
        <v>33</v>
      </c>
      <c r="O599" s="7" t="s">
        <v>311</v>
      </c>
      <c r="P599" s="7" t="s">
        <v>1187</v>
      </c>
      <c r="Q599" s="7" t="s">
        <v>288</v>
      </c>
      <c r="R599" s="7" t="s">
        <v>1220</v>
      </c>
      <c r="S599" s="7" t="s">
        <v>277</v>
      </c>
      <c r="T599" s="8">
        <v>585</v>
      </c>
      <c r="U599" s="8">
        <v>175</v>
      </c>
      <c r="V599" s="8">
        <v>610</v>
      </c>
      <c r="W599" s="8">
        <v>620</v>
      </c>
      <c r="X599" s="8">
        <v>150000000</v>
      </c>
      <c r="Y599" s="8">
        <v>380</v>
      </c>
      <c r="Z599" s="8">
        <v>1002.0742105263158</v>
      </c>
      <c r="AA599" s="8">
        <v>708152</v>
      </c>
      <c r="AB599" s="8">
        <v>35</v>
      </c>
      <c r="AC599" s="8">
        <v>1180</v>
      </c>
      <c r="AD599" s="8">
        <v>513490</v>
      </c>
      <c r="AE599" s="8">
        <v>7500000</v>
      </c>
      <c r="AF599" s="8">
        <v>200000</v>
      </c>
      <c r="AG599" s="8">
        <v>315.140175</v>
      </c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9" t="s">
        <v>1433</v>
      </c>
      <c r="BE599" s="8"/>
      <c r="BF599" s="8"/>
      <c r="BG599" s="8">
        <f>IF($BE599=1,T598,0)</f>
        <v>0</v>
      </c>
      <c r="BH599" s="8">
        <f>IF($BE599=1,U598,0)</f>
        <v>0</v>
      </c>
      <c r="BI599" s="8">
        <f>IF($BE599=1,V598,0)</f>
        <v>0</v>
      </c>
      <c r="BJ599" s="8">
        <f>IF($BE599=1,W598,0)</f>
        <v>0</v>
      </c>
      <c r="BK599" s="8">
        <f>IF($BE599=1,X598,0)</f>
        <v>0</v>
      </c>
      <c r="BL599" s="8">
        <f>IF($BE599=1,Y598,0)</f>
        <v>0</v>
      </c>
      <c r="BM599" s="8">
        <f>IF($BE599=1,Z598,0)</f>
        <v>0</v>
      </c>
    </row>
    <row r="600" spans="1:65" s="7" customFormat="1" ht="15.75" customHeight="1" x14ac:dyDescent="0.15">
      <c r="A600" s="7" t="s">
        <v>1436</v>
      </c>
      <c r="B600" s="7" t="s">
        <v>269</v>
      </c>
      <c r="C600" s="7" t="s">
        <v>1186</v>
      </c>
      <c r="D600" s="7" t="s">
        <v>32</v>
      </c>
      <c r="E600" s="7" t="s">
        <v>271</v>
      </c>
      <c r="F600" s="7" t="s">
        <v>33</v>
      </c>
      <c r="G600" s="7" t="s">
        <v>538</v>
      </c>
      <c r="H600" s="7" t="s">
        <v>33</v>
      </c>
      <c r="I600" s="7" t="s">
        <v>33</v>
      </c>
      <c r="J600" s="7" t="s">
        <v>33</v>
      </c>
      <c r="K600" s="7" t="s">
        <v>33</v>
      </c>
      <c r="L600" s="7" t="s">
        <v>33</v>
      </c>
      <c r="M600" s="7" t="s">
        <v>33</v>
      </c>
      <c r="N600" s="7" t="s">
        <v>33</v>
      </c>
      <c r="O600" s="7" t="s">
        <v>311</v>
      </c>
      <c r="P600" s="7" t="s">
        <v>1187</v>
      </c>
      <c r="Q600" s="7" t="s">
        <v>292</v>
      </c>
      <c r="R600" s="7" t="s">
        <v>1223</v>
      </c>
      <c r="S600" s="7" t="s">
        <v>277</v>
      </c>
      <c r="T600" s="8">
        <v>567</v>
      </c>
      <c r="U600" s="8">
        <v>186</v>
      </c>
      <c r="V600" s="8">
        <v>680</v>
      </c>
      <c r="W600" s="8">
        <v>763</v>
      </c>
      <c r="X600" s="8">
        <v>150000000</v>
      </c>
      <c r="Y600" s="8">
        <v>420</v>
      </c>
      <c r="Z600" s="8">
        <v>1002.0742105263158</v>
      </c>
      <c r="AA600" s="8">
        <v>708152</v>
      </c>
      <c r="AB600" s="8">
        <v>37</v>
      </c>
      <c r="AC600" s="8">
        <v>1310</v>
      </c>
      <c r="AD600" s="8">
        <v>513490</v>
      </c>
      <c r="AE600" s="8">
        <v>7500000</v>
      </c>
      <c r="AF600" s="8">
        <v>200000</v>
      </c>
      <c r="AG600" s="8">
        <v>315.140175</v>
      </c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9" t="s">
        <v>1435</v>
      </c>
      <c r="BE600" s="8"/>
      <c r="BF600" s="8"/>
      <c r="BG600" s="8">
        <f>IF($BE600=1,T599,0)</f>
        <v>0</v>
      </c>
      <c r="BH600" s="8">
        <f>IF($BE600=1,U599,0)</f>
        <v>0</v>
      </c>
      <c r="BI600" s="8">
        <f>IF($BE600=1,V599,0)</f>
        <v>0</v>
      </c>
      <c r="BJ600" s="8">
        <f>IF($BE600=1,W599,0)</f>
        <v>0</v>
      </c>
      <c r="BK600" s="8">
        <f>IF($BE600=1,X599,0)</f>
        <v>0</v>
      </c>
      <c r="BL600" s="8">
        <f>IF($BE600=1,Y599,0)</f>
        <v>0</v>
      </c>
      <c r="BM600" s="8">
        <f>IF($BE600=1,Z599,0)</f>
        <v>0</v>
      </c>
    </row>
    <row r="601" spans="1:65" s="7" customFormat="1" ht="15.75" customHeight="1" x14ac:dyDescent="0.15">
      <c r="A601" s="7" t="s">
        <v>1438</v>
      </c>
      <c r="B601" s="7" t="s">
        <v>269</v>
      </c>
      <c r="C601" s="7" t="s">
        <v>1186</v>
      </c>
      <c r="D601" s="7" t="s">
        <v>32</v>
      </c>
      <c r="E601" s="7" t="s">
        <v>271</v>
      </c>
      <c r="F601" s="7" t="s">
        <v>33</v>
      </c>
      <c r="G601" s="7" t="s">
        <v>538</v>
      </c>
      <c r="H601" s="7" t="s">
        <v>33</v>
      </c>
      <c r="I601" s="7" t="s">
        <v>33</v>
      </c>
      <c r="J601" s="7" t="s">
        <v>33</v>
      </c>
      <c r="K601" s="7" t="s">
        <v>33</v>
      </c>
      <c r="L601" s="7" t="s">
        <v>33</v>
      </c>
      <c r="M601" s="7" t="s">
        <v>33</v>
      </c>
      <c r="N601" s="7" t="s">
        <v>33</v>
      </c>
      <c r="O601" s="7" t="s">
        <v>311</v>
      </c>
      <c r="P601" s="7" t="s">
        <v>850</v>
      </c>
      <c r="Q601" s="7" t="s">
        <v>275</v>
      </c>
      <c r="R601" s="7" t="s">
        <v>1212</v>
      </c>
      <c r="S601" s="7" t="s">
        <v>277</v>
      </c>
      <c r="T601" s="8">
        <v>585</v>
      </c>
      <c r="U601" s="8">
        <v>140</v>
      </c>
      <c r="V601" s="8">
        <v>450</v>
      </c>
      <c r="W601" s="8">
        <v>425</v>
      </c>
      <c r="X601" s="8">
        <v>112500000</v>
      </c>
      <c r="Y601" s="8">
        <v>350</v>
      </c>
      <c r="Z601" s="8">
        <v>1002.0742105263158</v>
      </c>
      <c r="AA601" s="8">
        <v>708152</v>
      </c>
      <c r="AB601" s="8">
        <v>28</v>
      </c>
      <c r="AC601" s="8">
        <v>880</v>
      </c>
      <c r="AD601" s="8">
        <v>513490</v>
      </c>
      <c r="AE601" s="8">
        <v>5625000</v>
      </c>
      <c r="AF601" s="8">
        <v>200000</v>
      </c>
      <c r="AG601" s="8">
        <v>315.140175</v>
      </c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9" t="s">
        <v>1437</v>
      </c>
      <c r="BE601" s="8"/>
      <c r="BF601" s="8"/>
      <c r="BG601" s="8">
        <f>IF($BE601=1,T600,0)</f>
        <v>0</v>
      </c>
      <c r="BH601" s="8">
        <f>IF($BE601=1,U600,0)</f>
        <v>0</v>
      </c>
      <c r="BI601" s="8">
        <f>IF($BE601=1,V600,0)</f>
        <v>0</v>
      </c>
      <c r="BJ601" s="8">
        <f>IF($BE601=1,W600,0)</f>
        <v>0</v>
      </c>
      <c r="BK601" s="8">
        <f>IF($BE601=1,X600,0)</f>
        <v>0</v>
      </c>
      <c r="BL601" s="8">
        <f>IF($BE601=1,Y600,0)</f>
        <v>0</v>
      </c>
      <c r="BM601" s="8">
        <f>IF($BE601=1,Z600,0)</f>
        <v>0</v>
      </c>
    </row>
    <row r="602" spans="1:65" s="7" customFormat="1" ht="15.75" customHeight="1" x14ac:dyDescent="0.15">
      <c r="A602" s="7" t="s">
        <v>1440</v>
      </c>
      <c r="B602" s="7" t="s">
        <v>269</v>
      </c>
      <c r="C602" s="7" t="s">
        <v>1186</v>
      </c>
      <c r="D602" s="7" t="s">
        <v>32</v>
      </c>
      <c r="E602" s="7" t="s">
        <v>271</v>
      </c>
      <c r="F602" s="7" t="s">
        <v>33</v>
      </c>
      <c r="G602" s="7" t="s">
        <v>538</v>
      </c>
      <c r="H602" s="7" t="s">
        <v>33</v>
      </c>
      <c r="I602" s="7" t="s">
        <v>33</v>
      </c>
      <c r="J602" s="7" t="s">
        <v>33</v>
      </c>
      <c r="K602" s="7" t="s">
        <v>33</v>
      </c>
      <c r="L602" s="7" t="s">
        <v>33</v>
      </c>
      <c r="M602" s="7" t="s">
        <v>33</v>
      </c>
      <c r="N602" s="7" t="s">
        <v>33</v>
      </c>
      <c r="O602" s="7" t="s">
        <v>311</v>
      </c>
      <c r="P602" s="7" t="s">
        <v>850</v>
      </c>
      <c r="Q602" s="7" t="s">
        <v>280</v>
      </c>
      <c r="R602" s="7" t="s">
        <v>1215</v>
      </c>
      <c r="S602" s="7" t="s">
        <v>277</v>
      </c>
      <c r="T602" s="8">
        <v>1035</v>
      </c>
      <c r="U602" s="8">
        <v>280</v>
      </c>
      <c r="V602" s="8">
        <v>550</v>
      </c>
      <c r="W602" s="8">
        <v>851</v>
      </c>
      <c r="X602" s="8">
        <v>225000000</v>
      </c>
      <c r="Y602" s="8">
        <v>500</v>
      </c>
      <c r="Z602" s="8">
        <v>1002.0742105263158</v>
      </c>
      <c r="AA602" s="8">
        <v>708152</v>
      </c>
      <c r="AB602" s="8">
        <v>56</v>
      </c>
      <c r="AC602" s="8">
        <v>1070</v>
      </c>
      <c r="AD602" s="8">
        <v>513490</v>
      </c>
      <c r="AE602" s="8">
        <v>11250000</v>
      </c>
      <c r="AF602" s="8">
        <v>200000</v>
      </c>
      <c r="AG602" s="8">
        <v>315.140175</v>
      </c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9" t="s">
        <v>1439</v>
      </c>
      <c r="BE602" s="8"/>
      <c r="BF602" s="8"/>
      <c r="BG602" s="8">
        <f>IF($BE602=1,T601,0)</f>
        <v>0</v>
      </c>
      <c r="BH602" s="8">
        <f>IF($BE602=1,U601,0)</f>
        <v>0</v>
      </c>
      <c r="BI602" s="8">
        <f>IF($BE602=1,V601,0)</f>
        <v>0</v>
      </c>
      <c r="BJ602" s="8">
        <f>IF($BE602=1,W601,0)</f>
        <v>0</v>
      </c>
      <c r="BK602" s="8">
        <f>IF($BE602=1,X601,0)</f>
        <v>0</v>
      </c>
      <c r="BL602" s="8">
        <f>IF($BE602=1,Y601,0)</f>
        <v>0</v>
      </c>
      <c r="BM602" s="8">
        <f>IF($BE602=1,Z601,0)</f>
        <v>0</v>
      </c>
    </row>
    <row r="603" spans="1:65" s="7" customFormat="1" ht="15.75" customHeight="1" x14ac:dyDescent="0.15">
      <c r="A603" s="7" t="s">
        <v>1442</v>
      </c>
      <c r="B603" s="7" t="s">
        <v>269</v>
      </c>
      <c r="C603" s="7" t="s">
        <v>1186</v>
      </c>
      <c r="D603" s="7" t="s">
        <v>32</v>
      </c>
      <c r="E603" s="7" t="s">
        <v>271</v>
      </c>
      <c r="F603" s="7" t="s">
        <v>33</v>
      </c>
      <c r="G603" s="7" t="s">
        <v>538</v>
      </c>
      <c r="H603" s="7" t="s">
        <v>33</v>
      </c>
      <c r="I603" s="7" t="s">
        <v>33</v>
      </c>
      <c r="J603" s="7" t="s">
        <v>33</v>
      </c>
      <c r="K603" s="7" t="s">
        <v>33</v>
      </c>
      <c r="L603" s="7" t="s">
        <v>33</v>
      </c>
      <c r="M603" s="7" t="s">
        <v>33</v>
      </c>
      <c r="N603" s="7" t="s">
        <v>33</v>
      </c>
      <c r="O603" s="7" t="s">
        <v>311</v>
      </c>
      <c r="P603" s="7" t="s">
        <v>850</v>
      </c>
      <c r="Q603" s="7" t="s">
        <v>284</v>
      </c>
      <c r="R603" s="7" t="s">
        <v>1215</v>
      </c>
      <c r="S603" s="7" t="s">
        <v>277</v>
      </c>
      <c r="T603" s="8">
        <v>1035</v>
      </c>
      <c r="U603" s="8">
        <v>308</v>
      </c>
      <c r="V603" s="8">
        <v>1230</v>
      </c>
      <c r="W603" s="8">
        <v>1064</v>
      </c>
      <c r="X603" s="8">
        <v>262500000</v>
      </c>
      <c r="Y603" s="8">
        <v>500</v>
      </c>
      <c r="Z603" s="8">
        <v>1002.0742105263158</v>
      </c>
      <c r="AA603" s="8">
        <v>708152</v>
      </c>
      <c r="AB603" s="8">
        <v>61</v>
      </c>
      <c r="AC603" s="8">
        <v>2370</v>
      </c>
      <c r="AD603" s="8">
        <v>513490</v>
      </c>
      <c r="AE603" s="8">
        <v>13125000</v>
      </c>
      <c r="AF603" s="8">
        <v>200000</v>
      </c>
      <c r="AG603" s="8">
        <v>315.140175</v>
      </c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9" t="s">
        <v>1441</v>
      </c>
      <c r="BE603" s="8"/>
      <c r="BF603" s="8"/>
      <c r="BG603" s="8">
        <f>IF($BE603=1,T602,0)</f>
        <v>0</v>
      </c>
      <c r="BH603" s="8">
        <f>IF($BE603=1,U602,0)</f>
        <v>0</v>
      </c>
      <c r="BI603" s="8">
        <f>IF($BE603=1,V602,0)</f>
        <v>0</v>
      </c>
      <c r="BJ603" s="8">
        <f>IF($BE603=1,W602,0)</f>
        <v>0</v>
      </c>
      <c r="BK603" s="8">
        <f>IF($BE603=1,X602,0)</f>
        <v>0</v>
      </c>
      <c r="BL603" s="8">
        <f>IF($BE603=1,Y602,0)</f>
        <v>0</v>
      </c>
      <c r="BM603" s="8">
        <f>IF($BE603=1,Z602,0)</f>
        <v>0</v>
      </c>
    </row>
    <row r="604" spans="1:65" s="7" customFormat="1" ht="15.75" customHeight="1" x14ac:dyDescent="0.15">
      <c r="A604" s="7" t="s">
        <v>1444</v>
      </c>
      <c r="B604" s="7" t="s">
        <v>269</v>
      </c>
      <c r="C604" s="7" t="s">
        <v>1186</v>
      </c>
      <c r="D604" s="7" t="s">
        <v>32</v>
      </c>
      <c r="E604" s="7" t="s">
        <v>271</v>
      </c>
      <c r="F604" s="7" t="s">
        <v>33</v>
      </c>
      <c r="G604" s="7" t="s">
        <v>538</v>
      </c>
      <c r="H604" s="7" t="s">
        <v>33</v>
      </c>
      <c r="I604" s="7" t="s">
        <v>33</v>
      </c>
      <c r="J604" s="7" t="s">
        <v>33</v>
      </c>
      <c r="K604" s="7" t="s">
        <v>33</v>
      </c>
      <c r="L604" s="7" t="s">
        <v>33</v>
      </c>
      <c r="M604" s="7" t="s">
        <v>33</v>
      </c>
      <c r="N604" s="7" t="s">
        <v>33</v>
      </c>
      <c r="O604" s="7" t="s">
        <v>311</v>
      </c>
      <c r="P604" s="7" t="s">
        <v>850</v>
      </c>
      <c r="Q604" s="7" t="s">
        <v>288</v>
      </c>
      <c r="R604" s="7" t="s">
        <v>1220</v>
      </c>
      <c r="S604" s="7" t="s">
        <v>277</v>
      </c>
      <c r="T604" s="8">
        <v>585</v>
      </c>
      <c r="U604" s="8">
        <v>175</v>
      </c>
      <c r="V604" s="8">
        <v>610</v>
      </c>
      <c r="W604" s="8">
        <v>553</v>
      </c>
      <c r="X604" s="8">
        <v>150000000</v>
      </c>
      <c r="Y604" s="8">
        <v>380</v>
      </c>
      <c r="Z604" s="8">
        <v>1002.0742105263158</v>
      </c>
      <c r="AA604" s="8">
        <v>708152</v>
      </c>
      <c r="AB604" s="8">
        <v>35</v>
      </c>
      <c r="AC604" s="8">
        <v>1180</v>
      </c>
      <c r="AD604" s="8">
        <v>513490</v>
      </c>
      <c r="AE604" s="8">
        <v>7500000</v>
      </c>
      <c r="AF604" s="8">
        <v>200000</v>
      </c>
      <c r="AG604" s="8">
        <v>315.140175</v>
      </c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9" t="s">
        <v>1443</v>
      </c>
      <c r="BE604" s="8"/>
      <c r="BF604" s="8"/>
      <c r="BG604" s="8">
        <f>IF($BE604=1,T603,0)</f>
        <v>0</v>
      </c>
      <c r="BH604" s="8">
        <f>IF($BE604=1,U603,0)</f>
        <v>0</v>
      </c>
      <c r="BI604" s="8">
        <f>IF($BE604=1,V603,0)</f>
        <v>0</v>
      </c>
      <c r="BJ604" s="8">
        <f>IF($BE604=1,W603,0)</f>
        <v>0</v>
      </c>
      <c r="BK604" s="8">
        <f>IF($BE604=1,X603,0)</f>
        <v>0</v>
      </c>
      <c r="BL604" s="8">
        <f>IF($BE604=1,Y603,0)</f>
        <v>0</v>
      </c>
      <c r="BM604" s="8">
        <f>IF($BE604=1,Z603,0)</f>
        <v>0</v>
      </c>
    </row>
    <row r="605" spans="1:65" s="7" customFormat="1" ht="15.75" customHeight="1" x14ac:dyDescent="0.15">
      <c r="A605" s="7" t="s">
        <v>1446</v>
      </c>
      <c r="B605" s="7" t="s">
        <v>269</v>
      </c>
      <c r="C605" s="7" t="s">
        <v>1186</v>
      </c>
      <c r="D605" s="7" t="s">
        <v>32</v>
      </c>
      <c r="E605" s="7" t="s">
        <v>271</v>
      </c>
      <c r="F605" s="7" t="s">
        <v>33</v>
      </c>
      <c r="G605" s="7" t="s">
        <v>538</v>
      </c>
      <c r="H605" s="7" t="s">
        <v>33</v>
      </c>
      <c r="I605" s="7" t="s">
        <v>33</v>
      </c>
      <c r="J605" s="7" t="s">
        <v>33</v>
      </c>
      <c r="K605" s="7" t="s">
        <v>33</v>
      </c>
      <c r="L605" s="7" t="s">
        <v>33</v>
      </c>
      <c r="M605" s="7" t="s">
        <v>33</v>
      </c>
      <c r="N605" s="7" t="s">
        <v>33</v>
      </c>
      <c r="O605" s="7" t="s">
        <v>311</v>
      </c>
      <c r="P605" s="7" t="s">
        <v>850</v>
      </c>
      <c r="Q605" s="7" t="s">
        <v>292</v>
      </c>
      <c r="R605" s="7" t="s">
        <v>1223</v>
      </c>
      <c r="S605" s="7" t="s">
        <v>277</v>
      </c>
      <c r="T605" s="8">
        <v>567</v>
      </c>
      <c r="U605" s="8">
        <v>186</v>
      </c>
      <c r="V605" s="8">
        <v>680</v>
      </c>
      <c r="W605" s="8">
        <v>681</v>
      </c>
      <c r="X605" s="8">
        <v>150000000</v>
      </c>
      <c r="Y605" s="8">
        <v>420</v>
      </c>
      <c r="Z605" s="8">
        <v>1002.0742105263158</v>
      </c>
      <c r="AA605" s="8">
        <v>708152</v>
      </c>
      <c r="AB605" s="8">
        <v>37</v>
      </c>
      <c r="AC605" s="8">
        <v>1310</v>
      </c>
      <c r="AD605" s="8">
        <v>513490</v>
      </c>
      <c r="AE605" s="8">
        <v>7500000</v>
      </c>
      <c r="AF605" s="8">
        <v>200000</v>
      </c>
      <c r="AG605" s="8">
        <v>315.140175</v>
      </c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9" t="s">
        <v>1445</v>
      </c>
      <c r="BE605" s="8"/>
      <c r="BF605" s="8"/>
      <c r="BG605" s="8">
        <f>IF($BE605=1,T604,0)</f>
        <v>0</v>
      </c>
      <c r="BH605" s="8">
        <f>IF($BE605=1,U604,0)</f>
        <v>0</v>
      </c>
      <c r="BI605" s="8">
        <f>IF($BE605=1,V604,0)</f>
        <v>0</v>
      </c>
      <c r="BJ605" s="8">
        <f>IF($BE605=1,W604,0)</f>
        <v>0</v>
      </c>
      <c r="BK605" s="8">
        <f>IF($BE605=1,X604,0)</f>
        <v>0</v>
      </c>
      <c r="BL605" s="8">
        <f>IF($BE605=1,Y604,0)</f>
        <v>0</v>
      </c>
      <c r="BM605" s="8">
        <f>IF($BE605=1,Z604,0)</f>
        <v>0</v>
      </c>
    </row>
    <row r="606" spans="1:65" s="7" customFormat="1" ht="15.75" customHeight="1" x14ac:dyDescent="0.15">
      <c r="A606" s="7" t="s">
        <v>1448</v>
      </c>
      <c r="B606" s="7" t="s">
        <v>269</v>
      </c>
      <c r="C606" s="7" t="s">
        <v>1186</v>
      </c>
      <c r="D606" s="7" t="s">
        <v>32</v>
      </c>
      <c r="E606" s="7" t="s">
        <v>271</v>
      </c>
      <c r="F606" s="7" t="s">
        <v>33</v>
      </c>
      <c r="G606" s="7" t="s">
        <v>538</v>
      </c>
      <c r="H606" s="7" t="s">
        <v>33</v>
      </c>
      <c r="I606" s="7" t="s">
        <v>33</v>
      </c>
      <c r="J606" s="7" t="s">
        <v>33</v>
      </c>
      <c r="K606" s="7" t="s">
        <v>33</v>
      </c>
      <c r="L606" s="7" t="s">
        <v>33</v>
      </c>
      <c r="M606" s="7" t="s">
        <v>33</v>
      </c>
      <c r="N606" s="7" t="s">
        <v>33</v>
      </c>
      <c r="O606" s="7" t="s">
        <v>880</v>
      </c>
      <c r="P606" s="7" t="s">
        <v>1187</v>
      </c>
      <c r="Q606" s="7" t="s">
        <v>275</v>
      </c>
      <c r="R606" s="7" t="s">
        <v>1236</v>
      </c>
      <c r="S606" s="7" t="s">
        <v>277</v>
      </c>
      <c r="T606" s="8">
        <v>633</v>
      </c>
      <c r="U606" s="8">
        <v>150</v>
      </c>
      <c r="V606" s="8">
        <v>790</v>
      </c>
      <c r="W606" s="8">
        <v>507</v>
      </c>
      <c r="X606" s="8">
        <v>5625000</v>
      </c>
      <c r="Y606" s="8">
        <v>350</v>
      </c>
      <c r="Z606" s="8">
        <v>4725.6947368421052</v>
      </c>
      <c r="AA606" s="8">
        <v>708152</v>
      </c>
      <c r="AB606" s="8">
        <v>30</v>
      </c>
      <c r="AC606" s="8">
        <v>1520</v>
      </c>
      <c r="AD606" s="8">
        <v>513490</v>
      </c>
      <c r="AE606" s="8">
        <v>281250</v>
      </c>
      <c r="AF606" s="8">
        <v>200000</v>
      </c>
      <c r="AG606" s="8">
        <v>6302.8035000000009</v>
      </c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9" t="s">
        <v>1447</v>
      </c>
      <c r="BE606" s="8"/>
      <c r="BF606" s="8"/>
      <c r="BG606" s="8">
        <f>IF($BE606=1,T605,0)</f>
        <v>0</v>
      </c>
      <c r="BH606" s="8">
        <f>IF($BE606=1,U605,0)</f>
        <v>0</v>
      </c>
      <c r="BI606" s="8">
        <f>IF($BE606=1,V605,0)</f>
        <v>0</v>
      </c>
      <c r="BJ606" s="8">
        <f>IF($BE606=1,W605,0)</f>
        <v>0</v>
      </c>
      <c r="BK606" s="8">
        <f>IF($BE606=1,X605,0)</f>
        <v>0</v>
      </c>
      <c r="BL606" s="8">
        <f>IF($BE606=1,Y605,0)</f>
        <v>0</v>
      </c>
      <c r="BM606" s="8">
        <f>IF($BE606=1,Z605,0)</f>
        <v>0</v>
      </c>
    </row>
    <row r="607" spans="1:65" s="7" customFormat="1" ht="15.75" customHeight="1" x14ac:dyDescent="0.15">
      <c r="A607" s="7" t="s">
        <v>1450</v>
      </c>
      <c r="B607" s="7" t="s">
        <v>269</v>
      </c>
      <c r="C607" s="7" t="s">
        <v>1186</v>
      </c>
      <c r="D607" s="7" t="s">
        <v>32</v>
      </c>
      <c r="E607" s="7" t="s">
        <v>271</v>
      </c>
      <c r="F607" s="7" t="s">
        <v>33</v>
      </c>
      <c r="G607" s="7" t="s">
        <v>538</v>
      </c>
      <c r="H607" s="7" t="s">
        <v>33</v>
      </c>
      <c r="I607" s="7" t="s">
        <v>33</v>
      </c>
      <c r="J607" s="7" t="s">
        <v>33</v>
      </c>
      <c r="K607" s="7" t="s">
        <v>33</v>
      </c>
      <c r="L607" s="7" t="s">
        <v>33</v>
      </c>
      <c r="M607" s="7" t="s">
        <v>33</v>
      </c>
      <c r="N607" s="7" t="s">
        <v>33</v>
      </c>
      <c r="O607" s="7" t="s">
        <v>880</v>
      </c>
      <c r="P607" s="7" t="s">
        <v>1187</v>
      </c>
      <c r="Q607" s="7" t="s">
        <v>280</v>
      </c>
      <c r="R607" s="7" t="s">
        <v>1239</v>
      </c>
      <c r="S607" s="7" t="s">
        <v>277</v>
      </c>
      <c r="T607" s="8">
        <v>1121</v>
      </c>
      <c r="U607" s="8">
        <v>301</v>
      </c>
      <c r="V607" s="8">
        <v>1580</v>
      </c>
      <c r="W607" s="8">
        <v>1015</v>
      </c>
      <c r="X607" s="8">
        <v>11250000</v>
      </c>
      <c r="Y607" s="8">
        <v>500</v>
      </c>
      <c r="Z607" s="8">
        <v>4725.6947368421052</v>
      </c>
      <c r="AA607" s="8">
        <v>708152</v>
      </c>
      <c r="AB607" s="8">
        <v>60</v>
      </c>
      <c r="AC607" s="8">
        <v>3050</v>
      </c>
      <c r="AD607" s="8">
        <v>513490</v>
      </c>
      <c r="AE607" s="8">
        <v>562500</v>
      </c>
      <c r="AF607" s="8">
        <v>200000</v>
      </c>
      <c r="AG607" s="8">
        <v>6302.8035000000009</v>
      </c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9" t="s">
        <v>1449</v>
      </c>
      <c r="BE607" s="8"/>
      <c r="BF607" s="8"/>
      <c r="BG607" s="8">
        <f>IF($BE607=1,T606,0)</f>
        <v>0</v>
      </c>
      <c r="BH607" s="8">
        <f>IF($BE607=1,U606,0)</f>
        <v>0</v>
      </c>
      <c r="BI607" s="8">
        <f>IF($BE607=1,V606,0)</f>
        <v>0</v>
      </c>
      <c r="BJ607" s="8">
        <f>IF($BE607=1,W606,0)</f>
        <v>0</v>
      </c>
      <c r="BK607" s="8">
        <f>IF($BE607=1,X606,0)</f>
        <v>0</v>
      </c>
      <c r="BL607" s="8">
        <f>IF($BE607=1,Y606,0)</f>
        <v>0</v>
      </c>
      <c r="BM607" s="8">
        <f>IF($BE607=1,Z606,0)</f>
        <v>0</v>
      </c>
    </row>
    <row r="608" spans="1:65" s="7" customFormat="1" ht="15.75" customHeight="1" x14ac:dyDescent="0.15">
      <c r="A608" s="7" t="s">
        <v>1452</v>
      </c>
      <c r="B608" s="7" t="s">
        <v>269</v>
      </c>
      <c r="C608" s="7" t="s">
        <v>1186</v>
      </c>
      <c r="D608" s="7" t="s">
        <v>32</v>
      </c>
      <c r="E608" s="7" t="s">
        <v>271</v>
      </c>
      <c r="F608" s="7" t="s">
        <v>33</v>
      </c>
      <c r="G608" s="7" t="s">
        <v>538</v>
      </c>
      <c r="H608" s="7" t="s">
        <v>33</v>
      </c>
      <c r="I608" s="7" t="s">
        <v>33</v>
      </c>
      <c r="J608" s="7" t="s">
        <v>33</v>
      </c>
      <c r="K608" s="7" t="s">
        <v>33</v>
      </c>
      <c r="L608" s="7" t="s">
        <v>33</v>
      </c>
      <c r="M608" s="7" t="s">
        <v>33</v>
      </c>
      <c r="N608" s="7" t="s">
        <v>33</v>
      </c>
      <c r="O608" s="7" t="s">
        <v>880</v>
      </c>
      <c r="P608" s="7" t="s">
        <v>1187</v>
      </c>
      <c r="Q608" s="7" t="s">
        <v>284</v>
      </c>
      <c r="R608" s="7" t="s">
        <v>1242</v>
      </c>
      <c r="S608" s="7" t="s">
        <v>277</v>
      </c>
      <c r="T608" s="8">
        <v>1121</v>
      </c>
      <c r="U608" s="8">
        <v>332</v>
      </c>
      <c r="V608" s="8">
        <v>1580</v>
      </c>
      <c r="W608" s="8">
        <v>1268</v>
      </c>
      <c r="X608" s="8">
        <v>13125000</v>
      </c>
      <c r="Y608" s="8">
        <v>500</v>
      </c>
      <c r="Z608" s="8">
        <v>4725.6947368421052</v>
      </c>
      <c r="AA608" s="8">
        <v>708152</v>
      </c>
      <c r="AB608" s="8">
        <v>66</v>
      </c>
      <c r="AC608" s="8">
        <v>3050</v>
      </c>
      <c r="AD608" s="8">
        <v>513490</v>
      </c>
      <c r="AE608" s="8">
        <v>656250</v>
      </c>
      <c r="AF608" s="8">
        <v>200000</v>
      </c>
      <c r="AG608" s="8">
        <v>6302.8035000000009</v>
      </c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9" t="s">
        <v>1451</v>
      </c>
      <c r="BE608" s="8"/>
      <c r="BF608" s="8"/>
      <c r="BG608" s="8">
        <f>IF($BE608=1,T607,0)</f>
        <v>0</v>
      </c>
      <c r="BH608" s="8">
        <f>IF($BE608=1,U607,0)</f>
        <v>0</v>
      </c>
      <c r="BI608" s="8">
        <f>IF($BE608=1,V607,0)</f>
        <v>0</v>
      </c>
      <c r="BJ608" s="8">
        <f>IF($BE608=1,W607,0)</f>
        <v>0</v>
      </c>
      <c r="BK608" s="8">
        <f>IF($BE608=1,X607,0)</f>
        <v>0</v>
      </c>
      <c r="BL608" s="8">
        <f>IF($BE608=1,Y607,0)</f>
        <v>0</v>
      </c>
      <c r="BM608" s="8">
        <f>IF($BE608=1,Z607,0)</f>
        <v>0</v>
      </c>
    </row>
    <row r="609" spans="1:65" s="7" customFormat="1" ht="15.75" customHeight="1" x14ac:dyDescent="0.15">
      <c r="A609" s="7" t="s">
        <v>1454</v>
      </c>
      <c r="B609" s="7" t="s">
        <v>269</v>
      </c>
      <c r="C609" s="7" t="s">
        <v>1186</v>
      </c>
      <c r="D609" s="7" t="s">
        <v>32</v>
      </c>
      <c r="E609" s="7" t="s">
        <v>271</v>
      </c>
      <c r="F609" s="7" t="s">
        <v>33</v>
      </c>
      <c r="G609" s="7" t="s">
        <v>538</v>
      </c>
      <c r="H609" s="7" t="s">
        <v>33</v>
      </c>
      <c r="I609" s="7" t="s">
        <v>33</v>
      </c>
      <c r="J609" s="7" t="s">
        <v>33</v>
      </c>
      <c r="K609" s="7" t="s">
        <v>33</v>
      </c>
      <c r="L609" s="7" t="s">
        <v>33</v>
      </c>
      <c r="M609" s="7" t="s">
        <v>33</v>
      </c>
      <c r="N609" s="7" t="s">
        <v>33</v>
      </c>
      <c r="O609" s="7" t="s">
        <v>880</v>
      </c>
      <c r="P609" s="7" t="s">
        <v>1187</v>
      </c>
      <c r="Q609" s="7" t="s">
        <v>288</v>
      </c>
      <c r="R609" s="7" t="s">
        <v>1245</v>
      </c>
      <c r="S609" s="7" t="s">
        <v>277</v>
      </c>
      <c r="T609" s="8">
        <v>633</v>
      </c>
      <c r="U609" s="8">
        <v>188</v>
      </c>
      <c r="V609" s="8">
        <v>790</v>
      </c>
      <c r="W609" s="8">
        <v>659</v>
      </c>
      <c r="X609" s="8">
        <v>7500000</v>
      </c>
      <c r="Y609" s="8">
        <v>380</v>
      </c>
      <c r="Z609" s="8">
        <v>4725.6947368421052</v>
      </c>
      <c r="AA609" s="8">
        <v>708152</v>
      </c>
      <c r="AB609" s="8">
        <v>37</v>
      </c>
      <c r="AC609" s="8">
        <v>1520</v>
      </c>
      <c r="AD609" s="8">
        <v>513490</v>
      </c>
      <c r="AE609" s="8">
        <v>375000</v>
      </c>
      <c r="AF609" s="8">
        <v>200000</v>
      </c>
      <c r="AG609" s="8">
        <v>6302.8035000000009</v>
      </c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9" t="s">
        <v>1453</v>
      </c>
      <c r="BE609" s="8"/>
      <c r="BF609" s="8"/>
      <c r="BG609" s="8">
        <f>IF($BE609=1,T608,0)</f>
        <v>0</v>
      </c>
      <c r="BH609" s="8">
        <f>IF($BE609=1,U608,0)</f>
        <v>0</v>
      </c>
      <c r="BI609" s="8">
        <f>IF($BE609=1,V608,0)</f>
        <v>0</v>
      </c>
      <c r="BJ609" s="8">
        <f>IF($BE609=1,W608,0)</f>
        <v>0</v>
      </c>
      <c r="BK609" s="8">
        <f>IF($BE609=1,X608,0)</f>
        <v>0</v>
      </c>
      <c r="BL609" s="8">
        <f>IF($BE609=1,Y608,0)</f>
        <v>0</v>
      </c>
      <c r="BM609" s="8">
        <f>IF($BE609=1,Z608,0)</f>
        <v>0</v>
      </c>
    </row>
    <row r="610" spans="1:65" s="7" customFormat="1" ht="15.75" customHeight="1" x14ac:dyDescent="0.15">
      <c r="A610" s="7" t="s">
        <v>1456</v>
      </c>
      <c r="B610" s="7" t="s">
        <v>269</v>
      </c>
      <c r="C610" s="7" t="s">
        <v>1186</v>
      </c>
      <c r="D610" s="7" t="s">
        <v>32</v>
      </c>
      <c r="E610" s="7" t="s">
        <v>271</v>
      </c>
      <c r="F610" s="7" t="s">
        <v>33</v>
      </c>
      <c r="G610" s="7" t="s">
        <v>538</v>
      </c>
      <c r="H610" s="7" t="s">
        <v>33</v>
      </c>
      <c r="I610" s="7" t="s">
        <v>33</v>
      </c>
      <c r="J610" s="7" t="s">
        <v>33</v>
      </c>
      <c r="K610" s="7" t="s">
        <v>33</v>
      </c>
      <c r="L610" s="7" t="s">
        <v>33</v>
      </c>
      <c r="M610" s="7" t="s">
        <v>33</v>
      </c>
      <c r="N610" s="7" t="s">
        <v>33</v>
      </c>
      <c r="O610" s="7" t="s">
        <v>880</v>
      </c>
      <c r="P610" s="7" t="s">
        <v>1187</v>
      </c>
      <c r="Q610" s="7" t="s">
        <v>292</v>
      </c>
      <c r="R610" s="7" t="s">
        <v>1248</v>
      </c>
      <c r="S610" s="7" t="s">
        <v>277</v>
      </c>
      <c r="T610" s="8">
        <v>613</v>
      </c>
      <c r="U610" s="8">
        <v>200</v>
      </c>
      <c r="V610" s="8">
        <v>880</v>
      </c>
      <c r="W610" s="8">
        <v>812</v>
      </c>
      <c r="X610" s="8">
        <v>7500000</v>
      </c>
      <c r="Y610" s="8">
        <v>420</v>
      </c>
      <c r="Z610" s="8">
        <v>4725.6947368421052</v>
      </c>
      <c r="AA610" s="8">
        <v>708152</v>
      </c>
      <c r="AB610" s="8">
        <v>40</v>
      </c>
      <c r="AC610" s="8">
        <v>1690</v>
      </c>
      <c r="AD610" s="8">
        <v>513490</v>
      </c>
      <c r="AE610" s="8">
        <v>375000</v>
      </c>
      <c r="AF610" s="8">
        <v>200000</v>
      </c>
      <c r="AG610" s="8">
        <v>6302.8035000000009</v>
      </c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9" t="s">
        <v>1455</v>
      </c>
      <c r="BE610" s="8"/>
      <c r="BF610" s="8"/>
      <c r="BG610" s="8">
        <f>IF($BE610=1,T609,0)</f>
        <v>0</v>
      </c>
      <c r="BH610" s="8">
        <f>IF($BE610=1,U609,0)</f>
        <v>0</v>
      </c>
      <c r="BI610" s="8">
        <f>IF($BE610=1,V609,0)</f>
        <v>0</v>
      </c>
      <c r="BJ610" s="8">
        <f>IF($BE610=1,W609,0)</f>
        <v>0</v>
      </c>
      <c r="BK610" s="8">
        <f>IF($BE610=1,X609,0)</f>
        <v>0</v>
      </c>
      <c r="BL610" s="8">
        <f>IF($BE610=1,Y609,0)</f>
        <v>0</v>
      </c>
      <c r="BM610" s="8">
        <f>IF($BE610=1,Z609,0)</f>
        <v>0</v>
      </c>
    </row>
    <row r="611" spans="1:65" s="7" customFormat="1" ht="15.75" customHeight="1" x14ac:dyDescent="0.15">
      <c r="A611" s="7" t="s">
        <v>1458</v>
      </c>
      <c r="B611" s="7" t="s">
        <v>269</v>
      </c>
      <c r="C611" s="7" t="s">
        <v>1186</v>
      </c>
      <c r="D611" s="7" t="s">
        <v>32</v>
      </c>
      <c r="E611" s="7" t="s">
        <v>271</v>
      </c>
      <c r="F611" s="7" t="s">
        <v>33</v>
      </c>
      <c r="G611" s="7" t="s">
        <v>538</v>
      </c>
      <c r="H611" s="7" t="s">
        <v>33</v>
      </c>
      <c r="I611" s="7" t="s">
        <v>33</v>
      </c>
      <c r="J611" s="7" t="s">
        <v>33</v>
      </c>
      <c r="K611" s="7" t="s">
        <v>33</v>
      </c>
      <c r="L611" s="7" t="s">
        <v>33</v>
      </c>
      <c r="M611" s="7" t="s">
        <v>33</v>
      </c>
      <c r="N611" s="7" t="s">
        <v>33</v>
      </c>
      <c r="O611" s="7" t="s">
        <v>880</v>
      </c>
      <c r="P611" s="7" t="s">
        <v>850</v>
      </c>
      <c r="Q611" s="7" t="s">
        <v>275</v>
      </c>
      <c r="R611" s="7" t="s">
        <v>1236</v>
      </c>
      <c r="S611" s="7" t="s">
        <v>277</v>
      </c>
      <c r="T611" s="8">
        <v>633</v>
      </c>
      <c r="U611" s="8">
        <v>150</v>
      </c>
      <c r="V611" s="8">
        <v>540</v>
      </c>
      <c r="W611" s="8">
        <v>453</v>
      </c>
      <c r="X611" s="8">
        <v>5625000</v>
      </c>
      <c r="Y611" s="8">
        <v>350</v>
      </c>
      <c r="Z611" s="8">
        <v>4725.6947368421052</v>
      </c>
      <c r="AA611" s="8">
        <v>708152</v>
      </c>
      <c r="AB611" s="8">
        <v>30</v>
      </c>
      <c r="AC611" s="8">
        <v>1040</v>
      </c>
      <c r="AD611" s="8">
        <v>513490</v>
      </c>
      <c r="AE611" s="8">
        <v>281250</v>
      </c>
      <c r="AF611" s="8">
        <v>200000</v>
      </c>
      <c r="AG611" s="8">
        <v>6302.8035000000009</v>
      </c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9" t="s">
        <v>1457</v>
      </c>
      <c r="BE611" s="8"/>
      <c r="BF611" s="8"/>
      <c r="BG611" s="8">
        <f>IF($BE611=1,T610,0)</f>
        <v>0</v>
      </c>
      <c r="BH611" s="8">
        <f>IF($BE611=1,U610,0)</f>
        <v>0</v>
      </c>
      <c r="BI611" s="8">
        <f>IF($BE611=1,V610,0)</f>
        <v>0</v>
      </c>
      <c r="BJ611" s="8">
        <f>IF($BE611=1,W610,0)</f>
        <v>0</v>
      </c>
      <c r="BK611" s="8">
        <f>IF($BE611=1,X610,0)</f>
        <v>0</v>
      </c>
      <c r="BL611" s="8">
        <f>IF($BE611=1,Y610,0)</f>
        <v>0</v>
      </c>
      <c r="BM611" s="8">
        <f>IF($BE611=1,Z610,0)</f>
        <v>0</v>
      </c>
    </row>
    <row r="612" spans="1:65" s="7" customFormat="1" ht="15.75" customHeight="1" x14ac:dyDescent="0.15">
      <c r="A612" s="7" t="s">
        <v>1460</v>
      </c>
      <c r="B612" s="7" t="s">
        <v>269</v>
      </c>
      <c r="C612" s="7" t="s">
        <v>1186</v>
      </c>
      <c r="D612" s="7" t="s">
        <v>32</v>
      </c>
      <c r="E612" s="7" t="s">
        <v>271</v>
      </c>
      <c r="F612" s="7" t="s">
        <v>33</v>
      </c>
      <c r="G612" s="7" t="s">
        <v>538</v>
      </c>
      <c r="H612" s="7" t="s">
        <v>33</v>
      </c>
      <c r="I612" s="7" t="s">
        <v>33</v>
      </c>
      <c r="J612" s="7" t="s">
        <v>33</v>
      </c>
      <c r="K612" s="7" t="s">
        <v>33</v>
      </c>
      <c r="L612" s="7" t="s">
        <v>33</v>
      </c>
      <c r="M612" s="7" t="s">
        <v>33</v>
      </c>
      <c r="N612" s="7" t="s">
        <v>33</v>
      </c>
      <c r="O612" s="7" t="s">
        <v>880</v>
      </c>
      <c r="P612" s="7" t="s">
        <v>850</v>
      </c>
      <c r="Q612" s="7" t="s">
        <v>280</v>
      </c>
      <c r="R612" s="7" t="s">
        <v>1239</v>
      </c>
      <c r="S612" s="7" t="s">
        <v>277</v>
      </c>
      <c r="T612" s="8">
        <v>1121</v>
      </c>
      <c r="U612" s="8">
        <v>301</v>
      </c>
      <c r="V612" s="8">
        <v>610</v>
      </c>
      <c r="W612" s="8">
        <v>906</v>
      </c>
      <c r="X612" s="8">
        <v>11250000</v>
      </c>
      <c r="Y612" s="8">
        <v>500</v>
      </c>
      <c r="Z612" s="8">
        <v>4725.6947368421052</v>
      </c>
      <c r="AA612" s="8">
        <v>708152</v>
      </c>
      <c r="AB612" s="8">
        <v>60</v>
      </c>
      <c r="AC612" s="8">
        <v>1180</v>
      </c>
      <c r="AD612" s="8">
        <v>513490</v>
      </c>
      <c r="AE612" s="8">
        <v>562500</v>
      </c>
      <c r="AF612" s="8">
        <v>200000</v>
      </c>
      <c r="AG612" s="8">
        <v>6302.8035000000009</v>
      </c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9" t="s">
        <v>1459</v>
      </c>
      <c r="BE612" s="8"/>
      <c r="BF612" s="8"/>
      <c r="BG612" s="8">
        <f>IF($BE612=1,T611,0)</f>
        <v>0</v>
      </c>
      <c r="BH612" s="8">
        <f>IF($BE612=1,U611,0)</f>
        <v>0</v>
      </c>
      <c r="BI612" s="8">
        <f>IF($BE612=1,V611,0)</f>
        <v>0</v>
      </c>
      <c r="BJ612" s="8">
        <f>IF($BE612=1,W611,0)</f>
        <v>0</v>
      </c>
      <c r="BK612" s="8">
        <f>IF($BE612=1,X611,0)</f>
        <v>0</v>
      </c>
      <c r="BL612" s="8">
        <f>IF($BE612=1,Y611,0)</f>
        <v>0</v>
      </c>
      <c r="BM612" s="8">
        <f>IF($BE612=1,Z611,0)</f>
        <v>0</v>
      </c>
    </row>
    <row r="613" spans="1:65" s="7" customFormat="1" ht="15.75" customHeight="1" x14ac:dyDescent="0.15">
      <c r="A613" s="7" t="s">
        <v>1462</v>
      </c>
      <c r="B613" s="7" t="s">
        <v>269</v>
      </c>
      <c r="C613" s="7" t="s">
        <v>1186</v>
      </c>
      <c r="D613" s="7" t="s">
        <v>32</v>
      </c>
      <c r="E613" s="7" t="s">
        <v>271</v>
      </c>
      <c r="F613" s="7" t="s">
        <v>33</v>
      </c>
      <c r="G613" s="7" t="s">
        <v>538</v>
      </c>
      <c r="H613" s="7" t="s">
        <v>33</v>
      </c>
      <c r="I613" s="7" t="s">
        <v>33</v>
      </c>
      <c r="J613" s="7" t="s">
        <v>33</v>
      </c>
      <c r="K613" s="7" t="s">
        <v>33</v>
      </c>
      <c r="L613" s="7" t="s">
        <v>33</v>
      </c>
      <c r="M613" s="7" t="s">
        <v>33</v>
      </c>
      <c r="N613" s="7" t="s">
        <v>33</v>
      </c>
      <c r="O613" s="7" t="s">
        <v>880</v>
      </c>
      <c r="P613" s="7" t="s">
        <v>850</v>
      </c>
      <c r="Q613" s="7" t="s">
        <v>284</v>
      </c>
      <c r="R613" s="7" t="s">
        <v>1242</v>
      </c>
      <c r="S613" s="7" t="s">
        <v>277</v>
      </c>
      <c r="T613" s="8">
        <v>1121</v>
      </c>
      <c r="U613" s="8">
        <v>332</v>
      </c>
      <c r="V613" s="8">
        <v>1580</v>
      </c>
      <c r="W613" s="8">
        <v>1132</v>
      </c>
      <c r="X613" s="8">
        <v>13125000</v>
      </c>
      <c r="Y613" s="8">
        <v>500</v>
      </c>
      <c r="Z613" s="8">
        <v>4725.6947368421052</v>
      </c>
      <c r="AA613" s="8">
        <v>708152</v>
      </c>
      <c r="AB613" s="8">
        <v>66</v>
      </c>
      <c r="AC613" s="8">
        <v>3050</v>
      </c>
      <c r="AD613" s="8">
        <v>513490</v>
      </c>
      <c r="AE613" s="8">
        <v>656250</v>
      </c>
      <c r="AF613" s="8">
        <v>200000</v>
      </c>
      <c r="AG613" s="8">
        <v>6302.8035000000009</v>
      </c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9" t="s">
        <v>1461</v>
      </c>
      <c r="BE613" s="8"/>
      <c r="BF613" s="8"/>
      <c r="BG613" s="8">
        <f>IF($BE613=1,T612,0)</f>
        <v>0</v>
      </c>
      <c r="BH613" s="8">
        <f>IF($BE613=1,U612,0)</f>
        <v>0</v>
      </c>
      <c r="BI613" s="8">
        <f>IF($BE613=1,V612,0)</f>
        <v>0</v>
      </c>
      <c r="BJ613" s="8">
        <f>IF($BE613=1,W612,0)</f>
        <v>0</v>
      </c>
      <c r="BK613" s="8">
        <f>IF($BE613=1,X612,0)</f>
        <v>0</v>
      </c>
      <c r="BL613" s="8">
        <f>IF($BE613=1,Y612,0)</f>
        <v>0</v>
      </c>
      <c r="BM613" s="8">
        <f>IF($BE613=1,Z612,0)</f>
        <v>0</v>
      </c>
    </row>
    <row r="614" spans="1:65" s="7" customFormat="1" ht="15.75" customHeight="1" x14ac:dyDescent="0.15">
      <c r="A614" s="7" t="s">
        <v>1464</v>
      </c>
      <c r="B614" s="7" t="s">
        <v>269</v>
      </c>
      <c r="C614" s="7" t="s">
        <v>1186</v>
      </c>
      <c r="D614" s="7" t="s">
        <v>32</v>
      </c>
      <c r="E614" s="7" t="s">
        <v>271</v>
      </c>
      <c r="F614" s="7" t="s">
        <v>33</v>
      </c>
      <c r="G614" s="7" t="s">
        <v>538</v>
      </c>
      <c r="H614" s="7" t="s">
        <v>33</v>
      </c>
      <c r="I614" s="7" t="s">
        <v>33</v>
      </c>
      <c r="J614" s="7" t="s">
        <v>33</v>
      </c>
      <c r="K614" s="7" t="s">
        <v>33</v>
      </c>
      <c r="L614" s="7" t="s">
        <v>33</v>
      </c>
      <c r="M614" s="7" t="s">
        <v>33</v>
      </c>
      <c r="N614" s="7" t="s">
        <v>33</v>
      </c>
      <c r="O614" s="7" t="s">
        <v>880</v>
      </c>
      <c r="P614" s="7" t="s">
        <v>850</v>
      </c>
      <c r="Q614" s="7" t="s">
        <v>288</v>
      </c>
      <c r="R614" s="7" t="s">
        <v>1245</v>
      </c>
      <c r="S614" s="7" t="s">
        <v>277</v>
      </c>
      <c r="T614" s="8">
        <v>633</v>
      </c>
      <c r="U614" s="8">
        <v>188</v>
      </c>
      <c r="V614" s="8">
        <v>790</v>
      </c>
      <c r="W614" s="8">
        <v>589</v>
      </c>
      <c r="X614" s="8">
        <v>7500000</v>
      </c>
      <c r="Y614" s="8">
        <v>380</v>
      </c>
      <c r="Z614" s="8">
        <v>4725.6947368421052</v>
      </c>
      <c r="AA614" s="8">
        <v>708152</v>
      </c>
      <c r="AB614" s="8">
        <v>37</v>
      </c>
      <c r="AC614" s="8">
        <v>1520</v>
      </c>
      <c r="AD614" s="8">
        <v>513490</v>
      </c>
      <c r="AE614" s="8">
        <v>375000</v>
      </c>
      <c r="AF614" s="8">
        <v>200000</v>
      </c>
      <c r="AG614" s="8">
        <v>6302.8035000000009</v>
      </c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9" t="s">
        <v>1463</v>
      </c>
      <c r="BE614" s="8"/>
      <c r="BF614" s="8"/>
      <c r="BG614" s="8">
        <f>IF($BE614=1,T613,0)</f>
        <v>0</v>
      </c>
      <c r="BH614" s="8">
        <f>IF($BE614=1,U613,0)</f>
        <v>0</v>
      </c>
      <c r="BI614" s="8">
        <f>IF($BE614=1,V613,0)</f>
        <v>0</v>
      </c>
      <c r="BJ614" s="8">
        <f>IF($BE614=1,W613,0)</f>
        <v>0</v>
      </c>
      <c r="BK614" s="8">
        <f>IF($BE614=1,X613,0)</f>
        <v>0</v>
      </c>
      <c r="BL614" s="8">
        <f>IF($BE614=1,Y613,0)</f>
        <v>0</v>
      </c>
      <c r="BM614" s="8">
        <f>IF($BE614=1,Z613,0)</f>
        <v>0</v>
      </c>
    </row>
    <row r="615" spans="1:65" s="7" customFormat="1" ht="15.75" customHeight="1" x14ac:dyDescent="0.15">
      <c r="A615" s="7" t="s">
        <v>1466</v>
      </c>
      <c r="B615" s="7" t="s">
        <v>269</v>
      </c>
      <c r="C615" s="7" t="s">
        <v>1186</v>
      </c>
      <c r="D615" s="7" t="s">
        <v>32</v>
      </c>
      <c r="E615" s="7" t="s">
        <v>271</v>
      </c>
      <c r="F615" s="7" t="s">
        <v>33</v>
      </c>
      <c r="G615" s="7" t="s">
        <v>538</v>
      </c>
      <c r="H615" s="7" t="s">
        <v>33</v>
      </c>
      <c r="I615" s="7" t="s">
        <v>33</v>
      </c>
      <c r="J615" s="7" t="s">
        <v>33</v>
      </c>
      <c r="K615" s="7" t="s">
        <v>33</v>
      </c>
      <c r="L615" s="7" t="s">
        <v>33</v>
      </c>
      <c r="M615" s="7" t="s">
        <v>33</v>
      </c>
      <c r="N615" s="7" t="s">
        <v>33</v>
      </c>
      <c r="O615" s="7" t="s">
        <v>880</v>
      </c>
      <c r="P615" s="7" t="s">
        <v>850</v>
      </c>
      <c r="Q615" s="7" t="s">
        <v>292</v>
      </c>
      <c r="R615" s="7" t="s">
        <v>1248</v>
      </c>
      <c r="S615" s="7" t="s">
        <v>277</v>
      </c>
      <c r="T615" s="8">
        <v>613</v>
      </c>
      <c r="U615" s="8">
        <v>200</v>
      </c>
      <c r="V615" s="8">
        <v>880</v>
      </c>
      <c r="W615" s="8">
        <v>725</v>
      </c>
      <c r="X615" s="8">
        <v>7500000</v>
      </c>
      <c r="Y615" s="8">
        <v>420</v>
      </c>
      <c r="Z615" s="8">
        <v>4725.6947368421052</v>
      </c>
      <c r="AA615" s="8">
        <v>708152</v>
      </c>
      <c r="AB615" s="8">
        <v>40</v>
      </c>
      <c r="AC615" s="8">
        <v>1690</v>
      </c>
      <c r="AD615" s="8">
        <v>513490</v>
      </c>
      <c r="AE615" s="8">
        <v>375000</v>
      </c>
      <c r="AF615" s="8">
        <v>200000</v>
      </c>
      <c r="AG615" s="8">
        <v>6302.8035000000009</v>
      </c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9" t="s">
        <v>1465</v>
      </c>
      <c r="BE615" s="8"/>
      <c r="BF615" s="8"/>
      <c r="BG615" s="8">
        <f>IF($BE615=1,T614,0)</f>
        <v>0</v>
      </c>
      <c r="BH615" s="8">
        <f>IF($BE615=1,U614,0)</f>
        <v>0</v>
      </c>
      <c r="BI615" s="8">
        <f>IF($BE615=1,V614,0)</f>
        <v>0</v>
      </c>
      <c r="BJ615" s="8">
        <f>IF($BE615=1,W614,0)</f>
        <v>0</v>
      </c>
      <c r="BK615" s="8">
        <f>IF($BE615=1,X614,0)</f>
        <v>0</v>
      </c>
      <c r="BL615" s="8">
        <f>IF($BE615=1,Y614,0)</f>
        <v>0</v>
      </c>
      <c r="BM615" s="8">
        <f>IF($BE615=1,Z614,0)</f>
        <v>0</v>
      </c>
    </row>
    <row r="616" spans="1:65" s="7" customFormat="1" ht="15.75" customHeight="1" x14ac:dyDescent="0.15">
      <c r="A616" s="7" t="s">
        <v>1468</v>
      </c>
      <c r="B616" s="7" t="s">
        <v>269</v>
      </c>
      <c r="C616" s="7" t="s">
        <v>1186</v>
      </c>
      <c r="D616" s="7" t="s">
        <v>32</v>
      </c>
      <c r="E616" s="7" t="s">
        <v>271</v>
      </c>
      <c r="F616" s="7" t="s">
        <v>33</v>
      </c>
      <c r="G616" s="7" t="s">
        <v>538</v>
      </c>
      <c r="H616" s="7" t="s">
        <v>33</v>
      </c>
      <c r="I616" s="7" t="s">
        <v>33</v>
      </c>
      <c r="J616" s="7" t="s">
        <v>33</v>
      </c>
      <c r="K616" s="7" t="s">
        <v>33</v>
      </c>
      <c r="L616" s="7" t="s">
        <v>33</v>
      </c>
      <c r="M616" s="7" t="s">
        <v>33</v>
      </c>
      <c r="N616" s="7" t="s">
        <v>33</v>
      </c>
      <c r="O616" s="7" t="s">
        <v>341</v>
      </c>
      <c r="P616" s="7" t="s">
        <v>1187</v>
      </c>
      <c r="Q616" s="7" t="s">
        <v>275</v>
      </c>
      <c r="R616" s="7" t="s">
        <v>1261</v>
      </c>
      <c r="S616" s="7" t="s">
        <v>277</v>
      </c>
      <c r="T616" s="8">
        <v>553</v>
      </c>
      <c r="U616" s="8">
        <v>135</v>
      </c>
      <c r="V616" s="8">
        <v>390</v>
      </c>
      <c r="W616" s="8">
        <v>466</v>
      </c>
      <c r="X616" s="8">
        <v>168750000</v>
      </c>
      <c r="Y616" s="8">
        <v>350</v>
      </c>
      <c r="Z616" s="8">
        <v>809.80385964912284</v>
      </c>
      <c r="AA616" s="8">
        <v>708152</v>
      </c>
      <c r="AB616" s="8">
        <v>27</v>
      </c>
      <c r="AC616" s="8">
        <v>760</v>
      </c>
      <c r="AD616" s="8">
        <v>513490</v>
      </c>
      <c r="AE616" s="8">
        <v>8437500</v>
      </c>
      <c r="AF616" s="8">
        <v>200000</v>
      </c>
      <c r="AG616" s="8">
        <v>210.09344999999999</v>
      </c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9" t="s">
        <v>1467</v>
      </c>
      <c r="BE616" s="8"/>
      <c r="BF616" s="8"/>
      <c r="BG616" s="8">
        <f>IF($BE616=1,T615,0)</f>
        <v>0</v>
      </c>
      <c r="BH616" s="8">
        <f>IF($BE616=1,U615,0)</f>
        <v>0</v>
      </c>
      <c r="BI616" s="8">
        <f>IF($BE616=1,V615,0)</f>
        <v>0</v>
      </c>
      <c r="BJ616" s="8">
        <f>IF($BE616=1,W615,0)</f>
        <v>0</v>
      </c>
      <c r="BK616" s="8">
        <f>IF($BE616=1,X615,0)</f>
        <v>0</v>
      </c>
      <c r="BL616" s="8">
        <f>IF($BE616=1,Y615,0)</f>
        <v>0</v>
      </c>
      <c r="BM616" s="8">
        <f>IF($BE616=1,Z615,0)</f>
        <v>0</v>
      </c>
    </row>
    <row r="617" spans="1:65" s="7" customFormat="1" ht="15.75" customHeight="1" x14ac:dyDescent="0.15">
      <c r="A617" s="7" t="s">
        <v>1470</v>
      </c>
      <c r="B617" s="7" t="s">
        <v>269</v>
      </c>
      <c r="C617" s="7" t="s">
        <v>1186</v>
      </c>
      <c r="D617" s="7" t="s">
        <v>32</v>
      </c>
      <c r="E617" s="7" t="s">
        <v>271</v>
      </c>
      <c r="F617" s="7" t="s">
        <v>33</v>
      </c>
      <c r="G617" s="7" t="s">
        <v>538</v>
      </c>
      <c r="H617" s="7" t="s">
        <v>33</v>
      </c>
      <c r="I617" s="7" t="s">
        <v>33</v>
      </c>
      <c r="J617" s="7" t="s">
        <v>33</v>
      </c>
      <c r="K617" s="7" t="s">
        <v>33</v>
      </c>
      <c r="L617" s="7" t="s">
        <v>33</v>
      </c>
      <c r="M617" s="7" t="s">
        <v>33</v>
      </c>
      <c r="N617" s="7" t="s">
        <v>33</v>
      </c>
      <c r="O617" s="7" t="s">
        <v>341</v>
      </c>
      <c r="P617" s="7" t="s">
        <v>1187</v>
      </c>
      <c r="Q617" s="7" t="s">
        <v>280</v>
      </c>
      <c r="R617" s="7" t="s">
        <v>1264</v>
      </c>
      <c r="S617" s="7" t="s">
        <v>277</v>
      </c>
      <c r="T617" s="8">
        <v>978</v>
      </c>
      <c r="U617" s="8">
        <v>271</v>
      </c>
      <c r="V617" s="8">
        <v>790</v>
      </c>
      <c r="W617" s="8">
        <v>933</v>
      </c>
      <c r="X617" s="8">
        <v>337500000</v>
      </c>
      <c r="Y617" s="8">
        <v>500</v>
      </c>
      <c r="Z617" s="8">
        <v>809.80385964912284</v>
      </c>
      <c r="AA617" s="8">
        <v>708152</v>
      </c>
      <c r="AB617" s="8">
        <v>54</v>
      </c>
      <c r="AC617" s="8">
        <v>1520</v>
      </c>
      <c r="AD617" s="8">
        <v>513490</v>
      </c>
      <c r="AE617" s="8">
        <v>16875000</v>
      </c>
      <c r="AF617" s="8">
        <v>200000</v>
      </c>
      <c r="AG617" s="8">
        <v>210.09344999999999</v>
      </c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9" t="s">
        <v>1469</v>
      </c>
      <c r="BE617" s="8"/>
      <c r="BF617" s="8"/>
      <c r="BG617" s="8">
        <f>IF($BE617=1,T616,0)</f>
        <v>0</v>
      </c>
      <c r="BH617" s="8">
        <f>IF($BE617=1,U616,0)</f>
        <v>0</v>
      </c>
      <c r="BI617" s="8">
        <f>IF($BE617=1,V616,0)</f>
        <v>0</v>
      </c>
      <c r="BJ617" s="8">
        <f>IF($BE617=1,W616,0)</f>
        <v>0</v>
      </c>
      <c r="BK617" s="8">
        <f>IF($BE617=1,X616,0)</f>
        <v>0</v>
      </c>
      <c r="BL617" s="8">
        <f>IF($BE617=1,Y616,0)</f>
        <v>0</v>
      </c>
      <c r="BM617" s="8">
        <f>IF($BE617=1,Z616,0)</f>
        <v>0</v>
      </c>
    </row>
    <row r="618" spans="1:65" s="7" customFormat="1" ht="15.75" customHeight="1" x14ac:dyDescent="0.15">
      <c r="A618" s="7" t="s">
        <v>1472</v>
      </c>
      <c r="B618" s="7" t="s">
        <v>269</v>
      </c>
      <c r="C618" s="7" t="s">
        <v>1186</v>
      </c>
      <c r="D618" s="7" t="s">
        <v>32</v>
      </c>
      <c r="E618" s="7" t="s">
        <v>271</v>
      </c>
      <c r="F618" s="7" t="s">
        <v>33</v>
      </c>
      <c r="G618" s="7" t="s">
        <v>538</v>
      </c>
      <c r="H618" s="7" t="s">
        <v>33</v>
      </c>
      <c r="I618" s="7" t="s">
        <v>33</v>
      </c>
      <c r="J618" s="7" t="s">
        <v>33</v>
      </c>
      <c r="K618" s="7" t="s">
        <v>33</v>
      </c>
      <c r="L618" s="7" t="s">
        <v>33</v>
      </c>
      <c r="M618" s="7" t="s">
        <v>33</v>
      </c>
      <c r="N618" s="7" t="s">
        <v>33</v>
      </c>
      <c r="O618" s="7" t="s">
        <v>341</v>
      </c>
      <c r="P618" s="7" t="s">
        <v>1187</v>
      </c>
      <c r="Q618" s="7" t="s">
        <v>284</v>
      </c>
      <c r="R618" s="7" t="s">
        <v>1264</v>
      </c>
      <c r="S618" s="7" t="s">
        <v>277</v>
      </c>
      <c r="T618" s="8">
        <v>978</v>
      </c>
      <c r="U618" s="8">
        <v>298</v>
      </c>
      <c r="V618" s="8">
        <v>790</v>
      </c>
      <c r="W618" s="8">
        <v>1167</v>
      </c>
      <c r="X618" s="8">
        <v>393750000</v>
      </c>
      <c r="Y618" s="8">
        <v>500</v>
      </c>
      <c r="Z618" s="8">
        <v>809.80385964912284</v>
      </c>
      <c r="AA618" s="8">
        <v>708152</v>
      </c>
      <c r="AB618" s="8">
        <v>59</v>
      </c>
      <c r="AC618" s="8">
        <v>1520</v>
      </c>
      <c r="AD618" s="8">
        <v>513490</v>
      </c>
      <c r="AE618" s="8">
        <v>19687500</v>
      </c>
      <c r="AF618" s="8">
        <v>200000</v>
      </c>
      <c r="AG618" s="8">
        <v>210.09344999999999</v>
      </c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9" t="s">
        <v>1471</v>
      </c>
      <c r="BE618" s="8"/>
      <c r="BF618" s="8"/>
      <c r="BG618" s="8">
        <f>IF($BE618=1,T617,0)</f>
        <v>0</v>
      </c>
      <c r="BH618" s="8">
        <f>IF($BE618=1,U617,0)</f>
        <v>0</v>
      </c>
      <c r="BI618" s="8">
        <f>IF($BE618=1,V617,0)</f>
        <v>0</v>
      </c>
      <c r="BJ618" s="8">
        <f>IF($BE618=1,W617,0)</f>
        <v>0</v>
      </c>
      <c r="BK618" s="8">
        <f>IF($BE618=1,X617,0)</f>
        <v>0</v>
      </c>
      <c r="BL618" s="8">
        <f>IF($BE618=1,Y617,0)</f>
        <v>0</v>
      </c>
      <c r="BM618" s="8">
        <f>IF($BE618=1,Z617,0)</f>
        <v>0</v>
      </c>
    </row>
    <row r="619" spans="1:65" s="7" customFormat="1" ht="15.75" customHeight="1" x14ac:dyDescent="0.15">
      <c r="A619" s="7" t="s">
        <v>1474</v>
      </c>
      <c r="B619" s="7" t="s">
        <v>269</v>
      </c>
      <c r="C619" s="7" t="s">
        <v>1186</v>
      </c>
      <c r="D619" s="7" t="s">
        <v>32</v>
      </c>
      <c r="E619" s="7" t="s">
        <v>271</v>
      </c>
      <c r="F619" s="7" t="s">
        <v>33</v>
      </c>
      <c r="G619" s="7" t="s">
        <v>538</v>
      </c>
      <c r="H619" s="7" t="s">
        <v>33</v>
      </c>
      <c r="I619" s="7" t="s">
        <v>33</v>
      </c>
      <c r="J619" s="7" t="s">
        <v>33</v>
      </c>
      <c r="K619" s="7" t="s">
        <v>33</v>
      </c>
      <c r="L619" s="7" t="s">
        <v>33</v>
      </c>
      <c r="M619" s="7" t="s">
        <v>33</v>
      </c>
      <c r="N619" s="7" t="s">
        <v>33</v>
      </c>
      <c r="O619" s="7" t="s">
        <v>341</v>
      </c>
      <c r="P619" s="7" t="s">
        <v>1187</v>
      </c>
      <c r="Q619" s="7" t="s">
        <v>288</v>
      </c>
      <c r="R619" s="7" t="s">
        <v>1269</v>
      </c>
      <c r="S619" s="7" t="s">
        <v>277</v>
      </c>
      <c r="T619" s="8">
        <v>553</v>
      </c>
      <c r="U619" s="8">
        <v>169</v>
      </c>
      <c r="V619" s="8">
        <v>390</v>
      </c>
      <c r="W619" s="8">
        <v>606</v>
      </c>
      <c r="X619" s="8">
        <v>225000000</v>
      </c>
      <c r="Y619" s="8">
        <v>380</v>
      </c>
      <c r="Z619" s="8">
        <v>809.80385964912284</v>
      </c>
      <c r="AA619" s="8">
        <v>708152</v>
      </c>
      <c r="AB619" s="8">
        <v>33</v>
      </c>
      <c r="AC619" s="8">
        <v>760</v>
      </c>
      <c r="AD619" s="8">
        <v>513490</v>
      </c>
      <c r="AE619" s="8">
        <v>11250000</v>
      </c>
      <c r="AF619" s="8">
        <v>200000</v>
      </c>
      <c r="AG619" s="8">
        <v>210.09344999999999</v>
      </c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9" t="s">
        <v>1473</v>
      </c>
      <c r="BE619" s="8"/>
      <c r="BF619" s="8"/>
      <c r="BG619" s="8">
        <f>IF($BE619=1,T618,0)</f>
        <v>0</v>
      </c>
      <c r="BH619" s="8">
        <f>IF($BE619=1,U618,0)</f>
        <v>0</v>
      </c>
      <c r="BI619" s="8">
        <f>IF($BE619=1,V618,0)</f>
        <v>0</v>
      </c>
      <c r="BJ619" s="8">
        <f>IF($BE619=1,W618,0)</f>
        <v>0</v>
      </c>
      <c r="BK619" s="8">
        <f>IF($BE619=1,X618,0)</f>
        <v>0</v>
      </c>
      <c r="BL619" s="8">
        <f>IF($BE619=1,Y618,0)</f>
        <v>0</v>
      </c>
      <c r="BM619" s="8">
        <f>IF($BE619=1,Z618,0)</f>
        <v>0</v>
      </c>
    </row>
    <row r="620" spans="1:65" s="7" customFormat="1" ht="15.75" customHeight="1" x14ac:dyDescent="0.15">
      <c r="A620" s="7" t="s">
        <v>1476</v>
      </c>
      <c r="B620" s="7" t="s">
        <v>269</v>
      </c>
      <c r="C620" s="7" t="s">
        <v>1186</v>
      </c>
      <c r="D620" s="7" t="s">
        <v>32</v>
      </c>
      <c r="E620" s="7" t="s">
        <v>271</v>
      </c>
      <c r="F620" s="7" t="s">
        <v>33</v>
      </c>
      <c r="G620" s="7" t="s">
        <v>538</v>
      </c>
      <c r="H620" s="7" t="s">
        <v>33</v>
      </c>
      <c r="I620" s="7" t="s">
        <v>33</v>
      </c>
      <c r="J620" s="7" t="s">
        <v>33</v>
      </c>
      <c r="K620" s="7" t="s">
        <v>33</v>
      </c>
      <c r="L620" s="7" t="s">
        <v>33</v>
      </c>
      <c r="M620" s="7" t="s">
        <v>33</v>
      </c>
      <c r="N620" s="7" t="s">
        <v>33</v>
      </c>
      <c r="O620" s="7" t="s">
        <v>341</v>
      </c>
      <c r="P620" s="7" t="s">
        <v>1187</v>
      </c>
      <c r="Q620" s="7" t="s">
        <v>292</v>
      </c>
      <c r="R620" s="7" t="s">
        <v>1272</v>
      </c>
      <c r="S620" s="7" t="s">
        <v>277</v>
      </c>
      <c r="T620" s="8">
        <v>535</v>
      </c>
      <c r="U620" s="8">
        <v>180</v>
      </c>
      <c r="V620" s="8">
        <v>440</v>
      </c>
      <c r="W620" s="8">
        <v>747</v>
      </c>
      <c r="X620" s="8">
        <v>225000000</v>
      </c>
      <c r="Y620" s="8">
        <v>420</v>
      </c>
      <c r="Z620" s="8">
        <v>809.80385964912284</v>
      </c>
      <c r="AA620" s="8">
        <v>708152</v>
      </c>
      <c r="AB620" s="8">
        <v>36</v>
      </c>
      <c r="AC620" s="8">
        <v>840</v>
      </c>
      <c r="AD620" s="8">
        <v>513490</v>
      </c>
      <c r="AE620" s="8">
        <v>11250000</v>
      </c>
      <c r="AF620" s="8">
        <v>200000</v>
      </c>
      <c r="AG620" s="8">
        <v>210.09344999999999</v>
      </c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9" t="s">
        <v>1475</v>
      </c>
      <c r="BE620" s="8"/>
      <c r="BF620" s="8"/>
      <c r="BG620" s="8">
        <f>IF($BE620=1,T619,0)</f>
        <v>0</v>
      </c>
      <c r="BH620" s="8">
        <f>IF($BE620=1,U619,0)</f>
        <v>0</v>
      </c>
      <c r="BI620" s="8">
        <f>IF($BE620=1,V619,0)</f>
        <v>0</v>
      </c>
      <c r="BJ620" s="8">
        <f>IF($BE620=1,W619,0)</f>
        <v>0</v>
      </c>
      <c r="BK620" s="8">
        <f>IF($BE620=1,X619,0)</f>
        <v>0</v>
      </c>
      <c r="BL620" s="8">
        <f>IF($BE620=1,Y619,0)</f>
        <v>0</v>
      </c>
      <c r="BM620" s="8">
        <f>IF($BE620=1,Z619,0)</f>
        <v>0</v>
      </c>
    </row>
    <row r="621" spans="1:65" s="7" customFormat="1" ht="15.75" customHeight="1" x14ac:dyDescent="0.15">
      <c r="A621" s="7" t="s">
        <v>1478</v>
      </c>
      <c r="B621" s="7" t="s">
        <v>269</v>
      </c>
      <c r="C621" s="7" t="s">
        <v>1186</v>
      </c>
      <c r="D621" s="7" t="s">
        <v>32</v>
      </c>
      <c r="E621" s="7" t="s">
        <v>271</v>
      </c>
      <c r="F621" s="7" t="s">
        <v>33</v>
      </c>
      <c r="G621" s="7" t="s">
        <v>538</v>
      </c>
      <c r="H621" s="7" t="s">
        <v>33</v>
      </c>
      <c r="I621" s="7" t="s">
        <v>33</v>
      </c>
      <c r="J621" s="7" t="s">
        <v>33</v>
      </c>
      <c r="K621" s="7" t="s">
        <v>33</v>
      </c>
      <c r="L621" s="7" t="s">
        <v>33</v>
      </c>
      <c r="M621" s="7" t="s">
        <v>33</v>
      </c>
      <c r="N621" s="7" t="s">
        <v>33</v>
      </c>
      <c r="O621" s="7" t="s">
        <v>341</v>
      </c>
      <c r="P621" s="7" t="s">
        <v>850</v>
      </c>
      <c r="Q621" s="7" t="s">
        <v>275</v>
      </c>
      <c r="R621" s="7" t="s">
        <v>1261</v>
      </c>
      <c r="S621" s="7" t="s">
        <v>277</v>
      </c>
      <c r="T621" s="8">
        <v>553</v>
      </c>
      <c r="U621" s="8">
        <v>135</v>
      </c>
      <c r="V621" s="8">
        <v>610</v>
      </c>
      <c r="W621" s="8">
        <v>416</v>
      </c>
      <c r="X621" s="8">
        <v>168750000</v>
      </c>
      <c r="Y621" s="8">
        <v>350</v>
      </c>
      <c r="Z621" s="8">
        <v>809.80385964912284</v>
      </c>
      <c r="AA621" s="8">
        <v>708152</v>
      </c>
      <c r="AB621" s="8">
        <v>27</v>
      </c>
      <c r="AC621" s="8">
        <v>1180</v>
      </c>
      <c r="AD621" s="8">
        <v>513490</v>
      </c>
      <c r="AE621" s="8">
        <v>8437500</v>
      </c>
      <c r="AF621" s="8">
        <v>200000</v>
      </c>
      <c r="AG621" s="8">
        <v>210.09344999999999</v>
      </c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9" t="s">
        <v>1477</v>
      </c>
      <c r="BE621" s="8"/>
      <c r="BF621" s="8"/>
      <c r="BG621" s="8">
        <f>IF($BE621=1,T620,0)</f>
        <v>0</v>
      </c>
      <c r="BH621" s="8">
        <f>IF($BE621=1,U620,0)</f>
        <v>0</v>
      </c>
      <c r="BI621" s="8">
        <f>IF($BE621=1,V620,0)</f>
        <v>0</v>
      </c>
      <c r="BJ621" s="8">
        <f>IF($BE621=1,W620,0)</f>
        <v>0</v>
      </c>
      <c r="BK621" s="8">
        <f>IF($BE621=1,X620,0)</f>
        <v>0</v>
      </c>
      <c r="BL621" s="8">
        <f>IF($BE621=1,Y620,0)</f>
        <v>0</v>
      </c>
      <c r="BM621" s="8">
        <f>IF($BE621=1,Z620,0)</f>
        <v>0</v>
      </c>
    </row>
    <row r="622" spans="1:65" s="7" customFormat="1" ht="15.75" customHeight="1" x14ac:dyDescent="0.15">
      <c r="A622" s="7" t="s">
        <v>1480</v>
      </c>
      <c r="B622" s="7" t="s">
        <v>269</v>
      </c>
      <c r="C622" s="7" t="s">
        <v>1186</v>
      </c>
      <c r="D622" s="7" t="s">
        <v>32</v>
      </c>
      <c r="E622" s="7" t="s">
        <v>271</v>
      </c>
      <c r="F622" s="7" t="s">
        <v>33</v>
      </c>
      <c r="G622" s="7" t="s">
        <v>538</v>
      </c>
      <c r="H622" s="7" t="s">
        <v>33</v>
      </c>
      <c r="I622" s="7" t="s">
        <v>33</v>
      </c>
      <c r="J622" s="7" t="s">
        <v>33</v>
      </c>
      <c r="K622" s="7" t="s">
        <v>33</v>
      </c>
      <c r="L622" s="7" t="s">
        <v>33</v>
      </c>
      <c r="M622" s="7" t="s">
        <v>33</v>
      </c>
      <c r="N622" s="7" t="s">
        <v>33</v>
      </c>
      <c r="O622" s="7" t="s">
        <v>341</v>
      </c>
      <c r="P622" s="7" t="s">
        <v>850</v>
      </c>
      <c r="Q622" s="7" t="s">
        <v>280</v>
      </c>
      <c r="R622" s="7" t="s">
        <v>1264</v>
      </c>
      <c r="S622" s="7" t="s">
        <v>277</v>
      </c>
      <c r="T622" s="8">
        <v>978</v>
      </c>
      <c r="U622" s="8">
        <v>271</v>
      </c>
      <c r="V622" s="8">
        <v>510</v>
      </c>
      <c r="W622" s="8">
        <v>833</v>
      </c>
      <c r="X622" s="8">
        <v>337500000</v>
      </c>
      <c r="Y622" s="8">
        <v>500</v>
      </c>
      <c r="Z622" s="8">
        <v>809.80385964912284</v>
      </c>
      <c r="AA622" s="8">
        <v>708152</v>
      </c>
      <c r="AB622" s="8">
        <v>54</v>
      </c>
      <c r="AC622" s="8">
        <v>980</v>
      </c>
      <c r="AD622" s="8">
        <v>513490</v>
      </c>
      <c r="AE622" s="8">
        <v>16875000</v>
      </c>
      <c r="AF622" s="8">
        <v>200000</v>
      </c>
      <c r="AG622" s="8">
        <v>210.09344999999999</v>
      </c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9" t="s">
        <v>1479</v>
      </c>
      <c r="BE622" s="8"/>
      <c r="BF622" s="8"/>
      <c r="BG622" s="8">
        <f>IF($BE622=1,T621,0)</f>
        <v>0</v>
      </c>
      <c r="BH622" s="8">
        <f>IF($BE622=1,U621,0)</f>
        <v>0</v>
      </c>
      <c r="BI622" s="8">
        <f>IF($BE622=1,V621,0)</f>
        <v>0</v>
      </c>
      <c r="BJ622" s="8">
        <f>IF($BE622=1,W621,0)</f>
        <v>0</v>
      </c>
      <c r="BK622" s="8">
        <f>IF($BE622=1,X621,0)</f>
        <v>0</v>
      </c>
      <c r="BL622" s="8">
        <f>IF($BE622=1,Y621,0)</f>
        <v>0</v>
      </c>
      <c r="BM622" s="8">
        <f>IF($BE622=1,Z621,0)</f>
        <v>0</v>
      </c>
    </row>
    <row r="623" spans="1:65" s="7" customFormat="1" ht="15.75" customHeight="1" x14ac:dyDescent="0.15">
      <c r="A623" s="7" t="s">
        <v>1482</v>
      </c>
      <c r="B623" s="7" t="s">
        <v>269</v>
      </c>
      <c r="C623" s="7" t="s">
        <v>1186</v>
      </c>
      <c r="D623" s="7" t="s">
        <v>32</v>
      </c>
      <c r="E623" s="7" t="s">
        <v>271</v>
      </c>
      <c r="F623" s="7" t="s">
        <v>33</v>
      </c>
      <c r="G623" s="7" t="s">
        <v>538</v>
      </c>
      <c r="H623" s="7" t="s">
        <v>33</v>
      </c>
      <c r="I623" s="7" t="s">
        <v>33</v>
      </c>
      <c r="J623" s="7" t="s">
        <v>33</v>
      </c>
      <c r="K623" s="7" t="s">
        <v>33</v>
      </c>
      <c r="L623" s="7" t="s">
        <v>33</v>
      </c>
      <c r="M623" s="7" t="s">
        <v>33</v>
      </c>
      <c r="N623" s="7" t="s">
        <v>33</v>
      </c>
      <c r="O623" s="7" t="s">
        <v>341</v>
      </c>
      <c r="P623" s="7" t="s">
        <v>850</v>
      </c>
      <c r="Q623" s="7" t="s">
        <v>284</v>
      </c>
      <c r="R623" s="7" t="s">
        <v>1264</v>
      </c>
      <c r="S623" s="7" t="s">
        <v>277</v>
      </c>
      <c r="T623" s="8">
        <v>978</v>
      </c>
      <c r="U623" s="8">
        <v>298</v>
      </c>
      <c r="V623" s="8">
        <v>790</v>
      </c>
      <c r="W623" s="8">
        <v>1042</v>
      </c>
      <c r="X623" s="8">
        <v>393750000</v>
      </c>
      <c r="Y623" s="8">
        <v>500</v>
      </c>
      <c r="Z623" s="8">
        <v>809.80385964912284</v>
      </c>
      <c r="AA623" s="8">
        <v>708152</v>
      </c>
      <c r="AB623" s="8">
        <v>59</v>
      </c>
      <c r="AC623" s="8">
        <v>1520</v>
      </c>
      <c r="AD623" s="8">
        <v>513490</v>
      </c>
      <c r="AE623" s="8">
        <v>19687500</v>
      </c>
      <c r="AF623" s="8">
        <v>200000</v>
      </c>
      <c r="AG623" s="8">
        <v>210.09344999999999</v>
      </c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9" t="s">
        <v>1481</v>
      </c>
      <c r="BE623" s="8"/>
      <c r="BF623" s="8"/>
      <c r="BG623" s="8">
        <f>IF($BE623=1,T622,0)</f>
        <v>0</v>
      </c>
      <c r="BH623" s="8">
        <f>IF($BE623=1,U622,0)</f>
        <v>0</v>
      </c>
      <c r="BI623" s="8">
        <f>IF($BE623=1,V622,0)</f>
        <v>0</v>
      </c>
      <c r="BJ623" s="8">
        <f>IF($BE623=1,W622,0)</f>
        <v>0</v>
      </c>
      <c r="BK623" s="8">
        <f>IF($BE623=1,X622,0)</f>
        <v>0</v>
      </c>
      <c r="BL623" s="8">
        <f>IF($BE623=1,Y622,0)</f>
        <v>0</v>
      </c>
      <c r="BM623" s="8">
        <f>IF($BE623=1,Z622,0)</f>
        <v>0</v>
      </c>
    </row>
    <row r="624" spans="1:65" s="7" customFormat="1" ht="15.75" customHeight="1" x14ac:dyDescent="0.15">
      <c r="A624" s="7" t="s">
        <v>1484</v>
      </c>
      <c r="B624" s="7" t="s">
        <v>269</v>
      </c>
      <c r="C624" s="7" t="s">
        <v>1186</v>
      </c>
      <c r="D624" s="7" t="s">
        <v>32</v>
      </c>
      <c r="E624" s="7" t="s">
        <v>271</v>
      </c>
      <c r="F624" s="7" t="s">
        <v>33</v>
      </c>
      <c r="G624" s="7" t="s">
        <v>538</v>
      </c>
      <c r="H624" s="7" t="s">
        <v>33</v>
      </c>
      <c r="I624" s="7" t="s">
        <v>33</v>
      </c>
      <c r="J624" s="7" t="s">
        <v>33</v>
      </c>
      <c r="K624" s="7" t="s">
        <v>33</v>
      </c>
      <c r="L624" s="7" t="s">
        <v>33</v>
      </c>
      <c r="M624" s="7" t="s">
        <v>33</v>
      </c>
      <c r="N624" s="7" t="s">
        <v>33</v>
      </c>
      <c r="O624" s="7" t="s">
        <v>341</v>
      </c>
      <c r="P624" s="7" t="s">
        <v>850</v>
      </c>
      <c r="Q624" s="7" t="s">
        <v>288</v>
      </c>
      <c r="R624" s="7" t="s">
        <v>1269</v>
      </c>
      <c r="S624" s="7" t="s">
        <v>277</v>
      </c>
      <c r="T624" s="8">
        <v>553</v>
      </c>
      <c r="U624" s="8">
        <v>169</v>
      </c>
      <c r="V624" s="8">
        <v>390</v>
      </c>
      <c r="W624" s="8">
        <v>541</v>
      </c>
      <c r="X624" s="8">
        <v>225000000</v>
      </c>
      <c r="Y624" s="8">
        <v>380</v>
      </c>
      <c r="Z624" s="8">
        <v>809.80385964912284</v>
      </c>
      <c r="AA624" s="8">
        <v>708152</v>
      </c>
      <c r="AB624" s="8">
        <v>33</v>
      </c>
      <c r="AC624" s="8">
        <v>760</v>
      </c>
      <c r="AD624" s="8">
        <v>513490</v>
      </c>
      <c r="AE624" s="8">
        <v>11250000</v>
      </c>
      <c r="AF624" s="8">
        <v>200000</v>
      </c>
      <c r="AG624" s="8">
        <v>210.09344999999999</v>
      </c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9" t="s">
        <v>1483</v>
      </c>
      <c r="BE624" s="8"/>
      <c r="BF624" s="8"/>
      <c r="BG624" s="8">
        <f>IF($BE624=1,T623,0)</f>
        <v>0</v>
      </c>
      <c r="BH624" s="8">
        <f>IF($BE624=1,U623,0)</f>
        <v>0</v>
      </c>
      <c r="BI624" s="8">
        <f>IF($BE624=1,V623,0)</f>
        <v>0</v>
      </c>
      <c r="BJ624" s="8">
        <f>IF($BE624=1,W623,0)</f>
        <v>0</v>
      </c>
      <c r="BK624" s="8">
        <f>IF($BE624=1,X623,0)</f>
        <v>0</v>
      </c>
      <c r="BL624" s="8">
        <f>IF($BE624=1,Y623,0)</f>
        <v>0</v>
      </c>
      <c r="BM624" s="8">
        <f>IF($BE624=1,Z623,0)</f>
        <v>0</v>
      </c>
    </row>
    <row r="625" spans="1:65" s="7" customFormat="1" ht="15.75" customHeight="1" x14ac:dyDescent="0.15">
      <c r="A625" s="7" t="s">
        <v>1486</v>
      </c>
      <c r="B625" s="7" t="s">
        <v>269</v>
      </c>
      <c r="C625" s="7" t="s">
        <v>1186</v>
      </c>
      <c r="D625" s="7" t="s">
        <v>32</v>
      </c>
      <c r="E625" s="7" t="s">
        <v>271</v>
      </c>
      <c r="F625" s="7" t="s">
        <v>33</v>
      </c>
      <c r="G625" s="7" t="s">
        <v>538</v>
      </c>
      <c r="H625" s="7" t="s">
        <v>33</v>
      </c>
      <c r="I625" s="7" t="s">
        <v>33</v>
      </c>
      <c r="J625" s="7" t="s">
        <v>33</v>
      </c>
      <c r="K625" s="7" t="s">
        <v>33</v>
      </c>
      <c r="L625" s="7" t="s">
        <v>33</v>
      </c>
      <c r="M625" s="7" t="s">
        <v>33</v>
      </c>
      <c r="N625" s="7" t="s">
        <v>33</v>
      </c>
      <c r="O625" s="7" t="s">
        <v>341</v>
      </c>
      <c r="P625" s="7" t="s">
        <v>850</v>
      </c>
      <c r="Q625" s="7" t="s">
        <v>292</v>
      </c>
      <c r="R625" s="7" t="s">
        <v>1272</v>
      </c>
      <c r="S625" s="7" t="s">
        <v>277</v>
      </c>
      <c r="T625" s="8">
        <v>535</v>
      </c>
      <c r="U625" s="8">
        <v>180</v>
      </c>
      <c r="V625" s="8">
        <v>440</v>
      </c>
      <c r="W625" s="8">
        <v>667</v>
      </c>
      <c r="X625" s="8">
        <v>225000000</v>
      </c>
      <c r="Y625" s="8">
        <v>420</v>
      </c>
      <c r="Z625" s="8">
        <v>809.80385964912284</v>
      </c>
      <c r="AA625" s="8">
        <v>708152</v>
      </c>
      <c r="AB625" s="8">
        <v>36</v>
      </c>
      <c r="AC625" s="8">
        <v>840</v>
      </c>
      <c r="AD625" s="8">
        <v>513490</v>
      </c>
      <c r="AE625" s="8">
        <v>11250000</v>
      </c>
      <c r="AF625" s="8">
        <v>200000</v>
      </c>
      <c r="AG625" s="8">
        <v>210.09344999999999</v>
      </c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9" t="s">
        <v>1485</v>
      </c>
      <c r="BE625" s="8"/>
      <c r="BF625" s="8"/>
      <c r="BG625" s="8">
        <f>IF($BE625=1,T624,0)</f>
        <v>0</v>
      </c>
      <c r="BH625" s="8">
        <f>IF($BE625=1,U624,0)</f>
        <v>0</v>
      </c>
      <c r="BI625" s="8">
        <f>IF($BE625=1,V624,0)</f>
        <v>0</v>
      </c>
      <c r="BJ625" s="8">
        <f>IF($BE625=1,W624,0)</f>
        <v>0</v>
      </c>
      <c r="BK625" s="8">
        <f>IF($BE625=1,X624,0)</f>
        <v>0</v>
      </c>
      <c r="BL625" s="8">
        <f>IF($BE625=1,Y624,0)</f>
        <v>0</v>
      </c>
      <c r="BM625" s="8">
        <f>IF($BE625=1,Z624,0)</f>
        <v>0</v>
      </c>
    </row>
    <row r="626" spans="1:65" s="7" customFormat="1" ht="15.75" customHeight="1" x14ac:dyDescent="0.15">
      <c r="A626" s="7" t="s">
        <v>1488</v>
      </c>
      <c r="B626" s="7" t="s">
        <v>269</v>
      </c>
      <c r="C626" s="7" t="s">
        <v>1186</v>
      </c>
      <c r="D626" s="7" t="s">
        <v>32</v>
      </c>
      <c r="E626" s="7" t="s">
        <v>271</v>
      </c>
      <c r="F626" s="7" t="s">
        <v>33</v>
      </c>
      <c r="G626" s="7" t="s">
        <v>538</v>
      </c>
      <c r="H626" s="7" t="s">
        <v>33</v>
      </c>
      <c r="I626" s="7" t="s">
        <v>33</v>
      </c>
      <c r="J626" s="7" t="s">
        <v>33</v>
      </c>
      <c r="K626" s="7" t="s">
        <v>33</v>
      </c>
      <c r="L626" s="7" t="s">
        <v>33</v>
      </c>
      <c r="M626" s="7" t="s">
        <v>33</v>
      </c>
      <c r="N626" s="7" t="s">
        <v>33</v>
      </c>
      <c r="O626" s="7" t="s">
        <v>401</v>
      </c>
      <c r="P626" s="7" t="s">
        <v>1187</v>
      </c>
      <c r="Q626" s="7" t="s">
        <v>275</v>
      </c>
      <c r="R626" s="7" t="s">
        <v>1285</v>
      </c>
      <c r="S626" s="7" t="s">
        <v>277</v>
      </c>
      <c r="T626" s="8">
        <v>601</v>
      </c>
      <c r="U626" s="8">
        <v>143</v>
      </c>
      <c r="V626" s="8">
        <v>750</v>
      </c>
      <c r="W626" s="8">
        <v>487</v>
      </c>
      <c r="X626" s="8">
        <v>56250000</v>
      </c>
      <c r="Y626" s="8">
        <v>350</v>
      </c>
      <c r="Z626" s="8">
        <v>1138.8852631578948</v>
      </c>
      <c r="AA626" s="8">
        <v>708152</v>
      </c>
      <c r="AB626" s="8">
        <v>28</v>
      </c>
      <c r="AC626" s="8">
        <v>1450</v>
      </c>
      <c r="AD626" s="8">
        <v>513490</v>
      </c>
      <c r="AE626" s="8">
        <v>2812500</v>
      </c>
      <c r="AF626" s="8">
        <v>200000</v>
      </c>
      <c r="AG626" s="8">
        <v>630.28035</v>
      </c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9" t="s">
        <v>1487</v>
      </c>
      <c r="BE626" s="8"/>
      <c r="BF626" s="8"/>
      <c r="BG626" s="8">
        <f>IF($BE626=1,T625,0)</f>
        <v>0</v>
      </c>
      <c r="BH626" s="8">
        <f>IF($BE626=1,U625,0)</f>
        <v>0</v>
      </c>
      <c r="BI626" s="8">
        <f>IF($BE626=1,V625,0)</f>
        <v>0</v>
      </c>
      <c r="BJ626" s="8">
        <f>IF($BE626=1,W625,0)</f>
        <v>0</v>
      </c>
      <c r="BK626" s="8">
        <f>IF($BE626=1,X625,0)</f>
        <v>0</v>
      </c>
      <c r="BL626" s="8">
        <f>IF($BE626=1,Y625,0)</f>
        <v>0</v>
      </c>
      <c r="BM626" s="8">
        <f>IF($BE626=1,Z625,0)</f>
        <v>0</v>
      </c>
    </row>
    <row r="627" spans="1:65" s="7" customFormat="1" ht="15.75" customHeight="1" x14ac:dyDescent="0.15">
      <c r="A627" s="7" t="s">
        <v>1490</v>
      </c>
      <c r="B627" s="7" t="s">
        <v>269</v>
      </c>
      <c r="C627" s="7" t="s">
        <v>1186</v>
      </c>
      <c r="D627" s="7" t="s">
        <v>32</v>
      </c>
      <c r="E627" s="7" t="s">
        <v>271</v>
      </c>
      <c r="F627" s="7" t="s">
        <v>33</v>
      </c>
      <c r="G627" s="7" t="s">
        <v>538</v>
      </c>
      <c r="H627" s="7" t="s">
        <v>33</v>
      </c>
      <c r="I627" s="7" t="s">
        <v>33</v>
      </c>
      <c r="J627" s="7" t="s">
        <v>33</v>
      </c>
      <c r="K627" s="7" t="s">
        <v>33</v>
      </c>
      <c r="L627" s="7" t="s">
        <v>33</v>
      </c>
      <c r="M627" s="7" t="s">
        <v>33</v>
      </c>
      <c r="N627" s="7" t="s">
        <v>33</v>
      </c>
      <c r="O627" s="7" t="s">
        <v>401</v>
      </c>
      <c r="P627" s="7" t="s">
        <v>1187</v>
      </c>
      <c r="Q627" s="7" t="s">
        <v>280</v>
      </c>
      <c r="R627" s="7" t="s">
        <v>1288</v>
      </c>
      <c r="S627" s="7" t="s">
        <v>277</v>
      </c>
      <c r="T627" s="8">
        <v>1064</v>
      </c>
      <c r="U627" s="8">
        <v>286</v>
      </c>
      <c r="V627" s="8">
        <v>1510</v>
      </c>
      <c r="W627" s="8">
        <v>974</v>
      </c>
      <c r="X627" s="8">
        <v>112500000</v>
      </c>
      <c r="Y627" s="8">
        <v>500</v>
      </c>
      <c r="Z627" s="8">
        <v>1138.8852631578948</v>
      </c>
      <c r="AA627" s="8">
        <v>708152</v>
      </c>
      <c r="AB627" s="8">
        <v>57</v>
      </c>
      <c r="AC627" s="8">
        <v>2910</v>
      </c>
      <c r="AD627" s="8">
        <v>513490</v>
      </c>
      <c r="AE627" s="8">
        <v>5625000</v>
      </c>
      <c r="AF627" s="8">
        <v>200000</v>
      </c>
      <c r="AG627" s="8">
        <v>630.28035</v>
      </c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9" t="s">
        <v>1489</v>
      </c>
      <c r="BE627" s="8"/>
      <c r="BF627" s="8"/>
      <c r="BG627" s="8">
        <f>IF($BE627=1,T626,0)</f>
        <v>0</v>
      </c>
      <c r="BH627" s="8">
        <f>IF($BE627=1,U626,0)</f>
        <v>0</v>
      </c>
      <c r="BI627" s="8">
        <f>IF($BE627=1,V626,0)</f>
        <v>0</v>
      </c>
      <c r="BJ627" s="8">
        <f>IF($BE627=1,W626,0)</f>
        <v>0</v>
      </c>
      <c r="BK627" s="8">
        <f>IF($BE627=1,X626,0)</f>
        <v>0</v>
      </c>
      <c r="BL627" s="8">
        <f>IF($BE627=1,Y626,0)</f>
        <v>0</v>
      </c>
      <c r="BM627" s="8">
        <f>IF($BE627=1,Z626,0)</f>
        <v>0</v>
      </c>
    </row>
    <row r="628" spans="1:65" s="7" customFormat="1" ht="15.75" customHeight="1" x14ac:dyDescent="0.15">
      <c r="A628" s="7" t="s">
        <v>1492</v>
      </c>
      <c r="B628" s="7" t="s">
        <v>269</v>
      </c>
      <c r="C628" s="7" t="s">
        <v>1186</v>
      </c>
      <c r="D628" s="7" t="s">
        <v>32</v>
      </c>
      <c r="E628" s="7" t="s">
        <v>271</v>
      </c>
      <c r="F628" s="7" t="s">
        <v>33</v>
      </c>
      <c r="G628" s="7" t="s">
        <v>538</v>
      </c>
      <c r="H628" s="7" t="s">
        <v>33</v>
      </c>
      <c r="I628" s="7" t="s">
        <v>33</v>
      </c>
      <c r="J628" s="7" t="s">
        <v>33</v>
      </c>
      <c r="K628" s="7" t="s">
        <v>33</v>
      </c>
      <c r="L628" s="7" t="s">
        <v>33</v>
      </c>
      <c r="M628" s="7" t="s">
        <v>33</v>
      </c>
      <c r="N628" s="7" t="s">
        <v>33</v>
      </c>
      <c r="O628" s="7" t="s">
        <v>401</v>
      </c>
      <c r="P628" s="7" t="s">
        <v>1187</v>
      </c>
      <c r="Q628" s="7" t="s">
        <v>284</v>
      </c>
      <c r="R628" s="7" t="s">
        <v>1288</v>
      </c>
      <c r="S628" s="7" t="s">
        <v>277</v>
      </c>
      <c r="T628" s="8">
        <v>1064</v>
      </c>
      <c r="U628" s="8">
        <v>315</v>
      </c>
      <c r="V628" s="8">
        <v>1510</v>
      </c>
      <c r="W628" s="8">
        <v>1218</v>
      </c>
      <c r="X628" s="8">
        <v>131250000</v>
      </c>
      <c r="Y628" s="8">
        <v>500</v>
      </c>
      <c r="Z628" s="8">
        <v>1138.8852631578948</v>
      </c>
      <c r="AA628" s="8">
        <v>708152</v>
      </c>
      <c r="AB628" s="8">
        <v>63</v>
      </c>
      <c r="AC628" s="8">
        <v>2910</v>
      </c>
      <c r="AD628" s="8">
        <v>513490</v>
      </c>
      <c r="AE628" s="8">
        <v>6562500</v>
      </c>
      <c r="AF628" s="8">
        <v>200000</v>
      </c>
      <c r="AG628" s="8">
        <v>630.28035</v>
      </c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9" t="s">
        <v>1491</v>
      </c>
      <c r="BE628" s="8"/>
      <c r="BF628" s="8"/>
      <c r="BG628" s="8">
        <f>IF($BE628=1,T627,0)</f>
        <v>0</v>
      </c>
      <c r="BH628" s="8">
        <f>IF($BE628=1,U627,0)</f>
        <v>0</v>
      </c>
      <c r="BI628" s="8">
        <f>IF($BE628=1,V627,0)</f>
        <v>0</v>
      </c>
      <c r="BJ628" s="8">
        <f>IF($BE628=1,W627,0)</f>
        <v>0</v>
      </c>
      <c r="BK628" s="8">
        <f>IF($BE628=1,X627,0)</f>
        <v>0</v>
      </c>
      <c r="BL628" s="8">
        <f>IF($BE628=1,Y627,0)</f>
        <v>0</v>
      </c>
      <c r="BM628" s="8">
        <f>IF($BE628=1,Z627,0)</f>
        <v>0</v>
      </c>
    </row>
    <row r="629" spans="1:65" s="7" customFormat="1" ht="15.75" customHeight="1" x14ac:dyDescent="0.15">
      <c r="A629" s="7" t="s">
        <v>1494</v>
      </c>
      <c r="B629" s="7" t="s">
        <v>269</v>
      </c>
      <c r="C629" s="7" t="s">
        <v>1186</v>
      </c>
      <c r="D629" s="7" t="s">
        <v>32</v>
      </c>
      <c r="E629" s="7" t="s">
        <v>271</v>
      </c>
      <c r="F629" s="7" t="s">
        <v>33</v>
      </c>
      <c r="G629" s="7" t="s">
        <v>538</v>
      </c>
      <c r="H629" s="7" t="s">
        <v>33</v>
      </c>
      <c r="I629" s="7" t="s">
        <v>33</v>
      </c>
      <c r="J629" s="7" t="s">
        <v>33</v>
      </c>
      <c r="K629" s="7" t="s">
        <v>33</v>
      </c>
      <c r="L629" s="7" t="s">
        <v>33</v>
      </c>
      <c r="M629" s="7" t="s">
        <v>33</v>
      </c>
      <c r="N629" s="7" t="s">
        <v>33</v>
      </c>
      <c r="O629" s="7" t="s">
        <v>401</v>
      </c>
      <c r="P629" s="7" t="s">
        <v>1187</v>
      </c>
      <c r="Q629" s="7" t="s">
        <v>288</v>
      </c>
      <c r="R629" s="7" t="s">
        <v>1293</v>
      </c>
      <c r="S629" s="7" t="s">
        <v>277</v>
      </c>
      <c r="T629" s="8">
        <v>601</v>
      </c>
      <c r="U629" s="8">
        <v>179</v>
      </c>
      <c r="V629" s="8">
        <v>750</v>
      </c>
      <c r="W629" s="8">
        <v>633</v>
      </c>
      <c r="X629" s="8">
        <v>75000000</v>
      </c>
      <c r="Y629" s="8">
        <v>380</v>
      </c>
      <c r="Z629" s="8">
        <v>1138.8852631578948</v>
      </c>
      <c r="AA629" s="8">
        <v>708152</v>
      </c>
      <c r="AB629" s="8">
        <v>35</v>
      </c>
      <c r="AC629" s="8">
        <v>1450</v>
      </c>
      <c r="AD629" s="8">
        <v>513490</v>
      </c>
      <c r="AE629" s="8">
        <v>3750000</v>
      </c>
      <c r="AF629" s="8">
        <v>200000</v>
      </c>
      <c r="AG629" s="8">
        <v>630.28035</v>
      </c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9" t="s">
        <v>1493</v>
      </c>
      <c r="BE629" s="8"/>
      <c r="BF629" s="8"/>
      <c r="BG629" s="8">
        <f>IF($BE629=1,T628,0)</f>
        <v>0</v>
      </c>
      <c r="BH629" s="8">
        <f>IF($BE629=1,U628,0)</f>
        <v>0</v>
      </c>
      <c r="BI629" s="8">
        <f>IF($BE629=1,V628,0)</f>
        <v>0</v>
      </c>
      <c r="BJ629" s="8">
        <f>IF($BE629=1,W628,0)</f>
        <v>0</v>
      </c>
      <c r="BK629" s="8">
        <f>IF($BE629=1,X628,0)</f>
        <v>0</v>
      </c>
      <c r="BL629" s="8">
        <f>IF($BE629=1,Y628,0)</f>
        <v>0</v>
      </c>
      <c r="BM629" s="8">
        <f>IF($BE629=1,Z628,0)</f>
        <v>0</v>
      </c>
    </row>
    <row r="630" spans="1:65" s="7" customFormat="1" ht="15.75" customHeight="1" x14ac:dyDescent="0.15">
      <c r="A630" s="7" t="s">
        <v>1496</v>
      </c>
      <c r="B630" s="7" t="s">
        <v>269</v>
      </c>
      <c r="C630" s="7" t="s">
        <v>1186</v>
      </c>
      <c r="D630" s="7" t="s">
        <v>32</v>
      </c>
      <c r="E630" s="7" t="s">
        <v>271</v>
      </c>
      <c r="F630" s="7" t="s">
        <v>33</v>
      </c>
      <c r="G630" s="7" t="s">
        <v>538</v>
      </c>
      <c r="H630" s="7" t="s">
        <v>33</v>
      </c>
      <c r="I630" s="7" t="s">
        <v>33</v>
      </c>
      <c r="J630" s="7" t="s">
        <v>33</v>
      </c>
      <c r="K630" s="7" t="s">
        <v>33</v>
      </c>
      <c r="L630" s="7" t="s">
        <v>33</v>
      </c>
      <c r="M630" s="7" t="s">
        <v>33</v>
      </c>
      <c r="N630" s="7" t="s">
        <v>33</v>
      </c>
      <c r="O630" s="7" t="s">
        <v>401</v>
      </c>
      <c r="P630" s="7" t="s">
        <v>1187</v>
      </c>
      <c r="Q630" s="7" t="s">
        <v>292</v>
      </c>
      <c r="R630" s="7" t="s">
        <v>1296</v>
      </c>
      <c r="S630" s="7" t="s">
        <v>277</v>
      </c>
      <c r="T630" s="8">
        <v>582</v>
      </c>
      <c r="U630" s="8">
        <v>190</v>
      </c>
      <c r="V630" s="8">
        <v>840</v>
      </c>
      <c r="W630" s="8">
        <v>779</v>
      </c>
      <c r="X630" s="8">
        <v>75000000</v>
      </c>
      <c r="Y630" s="8">
        <v>420</v>
      </c>
      <c r="Z630" s="8">
        <v>1138.8852631578948</v>
      </c>
      <c r="AA630" s="8">
        <v>708152</v>
      </c>
      <c r="AB630" s="8">
        <v>38</v>
      </c>
      <c r="AC630" s="8">
        <v>1610</v>
      </c>
      <c r="AD630" s="8">
        <v>513490</v>
      </c>
      <c r="AE630" s="8">
        <v>3750000</v>
      </c>
      <c r="AF630" s="8">
        <v>200000</v>
      </c>
      <c r="AG630" s="8">
        <v>630.28035</v>
      </c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9" t="s">
        <v>1495</v>
      </c>
      <c r="BE630" s="8"/>
      <c r="BF630" s="8"/>
      <c r="BG630" s="8">
        <f>IF($BE630=1,T629,0)</f>
        <v>0</v>
      </c>
      <c r="BH630" s="8">
        <f>IF($BE630=1,U629,0)</f>
        <v>0</v>
      </c>
      <c r="BI630" s="8">
        <f>IF($BE630=1,V629,0)</f>
        <v>0</v>
      </c>
      <c r="BJ630" s="8">
        <f>IF($BE630=1,W629,0)</f>
        <v>0</v>
      </c>
      <c r="BK630" s="8">
        <f>IF($BE630=1,X629,0)</f>
        <v>0</v>
      </c>
      <c r="BL630" s="8">
        <f>IF($BE630=1,Y629,0)</f>
        <v>0</v>
      </c>
      <c r="BM630" s="8">
        <f>IF($BE630=1,Z629,0)</f>
        <v>0</v>
      </c>
    </row>
    <row r="631" spans="1:65" s="7" customFormat="1" ht="15.75" customHeight="1" x14ac:dyDescent="0.15">
      <c r="A631" s="7" t="s">
        <v>1498</v>
      </c>
      <c r="B631" s="7" t="s">
        <v>269</v>
      </c>
      <c r="C631" s="7" t="s">
        <v>1186</v>
      </c>
      <c r="D631" s="7" t="s">
        <v>32</v>
      </c>
      <c r="E631" s="7" t="s">
        <v>271</v>
      </c>
      <c r="F631" s="7" t="s">
        <v>33</v>
      </c>
      <c r="G631" s="7" t="s">
        <v>538</v>
      </c>
      <c r="H631" s="7" t="s">
        <v>33</v>
      </c>
      <c r="I631" s="7" t="s">
        <v>33</v>
      </c>
      <c r="J631" s="7" t="s">
        <v>33</v>
      </c>
      <c r="K631" s="7" t="s">
        <v>33</v>
      </c>
      <c r="L631" s="7" t="s">
        <v>33</v>
      </c>
      <c r="M631" s="7" t="s">
        <v>33</v>
      </c>
      <c r="N631" s="7" t="s">
        <v>33</v>
      </c>
      <c r="O631" s="7" t="s">
        <v>401</v>
      </c>
      <c r="P631" s="7" t="s">
        <v>850</v>
      </c>
      <c r="Q631" s="7" t="s">
        <v>275</v>
      </c>
      <c r="R631" s="7" t="s">
        <v>1285</v>
      </c>
      <c r="S631" s="7" t="s">
        <v>277</v>
      </c>
      <c r="T631" s="8">
        <v>601</v>
      </c>
      <c r="U631" s="8">
        <v>143</v>
      </c>
      <c r="V631" s="8">
        <v>500</v>
      </c>
      <c r="W631" s="8">
        <v>435</v>
      </c>
      <c r="X631" s="8">
        <v>56250000</v>
      </c>
      <c r="Y631" s="8">
        <v>350</v>
      </c>
      <c r="Z631" s="8">
        <v>1138.8852631578948</v>
      </c>
      <c r="AA631" s="8">
        <v>708152</v>
      </c>
      <c r="AB631" s="8">
        <v>28</v>
      </c>
      <c r="AC631" s="8">
        <v>960</v>
      </c>
      <c r="AD631" s="8">
        <v>513490</v>
      </c>
      <c r="AE631" s="8">
        <v>2812500</v>
      </c>
      <c r="AF631" s="8">
        <v>200000</v>
      </c>
      <c r="AG631" s="8">
        <v>630.28035</v>
      </c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9" t="s">
        <v>1497</v>
      </c>
      <c r="BE631" s="8"/>
      <c r="BF631" s="8"/>
      <c r="BG631" s="8">
        <f>IF($BE631=1,T630,0)</f>
        <v>0</v>
      </c>
      <c r="BH631" s="8">
        <f>IF($BE631=1,U630,0)</f>
        <v>0</v>
      </c>
      <c r="BI631" s="8">
        <f>IF($BE631=1,V630,0)</f>
        <v>0</v>
      </c>
      <c r="BJ631" s="8">
        <f>IF($BE631=1,W630,0)</f>
        <v>0</v>
      </c>
      <c r="BK631" s="8">
        <f>IF($BE631=1,X630,0)</f>
        <v>0</v>
      </c>
      <c r="BL631" s="8">
        <f>IF($BE631=1,Y630,0)</f>
        <v>0</v>
      </c>
      <c r="BM631" s="8">
        <f>IF($BE631=1,Z630,0)</f>
        <v>0</v>
      </c>
    </row>
    <row r="632" spans="1:65" s="7" customFormat="1" ht="15.75" customHeight="1" x14ac:dyDescent="0.15">
      <c r="A632" s="7" t="s">
        <v>1500</v>
      </c>
      <c r="B632" s="7" t="s">
        <v>269</v>
      </c>
      <c r="C632" s="7" t="s">
        <v>1186</v>
      </c>
      <c r="D632" s="7" t="s">
        <v>32</v>
      </c>
      <c r="E632" s="7" t="s">
        <v>271</v>
      </c>
      <c r="F632" s="7" t="s">
        <v>33</v>
      </c>
      <c r="G632" s="7" t="s">
        <v>538</v>
      </c>
      <c r="H632" s="7" t="s">
        <v>33</v>
      </c>
      <c r="I632" s="7" t="s">
        <v>33</v>
      </c>
      <c r="J632" s="7" t="s">
        <v>33</v>
      </c>
      <c r="K632" s="7" t="s">
        <v>33</v>
      </c>
      <c r="L632" s="7" t="s">
        <v>33</v>
      </c>
      <c r="M632" s="7" t="s">
        <v>33</v>
      </c>
      <c r="N632" s="7" t="s">
        <v>33</v>
      </c>
      <c r="O632" s="7" t="s">
        <v>401</v>
      </c>
      <c r="P632" s="7" t="s">
        <v>850</v>
      </c>
      <c r="Q632" s="7" t="s">
        <v>280</v>
      </c>
      <c r="R632" s="7" t="s">
        <v>1288</v>
      </c>
      <c r="S632" s="7" t="s">
        <v>277</v>
      </c>
      <c r="T632" s="8">
        <v>1064</v>
      </c>
      <c r="U632" s="8">
        <v>286</v>
      </c>
      <c r="V632" s="8">
        <v>580</v>
      </c>
      <c r="W632" s="8">
        <v>870</v>
      </c>
      <c r="X632" s="8">
        <v>112500000</v>
      </c>
      <c r="Y632" s="8">
        <v>500</v>
      </c>
      <c r="Z632" s="8">
        <v>1138.8852631578948</v>
      </c>
      <c r="AA632" s="8">
        <v>708152</v>
      </c>
      <c r="AB632" s="8">
        <v>57</v>
      </c>
      <c r="AC632" s="8">
        <v>1120</v>
      </c>
      <c r="AD632" s="8">
        <v>513490</v>
      </c>
      <c r="AE632" s="8">
        <v>5625000</v>
      </c>
      <c r="AF632" s="8">
        <v>200000</v>
      </c>
      <c r="AG632" s="8">
        <v>630.28035</v>
      </c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9" t="s">
        <v>1499</v>
      </c>
      <c r="BE632" s="8"/>
      <c r="BF632" s="8"/>
      <c r="BG632" s="8">
        <f>IF($BE632=1,T631,0)</f>
        <v>0</v>
      </c>
      <c r="BH632" s="8">
        <f>IF($BE632=1,U631,0)</f>
        <v>0</v>
      </c>
      <c r="BI632" s="8">
        <f>IF($BE632=1,V631,0)</f>
        <v>0</v>
      </c>
      <c r="BJ632" s="8">
        <f>IF($BE632=1,W631,0)</f>
        <v>0</v>
      </c>
      <c r="BK632" s="8">
        <f>IF($BE632=1,X631,0)</f>
        <v>0</v>
      </c>
      <c r="BL632" s="8">
        <f>IF($BE632=1,Y631,0)</f>
        <v>0</v>
      </c>
      <c r="BM632" s="8">
        <f>IF($BE632=1,Z631,0)</f>
        <v>0</v>
      </c>
    </row>
    <row r="633" spans="1:65" s="7" customFormat="1" ht="15.75" customHeight="1" x14ac:dyDescent="0.15">
      <c r="A633" s="7" t="s">
        <v>1502</v>
      </c>
      <c r="B633" s="7" t="s">
        <v>269</v>
      </c>
      <c r="C633" s="7" t="s">
        <v>1186</v>
      </c>
      <c r="D633" s="7" t="s">
        <v>32</v>
      </c>
      <c r="E633" s="7" t="s">
        <v>271</v>
      </c>
      <c r="F633" s="7" t="s">
        <v>33</v>
      </c>
      <c r="G633" s="7" t="s">
        <v>538</v>
      </c>
      <c r="H633" s="7" t="s">
        <v>33</v>
      </c>
      <c r="I633" s="7" t="s">
        <v>33</v>
      </c>
      <c r="J633" s="7" t="s">
        <v>33</v>
      </c>
      <c r="K633" s="7" t="s">
        <v>33</v>
      </c>
      <c r="L633" s="7" t="s">
        <v>33</v>
      </c>
      <c r="M633" s="7" t="s">
        <v>33</v>
      </c>
      <c r="N633" s="7" t="s">
        <v>33</v>
      </c>
      <c r="O633" s="7" t="s">
        <v>401</v>
      </c>
      <c r="P633" s="7" t="s">
        <v>850</v>
      </c>
      <c r="Q633" s="7" t="s">
        <v>284</v>
      </c>
      <c r="R633" s="7" t="s">
        <v>1288</v>
      </c>
      <c r="S633" s="7" t="s">
        <v>277</v>
      </c>
      <c r="T633" s="8">
        <v>1064</v>
      </c>
      <c r="U633" s="8">
        <v>315</v>
      </c>
      <c r="V633" s="8">
        <v>1510</v>
      </c>
      <c r="W633" s="8">
        <v>1087</v>
      </c>
      <c r="X633" s="8">
        <v>131250000</v>
      </c>
      <c r="Y633" s="8">
        <v>500</v>
      </c>
      <c r="Z633" s="8">
        <v>1138.8852631578948</v>
      </c>
      <c r="AA633" s="8">
        <v>708152</v>
      </c>
      <c r="AB633" s="8">
        <v>63</v>
      </c>
      <c r="AC633" s="8">
        <v>2910</v>
      </c>
      <c r="AD633" s="8">
        <v>513490</v>
      </c>
      <c r="AE633" s="8">
        <v>6562500</v>
      </c>
      <c r="AF633" s="8">
        <v>200000</v>
      </c>
      <c r="AG633" s="8">
        <v>630.28035</v>
      </c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9" t="s">
        <v>1501</v>
      </c>
      <c r="BE633" s="8"/>
      <c r="BF633" s="8"/>
      <c r="BG633" s="8">
        <f>IF($BE633=1,T632,0)</f>
        <v>0</v>
      </c>
      <c r="BH633" s="8">
        <f>IF($BE633=1,U632,0)</f>
        <v>0</v>
      </c>
      <c r="BI633" s="8">
        <f>IF($BE633=1,V632,0)</f>
        <v>0</v>
      </c>
      <c r="BJ633" s="8">
        <f>IF($BE633=1,W632,0)</f>
        <v>0</v>
      </c>
      <c r="BK633" s="8">
        <f>IF($BE633=1,X632,0)</f>
        <v>0</v>
      </c>
      <c r="BL633" s="8">
        <f>IF($BE633=1,Y632,0)</f>
        <v>0</v>
      </c>
      <c r="BM633" s="8">
        <f>IF($BE633=1,Z632,0)</f>
        <v>0</v>
      </c>
    </row>
    <row r="634" spans="1:65" s="7" customFormat="1" ht="15.75" customHeight="1" x14ac:dyDescent="0.15">
      <c r="A634" s="7" t="s">
        <v>1504</v>
      </c>
      <c r="B634" s="7" t="s">
        <v>269</v>
      </c>
      <c r="C634" s="7" t="s">
        <v>1186</v>
      </c>
      <c r="D634" s="7" t="s">
        <v>32</v>
      </c>
      <c r="E634" s="7" t="s">
        <v>271</v>
      </c>
      <c r="F634" s="7" t="s">
        <v>33</v>
      </c>
      <c r="G634" s="7" t="s">
        <v>538</v>
      </c>
      <c r="H634" s="7" t="s">
        <v>33</v>
      </c>
      <c r="I634" s="7" t="s">
        <v>33</v>
      </c>
      <c r="J634" s="7" t="s">
        <v>33</v>
      </c>
      <c r="K634" s="7" t="s">
        <v>33</v>
      </c>
      <c r="L634" s="7" t="s">
        <v>33</v>
      </c>
      <c r="M634" s="7" t="s">
        <v>33</v>
      </c>
      <c r="N634" s="7" t="s">
        <v>33</v>
      </c>
      <c r="O634" s="7" t="s">
        <v>401</v>
      </c>
      <c r="P634" s="7" t="s">
        <v>850</v>
      </c>
      <c r="Q634" s="7" t="s">
        <v>288</v>
      </c>
      <c r="R634" s="7" t="s">
        <v>1293</v>
      </c>
      <c r="S634" s="7" t="s">
        <v>277</v>
      </c>
      <c r="T634" s="8">
        <v>601</v>
      </c>
      <c r="U634" s="8">
        <v>179</v>
      </c>
      <c r="V634" s="8">
        <v>750</v>
      </c>
      <c r="W634" s="8">
        <v>565</v>
      </c>
      <c r="X634" s="8">
        <v>75000000</v>
      </c>
      <c r="Y634" s="8">
        <v>380</v>
      </c>
      <c r="Z634" s="8">
        <v>1138.8852631578948</v>
      </c>
      <c r="AA634" s="8">
        <v>708152</v>
      </c>
      <c r="AB634" s="8">
        <v>35</v>
      </c>
      <c r="AC634" s="8">
        <v>1450</v>
      </c>
      <c r="AD634" s="8">
        <v>513490</v>
      </c>
      <c r="AE634" s="8">
        <v>3750000</v>
      </c>
      <c r="AF634" s="8">
        <v>200000</v>
      </c>
      <c r="AG634" s="8">
        <v>630.28035</v>
      </c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9" t="s">
        <v>1503</v>
      </c>
      <c r="BE634" s="8"/>
      <c r="BF634" s="8"/>
      <c r="BG634" s="8">
        <f>IF($BE634=1,T633,0)</f>
        <v>0</v>
      </c>
      <c r="BH634" s="8">
        <f>IF($BE634=1,U633,0)</f>
        <v>0</v>
      </c>
      <c r="BI634" s="8">
        <f>IF($BE634=1,V633,0)</f>
        <v>0</v>
      </c>
      <c r="BJ634" s="8">
        <f>IF($BE634=1,W633,0)</f>
        <v>0</v>
      </c>
      <c r="BK634" s="8">
        <f>IF($BE634=1,X633,0)</f>
        <v>0</v>
      </c>
      <c r="BL634" s="8">
        <f>IF($BE634=1,Y633,0)</f>
        <v>0</v>
      </c>
      <c r="BM634" s="8">
        <f>IF($BE634=1,Z633,0)</f>
        <v>0</v>
      </c>
    </row>
    <row r="635" spans="1:65" s="7" customFormat="1" ht="15.75" customHeight="1" x14ac:dyDescent="0.15">
      <c r="A635" s="7" t="s">
        <v>1506</v>
      </c>
      <c r="B635" s="7" t="s">
        <v>269</v>
      </c>
      <c r="C635" s="7" t="s">
        <v>1186</v>
      </c>
      <c r="D635" s="7" t="s">
        <v>32</v>
      </c>
      <c r="E635" s="7" t="s">
        <v>271</v>
      </c>
      <c r="F635" s="7" t="s">
        <v>33</v>
      </c>
      <c r="G635" s="7" t="s">
        <v>538</v>
      </c>
      <c r="H635" s="7" t="s">
        <v>33</v>
      </c>
      <c r="I635" s="7" t="s">
        <v>33</v>
      </c>
      <c r="J635" s="7" t="s">
        <v>33</v>
      </c>
      <c r="K635" s="7" t="s">
        <v>33</v>
      </c>
      <c r="L635" s="7" t="s">
        <v>33</v>
      </c>
      <c r="M635" s="7" t="s">
        <v>33</v>
      </c>
      <c r="N635" s="7" t="s">
        <v>33</v>
      </c>
      <c r="O635" s="7" t="s">
        <v>401</v>
      </c>
      <c r="P635" s="7" t="s">
        <v>850</v>
      </c>
      <c r="Q635" s="7" t="s">
        <v>292</v>
      </c>
      <c r="R635" s="7" t="s">
        <v>1296</v>
      </c>
      <c r="S635" s="7" t="s">
        <v>277</v>
      </c>
      <c r="T635" s="8">
        <v>582</v>
      </c>
      <c r="U635" s="8">
        <v>190</v>
      </c>
      <c r="V635" s="8">
        <v>840</v>
      </c>
      <c r="W635" s="8">
        <v>696</v>
      </c>
      <c r="X635" s="8">
        <v>75000000</v>
      </c>
      <c r="Y635" s="8">
        <v>420</v>
      </c>
      <c r="Z635" s="8">
        <v>1138.8852631578948</v>
      </c>
      <c r="AA635" s="8">
        <v>708152</v>
      </c>
      <c r="AB635" s="8">
        <v>38</v>
      </c>
      <c r="AC635" s="8">
        <v>1610</v>
      </c>
      <c r="AD635" s="8">
        <v>513490</v>
      </c>
      <c r="AE635" s="8">
        <v>3750000</v>
      </c>
      <c r="AF635" s="8">
        <v>200000</v>
      </c>
      <c r="AG635" s="8">
        <v>630.28035</v>
      </c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9" t="s">
        <v>1505</v>
      </c>
      <c r="BE635" s="8"/>
      <c r="BF635" s="8"/>
      <c r="BG635" s="8">
        <f>IF($BE635=1,T634,0)</f>
        <v>0</v>
      </c>
      <c r="BH635" s="8">
        <f>IF($BE635=1,U634,0)</f>
        <v>0</v>
      </c>
      <c r="BI635" s="8">
        <f>IF($BE635=1,V634,0)</f>
        <v>0</v>
      </c>
      <c r="BJ635" s="8">
        <f>IF($BE635=1,W634,0)</f>
        <v>0</v>
      </c>
      <c r="BK635" s="8">
        <f>IF($BE635=1,X634,0)</f>
        <v>0</v>
      </c>
      <c r="BL635" s="8">
        <f>IF($BE635=1,Y634,0)</f>
        <v>0</v>
      </c>
      <c r="BM635" s="8">
        <f>IF($BE635=1,Z634,0)</f>
        <v>0</v>
      </c>
    </row>
    <row r="636" spans="1:65" s="7" customFormat="1" ht="15.75" customHeight="1" x14ac:dyDescent="0.15">
      <c r="A636" s="7" t="s">
        <v>1508</v>
      </c>
      <c r="B636" s="7" t="s">
        <v>269</v>
      </c>
      <c r="C636" s="7" t="s">
        <v>1186</v>
      </c>
      <c r="D636" s="7" t="s">
        <v>37</v>
      </c>
      <c r="E636" s="7" t="s">
        <v>271</v>
      </c>
      <c r="F636" s="7" t="s">
        <v>33</v>
      </c>
      <c r="G636" s="7" t="s">
        <v>272</v>
      </c>
      <c r="H636" s="7" t="s">
        <v>33</v>
      </c>
      <c r="I636" s="7" t="s">
        <v>33</v>
      </c>
      <c r="J636" s="7" t="s">
        <v>33</v>
      </c>
      <c r="K636" s="7" t="s">
        <v>33</v>
      </c>
      <c r="L636" s="7" t="s">
        <v>33</v>
      </c>
      <c r="M636" s="7" t="s">
        <v>33</v>
      </c>
      <c r="N636" s="7" t="s">
        <v>33</v>
      </c>
      <c r="O636" s="7" t="s">
        <v>273</v>
      </c>
      <c r="P636" s="7" t="s">
        <v>1187</v>
      </c>
      <c r="Q636" s="7" t="s">
        <v>275</v>
      </c>
      <c r="R636" s="7" t="s">
        <v>1188</v>
      </c>
      <c r="S636" s="7" t="s">
        <v>277</v>
      </c>
      <c r="T636" s="8">
        <v>1042</v>
      </c>
      <c r="U636" s="8">
        <v>112</v>
      </c>
      <c r="V636" s="8">
        <v>990</v>
      </c>
      <c r="W636" s="8">
        <v>370</v>
      </c>
      <c r="X636" s="8">
        <v>28125000</v>
      </c>
      <c r="Y636" s="8">
        <v>318</v>
      </c>
      <c r="Z636" s="8">
        <v>840.76315789473688</v>
      </c>
      <c r="AA636" s="8">
        <v>1425089</v>
      </c>
      <c r="AB636" s="8">
        <v>22</v>
      </c>
      <c r="AC636" s="8">
        <v>1650</v>
      </c>
      <c r="AD636" s="8">
        <v>21471736</v>
      </c>
      <c r="AE636" s="8">
        <v>1406250</v>
      </c>
      <c r="AF636" s="8">
        <v>200000</v>
      </c>
      <c r="AG636" s="8">
        <v>1261.1214</v>
      </c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9" t="s">
        <v>1507</v>
      </c>
      <c r="BE636" s="8"/>
      <c r="BF636" s="8"/>
      <c r="BG636" s="8">
        <f>IF($BE636=1,T635,0)</f>
        <v>0</v>
      </c>
      <c r="BH636" s="8">
        <f>IF($BE636=1,U635,0)</f>
        <v>0</v>
      </c>
      <c r="BI636" s="8">
        <f>IF($BE636=1,V635,0)</f>
        <v>0</v>
      </c>
      <c r="BJ636" s="8">
        <f>IF($BE636=1,W635,0)</f>
        <v>0</v>
      </c>
      <c r="BK636" s="8">
        <f>IF($BE636=1,X635,0)</f>
        <v>0</v>
      </c>
      <c r="BL636" s="8">
        <f>IF($BE636=1,Y635,0)</f>
        <v>0</v>
      </c>
      <c r="BM636" s="8">
        <f>IF($BE636=1,Z635,0)</f>
        <v>0</v>
      </c>
    </row>
    <row r="637" spans="1:65" s="7" customFormat="1" ht="15.75" customHeight="1" x14ac:dyDescent="0.15">
      <c r="A637" s="7" t="s">
        <v>1510</v>
      </c>
      <c r="B637" s="7" t="s">
        <v>269</v>
      </c>
      <c r="C637" s="7" t="s">
        <v>1186</v>
      </c>
      <c r="D637" s="7" t="s">
        <v>37</v>
      </c>
      <c r="E637" s="7" t="s">
        <v>271</v>
      </c>
      <c r="F637" s="7" t="s">
        <v>33</v>
      </c>
      <c r="G637" s="7" t="s">
        <v>272</v>
      </c>
      <c r="H637" s="7" t="s">
        <v>33</v>
      </c>
      <c r="I637" s="7" t="s">
        <v>33</v>
      </c>
      <c r="J637" s="7" t="s">
        <v>33</v>
      </c>
      <c r="K637" s="7" t="s">
        <v>33</v>
      </c>
      <c r="L637" s="7" t="s">
        <v>33</v>
      </c>
      <c r="M637" s="7" t="s">
        <v>33</v>
      </c>
      <c r="N637" s="7" t="s">
        <v>33</v>
      </c>
      <c r="O637" s="7" t="s">
        <v>273</v>
      </c>
      <c r="P637" s="7" t="s">
        <v>1187</v>
      </c>
      <c r="Q637" s="7" t="s">
        <v>280</v>
      </c>
      <c r="R637" s="7" t="s">
        <v>1191</v>
      </c>
      <c r="S637" s="7" t="s">
        <v>277</v>
      </c>
      <c r="T637" s="8">
        <v>1844</v>
      </c>
      <c r="U637" s="8">
        <v>225</v>
      </c>
      <c r="V637" s="8">
        <v>1980</v>
      </c>
      <c r="W637" s="8">
        <v>740</v>
      </c>
      <c r="X637" s="8">
        <v>56250000</v>
      </c>
      <c r="Y637" s="8">
        <v>456</v>
      </c>
      <c r="Z637" s="8">
        <v>840.76315789473688</v>
      </c>
      <c r="AA637" s="8">
        <v>1425089</v>
      </c>
      <c r="AB637" s="8">
        <v>45</v>
      </c>
      <c r="AC637" s="8">
        <v>3310</v>
      </c>
      <c r="AD637" s="8">
        <v>21471736</v>
      </c>
      <c r="AE637" s="8">
        <v>2812500</v>
      </c>
      <c r="AF637" s="8">
        <v>200000</v>
      </c>
      <c r="AG637" s="8">
        <v>1261.1214</v>
      </c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9" t="s">
        <v>1509</v>
      </c>
      <c r="BE637" s="8"/>
      <c r="BF637" s="8"/>
      <c r="BG637" s="8">
        <f>IF($BE637=1,T636,0)</f>
        <v>0</v>
      </c>
      <c r="BH637" s="8">
        <f>IF($BE637=1,U636,0)</f>
        <v>0</v>
      </c>
      <c r="BI637" s="8">
        <f>IF($BE637=1,V636,0)</f>
        <v>0</v>
      </c>
      <c r="BJ637" s="8">
        <f>IF($BE637=1,W636,0)</f>
        <v>0</v>
      </c>
      <c r="BK637" s="8">
        <f>IF($BE637=1,X636,0)</f>
        <v>0</v>
      </c>
      <c r="BL637" s="8">
        <f>IF($BE637=1,Y636,0)</f>
        <v>0</v>
      </c>
      <c r="BM637" s="8">
        <f>IF($BE637=1,Z636,0)</f>
        <v>0</v>
      </c>
    </row>
    <row r="638" spans="1:65" s="7" customFormat="1" ht="15.75" customHeight="1" x14ac:dyDescent="0.15">
      <c r="A638" s="7" t="s">
        <v>1512</v>
      </c>
      <c r="B638" s="7" t="s">
        <v>269</v>
      </c>
      <c r="C638" s="7" t="s">
        <v>1186</v>
      </c>
      <c r="D638" s="7" t="s">
        <v>37</v>
      </c>
      <c r="E638" s="7" t="s">
        <v>271</v>
      </c>
      <c r="F638" s="7" t="s">
        <v>33</v>
      </c>
      <c r="G638" s="7" t="s">
        <v>272</v>
      </c>
      <c r="H638" s="7" t="s">
        <v>33</v>
      </c>
      <c r="I638" s="7" t="s">
        <v>33</v>
      </c>
      <c r="J638" s="7" t="s">
        <v>33</v>
      </c>
      <c r="K638" s="7" t="s">
        <v>33</v>
      </c>
      <c r="L638" s="7" t="s">
        <v>33</v>
      </c>
      <c r="M638" s="7" t="s">
        <v>33</v>
      </c>
      <c r="N638" s="7" t="s">
        <v>33</v>
      </c>
      <c r="O638" s="7" t="s">
        <v>273</v>
      </c>
      <c r="P638" s="7" t="s">
        <v>1187</v>
      </c>
      <c r="Q638" s="7" t="s">
        <v>284</v>
      </c>
      <c r="R638" s="7" t="s">
        <v>1191</v>
      </c>
      <c r="S638" s="7" t="s">
        <v>277</v>
      </c>
      <c r="T638" s="8">
        <v>1844</v>
      </c>
      <c r="U638" s="8">
        <v>247</v>
      </c>
      <c r="V638" s="8">
        <v>1980</v>
      </c>
      <c r="W638" s="8">
        <v>925</v>
      </c>
      <c r="X638" s="8">
        <v>65625000</v>
      </c>
      <c r="Y638" s="8">
        <v>456</v>
      </c>
      <c r="Z638" s="8">
        <v>840.76315789473688</v>
      </c>
      <c r="AA638" s="8">
        <v>1425089</v>
      </c>
      <c r="AB638" s="8">
        <v>49</v>
      </c>
      <c r="AC638" s="8">
        <v>3310</v>
      </c>
      <c r="AD638" s="8">
        <v>21471736</v>
      </c>
      <c r="AE638" s="8">
        <v>3281250</v>
      </c>
      <c r="AF638" s="8">
        <v>200000</v>
      </c>
      <c r="AG638" s="8">
        <v>1261.1214</v>
      </c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9" t="s">
        <v>1511</v>
      </c>
      <c r="BE638" s="8"/>
      <c r="BF638" s="8"/>
      <c r="BG638" s="8">
        <f>IF($BE638=1,T637,0)</f>
        <v>0</v>
      </c>
      <c r="BH638" s="8">
        <f>IF($BE638=1,U637,0)</f>
        <v>0</v>
      </c>
      <c r="BI638" s="8">
        <f>IF($BE638=1,V637,0)</f>
        <v>0</v>
      </c>
      <c r="BJ638" s="8">
        <f>IF($BE638=1,W637,0)</f>
        <v>0</v>
      </c>
      <c r="BK638" s="8">
        <f>IF($BE638=1,X637,0)</f>
        <v>0</v>
      </c>
      <c r="BL638" s="8">
        <f>IF($BE638=1,Y637,0)</f>
        <v>0</v>
      </c>
      <c r="BM638" s="8">
        <f>IF($BE638=1,Z637,0)</f>
        <v>0</v>
      </c>
    </row>
    <row r="639" spans="1:65" s="7" customFormat="1" ht="15.75" customHeight="1" x14ac:dyDescent="0.15">
      <c r="A639" s="7" t="s">
        <v>1514</v>
      </c>
      <c r="B639" s="7" t="s">
        <v>269</v>
      </c>
      <c r="C639" s="7" t="s">
        <v>1186</v>
      </c>
      <c r="D639" s="7" t="s">
        <v>37</v>
      </c>
      <c r="E639" s="7" t="s">
        <v>271</v>
      </c>
      <c r="F639" s="7" t="s">
        <v>33</v>
      </c>
      <c r="G639" s="7" t="s">
        <v>272</v>
      </c>
      <c r="H639" s="7" t="s">
        <v>33</v>
      </c>
      <c r="I639" s="7" t="s">
        <v>33</v>
      </c>
      <c r="J639" s="7" t="s">
        <v>33</v>
      </c>
      <c r="K639" s="7" t="s">
        <v>33</v>
      </c>
      <c r="L639" s="7" t="s">
        <v>33</v>
      </c>
      <c r="M639" s="7" t="s">
        <v>33</v>
      </c>
      <c r="N639" s="7" t="s">
        <v>33</v>
      </c>
      <c r="O639" s="7" t="s">
        <v>273</v>
      </c>
      <c r="P639" s="7" t="s">
        <v>1187</v>
      </c>
      <c r="Q639" s="7" t="s">
        <v>288</v>
      </c>
      <c r="R639" s="7" t="s">
        <v>1196</v>
      </c>
      <c r="S639" s="7" t="s">
        <v>277</v>
      </c>
      <c r="T639" s="8">
        <v>1042</v>
      </c>
      <c r="U639" s="8">
        <v>140</v>
      </c>
      <c r="V639" s="8">
        <v>990</v>
      </c>
      <c r="W639" s="8">
        <v>481</v>
      </c>
      <c r="X639" s="8">
        <v>37500000</v>
      </c>
      <c r="Y639" s="8">
        <v>345</v>
      </c>
      <c r="Z639" s="8">
        <v>840.76315789473688</v>
      </c>
      <c r="AA639" s="8">
        <v>1425089</v>
      </c>
      <c r="AB639" s="8">
        <v>28</v>
      </c>
      <c r="AC639" s="8">
        <v>1650</v>
      </c>
      <c r="AD639" s="8">
        <v>21471736</v>
      </c>
      <c r="AE639" s="8">
        <v>1875000</v>
      </c>
      <c r="AF639" s="8">
        <v>200000</v>
      </c>
      <c r="AG639" s="8">
        <v>1261.1214</v>
      </c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9" t="s">
        <v>1513</v>
      </c>
      <c r="BE639" s="8"/>
      <c r="BF639" s="8"/>
      <c r="BG639" s="8">
        <f>IF($BE639=1,T638,0)</f>
        <v>0</v>
      </c>
      <c r="BH639" s="8">
        <f>IF($BE639=1,U638,0)</f>
        <v>0</v>
      </c>
      <c r="BI639" s="8">
        <f>IF($BE639=1,V638,0)</f>
        <v>0</v>
      </c>
      <c r="BJ639" s="8">
        <f>IF($BE639=1,W638,0)</f>
        <v>0</v>
      </c>
      <c r="BK639" s="8">
        <f>IF($BE639=1,X638,0)</f>
        <v>0</v>
      </c>
      <c r="BL639" s="8">
        <f>IF($BE639=1,Y638,0)</f>
        <v>0</v>
      </c>
      <c r="BM639" s="8">
        <f>IF($BE639=1,Z638,0)</f>
        <v>0</v>
      </c>
    </row>
    <row r="640" spans="1:65" s="7" customFormat="1" ht="15.75" customHeight="1" x14ac:dyDescent="0.15">
      <c r="A640" s="7" t="s">
        <v>1516</v>
      </c>
      <c r="B640" s="7" t="s">
        <v>269</v>
      </c>
      <c r="C640" s="7" t="s">
        <v>1186</v>
      </c>
      <c r="D640" s="7" t="s">
        <v>37</v>
      </c>
      <c r="E640" s="7" t="s">
        <v>271</v>
      </c>
      <c r="F640" s="7" t="s">
        <v>33</v>
      </c>
      <c r="G640" s="7" t="s">
        <v>272</v>
      </c>
      <c r="H640" s="7" t="s">
        <v>33</v>
      </c>
      <c r="I640" s="7" t="s">
        <v>33</v>
      </c>
      <c r="J640" s="7" t="s">
        <v>33</v>
      </c>
      <c r="K640" s="7" t="s">
        <v>33</v>
      </c>
      <c r="L640" s="7" t="s">
        <v>33</v>
      </c>
      <c r="M640" s="7" t="s">
        <v>33</v>
      </c>
      <c r="N640" s="7" t="s">
        <v>33</v>
      </c>
      <c r="O640" s="7" t="s">
        <v>273</v>
      </c>
      <c r="P640" s="7" t="s">
        <v>1187</v>
      </c>
      <c r="Q640" s="7" t="s">
        <v>292</v>
      </c>
      <c r="R640" s="7" t="s">
        <v>1199</v>
      </c>
      <c r="S640" s="7" t="s">
        <v>277</v>
      </c>
      <c r="T640" s="8">
        <v>1009</v>
      </c>
      <c r="U640" s="8">
        <v>149</v>
      </c>
      <c r="V640" s="8">
        <v>1100</v>
      </c>
      <c r="W640" s="8">
        <v>592</v>
      </c>
      <c r="X640" s="8">
        <v>37500000</v>
      </c>
      <c r="Y640" s="8">
        <v>381</v>
      </c>
      <c r="Z640" s="8">
        <v>840.76315789473688</v>
      </c>
      <c r="AA640" s="8">
        <v>1425089</v>
      </c>
      <c r="AB640" s="8">
        <v>29</v>
      </c>
      <c r="AC640" s="8">
        <v>1840</v>
      </c>
      <c r="AD640" s="8">
        <v>21471736</v>
      </c>
      <c r="AE640" s="8">
        <v>1875000</v>
      </c>
      <c r="AF640" s="8">
        <v>200000</v>
      </c>
      <c r="AG640" s="8">
        <v>1261.1214</v>
      </c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9" t="s">
        <v>1515</v>
      </c>
      <c r="BE640" s="8"/>
      <c r="BF640" s="8"/>
      <c r="BG640" s="8">
        <f>IF($BE640=1,T639,0)</f>
        <v>0</v>
      </c>
      <c r="BH640" s="8">
        <f>IF($BE640=1,U639,0)</f>
        <v>0</v>
      </c>
      <c r="BI640" s="8">
        <f>IF($BE640=1,V639,0)</f>
        <v>0</v>
      </c>
      <c r="BJ640" s="8">
        <f>IF($BE640=1,W639,0)</f>
        <v>0</v>
      </c>
      <c r="BK640" s="8">
        <f>IF($BE640=1,X639,0)</f>
        <v>0</v>
      </c>
      <c r="BL640" s="8">
        <f>IF($BE640=1,Y639,0)</f>
        <v>0</v>
      </c>
      <c r="BM640" s="8">
        <f>IF($BE640=1,Z639,0)</f>
        <v>0</v>
      </c>
    </row>
    <row r="641" spans="1:65" s="7" customFormat="1" ht="15.75" customHeight="1" x14ac:dyDescent="0.15">
      <c r="A641" s="7" t="s">
        <v>1518</v>
      </c>
      <c r="B641" s="7" t="s">
        <v>269</v>
      </c>
      <c r="C641" s="7" t="s">
        <v>1186</v>
      </c>
      <c r="D641" s="7" t="s">
        <v>37</v>
      </c>
      <c r="E641" s="7" t="s">
        <v>271</v>
      </c>
      <c r="F641" s="7" t="s">
        <v>33</v>
      </c>
      <c r="G641" s="7" t="s">
        <v>272</v>
      </c>
      <c r="H641" s="7" t="s">
        <v>33</v>
      </c>
      <c r="I641" s="7" t="s">
        <v>33</v>
      </c>
      <c r="J641" s="7" t="s">
        <v>33</v>
      </c>
      <c r="K641" s="7" t="s">
        <v>33</v>
      </c>
      <c r="L641" s="7" t="s">
        <v>33</v>
      </c>
      <c r="M641" s="7" t="s">
        <v>33</v>
      </c>
      <c r="N641" s="7" t="s">
        <v>33</v>
      </c>
      <c r="O641" s="7" t="s">
        <v>273</v>
      </c>
      <c r="P641" s="7" t="s">
        <v>850</v>
      </c>
      <c r="Q641" s="7" t="s">
        <v>275</v>
      </c>
      <c r="R641" s="7" t="s">
        <v>1188</v>
      </c>
      <c r="S641" s="7" t="s">
        <v>277</v>
      </c>
      <c r="T641" s="8">
        <v>745</v>
      </c>
      <c r="U641" s="8">
        <v>112</v>
      </c>
      <c r="V641" s="8">
        <v>990</v>
      </c>
      <c r="W641" s="8">
        <v>352</v>
      </c>
      <c r="X641" s="8">
        <v>28125000</v>
      </c>
      <c r="Y641" s="8">
        <v>318</v>
      </c>
      <c r="Z641" s="8">
        <v>840.76315789473688</v>
      </c>
      <c r="AA641" s="8">
        <v>1425089</v>
      </c>
      <c r="AB641" s="8">
        <v>22</v>
      </c>
      <c r="AC641" s="8">
        <v>1650</v>
      </c>
      <c r="AD641" s="8">
        <v>21471736</v>
      </c>
      <c r="AE641" s="8">
        <v>1406250</v>
      </c>
      <c r="AF641" s="8">
        <v>200000</v>
      </c>
      <c r="AG641" s="8">
        <v>1261.1214</v>
      </c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9" t="s">
        <v>1517</v>
      </c>
      <c r="BE641" s="8"/>
      <c r="BF641" s="8"/>
      <c r="BG641" s="8">
        <f>IF($BE641=1,T640,0)</f>
        <v>0</v>
      </c>
      <c r="BH641" s="8">
        <f>IF($BE641=1,U640,0)</f>
        <v>0</v>
      </c>
      <c r="BI641" s="8">
        <f>IF($BE641=1,V640,0)</f>
        <v>0</v>
      </c>
      <c r="BJ641" s="8">
        <f>IF($BE641=1,W640,0)</f>
        <v>0</v>
      </c>
      <c r="BK641" s="8">
        <f>IF($BE641=1,X640,0)</f>
        <v>0</v>
      </c>
      <c r="BL641" s="8">
        <f>IF($BE641=1,Y640,0)</f>
        <v>0</v>
      </c>
      <c r="BM641" s="8">
        <f>IF($BE641=1,Z640,0)</f>
        <v>0</v>
      </c>
    </row>
    <row r="642" spans="1:65" s="7" customFormat="1" ht="15.75" customHeight="1" x14ac:dyDescent="0.15">
      <c r="A642" s="7" t="s">
        <v>1520</v>
      </c>
      <c r="B642" s="7" t="s">
        <v>269</v>
      </c>
      <c r="C642" s="7" t="s">
        <v>1186</v>
      </c>
      <c r="D642" s="7" t="s">
        <v>37</v>
      </c>
      <c r="E642" s="7" t="s">
        <v>271</v>
      </c>
      <c r="F642" s="7" t="s">
        <v>33</v>
      </c>
      <c r="G642" s="7" t="s">
        <v>272</v>
      </c>
      <c r="H642" s="7" t="s">
        <v>33</v>
      </c>
      <c r="I642" s="7" t="s">
        <v>33</v>
      </c>
      <c r="J642" s="7" t="s">
        <v>33</v>
      </c>
      <c r="K642" s="7" t="s">
        <v>33</v>
      </c>
      <c r="L642" s="7" t="s">
        <v>33</v>
      </c>
      <c r="M642" s="7" t="s">
        <v>33</v>
      </c>
      <c r="N642" s="7" t="s">
        <v>33</v>
      </c>
      <c r="O642" s="7" t="s">
        <v>273</v>
      </c>
      <c r="P642" s="7" t="s">
        <v>850</v>
      </c>
      <c r="Q642" s="7" t="s">
        <v>280</v>
      </c>
      <c r="R642" s="7" t="s">
        <v>1191</v>
      </c>
      <c r="S642" s="7" t="s">
        <v>277</v>
      </c>
      <c r="T642" s="8">
        <v>1318</v>
      </c>
      <c r="U642" s="8">
        <v>225</v>
      </c>
      <c r="V642" s="8">
        <v>1980</v>
      </c>
      <c r="W642" s="8">
        <v>704</v>
      </c>
      <c r="X642" s="8">
        <v>56250000</v>
      </c>
      <c r="Y642" s="8">
        <v>456</v>
      </c>
      <c r="Z642" s="8">
        <v>840.76315789473688</v>
      </c>
      <c r="AA642" s="8">
        <v>1425089</v>
      </c>
      <c r="AB642" s="8">
        <v>45</v>
      </c>
      <c r="AC642" s="8">
        <v>3310</v>
      </c>
      <c r="AD642" s="8">
        <v>21471736</v>
      </c>
      <c r="AE642" s="8">
        <v>2812500</v>
      </c>
      <c r="AF642" s="8">
        <v>200000</v>
      </c>
      <c r="AG642" s="8">
        <v>1261.1214</v>
      </c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9" t="s">
        <v>1519</v>
      </c>
      <c r="BE642" s="8"/>
      <c r="BF642" s="8"/>
      <c r="BG642" s="8">
        <f>IF($BE642=1,T641,0)</f>
        <v>0</v>
      </c>
      <c r="BH642" s="8">
        <f>IF($BE642=1,U641,0)</f>
        <v>0</v>
      </c>
      <c r="BI642" s="8">
        <f>IF($BE642=1,V641,0)</f>
        <v>0</v>
      </c>
      <c r="BJ642" s="8">
        <f>IF($BE642=1,W641,0)</f>
        <v>0</v>
      </c>
      <c r="BK642" s="8">
        <f>IF($BE642=1,X641,0)</f>
        <v>0</v>
      </c>
      <c r="BL642" s="8">
        <f>IF($BE642=1,Y641,0)</f>
        <v>0</v>
      </c>
      <c r="BM642" s="8">
        <f>IF($BE642=1,Z641,0)</f>
        <v>0</v>
      </c>
    </row>
    <row r="643" spans="1:65" s="7" customFormat="1" ht="15.75" customHeight="1" x14ac:dyDescent="0.15">
      <c r="A643" s="7" t="s">
        <v>1522</v>
      </c>
      <c r="B643" s="7" t="s">
        <v>269</v>
      </c>
      <c r="C643" s="7" t="s">
        <v>1186</v>
      </c>
      <c r="D643" s="7" t="s">
        <v>37</v>
      </c>
      <c r="E643" s="7" t="s">
        <v>271</v>
      </c>
      <c r="F643" s="7" t="s">
        <v>33</v>
      </c>
      <c r="G643" s="7" t="s">
        <v>272</v>
      </c>
      <c r="H643" s="7" t="s">
        <v>33</v>
      </c>
      <c r="I643" s="7" t="s">
        <v>33</v>
      </c>
      <c r="J643" s="7" t="s">
        <v>33</v>
      </c>
      <c r="K643" s="7" t="s">
        <v>33</v>
      </c>
      <c r="L643" s="7" t="s">
        <v>33</v>
      </c>
      <c r="M643" s="7" t="s">
        <v>33</v>
      </c>
      <c r="N643" s="7" t="s">
        <v>33</v>
      </c>
      <c r="O643" s="7" t="s">
        <v>273</v>
      </c>
      <c r="P643" s="7" t="s">
        <v>850</v>
      </c>
      <c r="Q643" s="7" t="s">
        <v>284</v>
      </c>
      <c r="R643" s="7" t="s">
        <v>1191</v>
      </c>
      <c r="S643" s="7" t="s">
        <v>277</v>
      </c>
      <c r="T643" s="8">
        <v>1318</v>
      </c>
      <c r="U643" s="8">
        <v>247</v>
      </c>
      <c r="V643" s="8">
        <v>1980</v>
      </c>
      <c r="W643" s="8">
        <v>881</v>
      </c>
      <c r="X643" s="8">
        <v>65625000</v>
      </c>
      <c r="Y643" s="8">
        <v>456</v>
      </c>
      <c r="Z643" s="8">
        <v>840.76315789473688</v>
      </c>
      <c r="AA643" s="8">
        <v>1425089</v>
      </c>
      <c r="AB643" s="8">
        <v>49</v>
      </c>
      <c r="AC643" s="8">
        <v>3310</v>
      </c>
      <c r="AD643" s="8">
        <v>21471736</v>
      </c>
      <c r="AE643" s="8">
        <v>3281250</v>
      </c>
      <c r="AF643" s="8">
        <v>200000</v>
      </c>
      <c r="AG643" s="8">
        <v>1261.1214</v>
      </c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9" t="s">
        <v>1521</v>
      </c>
      <c r="BE643" s="8"/>
      <c r="BF643" s="8"/>
      <c r="BG643" s="8">
        <f>IF($BE643=1,T642,0)</f>
        <v>0</v>
      </c>
      <c r="BH643" s="8">
        <f>IF($BE643=1,U642,0)</f>
        <v>0</v>
      </c>
      <c r="BI643" s="8">
        <f>IF($BE643=1,V642,0)</f>
        <v>0</v>
      </c>
      <c r="BJ643" s="8">
        <f>IF($BE643=1,W642,0)</f>
        <v>0</v>
      </c>
      <c r="BK643" s="8">
        <f>IF($BE643=1,X642,0)</f>
        <v>0</v>
      </c>
      <c r="BL643" s="8">
        <f>IF($BE643=1,Y642,0)</f>
        <v>0</v>
      </c>
      <c r="BM643" s="8">
        <f>IF($BE643=1,Z642,0)</f>
        <v>0</v>
      </c>
    </row>
    <row r="644" spans="1:65" s="7" customFormat="1" ht="15.75" customHeight="1" x14ac:dyDescent="0.15">
      <c r="A644" s="7" t="s">
        <v>1524</v>
      </c>
      <c r="B644" s="7" t="s">
        <v>269</v>
      </c>
      <c r="C644" s="7" t="s">
        <v>1186</v>
      </c>
      <c r="D644" s="7" t="s">
        <v>37</v>
      </c>
      <c r="E644" s="7" t="s">
        <v>271</v>
      </c>
      <c r="F644" s="7" t="s">
        <v>33</v>
      </c>
      <c r="G644" s="7" t="s">
        <v>272</v>
      </c>
      <c r="H644" s="7" t="s">
        <v>33</v>
      </c>
      <c r="I644" s="7" t="s">
        <v>33</v>
      </c>
      <c r="J644" s="7" t="s">
        <v>33</v>
      </c>
      <c r="K644" s="7" t="s">
        <v>33</v>
      </c>
      <c r="L644" s="7" t="s">
        <v>33</v>
      </c>
      <c r="M644" s="7" t="s">
        <v>33</v>
      </c>
      <c r="N644" s="7" t="s">
        <v>33</v>
      </c>
      <c r="O644" s="7" t="s">
        <v>273</v>
      </c>
      <c r="P644" s="7" t="s">
        <v>850</v>
      </c>
      <c r="Q644" s="7" t="s">
        <v>288</v>
      </c>
      <c r="R644" s="7" t="s">
        <v>1196</v>
      </c>
      <c r="S644" s="7" t="s">
        <v>277</v>
      </c>
      <c r="T644" s="8">
        <v>745</v>
      </c>
      <c r="U644" s="8">
        <v>140</v>
      </c>
      <c r="V644" s="8">
        <v>990</v>
      </c>
      <c r="W644" s="8">
        <v>458</v>
      </c>
      <c r="X644" s="8">
        <v>37500000</v>
      </c>
      <c r="Y644" s="8">
        <v>345</v>
      </c>
      <c r="Z644" s="8">
        <v>840.76315789473688</v>
      </c>
      <c r="AA644" s="8">
        <v>1425089</v>
      </c>
      <c r="AB644" s="8">
        <v>28</v>
      </c>
      <c r="AC644" s="8">
        <v>1650</v>
      </c>
      <c r="AD644" s="8">
        <v>21471736</v>
      </c>
      <c r="AE644" s="8">
        <v>1875000</v>
      </c>
      <c r="AF644" s="8">
        <v>200000</v>
      </c>
      <c r="AG644" s="8">
        <v>1261.1214</v>
      </c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9" t="s">
        <v>1523</v>
      </c>
      <c r="BE644" s="8"/>
      <c r="BF644" s="8"/>
      <c r="BG644" s="8">
        <f>IF($BE644=1,T643,0)</f>
        <v>0</v>
      </c>
      <c r="BH644" s="8">
        <f>IF($BE644=1,U643,0)</f>
        <v>0</v>
      </c>
      <c r="BI644" s="8">
        <f>IF($BE644=1,V643,0)</f>
        <v>0</v>
      </c>
      <c r="BJ644" s="8">
        <f>IF($BE644=1,W643,0)</f>
        <v>0</v>
      </c>
      <c r="BK644" s="8">
        <f>IF($BE644=1,X643,0)</f>
        <v>0</v>
      </c>
      <c r="BL644" s="8">
        <f>IF($BE644=1,Y643,0)</f>
        <v>0</v>
      </c>
      <c r="BM644" s="8">
        <f>IF($BE644=1,Z643,0)</f>
        <v>0</v>
      </c>
    </row>
    <row r="645" spans="1:65" s="7" customFormat="1" ht="15.75" customHeight="1" x14ac:dyDescent="0.15">
      <c r="A645" s="7" t="s">
        <v>1526</v>
      </c>
      <c r="B645" s="7" t="s">
        <v>269</v>
      </c>
      <c r="C645" s="7" t="s">
        <v>1186</v>
      </c>
      <c r="D645" s="7" t="s">
        <v>37</v>
      </c>
      <c r="E645" s="7" t="s">
        <v>271</v>
      </c>
      <c r="F645" s="7" t="s">
        <v>33</v>
      </c>
      <c r="G645" s="7" t="s">
        <v>272</v>
      </c>
      <c r="H645" s="7" t="s">
        <v>33</v>
      </c>
      <c r="I645" s="7" t="s">
        <v>33</v>
      </c>
      <c r="J645" s="7" t="s">
        <v>33</v>
      </c>
      <c r="K645" s="7" t="s">
        <v>33</v>
      </c>
      <c r="L645" s="7" t="s">
        <v>33</v>
      </c>
      <c r="M645" s="7" t="s">
        <v>33</v>
      </c>
      <c r="N645" s="7" t="s">
        <v>33</v>
      </c>
      <c r="O645" s="7" t="s">
        <v>273</v>
      </c>
      <c r="P645" s="7" t="s">
        <v>850</v>
      </c>
      <c r="Q645" s="7" t="s">
        <v>292</v>
      </c>
      <c r="R645" s="7" t="s">
        <v>1199</v>
      </c>
      <c r="S645" s="7" t="s">
        <v>277</v>
      </c>
      <c r="T645" s="8">
        <v>721</v>
      </c>
      <c r="U645" s="8">
        <v>149</v>
      </c>
      <c r="V645" s="8">
        <v>1100</v>
      </c>
      <c r="W645" s="8">
        <v>563</v>
      </c>
      <c r="X645" s="8">
        <v>37500000</v>
      </c>
      <c r="Y645" s="8">
        <v>381</v>
      </c>
      <c r="Z645" s="8">
        <v>840.76315789473688</v>
      </c>
      <c r="AA645" s="8">
        <v>1425089</v>
      </c>
      <c r="AB645" s="8">
        <v>29</v>
      </c>
      <c r="AC645" s="8">
        <v>1840</v>
      </c>
      <c r="AD645" s="8">
        <v>21471736</v>
      </c>
      <c r="AE645" s="8">
        <v>1875000</v>
      </c>
      <c r="AF645" s="8">
        <v>200000</v>
      </c>
      <c r="AG645" s="8">
        <v>1261.1214</v>
      </c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9" t="s">
        <v>1525</v>
      </c>
      <c r="BE645" s="8"/>
      <c r="BF645" s="8"/>
      <c r="BG645" s="8">
        <f>IF($BE645=1,T644,0)</f>
        <v>0</v>
      </c>
      <c r="BH645" s="8">
        <f>IF($BE645=1,U644,0)</f>
        <v>0</v>
      </c>
      <c r="BI645" s="8">
        <f>IF($BE645=1,V644,0)</f>
        <v>0</v>
      </c>
      <c r="BJ645" s="8">
        <f>IF($BE645=1,W644,0)</f>
        <v>0</v>
      </c>
      <c r="BK645" s="8">
        <f>IF($BE645=1,X644,0)</f>
        <v>0</v>
      </c>
      <c r="BL645" s="8">
        <f>IF($BE645=1,Y644,0)</f>
        <v>0</v>
      </c>
      <c r="BM645" s="8">
        <f>IF($BE645=1,Z644,0)</f>
        <v>0</v>
      </c>
    </row>
    <row r="646" spans="1:65" s="7" customFormat="1" ht="15.75" customHeight="1" x14ac:dyDescent="0.15">
      <c r="A646" s="7" t="s">
        <v>1528</v>
      </c>
      <c r="B646" s="7" t="s">
        <v>269</v>
      </c>
      <c r="C646" s="7" t="s">
        <v>1186</v>
      </c>
      <c r="D646" s="7" t="s">
        <v>37</v>
      </c>
      <c r="E646" s="7" t="s">
        <v>271</v>
      </c>
      <c r="F646" s="7" t="s">
        <v>33</v>
      </c>
      <c r="G646" s="7" t="s">
        <v>272</v>
      </c>
      <c r="H646" s="7" t="s">
        <v>33</v>
      </c>
      <c r="I646" s="7" t="s">
        <v>33</v>
      </c>
      <c r="J646" s="7" t="s">
        <v>33</v>
      </c>
      <c r="K646" s="7" t="s">
        <v>33</v>
      </c>
      <c r="L646" s="7" t="s">
        <v>33</v>
      </c>
      <c r="M646" s="7" t="s">
        <v>33</v>
      </c>
      <c r="N646" s="7" t="s">
        <v>33</v>
      </c>
      <c r="O646" s="7" t="s">
        <v>311</v>
      </c>
      <c r="P646" s="7" t="s">
        <v>1187</v>
      </c>
      <c r="Q646" s="7" t="s">
        <v>275</v>
      </c>
      <c r="R646" s="7" t="s">
        <v>1212</v>
      </c>
      <c r="S646" s="7" t="s">
        <v>277</v>
      </c>
      <c r="T646" s="8">
        <v>988</v>
      </c>
      <c r="U646" s="8">
        <v>108</v>
      </c>
      <c r="V646" s="8">
        <v>770</v>
      </c>
      <c r="W646" s="8">
        <v>354</v>
      </c>
      <c r="X646" s="8">
        <v>112500000</v>
      </c>
      <c r="Y646" s="8">
        <v>318</v>
      </c>
      <c r="Z646" s="8">
        <v>801.21184210526314</v>
      </c>
      <c r="AA646" s="8">
        <v>1425089</v>
      </c>
      <c r="AB646" s="8">
        <v>21</v>
      </c>
      <c r="AC646" s="8">
        <v>1280</v>
      </c>
      <c r="AD646" s="8">
        <v>21471736</v>
      </c>
      <c r="AE646" s="8">
        <v>5625000</v>
      </c>
      <c r="AF646" s="8">
        <v>200000</v>
      </c>
      <c r="AG646" s="8">
        <v>315.28035</v>
      </c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9" t="s">
        <v>1527</v>
      </c>
      <c r="BE646" s="8"/>
      <c r="BF646" s="8"/>
      <c r="BG646" s="8">
        <f>IF($BE646=1,T645,0)</f>
        <v>0</v>
      </c>
      <c r="BH646" s="8">
        <f>IF($BE646=1,U645,0)</f>
        <v>0</v>
      </c>
      <c r="BI646" s="8">
        <f>IF($BE646=1,V645,0)</f>
        <v>0</v>
      </c>
      <c r="BJ646" s="8">
        <f>IF($BE646=1,W645,0)</f>
        <v>0</v>
      </c>
      <c r="BK646" s="8">
        <f>IF($BE646=1,X645,0)</f>
        <v>0</v>
      </c>
      <c r="BL646" s="8">
        <f>IF($BE646=1,Y645,0)</f>
        <v>0</v>
      </c>
      <c r="BM646" s="8">
        <f>IF($BE646=1,Z645,0)</f>
        <v>0</v>
      </c>
    </row>
    <row r="647" spans="1:65" s="7" customFormat="1" ht="15.75" customHeight="1" x14ac:dyDescent="0.15">
      <c r="A647" s="7" t="s">
        <v>1530</v>
      </c>
      <c r="B647" s="7" t="s">
        <v>269</v>
      </c>
      <c r="C647" s="7" t="s">
        <v>1186</v>
      </c>
      <c r="D647" s="7" t="s">
        <v>37</v>
      </c>
      <c r="E647" s="7" t="s">
        <v>271</v>
      </c>
      <c r="F647" s="7" t="s">
        <v>33</v>
      </c>
      <c r="G647" s="7" t="s">
        <v>272</v>
      </c>
      <c r="H647" s="7" t="s">
        <v>33</v>
      </c>
      <c r="I647" s="7" t="s">
        <v>33</v>
      </c>
      <c r="J647" s="7" t="s">
        <v>33</v>
      </c>
      <c r="K647" s="7" t="s">
        <v>33</v>
      </c>
      <c r="L647" s="7" t="s">
        <v>33</v>
      </c>
      <c r="M647" s="7" t="s">
        <v>33</v>
      </c>
      <c r="N647" s="7" t="s">
        <v>33</v>
      </c>
      <c r="O647" s="7" t="s">
        <v>311</v>
      </c>
      <c r="P647" s="7" t="s">
        <v>1187</v>
      </c>
      <c r="Q647" s="7" t="s">
        <v>280</v>
      </c>
      <c r="R647" s="7" t="s">
        <v>1215</v>
      </c>
      <c r="S647" s="7" t="s">
        <v>277</v>
      </c>
      <c r="T647" s="8">
        <v>1748</v>
      </c>
      <c r="U647" s="8">
        <v>216</v>
      </c>
      <c r="V647" s="8">
        <v>1540</v>
      </c>
      <c r="W647" s="8">
        <v>709</v>
      </c>
      <c r="X647" s="8">
        <v>225000000</v>
      </c>
      <c r="Y647" s="8">
        <v>456</v>
      </c>
      <c r="Z647" s="8">
        <v>801.21184210526314</v>
      </c>
      <c r="AA647" s="8">
        <v>1425089</v>
      </c>
      <c r="AB647" s="8">
        <v>43</v>
      </c>
      <c r="AC647" s="8">
        <v>2570</v>
      </c>
      <c r="AD647" s="8">
        <v>21471736</v>
      </c>
      <c r="AE647" s="8">
        <v>11250000</v>
      </c>
      <c r="AF647" s="8">
        <v>200000</v>
      </c>
      <c r="AG647" s="8">
        <v>315.28035</v>
      </c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9" t="s">
        <v>1529</v>
      </c>
      <c r="BE647" s="8"/>
      <c r="BF647" s="8"/>
      <c r="BG647" s="8">
        <f>IF($BE647=1,T646,0)</f>
        <v>0</v>
      </c>
      <c r="BH647" s="8">
        <f>IF($BE647=1,U646,0)</f>
        <v>0</v>
      </c>
      <c r="BI647" s="8">
        <f>IF($BE647=1,V646,0)</f>
        <v>0</v>
      </c>
      <c r="BJ647" s="8">
        <f>IF($BE647=1,W646,0)</f>
        <v>0</v>
      </c>
      <c r="BK647" s="8">
        <f>IF($BE647=1,X646,0)</f>
        <v>0</v>
      </c>
      <c r="BL647" s="8">
        <f>IF($BE647=1,Y646,0)</f>
        <v>0</v>
      </c>
      <c r="BM647" s="8">
        <f>IF($BE647=1,Z646,0)</f>
        <v>0</v>
      </c>
    </row>
    <row r="648" spans="1:65" s="7" customFormat="1" ht="15.75" customHeight="1" x14ac:dyDescent="0.15">
      <c r="A648" s="7" t="s">
        <v>1532</v>
      </c>
      <c r="B648" s="7" t="s">
        <v>269</v>
      </c>
      <c r="C648" s="7" t="s">
        <v>1186</v>
      </c>
      <c r="D648" s="7" t="s">
        <v>37</v>
      </c>
      <c r="E648" s="7" t="s">
        <v>271</v>
      </c>
      <c r="F648" s="7" t="s">
        <v>33</v>
      </c>
      <c r="G648" s="7" t="s">
        <v>272</v>
      </c>
      <c r="H648" s="7" t="s">
        <v>33</v>
      </c>
      <c r="I648" s="7" t="s">
        <v>33</v>
      </c>
      <c r="J648" s="7" t="s">
        <v>33</v>
      </c>
      <c r="K648" s="7" t="s">
        <v>33</v>
      </c>
      <c r="L648" s="7" t="s">
        <v>33</v>
      </c>
      <c r="M648" s="7" t="s">
        <v>33</v>
      </c>
      <c r="N648" s="7" t="s">
        <v>33</v>
      </c>
      <c r="O648" s="7" t="s">
        <v>311</v>
      </c>
      <c r="P648" s="7" t="s">
        <v>1187</v>
      </c>
      <c r="Q648" s="7" t="s">
        <v>284</v>
      </c>
      <c r="R648" s="7" t="s">
        <v>1215</v>
      </c>
      <c r="S648" s="7" t="s">
        <v>277</v>
      </c>
      <c r="T648" s="8">
        <v>1748</v>
      </c>
      <c r="U648" s="8">
        <v>237</v>
      </c>
      <c r="V648" s="8">
        <v>1540</v>
      </c>
      <c r="W648" s="8">
        <v>887</v>
      </c>
      <c r="X648" s="8">
        <v>262500000</v>
      </c>
      <c r="Y648" s="8">
        <v>456</v>
      </c>
      <c r="Z648" s="8">
        <v>801.21184210526314</v>
      </c>
      <c r="AA648" s="8">
        <v>1425089</v>
      </c>
      <c r="AB648" s="8">
        <v>47</v>
      </c>
      <c r="AC648" s="8">
        <v>2570</v>
      </c>
      <c r="AD648" s="8">
        <v>21471736</v>
      </c>
      <c r="AE648" s="8">
        <v>13125000</v>
      </c>
      <c r="AF648" s="8">
        <v>200000</v>
      </c>
      <c r="AG648" s="8">
        <v>315.28035</v>
      </c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9" t="s">
        <v>1531</v>
      </c>
      <c r="BE648" s="8"/>
      <c r="BF648" s="8"/>
      <c r="BG648" s="8">
        <f>IF($BE648=1,T647,0)</f>
        <v>0</v>
      </c>
      <c r="BH648" s="8">
        <f>IF($BE648=1,U647,0)</f>
        <v>0</v>
      </c>
      <c r="BI648" s="8">
        <f>IF($BE648=1,V647,0)</f>
        <v>0</v>
      </c>
      <c r="BJ648" s="8">
        <f>IF($BE648=1,W647,0)</f>
        <v>0</v>
      </c>
      <c r="BK648" s="8">
        <f>IF($BE648=1,X647,0)</f>
        <v>0</v>
      </c>
      <c r="BL648" s="8">
        <f>IF($BE648=1,Y647,0)</f>
        <v>0</v>
      </c>
      <c r="BM648" s="8">
        <f>IF($BE648=1,Z647,0)</f>
        <v>0</v>
      </c>
    </row>
    <row r="649" spans="1:65" s="7" customFormat="1" ht="15.75" customHeight="1" x14ac:dyDescent="0.15">
      <c r="A649" s="7" t="s">
        <v>1534</v>
      </c>
      <c r="B649" s="7" t="s">
        <v>269</v>
      </c>
      <c r="C649" s="7" t="s">
        <v>1186</v>
      </c>
      <c r="D649" s="7" t="s">
        <v>37</v>
      </c>
      <c r="E649" s="7" t="s">
        <v>271</v>
      </c>
      <c r="F649" s="7" t="s">
        <v>33</v>
      </c>
      <c r="G649" s="7" t="s">
        <v>272</v>
      </c>
      <c r="H649" s="7" t="s">
        <v>33</v>
      </c>
      <c r="I649" s="7" t="s">
        <v>33</v>
      </c>
      <c r="J649" s="7" t="s">
        <v>33</v>
      </c>
      <c r="K649" s="7" t="s">
        <v>33</v>
      </c>
      <c r="L649" s="7" t="s">
        <v>33</v>
      </c>
      <c r="M649" s="7" t="s">
        <v>33</v>
      </c>
      <c r="N649" s="7" t="s">
        <v>33</v>
      </c>
      <c r="O649" s="7" t="s">
        <v>311</v>
      </c>
      <c r="P649" s="7" t="s">
        <v>1187</v>
      </c>
      <c r="Q649" s="7" t="s">
        <v>288</v>
      </c>
      <c r="R649" s="7" t="s">
        <v>1220</v>
      </c>
      <c r="S649" s="7" t="s">
        <v>277</v>
      </c>
      <c r="T649" s="8">
        <v>988</v>
      </c>
      <c r="U649" s="8">
        <v>135</v>
      </c>
      <c r="V649" s="8">
        <v>770</v>
      </c>
      <c r="W649" s="8">
        <v>461</v>
      </c>
      <c r="X649" s="8">
        <v>150000000</v>
      </c>
      <c r="Y649" s="8">
        <v>345</v>
      </c>
      <c r="Z649" s="8">
        <v>801.21184210526314</v>
      </c>
      <c r="AA649" s="8">
        <v>1425089</v>
      </c>
      <c r="AB649" s="8">
        <v>27</v>
      </c>
      <c r="AC649" s="8">
        <v>1280</v>
      </c>
      <c r="AD649" s="8">
        <v>21471736</v>
      </c>
      <c r="AE649" s="8">
        <v>7500000</v>
      </c>
      <c r="AF649" s="8">
        <v>200000</v>
      </c>
      <c r="AG649" s="8">
        <v>315.28035</v>
      </c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9" t="s">
        <v>1533</v>
      </c>
      <c r="BE649" s="8"/>
      <c r="BF649" s="8"/>
      <c r="BG649" s="8">
        <f>IF($BE649=1,T648,0)</f>
        <v>0</v>
      </c>
      <c r="BH649" s="8">
        <f>IF($BE649=1,U648,0)</f>
        <v>0</v>
      </c>
      <c r="BI649" s="8">
        <f>IF($BE649=1,V648,0)</f>
        <v>0</v>
      </c>
      <c r="BJ649" s="8">
        <f>IF($BE649=1,W648,0)</f>
        <v>0</v>
      </c>
      <c r="BK649" s="8">
        <f>IF($BE649=1,X648,0)</f>
        <v>0</v>
      </c>
      <c r="BL649" s="8">
        <f>IF($BE649=1,Y648,0)</f>
        <v>0</v>
      </c>
      <c r="BM649" s="8">
        <f>IF($BE649=1,Z648,0)</f>
        <v>0</v>
      </c>
    </row>
    <row r="650" spans="1:65" s="7" customFormat="1" ht="15.75" customHeight="1" x14ac:dyDescent="0.15">
      <c r="A650" s="7" t="s">
        <v>1536</v>
      </c>
      <c r="B650" s="7" t="s">
        <v>269</v>
      </c>
      <c r="C650" s="7" t="s">
        <v>1186</v>
      </c>
      <c r="D650" s="7" t="s">
        <v>37</v>
      </c>
      <c r="E650" s="7" t="s">
        <v>271</v>
      </c>
      <c r="F650" s="7" t="s">
        <v>33</v>
      </c>
      <c r="G650" s="7" t="s">
        <v>272</v>
      </c>
      <c r="H650" s="7" t="s">
        <v>33</v>
      </c>
      <c r="I650" s="7" t="s">
        <v>33</v>
      </c>
      <c r="J650" s="7" t="s">
        <v>33</v>
      </c>
      <c r="K650" s="7" t="s">
        <v>33</v>
      </c>
      <c r="L650" s="7" t="s">
        <v>33</v>
      </c>
      <c r="M650" s="7" t="s">
        <v>33</v>
      </c>
      <c r="N650" s="7" t="s">
        <v>33</v>
      </c>
      <c r="O650" s="7" t="s">
        <v>311</v>
      </c>
      <c r="P650" s="7" t="s">
        <v>1187</v>
      </c>
      <c r="Q650" s="7" t="s">
        <v>292</v>
      </c>
      <c r="R650" s="7" t="s">
        <v>1223</v>
      </c>
      <c r="S650" s="7" t="s">
        <v>277</v>
      </c>
      <c r="T650" s="8">
        <v>957</v>
      </c>
      <c r="U650" s="8">
        <v>143</v>
      </c>
      <c r="V650" s="8">
        <v>850</v>
      </c>
      <c r="W650" s="8">
        <v>567</v>
      </c>
      <c r="X650" s="8">
        <v>150000000</v>
      </c>
      <c r="Y650" s="8">
        <v>381</v>
      </c>
      <c r="Z650" s="8">
        <v>801.21184210526314</v>
      </c>
      <c r="AA650" s="8">
        <v>1425089</v>
      </c>
      <c r="AB650" s="8">
        <v>28</v>
      </c>
      <c r="AC650" s="8">
        <v>1430</v>
      </c>
      <c r="AD650" s="8">
        <v>21471736</v>
      </c>
      <c r="AE650" s="8">
        <v>7500000</v>
      </c>
      <c r="AF650" s="8">
        <v>200000</v>
      </c>
      <c r="AG650" s="8">
        <v>315.28035</v>
      </c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9" t="s">
        <v>1535</v>
      </c>
      <c r="BE650" s="8"/>
      <c r="BF650" s="8"/>
      <c r="BG650" s="8">
        <f>IF($BE650=1,T649,0)</f>
        <v>0</v>
      </c>
      <c r="BH650" s="8">
        <f>IF($BE650=1,U649,0)</f>
        <v>0</v>
      </c>
      <c r="BI650" s="8">
        <f>IF($BE650=1,V649,0)</f>
        <v>0</v>
      </c>
      <c r="BJ650" s="8">
        <f>IF($BE650=1,W649,0)</f>
        <v>0</v>
      </c>
      <c r="BK650" s="8">
        <f>IF($BE650=1,X649,0)</f>
        <v>0</v>
      </c>
      <c r="BL650" s="8">
        <f>IF($BE650=1,Y649,0)</f>
        <v>0</v>
      </c>
      <c r="BM650" s="8">
        <f>IF($BE650=1,Z649,0)</f>
        <v>0</v>
      </c>
    </row>
    <row r="651" spans="1:65" s="7" customFormat="1" ht="15.75" customHeight="1" x14ac:dyDescent="0.15">
      <c r="A651" s="7" t="s">
        <v>1538</v>
      </c>
      <c r="B651" s="7" t="s">
        <v>269</v>
      </c>
      <c r="C651" s="7" t="s">
        <v>1186</v>
      </c>
      <c r="D651" s="7" t="s">
        <v>37</v>
      </c>
      <c r="E651" s="7" t="s">
        <v>271</v>
      </c>
      <c r="F651" s="7" t="s">
        <v>33</v>
      </c>
      <c r="G651" s="7" t="s">
        <v>272</v>
      </c>
      <c r="H651" s="7" t="s">
        <v>33</v>
      </c>
      <c r="I651" s="7" t="s">
        <v>33</v>
      </c>
      <c r="J651" s="7" t="s">
        <v>33</v>
      </c>
      <c r="K651" s="7" t="s">
        <v>33</v>
      </c>
      <c r="L651" s="7" t="s">
        <v>33</v>
      </c>
      <c r="M651" s="7" t="s">
        <v>33</v>
      </c>
      <c r="N651" s="7" t="s">
        <v>33</v>
      </c>
      <c r="O651" s="7" t="s">
        <v>311</v>
      </c>
      <c r="P651" s="7" t="s">
        <v>850</v>
      </c>
      <c r="Q651" s="7" t="s">
        <v>275</v>
      </c>
      <c r="R651" s="7" t="s">
        <v>1212</v>
      </c>
      <c r="S651" s="7" t="s">
        <v>277</v>
      </c>
      <c r="T651" s="8">
        <v>706</v>
      </c>
      <c r="U651" s="8">
        <v>108</v>
      </c>
      <c r="V651" s="8">
        <v>770</v>
      </c>
      <c r="W651" s="8">
        <v>338</v>
      </c>
      <c r="X651" s="8">
        <v>112500000</v>
      </c>
      <c r="Y651" s="8">
        <v>318</v>
      </c>
      <c r="Z651" s="8">
        <v>801.21184210526314</v>
      </c>
      <c r="AA651" s="8">
        <v>1425089</v>
      </c>
      <c r="AB651" s="8">
        <v>21</v>
      </c>
      <c r="AC651" s="8">
        <v>1280</v>
      </c>
      <c r="AD651" s="8">
        <v>21471736</v>
      </c>
      <c r="AE651" s="8">
        <v>5625000</v>
      </c>
      <c r="AF651" s="8">
        <v>200000</v>
      </c>
      <c r="AG651" s="8">
        <v>315.28035</v>
      </c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9" t="s">
        <v>1537</v>
      </c>
      <c r="BE651" s="8"/>
      <c r="BF651" s="8"/>
      <c r="BG651" s="8">
        <f>IF($BE651=1,T650,0)</f>
        <v>0</v>
      </c>
      <c r="BH651" s="8">
        <f>IF($BE651=1,U650,0)</f>
        <v>0</v>
      </c>
      <c r="BI651" s="8">
        <f>IF($BE651=1,V650,0)</f>
        <v>0</v>
      </c>
      <c r="BJ651" s="8">
        <f>IF($BE651=1,W650,0)</f>
        <v>0</v>
      </c>
      <c r="BK651" s="8">
        <f>IF($BE651=1,X650,0)</f>
        <v>0</v>
      </c>
      <c r="BL651" s="8">
        <f>IF($BE651=1,Y650,0)</f>
        <v>0</v>
      </c>
      <c r="BM651" s="8">
        <f>IF($BE651=1,Z650,0)</f>
        <v>0</v>
      </c>
    </row>
    <row r="652" spans="1:65" s="7" customFormat="1" ht="15.75" customHeight="1" x14ac:dyDescent="0.15">
      <c r="A652" s="7" t="s">
        <v>1540</v>
      </c>
      <c r="B652" s="7" t="s">
        <v>269</v>
      </c>
      <c r="C652" s="7" t="s">
        <v>1186</v>
      </c>
      <c r="D652" s="7" t="s">
        <v>37</v>
      </c>
      <c r="E652" s="7" t="s">
        <v>271</v>
      </c>
      <c r="F652" s="7" t="s">
        <v>33</v>
      </c>
      <c r="G652" s="7" t="s">
        <v>272</v>
      </c>
      <c r="H652" s="7" t="s">
        <v>33</v>
      </c>
      <c r="I652" s="7" t="s">
        <v>33</v>
      </c>
      <c r="J652" s="7" t="s">
        <v>33</v>
      </c>
      <c r="K652" s="7" t="s">
        <v>33</v>
      </c>
      <c r="L652" s="7" t="s">
        <v>33</v>
      </c>
      <c r="M652" s="7" t="s">
        <v>33</v>
      </c>
      <c r="N652" s="7" t="s">
        <v>33</v>
      </c>
      <c r="O652" s="7" t="s">
        <v>311</v>
      </c>
      <c r="P652" s="7" t="s">
        <v>850</v>
      </c>
      <c r="Q652" s="7" t="s">
        <v>280</v>
      </c>
      <c r="R652" s="7" t="s">
        <v>1215</v>
      </c>
      <c r="S652" s="7" t="s">
        <v>277</v>
      </c>
      <c r="T652" s="8">
        <v>1249</v>
      </c>
      <c r="U652" s="8">
        <v>216</v>
      </c>
      <c r="V652" s="8">
        <v>1540</v>
      </c>
      <c r="W652" s="8">
        <v>676</v>
      </c>
      <c r="X652" s="8">
        <v>225000000</v>
      </c>
      <c r="Y652" s="8">
        <v>456</v>
      </c>
      <c r="Z652" s="8">
        <v>801.21184210526314</v>
      </c>
      <c r="AA652" s="8">
        <v>1425089</v>
      </c>
      <c r="AB652" s="8">
        <v>43</v>
      </c>
      <c r="AC652" s="8">
        <v>2570</v>
      </c>
      <c r="AD652" s="8">
        <v>21471736</v>
      </c>
      <c r="AE652" s="8">
        <v>11250000</v>
      </c>
      <c r="AF652" s="8">
        <v>200000</v>
      </c>
      <c r="AG652" s="8">
        <v>315.28035</v>
      </c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9" t="s">
        <v>1539</v>
      </c>
      <c r="BE652" s="8"/>
      <c r="BF652" s="8"/>
      <c r="BG652" s="8">
        <f>IF($BE652=1,T651,0)</f>
        <v>0</v>
      </c>
      <c r="BH652" s="8">
        <f>IF($BE652=1,U651,0)</f>
        <v>0</v>
      </c>
      <c r="BI652" s="8">
        <f>IF($BE652=1,V651,0)</f>
        <v>0</v>
      </c>
      <c r="BJ652" s="8">
        <f>IF($BE652=1,W651,0)</f>
        <v>0</v>
      </c>
      <c r="BK652" s="8">
        <f>IF($BE652=1,X651,0)</f>
        <v>0</v>
      </c>
      <c r="BL652" s="8">
        <f>IF($BE652=1,Y651,0)</f>
        <v>0</v>
      </c>
      <c r="BM652" s="8">
        <f>IF($BE652=1,Z651,0)</f>
        <v>0</v>
      </c>
    </row>
    <row r="653" spans="1:65" s="7" customFormat="1" ht="15.75" customHeight="1" x14ac:dyDescent="0.15">
      <c r="A653" s="7" t="s">
        <v>1542</v>
      </c>
      <c r="B653" s="7" t="s">
        <v>269</v>
      </c>
      <c r="C653" s="7" t="s">
        <v>1186</v>
      </c>
      <c r="D653" s="7" t="s">
        <v>37</v>
      </c>
      <c r="E653" s="7" t="s">
        <v>271</v>
      </c>
      <c r="F653" s="7" t="s">
        <v>33</v>
      </c>
      <c r="G653" s="7" t="s">
        <v>272</v>
      </c>
      <c r="H653" s="7" t="s">
        <v>33</v>
      </c>
      <c r="I653" s="7" t="s">
        <v>33</v>
      </c>
      <c r="J653" s="7" t="s">
        <v>33</v>
      </c>
      <c r="K653" s="7" t="s">
        <v>33</v>
      </c>
      <c r="L653" s="7" t="s">
        <v>33</v>
      </c>
      <c r="M653" s="7" t="s">
        <v>33</v>
      </c>
      <c r="N653" s="7" t="s">
        <v>33</v>
      </c>
      <c r="O653" s="7" t="s">
        <v>311</v>
      </c>
      <c r="P653" s="7" t="s">
        <v>850</v>
      </c>
      <c r="Q653" s="7" t="s">
        <v>284</v>
      </c>
      <c r="R653" s="7" t="s">
        <v>1215</v>
      </c>
      <c r="S653" s="7" t="s">
        <v>277</v>
      </c>
      <c r="T653" s="8">
        <v>1249</v>
      </c>
      <c r="U653" s="8">
        <v>237</v>
      </c>
      <c r="V653" s="8">
        <v>1540</v>
      </c>
      <c r="W653" s="8">
        <v>845</v>
      </c>
      <c r="X653" s="8">
        <v>262500000</v>
      </c>
      <c r="Y653" s="8">
        <v>456</v>
      </c>
      <c r="Z653" s="8">
        <v>801.21184210526314</v>
      </c>
      <c r="AA653" s="8">
        <v>1425089</v>
      </c>
      <c r="AB653" s="8">
        <v>47</v>
      </c>
      <c r="AC653" s="8">
        <v>2570</v>
      </c>
      <c r="AD653" s="8">
        <v>21471736</v>
      </c>
      <c r="AE653" s="8">
        <v>13125000</v>
      </c>
      <c r="AF653" s="8">
        <v>200000</v>
      </c>
      <c r="AG653" s="8">
        <v>315.28035</v>
      </c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9" t="s">
        <v>1541</v>
      </c>
      <c r="BE653" s="8"/>
      <c r="BF653" s="8"/>
      <c r="BG653" s="8">
        <f>IF($BE653=1,T652,0)</f>
        <v>0</v>
      </c>
      <c r="BH653" s="8">
        <f>IF($BE653=1,U652,0)</f>
        <v>0</v>
      </c>
      <c r="BI653" s="8">
        <f>IF($BE653=1,V652,0)</f>
        <v>0</v>
      </c>
      <c r="BJ653" s="8">
        <f>IF($BE653=1,W652,0)</f>
        <v>0</v>
      </c>
      <c r="BK653" s="8">
        <f>IF($BE653=1,X652,0)</f>
        <v>0</v>
      </c>
      <c r="BL653" s="8">
        <f>IF($BE653=1,Y652,0)</f>
        <v>0</v>
      </c>
      <c r="BM653" s="8">
        <f>IF($BE653=1,Z652,0)</f>
        <v>0</v>
      </c>
    </row>
    <row r="654" spans="1:65" s="7" customFormat="1" ht="15.75" customHeight="1" x14ac:dyDescent="0.15">
      <c r="A654" s="7" t="s">
        <v>1544</v>
      </c>
      <c r="B654" s="7" t="s">
        <v>269</v>
      </c>
      <c r="C654" s="7" t="s">
        <v>1186</v>
      </c>
      <c r="D654" s="7" t="s">
        <v>37</v>
      </c>
      <c r="E654" s="7" t="s">
        <v>271</v>
      </c>
      <c r="F654" s="7" t="s">
        <v>33</v>
      </c>
      <c r="G654" s="7" t="s">
        <v>272</v>
      </c>
      <c r="H654" s="7" t="s">
        <v>33</v>
      </c>
      <c r="I654" s="7" t="s">
        <v>33</v>
      </c>
      <c r="J654" s="7" t="s">
        <v>33</v>
      </c>
      <c r="K654" s="7" t="s">
        <v>33</v>
      </c>
      <c r="L654" s="7" t="s">
        <v>33</v>
      </c>
      <c r="M654" s="7" t="s">
        <v>33</v>
      </c>
      <c r="N654" s="7" t="s">
        <v>33</v>
      </c>
      <c r="O654" s="7" t="s">
        <v>311</v>
      </c>
      <c r="P654" s="7" t="s">
        <v>850</v>
      </c>
      <c r="Q654" s="7" t="s">
        <v>288</v>
      </c>
      <c r="R654" s="7" t="s">
        <v>1220</v>
      </c>
      <c r="S654" s="7" t="s">
        <v>277</v>
      </c>
      <c r="T654" s="8">
        <v>706</v>
      </c>
      <c r="U654" s="8">
        <v>135</v>
      </c>
      <c r="V654" s="8">
        <v>770</v>
      </c>
      <c r="W654" s="8">
        <v>439</v>
      </c>
      <c r="X654" s="8">
        <v>150000000</v>
      </c>
      <c r="Y654" s="8">
        <v>345</v>
      </c>
      <c r="Z654" s="8">
        <v>801.21184210526314</v>
      </c>
      <c r="AA654" s="8">
        <v>1425089</v>
      </c>
      <c r="AB654" s="8">
        <v>27</v>
      </c>
      <c r="AC654" s="8">
        <v>1280</v>
      </c>
      <c r="AD654" s="8">
        <v>21471736</v>
      </c>
      <c r="AE654" s="8">
        <v>7500000</v>
      </c>
      <c r="AF654" s="8">
        <v>200000</v>
      </c>
      <c r="AG654" s="8">
        <v>315.28035</v>
      </c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9" t="s">
        <v>1543</v>
      </c>
      <c r="BE654" s="8"/>
      <c r="BF654" s="8"/>
      <c r="BG654" s="8">
        <f>IF($BE654=1,T653,0)</f>
        <v>0</v>
      </c>
      <c r="BH654" s="8">
        <f>IF($BE654=1,U653,0)</f>
        <v>0</v>
      </c>
      <c r="BI654" s="8">
        <f>IF($BE654=1,V653,0)</f>
        <v>0</v>
      </c>
      <c r="BJ654" s="8">
        <f>IF($BE654=1,W653,0)</f>
        <v>0</v>
      </c>
      <c r="BK654" s="8">
        <f>IF($BE654=1,X653,0)</f>
        <v>0</v>
      </c>
      <c r="BL654" s="8">
        <f>IF($BE654=1,Y653,0)</f>
        <v>0</v>
      </c>
      <c r="BM654" s="8">
        <f>IF($BE654=1,Z653,0)</f>
        <v>0</v>
      </c>
    </row>
    <row r="655" spans="1:65" s="7" customFormat="1" ht="15.75" customHeight="1" x14ac:dyDescent="0.15">
      <c r="A655" s="7" t="s">
        <v>1546</v>
      </c>
      <c r="B655" s="7" t="s">
        <v>269</v>
      </c>
      <c r="C655" s="7" t="s">
        <v>1186</v>
      </c>
      <c r="D655" s="7" t="s">
        <v>37</v>
      </c>
      <c r="E655" s="7" t="s">
        <v>271</v>
      </c>
      <c r="F655" s="7" t="s">
        <v>33</v>
      </c>
      <c r="G655" s="7" t="s">
        <v>272</v>
      </c>
      <c r="H655" s="7" t="s">
        <v>33</v>
      </c>
      <c r="I655" s="7" t="s">
        <v>33</v>
      </c>
      <c r="J655" s="7" t="s">
        <v>33</v>
      </c>
      <c r="K655" s="7" t="s">
        <v>33</v>
      </c>
      <c r="L655" s="7" t="s">
        <v>33</v>
      </c>
      <c r="M655" s="7" t="s">
        <v>33</v>
      </c>
      <c r="N655" s="7" t="s">
        <v>33</v>
      </c>
      <c r="O655" s="7" t="s">
        <v>311</v>
      </c>
      <c r="P655" s="7" t="s">
        <v>850</v>
      </c>
      <c r="Q655" s="7" t="s">
        <v>292</v>
      </c>
      <c r="R655" s="7" t="s">
        <v>1223</v>
      </c>
      <c r="S655" s="7" t="s">
        <v>277</v>
      </c>
      <c r="T655" s="8">
        <v>683</v>
      </c>
      <c r="U655" s="8">
        <v>143</v>
      </c>
      <c r="V655" s="8">
        <v>850</v>
      </c>
      <c r="W655" s="8">
        <v>540</v>
      </c>
      <c r="X655" s="8">
        <v>150000000</v>
      </c>
      <c r="Y655" s="8">
        <v>381</v>
      </c>
      <c r="Z655" s="8">
        <v>801.21184210526314</v>
      </c>
      <c r="AA655" s="8">
        <v>1425089</v>
      </c>
      <c r="AB655" s="8">
        <v>28</v>
      </c>
      <c r="AC655" s="8">
        <v>1430</v>
      </c>
      <c r="AD655" s="8">
        <v>21471736</v>
      </c>
      <c r="AE655" s="8">
        <v>7500000</v>
      </c>
      <c r="AF655" s="8">
        <v>200000</v>
      </c>
      <c r="AG655" s="8">
        <v>315.28035</v>
      </c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9" t="s">
        <v>1545</v>
      </c>
      <c r="BE655" s="8"/>
      <c r="BF655" s="8"/>
      <c r="BG655" s="8">
        <f>IF($BE655=1,T654,0)</f>
        <v>0</v>
      </c>
      <c r="BH655" s="8">
        <f>IF($BE655=1,U654,0)</f>
        <v>0</v>
      </c>
      <c r="BI655" s="8">
        <f>IF($BE655=1,V654,0)</f>
        <v>0</v>
      </c>
      <c r="BJ655" s="8">
        <f>IF($BE655=1,W654,0)</f>
        <v>0</v>
      </c>
      <c r="BK655" s="8">
        <f>IF($BE655=1,X654,0)</f>
        <v>0</v>
      </c>
      <c r="BL655" s="8">
        <f>IF($BE655=1,Y654,0)</f>
        <v>0</v>
      </c>
      <c r="BM655" s="8">
        <f>IF($BE655=1,Z654,0)</f>
        <v>0</v>
      </c>
    </row>
    <row r="656" spans="1:65" s="7" customFormat="1" ht="15.75" customHeight="1" x14ac:dyDescent="0.15">
      <c r="A656" s="7" t="s">
        <v>1548</v>
      </c>
      <c r="B656" s="7" t="s">
        <v>269</v>
      </c>
      <c r="C656" s="7" t="s">
        <v>1186</v>
      </c>
      <c r="D656" s="7" t="s">
        <v>37</v>
      </c>
      <c r="E656" s="7" t="s">
        <v>271</v>
      </c>
      <c r="F656" s="7" t="s">
        <v>33</v>
      </c>
      <c r="G656" s="7" t="s">
        <v>272</v>
      </c>
      <c r="H656" s="7" t="s">
        <v>33</v>
      </c>
      <c r="I656" s="7" t="s">
        <v>33</v>
      </c>
      <c r="J656" s="7" t="s">
        <v>33</v>
      </c>
      <c r="K656" s="7" t="s">
        <v>33</v>
      </c>
      <c r="L656" s="7" t="s">
        <v>33</v>
      </c>
      <c r="M656" s="7" t="s">
        <v>33</v>
      </c>
      <c r="N656" s="7" t="s">
        <v>33</v>
      </c>
      <c r="O656" s="7" t="s">
        <v>341</v>
      </c>
      <c r="P656" s="7" t="s">
        <v>1187</v>
      </c>
      <c r="Q656" s="7" t="s">
        <v>275</v>
      </c>
      <c r="R656" s="7" t="s">
        <v>1261</v>
      </c>
      <c r="S656" s="7" t="s">
        <v>277</v>
      </c>
      <c r="T656" s="8">
        <v>933</v>
      </c>
      <c r="U656" s="8">
        <v>104</v>
      </c>
      <c r="V656" s="8">
        <v>490</v>
      </c>
      <c r="W656" s="8">
        <v>347</v>
      </c>
      <c r="X656" s="8">
        <v>168750000</v>
      </c>
      <c r="Y656" s="8">
        <v>318</v>
      </c>
      <c r="Z656" s="8">
        <v>764.2184210526317</v>
      </c>
      <c r="AA656" s="8">
        <v>1425089</v>
      </c>
      <c r="AB656" s="8">
        <v>20</v>
      </c>
      <c r="AC656" s="8">
        <v>820</v>
      </c>
      <c r="AD656" s="8">
        <v>21471736</v>
      </c>
      <c r="AE656" s="8">
        <v>8437500</v>
      </c>
      <c r="AF656" s="8">
        <v>200000</v>
      </c>
      <c r="AG656" s="8">
        <v>210.18690000000001</v>
      </c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9" t="s">
        <v>1547</v>
      </c>
      <c r="BE656" s="8"/>
      <c r="BF656" s="8"/>
      <c r="BG656" s="8">
        <f>IF($BE656=1,T655,0)</f>
        <v>0</v>
      </c>
      <c r="BH656" s="8">
        <f>IF($BE656=1,U655,0)</f>
        <v>0</v>
      </c>
      <c r="BI656" s="8">
        <f>IF($BE656=1,V655,0)</f>
        <v>0</v>
      </c>
      <c r="BJ656" s="8">
        <f>IF($BE656=1,W655,0)</f>
        <v>0</v>
      </c>
      <c r="BK656" s="8">
        <f>IF($BE656=1,X655,0)</f>
        <v>0</v>
      </c>
      <c r="BL656" s="8">
        <f>IF($BE656=1,Y655,0)</f>
        <v>0</v>
      </c>
      <c r="BM656" s="8">
        <f>IF($BE656=1,Z655,0)</f>
        <v>0</v>
      </c>
    </row>
    <row r="657" spans="1:65" s="7" customFormat="1" ht="15.75" customHeight="1" x14ac:dyDescent="0.15">
      <c r="A657" s="7" t="s">
        <v>1550</v>
      </c>
      <c r="B657" s="7" t="s">
        <v>269</v>
      </c>
      <c r="C657" s="7" t="s">
        <v>1186</v>
      </c>
      <c r="D657" s="7" t="s">
        <v>37</v>
      </c>
      <c r="E657" s="7" t="s">
        <v>271</v>
      </c>
      <c r="F657" s="7" t="s">
        <v>33</v>
      </c>
      <c r="G657" s="7" t="s">
        <v>272</v>
      </c>
      <c r="H657" s="7" t="s">
        <v>33</v>
      </c>
      <c r="I657" s="7" t="s">
        <v>33</v>
      </c>
      <c r="J657" s="7" t="s">
        <v>33</v>
      </c>
      <c r="K657" s="7" t="s">
        <v>33</v>
      </c>
      <c r="L657" s="7" t="s">
        <v>33</v>
      </c>
      <c r="M657" s="7" t="s">
        <v>33</v>
      </c>
      <c r="N657" s="7" t="s">
        <v>33</v>
      </c>
      <c r="O657" s="7" t="s">
        <v>341</v>
      </c>
      <c r="P657" s="7" t="s">
        <v>1187</v>
      </c>
      <c r="Q657" s="7" t="s">
        <v>280</v>
      </c>
      <c r="R657" s="7" t="s">
        <v>1264</v>
      </c>
      <c r="S657" s="7" t="s">
        <v>277</v>
      </c>
      <c r="T657" s="8">
        <v>1652</v>
      </c>
      <c r="U657" s="8">
        <v>209</v>
      </c>
      <c r="V657" s="8">
        <v>990</v>
      </c>
      <c r="W657" s="8">
        <v>694</v>
      </c>
      <c r="X657" s="8">
        <v>337500000</v>
      </c>
      <c r="Y657" s="8">
        <v>456</v>
      </c>
      <c r="Z657" s="8">
        <v>764.2184210526317</v>
      </c>
      <c r="AA657" s="8">
        <v>1425089</v>
      </c>
      <c r="AB657" s="8">
        <v>41</v>
      </c>
      <c r="AC657" s="8">
        <v>1650</v>
      </c>
      <c r="AD657" s="8">
        <v>21471736</v>
      </c>
      <c r="AE657" s="8">
        <v>16875000</v>
      </c>
      <c r="AF657" s="8">
        <v>200000</v>
      </c>
      <c r="AG657" s="8">
        <v>210.18690000000001</v>
      </c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9" t="s">
        <v>1549</v>
      </c>
      <c r="BE657" s="8"/>
      <c r="BF657" s="8"/>
      <c r="BG657" s="8">
        <f>IF($BE657=1,T656,0)</f>
        <v>0</v>
      </c>
      <c r="BH657" s="8">
        <f>IF($BE657=1,U656,0)</f>
        <v>0</v>
      </c>
      <c r="BI657" s="8">
        <f>IF($BE657=1,V656,0)</f>
        <v>0</v>
      </c>
      <c r="BJ657" s="8">
        <f>IF($BE657=1,W656,0)</f>
        <v>0</v>
      </c>
      <c r="BK657" s="8">
        <f>IF($BE657=1,X656,0)</f>
        <v>0</v>
      </c>
      <c r="BL657" s="8">
        <f>IF($BE657=1,Y656,0)</f>
        <v>0</v>
      </c>
      <c r="BM657" s="8">
        <f>IF($BE657=1,Z656,0)</f>
        <v>0</v>
      </c>
    </row>
    <row r="658" spans="1:65" s="7" customFormat="1" ht="15.75" customHeight="1" x14ac:dyDescent="0.15">
      <c r="A658" s="7" t="s">
        <v>1552</v>
      </c>
      <c r="B658" s="7" t="s">
        <v>269</v>
      </c>
      <c r="C658" s="7" t="s">
        <v>1186</v>
      </c>
      <c r="D658" s="7" t="s">
        <v>37</v>
      </c>
      <c r="E658" s="7" t="s">
        <v>271</v>
      </c>
      <c r="F658" s="7" t="s">
        <v>33</v>
      </c>
      <c r="G658" s="7" t="s">
        <v>272</v>
      </c>
      <c r="H658" s="7" t="s">
        <v>33</v>
      </c>
      <c r="I658" s="7" t="s">
        <v>33</v>
      </c>
      <c r="J658" s="7" t="s">
        <v>33</v>
      </c>
      <c r="K658" s="7" t="s">
        <v>33</v>
      </c>
      <c r="L658" s="7" t="s">
        <v>33</v>
      </c>
      <c r="M658" s="7" t="s">
        <v>33</v>
      </c>
      <c r="N658" s="7" t="s">
        <v>33</v>
      </c>
      <c r="O658" s="7" t="s">
        <v>341</v>
      </c>
      <c r="P658" s="7" t="s">
        <v>1187</v>
      </c>
      <c r="Q658" s="7" t="s">
        <v>284</v>
      </c>
      <c r="R658" s="7" t="s">
        <v>1264</v>
      </c>
      <c r="S658" s="7" t="s">
        <v>277</v>
      </c>
      <c r="T658" s="8">
        <v>1652</v>
      </c>
      <c r="U658" s="8">
        <v>229</v>
      </c>
      <c r="V658" s="8">
        <v>990</v>
      </c>
      <c r="W658" s="8">
        <v>868</v>
      </c>
      <c r="X658" s="8">
        <v>393750000</v>
      </c>
      <c r="Y658" s="8">
        <v>456</v>
      </c>
      <c r="Z658" s="8">
        <v>764.2184210526317</v>
      </c>
      <c r="AA658" s="8">
        <v>1425089</v>
      </c>
      <c r="AB658" s="8">
        <v>45</v>
      </c>
      <c r="AC658" s="8">
        <v>1650</v>
      </c>
      <c r="AD658" s="8">
        <v>21471736</v>
      </c>
      <c r="AE658" s="8">
        <v>19687500</v>
      </c>
      <c r="AF658" s="8">
        <v>200000</v>
      </c>
      <c r="AG658" s="8">
        <v>210.18690000000001</v>
      </c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9" t="s">
        <v>1551</v>
      </c>
      <c r="BE658" s="8"/>
      <c r="BF658" s="8"/>
      <c r="BG658" s="8">
        <f>IF($BE658=1,T657,0)</f>
        <v>0</v>
      </c>
      <c r="BH658" s="8">
        <f>IF($BE658=1,U657,0)</f>
        <v>0</v>
      </c>
      <c r="BI658" s="8">
        <f>IF($BE658=1,V657,0)</f>
        <v>0</v>
      </c>
      <c r="BJ658" s="8">
        <f>IF($BE658=1,W657,0)</f>
        <v>0</v>
      </c>
      <c r="BK658" s="8">
        <f>IF($BE658=1,X657,0)</f>
        <v>0</v>
      </c>
      <c r="BL658" s="8">
        <f>IF($BE658=1,Y657,0)</f>
        <v>0</v>
      </c>
      <c r="BM658" s="8">
        <f>IF($BE658=1,Z657,0)</f>
        <v>0</v>
      </c>
    </row>
    <row r="659" spans="1:65" s="7" customFormat="1" ht="15.75" customHeight="1" x14ac:dyDescent="0.15">
      <c r="A659" s="7" t="s">
        <v>1554</v>
      </c>
      <c r="B659" s="7" t="s">
        <v>269</v>
      </c>
      <c r="C659" s="7" t="s">
        <v>1186</v>
      </c>
      <c r="D659" s="7" t="s">
        <v>37</v>
      </c>
      <c r="E659" s="7" t="s">
        <v>271</v>
      </c>
      <c r="F659" s="7" t="s">
        <v>33</v>
      </c>
      <c r="G659" s="7" t="s">
        <v>272</v>
      </c>
      <c r="H659" s="7" t="s">
        <v>33</v>
      </c>
      <c r="I659" s="7" t="s">
        <v>33</v>
      </c>
      <c r="J659" s="7" t="s">
        <v>33</v>
      </c>
      <c r="K659" s="7" t="s">
        <v>33</v>
      </c>
      <c r="L659" s="7" t="s">
        <v>33</v>
      </c>
      <c r="M659" s="7" t="s">
        <v>33</v>
      </c>
      <c r="N659" s="7" t="s">
        <v>33</v>
      </c>
      <c r="O659" s="7" t="s">
        <v>341</v>
      </c>
      <c r="P659" s="7" t="s">
        <v>1187</v>
      </c>
      <c r="Q659" s="7" t="s">
        <v>288</v>
      </c>
      <c r="R659" s="7" t="s">
        <v>1269</v>
      </c>
      <c r="S659" s="7" t="s">
        <v>277</v>
      </c>
      <c r="T659" s="8">
        <v>933</v>
      </c>
      <c r="U659" s="8">
        <v>130</v>
      </c>
      <c r="V659" s="8">
        <v>490</v>
      </c>
      <c r="W659" s="8">
        <v>451</v>
      </c>
      <c r="X659" s="8">
        <v>225000000</v>
      </c>
      <c r="Y659" s="8">
        <v>345</v>
      </c>
      <c r="Z659" s="8">
        <v>764.2184210526317</v>
      </c>
      <c r="AA659" s="8">
        <v>1425089</v>
      </c>
      <c r="AB659" s="8">
        <v>26</v>
      </c>
      <c r="AC659" s="8">
        <v>820</v>
      </c>
      <c r="AD659" s="8">
        <v>21471736</v>
      </c>
      <c r="AE659" s="8">
        <v>11250000</v>
      </c>
      <c r="AF659" s="8">
        <v>200000</v>
      </c>
      <c r="AG659" s="8">
        <v>210.18690000000001</v>
      </c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9" t="s">
        <v>1553</v>
      </c>
      <c r="BE659" s="8"/>
      <c r="BF659" s="8"/>
      <c r="BG659" s="8">
        <f>IF($BE659=1,T658,0)</f>
        <v>0</v>
      </c>
      <c r="BH659" s="8">
        <f>IF($BE659=1,U658,0)</f>
        <v>0</v>
      </c>
      <c r="BI659" s="8">
        <f>IF($BE659=1,V658,0)</f>
        <v>0</v>
      </c>
      <c r="BJ659" s="8">
        <f>IF($BE659=1,W658,0)</f>
        <v>0</v>
      </c>
      <c r="BK659" s="8">
        <f>IF($BE659=1,X658,0)</f>
        <v>0</v>
      </c>
      <c r="BL659" s="8">
        <f>IF($BE659=1,Y658,0)</f>
        <v>0</v>
      </c>
      <c r="BM659" s="8">
        <f>IF($BE659=1,Z658,0)</f>
        <v>0</v>
      </c>
    </row>
    <row r="660" spans="1:65" s="7" customFormat="1" ht="15.75" customHeight="1" x14ac:dyDescent="0.15">
      <c r="A660" s="7" t="s">
        <v>1556</v>
      </c>
      <c r="B660" s="7" t="s">
        <v>269</v>
      </c>
      <c r="C660" s="7" t="s">
        <v>1186</v>
      </c>
      <c r="D660" s="7" t="s">
        <v>37</v>
      </c>
      <c r="E660" s="7" t="s">
        <v>271</v>
      </c>
      <c r="F660" s="7" t="s">
        <v>33</v>
      </c>
      <c r="G660" s="7" t="s">
        <v>272</v>
      </c>
      <c r="H660" s="7" t="s">
        <v>33</v>
      </c>
      <c r="I660" s="7" t="s">
        <v>33</v>
      </c>
      <c r="J660" s="7" t="s">
        <v>33</v>
      </c>
      <c r="K660" s="7" t="s">
        <v>33</v>
      </c>
      <c r="L660" s="7" t="s">
        <v>33</v>
      </c>
      <c r="M660" s="7" t="s">
        <v>33</v>
      </c>
      <c r="N660" s="7" t="s">
        <v>33</v>
      </c>
      <c r="O660" s="7" t="s">
        <v>341</v>
      </c>
      <c r="P660" s="7" t="s">
        <v>1187</v>
      </c>
      <c r="Q660" s="7" t="s">
        <v>292</v>
      </c>
      <c r="R660" s="7" t="s">
        <v>1272</v>
      </c>
      <c r="S660" s="7" t="s">
        <v>277</v>
      </c>
      <c r="T660" s="8">
        <v>904</v>
      </c>
      <c r="U660" s="8">
        <v>139</v>
      </c>
      <c r="V660" s="8">
        <v>550</v>
      </c>
      <c r="W660" s="8">
        <v>555</v>
      </c>
      <c r="X660" s="8">
        <v>225000000</v>
      </c>
      <c r="Y660" s="8">
        <v>381</v>
      </c>
      <c r="Z660" s="8">
        <v>764.2184210526317</v>
      </c>
      <c r="AA660" s="8">
        <v>1425089</v>
      </c>
      <c r="AB660" s="8">
        <v>27</v>
      </c>
      <c r="AC660" s="8">
        <v>920</v>
      </c>
      <c r="AD660" s="8">
        <v>21471736</v>
      </c>
      <c r="AE660" s="8">
        <v>11250000</v>
      </c>
      <c r="AF660" s="8">
        <v>200000</v>
      </c>
      <c r="AG660" s="8">
        <v>210.18690000000001</v>
      </c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9" t="s">
        <v>1555</v>
      </c>
      <c r="BE660" s="8"/>
      <c r="BF660" s="8"/>
      <c r="BG660" s="8">
        <f>IF($BE660=1,T659,0)</f>
        <v>0</v>
      </c>
      <c r="BH660" s="8">
        <f>IF($BE660=1,U659,0)</f>
        <v>0</v>
      </c>
      <c r="BI660" s="8">
        <f>IF($BE660=1,V659,0)</f>
        <v>0</v>
      </c>
      <c r="BJ660" s="8">
        <f>IF($BE660=1,W659,0)</f>
        <v>0</v>
      </c>
      <c r="BK660" s="8">
        <f>IF($BE660=1,X659,0)</f>
        <v>0</v>
      </c>
      <c r="BL660" s="8">
        <f>IF($BE660=1,Y659,0)</f>
        <v>0</v>
      </c>
      <c r="BM660" s="8">
        <f>IF($BE660=1,Z659,0)</f>
        <v>0</v>
      </c>
    </row>
    <row r="661" spans="1:65" s="7" customFormat="1" ht="15.75" customHeight="1" x14ac:dyDescent="0.15">
      <c r="A661" s="7" t="s">
        <v>1558</v>
      </c>
      <c r="B661" s="7" t="s">
        <v>269</v>
      </c>
      <c r="C661" s="7" t="s">
        <v>1186</v>
      </c>
      <c r="D661" s="7" t="s">
        <v>37</v>
      </c>
      <c r="E661" s="7" t="s">
        <v>271</v>
      </c>
      <c r="F661" s="7" t="s">
        <v>33</v>
      </c>
      <c r="G661" s="7" t="s">
        <v>272</v>
      </c>
      <c r="H661" s="7" t="s">
        <v>33</v>
      </c>
      <c r="I661" s="7" t="s">
        <v>33</v>
      </c>
      <c r="J661" s="7" t="s">
        <v>33</v>
      </c>
      <c r="K661" s="7" t="s">
        <v>33</v>
      </c>
      <c r="L661" s="7" t="s">
        <v>33</v>
      </c>
      <c r="M661" s="7" t="s">
        <v>33</v>
      </c>
      <c r="N661" s="7" t="s">
        <v>33</v>
      </c>
      <c r="O661" s="7" t="s">
        <v>341</v>
      </c>
      <c r="P661" s="7" t="s">
        <v>850</v>
      </c>
      <c r="Q661" s="7" t="s">
        <v>275</v>
      </c>
      <c r="R661" s="7" t="s">
        <v>1261</v>
      </c>
      <c r="S661" s="7" t="s">
        <v>277</v>
      </c>
      <c r="T661" s="8">
        <v>667</v>
      </c>
      <c r="U661" s="8">
        <v>104</v>
      </c>
      <c r="V661" s="8">
        <v>490</v>
      </c>
      <c r="W661" s="8">
        <v>330</v>
      </c>
      <c r="X661" s="8">
        <v>168750000</v>
      </c>
      <c r="Y661" s="8">
        <v>318</v>
      </c>
      <c r="Z661" s="8">
        <v>764.2184210526317</v>
      </c>
      <c r="AA661" s="8">
        <v>1425089</v>
      </c>
      <c r="AB661" s="8">
        <v>20</v>
      </c>
      <c r="AC661" s="8">
        <v>820</v>
      </c>
      <c r="AD661" s="8">
        <v>21471736</v>
      </c>
      <c r="AE661" s="8">
        <v>8437500</v>
      </c>
      <c r="AF661" s="8">
        <v>200000</v>
      </c>
      <c r="AG661" s="8">
        <v>210.18690000000001</v>
      </c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9" t="s">
        <v>1557</v>
      </c>
      <c r="BE661" s="8"/>
      <c r="BF661" s="8"/>
      <c r="BG661" s="8">
        <f>IF($BE661=1,T660,0)</f>
        <v>0</v>
      </c>
      <c r="BH661" s="8">
        <f>IF($BE661=1,U660,0)</f>
        <v>0</v>
      </c>
      <c r="BI661" s="8">
        <f>IF($BE661=1,V660,0)</f>
        <v>0</v>
      </c>
      <c r="BJ661" s="8">
        <f>IF($BE661=1,W660,0)</f>
        <v>0</v>
      </c>
      <c r="BK661" s="8">
        <f>IF($BE661=1,X660,0)</f>
        <v>0</v>
      </c>
      <c r="BL661" s="8">
        <f>IF($BE661=1,Y660,0)</f>
        <v>0</v>
      </c>
      <c r="BM661" s="8">
        <f>IF($BE661=1,Z660,0)</f>
        <v>0</v>
      </c>
    </row>
    <row r="662" spans="1:65" s="7" customFormat="1" ht="15.75" customHeight="1" x14ac:dyDescent="0.15">
      <c r="A662" s="7" t="s">
        <v>1560</v>
      </c>
      <c r="B662" s="7" t="s">
        <v>269</v>
      </c>
      <c r="C662" s="7" t="s">
        <v>1186</v>
      </c>
      <c r="D662" s="7" t="s">
        <v>37</v>
      </c>
      <c r="E662" s="7" t="s">
        <v>271</v>
      </c>
      <c r="F662" s="7" t="s">
        <v>33</v>
      </c>
      <c r="G662" s="7" t="s">
        <v>272</v>
      </c>
      <c r="H662" s="7" t="s">
        <v>33</v>
      </c>
      <c r="I662" s="7" t="s">
        <v>33</v>
      </c>
      <c r="J662" s="7" t="s">
        <v>33</v>
      </c>
      <c r="K662" s="7" t="s">
        <v>33</v>
      </c>
      <c r="L662" s="7" t="s">
        <v>33</v>
      </c>
      <c r="M662" s="7" t="s">
        <v>33</v>
      </c>
      <c r="N662" s="7" t="s">
        <v>33</v>
      </c>
      <c r="O662" s="7" t="s">
        <v>341</v>
      </c>
      <c r="P662" s="7" t="s">
        <v>850</v>
      </c>
      <c r="Q662" s="7" t="s">
        <v>280</v>
      </c>
      <c r="R662" s="7" t="s">
        <v>1264</v>
      </c>
      <c r="S662" s="7" t="s">
        <v>277</v>
      </c>
      <c r="T662" s="8">
        <v>1180</v>
      </c>
      <c r="U662" s="8">
        <v>209</v>
      </c>
      <c r="V662" s="8">
        <v>990</v>
      </c>
      <c r="W662" s="8">
        <v>661</v>
      </c>
      <c r="X662" s="8">
        <v>337500000</v>
      </c>
      <c r="Y662" s="8">
        <v>456</v>
      </c>
      <c r="Z662" s="8">
        <v>764.2184210526317</v>
      </c>
      <c r="AA662" s="8">
        <v>1425089</v>
      </c>
      <c r="AB662" s="8">
        <v>41</v>
      </c>
      <c r="AC662" s="8">
        <v>1650</v>
      </c>
      <c r="AD662" s="8">
        <v>21471736</v>
      </c>
      <c r="AE662" s="8">
        <v>16875000</v>
      </c>
      <c r="AF662" s="8">
        <v>200000</v>
      </c>
      <c r="AG662" s="8">
        <v>210.18690000000001</v>
      </c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9" t="s">
        <v>1559</v>
      </c>
      <c r="BE662" s="8"/>
      <c r="BF662" s="8"/>
      <c r="BG662" s="8">
        <f>IF($BE662=1,T661,0)</f>
        <v>0</v>
      </c>
      <c r="BH662" s="8">
        <f>IF($BE662=1,U661,0)</f>
        <v>0</v>
      </c>
      <c r="BI662" s="8">
        <f>IF($BE662=1,V661,0)</f>
        <v>0</v>
      </c>
      <c r="BJ662" s="8">
        <f>IF($BE662=1,W661,0)</f>
        <v>0</v>
      </c>
      <c r="BK662" s="8">
        <f>IF($BE662=1,X661,0)</f>
        <v>0</v>
      </c>
      <c r="BL662" s="8">
        <f>IF($BE662=1,Y661,0)</f>
        <v>0</v>
      </c>
      <c r="BM662" s="8">
        <f>IF($BE662=1,Z661,0)</f>
        <v>0</v>
      </c>
    </row>
    <row r="663" spans="1:65" s="7" customFormat="1" ht="15.75" customHeight="1" x14ac:dyDescent="0.15">
      <c r="A663" s="7" t="s">
        <v>1562</v>
      </c>
      <c r="B663" s="7" t="s">
        <v>269</v>
      </c>
      <c r="C663" s="7" t="s">
        <v>1186</v>
      </c>
      <c r="D663" s="7" t="s">
        <v>37</v>
      </c>
      <c r="E663" s="7" t="s">
        <v>271</v>
      </c>
      <c r="F663" s="7" t="s">
        <v>33</v>
      </c>
      <c r="G663" s="7" t="s">
        <v>272</v>
      </c>
      <c r="H663" s="7" t="s">
        <v>33</v>
      </c>
      <c r="I663" s="7" t="s">
        <v>33</v>
      </c>
      <c r="J663" s="7" t="s">
        <v>33</v>
      </c>
      <c r="K663" s="7" t="s">
        <v>33</v>
      </c>
      <c r="L663" s="7" t="s">
        <v>33</v>
      </c>
      <c r="M663" s="7" t="s">
        <v>33</v>
      </c>
      <c r="N663" s="7" t="s">
        <v>33</v>
      </c>
      <c r="O663" s="7" t="s">
        <v>341</v>
      </c>
      <c r="P663" s="7" t="s">
        <v>850</v>
      </c>
      <c r="Q663" s="7" t="s">
        <v>284</v>
      </c>
      <c r="R663" s="7" t="s">
        <v>1264</v>
      </c>
      <c r="S663" s="7" t="s">
        <v>277</v>
      </c>
      <c r="T663" s="8">
        <v>1180</v>
      </c>
      <c r="U663" s="8">
        <v>229</v>
      </c>
      <c r="V663" s="8">
        <v>990</v>
      </c>
      <c r="W663" s="8">
        <v>827</v>
      </c>
      <c r="X663" s="8">
        <v>393750000</v>
      </c>
      <c r="Y663" s="8">
        <v>456</v>
      </c>
      <c r="Z663" s="8">
        <v>764.2184210526317</v>
      </c>
      <c r="AA663" s="8">
        <v>1425089</v>
      </c>
      <c r="AB663" s="8">
        <v>45</v>
      </c>
      <c r="AC663" s="8">
        <v>1650</v>
      </c>
      <c r="AD663" s="8">
        <v>21471736</v>
      </c>
      <c r="AE663" s="8">
        <v>19687500</v>
      </c>
      <c r="AF663" s="8">
        <v>200000</v>
      </c>
      <c r="AG663" s="8">
        <v>210.18690000000001</v>
      </c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9" t="s">
        <v>1561</v>
      </c>
      <c r="BE663" s="8"/>
      <c r="BF663" s="8"/>
      <c r="BG663" s="8">
        <f>IF($BE663=1,T662,0)</f>
        <v>0</v>
      </c>
      <c r="BH663" s="8">
        <f>IF($BE663=1,U662,0)</f>
        <v>0</v>
      </c>
      <c r="BI663" s="8">
        <f>IF($BE663=1,V662,0)</f>
        <v>0</v>
      </c>
      <c r="BJ663" s="8">
        <f>IF($BE663=1,W662,0)</f>
        <v>0</v>
      </c>
      <c r="BK663" s="8">
        <f>IF($BE663=1,X662,0)</f>
        <v>0</v>
      </c>
      <c r="BL663" s="8">
        <f>IF($BE663=1,Y662,0)</f>
        <v>0</v>
      </c>
      <c r="BM663" s="8">
        <f>IF($BE663=1,Z662,0)</f>
        <v>0</v>
      </c>
    </row>
    <row r="664" spans="1:65" s="7" customFormat="1" ht="15.75" customHeight="1" x14ac:dyDescent="0.15">
      <c r="A664" s="7" t="s">
        <v>1564</v>
      </c>
      <c r="B664" s="7" t="s">
        <v>269</v>
      </c>
      <c r="C664" s="7" t="s">
        <v>1186</v>
      </c>
      <c r="D664" s="7" t="s">
        <v>37</v>
      </c>
      <c r="E664" s="7" t="s">
        <v>271</v>
      </c>
      <c r="F664" s="7" t="s">
        <v>33</v>
      </c>
      <c r="G664" s="7" t="s">
        <v>272</v>
      </c>
      <c r="H664" s="7" t="s">
        <v>33</v>
      </c>
      <c r="I664" s="7" t="s">
        <v>33</v>
      </c>
      <c r="J664" s="7" t="s">
        <v>33</v>
      </c>
      <c r="K664" s="7" t="s">
        <v>33</v>
      </c>
      <c r="L664" s="7" t="s">
        <v>33</v>
      </c>
      <c r="M664" s="7" t="s">
        <v>33</v>
      </c>
      <c r="N664" s="7" t="s">
        <v>33</v>
      </c>
      <c r="O664" s="7" t="s">
        <v>341</v>
      </c>
      <c r="P664" s="7" t="s">
        <v>850</v>
      </c>
      <c r="Q664" s="7" t="s">
        <v>288</v>
      </c>
      <c r="R664" s="7" t="s">
        <v>1269</v>
      </c>
      <c r="S664" s="7" t="s">
        <v>277</v>
      </c>
      <c r="T664" s="8">
        <v>667</v>
      </c>
      <c r="U664" s="8">
        <v>130</v>
      </c>
      <c r="V664" s="8">
        <v>490</v>
      </c>
      <c r="W664" s="8">
        <v>430</v>
      </c>
      <c r="X664" s="8">
        <v>225000000</v>
      </c>
      <c r="Y664" s="8">
        <v>345</v>
      </c>
      <c r="Z664" s="8">
        <v>764.2184210526317</v>
      </c>
      <c r="AA664" s="8">
        <v>1425089</v>
      </c>
      <c r="AB664" s="8">
        <v>26</v>
      </c>
      <c r="AC664" s="8">
        <v>820</v>
      </c>
      <c r="AD664" s="8">
        <v>21471736</v>
      </c>
      <c r="AE664" s="8">
        <v>11250000</v>
      </c>
      <c r="AF664" s="8">
        <v>200000</v>
      </c>
      <c r="AG664" s="8">
        <v>210.18690000000001</v>
      </c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9" t="s">
        <v>1563</v>
      </c>
      <c r="BE664" s="8"/>
      <c r="BF664" s="8"/>
      <c r="BG664" s="8">
        <f>IF($BE664=1,T663,0)</f>
        <v>0</v>
      </c>
      <c r="BH664" s="8">
        <f>IF($BE664=1,U663,0)</f>
        <v>0</v>
      </c>
      <c r="BI664" s="8">
        <f>IF($BE664=1,V663,0)</f>
        <v>0</v>
      </c>
      <c r="BJ664" s="8">
        <f>IF($BE664=1,W663,0)</f>
        <v>0</v>
      </c>
      <c r="BK664" s="8">
        <f>IF($BE664=1,X663,0)</f>
        <v>0</v>
      </c>
      <c r="BL664" s="8">
        <f>IF($BE664=1,Y663,0)</f>
        <v>0</v>
      </c>
      <c r="BM664" s="8">
        <f>IF($BE664=1,Z663,0)</f>
        <v>0</v>
      </c>
    </row>
    <row r="665" spans="1:65" s="7" customFormat="1" ht="15.75" customHeight="1" x14ac:dyDescent="0.15">
      <c r="A665" s="7" t="s">
        <v>1566</v>
      </c>
      <c r="B665" s="7" t="s">
        <v>269</v>
      </c>
      <c r="C665" s="7" t="s">
        <v>1186</v>
      </c>
      <c r="D665" s="7" t="s">
        <v>37</v>
      </c>
      <c r="E665" s="7" t="s">
        <v>271</v>
      </c>
      <c r="F665" s="7" t="s">
        <v>33</v>
      </c>
      <c r="G665" s="7" t="s">
        <v>272</v>
      </c>
      <c r="H665" s="7" t="s">
        <v>33</v>
      </c>
      <c r="I665" s="7" t="s">
        <v>33</v>
      </c>
      <c r="J665" s="7" t="s">
        <v>33</v>
      </c>
      <c r="K665" s="7" t="s">
        <v>33</v>
      </c>
      <c r="L665" s="7" t="s">
        <v>33</v>
      </c>
      <c r="M665" s="7" t="s">
        <v>33</v>
      </c>
      <c r="N665" s="7" t="s">
        <v>33</v>
      </c>
      <c r="O665" s="7" t="s">
        <v>341</v>
      </c>
      <c r="P665" s="7" t="s">
        <v>850</v>
      </c>
      <c r="Q665" s="7" t="s">
        <v>292</v>
      </c>
      <c r="R665" s="7" t="s">
        <v>1272</v>
      </c>
      <c r="S665" s="7" t="s">
        <v>277</v>
      </c>
      <c r="T665" s="8">
        <v>646</v>
      </c>
      <c r="U665" s="8">
        <v>139</v>
      </c>
      <c r="V665" s="8">
        <v>550</v>
      </c>
      <c r="W665" s="8">
        <v>529</v>
      </c>
      <c r="X665" s="8">
        <v>225000000</v>
      </c>
      <c r="Y665" s="8">
        <v>381</v>
      </c>
      <c r="Z665" s="8">
        <v>764.2184210526317</v>
      </c>
      <c r="AA665" s="8">
        <v>1425089</v>
      </c>
      <c r="AB665" s="8">
        <v>27</v>
      </c>
      <c r="AC665" s="8">
        <v>920</v>
      </c>
      <c r="AD665" s="8">
        <v>21471736</v>
      </c>
      <c r="AE665" s="8">
        <v>11250000</v>
      </c>
      <c r="AF665" s="8">
        <v>200000</v>
      </c>
      <c r="AG665" s="8">
        <v>210.18690000000001</v>
      </c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9" t="s">
        <v>1565</v>
      </c>
      <c r="BE665" s="8"/>
      <c r="BF665" s="8"/>
      <c r="BG665" s="8">
        <f>IF($BE665=1,T664,0)</f>
        <v>0</v>
      </c>
      <c r="BH665" s="8">
        <f>IF($BE665=1,U664,0)</f>
        <v>0</v>
      </c>
      <c r="BI665" s="8">
        <f>IF($BE665=1,V664,0)</f>
        <v>0</v>
      </c>
      <c r="BJ665" s="8">
        <f>IF($BE665=1,W664,0)</f>
        <v>0</v>
      </c>
      <c r="BK665" s="8">
        <f>IF($BE665=1,X664,0)</f>
        <v>0</v>
      </c>
      <c r="BL665" s="8">
        <f>IF($BE665=1,Y664,0)</f>
        <v>0</v>
      </c>
      <c r="BM665" s="8">
        <f>IF($BE665=1,Z664,0)</f>
        <v>0</v>
      </c>
    </row>
    <row r="666" spans="1:65" s="7" customFormat="1" ht="15.75" customHeight="1" x14ac:dyDescent="0.15">
      <c r="A666" s="7" t="s">
        <v>1568</v>
      </c>
      <c r="B666" s="7" t="s">
        <v>269</v>
      </c>
      <c r="C666" s="7" t="s">
        <v>1186</v>
      </c>
      <c r="D666" s="7" t="s">
        <v>37</v>
      </c>
      <c r="E666" s="7" t="s">
        <v>271</v>
      </c>
      <c r="F666" s="7" t="s">
        <v>33</v>
      </c>
      <c r="G666" s="7" t="s">
        <v>272</v>
      </c>
      <c r="H666" s="7" t="s">
        <v>33</v>
      </c>
      <c r="I666" s="7" t="s">
        <v>33</v>
      </c>
      <c r="J666" s="7" t="s">
        <v>33</v>
      </c>
      <c r="K666" s="7" t="s">
        <v>33</v>
      </c>
      <c r="L666" s="7" t="s">
        <v>33</v>
      </c>
      <c r="M666" s="7" t="s">
        <v>33</v>
      </c>
      <c r="N666" s="7" t="s">
        <v>33</v>
      </c>
      <c r="O666" s="7" t="s">
        <v>401</v>
      </c>
      <c r="P666" s="7" t="s">
        <v>1187</v>
      </c>
      <c r="Q666" s="7" t="s">
        <v>275</v>
      </c>
      <c r="R666" s="7" t="s">
        <v>1285</v>
      </c>
      <c r="S666" s="7" t="s">
        <v>277</v>
      </c>
      <c r="T666" s="8">
        <v>1015</v>
      </c>
      <c r="U666" s="8">
        <v>110</v>
      </c>
      <c r="V666" s="8">
        <v>940</v>
      </c>
      <c r="W666" s="8">
        <v>362</v>
      </c>
      <c r="X666" s="8">
        <v>56250000</v>
      </c>
      <c r="Y666" s="8">
        <v>318</v>
      </c>
      <c r="Z666" s="8">
        <v>817.45526315789471</v>
      </c>
      <c r="AA666" s="8">
        <v>1425089</v>
      </c>
      <c r="AB666" s="8">
        <v>22</v>
      </c>
      <c r="AC666" s="8">
        <v>1580</v>
      </c>
      <c r="AD666" s="8">
        <v>21471736</v>
      </c>
      <c r="AE666" s="8">
        <v>2812500</v>
      </c>
      <c r="AF666" s="8">
        <v>200000</v>
      </c>
      <c r="AG666" s="8">
        <v>630.5607</v>
      </c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9" t="s">
        <v>1567</v>
      </c>
      <c r="BE666" s="8"/>
      <c r="BF666" s="8"/>
      <c r="BG666" s="8">
        <f>IF($BE666=1,T665,0)</f>
        <v>0</v>
      </c>
      <c r="BH666" s="8">
        <f>IF($BE666=1,U665,0)</f>
        <v>0</v>
      </c>
      <c r="BI666" s="8">
        <f>IF($BE666=1,V665,0)</f>
        <v>0</v>
      </c>
      <c r="BJ666" s="8">
        <f>IF($BE666=1,W665,0)</f>
        <v>0</v>
      </c>
      <c r="BK666" s="8">
        <f>IF($BE666=1,X665,0)</f>
        <v>0</v>
      </c>
      <c r="BL666" s="8">
        <f>IF($BE666=1,Y665,0)</f>
        <v>0</v>
      </c>
      <c r="BM666" s="8">
        <f>IF($BE666=1,Z665,0)</f>
        <v>0</v>
      </c>
    </row>
    <row r="667" spans="1:65" s="7" customFormat="1" ht="15.75" customHeight="1" x14ac:dyDescent="0.15">
      <c r="A667" s="7" t="s">
        <v>1570</v>
      </c>
      <c r="B667" s="7" t="s">
        <v>269</v>
      </c>
      <c r="C667" s="7" t="s">
        <v>1186</v>
      </c>
      <c r="D667" s="7" t="s">
        <v>37</v>
      </c>
      <c r="E667" s="7" t="s">
        <v>271</v>
      </c>
      <c r="F667" s="7" t="s">
        <v>33</v>
      </c>
      <c r="G667" s="7" t="s">
        <v>272</v>
      </c>
      <c r="H667" s="7" t="s">
        <v>33</v>
      </c>
      <c r="I667" s="7" t="s">
        <v>33</v>
      </c>
      <c r="J667" s="7" t="s">
        <v>33</v>
      </c>
      <c r="K667" s="7" t="s">
        <v>33</v>
      </c>
      <c r="L667" s="7" t="s">
        <v>33</v>
      </c>
      <c r="M667" s="7" t="s">
        <v>33</v>
      </c>
      <c r="N667" s="7" t="s">
        <v>33</v>
      </c>
      <c r="O667" s="7" t="s">
        <v>401</v>
      </c>
      <c r="P667" s="7" t="s">
        <v>1187</v>
      </c>
      <c r="Q667" s="7" t="s">
        <v>280</v>
      </c>
      <c r="R667" s="7" t="s">
        <v>1288</v>
      </c>
      <c r="S667" s="7" t="s">
        <v>277</v>
      </c>
      <c r="T667" s="8">
        <v>1796</v>
      </c>
      <c r="U667" s="8">
        <v>220</v>
      </c>
      <c r="V667" s="8">
        <v>1890</v>
      </c>
      <c r="W667" s="8">
        <v>725</v>
      </c>
      <c r="X667" s="8">
        <v>112500000</v>
      </c>
      <c r="Y667" s="8">
        <v>456</v>
      </c>
      <c r="Z667" s="8">
        <v>817.45526315789471</v>
      </c>
      <c r="AA667" s="8">
        <v>1425089</v>
      </c>
      <c r="AB667" s="8">
        <v>44</v>
      </c>
      <c r="AC667" s="8">
        <v>3160</v>
      </c>
      <c r="AD667" s="8">
        <v>21471736</v>
      </c>
      <c r="AE667" s="8">
        <v>5625000</v>
      </c>
      <c r="AF667" s="8">
        <v>200000</v>
      </c>
      <c r="AG667" s="8">
        <v>630.5607</v>
      </c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9" t="s">
        <v>1569</v>
      </c>
      <c r="BE667" s="8"/>
      <c r="BF667" s="8"/>
      <c r="BG667" s="8">
        <f>IF($BE667=1,T666,0)</f>
        <v>0</v>
      </c>
      <c r="BH667" s="8">
        <f>IF($BE667=1,U666,0)</f>
        <v>0</v>
      </c>
      <c r="BI667" s="8">
        <f>IF($BE667=1,V666,0)</f>
        <v>0</v>
      </c>
      <c r="BJ667" s="8">
        <f>IF($BE667=1,W666,0)</f>
        <v>0</v>
      </c>
      <c r="BK667" s="8">
        <f>IF($BE667=1,X666,0)</f>
        <v>0</v>
      </c>
      <c r="BL667" s="8">
        <f>IF($BE667=1,Y666,0)</f>
        <v>0</v>
      </c>
      <c r="BM667" s="8">
        <f>IF($BE667=1,Z666,0)</f>
        <v>0</v>
      </c>
    </row>
    <row r="668" spans="1:65" s="7" customFormat="1" ht="15.75" customHeight="1" x14ac:dyDescent="0.15">
      <c r="A668" s="7" t="s">
        <v>1572</v>
      </c>
      <c r="B668" s="7" t="s">
        <v>269</v>
      </c>
      <c r="C668" s="7" t="s">
        <v>1186</v>
      </c>
      <c r="D668" s="7" t="s">
        <v>37</v>
      </c>
      <c r="E668" s="7" t="s">
        <v>271</v>
      </c>
      <c r="F668" s="7" t="s">
        <v>33</v>
      </c>
      <c r="G668" s="7" t="s">
        <v>272</v>
      </c>
      <c r="H668" s="7" t="s">
        <v>33</v>
      </c>
      <c r="I668" s="7" t="s">
        <v>33</v>
      </c>
      <c r="J668" s="7" t="s">
        <v>33</v>
      </c>
      <c r="K668" s="7" t="s">
        <v>33</v>
      </c>
      <c r="L668" s="7" t="s">
        <v>33</v>
      </c>
      <c r="M668" s="7" t="s">
        <v>33</v>
      </c>
      <c r="N668" s="7" t="s">
        <v>33</v>
      </c>
      <c r="O668" s="7" t="s">
        <v>401</v>
      </c>
      <c r="P668" s="7" t="s">
        <v>1187</v>
      </c>
      <c r="Q668" s="7" t="s">
        <v>284</v>
      </c>
      <c r="R668" s="7" t="s">
        <v>1288</v>
      </c>
      <c r="S668" s="7" t="s">
        <v>277</v>
      </c>
      <c r="T668" s="8">
        <v>1796</v>
      </c>
      <c r="U668" s="8">
        <v>242</v>
      </c>
      <c r="V668" s="8">
        <v>1890</v>
      </c>
      <c r="W668" s="8">
        <v>906</v>
      </c>
      <c r="X668" s="8">
        <v>131250000</v>
      </c>
      <c r="Y668" s="8">
        <v>456</v>
      </c>
      <c r="Z668" s="8">
        <v>817.45526315789471</v>
      </c>
      <c r="AA668" s="8">
        <v>1425089</v>
      </c>
      <c r="AB668" s="8">
        <v>48</v>
      </c>
      <c r="AC668" s="8">
        <v>3160</v>
      </c>
      <c r="AD668" s="8">
        <v>21471736</v>
      </c>
      <c r="AE668" s="8">
        <v>6562500</v>
      </c>
      <c r="AF668" s="8">
        <v>200000</v>
      </c>
      <c r="AG668" s="8">
        <v>630.5607</v>
      </c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9" t="s">
        <v>1571</v>
      </c>
      <c r="BE668" s="8"/>
      <c r="BF668" s="8"/>
      <c r="BG668" s="8">
        <f>IF($BE668=1,T667,0)</f>
        <v>0</v>
      </c>
      <c r="BH668" s="8">
        <f>IF($BE668=1,U667,0)</f>
        <v>0</v>
      </c>
      <c r="BI668" s="8">
        <f>IF($BE668=1,V667,0)</f>
        <v>0</v>
      </c>
      <c r="BJ668" s="8">
        <f>IF($BE668=1,W667,0)</f>
        <v>0</v>
      </c>
      <c r="BK668" s="8">
        <f>IF($BE668=1,X667,0)</f>
        <v>0</v>
      </c>
      <c r="BL668" s="8">
        <f>IF($BE668=1,Y667,0)</f>
        <v>0</v>
      </c>
      <c r="BM668" s="8">
        <f>IF($BE668=1,Z667,0)</f>
        <v>0</v>
      </c>
    </row>
    <row r="669" spans="1:65" s="7" customFormat="1" ht="15.75" customHeight="1" x14ac:dyDescent="0.15">
      <c r="A669" s="7" t="s">
        <v>1574</v>
      </c>
      <c r="B669" s="7" t="s">
        <v>269</v>
      </c>
      <c r="C669" s="7" t="s">
        <v>1186</v>
      </c>
      <c r="D669" s="7" t="s">
        <v>37</v>
      </c>
      <c r="E669" s="7" t="s">
        <v>271</v>
      </c>
      <c r="F669" s="7" t="s">
        <v>33</v>
      </c>
      <c r="G669" s="7" t="s">
        <v>272</v>
      </c>
      <c r="H669" s="7" t="s">
        <v>33</v>
      </c>
      <c r="I669" s="7" t="s">
        <v>33</v>
      </c>
      <c r="J669" s="7" t="s">
        <v>33</v>
      </c>
      <c r="K669" s="7" t="s">
        <v>33</v>
      </c>
      <c r="L669" s="7" t="s">
        <v>33</v>
      </c>
      <c r="M669" s="7" t="s">
        <v>33</v>
      </c>
      <c r="N669" s="7" t="s">
        <v>33</v>
      </c>
      <c r="O669" s="7" t="s">
        <v>401</v>
      </c>
      <c r="P669" s="7" t="s">
        <v>1187</v>
      </c>
      <c r="Q669" s="7" t="s">
        <v>288</v>
      </c>
      <c r="R669" s="7" t="s">
        <v>1293</v>
      </c>
      <c r="S669" s="7" t="s">
        <v>277</v>
      </c>
      <c r="T669" s="8">
        <v>1015</v>
      </c>
      <c r="U669" s="8">
        <v>137</v>
      </c>
      <c r="V669" s="8">
        <v>940</v>
      </c>
      <c r="W669" s="8">
        <v>471</v>
      </c>
      <c r="X669" s="8">
        <v>75000000</v>
      </c>
      <c r="Y669" s="8">
        <v>345</v>
      </c>
      <c r="Z669" s="8">
        <v>817.45526315789471</v>
      </c>
      <c r="AA669" s="8">
        <v>1425089</v>
      </c>
      <c r="AB669" s="8">
        <v>27</v>
      </c>
      <c r="AC669" s="8">
        <v>1580</v>
      </c>
      <c r="AD669" s="8">
        <v>21471736</v>
      </c>
      <c r="AE669" s="8">
        <v>3750000</v>
      </c>
      <c r="AF669" s="8">
        <v>200000</v>
      </c>
      <c r="AG669" s="8">
        <v>630.5607</v>
      </c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9" t="s">
        <v>1573</v>
      </c>
      <c r="BE669" s="8"/>
      <c r="BF669" s="8"/>
      <c r="BG669" s="8">
        <f>IF($BE669=1,T668,0)</f>
        <v>0</v>
      </c>
      <c r="BH669" s="8">
        <f>IF($BE669=1,U668,0)</f>
        <v>0</v>
      </c>
      <c r="BI669" s="8">
        <f>IF($BE669=1,V668,0)</f>
        <v>0</v>
      </c>
      <c r="BJ669" s="8">
        <f>IF($BE669=1,W668,0)</f>
        <v>0</v>
      </c>
      <c r="BK669" s="8">
        <f>IF($BE669=1,X668,0)</f>
        <v>0</v>
      </c>
      <c r="BL669" s="8">
        <f>IF($BE669=1,Y668,0)</f>
        <v>0</v>
      </c>
      <c r="BM669" s="8">
        <f>IF($BE669=1,Z668,0)</f>
        <v>0</v>
      </c>
    </row>
    <row r="670" spans="1:65" s="7" customFormat="1" ht="15.75" customHeight="1" x14ac:dyDescent="0.15">
      <c r="A670" s="7" t="s">
        <v>1576</v>
      </c>
      <c r="B670" s="7" t="s">
        <v>269</v>
      </c>
      <c r="C670" s="7" t="s">
        <v>1186</v>
      </c>
      <c r="D670" s="7" t="s">
        <v>37</v>
      </c>
      <c r="E670" s="7" t="s">
        <v>271</v>
      </c>
      <c r="F670" s="7" t="s">
        <v>33</v>
      </c>
      <c r="G670" s="7" t="s">
        <v>272</v>
      </c>
      <c r="H670" s="7" t="s">
        <v>33</v>
      </c>
      <c r="I670" s="7" t="s">
        <v>33</v>
      </c>
      <c r="J670" s="7" t="s">
        <v>33</v>
      </c>
      <c r="K670" s="7" t="s">
        <v>33</v>
      </c>
      <c r="L670" s="7" t="s">
        <v>33</v>
      </c>
      <c r="M670" s="7" t="s">
        <v>33</v>
      </c>
      <c r="N670" s="7" t="s">
        <v>33</v>
      </c>
      <c r="O670" s="7" t="s">
        <v>401</v>
      </c>
      <c r="P670" s="7" t="s">
        <v>1187</v>
      </c>
      <c r="Q670" s="7" t="s">
        <v>292</v>
      </c>
      <c r="R670" s="7" t="s">
        <v>1296</v>
      </c>
      <c r="S670" s="7" t="s">
        <v>277</v>
      </c>
      <c r="T670" s="8">
        <v>983</v>
      </c>
      <c r="U670" s="8">
        <v>146</v>
      </c>
      <c r="V670" s="8">
        <v>1050</v>
      </c>
      <c r="W670" s="8">
        <v>580</v>
      </c>
      <c r="X670" s="8">
        <v>75000000</v>
      </c>
      <c r="Y670" s="8">
        <v>381</v>
      </c>
      <c r="Z670" s="8">
        <v>817.45526315789471</v>
      </c>
      <c r="AA670" s="8">
        <v>1425089</v>
      </c>
      <c r="AB670" s="8">
        <v>29</v>
      </c>
      <c r="AC670" s="8">
        <v>1760</v>
      </c>
      <c r="AD670" s="8">
        <v>21471736</v>
      </c>
      <c r="AE670" s="8">
        <v>3750000</v>
      </c>
      <c r="AF670" s="8">
        <v>200000</v>
      </c>
      <c r="AG670" s="8">
        <v>630.5607</v>
      </c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9" t="s">
        <v>1575</v>
      </c>
      <c r="BE670" s="8"/>
      <c r="BF670" s="8"/>
      <c r="BG670" s="8">
        <f>IF($BE670=1,T669,0)</f>
        <v>0</v>
      </c>
      <c r="BH670" s="8">
        <f>IF($BE670=1,U669,0)</f>
        <v>0</v>
      </c>
      <c r="BI670" s="8">
        <f>IF($BE670=1,V669,0)</f>
        <v>0</v>
      </c>
      <c r="BJ670" s="8">
        <f>IF($BE670=1,W669,0)</f>
        <v>0</v>
      </c>
      <c r="BK670" s="8">
        <f>IF($BE670=1,X669,0)</f>
        <v>0</v>
      </c>
      <c r="BL670" s="8">
        <f>IF($BE670=1,Y669,0)</f>
        <v>0</v>
      </c>
      <c r="BM670" s="8">
        <f>IF($BE670=1,Z669,0)</f>
        <v>0</v>
      </c>
    </row>
    <row r="671" spans="1:65" s="7" customFormat="1" ht="15.75" customHeight="1" x14ac:dyDescent="0.15">
      <c r="A671" s="7" t="s">
        <v>1578</v>
      </c>
      <c r="B671" s="7" t="s">
        <v>269</v>
      </c>
      <c r="C671" s="7" t="s">
        <v>1186</v>
      </c>
      <c r="D671" s="7" t="s">
        <v>37</v>
      </c>
      <c r="E671" s="7" t="s">
        <v>271</v>
      </c>
      <c r="F671" s="7" t="s">
        <v>33</v>
      </c>
      <c r="G671" s="7" t="s">
        <v>272</v>
      </c>
      <c r="H671" s="7" t="s">
        <v>33</v>
      </c>
      <c r="I671" s="7" t="s">
        <v>33</v>
      </c>
      <c r="J671" s="7" t="s">
        <v>33</v>
      </c>
      <c r="K671" s="7" t="s">
        <v>33</v>
      </c>
      <c r="L671" s="7" t="s">
        <v>33</v>
      </c>
      <c r="M671" s="7" t="s">
        <v>33</v>
      </c>
      <c r="N671" s="7" t="s">
        <v>33</v>
      </c>
      <c r="O671" s="7" t="s">
        <v>401</v>
      </c>
      <c r="P671" s="7" t="s">
        <v>850</v>
      </c>
      <c r="Q671" s="7" t="s">
        <v>275</v>
      </c>
      <c r="R671" s="7" t="s">
        <v>1285</v>
      </c>
      <c r="S671" s="7" t="s">
        <v>277</v>
      </c>
      <c r="T671" s="8">
        <v>725</v>
      </c>
      <c r="U671" s="8">
        <v>110</v>
      </c>
      <c r="V671" s="8">
        <v>940</v>
      </c>
      <c r="W671" s="8">
        <v>345</v>
      </c>
      <c r="X671" s="8">
        <v>56250000</v>
      </c>
      <c r="Y671" s="8">
        <v>318</v>
      </c>
      <c r="Z671" s="8">
        <v>817.45526315789471</v>
      </c>
      <c r="AA671" s="8">
        <v>1425089</v>
      </c>
      <c r="AB671" s="8">
        <v>22</v>
      </c>
      <c r="AC671" s="8">
        <v>1580</v>
      </c>
      <c r="AD671" s="8">
        <v>21471736</v>
      </c>
      <c r="AE671" s="8">
        <v>2812500</v>
      </c>
      <c r="AF671" s="8">
        <v>200000</v>
      </c>
      <c r="AG671" s="8">
        <v>630.5607</v>
      </c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9" t="s">
        <v>1577</v>
      </c>
      <c r="BE671" s="8"/>
      <c r="BF671" s="8"/>
      <c r="BG671" s="8">
        <f>IF($BE671=1,T670,0)</f>
        <v>0</v>
      </c>
      <c r="BH671" s="8">
        <f>IF($BE671=1,U670,0)</f>
        <v>0</v>
      </c>
      <c r="BI671" s="8">
        <f>IF($BE671=1,V670,0)</f>
        <v>0</v>
      </c>
      <c r="BJ671" s="8">
        <f>IF($BE671=1,W670,0)</f>
        <v>0</v>
      </c>
      <c r="BK671" s="8">
        <f>IF($BE671=1,X670,0)</f>
        <v>0</v>
      </c>
      <c r="BL671" s="8">
        <f>IF($BE671=1,Y670,0)</f>
        <v>0</v>
      </c>
      <c r="BM671" s="8">
        <f>IF($BE671=1,Z670,0)</f>
        <v>0</v>
      </c>
    </row>
    <row r="672" spans="1:65" s="7" customFormat="1" ht="15.75" customHeight="1" x14ac:dyDescent="0.15">
      <c r="A672" s="7" t="s">
        <v>1580</v>
      </c>
      <c r="B672" s="7" t="s">
        <v>269</v>
      </c>
      <c r="C672" s="7" t="s">
        <v>1186</v>
      </c>
      <c r="D672" s="7" t="s">
        <v>37</v>
      </c>
      <c r="E672" s="7" t="s">
        <v>271</v>
      </c>
      <c r="F672" s="7" t="s">
        <v>33</v>
      </c>
      <c r="G672" s="7" t="s">
        <v>272</v>
      </c>
      <c r="H672" s="7" t="s">
        <v>33</v>
      </c>
      <c r="I672" s="7" t="s">
        <v>33</v>
      </c>
      <c r="J672" s="7" t="s">
        <v>33</v>
      </c>
      <c r="K672" s="7" t="s">
        <v>33</v>
      </c>
      <c r="L672" s="7" t="s">
        <v>33</v>
      </c>
      <c r="M672" s="7" t="s">
        <v>33</v>
      </c>
      <c r="N672" s="7" t="s">
        <v>33</v>
      </c>
      <c r="O672" s="7" t="s">
        <v>401</v>
      </c>
      <c r="P672" s="7" t="s">
        <v>850</v>
      </c>
      <c r="Q672" s="7" t="s">
        <v>280</v>
      </c>
      <c r="R672" s="7" t="s">
        <v>1288</v>
      </c>
      <c r="S672" s="7" t="s">
        <v>277</v>
      </c>
      <c r="T672" s="8">
        <v>1283</v>
      </c>
      <c r="U672" s="8">
        <v>220</v>
      </c>
      <c r="V672" s="8">
        <v>1890</v>
      </c>
      <c r="W672" s="8">
        <v>690</v>
      </c>
      <c r="X672" s="8">
        <v>112500000</v>
      </c>
      <c r="Y672" s="8">
        <v>456</v>
      </c>
      <c r="Z672" s="8">
        <v>817.45526315789471</v>
      </c>
      <c r="AA672" s="8">
        <v>1425089</v>
      </c>
      <c r="AB672" s="8">
        <v>44</v>
      </c>
      <c r="AC672" s="8">
        <v>3160</v>
      </c>
      <c r="AD672" s="8">
        <v>21471736</v>
      </c>
      <c r="AE672" s="8">
        <v>5625000</v>
      </c>
      <c r="AF672" s="8">
        <v>200000</v>
      </c>
      <c r="AG672" s="8">
        <v>630.5607</v>
      </c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9" t="s">
        <v>1579</v>
      </c>
      <c r="BE672" s="8"/>
      <c r="BF672" s="8"/>
      <c r="BG672" s="8">
        <f>IF($BE672=1,T671,0)</f>
        <v>0</v>
      </c>
      <c r="BH672" s="8">
        <f>IF($BE672=1,U671,0)</f>
        <v>0</v>
      </c>
      <c r="BI672" s="8">
        <f>IF($BE672=1,V671,0)</f>
        <v>0</v>
      </c>
      <c r="BJ672" s="8">
        <f>IF($BE672=1,W671,0)</f>
        <v>0</v>
      </c>
      <c r="BK672" s="8">
        <f>IF($BE672=1,X671,0)</f>
        <v>0</v>
      </c>
      <c r="BL672" s="8">
        <f>IF($BE672=1,Y671,0)</f>
        <v>0</v>
      </c>
      <c r="BM672" s="8">
        <f>IF($BE672=1,Z671,0)</f>
        <v>0</v>
      </c>
    </row>
    <row r="673" spans="1:65" s="7" customFormat="1" ht="15.75" customHeight="1" x14ac:dyDescent="0.15">
      <c r="A673" s="7" t="s">
        <v>1582</v>
      </c>
      <c r="B673" s="7" t="s">
        <v>269</v>
      </c>
      <c r="C673" s="7" t="s">
        <v>1186</v>
      </c>
      <c r="D673" s="7" t="s">
        <v>37</v>
      </c>
      <c r="E673" s="7" t="s">
        <v>271</v>
      </c>
      <c r="F673" s="7" t="s">
        <v>33</v>
      </c>
      <c r="G673" s="7" t="s">
        <v>272</v>
      </c>
      <c r="H673" s="7" t="s">
        <v>33</v>
      </c>
      <c r="I673" s="7" t="s">
        <v>33</v>
      </c>
      <c r="J673" s="7" t="s">
        <v>33</v>
      </c>
      <c r="K673" s="7" t="s">
        <v>33</v>
      </c>
      <c r="L673" s="7" t="s">
        <v>33</v>
      </c>
      <c r="M673" s="7" t="s">
        <v>33</v>
      </c>
      <c r="N673" s="7" t="s">
        <v>33</v>
      </c>
      <c r="O673" s="7" t="s">
        <v>401</v>
      </c>
      <c r="P673" s="7" t="s">
        <v>850</v>
      </c>
      <c r="Q673" s="7" t="s">
        <v>284</v>
      </c>
      <c r="R673" s="7" t="s">
        <v>1288</v>
      </c>
      <c r="S673" s="7" t="s">
        <v>277</v>
      </c>
      <c r="T673" s="8">
        <v>1283</v>
      </c>
      <c r="U673" s="8">
        <v>242</v>
      </c>
      <c r="V673" s="8">
        <v>1890</v>
      </c>
      <c r="W673" s="8">
        <v>863</v>
      </c>
      <c r="X673" s="8">
        <v>131250000</v>
      </c>
      <c r="Y673" s="8">
        <v>456</v>
      </c>
      <c r="Z673" s="8">
        <v>817.45526315789471</v>
      </c>
      <c r="AA673" s="8">
        <v>1425089</v>
      </c>
      <c r="AB673" s="8">
        <v>48</v>
      </c>
      <c r="AC673" s="8">
        <v>3160</v>
      </c>
      <c r="AD673" s="8">
        <v>21471736</v>
      </c>
      <c r="AE673" s="8">
        <v>6562500</v>
      </c>
      <c r="AF673" s="8">
        <v>200000</v>
      </c>
      <c r="AG673" s="8">
        <v>630.5607</v>
      </c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9" t="s">
        <v>1581</v>
      </c>
      <c r="BE673" s="8"/>
      <c r="BF673" s="8"/>
      <c r="BG673" s="8">
        <f>IF($BE673=1,T672,0)</f>
        <v>0</v>
      </c>
      <c r="BH673" s="8">
        <f>IF($BE673=1,U672,0)</f>
        <v>0</v>
      </c>
      <c r="BI673" s="8">
        <f>IF($BE673=1,V672,0)</f>
        <v>0</v>
      </c>
      <c r="BJ673" s="8">
        <f>IF($BE673=1,W672,0)</f>
        <v>0</v>
      </c>
      <c r="BK673" s="8">
        <f>IF($BE673=1,X672,0)</f>
        <v>0</v>
      </c>
      <c r="BL673" s="8">
        <f>IF($BE673=1,Y672,0)</f>
        <v>0</v>
      </c>
      <c r="BM673" s="8">
        <f>IF($BE673=1,Z672,0)</f>
        <v>0</v>
      </c>
    </row>
    <row r="674" spans="1:65" s="7" customFormat="1" ht="15.75" customHeight="1" x14ac:dyDescent="0.15">
      <c r="A674" s="7" t="s">
        <v>1584</v>
      </c>
      <c r="B674" s="7" t="s">
        <v>269</v>
      </c>
      <c r="C674" s="7" t="s">
        <v>1186</v>
      </c>
      <c r="D674" s="7" t="s">
        <v>37</v>
      </c>
      <c r="E674" s="7" t="s">
        <v>271</v>
      </c>
      <c r="F674" s="7" t="s">
        <v>33</v>
      </c>
      <c r="G674" s="7" t="s">
        <v>272</v>
      </c>
      <c r="H674" s="7" t="s">
        <v>33</v>
      </c>
      <c r="I674" s="7" t="s">
        <v>33</v>
      </c>
      <c r="J674" s="7" t="s">
        <v>33</v>
      </c>
      <c r="K674" s="7" t="s">
        <v>33</v>
      </c>
      <c r="L674" s="7" t="s">
        <v>33</v>
      </c>
      <c r="M674" s="7" t="s">
        <v>33</v>
      </c>
      <c r="N674" s="7" t="s">
        <v>33</v>
      </c>
      <c r="O674" s="7" t="s">
        <v>401</v>
      </c>
      <c r="P674" s="7" t="s">
        <v>850</v>
      </c>
      <c r="Q674" s="7" t="s">
        <v>288</v>
      </c>
      <c r="R674" s="7" t="s">
        <v>1293</v>
      </c>
      <c r="S674" s="7" t="s">
        <v>277</v>
      </c>
      <c r="T674" s="8">
        <v>725</v>
      </c>
      <c r="U674" s="8">
        <v>137</v>
      </c>
      <c r="V674" s="8">
        <v>940</v>
      </c>
      <c r="W674" s="8">
        <v>448</v>
      </c>
      <c r="X674" s="8">
        <v>75000000</v>
      </c>
      <c r="Y674" s="8">
        <v>345</v>
      </c>
      <c r="Z674" s="8">
        <v>817.45526315789471</v>
      </c>
      <c r="AA674" s="8">
        <v>1425089</v>
      </c>
      <c r="AB674" s="8">
        <v>27</v>
      </c>
      <c r="AC674" s="8">
        <v>1580</v>
      </c>
      <c r="AD674" s="8">
        <v>21471736</v>
      </c>
      <c r="AE674" s="8">
        <v>3750000</v>
      </c>
      <c r="AF674" s="8">
        <v>200000</v>
      </c>
      <c r="AG674" s="8">
        <v>630.5607</v>
      </c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9" t="s">
        <v>1583</v>
      </c>
      <c r="BE674" s="8"/>
      <c r="BF674" s="8"/>
      <c r="BG674" s="8">
        <f>IF($BE674=1,T673,0)</f>
        <v>0</v>
      </c>
      <c r="BH674" s="8">
        <f>IF($BE674=1,U673,0)</f>
        <v>0</v>
      </c>
      <c r="BI674" s="8">
        <f>IF($BE674=1,V673,0)</f>
        <v>0</v>
      </c>
      <c r="BJ674" s="8">
        <f>IF($BE674=1,W673,0)</f>
        <v>0</v>
      </c>
      <c r="BK674" s="8">
        <f>IF($BE674=1,X673,0)</f>
        <v>0</v>
      </c>
      <c r="BL674" s="8">
        <f>IF($BE674=1,Y673,0)</f>
        <v>0</v>
      </c>
      <c r="BM674" s="8">
        <f>IF($BE674=1,Z673,0)</f>
        <v>0</v>
      </c>
    </row>
    <row r="675" spans="1:65" s="7" customFormat="1" ht="15.75" customHeight="1" x14ac:dyDescent="0.15">
      <c r="A675" s="7" t="s">
        <v>1586</v>
      </c>
      <c r="B675" s="7" t="s">
        <v>269</v>
      </c>
      <c r="C675" s="7" t="s">
        <v>1186</v>
      </c>
      <c r="D675" s="7" t="s">
        <v>37</v>
      </c>
      <c r="E675" s="7" t="s">
        <v>271</v>
      </c>
      <c r="F675" s="7" t="s">
        <v>33</v>
      </c>
      <c r="G675" s="7" t="s">
        <v>272</v>
      </c>
      <c r="H675" s="7" t="s">
        <v>33</v>
      </c>
      <c r="I675" s="7" t="s">
        <v>33</v>
      </c>
      <c r="J675" s="7" t="s">
        <v>33</v>
      </c>
      <c r="K675" s="7" t="s">
        <v>33</v>
      </c>
      <c r="L675" s="7" t="s">
        <v>33</v>
      </c>
      <c r="M675" s="7" t="s">
        <v>33</v>
      </c>
      <c r="N675" s="7" t="s">
        <v>33</v>
      </c>
      <c r="O675" s="7" t="s">
        <v>401</v>
      </c>
      <c r="P675" s="7" t="s">
        <v>850</v>
      </c>
      <c r="Q675" s="7" t="s">
        <v>292</v>
      </c>
      <c r="R675" s="7" t="s">
        <v>1296</v>
      </c>
      <c r="S675" s="7" t="s">
        <v>277</v>
      </c>
      <c r="T675" s="8">
        <v>702</v>
      </c>
      <c r="U675" s="8">
        <v>146</v>
      </c>
      <c r="V675" s="8">
        <v>1050</v>
      </c>
      <c r="W675" s="8">
        <v>552</v>
      </c>
      <c r="X675" s="8">
        <v>75000000</v>
      </c>
      <c r="Y675" s="8">
        <v>381</v>
      </c>
      <c r="Z675" s="8">
        <v>817.45526315789471</v>
      </c>
      <c r="AA675" s="8">
        <v>1425089</v>
      </c>
      <c r="AB675" s="8">
        <v>29</v>
      </c>
      <c r="AC675" s="8">
        <v>1760</v>
      </c>
      <c r="AD675" s="8">
        <v>21471736</v>
      </c>
      <c r="AE675" s="8">
        <v>3750000</v>
      </c>
      <c r="AF675" s="8">
        <v>200000</v>
      </c>
      <c r="AG675" s="8">
        <v>630.5607</v>
      </c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9" t="s">
        <v>1585</v>
      </c>
      <c r="BE675" s="8"/>
      <c r="BF675" s="8"/>
      <c r="BG675" s="8">
        <f>IF($BE675=1,T674,0)</f>
        <v>0</v>
      </c>
      <c r="BH675" s="8">
        <f>IF($BE675=1,U674,0)</f>
        <v>0</v>
      </c>
      <c r="BI675" s="8">
        <f>IF($BE675=1,V674,0)</f>
        <v>0</v>
      </c>
      <c r="BJ675" s="8">
        <f>IF($BE675=1,W674,0)</f>
        <v>0</v>
      </c>
      <c r="BK675" s="8">
        <f>IF($BE675=1,X674,0)</f>
        <v>0</v>
      </c>
      <c r="BL675" s="8">
        <f>IF($BE675=1,Y674,0)</f>
        <v>0</v>
      </c>
      <c r="BM675" s="8">
        <f>IF($BE675=1,Z674,0)</f>
        <v>0</v>
      </c>
    </row>
    <row r="676" spans="1:65" s="7" customFormat="1" ht="15.75" customHeight="1" x14ac:dyDescent="0.15">
      <c r="A676" s="7" t="s">
        <v>1588</v>
      </c>
      <c r="B676" s="7" t="s">
        <v>269</v>
      </c>
      <c r="C676" s="7" t="s">
        <v>1186</v>
      </c>
      <c r="D676" s="7" t="s">
        <v>37</v>
      </c>
      <c r="E676" s="7" t="s">
        <v>271</v>
      </c>
      <c r="F676" s="7" t="s">
        <v>33</v>
      </c>
      <c r="G676" s="7" t="s">
        <v>272</v>
      </c>
      <c r="H676" s="7" t="s">
        <v>33</v>
      </c>
      <c r="I676" s="7" t="s">
        <v>33</v>
      </c>
      <c r="J676" s="7" t="s">
        <v>33</v>
      </c>
      <c r="K676" s="7" t="s">
        <v>33</v>
      </c>
      <c r="L676" s="7" t="s">
        <v>33</v>
      </c>
      <c r="M676" s="7" t="s">
        <v>33</v>
      </c>
      <c r="N676" s="7" t="s">
        <v>33</v>
      </c>
      <c r="O676" s="7" t="s">
        <v>1589</v>
      </c>
      <c r="P676" s="7" t="s">
        <v>1187</v>
      </c>
      <c r="Q676" s="7" t="s">
        <v>275</v>
      </c>
      <c r="R676" s="7" t="s">
        <v>1236</v>
      </c>
      <c r="S676" s="7" t="s">
        <v>277</v>
      </c>
      <c r="T676" s="8">
        <v>1097</v>
      </c>
      <c r="U676" s="8">
        <v>116</v>
      </c>
      <c r="V676" s="8">
        <v>990</v>
      </c>
      <c r="W676" s="8">
        <v>377</v>
      </c>
      <c r="X676" s="8">
        <v>5625000</v>
      </c>
      <c r="Y676" s="8">
        <v>318</v>
      </c>
      <c r="Z676" s="8">
        <v>2505.7105263157896</v>
      </c>
      <c r="AA676" s="8">
        <v>1425089</v>
      </c>
      <c r="AB676" s="8">
        <v>23</v>
      </c>
      <c r="AC676" s="8">
        <v>1650</v>
      </c>
      <c r="AD676" s="8">
        <v>21471736</v>
      </c>
      <c r="AE676" s="8">
        <v>281250</v>
      </c>
      <c r="AF676" s="8">
        <v>200000</v>
      </c>
      <c r="AG676" s="8">
        <v>6305.607</v>
      </c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9" t="s">
        <v>1587</v>
      </c>
      <c r="BE676" s="8"/>
      <c r="BF676" s="8"/>
      <c r="BG676" s="8">
        <f>IF($BE676=1,T675,0)</f>
        <v>0</v>
      </c>
      <c r="BH676" s="8">
        <f>IF($BE676=1,U675,0)</f>
        <v>0</v>
      </c>
      <c r="BI676" s="8">
        <f>IF($BE676=1,V675,0)</f>
        <v>0</v>
      </c>
      <c r="BJ676" s="8">
        <f>IF($BE676=1,W675,0)</f>
        <v>0</v>
      </c>
      <c r="BK676" s="8">
        <f>IF($BE676=1,X675,0)</f>
        <v>0</v>
      </c>
      <c r="BL676" s="8">
        <f>IF($BE676=1,Y675,0)</f>
        <v>0</v>
      </c>
      <c r="BM676" s="8">
        <f>IF($BE676=1,Z675,0)</f>
        <v>0</v>
      </c>
    </row>
    <row r="677" spans="1:65" s="7" customFormat="1" ht="15.75" customHeight="1" x14ac:dyDescent="0.15">
      <c r="A677" s="7" t="s">
        <v>1591</v>
      </c>
      <c r="B677" s="7" t="s">
        <v>269</v>
      </c>
      <c r="C677" s="7" t="s">
        <v>1186</v>
      </c>
      <c r="D677" s="7" t="s">
        <v>37</v>
      </c>
      <c r="E677" s="7" t="s">
        <v>271</v>
      </c>
      <c r="F677" s="7" t="s">
        <v>33</v>
      </c>
      <c r="G677" s="7" t="s">
        <v>272</v>
      </c>
      <c r="H677" s="7" t="s">
        <v>33</v>
      </c>
      <c r="I677" s="7" t="s">
        <v>33</v>
      </c>
      <c r="J677" s="7" t="s">
        <v>33</v>
      </c>
      <c r="K677" s="7" t="s">
        <v>33</v>
      </c>
      <c r="L677" s="7" t="s">
        <v>33</v>
      </c>
      <c r="M677" s="7" t="s">
        <v>33</v>
      </c>
      <c r="N677" s="7" t="s">
        <v>33</v>
      </c>
      <c r="O677" s="7" t="s">
        <v>1589</v>
      </c>
      <c r="P677" s="7" t="s">
        <v>1187</v>
      </c>
      <c r="Q677" s="7" t="s">
        <v>280</v>
      </c>
      <c r="R677" s="7" t="s">
        <v>1239</v>
      </c>
      <c r="S677" s="7" t="s">
        <v>277</v>
      </c>
      <c r="T677" s="8">
        <v>1941</v>
      </c>
      <c r="U677" s="8">
        <v>232</v>
      </c>
      <c r="V677" s="8">
        <v>1980</v>
      </c>
      <c r="W677" s="8">
        <v>755</v>
      </c>
      <c r="X677" s="8">
        <v>11250000</v>
      </c>
      <c r="Y677" s="8">
        <v>456</v>
      </c>
      <c r="Z677" s="8">
        <v>2505.7105263157896</v>
      </c>
      <c r="AA677" s="8">
        <v>1425089</v>
      </c>
      <c r="AB677" s="8">
        <v>46</v>
      </c>
      <c r="AC677" s="8">
        <v>3310</v>
      </c>
      <c r="AD677" s="8">
        <v>21471736</v>
      </c>
      <c r="AE677" s="8">
        <v>562500</v>
      </c>
      <c r="AF677" s="8">
        <v>200000</v>
      </c>
      <c r="AG677" s="8">
        <v>6305.607</v>
      </c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9" t="s">
        <v>1590</v>
      </c>
      <c r="BE677" s="8"/>
      <c r="BF677" s="8"/>
      <c r="BG677" s="8">
        <f>IF($BE677=1,T676,0)</f>
        <v>0</v>
      </c>
      <c r="BH677" s="8">
        <f>IF($BE677=1,U676,0)</f>
        <v>0</v>
      </c>
      <c r="BI677" s="8">
        <f>IF($BE677=1,V676,0)</f>
        <v>0</v>
      </c>
      <c r="BJ677" s="8">
        <f>IF($BE677=1,W676,0)</f>
        <v>0</v>
      </c>
      <c r="BK677" s="8">
        <f>IF($BE677=1,X676,0)</f>
        <v>0</v>
      </c>
      <c r="BL677" s="8">
        <f>IF($BE677=1,Y676,0)</f>
        <v>0</v>
      </c>
      <c r="BM677" s="8">
        <f>IF($BE677=1,Z676,0)</f>
        <v>0</v>
      </c>
    </row>
    <row r="678" spans="1:65" s="7" customFormat="1" ht="15.75" customHeight="1" x14ac:dyDescent="0.15">
      <c r="A678" s="7" t="s">
        <v>1593</v>
      </c>
      <c r="B678" s="7" t="s">
        <v>269</v>
      </c>
      <c r="C678" s="7" t="s">
        <v>1186</v>
      </c>
      <c r="D678" s="7" t="s">
        <v>37</v>
      </c>
      <c r="E678" s="7" t="s">
        <v>271</v>
      </c>
      <c r="F678" s="7" t="s">
        <v>33</v>
      </c>
      <c r="G678" s="7" t="s">
        <v>272</v>
      </c>
      <c r="H678" s="7" t="s">
        <v>33</v>
      </c>
      <c r="I678" s="7" t="s">
        <v>33</v>
      </c>
      <c r="J678" s="7" t="s">
        <v>33</v>
      </c>
      <c r="K678" s="7" t="s">
        <v>33</v>
      </c>
      <c r="L678" s="7" t="s">
        <v>33</v>
      </c>
      <c r="M678" s="7" t="s">
        <v>33</v>
      </c>
      <c r="N678" s="7" t="s">
        <v>33</v>
      </c>
      <c r="O678" s="7" t="s">
        <v>1589</v>
      </c>
      <c r="P678" s="7" t="s">
        <v>1187</v>
      </c>
      <c r="Q678" s="7" t="s">
        <v>284</v>
      </c>
      <c r="R678" s="7" t="s">
        <v>1242</v>
      </c>
      <c r="S678" s="7" t="s">
        <v>277</v>
      </c>
      <c r="T678" s="8">
        <v>1941</v>
      </c>
      <c r="U678" s="8">
        <v>255</v>
      </c>
      <c r="V678" s="8">
        <v>1980</v>
      </c>
      <c r="W678" s="8">
        <v>944</v>
      </c>
      <c r="X678" s="8">
        <v>13125000</v>
      </c>
      <c r="Y678" s="8">
        <v>456</v>
      </c>
      <c r="Z678" s="8">
        <v>2505.7105263157896</v>
      </c>
      <c r="AA678" s="8">
        <v>1425089</v>
      </c>
      <c r="AB678" s="8">
        <v>51</v>
      </c>
      <c r="AC678" s="8">
        <v>3310</v>
      </c>
      <c r="AD678" s="8">
        <v>21471736</v>
      </c>
      <c r="AE678" s="8">
        <v>656250</v>
      </c>
      <c r="AF678" s="8">
        <v>200000</v>
      </c>
      <c r="AG678" s="8">
        <v>6305.607</v>
      </c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9" t="s">
        <v>1592</v>
      </c>
      <c r="BE678" s="8"/>
      <c r="BF678" s="8"/>
      <c r="BG678" s="8">
        <f>IF($BE678=1,T677,0)</f>
        <v>0</v>
      </c>
      <c r="BH678" s="8">
        <f>IF($BE678=1,U677,0)</f>
        <v>0</v>
      </c>
      <c r="BI678" s="8">
        <f>IF($BE678=1,V677,0)</f>
        <v>0</v>
      </c>
      <c r="BJ678" s="8">
        <f>IF($BE678=1,W677,0)</f>
        <v>0</v>
      </c>
      <c r="BK678" s="8">
        <f>IF($BE678=1,X677,0)</f>
        <v>0</v>
      </c>
      <c r="BL678" s="8">
        <f>IF($BE678=1,Y677,0)</f>
        <v>0</v>
      </c>
      <c r="BM678" s="8">
        <f>IF($BE678=1,Z677,0)</f>
        <v>0</v>
      </c>
    </row>
    <row r="679" spans="1:65" s="7" customFormat="1" ht="15.75" customHeight="1" x14ac:dyDescent="0.15">
      <c r="A679" s="7" t="s">
        <v>1595</v>
      </c>
      <c r="B679" s="7" t="s">
        <v>269</v>
      </c>
      <c r="C679" s="7" t="s">
        <v>1186</v>
      </c>
      <c r="D679" s="7" t="s">
        <v>37</v>
      </c>
      <c r="E679" s="7" t="s">
        <v>271</v>
      </c>
      <c r="F679" s="7" t="s">
        <v>33</v>
      </c>
      <c r="G679" s="7" t="s">
        <v>272</v>
      </c>
      <c r="H679" s="7" t="s">
        <v>33</v>
      </c>
      <c r="I679" s="7" t="s">
        <v>33</v>
      </c>
      <c r="J679" s="7" t="s">
        <v>33</v>
      </c>
      <c r="K679" s="7" t="s">
        <v>33</v>
      </c>
      <c r="L679" s="7" t="s">
        <v>33</v>
      </c>
      <c r="M679" s="7" t="s">
        <v>33</v>
      </c>
      <c r="N679" s="7" t="s">
        <v>33</v>
      </c>
      <c r="O679" s="7" t="s">
        <v>1589</v>
      </c>
      <c r="P679" s="7" t="s">
        <v>1187</v>
      </c>
      <c r="Q679" s="7" t="s">
        <v>288</v>
      </c>
      <c r="R679" s="7" t="s">
        <v>1245</v>
      </c>
      <c r="S679" s="7" t="s">
        <v>277</v>
      </c>
      <c r="T679" s="8">
        <v>1097</v>
      </c>
      <c r="U679" s="8">
        <v>145</v>
      </c>
      <c r="V679" s="8">
        <v>990</v>
      </c>
      <c r="W679" s="8">
        <v>490</v>
      </c>
      <c r="X679" s="8">
        <v>7500000</v>
      </c>
      <c r="Y679" s="8">
        <v>345</v>
      </c>
      <c r="Z679" s="8">
        <v>2505.7105263157896</v>
      </c>
      <c r="AA679" s="8">
        <v>1425089</v>
      </c>
      <c r="AB679" s="8">
        <v>29</v>
      </c>
      <c r="AC679" s="8">
        <v>1650</v>
      </c>
      <c r="AD679" s="8">
        <v>21471736</v>
      </c>
      <c r="AE679" s="8">
        <v>375000</v>
      </c>
      <c r="AF679" s="8">
        <v>200000</v>
      </c>
      <c r="AG679" s="8">
        <v>6305.607</v>
      </c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9" t="s">
        <v>1594</v>
      </c>
      <c r="BE679" s="8"/>
      <c r="BF679" s="8"/>
      <c r="BG679" s="8">
        <f>IF($BE679=1,T678,0)</f>
        <v>0</v>
      </c>
      <c r="BH679" s="8">
        <f>IF($BE679=1,U678,0)</f>
        <v>0</v>
      </c>
      <c r="BI679" s="8">
        <f>IF($BE679=1,V678,0)</f>
        <v>0</v>
      </c>
      <c r="BJ679" s="8">
        <f>IF($BE679=1,W678,0)</f>
        <v>0</v>
      </c>
      <c r="BK679" s="8">
        <f>IF($BE679=1,X678,0)</f>
        <v>0</v>
      </c>
      <c r="BL679" s="8">
        <f>IF($BE679=1,Y678,0)</f>
        <v>0</v>
      </c>
      <c r="BM679" s="8">
        <f>IF($BE679=1,Z678,0)</f>
        <v>0</v>
      </c>
    </row>
    <row r="680" spans="1:65" s="7" customFormat="1" ht="15.75" customHeight="1" x14ac:dyDescent="0.15">
      <c r="A680" s="7" t="s">
        <v>1597</v>
      </c>
      <c r="B680" s="7" t="s">
        <v>269</v>
      </c>
      <c r="C680" s="7" t="s">
        <v>1186</v>
      </c>
      <c r="D680" s="7" t="s">
        <v>37</v>
      </c>
      <c r="E680" s="7" t="s">
        <v>271</v>
      </c>
      <c r="F680" s="7" t="s">
        <v>33</v>
      </c>
      <c r="G680" s="7" t="s">
        <v>272</v>
      </c>
      <c r="H680" s="7" t="s">
        <v>33</v>
      </c>
      <c r="I680" s="7" t="s">
        <v>33</v>
      </c>
      <c r="J680" s="7" t="s">
        <v>33</v>
      </c>
      <c r="K680" s="7" t="s">
        <v>33</v>
      </c>
      <c r="L680" s="7" t="s">
        <v>33</v>
      </c>
      <c r="M680" s="7" t="s">
        <v>33</v>
      </c>
      <c r="N680" s="7" t="s">
        <v>33</v>
      </c>
      <c r="O680" s="7" t="s">
        <v>1589</v>
      </c>
      <c r="P680" s="7" t="s">
        <v>1187</v>
      </c>
      <c r="Q680" s="7" t="s">
        <v>292</v>
      </c>
      <c r="R680" s="7" t="s">
        <v>1248</v>
      </c>
      <c r="S680" s="7" t="s">
        <v>277</v>
      </c>
      <c r="T680" s="8">
        <v>1062</v>
      </c>
      <c r="U680" s="8">
        <v>154</v>
      </c>
      <c r="V680" s="8">
        <v>1100</v>
      </c>
      <c r="W680" s="8">
        <v>604</v>
      </c>
      <c r="X680" s="8">
        <v>7500000</v>
      </c>
      <c r="Y680" s="8">
        <v>381</v>
      </c>
      <c r="Z680" s="8">
        <v>2505.7105263157896</v>
      </c>
      <c r="AA680" s="8">
        <v>1425089</v>
      </c>
      <c r="AB680" s="8">
        <v>30</v>
      </c>
      <c r="AC680" s="8">
        <v>1840</v>
      </c>
      <c r="AD680" s="8">
        <v>21471736</v>
      </c>
      <c r="AE680" s="8">
        <v>375000</v>
      </c>
      <c r="AF680" s="8">
        <v>200000</v>
      </c>
      <c r="AG680" s="8">
        <v>6305.607</v>
      </c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9" t="s">
        <v>1596</v>
      </c>
      <c r="BE680" s="8"/>
      <c r="BF680" s="8"/>
      <c r="BG680" s="8">
        <f>IF($BE680=1,T679,0)</f>
        <v>0</v>
      </c>
      <c r="BH680" s="8">
        <f>IF($BE680=1,U679,0)</f>
        <v>0</v>
      </c>
      <c r="BI680" s="8">
        <f>IF($BE680=1,V679,0)</f>
        <v>0</v>
      </c>
      <c r="BJ680" s="8">
        <f>IF($BE680=1,W679,0)</f>
        <v>0</v>
      </c>
      <c r="BK680" s="8">
        <f>IF($BE680=1,X679,0)</f>
        <v>0</v>
      </c>
      <c r="BL680" s="8">
        <f>IF($BE680=1,Y679,0)</f>
        <v>0</v>
      </c>
      <c r="BM680" s="8">
        <f>IF($BE680=1,Z679,0)</f>
        <v>0</v>
      </c>
    </row>
    <row r="681" spans="1:65" s="7" customFormat="1" ht="15.75" customHeight="1" x14ac:dyDescent="0.15">
      <c r="A681" s="7" t="s">
        <v>1599</v>
      </c>
      <c r="B681" s="7" t="s">
        <v>269</v>
      </c>
      <c r="C681" s="7" t="s">
        <v>1186</v>
      </c>
      <c r="D681" s="7" t="s">
        <v>37</v>
      </c>
      <c r="E681" s="7" t="s">
        <v>271</v>
      </c>
      <c r="F681" s="7" t="s">
        <v>33</v>
      </c>
      <c r="G681" s="7" t="s">
        <v>272</v>
      </c>
      <c r="H681" s="7" t="s">
        <v>33</v>
      </c>
      <c r="I681" s="7" t="s">
        <v>33</v>
      </c>
      <c r="J681" s="7" t="s">
        <v>33</v>
      </c>
      <c r="K681" s="7" t="s">
        <v>33</v>
      </c>
      <c r="L681" s="7" t="s">
        <v>33</v>
      </c>
      <c r="M681" s="7" t="s">
        <v>33</v>
      </c>
      <c r="N681" s="7" t="s">
        <v>33</v>
      </c>
      <c r="O681" s="7" t="s">
        <v>1589</v>
      </c>
      <c r="P681" s="7" t="s">
        <v>850</v>
      </c>
      <c r="Q681" s="7" t="s">
        <v>275</v>
      </c>
      <c r="R681" s="7" t="s">
        <v>1236</v>
      </c>
      <c r="S681" s="7" t="s">
        <v>277</v>
      </c>
      <c r="T681" s="8">
        <v>783</v>
      </c>
      <c r="U681" s="8">
        <v>116</v>
      </c>
      <c r="V681" s="8">
        <v>990</v>
      </c>
      <c r="W681" s="8">
        <v>359</v>
      </c>
      <c r="X681" s="8">
        <v>5625000</v>
      </c>
      <c r="Y681" s="8">
        <v>318</v>
      </c>
      <c r="Z681" s="8">
        <v>2505.7105263157896</v>
      </c>
      <c r="AA681" s="8">
        <v>1425089</v>
      </c>
      <c r="AB681" s="8">
        <v>23</v>
      </c>
      <c r="AC681" s="8">
        <v>1650</v>
      </c>
      <c r="AD681" s="8">
        <v>21471736</v>
      </c>
      <c r="AE681" s="8">
        <v>281250</v>
      </c>
      <c r="AF681" s="8">
        <v>200000</v>
      </c>
      <c r="AG681" s="8">
        <v>6305.607</v>
      </c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9" t="s">
        <v>1598</v>
      </c>
      <c r="BE681" s="8"/>
      <c r="BF681" s="8"/>
      <c r="BG681" s="8">
        <f>IF($BE681=1,T680,0)</f>
        <v>0</v>
      </c>
      <c r="BH681" s="8">
        <f>IF($BE681=1,U680,0)</f>
        <v>0</v>
      </c>
      <c r="BI681" s="8">
        <f>IF($BE681=1,V680,0)</f>
        <v>0</v>
      </c>
      <c r="BJ681" s="8">
        <f>IF($BE681=1,W680,0)</f>
        <v>0</v>
      </c>
      <c r="BK681" s="8">
        <f>IF($BE681=1,X680,0)</f>
        <v>0</v>
      </c>
      <c r="BL681" s="8">
        <f>IF($BE681=1,Y680,0)</f>
        <v>0</v>
      </c>
      <c r="BM681" s="8">
        <f>IF($BE681=1,Z680,0)</f>
        <v>0</v>
      </c>
    </row>
    <row r="682" spans="1:65" s="7" customFormat="1" ht="15.75" customHeight="1" x14ac:dyDescent="0.15">
      <c r="A682" s="7" t="s">
        <v>1601</v>
      </c>
      <c r="B682" s="7" t="s">
        <v>269</v>
      </c>
      <c r="C682" s="7" t="s">
        <v>1186</v>
      </c>
      <c r="D682" s="7" t="s">
        <v>37</v>
      </c>
      <c r="E682" s="7" t="s">
        <v>271</v>
      </c>
      <c r="F682" s="7" t="s">
        <v>33</v>
      </c>
      <c r="G682" s="7" t="s">
        <v>272</v>
      </c>
      <c r="H682" s="7" t="s">
        <v>33</v>
      </c>
      <c r="I682" s="7" t="s">
        <v>33</v>
      </c>
      <c r="J682" s="7" t="s">
        <v>33</v>
      </c>
      <c r="K682" s="7" t="s">
        <v>33</v>
      </c>
      <c r="L682" s="7" t="s">
        <v>33</v>
      </c>
      <c r="M682" s="7" t="s">
        <v>33</v>
      </c>
      <c r="N682" s="7" t="s">
        <v>33</v>
      </c>
      <c r="O682" s="7" t="s">
        <v>1589</v>
      </c>
      <c r="P682" s="7" t="s">
        <v>850</v>
      </c>
      <c r="Q682" s="7" t="s">
        <v>280</v>
      </c>
      <c r="R682" s="7" t="s">
        <v>1239</v>
      </c>
      <c r="S682" s="7" t="s">
        <v>277</v>
      </c>
      <c r="T682" s="8">
        <v>1386</v>
      </c>
      <c r="U682" s="8">
        <v>232</v>
      </c>
      <c r="V682" s="8">
        <v>1980</v>
      </c>
      <c r="W682" s="8">
        <v>719</v>
      </c>
      <c r="X682" s="8">
        <v>11250000</v>
      </c>
      <c r="Y682" s="8">
        <v>456</v>
      </c>
      <c r="Z682" s="8">
        <v>2505.7105263157896</v>
      </c>
      <c r="AA682" s="8">
        <v>1425089</v>
      </c>
      <c r="AB682" s="8">
        <v>46</v>
      </c>
      <c r="AC682" s="8">
        <v>3310</v>
      </c>
      <c r="AD682" s="8">
        <v>21471736</v>
      </c>
      <c r="AE682" s="8">
        <v>562500</v>
      </c>
      <c r="AF682" s="8">
        <v>200000</v>
      </c>
      <c r="AG682" s="8">
        <v>6305.607</v>
      </c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9" t="s">
        <v>1600</v>
      </c>
      <c r="BE682" s="8"/>
      <c r="BF682" s="8"/>
      <c r="BG682" s="8">
        <f>IF($BE682=1,T681,0)</f>
        <v>0</v>
      </c>
      <c r="BH682" s="8">
        <f>IF($BE682=1,U681,0)</f>
        <v>0</v>
      </c>
      <c r="BI682" s="8">
        <f>IF($BE682=1,V681,0)</f>
        <v>0</v>
      </c>
      <c r="BJ682" s="8">
        <f>IF($BE682=1,W681,0)</f>
        <v>0</v>
      </c>
      <c r="BK682" s="8">
        <f>IF($BE682=1,X681,0)</f>
        <v>0</v>
      </c>
      <c r="BL682" s="8">
        <f>IF($BE682=1,Y681,0)</f>
        <v>0</v>
      </c>
      <c r="BM682" s="8">
        <f>IF($BE682=1,Z681,0)</f>
        <v>0</v>
      </c>
    </row>
    <row r="683" spans="1:65" s="7" customFormat="1" ht="15.75" customHeight="1" x14ac:dyDescent="0.15">
      <c r="A683" s="7" t="s">
        <v>1603</v>
      </c>
      <c r="B683" s="7" t="s">
        <v>269</v>
      </c>
      <c r="C683" s="7" t="s">
        <v>1186</v>
      </c>
      <c r="D683" s="7" t="s">
        <v>37</v>
      </c>
      <c r="E683" s="7" t="s">
        <v>271</v>
      </c>
      <c r="F683" s="7" t="s">
        <v>33</v>
      </c>
      <c r="G683" s="7" t="s">
        <v>272</v>
      </c>
      <c r="H683" s="7" t="s">
        <v>33</v>
      </c>
      <c r="I683" s="7" t="s">
        <v>33</v>
      </c>
      <c r="J683" s="7" t="s">
        <v>33</v>
      </c>
      <c r="K683" s="7" t="s">
        <v>33</v>
      </c>
      <c r="L683" s="7" t="s">
        <v>33</v>
      </c>
      <c r="M683" s="7" t="s">
        <v>33</v>
      </c>
      <c r="N683" s="7" t="s">
        <v>33</v>
      </c>
      <c r="O683" s="7" t="s">
        <v>1589</v>
      </c>
      <c r="P683" s="7" t="s">
        <v>850</v>
      </c>
      <c r="Q683" s="7" t="s">
        <v>284</v>
      </c>
      <c r="R683" s="7" t="s">
        <v>1242</v>
      </c>
      <c r="S683" s="7" t="s">
        <v>277</v>
      </c>
      <c r="T683" s="8">
        <v>1386</v>
      </c>
      <c r="U683" s="8">
        <v>255</v>
      </c>
      <c r="V683" s="8">
        <v>1980</v>
      </c>
      <c r="W683" s="8">
        <v>899</v>
      </c>
      <c r="X683" s="8">
        <v>13125000</v>
      </c>
      <c r="Y683" s="8">
        <v>456</v>
      </c>
      <c r="Z683" s="8">
        <v>2505.7105263157896</v>
      </c>
      <c r="AA683" s="8">
        <v>1425089</v>
      </c>
      <c r="AB683" s="8">
        <v>51</v>
      </c>
      <c r="AC683" s="8">
        <v>3310</v>
      </c>
      <c r="AD683" s="8">
        <v>21471736</v>
      </c>
      <c r="AE683" s="8">
        <v>656250</v>
      </c>
      <c r="AF683" s="8">
        <v>200000</v>
      </c>
      <c r="AG683" s="8">
        <v>6305.607</v>
      </c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9" t="s">
        <v>1602</v>
      </c>
      <c r="BE683" s="8"/>
      <c r="BF683" s="8"/>
      <c r="BG683" s="8">
        <f>IF($BE683=1,T682,0)</f>
        <v>0</v>
      </c>
      <c r="BH683" s="8">
        <f>IF($BE683=1,U682,0)</f>
        <v>0</v>
      </c>
      <c r="BI683" s="8">
        <f>IF($BE683=1,V682,0)</f>
        <v>0</v>
      </c>
      <c r="BJ683" s="8">
        <f>IF($BE683=1,W682,0)</f>
        <v>0</v>
      </c>
      <c r="BK683" s="8">
        <f>IF($BE683=1,X682,0)</f>
        <v>0</v>
      </c>
      <c r="BL683" s="8">
        <f>IF($BE683=1,Y682,0)</f>
        <v>0</v>
      </c>
      <c r="BM683" s="8">
        <f>IF($BE683=1,Z682,0)</f>
        <v>0</v>
      </c>
    </row>
    <row r="684" spans="1:65" s="7" customFormat="1" ht="15.75" customHeight="1" x14ac:dyDescent="0.15">
      <c r="A684" s="7" t="s">
        <v>1605</v>
      </c>
      <c r="B684" s="7" t="s">
        <v>269</v>
      </c>
      <c r="C684" s="7" t="s">
        <v>1186</v>
      </c>
      <c r="D684" s="7" t="s">
        <v>37</v>
      </c>
      <c r="E684" s="7" t="s">
        <v>271</v>
      </c>
      <c r="F684" s="7" t="s">
        <v>33</v>
      </c>
      <c r="G684" s="7" t="s">
        <v>272</v>
      </c>
      <c r="H684" s="7" t="s">
        <v>33</v>
      </c>
      <c r="I684" s="7" t="s">
        <v>33</v>
      </c>
      <c r="J684" s="7" t="s">
        <v>33</v>
      </c>
      <c r="K684" s="7" t="s">
        <v>33</v>
      </c>
      <c r="L684" s="7" t="s">
        <v>33</v>
      </c>
      <c r="M684" s="7" t="s">
        <v>33</v>
      </c>
      <c r="N684" s="7" t="s">
        <v>33</v>
      </c>
      <c r="O684" s="7" t="s">
        <v>1589</v>
      </c>
      <c r="P684" s="7" t="s">
        <v>850</v>
      </c>
      <c r="Q684" s="7" t="s">
        <v>288</v>
      </c>
      <c r="R684" s="7" t="s">
        <v>1245</v>
      </c>
      <c r="S684" s="7" t="s">
        <v>277</v>
      </c>
      <c r="T684" s="8">
        <v>783</v>
      </c>
      <c r="U684" s="8">
        <v>145</v>
      </c>
      <c r="V684" s="8">
        <v>990</v>
      </c>
      <c r="W684" s="8">
        <v>467</v>
      </c>
      <c r="X684" s="8">
        <v>7500000</v>
      </c>
      <c r="Y684" s="8">
        <v>345</v>
      </c>
      <c r="Z684" s="8">
        <v>2505.7105263157896</v>
      </c>
      <c r="AA684" s="8">
        <v>1425089</v>
      </c>
      <c r="AB684" s="8">
        <v>29</v>
      </c>
      <c r="AC684" s="8">
        <v>1650</v>
      </c>
      <c r="AD684" s="8">
        <v>21471736</v>
      </c>
      <c r="AE684" s="8">
        <v>375000</v>
      </c>
      <c r="AF684" s="8">
        <v>200000</v>
      </c>
      <c r="AG684" s="8">
        <v>6305.607</v>
      </c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9" t="s">
        <v>1604</v>
      </c>
      <c r="BE684" s="8"/>
      <c r="BF684" s="8"/>
      <c r="BG684" s="8">
        <f>IF($BE684=1,T683,0)</f>
        <v>0</v>
      </c>
      <c r="BH684" s="8">
        <f>IF($BE684=1,U683,0)</f>
        <v>0</v>
      </c>
      <c r="BI684" s="8">
        <f>IF($BE684=1,V683,0)</f>
        <v>0</v>
      </c>
      <c r="BJ684" s="8">
        <f>IF($BE684=1,W683,0)</f>
        <v>0</v>
      </c>
      <c r="BK684" s="8">
        <f>IF($BE684=1,X683,0)</f>
        <v>0</v>
      </c>
      <c r="BL684" s="8">
        <f>IF($BE684=1,Y683,0)</f>
        <v>0</v>
      </c>
      <c r="BM684" s="8">
        <f>IF($BE684=1,Z683,0)</f>
        <v>0</v>
      </c>
    </row>
    <row r="685" spans="1:65" s="7" customFormat="1" ht="15.75" customHeight="1" x14ac:dyDescent="0.15">
      <c r="A685" s="7" t="s">
        <v>1607</v>
      </c>
      <c r="B685" s="7" t="s">
        <v>269</v>
      </c>
      <c r="C685" s="7" t="s">
        <v>1186</v>
      </c>
      <c r="D685" s="7" t="s">
        <v>37</v>
      </c>
      <c r="E685" s="7" t="s">
        <v>271</v>
      </c>
      <c r="F685" s="7" t="s">
        <v>33</v>
      </c>
      <c r="G685" s="7" t="s">
        <v>272</v>
      </c>
      <c r="H685" s="7" t="s">
        <v>33</v>
      </c>
      <c r="I685" s="7" t="s">
        <v>33</v>
      </c>
      <c r="J685" s="7" t="s">
        <v>33</v>
      </c>
      <c r="K685" s="7" t="s">
        <v>33</v>
      </c>
      <c r="L685" s="7" t="s">
        <v>33</v>
      </c>
      <c r="M685" s="7" t="s">
        <v>33</v>
      </c>
      <c r="N685" s="7" t="s">
        <v>33</v>
      </c>
      <c r="O685" s="7" t="s">
        <v>1589</v>
      </c>
      <c r="P685" s="7" t="s">
        <v>850</v>
      </c>
      <c r="Q685" s="7" t="s">
        <v>292</v>
      </c>
      <c r="R685" s="7" t="s">
        <v>1248</v>
      </c>
      <c r="S685" s="7" t="s">
        <v>277</v>
      </c>
      <c r="T685" s="8">
        <v>759</v>
      </c>
      <c r="U685" s="8">
        <v>154</v>
      </c>
      <c r="V685" s="8">
        <v>1100</v>
      </c>
      <c r="W685" s="8">
        <v>575</v>
      </c>
      <c r="X685" s="8">
        <v>7500000</v>
      </c>
      <c r="Y685" s="8">
        <v>381</v>
      </c>
      <c r="Z685" s="8">
        <v>2505.7105263157896</v>
      </c>
      <c r="AA685" s="8">
        <v>1425089</v>
      </c>
      <c r="AB685" s="8">
        <v>30</v>
      </c>
      <c r="AC685" s="8">
        <v>1840</v>
      </c>
      <c r="AD685" s="8">
        <v>21471736</v>
      </c>
      <c r="AE685" s="8">
        <v>375000</v>
      </c>
      <c r="AF685" s="8">
        <v>200000</v>
      </c>
      <c r="AG685" s="8">
        <v>6305.607</v>
      </c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9" t="s">
        <v>1606</v>
      </c>
      <c r="BE685" s="8"/>
      <c r="BF685" s="8"/>
      <c r="BG685" s="8">
        <f>IF($BE685=1,T684,0)</f>
        <v>0</v>
      </c>
      <c r="BH685" s="8">
        <f>IF($BE685=1,U684,0)</f>
        <v>0</v>
      </c>
      <c r="BI685" s="8">
        <f>IF($BE685=1,V684,0)</f>
        <v>0</v>
      </c>
      <c r="BJ685" s="8">
        <f>IF($BE685=1,W684,0)</f>
        <v>0</v>
      </c>
      <c r="BK685" s="8">
        <f>IF($BE685=1,X684,0)</f>
        <v>0</v>
      </c>
      <c r="BL685" s="8">
        <f>IF($BE685=1,Y684,0)</f>
        <v>0</v>
      </c>
      <c r="BM685" s="8">
        <f>IF($BE685=1,Z684,0)</f>
        <v>0</v>
      </c>
    </row>
    <row r="686" spans="1:65" s="7" customFormat="1" ht="15.75" customHeight="1" x14ac:dyDescent="0.15">
      <c r="A686" s="7" t="s">
        <v>1609</v>
      </c>
      <c r="B686" s="7" t="s">
        <v>269</v>
      </c>
      <c r="C686" s="7" t="s">
        <v>1186</v>
      </c>
      <c r="D686" s="7" t="s">
        <v>37</v>
      </c>
      <c r="E686" s="7" t="s">
        <v>271</v>
      </c>
      <c r="F686" s="7" t="s">
        <v>33</v>
      </c>
      <c r="G686" s="7" t="s">
        <v>431</v>
      </c>
      <c r="H686" s="7" t="s">
        <v>33</v>
      </c>
      <c r="I686" s="7" t="s">
        <v>33</v>
      </c>
      <c r="J686" s="7" t="s">
        <v>33</v>
      </c>
      <c r="K686" s="7" t="s">
        <v>33</v>
      </c>
      <c r="L686" s="7" t="s">
        <v>33</v>
      </c>
      <c r="M686" s="7" t="s">
        <v>33</v>
      </c>
      <c r="N686" s="7" t="s">
        <v>33</v>
      </c>
      <c r="O686" s="7" t="s">
        <v>273</v>
      </c>
      <c r="P686" s="7" t="s">
        <v>1187</v>
      </c>
      <c r="Q686" s="7" t="s">
        <v>275</v>
      </c>
      <c r="R686" s="7" t="s">
        <v>1188</v>
      </c>
      <c r="S686" s="7" t="s">
        <v>277</v>
      </c>
      <c r="T686" s="8">
        <v>514</v>
      </c>
      <c r="U686" s="8">
        <v>112</v>
      </c>
      <c r="V686" s="8">
        <v>670</v>
      </c>
      <c r="W686" s="8">
        <v>390</v>
      </c>
      <c r="X686" s="8">
        <v>28125000</v>
      </c>
      <c r="Y686" s="8">
        <v>318</v>
      </c>
      <c r="Z686" s="8">
        <v>796.92842105263162</v>
      </c>
      <c r="AA686" s="8">
        <v>708152</v>
      </c>
      <c r="AB686" s="8">
        <v>22</v>
      </c>
      <c r="AC686" s="8">
        <v>1120</v>
      </c>
      <c r="AD686" s="8">
        <v>256745</v>
      </c>
      <c r="AE686" s="8">
        <v>1406250</v>
      </c>
      <c r="AF686" s="8">
        <v>200000</v>
      </c>
      <c r="AG686" s="8">
        <v>1260.5607</v>
      </c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9" t="s">
        <v>1608</v>
      </c>
      <c r="BE686" s="8"/>
      <c r="BF686" s="8"/>
      <c r="BG686" s="8">
        <f>IF($BE686=1,T685,0)</f>
        <v>0</v>
      </c>
      <c r="BH686" s="8">
        <f>IF($BE686=1,U685,0)</f>
        <v>0</v>
      </c>
      <c r="BI686" s="8">
        <f>IF($BE686=1,V685,0)</f>
        <v>0</v>
      </c>
      <c r="BJ686" s="8">
        <f>IF($BE686=1,W685,0)</f>
        <v>0</v>
      </c>
      <c r="BK686" s="8">
        <f>IF($BE686=1,X685,0)</f>
        <v>0</v>
      </c>
      <c r="BL686" s="8">
        <f>IF($BE686=1,Y685,0)</f>
        <v>0</v>
      </c>
      <c r="BM686" s="8">
        <f>IF($BE686=1,Z685,0)</f>
        <v>0</v>
      </c>
    </row>
    <row r="687" spans="1:65" s="7" customFormat="1" ht="15.75" customHeight="1" x14ac:dyDescent="0.15">
      <c r="A687" s="7" t="s">
        <v>1611</v>
      </c>
      <c r="B687" s="7" t="s">
        <v>269</v>
      </c>
      <c r="C687" s="7" t="s">
        <v>1186</v>
      </c>
      <c r="D687" s="7" t="s">
        <v>37</v>
      </c>
      <c r="E687" s="7" t="s">
        <v>271</v>
      </c>
      <c r="F687" s="7" t="s">
        <v>33</v>
      </c>
      <c r="G687" s="7" t="s">
        <v>431</v>
      </c>
      <c r="H687" s="7" t="s">
        <v>33</v>
      </c>
      <c r="I687" s="7" t="s">
        <v>33</v>
      </c>
      <c r="J687" s="7" t="s">
        <v>33</v>
      </c>
      <c r="K687" s="7" t="s">
        <v>33</v>
      </c>
      <c r="L687" s="7" t="s">
        <v>33</v>
      </c>
      <c r="M687" s="7" t="s">
        <v>33</v>
      </c>
      <c r="N687" s="7" t="s">
        <v>33</v>
      </c>
      <c r="O687" s="7" t="s">
        <v>273</v>
      </c>
      <c r="P687" s="7" t="s">
        <v>1187</v>
      </c>
      <c r="Q687" s="7" t="s">
        <v>280</v>
      </c>
      <c r="R687" s="7" t="s">
        <v>1191</v>
      </c>
      <c r="S687" s="7" t="s">
        <v>277</v>
      </c>
      <c r="T687" s="8">
        <v>910</v>
      </c>
      <c r="U687" s="8">
        <v>225</v>
      </c>
      <c r="V687" s="8">
        <v>610</v>
      </c>
      <c r="W687" s="8">
        <v>768</v>
      </c>
      <c r="X687" s="8">
        <v>56250000</v>
      </c>
      <c r="Y687" s="8">
        <v>456</v>
      </c>
      <c r="Z687" s="8">
        <v>796.92842105263162</v>
      </c>
      <c r="AA687" s="8">
        <v>708152</v>
      </c>
      <c r="AB687" s="8">
        <v>45</v>
      </c>
      <c r="AC687" s="8">
        <v>1030</v>
      </c>
      <c r="AD687" s="8">
        <v>256745</v>
      </c>
      <c r="AE687" s="8">
        <v>2812500</v>
      </c>
      <c r="AF687" s="8">
        <v>200000</v>
      </c>
      <c r="AG687" s="8">
        <v>1260.5607</v>
      </c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9" t="s">
        <v>1610</v>
      </c>
      <c r="BE687" s="8"/>
      <c r="BF687" s="8"/>
      <c r="BG687" s="8">
        <f>IF($BE687=1,T686,0)</f>
        <v>0</v>
      </c>
      <c r="BH687" s="8">
        <f>IF($BE687=1,U686,0)</f>
        <v>0</v>
      </c>
      <c r="BI687" s="8">
        <f>IF($BE687=1,V686,0)</f>
        <v>0</v>
      </c>
      <c r="BJ687" s="8">
        <f>IF($BE687=1,W686,0)</f>
        <v>0</v>
      </c>
      <c r="BK687" s="8">
        <f>IF($BE687=1,X686,0)</f>
        <v>0</v>
      </c>
      <c r="BL687" s="8">
        <f>IF($BE687=1,Y686,0)</f>
        <v>0</v>
      </c>
      <c r="BM687" s="8">
        <f>IF($BE687=1,Z686,0)</f>
        <v>0</v>
      </c>
    </row>
    <row r="688" spans="1:65" s="7" customFormat="1" ht="15.75" customHeight="1" x14ac:dyDescent="0.15">
      <c r="A688" s="7" t="s">
        <v>1613</v>
      </c>
      <c r="B688" s="7" t="s">
        <v>269</v>
      </c>
      <c r="C688" s="7" t="s">
        <v>1186</v>
      </c>
      <c r="D688" s="7" t="s">
        <v>37</v>
      </c>
      <c r="E688" s="7" t="s">
        <v>271</v>
      </c>
      <c r="F688" s="7" t="s">
        <v>33</v>
      </c>
      <c r="G688" s="7" t="s">
        <v>431</v>
      </c>
      <c r="H688" s="7" t="s">
        <v>33</v>
      </c>
      <c r="I688" s="7" t="s">
        <v>33</v>
      </c>
      <c r="J688" s="7" t="s">
        <v>33</v>
      </c>
      <c r="K688" s="7" t="s">
        <v>33</v>
      </c>
      <c r="L688" s="7" t="s">
        <v>33</v>
      </c>
      <c r="M688" s="7" t="s">
        <v>33</v>
      </c>
      <c r="N688" s="7" t="s">
        <v>33</v>
      </c>
      <c r="O688" s="7" t="s">
        <v>273</v>
      </c>
      <c r="P688" s="7" t="s">
        <v>1187</v>
      </c>
      <c r="Q688" s="7" t="s">
        <v>284</v>
      </c>
      <c r="R688" s="7" t="s">
        <v>1191</v>
      </c>
      <c r="S688" s="7" t="s">
        <v>277</v>
      </c>
      <c r="T688" s="8">
        <v>910</v>
      </c>
      <c r="U688" s="8">
        <v>247</v>
      </c>
      <c r="V688" s="8">
        <v>1230</v>
      </c>
      <c r="W688" s="8">
        <v>960</v>
      </c>
      <c r="X688" s="8">
        <v>65625000</v>
      </c>
      <c r="Y688" s="8">
        <v>456</v>
      </c>
      <c r="Z688" s="8">
        <v>796.92842105263162</v>
      </c>
      <c r="AA688" s="8">
        <v>708152</v>
      </c>
      <c r="AB688" s="8">
        <v>49</v>
      </c>
      <c r="AC688" s="8">
        <v>2060</v>
      </c>
      <c r="AD688" s="8">
        <v>256745</v>
      </c>
      <c r="AE688" s="8">
        <v>3281250</v>
      </c>
      <c r="AF688" s="8">
        <v>200000</v>
      </c>
      <c r="AG688" s="8">
        <v>1260.5607</v>
      </c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9" t="s">
        <v>1612</v>
      </c>
      <c r="BE688" s="8"/>
      <c r="BF688" s="8"/>
      <c r="BG688" s="8">
        <f>IF($BE688=1,T687,0)</f>
        <v>0</v>
      </c>
      <c r="BH688" s="8">
        <f>IF($BE688=1,U687,0)</f>
        <v>0</v>
      </c>
      <c r="BI688" s="8">
        <f>IF($BE688=1,V687,0)</f>
        <v>0</v>
      </c>
      <c r="BJ688" s="8">
        <f>IF($BE688=1,W687,0)</f>
        <v>0</v>
      </c>
      <c r="BK688" s="8">
        <f>IF($BE688=1,X687,0)</f>
        <v>0</v>
      </c>
      <c r="BL688" s="8">
        <f>IF($BE688=1,Y687,0)</f>
        <v>0</v>
      </c>
      <c r="BM688" s="8">
        <f>IF($BE688=1,Z687,0)</f>
        <v>0</v>
      </c>
    </row>
    <row r="689" spans="1:65" s="7" customFormat="1" ht="15.75" customHeight="1" x14ac:dyDescent="0.15">
      <c r="A689" s="7" t="s">
        <v>1615</v>
      </c>
      <c r="B689" s="7" t="s">
        <v>269</v>
      </c>
      <c r="C689" s="7" t="s">
        <v>1186</v>
      </c>
      <c r="D689" s="7" t="s">
        <v>37</v>
      </c>
      <c r="E689" s="7" t="s">
        <v>271</v>
      </c>
      <c r="F689" s="7" t="s">
        <v>33</v>
      </c>
      <c r="G689" s="7" t="s">
        <v>431</v>
      </c>
      <c r="H689" s="7" t="s">
        <v>33</v>
      </c>
      <c r="I689" s="7" t="s">
        <v>33</v>
      </c>
      <c r="J689" s="7" t="s">
        <v>33</v>
      </c>
      <c r="K689" s="7" t="s">
        <v>33</v>
      </c>
      <c r="L689" s="7" t="s">
        <v>33</v>
      </c>
      <c r="M689" s="7" t="s">
        <v>33</v>
      </c>
      <c r="N689" s="7" t="s">
        <v>33</v>
      </c>
      <c r="O689" s="7" t="s">
        <v>273</v>
      </c>
      <c r="P689" s="7" t="s">
        <v>1187</v>
      </c>
      <c r="Q689" s="7" t="s">
        <v>288</v>
      </c>
      <c r="R689" s="7" t="s">
        <v>1196</v>
      </c>
      <c r="S689" s="7" t="s">
        <v>277</v>
      </c>
      <c r="T689" s="8">
        <v>514</v>
      </c>
      <c r="U689" s="8">
        <v>140</v>
      </c>
      <c r="V689" s="8">
        <v>1020</v>
      </c>
      <c r="W689" s="8">
        <v>499</v>
      </c>
      <c r="X689" s="8">
        <v>37500000</v>
      </c>
      <c r="Y689" s="8">
        <v>345</v>
      </c>
      <c r="Z689" s="8">
        <v>796.92842105263162</v>
      </c>
      <c r="AA689" s="8">
        <v>708152</v>
      </c>
      <c r="AB689" s="8">
        <v>28</v>
      </c>
      <c r="AC689" s="8">
        <v>1700</v>
      </c>
      <c r="AD689" s="8">
        <v>256745</v>
      </c>
      <c r="AE689" s="8">
        <v>1875000</v>
      </c>
      <c r="AF689" s="8">
        <v>200000</v>
      </c>
      <c r="AG689" s="8">
        <v>1260.5607</v>
      </c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9" t="s">
        <v>1614</v>
      </c>
      <c r="BE689" s="8"/>
      <c r="BF689" s="8"/>
      <c r="BG689" s="8">
        <f>IF($BE689=1,T688,0)</f>
        <v>0</v>
      </c>
      <c r="BH689" s="8">
        <f>IF($BE689=1,U688,0)</f>
        <v>0</v>
      </c>
      <c r="BI689" s="8">
        <f>IF($BE689=1,V688,0)</f>
        <v>0</v>
      </c>
      <c r="BJ689" s="8">
        <f>IF($BE689=1,W688,0)</f>
        <v>0</v>
      </c>
      <c r="BK689" s="8">
        <f>IF($BE689=1,X688,0)</f>
        <v>0</v>
      </c>
      <c r="BL689" s="8">
        <f>IF($BE689=1,Y688,0)</f>
        <v>0</v>
      </c>
      <c r="BM689" s="8">
        <f>IF($BE689=1,Z688,0)</f>
        <v>0</v>
      </c>
    </row>
    <row r="690" spans="1:65" s="7" customFormat="1" ht="15.75" customHeight="1" x14ac:dyDescent="0.15">
      <c r="A690" s="7" t="s">
        <v>1617</v>
      </c>
      <c r="B690" s="7" t="s">
        <v>269</v>
      </c>
      <c r="C690" s="7" t="s">
        <v>1186</v>
      </c>
      <c r="D690" s="7" t="s">
        <v>37</v>
      </c>
      <c r="E690" s="7" t="s">
        <v>271</v>
      </c>
      <c r="F690" s="7" t="s">
        <v>33</v>
      </c>
      <c r="G690" s="7" t="s">
        <v>431</v>
      </c>
      <c r="H690" s="7" t="s">
        <v>33</v>
      </c>
      <c r="I690" s="7" t="s">
        <v>33</v>
      </c>
      <c r="J690" s="7" t="s">
        <v>33</v>
      </c>
      <c r="K690" s="7" t="s">
        <v>33</v>
      </c>
      <c r="L690" s="7" t="s">
        <v>33</v>
      </c>
      <c r="M690" s="7" t="s">
        <v>33</v>
      </c>
      <c r="N690" s="7" t="s">
        <v>33</v>
      </c>
      <c r="O690" s="7" t="s">
        <v>273</v>
      </c>
      <c r="P690" s="7" t="s">
        <v>1187</v>
      </c>
      <c r="Q690" s="7" t="s">
        <v>292</v>
      </c>
      <c r="R690" s="7" t="s">
        <v>1199</v>
      </c>
      <c r="S690" s="7" t="s">
        <v>277</v>
      </c>
      <c r="T690" s="8">
        <v>498</v>
      </c>
      <c r="U690" s="8">
        <v>149</v>
      </c>
      <c r="V690" s="8">
        <v>1110</v>
      </c>
      <c r="W690" s="8">
        <v>614</v>
      </c>
      <c r="X690" s="8">
        <v>37500000</v>
      </c>
      <c r="Y690" s="8">
        <v>381</v>
      </c>
      <c r="Z690" s="8">
        <v>796.92842105263162</v>
      </c>
      <c r="AA690" s="8">
        <v>708152</v>
      </c>
      <c r="AB690" s="8">
        <v>29</v>
      </c>
      <c r="AC690" s="8">
        <v>1860</v>
      </c>
      <c r="AD690" s="8">
        <v>256745</v>
      </c>
      <c r="AE690" s="8">
        <v>1875000</v>
      </c>
      <c r="AF690" s="8">
        <v>200000</v>
      </c>
      <c r="AG690" s="8">
        <v>1260.5607</v>
      </c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9" t="s">
        <v>1616</v>
      </c>
      <c r="BE690" s="8"/>
      <c r="BF690" s="8"/>
      <c r="BG690" s="8">
        <f>IF($BE690=1,T689,0)</f>
        <v>0</v>
      </c>
      <c r="BH690" s="8">
        <f>IF($BE690=1,U689,0)</f>
        <v>0</v>
      </c>
      <c r="BI690" s="8">
        <f>IF($BE690=1,V689,0)</f>
        <v>0</v>
      </c>
      <c r="BJ690" s="8">
        <f>IF($BE690=1,W689,0)</f>
        <v>0</v>
      </c>
      <c r="BK690" s="8">
        <f>IF($BE690=1,X689,0)</f>
        <v>0</v>
      </c>
      <c r="BL690" s="8">
        <f>IF($BE690=1,Y689,0)</f>
        <v>0</v>
      </c>
      <c r="BM690" s="8">
        <f>IF($BE690=1,Z689,0)</f>
        <v>0</v>
      </c>
    </row>
    <row r="691" spans="1:65" s="7" customFormat="1" ht="15.75" customHeight="1" x14ac:dyDescent="0.15">
      <c r="A691" s="7" t="s">
        <v>1619</v>
      </c>
      <c r="B691" s="7" t="s">
        <v>269</v>
      </c>
      <c r="C691" s="7" t="s">
        <v>1186</v>
      </c>
      <c r="D691" s="7" t="s">
        <v>37</v>
      </c>
      <c r="E691" s="7" t="s">
        <v>271</v>
      </c>
      <c r="F691" s="7" t="s">
        <v>33</v>
      </c>
      <c r="G691" s="7" t="s">
        <v>431</v>
      </c>
      <c r="H691" s="7" t="s">
        <v>33</v>
      </c>
      <c r="I691" s="7" t="s">
        <v>33</v>
      </c>
      <c r="J691" s="7" t="s">
        <v>33</v>
      </c>
      <c r="K691" s="7" t="s">
        <v>33</v>
      </c>
      <c r="L691" s="7" t="s">
        <v>33</v>
      </c>
      <c r="M691" s="7" t="s">
        <v>33</v>
      </c>
      <c r="N691" s="7" t="s">
        <v>33</v>
      </c>
      <c r="O691" s="7" t="s">
        <v>273</v>
      </c>
      <c r="P691" s="7" t="s">
        <v>850</v>
      </c>
      <c r="Q691" s="7" t="s">
        <v>275</v>
      </c>
      <c r="R691" s="7" t="s">
        <v>1188</v>
      </c>
      <c r="S691" s="7" t="s">
        <v>277</v>
      </c>
      <c r="T691" s="8">
        <v>514</v>
      </c>
      <c r="U691" s="8">
        <v>112</v>
      </c>
      <c r="V691" s="8">
        <v>610</v>
      </c>
      <c r="W691" s="8">
        <v>352</v>
      </c>
      <c r="X691" s="8">
        <v>28125000</v>
      </c>
      <c r="Y691" s="8">
        <v>318</v>
      </c>
      <c r="Z691" s="8">
        <v>796.92842105263162</v>
      </c>
      <c r="AA691" s="8">
        <v>708152</v>
      </c>
      <c r="AB691" s="8">
        <v>22</v>
      </c>
      <c r="AC691" s="8">
        <v>1030</v>
      </c>
      <c r="AD691" s="8">
        <v>256745</v>
      </c>
      <c r="AE691" s="8">
        <v>1406250</v>
      </c>
      <c r="AF691" s="8">
        <v>200000</v>
      </c>
      <c r="AG691" s="8">
        <v>1260.5607</v>
      </c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9" t="s">
        <v>1618</v>
      </c>
      <c r="BE691" s="8"/>
      <c r="BF691" s="8"/>
      <c r="BG691" s="8">
        <f>IF($BE691=1,T690,0)</f>
        <v>0</v>
      </c>
      <c r="BH691" s="8">
        <f>IF($BE691=1,U690,0)</f>
        <v>0</v>
      </c>
      <c r="BI691" s="8">
        <f>IF($BE691=1,V690,0)</f>
        <v>0</v>
      </c>
      <c r="BJ691" s="8">
        <f>IF($BE691=1,W690,0)</f>
        <v>0</v>
      </c>
      <c r="BK691" s="8">
        <f>IF($BE691=1,X690,0)</f>
        <v>0</v>
      </c>
      <c r="BL691" s="8">
        <f>IF($BE691=1,Y690,0)</f>
        <v>0</v>
      </c>
      <c r="BM691" s="8">
        <f>IF($BE691=1,Z690,0)</f>
        <v>0</v>
      </c>
    </row>
    <row r="692" spans="1:65" s="7" customFormat="1" ht="15.75" customHeight="1" x14ac:dyDescent="0.15">
      <c r="A692" s="7" t="s">
        <v>1621</v>
      </c>
      <c r="B692" s="7" t="s">
        <v>269</v>
      </c>
      <c r="C692" s="7" t="s">
        <v>1186</v>
      </c>
      <c r="D692" s="7" t="s">
        <v>37</v>
      </c>
      <c r="E692" s="7" t="s">
        <v>271</v>
      </c>
      <c r="F692" s="7" t="s">
        <v>33</v>
      </c>
      <c r="G692" s="7" t="s">
        <v>431</v>
      </c>
      <c r="H692" s="7" t="s">
        <v>33</v>
      </c>
      <c r="I692" s="7" t="s">
        <v>33</v>
      </c>
      <c r="J692" s="7" t="s">
        <v>33</v>
      </c>
      <c r="K692" s="7" t="s">
        <v>33</v>
      </c>
      <c r="L692" s="7" t="s">
        <v>33</v>
      </c>
      <c r="M692" s="7" t="s">
        <v>33</v>
      </c>
      <c r="N692" s="7" t="s">
        <v>33</v>
      </c>
      <c r="O692" s="7" t="s">
        <v>273</v>
      </c>
      <c r="P692" s="7" t="s">
        <v>850</v>
      </c>
      <c r="Q692" s="7" t="s">
        <v>280</v>
      </c>
      <c r="R692" s="7" t="s">
        <v>1191</v>
      </c>
      <c r="S692" s="7" t="s">
        <v>277</v>
      </c>
      <c r="T692" s="8">
        <v>910</v>
      </c>
      <c r="U692" s="8">
        <v>225</v>
      </c>
      <c r="V692" s="8">
        <v>1230</v>
      </c>
      <c r="W692" s="8">
        <v>704</v>
      </c>
      <c r="X692" s="8">
        <v>56250000</v>
      </c>
      <c r="Y692" s="8">
        <v>456</v>
      </c>
      <c r="Z692" s="8">
        <v>796.92842105263162</v>
      </c>
      <c r="AA692" s="8">
        <v>708152</v>
      </c>
      <c r="AB692" s="8">
        <v>45</v>
      </c>
      <c r="AC692" s="8">
        <v>2060</v>
      </c>
      <c r="AD692" s="8">
        <v>256745</v>
      </c>
      <c r="AE692" s="8">
        <v>2812500</v>
      </c>
      <c r="AF692" s="8">
        <v>200000</v>
      </c>
      <c r="AG692" s="8">
        <v>1260.5607</v>
      </c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9" t="s">
        <v>1620</v>
      </c>
      <c r="BE692" s="8"/>
      <c r="BF692" s="8"/>
      <c r="BG692" s="8">
        <f>IF($BE692=1,T691,0)</f>
        <v>0</v>
      </c>
      <c r="BH692" s="8">
        <f>IF($BE692=1,U691,0)</f>
        <v>0</v>
      </c>
      <c r="BI692" s="8">
        <f>IF($BE692=1,V691,0)</f>
        <v>0</v>
      </c>
      <c r="BJ692" s="8">
        <f>IF($BE692=1,W691,0)</f>
        <v>0</v>
      </c>
      <c r="BK692" s="8">
        <f>IF($BE692=1,X691,0)</f>
        <v>0</v>
      </c>
      <c r="BL692" s="8">
        <f>IF($BE692=1,Y691,0)</f>
        <v>0</v>
      </c>
      <c r="BM692" s="8">
        <f>IF($BE692=1,Z691,0)</f>
        <v>0</v>
      </c>
    </row>
    <row r="693" spans="1:65" s="7" customFormat="1" ht="15.75" customHeight="1" x14ac:dyDescent="0.15">
      <c r="A693" s="7" t="s">
        <v>1623</v>
      </c>
      <c r="B693" s="7" t="s">
        <v>269</v>
      </c>
      <c r="C693" s="7" t="s">
        <v>1186</v>
      </c>
      <c r="D693" s="7" t="s">
        <v>37</v>
      </c>
      <c r="E693" s="7" t="s">
        <v>271</v>
      </c>
      <c r="F693" s="7" t="s">
        <v>33</v>
      </c>
      <c r="G693" s="7" t="s">
        <v>431</v>
      </c>
      <c r="H693" s="7" t="s">
        <v>33</v>
      </c>
      <c r="I693" s="7" t="s">
        <v>33</v>
      </c>
      <c r="J693" s="7" t="s">
        <v>33</v>
      </c>
      <c r="K693" s="7" t="s">
        <v>33</v>
      </c>
      <c r="L693" s="7" t="s">
        <v>33</v>
      </c>
      <c r="M693" s="7" t="s">
        <v>33</v>
      </c>
      <c r="N693" s="7" t="s">
        <v>33</v>
      </c>
      <c r="O693" s="7" t="s">
        <v>273</v>
      </c>
      <c r="P693" s="7" t="s">
        <v>850</v>
      </c>
      <c r="Q693" s="7" t="s">
        <v>284</v>
      </c>
      <c r="R693" s="7" t="s">
        <v>1191</v>
      </c>
      <c r="S693" s="7" t="s">
        <v>277</v>
      </c>
      <c r="T693" s="8">
        <v>910</v>
      </c>
      <c r="U693" s="8">
        <v>247</v>
      </c>
      <c r="V693" s="8">
        <v>1020</v>
      </c>
      <c r="W693" s="8">
        <v>881</v>
      </c>
      <c r="X693" s="8">
        <v>65625000</v>
      </c>
      <c r="Y693" s="8">
        <v>456</v>
      </c>
      <c r="Z693" s="8">
        <v>796.92842105263162</v>
      </c>
      <c r="AA693" s="8">
        <v>708152</v>
      </c>
      <c r="AB693" s="8">
        <v>49</v>
      </c>
      <c r="AC693" s="8">
        <v>1700</v>
      </c>
      <c r="AD693" s="8">
        <v>256745</v>
      </c>
      <c r="AE693" s="8">
        <v>3281250</v>
      </c>
      <c r="AF693" s="8">
        <v>200000</v>
      </c>
      <c r="AG693" s="8">
        <v>1260.5607</v>
      </c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9" t="s">
        <v>1622</v>
      </c>
      <c r="BE693" s="8"/>
      <c r="BF693" s="8"/>
      <c r="BG693" s="8">
        <f>IF($BE693=1,T692,0)</f>
        <v>0</v>
      </c>
      <c r="BH693" s="8">
        <f>IF($BE693=1,U692,0)</f>
        <v>0</v>
      </c>
      <c r="BI693" s="8">
        <f>IF($BE693=1,V692,0)</f>
        <v>0</v>
      </c>
      <c r="BJ693" s="8">
        <f>IF($BE693=1,W692,0)</f>
        <v>0</v>
      </c>
      <c r="BK693" s="8">
        <f>IF($BE693=1,X692,0)</f>
        <v>0</v>
      </c>
      <c r="BL693" s="8">
        <f>IF($BE693=1,Y692,0)</f>
        <v>0</v>
      </c>
      <c r="BM693" s="8">
        <f>IF($BE693=1,Z692,0)</f>
        <v>0</v>
      </c>
    </row>
    <row r="694" spans="1:65" s="7" customFormat="1" ht="15.75" customHeight="1" x14ac:dyDescent="0.15">
      <c r="A694" s="7" t="s">
        <v>1625</v>
      </c>
      <c r="B694" s="7" t="s">
        <v>269</v>
      </c>
      <c r="C694" s="7" t="s">
        <v>1186</v>
      </c>
      <c r="D694" s="7" t="s">
        <v>37</v>
      </c>
      <c r="E694" s="7" t="s">
        <v>271</v>
      </c>
      <c r="F694" s="7" t="s">
        <v>33</v>
      </c>
      <c r="G694" s="7" t="s">
        <v>431</v>
      </c>
      <c r="H694" s="7" t="s">
        <v>33</v>
      </c>
      <c r="I694" s="7" t="s">
        <v>33</v>
      </c>
      <c r="J694" s="7" t="s">
        <v>33</v>
      </c>
      <c r="K694" s="7" t="s">
        <v>33</v>
      </c>
      <c r="L694" s="7" t="s">
        <v>33</v>
      </c>
      <c r="M694" s="7" t="s">
        <v>33</v>
      </c>
      <c r="N694" s="7" t="s">
        <v>33</v>
      </c>
      <c r="O694" s="7" t="s">
        <v>273</v>
      </c>
      <c r="P694" s="7" t="s">
        <v>850</v>
      </c>
      <c r="Q694" s="7" t="s">
        <v>288</v>
      </c>
      <c r="R694" s="7" t="s">
        <v>1196</v>
      </c>
      <c r="S694" s="7" t="s">
        <v>277</v>
      </c>
      <c r="T694" s="8">
        <v>514</v>
      </c>
      <c r="U694" s="8">
        <v>140</v>
      </c>
      <c r="V694" s="8">
        <v>1110</v>
      </c>
      <c r="W694" s="8">
        <v>458</v>
      </c>
      <c r="X694" s="8">
        <v>37500000</v>
      </c>
      <c r="Y694" s="8">
        <v>345</v>
      </c>
      <c r="Z694" s="8">
        <v>796.92842105263162</v>
      </c>
      <c r="AA694" s="8">
        <v>708152</v>
      </c>
      <c r="AB694" s="8">
        <v>28</v>
      </c>
      <c r="AC694" s="8">
        <v>1860</v>
      </c>
      <c r="AD694" s="8">
        <v>256745</v>
      </c>
      <c r="AE694" s="8">
        <v>1875000</v>
      </c>
      <c r="AF694" s="8">
        <v>200000</v>
      </c>
      <c r="AG694" s="8">
        <v>1260.5607</v>
      </c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9" t="s">
        <v>1624</v>
      </c>
      <c r="BE694" s="8"/>
      <c r="BF694" s="8"/>
      <c r="BG694" s="8">
        <f>IF($BE694=1,T693,0)</f>
        <v>0</v>
      </c>
      <c r="BH694" s="8">
        <f>IF($BE694=1,U693,0)</f>
        <v>0</v>
      </c>
      <c r="BI694" s="8">
        <f>IF($BE694=1,V693,0)</f>
        <v>0</v>
      </c>
      <c r="BJ694" s="8">
        <f>IF($BE694=1,W693,0)</f>
        <v>0</v>
      </c>
      <c r="BK694" s="8">
        <f>IF($BE694=1,X693,0)</f>
        <v>0</v>
      </c>
      <c r="BL694" s="8">
        <f>IF($BE694=1,Y693,0)</f>
        <v>0</v>
      </c>
      <c r="BM694" s="8">
        <f>IF($BE694=1,Z693,0)</f>
        <v>0</v>
      </c>
    </row>
    <row r="695" spans="1:65" s="7" customFormat="1" ht="15.75" customHeight="1" x14ac:dyDescent="0.15">
      <c r="A695" s="7" t="s">
        <v>1627</v>
      </c>
      <c r="B695" s="7" t="s">
        <v>269</v>
      </c>
      <c r="C695" s="7" t="s">
        <v>1186</v>
      </c>
      <c r="D695" s="7" t="s">
        <v>37</v>
      </c>
      <c r="E695" s="7" t="s">
        <v>271</v>
      </c>
      <c r="F695" s="7" t="s">
        <v>33</v>
      </c>
      <c r="G695" s="7" t="s">
        <v>431</v>
      </c>
      <c r="H695" s="7" t="s">
        <v>33</v>
      </c>
      <c r="I695" s="7" t="s">
        <v>33</v>
      </c>
      <c r="J695" s="7" t="s">
        <v>33</v>
      </c>
      <c r="K695" s="7" t="s">
        <v>33</v>
      </c>
      <c r="L695" s="7" t="s">
        <v>33</v>
      </c>
      <c r="M695" s="7" t="s">
        <v>33</v>
      </c>
      <c r="N695" s="7" t="s">
        <v>33</v>
      </c>
      <c r="O695" s="7" t="s">
        <v>273</v>
      </c>
      <c r="P695" s="7" t="s">
        <v>850</v>
      </c>
      <c r="Q695" s="7" t="s">
        <v>292</v>
      </c>
      <c r="R695" s="7" t="s">
        <v>1199</v>
      </c>
      <c r="S695" s="7" t="s">
        <v>277</v>
      </c>
      <c r="T695" s="8">
        <v>498</v>
      </c>
      <c r="U695" s="8">
        <v>149</v>
      </c>
      <c r="V695" s="8">
        <v>580</v>
      </c>
      <c r="W695" s="8">
        <v>563</v>
      </c>
      <c r="X695" s="8">
        <v>37500000</v>
      </c>
      <c r="Y695" s="8">
        <v>381</v>
      </c>
      <c r="Z695" s="8">
        <v>796.92842105263162</v>
      </c>
      <c r="AA695" s="8">
        <v>708152</v>
      </c>
      <c r="AB695" s="8">
        <v>29</v>
      </c>
      <c r="AC695" s="8">
        <v>980</v>
      </c>
      <c r="AD695" s="8">
        <v>256745</v>
      </c>
      <c r="AE695" s="8">
        <v>1875000</v>
      </c>
      <c r="AF695" s="8">
        <v>200000</v>
      </c>
      <c r="AG695" s="8">
        <v>1260.5607</v>
      </c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9" t="s">
        <v>1626</v>
      </c>
      <c r="BE695" s="8"/>
      <c r="BF695" s="8"/>
      <c r="BG695" s="8">
        <f>IF($BE695=1,T694,0)</f>
        <v>0</v>
      </c>
      <c r="BH695" s="8">
        <f>IF($BE695=1,U694,0)</f>
        <v>0</v>
      </c>
      <c r="BI695" s="8">
        <f>IF($BE695=1,V694,0)</f>
        <v>0</v>
      </c>
      <c r="BJ695" s="8">
        <f>IF($BE695=1,W694,0)</f>
        <v>0</v>
      </c>
      <c r="BK695" s="8">
        <f>IF($BE695=1,X694,0)</f>
        <v>0</v>
      </c>
      <c r="BL695" s="8">
        <f>IF($BE695=1,Y694,0)</f>
        <v>0</v>
      </c>
      <c r="BM695" s="8">
        <f>IF($BE695=1,Z694,0)</f>
        <v>0</v>
      </c>
    </row>
    <row r="696" spans="1:65" s="7" customFormat="1" ht="15.75" customHeight="1" x14ac:dyDescent="0.15">
      <c r="A696" s="7" t="s">
        <v>1629</v>
      </c>
      <c r="B696" s="7" t="s">
        <v>269</v>
      </c>
      <c r="C696" s="7" t="s">
        <v>1186</v>
      </c>
      <c r="D696" s="7" t="s">
        <v>37</v>
      </c>
      <c r="E696" s="7" t="s">
        <v>271</v>
      </c>
      <c r="F696" s="7" t="s">
        <v>33</v>
      </c>
      <c r="G696" s="7" t="s">
        <v>431</v>
      </c>
      <c r="H696" s="7" t="s">
        <v>33</v>
      </c>
      <c r="I696" s="7" t="s">
        <v>33</v>
      </c>
      <c r="J696" s="7" t="s">
        <v>33</v>
      </c>
      <c r="K696" s="7" t="s">
        <v>33</v>
      </c>
      <c r="L696" s="7" t="s">
        <v>33</v>
      </c>
      <c r="M696" s="7" t="s">
        <v>33</v>
      </c>
      <c r="N696" s="7" t="s">
        <v>33</v>
      </c>
      <c r="O696" s="7" t="s">
        <v>311</v>
      </c>
      <c r="P696" s="7" t="s">
        <v>1187</v>
      </c>
      <c r="Q696" s="7" t="s">
        <v>275</v>
      </c>
      <c r="R696" s="7" t="s">
        <v>1212</v>
      </c>
      <c r="S696" s="7" t="s">
        <v>277</v>
      </c>
      <c r="T696" s="8">
        <v>488</v>
      </c>
      <c r="U696" s="8">
        <v>108</v>
      </c>
      <c r="V696" s="8">
        <v>610</v>
      </c>
      <c r="W696" s="8">
        <v>368</v>
      </c>
      <c r="X696" s="8">
        <v>112500000</v>
      </c>
      <c r="Y696" s="8">
        <v>318</v>
      </c>
      <c r="Z696" s="8">
        <v>783.17947368421051</v>
      </c>
      <c r="AA696" s="8">
        <v>708152</v>
      </c>
      <c r="AB696" s="8">
        <v>21</v>
      </c>
      <c r="AC696" s="8">
        <v>1030</v>
      </c>
      <c r="AD696" s="8">
        <v>256745</v>
      </c>
      <c r="AE696" s="8">
        <v>5625000</v>
      </c>
      <c r="AF696" s="8">
        <v>200000</v>
      </c>
      <c r="AG696" s="8">
        <v>315.140175</v>
      </c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9" t="s">
        <v>1628</v>
      </c>
      <c r="BE696" s="8"/>
      <c r="BF696" s="8"/>
      <c r="BG696" s="8">
        <f>IF($BE696=1,T695,0)</f>
        <v>0</v>
      </c>
      <c r="BH696" s="8">
        <f>IF($BE696=1,U695,0)</f>
        <v>0</v>
      </c>
      <c r="BI696" s="8">
        <f>IF($BE696=1,V695,0)</f>
        <v>0</v>
      </c>
      <c r="BJ696" s="8">
        <f>IF($BE696=1,W695,0)</f>
        <v>0</v>
      </c>
      <c r="BK696" s="8">
        <f>IF($BE696=1,X695,0)</f>
        <v>0</v>
      </c>
      <c r="BL696" s="8">
        <f>IF($BE696=1,Y695,0)</f>
        <v>0</v>
      </c>
      <c r="BM696" s="8">
        <f>IF($BE696=1,Z695,0)</f>
        <v>0</v>
      </c>
    </row>
    <row r="697" spans="1:65" s="7" customFormat="1" ht="15.75" customHeight="1" x14ac:dyDescent="0.15">
      <c r="A697" s="7" t="s">
        <v>1631</v>
      </c>
      <c r="B697" s="7" t="s">
        <v>269</v>
      </c>
      <c r="C697" s="7" t="s">
        <v>1186</v>
      </c>
      <c r="D697" s="7" t="s">
        <v>37</v>
      </c>
      <c r="E697" s="7" t="s">
        <v>271</v>
      </c>
      <c r="F697" s="7" t="s">
        <v>33</v>
      </c>
      <c r="G697" s="7" t="s">
        <v>431</v>
      </c>
      <c r="H697" s="7" t="s">
        <v>33</v>
      </c>
      <c r="I697" s="7" t="s">
        <v>33</v>
      </c>
      <c r="J697" s="7" t="s">
        <v>33</v>
      </c>
      <c r="K697" s="7" t="s">
        <v>33</v>
      </c>
      <c r="L697" s="7" t="s">
        <v>33</v>
      </c>
      <c r="M697" s="7" t="s">
        <v>33</v>
      </c>
      <c r="N697" s="7" t="s">
        <v>33</v>
      </c>
      <c r="O697" s="7" t="s">
        <v>311</v>
      </c>
      <c r="P697" s="7" t="s">
        <v>1187</v>
      </c>
      <c r="Q697" s="7" t="s">
        <v>280</v>
      </c>
      <c r="R697" s="7" t="s">
        <v>1215</v>
      </c>
      <c r="S697" s="7" t="s">
        <v>277</v>
      </c>
      <c r="T697" s="8">
        <v>863</v>
      </c>
      <c r="U697" s="8">
        <v>216</v>
      </c>
      <c r="V697" s="8">
        <v>580</v>
      </c>
      <c r="W697" s="8">
        <v>736</v>
      </c>
      <c r="X697" s="8">
        <v>225000000</v>
      </c>
      <c r="Y697" s="8">
        <v>456</v>
      </c>
      <c r="Z697" s="8">
        <v>783.17947368421051</v>
      </c>
      <c r="AA697" s="8">
        <v>708152</v>
      </c>
      <c r="AB697" s="8">
        <v>43</v>
      </c>
      <c r="AC697" s="8">
        <v>980</v>
      </c>
      <c r="AD697" s="8">
        <v>256745</v>
      </c>
      <c r="AE697" s="8">
        <v>11250000</v>
      </c>
      <c r="AF697" s="8">
        <v>200000</v>
      </c>
      <c r="AG697" s="8">
        <v>315.140175</v>
      </c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9" t="s">
        <v>1630</v>
      </c>
      <c r="BE697" s="8"/>
      <c r="BF697" s="8"/>
      <c r="BG697" s="8">
        <f>IF($BE697=1,T696,0)</f>
        <v>0</v>
      </c>
      <c r="BH697" s="8">
        <f>IF($BE697=1,U696,0)</f>
        <v>0</v>
      </c>
      <c r="BI697" s="8">
        <f>IF($BE697=1,V696,0)</f>
        <v>0</v>
      </c>
      <c r="BJ697" s="8">
        <f>IF($BE697=1,W696,0)</f>
        <v>0</v>
      </c>
      <c r="BK697" s="8">
        <f>IF($BE697=1,X696,0)</f>
        <v>0</v>
      </c>
      <c r="BL697" s="8">
        <f>IF($BE697=1,Y696,0)</f>
        <v>0</v>
      </c>
      <c r="BM697" s="8">
        <f>IF($BE697=1,Z696,0)</f>
        <v>0</v>
      </c>
    </row>
    <row r="698" spans="1:65" s="7" customFormat="1" ht="15.75" customHeight="1" x14ac:dyDescent="0.15">
      <c r="A698" s="7" t="s">
        <v>1633</v>
      </c>
      <c r="B698" s="7" t="s">
        <v>269</v>
      </c>
      <c r="C698" s="7" t="s">
        <v>1186</v>
      </c>
      <c r="D698" s="7" t="s">
        <v>37</v>
      </c>
      <c r="E698" s="7" t="s">
        <v>271</v>
      </c>
      <c r="F698" s="7" t="s">
        <v>33</v>
      </c>
      <c r="G698" s="7" t="s">
        <v>431</v>
      </c>
      <c r="H698" s="7" t="s">
        <v>33</v>
      </c>
      <c r="I698" s="7" t="s">
        <v>33</v>
      </c>
      <c r="J698" s="7" t="s">
        <v>33</v>
      </c>
      <c r="K698" s="7" t="s">
        <v>33</v>
      </c>
      <c r="L698" s="7" t="s">
        <v>33</v>
      </c>
      <c r="M698" s="7" t="s">
        <v>33</v>
      </c>
      <c r="N698" s="7" t="s">
        <v>33</v>
      </c>
      <c r="O698" s="7" t="s">
        <v>311</v>
      </c>
      <c r="P698" s="7" t="s">
        <v>1187</v>
      </c>
      <c r="Q698" s="7" t="s">
        <v>284</v>
      </c>
      <c r="R698" s="7" t="s">
        <v>1215</v>
      </c>
      <c r="S698" s="7" t="s">
        <v>277</v>
      </c>
      <c r="T698" s="8">
        <v>863</v>
      </c>
      <c r="U698" s="8">
        <v>237</v>
      </c>
      <c r="V698" s="8">
        <v>1200</v>
      </c>
      <c r="W698" s="8">
        <v>921</v>
      </c>
      <c r="X698" s="8">
        <v>262500000</v>
      </c>
      <c r="Y698" s="8">
        <v>456</v>
      </c>
      <c r="Z698" s="8">
        <v>783.17947368421051</v>
      </c>
      <c r="AA698" s="8">
        <v>708152</v>
      </c>
      <c r="AB698" s="8">
        <v>47</v>
      </c>
      <c r="AC698" s="8">
        <v>2010</v>
      </c>
      <c r="AD698" s="8">
        <v>256745</v>
      </c>
      <c r="AE698" s="8">
        <v>13125000</v>
      </c>
      <c r="AF698" s="8">
        <v>200000</v>
      </c>
      <c r="AG698" s="8">
        <v>315.140175</v>
      </c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9" t="s">
        <v>1632</v>
      </c>
      <c r="BE698" s="8"/>
      <c r="BF698" s="8"/>
      <c r="BG698" s="8">
        <f>IF($BE698=1,T697,0)</f>
        <v>0</v>
      </c>
      <c r="BH698" s="8">
        <f>IF($BE698=1,U697,0)</f>
        <v>0</v>
      </c>
      <c r="BI698" s="8">
        <f>IF($BE698=1,V697,0)</f>
        <v>0</v>
      </c>
      <c r="BJ698" s="8">
        <f>IF($BE698=1,W697,0)</f>
        <v>0</v>
      </c>
      <c r="BK698" s="8">
        <f>IF($BE698=1,X697,0)</f>
        <v>0</v>
      </c>
      <c r="BL698" s="8">
        <f>IF($BE698=1,Y697,0)</f>
        <v>0</v>
      </c>
      <c r="BM698" s="8">
        <f>IF($BE698=1,Z697,0)</f>
        <v>0</v>
      </c>
    </row>
    <row r="699" spans="1:65" s="7" customFormat="1" ht="15.75" customHeight="1" x14ac:dyDescent="0.15">
      <c r="A699" s="7" t="s">
        <v>1635</v>
      </c>
      <c r="B699" s="7" t="s">
        <v>269</v>
      </c>
      <c r="C699" s="7" t="s">
        <v>1186</v>
      </c>
      <c r="D699" s="7" t="s">
        <v>37</v>
      </c>
      <c r="E699" s="7" t="s">
        <v>271</v>
      </c>
      <c r="F699" s="7" t="s">
        <v>33</v>
      </c>
      <c r="G699" s="7" t="s">
        <v>431</v>
      </c>
      <c r="H699" s="7" t="s">
        <v>33</v>
      </c>
      <c r="I699" s="7" t="s">
        <v>33</v>
      </c>
      <c r="J699" s="7" t="s">
        <v>33</v>
      </c>
      <c r="K699" s="7" t="s">
        <v>33</v>
      </c>
      <c r="L699" s="7" t="s">
        <v>33</v>
      </c>
      <c r="M699" s="7" t="s">
        <v>33</v>
      </c>
      <c r="N699" s="7" t="s">
        <v>33</v>
      </c>
      <c r="O699" s="7" t="s">
        <v>311</v>
      </c>
      <c r="P699" s="7" t="s">
        <v>1187</v>
      </c>
      <c r="Q699" s="7" t="s">
        <v>288</v>
      </c>
      <c r="R699" s="7" t="s">
        <v>1220</v>
      </c>
      <c r="S699" s="7" t="s">
        <v>277</v>
      </c>
      <c r="T699" s="8">
        <v>488</v>
      </c>
      <c r="U699" s="8">
        <v>135</v>
      </c>
      <c r="V699" s="8">
        <v>1230</v>
      </c>
      <c r="W699" s="8">
        <v>479</v>
      </c>
      <c r="X699" s="8">
        <v>150000000</v>
      </c>
      <c r="Y699" s="8">
        <v>345</v>
      </c>
      <c r="Z699" s="8">
        <v>783.17947368421051</v>
      </c>
      <c r="AA699" s="8">
        <v>708152</v>
      </c>
      <c r="AB699" s="8">
        <v>27</v>
      </c>
      <c r="AC699" s="8">
        <v>2060</v>
      </c>
      <c r="AD699" s="8">
        <v>256745</v>
      </c>
      <c r="AE699" s="8">
        <v>7500000</v>
      </c>
      <c r="AF699" s="8">
        <v>200000</v>
      </c>
      <c r="AG699" s="8">
        <v>315.140175</v>
      </c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9" t="s">
        <v>1634</v>
      </c>
      <c r="BE699" s="8"/>
      <c r="BF699" s="8"/>
      <c r="BG699" s="8">
        <f>IF($BE699=1,T698,0)</f>
        <v>0</v>
      </c>
      <c r="BH699" s="8">
        <f>IF($BE699=1,U698,0)</f>
        <v>0</v>
      </c>
      <c r="BI699" s="8">
        <f>IF($BE699=1,V698,0)</f>
        <v>0</v>
      </c>
      <c r="BJ699" s="8">
        <f>IF($BE699=1,W698,0)</f>
        <v>0</v>
      </c>
      <c r="BK699" s="8">
        <f>IF($BE699=1,X698,0)</f>
        <v>0</v>
      </c>
      <c r="BL699" s="8">
        <f>IF($BE699=1,Y698,0)</f>
        <v>0</v>
      </c>
      <c r="BM699" s="8">
        <f>IF($BE699=1,Z698,0)</f>
        <v>0</v>
      </c>
    </row>
    <row r="700" spans="1:65" s="7" customFormat="1" ht="15.75" customHeight="1" x14ac:dyDescent="0.15">
      <c r="A700" s="7" t="s">
        <v>1637</v>
      </c>
      <c r="B700" s="7" t="s">
        <v>269</v>
      </c>
      <c r="C700" s="7" t="s">
        <v>1186</v>
      </c>
      <c r="D700" s="7" t="s">
        <v>37</v>
      </c>
      <c r="E700" s="7" t="s">
        <v>271</v>
      </c>
      <c r="F700" s="7" t="s">
        <v>33</v>
      </c>
      <c r="G700" s="7" t="s">
        <v>431</v>
      </c>
      <c r="H700" s="7" t="s">
        <v>33</v>
      </c>
      <c r="I700" s="7" t="s">
        <v>33</v>
      </c>
      <c r="J700" s="7" t="s">
        <v>33</v>
      </c>
      <c r="K700" s="7" t="s">
        <v>33</v>
      </c>
      <c r="L700" s="7" t="s">
        <v>33</v>
      </c>
      <c r="M700" s="7" t="s">
        <v>33</v>
      </c>
      <c r="N700" s="7" t="s">
        <v>33</v>
      </c>
      <c r="O700" s="7" t="s">
        <v>311</v>
      </c>
      <c r="P700" s="7" t="s">
        <v>1187</v>
      </c>
      <c r="Q700" s="7" t="s">
        <v>292</v>
      </c>
      <c r="R700" s="7" t="s">
        <v>1223</v>
      </c>
      <c r="S700" s="7" t="s">
        <v>277</v>
      </c>
      <c r="T700" s="8">
        <v>472</v>
      </c>
      <c r="U700" s="8">
        <v>143</v>
      </c>
      <c r="V700" s="8">
        <v>610</v>
      </c>
      <c r="W700" s="8">
        <v>589</v>
      </c>
      <c r="X700" s="8">
        <v>150000000</v>
      </c>
      <c r="Y700" s="8">
        <v>381</v>
      </c>
      <c r="Z700" s="8">
        <v>783.17947368421051</v>
      </c>
      <c r="AA700" s="8">
        <v>708152</v>
      </c>
      <c r="AB700" s="8">
        <v>28</v>
      </c>
      <c r="AC700" s="8">
        <v>1030</v>
      </c>
      <c r="AD700" s="8">
        <v>256745</v>
      </c>
      <c r="AE700" s="8">
        <v>7500000</v>
      </c>
      <c r="AF700" s="8">
        <v>200000</v>
      </c>
      <c r="AG700" s="8">
        <v>315.140175</v>
      </c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9" t="s">
        <v>1636</v>
      </c>
      <c r="BE700" s="8"/>
      <c r="BF700" s="8"/>
      <c r="BG700" s="8">
        <f>IF($BE700=1,T699,0)</f>
        <v>0</v>
      </c>
      <c r="BH700" s="8">
        <f>IF($BE700=1,U699,0)</f>
        <v>0</v>
      </c>
      <c r="BI700" s="8">
        <f>IF($BE700=1,V699,0)</f>
        <v>0</v>
      </c>
      <c r="BJ700" s="8">
        <f>IF($BE700=1,W699,0)</f>
        <v>0</v>
      </c>
      <c r="BK700" s="8">
        <f>IF($BE700=1,X699,0)</f>
        <v>0</v>
      </c>
      <c r="BL700" s="8">
        <f>IF($BE700=1,Y699,0)</f>
        <v>0</v>
      </c>
      <c r="BM700" s="8">
        <f>IF($BE700=1,Z699,0)</f>
        <v>0</v>
      </c>
    </row>
    <row r="701" spans="1:65" s="7" customFormat="1" ht="15.75" customHeight="1" x14ac:dyDescent="0.15">
      <c r="A701" s="7" t="s">
        <v>1639</v>
      </c>
      <c r="B701" s="7" t="s">
        <v>269</v>
      </c>
      <c r="C701" s="7" t="s">
        <v>1186</v>
      </c>
      <c r="D701" s="7" t="s">
        <v>37</v>
      </c>
      <c r="E701" s="7" t="s">
        <v>271</v>
      </c>
      <c r="F701" s="7" t="s">
        <v>33</v>
      </c>
      <c r="G701" s="7" t="s">
        <v>431</v>
      </c>
      <c r="H701" s="7" t="s">
        <v>33</v>
      </c>
      <c r="I701" s="7" t="s">
        <v>33</v>
      </c>
      <c r="J701" s="7" t="s">
        <v>33</v>
      </c>
      <c r="K701" s="7" t="s">
        <v>33</v>
      </c>
      <c r="L701" s="7" t="s">
        <v>33</v>
      </c>
      <c r="M701" s="7" t="s">
        <v>33</v>
      </c>
      <c r="N701" s="7" t="s">
        <v>33</v>
      </c>
      <c r="O701" s="7" t="s">
        <v>311</v>
      </c>
      <c r="P701" s="7" t="s">
        <v>850</v>
      </c>
      <c r="Q701" s="7" t="s">
        <v>275</v>
      </c>
      <c r="R701" s="7" t="s">
        <v>1212</v>
      </c>
      <c r="S701" s="7" t="s">
        <v>277</v>
      </c>
      <c r="T701" s="8">
        <v>488</v>
      </c>
      <c r="U701" s="8">
        <v>108</v>
      </c>
      <c r="V701" s="8">
        <v>580</v>
      </c>
      <c r="W701" s="8">
        <v>338</v>
      </c>
      <c r="X701" s="8">
        <v>112500000</v>
      </c>
      <c r="Y701" s="8">
        <v>318</v>
      </c>
      <c r="Z701" s="8">
        <v>783.17947368421051</v>
      </c>
      <c r="AA701" s="8">
        <v>708152</v>
      </c>
      <c r="AB701" s="8">
        <v>21</v>
      </c>
      <c r="AC701" s="8">
        <v>980</v>
      </c>
      <c r="AD701" s="8">
        <v>256745</v>
      </c>
      <c r="AE701" s="8">
        <v>5625000</v>
      </c>
      <c r="AF701" s="8">
        <v>200000</v>
      </c>
      <c r="AG701" s="8">
        <v>315.140175</v>
      </c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9" t="s">
        <v>1638</v>
      </c>
      <c r="BE701" s="8"/>
      <c r="BF701" s="8"/>
      <c r="BG701" s="8">
        <f>IF($BE701=1,T700,0)</f>
        <v>0</v>
      </c>
      <c r="BH701" s="8">
        <f>IF($BE701=1,U700,0)</f>
        <v>0</v>
      </c>
      <c r="BI701" s="8">
        <f>IF($BE701=1,V700,0)</f>
        <v>0</v>
      </c>
      <c r="BJ701" s="8">
        <f>IF($BE701=1,W700,0)</f>
        <v>0</v>
      </c>
      <c r="BK701" s="8">
        <f>IF($BE701=1,X700,0)</f>
        <v>0</v>
      </c>
      <c r="BL701" s="8">
        <f>IF($BE701=1,Y700,0)</f>
        <v>0</v>
      </c>
      <c r="BM701" s="8">
        <f>IF($BE701=1,Z700,0)</f>
        <v>0</v>
      </c>
    </row>
    <row r="702" spans="1:65" s="7" customFormat="1" ht="15.75" customHeight="1" x14ac:dyDescent="0.15">
      <c r="A702" s="7" t="s">
        <v>1641</v>
      </c>
      <c r="B702" s="7" t="s">
        <v>269</v>
      </c>
      <c r="C702" s="7" t="s">
        <v>1186</v>
      </c>
      <c r="D702" s="7" t="s">
        <v>37</v>
      </c>
      <c r="E702" s="7" t="s">
        <v>271</v>
      </c>
      <c r="F702" s="7" t="s">
        <v>33</v>
      </c>
      <c r="G702" s="7" t="s">
        <v>431</v>
      </c>
      <c r="H702" s="7" t="s">
        <v>33</v>
      </c>
      <c r="I702" s="7" t="s">
        <v>33</v>
      </c>
      <c r="J702" s="7" t="s">
        <v>33</v>
      </c>
      <c r="K702" s="7" t="s">
        <v>33</v>
      </c>
      <c r="L702" s="7" t="s">
        <v>33</v>
      </c>
      <c r="M702" s="7" t="s">
        <v>33</v>
      </c>
      <c r="N702" s="7" t="s">
        <v>33</v>
      </c>
      <c r="O702" s="7" t="s">
        <v>311</v>
      </c>
      <c r="P702" s="7" t="s">
        <v>850</v>
      </c>
      <c r="Q702" s="7" t="s">
        <v>280</v>
      </c>
      <c r="R702" s="7" t="s">
        <v>1215</v>
      </c>
      <c r="S702" s="7" t="s">
        <v>277</v>
      </c>
      <c r="T702" s="8">
        <v>863</v>
      </c>
      <c r="U702" s="8">
        <v>216</v>
      </c>
      <c r="V702" s="8">
        <v>1200</v>
      </c>
      <c r="W702" s="8">
        <v>676</v>
      </c>
      <c r="X702" s="8">
        <v>225000000</v>
      </c>
      <c r="Y702" s="8">
        <v>456</v>
      </c>
      <c r="Z702" s="8">
        <v>783.17947368421051</v>
      </c>
      <c r="AA702" s="8">
        <v>708152</v>
      </c>
      <c r="AB702" s="8">
        <v>43</v>
      </c>
      <c r="AC702" s="8">
        <v>2010</v>
      </c>
      <c r="AD702" s="8">
        <v>256745</v>
      </c>
      <c r="AE702" s="8">
        <v>11250000</v>
      </c>
      <c r="AF702" s="8">
        <v>200000</v>
      </c>
      <c r="AG702" s="8">
        <v>315.140175</v>
      </c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9" t="s">
        <v>1640</v>
      </c>
      <c r="BE702" s="8"/>
      <c r="BF702" s="8"/>
      <c r="BG702" s="8">
        <f>IF($BE702=1,T701,0)</f>
        <v>0</v>
      </c>
      <c r="BH702" s="8">
        <f>IF($BE702=1,U701,0)</f>
        <v>0</v>
      </c>
      <c r="BI702" s="8">
        <f>IF($BE702=1,V701,0)</f>
        <v>0</v>
      </c>
      <c r="BJ702" s="8">
        <f>IF($BE702=1,W701,0)</f>
        <v>0</v>
      </c>
      <c r="BK702" s="8">
        <f>IF($BE702=1,X701,0)</f>
        <v>0</v>
      </c>
      <c r="BL702" s="8">
        <f>IF($BE702=1,Y701,0)</f>
        <v>0</v>
      </c>
      <c r="BM702" s="8">
        <f>IF($BE702=1,Z701,0)</f>
        <v>0</v>
      </c>
    </row>
    <row r="703" spans="1:65" s="7" customFormat="1" ht="15.75" customHeight="1" x14ac:dyDescent="0.15">
      <c r="A703" s="7" t="s">
        <v>1643</v>
      </c>
      <c r="B703" s="7" t="s">
        <v>269</v>
      </c>
      <c r="C703" s="7" t="s">
        <v>1186</v>
      </c>
      <c r="D703" s="7" t="s">
        <v>37</v>
      </c>
      <c r="E703" s="7" t="s">
        <v>271</v>
      </c>
      <c r="F703" s="7" t="s">
        <v>33</v>
      </c>
      <c r="G703" s="7" t="s">
        <v>431</v>
      </c>
      <c r="H703" s="7" t="s">
        <v>33</v>
      </c>
      <c r="I703" s="7" t="s">
        <v>33</v>
      </c>
      <c r="J703" s="7" t="s">
        <v>33</v>
      </c>
      <c r="K703" s="7" t="s">
        <v>33</v>
      </c>
      <c r="L703" s="7" t="s">
        <v>33</v>
      </c>
      <c r="M703" s="7" t="s">
        <v>33</v>
      </c>
      <c r="N703" s="7" t="s">
        <v>33</v>
      </c>
      <c r="O703" s="7" t="s">
        <v>311</v>
      </c>
      <c r="P703" s="7" t="s">
        <v>850</v>
      </c>
      <c r="Q703" s="7" t="s">
        <v>284</v>
      </c>
      <c r="R703" s="7" t="s">
        <v>1215</v>
      </c>
      <c r="S703" s="7" t="s">
        <v>277</v>
      </c>
      <c r="T703" s="8">
        <v>863</v>
      </c>
      <c r="U703" s="8">
        <v>237</v>
      </c>
      <c r="V703" s="8">
        <v>1230</v>
      </c>
      <c r="W703" s="8">
        <v>845</v>
      </c>
      <c r="X703" s="8">
        <v>262500000</v>
      </c>
      <c r="Y703" s="8">
        <v>456</v>
      </c>
      <c r="Z703" s="8">
        <v>783.17947368421051</v>
      </c>
      <c r="AA703" s="8">
        <v>708152</v>
      </c>
      <c r="AB703" s="8">
        <v>47</v>
      </c>
      <c r="AC703" s="8">
        <v>2060</v>
      </c>
      <c r="AD703" s="8">
        <v>256745</v>
      </c>
      <c r="AE703" s="8">
        <v>13125000</v>
      </c>
      <c r="AF703" s="8">
        <v>200000</v>
      </c>
      <c r="AG703" s="8">
        <v>315.140175</v>
      </c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9" t="s">
        <v>1642</v>
      </c>
      <c r="BE703" s="8"/>
      <c r="BF703" s="8"/>
      <c r="BG703" s="8">
        <f>IF($BE703=1,T702,0)</f>
        <v>0</v>
      </c>
      <c r="BH703" s="8">
        <f>IF($BE703=1,U702,0)</f>
        <v>0</v>
      </c>
      <c r="BI703" s="8">
        <f>IF($BE703=1,V702,0)</f>
        <v>0</v>
      </c>
      <c r="BJ703" s="8">
        <f>IF($BE703=1,W702,0)</f>
        <v>0</v>
      </c>
      <c r="BK703" s="8">
        <f>IF($BE703=1,X702,0)</f>
        <v>0</v>
      </c>
      <c r="BL703" s="8">
        <f>IF($BE703=1,Y702,0)</f>
        <v>0</v>
      </c>
      <c r="BM703" s="8">
        <f>IF($BE703=1,Z702,0)</f>
        <v>0</v>
      </c>
    </row>
    <row r="704" spans="1:65" s="7" customFormat="1" ht="15.75" customHeight="1" x14ac:dyDescent="0.15">
      <c r="A704" s="7" t="s">
        <v>1645</v>
      </c>
      <c r="B704" s="7" t="s">
        <v>269</v>
      </c>
      <c r="C704" s="7" t="s">
        <v>1186</v>
      </c>
      <c r="D704" s="7" t="s">
        <v>37</v>
      </c>
      <c r="E704" s="7" t="s">
        <v>271</v>
      </c>
      <c r="F704" s="7" t="s">
        <v>33</v>
      </c>
      <c r="G704" s="7" t="s">
        <v>431</v>
      </c>
      <c r="H704" s="7" t="s">
        <v>33</v>
      </c>
      <c r="I704" s="7" t="s">
        <v>33</v>
      </c>
      <c r="J704" s="7" t="s">
        <v>33</v>
      </c>
      <c r="K704" s="7" t="s">
        <v>33</v>
      </c>
      <c r="L704" s="7" t="s">
        <v>33</v>
      </c>
      <c r="M704" s="7" t="s">
        <v>33</v>
      </c>
      <c r="N704" s="7" t="s">
        <v>33</v>
      </c>
      <c r="O704" s="7" t="s">
        <v>311</v>
      </c>
      <c r="P704" s="7" t="s">
        <v>850</v>
      </c>
      <c r="Q704" s="7" t="s">
        <v>288</v>
      </c>
      <c r="R704" s="7" t="s">
        <v>1220</v>
      </c>
      <c r="S704" s="7" t="s">
        <v>277</v>
      </c>
      <c r="T704" s="8">
        <v>488</v>
      </c>
      <c r="U704" s="8">
        <v>135</v>
      </c>
      <c r="V704" s="8">
        <v>610</v>
      </c>
      <c r="W704" s="8">
        <v>439</v>
      </c>
      <c r="X704" s="8">
        <v>150000000</v>
      </c>
      <c r="Y704" s="8">
        <v>345</v>
      </c>
      <c r="Z704" s="8">
        <v>783.17947368421051</v>
      </c>
      <c r="AA704" s="8">
        <v>708152</v>
      </c>
      <c r="AB704" s="8">
        <v>27</v>
      </c>
      <c r="AC704" s="8">
        <v>1030</v>
      </c>
      <c r="AD704" s="8">
        <v>256745</v>
      </c>
      <c r="AE704" s="8">
        <v>7500000</v>
      </c>
      <c r="AF704" s="8">
        <v>200000</v>
      </c>
      <c r="AG704" s="8">
        <v>315.140175</v>
      </c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9" t="s">
        <v>1644</v>
      </c>
      <c r="BE704" s="8"/>
      <c r="BF704" s="8"/>
      <c r="BG704" s="8">
        <f>IF($BE704=1,T703,0)</f>
        <v>0</v>
      </c>
      <c r="BH704" s="8">
        <f>IF($BE704=1,U703,0)</f>
        <v>0</v>
      </c>
      <c r="BI704" s="8">
        <f>IF($BE704=1,V703,0)</f>
        <v>0</v>
      </c>
      <c r="BJ704" s="8">
        <f>IF($BE704=1,W703,0)</f>
        <v>0</v>
      </c>
      <c r="BK704" s="8">
        <f>IF($BE704=1,X703,0)</f>
        <v>0</v>
      </c>
      <c r="BL704" s="8">
        <f>IF($BE704=1,Y703,0)</f>
        <v>0</v>
      </c>
      <c r="BM704" s="8">
        <f>IF($BE704=1,Z703,0)</f>
        <v>0</v>
      </c>
    </row>
    <row r="705" spans="1:65" s="7" customFormat="1" ht="15.75" customHeight="1" x14ac:dyDescent="0.15">
      <c r="A705" s="7" t="s">
        <v>1647</v>
      </c>
      <c r="B705" s="7" t="s">
        <v>269</v>
      </c>
      <c r="C705" s="7" t="s">
        <v>1186</v>
      </c>
      <c r="D705" s="7" t="s">
        <v>37</v>
      </c>
      <c r="E705" s="7" t="s">
        <v>271</v>
      </c>
      <c r="F705" s="7" t="s">
        <v>33</v>
      </c>
      <c r="G705" s="7" t="s">
        <v>431</v>
      </c>
      <c r="H705" s="7" t="s">
        <v>33</v>
      </c>
      <c r="I705" s="7" t="s">
        <v>33</v>
      </c>
      <c r="J705" s="7" t="s">
        <v>33</v>
      </c>
      <c r="K705" s="7" t="s">
        <v>33</v>
      </c>
      <c r="L705" s="7" t="s">
        <v>33</v>
      </c>
      <c r="M705" s="7" t="s">
        <v>33</v>
      </c>
      <c r="N705" s="7" t="s">
        <v>33</v>
      </c>
      <c r="O705" s="7" t="s">
        <v>311</v>
      </c>
      <c r="P705" s="7" t="s">
        <v>850</v>
      </c>
      <c r="Q705" s="7" t="s">
        <v>292</v>
      </c>
      <c r="R705" s="7" t="s">
        <v>1223</v>
      </c>
      <c r="S705" s="7" t="s">
        <v>277</v>
      </c>
      <c r="T705" s="8">
        <v>472</v>
      </c>
      <c r="U705" s="8">
        <v>143</v>
      </c>
      <c r="V705" s="8">
        <v>510</v>
      </c>
      <c r="W705" s="8">
        <v>540</v>
      </c>
      <c r="X705" s="8">
        <v>150000000</v>
      </c>
      <c r="Y705" s="8">
        <v>381</v>
      </c>
      <c r="Z705" s="8">
        <v>783.17947368421051</v>
      </c>
      <c r="AA705" s="8">
        <v>708152</v>
      </c>
      <c r="AB705" s="8">
        <v>28</v>
      </c>
      <c r="AC705" s="8">
        <v>850</v>
      </c>
      <c r="AD705" s="8">
        <v>256745</v>
      </c>
      <c r="AE705" s="8">
        <v>7500000</v>
      </c>
      <c r="AF705" s="8">
        <v>200000</v>
      </c>
      <c r="AG705" s="8">
        <v>315.140175</v>
      </c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9" t="s">
        <v>1646</v>
      </c>
      <c r="BE705" s="8"/>
      <c r="BF705" s="8"/>
      <c r="BG705" s="8">
        <f>IF($BE705=1,T704,0)</f>
        <v>0</v>
      </c>
      <c r="BH705" s="8">
        <f>IF($BE705=1,U704,0)</f>
        <v>0</v>
      </c>
      <c r="BI705" s="8">
        <f>IF($BE705=1,V704,0)</f>
        <v>0</v>
      </c>
      <c r="BJ705" s="8">
        <f>IF($BE705=1,W704,0)</f>
        <v>0</v>
      </c>
      <c r="BK705" s="8">
        <f>IF($BE705=1,X704,0)</f>
        <v>0</v>
      </c>
      <c r="BL705" s="8">
        <f>IF($BE705=1,Y704,0)</f>
        <v>0</v>
      </c>
      <c r="BM705" s="8">
        <f>IF($BE705=1,Z704,0)</f>
        <v>0</v>
      </c>
    </row>
    <row r="706" spans="1:65" s="7" customFormat="1" ht="15.75" customHeight="1" x14ac:dyDescent="0.15">
      <c r="A706" s="7" t="s">
        <v>1649</v>
      </c>
      <c r="B706" s="7" t="s">
        <v>269</v>
      </c>
      <c r="C706" s="7" t="s">
        <v>1186</v>
      </c>
      <c r="D706" s="7" t="s">
        <v>37</v>
      </c>
      <c r="E706" s="7" t="s">
        <v>271</v>
      </c>
      <c r="F706" s="7" t="s">
        <v>33</v>
      </c>
      <c r="G706" s="7" t="s">
        <v>431</v>
      </c>
      <c r="H706" s="7" t="s">
        <v>33</v>
      </c>
      <c r="I706" s="7" t="s">
        <v>33</v>
      </c>
      <c r="J706" s="7" t="s">
        <v>33</v>
      </c>
      <c r="K706" s="7" t="s">
        <v>33</v>
      </c>
      <c r="L706" s="7" t="s">
        <v>33</v>
      </c>
      <c r="M706" s="7" t="s">
        <v>33</v>
      </c>
      <c r="N706" s="7" t="s">
        <v>33</v>
      </c>
      <c r="O706" s="7" t="s">
        <v>341</v>
      </c>
      <c r="P706" s="7" t="s">
        <v>1187</v>
      </c>
      <c r="Q706" s="7" t="s">
        <v>275</v>
      </c>
      <c r="R706" s="7" t="s">
        <v>1261</v>
      </c>
      <c r="S706" s="7" t="s">
        <v>277</v>
      </c>
      <c r="T706" s="8">
        <v>461</v>
      </c>
      <c r="U706" s="8">
        <v>104</v>
      </c>
      <c r="V706" s="8">
        <v>560</v>
      </c>
      <c r="W706" s="8">
        <v>360</v>
      </c>
      <c r="X706" s="8">
        <v>168750000</v>
      </c>
      <c r="Y706" s="8">
        <v>318</v>
      </c>
      <c r="Z706" s="8">
        <v>749.83894736842103</v>
      </c>
      <c r="AA706" s="8">
        <v>708152</v>
      </c>
      <c r="AB706" s="8">
        <v>20</v>
      </c>
      <c r="AC706" s="8">
        <v>940</v>
      </c>
      <c r="AD706" s="8">
        <v>256745</v>
      </c>
      <c r="AE706" s="8">
        <v>8437500</v>
      </c>
      <c r="AF706" s="8">
        <v>200000</v>
      </c>
      <c r="AG706" s="8">
        <v>210.09344999999999</v>
      </c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9" t="s">
        <v>1648</v>
      </c>
      <c r="BE706" s="8"/>
      <c r="BF706" s="8"/>
      <c r="BG706" s="8">
        <f>IF($BE706=1,T705,0)</f>
        <v>0</v>
      </c>
      <c r="BH706" s="8">
        <f>IF($BE706=1,U705,0)</f>
        <v>0</v>
      </c>
      <c r="BI706" s="8">
        <f>IF($BE706=1,V705,0)</f>
        <v>0</v>
      </c>
      <c r="BJ706" s="8">
        <f>IF($BE706=1,W705,0)</f>
        <v>0</v>
      </c>
      <c r="BK706" s="8">
        <f>IF($BE706=1,X705,0)</f>
        <v>0</v>
      </c>
      <c r="BL706" s="8">
        <f>IF($BE706=1,Y705,0)</f>
        <v>0</v>
      </c>
      <c r="BM706" s="8">
        <f>IF($BE706=1,Z705,0)</f>
        <v>0</v>
      </c>
    </row>
    <row r="707" spans="1:65" s="7" customFormat="1" ht="15.75" customHeight="1" x14ac:dyDescent="0.15">
      <c r="A707" s="7" t="s">
        <v>1651</v>
      </c>
      <c r="B707" s="7" t="s">
        <v>269</v>
      </c>
      <c r="C707" s="7" t="s">
        <v>1186</v>
      </c>
      <c r="D707" s="7" t="s">
        <v>37</v>
      </c>
      <c r="E707" s="7" t="s">
        <v>271</v>
      </c>
      <c r="F707" s="7" t="s">
        <v>33</v>
      </c>
      <c r="G707" s="7" t="s">
        <v>431</v>
      </c>
      <c r="H707" s="7" t="s">
        <v>33</v>
      </c>
      <c r="I707" s="7" t="s">
        <v>33</v>
      </c>
      <c r="J707" s="7" t="s">
        <v>33</v>
      </c>
      <c r="K707" s="7" t="s">
        <v>33</v>
      </c>
      <c r="L707" s="7" t="s">
        <v>33</v>
      </c>
      <c r="M707" s="7" t="s">
        <v>33</v>
      </c>
      <c r="N707" s="7" t="s">
        <v>33</v>
      </c>
      <c r="O707" s="7" t="s">
        <v>341</v>
      </c>
      <c r="P707" s="7" t="s">
        <v>1187</v>
      </c>
      <c r="Q707" s="7" t="s">
        <v>280</v>
      </c>
      <c r="R707" s="7" t="s">
        <v>1264</v>
      </c>
      <c r="S707" s="7" t="s">
        <v>277</v>
      </c>
      <c r="T707" s="8">
        <v>815</v>
      </c>
      <c r="U707" s="8">
        <v>209</v>
      </c>
      <c r="V707" s="8">
        <v>550</v>
      </c>
      <c r="W707" s="8">
        <v>721</v>
      </c>
      <c r="X707" s="8">
        <v>337500000</v>
      </c>
      <c r="Y707" s="8">
        <v>456</v>
      </c>
      <c r="Z707" s="8">
        <v>749.83894736842103</v>
      </c>
      <c r="AA707" s="8">
        <v>708152</v>
      </c>
      <c r="AB707" s="8">
        <v>41</v>
      </c>
      <c r="AC707" s="8">
        <v>930</v>
      </c>
      <c r="AD707" s="8">
        <v>256745</v>
      </c>
      <c r="AE707" s="8">
        <v>16875000</v>
      </c>
      <c r="AF707" s="8">
        <v>200000</v>
      </c>
      <c r="AG707" s="8">
        <v>210.09344999999999</v>
      </c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9" t="s">
        <v>1650</v>
      </c>
      <c r="BE707" s="8"/>
      <c r="BF707" s="8"/>
      <c r="BG707" s="8">
        <f>IF($BE707=1,T706,0)</f>
        <v>0</v>
      </c>
      <c r="BH707" s="8">
        <f>IF($BE707=1,U706,0)</f>
        <v>0</v>
      </c>
      <c r="BI707" s="8">
        <f>IF($BE707=1,V706,0)</f>
        <v>0</v>
      </c>
      <c r="BJ707" s="8">
        <f>IF($BE707=1,W706,0)</f>
        <v>0</v>
      </c>
      <c r="BK707" s="8">
        <f>IF($BE707=1,X706,0)</f>
        <v>0</v>
      </c>
      <c r="BL707" s="8">
        <f>IF($BE707=1,Y706,0)</f>
        <v>0</v>
      </c>
      <c r="BM707" s="8">
        <f>IF($BE707=1,Z706,0)</f>
        <v>0</v>
      </c>
    </row>
    <row r="708" spans="1:65" s="7" customFormat="1" ht="15.75" customHeight="1" x14ac:dyDescent="0.15">
      <c r="A708" s="7" t="s">
        <v>1653</v>
      </c>
      <c r="B708" s="7" t="s">
        <v>269</v>
      </c>
      <c r="C708" s="7" t="s">
        <v>1186</v>
      </c>
      <c r="D708" s="7" t="s">
        <v>37</v>
      </c>
      <c r="E708" s="7" t="s">
        <v>271</v>
      </c>
      <c r="F708" s="7" t="s">
        <v>33</v>
      </c>
      <c r="G708" s="7" t="s">
        <v>431</v>
      </c>
      <c r="H708" s="7" t="s">
        <v>33</v>
      </c>
      <c r="I708" s="7" t="s">
        <v>33</v>
      </c>
      <c r="J708" s="7" t="s">
        <v>33</v>
      </c>
      <c r="K708" s="7" t="s">
        <v>33</v>
      </c>
      <c r="L708" s="7" t="s">
        <v>33</v>
      </c>
      <c r="M708" s="7" t="s">
        <v>33</v>
      </c>
      <c r="N708" s="7" t="s">
        <v>33</v>
      </c>
      <c r="O708" s="7" t="s">
        <v>341</v>
      </c>
      <c r="P708" s="7" t="s">
        <v>1187</v>
      </c>
      <c r="Q708" s="7" t="s">
        <v>284</v>
      </c>
      <c r="R708" s="7" t="s">
        <v>1264</v>
      </c>
      <c r="S708" s="7" t="s">
        <v>277</v>
      </c>
      <c r="T708" s="8">
        <v>815</v>
      </c>
      <c r="U708" s="8">
        <v>229</v>
      </c>
      <c r="V708" s="8">
        <v>1170</v>
      </c>
      <c r="W708" s="8">
        <v>901</v>
      </c>
      <c r="X708" s="8">
        <v>393750000</v>
      </c>
      <c r="Y708" s="8">
        <v>456</v>
      </c>
      <c r="Z708" s="8">
        <v>749.83894736842103</v>
      </c>
      <c r="AA708" s="8">
        <v>708152</v>
      </c>
      <c r="AB708" s="8">
        <v>45</v>
      </c>
      <c r="AC708" s="8">
        <v>1960</v>
      </c>
      <c r="AD708" s="8">
        <v>256745</v>
      </c>
      <c r="AE708" s="8">
        <v>19687500</v>
      </c>
      <c r="AF708" s="8">
        <v>200000</v>
      </c>
      <c r="AG708" s="8">
        <v>210.09344999999999</v>
      </c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9" t="s">
        <v>1652</v>
      </c>
      <c r="BE708" s="8"/>
      <c r="BF708" s="8"/>
      <c r="BG708" s="8">
        <f>IF($BE708=1,T707,0)</f>
        <v>0</v>
      </c>
      <c r="BH708" s="8">
        <f>IF($BE708=1,U707,0)</f>
        <v>0</v>
      </c>
      <c r="BI708" s="8">
        <f>IF($BE708=1,V707,0)</f>
        <v>0</v>
      </c>
      <c r="BJ708" s="8">
        <f>IF($BE708=1,W707,0)</f>
        <v>0</v>
      </c>
      <c r="BK708" s="8">
        <f>IF($BE708=1,X707,0)</f>
        <v>0</v>
      </c>
      <c r="BL708" s="8">
        <f>IF($BE708=1,Y707,0)</f>
        <v>0</v>
      </c>
      <c r="BM708" s="8">
        <f>IF($BE708=1,Z707,0)</f>
        <v>0</v>
      </c>
    </row>
    <row r="709" spans="1:65" s="7" customFormat="1" ht="15.75" customHeight="1" x14ac:dyDescent="0.15">
      <c r="A709" s="7" t="s">
        <v>1655</v>
      </c>
      <c r="B709" s="7" t="s">
        <v>269</v>
      </c>
      <c r="C709" s="7" t="s">
        <v>1186</v>
      </c>
      <c r="D709" s="7" t="s">
        <v>37</v>
      </c>
      <c r="E709" s="7" t="s">
        <v>271</v>
      </c>
      <c r="F709" s="7" t="s">
        <v>33</v>
      </c>
      <c r="G709" s="7" t="s">
        <v>431</v>
      </c>
      <c r="H709" s="7" t="s">
        <v>33</v>
      </c>
      <c r="I709" s="7" t="s">
        <v>33</v>
      </c>
      <c r="J709" s="7" t="s">
        <v>33</v>
      </c>
      <c r="K709" s="7" t="s">
        <v>33</v>
      </c>
      <c r="L709" s="7" t="s">
        <v>33</v>
      </c>
      <c r="M709" s="7" t="s">
        <v>33</v>
      </c>
      <c r="N709" s="7" t="s">
        <v>33</v>
      </c>
      <c r="O709" s="7" t="s">
        <v>341</v>
      </c>
      <c r="P709" s="7" t="s">
        <v>1187</v>
      </c>
      <c r="Q709" s="7" t="s">
        <v>288</v>
      </c>
      <c r="R709" s="7" t="s">
        <v>1269</v>
      </c>
      <c r="S709" s="7" t="s">
        <v>277</v>
      </c>
      <c r="T709" s="8">
        <v>461</v>
      </c>
      <c r="U709" s="8">
        <v>130</v>
      </c>
      <c r="V709" s="8">
        <v>1200</v>
      </c>
      <c r="W709" s="8">
        <v>468</v>
      </c>
      <c r="X709" s="8">
        <v>225000000</v>
      </c>
      <c r="Y709" s="8">
        <v>345</v>
      </c>
      <c r="Z709" s="8">
        <v>749.83894736842103</v>
      </c>
      <c r="AA709" s="8">
        <v>708152</v>
      </c>
      <c r="AB709" s="8">
        <v>26</v>
      </c>
      <c r="AC709" s="8">
        <v>2010</v>
      </c>
      <c r="AD709" s="8">
        <v>256745</v>
      </c>
      <c r="AE709" s="8">
        <v>11250000</v>
      </c>
      <c r="AF709" s="8">
        <v>200000</v>
      </c>
      <c r="AG709" s="8">
        <v>210.09344999999999</v>
      </c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9" t="s">
        <v>1654</v>
      </c>
      <c r="BE709" s="8"/>
      <c r="BF709" s="8"/>
      <c r="BG709" s="8">
        <f>IF($BE709=1,T708,0)</f>
        <v>0</v>
      </c>
      <c r="BH709" s="8">
        <f>IF($BE709=1,U708,0)</f>
        <v>0</v>
      </c>
      <c r="BI709" s="8">
        <f>IF($BE709=1,V708,0)</f>
        <v>0</v>
      </c>
      <c r="BJ709" s="8">
        <f>IF($BE709=1,W708,0)</f>
        <v>0</v>
      </c>
      <c r="BK709" s="8">
        <f>IF($BE709=1,X708,0)</f>
        <v>0</v>
      </c>
      <c r="BL709" s="8">
        <f>IF($BE709=1,Y708,0)</f>
        <v>0</v>
      </c>
      <c r="BM709" s="8">
        <f>IF($BE709=1,Z708,0)</f>
        <v>0</v>
      </c>
    </row>
    <row r="710" spans="1:65" s="7" customFormat="1" ht="15.75" customHeight="1" x14ac:dyDescent="0.15">
      <c r="A710" s="7" t="s">
        <v>1657</v>
      </c>
      <c r="B710" s="7" t="s">
        <v>269</v>
      </c>
      <c r="C710" s="7" t="s">
        <v>1186</v>
      </c>
      <c r="D710" s="7" t="s">
        <v>37</v>
      </c>
      <c r="E710" s="7" t="s">
        <v>271</v>
      </c>
      <c r="F710" s="7" t="s">
        <v>33</v>
      </c>
      <c r="G710" s="7" t="s">
        <v>431</v>
      </c>
      <c r="H710" s="7" t="s">
        <v>33</v>
      </c>
      <c r="I710" s="7" t="s">
        <v>33</v>
      </c>
      <c r="J710" s="7" t="s">
        <v>33</v>
      </c>
      <c r="K710" s="7" t="s">
        <v>33</v>
      </c>
      <c r="L710" s="7" t="s">
        <v>33</v>
      </c>
      <c r="M710" s="7" t="s">
        <v>33</v>
      </c>
      <c r="N710" s="7" t="s">
        <v>33</v>
      </c>
      <c r="O710" s="7" t="s">
        <v>341</v>
      </c>
      <c r="P710" s="7" t="s">
        <v>1187</v>
      </c>
      <c r="Q710" s="7" t="s">
        <v>292</v>
      </c>
      <c r="R710" s="7" t="s">
        <v>1272</v>
      </c>
      <c r="S710" s="7" t="s">
        <v>277</v>
      </c>
      <c r="T710" s="8">
        <v>446</v>
      </c>
      <c r="U710" s="8">
        <v>139</v>
      </c>
      <c r="V710" s="8">
        <v>610</v>
      </c>
      <c r="W710" s="8">
        <v>577</v>
      </c>
      <c r="X710" s="8">
        <v>225000000</v>
      </c>
      <c r="Y710" s="8">
        <v>381</v>
      </c>
      <c r="Z710" s="8">
        <v>749.83894736842103</v>
      </c>
      <c r="AA710" s="8">
        <v>708152</v>
      </c>
      <c r="AB710" s="8">
        <v>27</v>
      </c>
      <c r="AC710" s="8">
        <v>1030</v>
      </c>
      <c r="AD710" s="8">
        <v>256745</v>
      </c>
      <c r="AE710" s="8">
        <v>11250000</v>
      </c>
      <c r="AF710" s="8">
        <v>200000</v>
      </c>
      <c r="AG710" s="8">
        <v>210.09344999999999</v>
      </c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9" t="s">
        <v>1656</v>
      </c>
      <c r="BE710" s="8"/>
      <c r="BF710" s="8"/>
      <c r="BG710" s="8">
        <f>IF($BE710=1,T709,0)</f>
        <v>0</v>
      </c>
      <c r="BH710" s="8">
        <f>IF($BE710=1,U709,0)</f>
        <v>0</v>
      </c>
      <c r="BI710" s="8">
        <f>IF($BE710=1,V709,0)</f>
        <v>0</v>
      </c>
      <c r="BJ710" s="8">
        <f>IF($BE710=1,W709,0)</f>
        <v>0</v>
      </c>
      <c r="BK710" s="8">
        <f>IF($BE710=1,X709,0)</f>
        <v>0</v>
      </c>
      <c r="BL710" s="8">
        <f>IF($BE710=1,Y709,0)</f>
        <v>0</v>
      </c>
      <c r="BM710" s="8">
        <f>IF($BE710=1,Z709,0)</f>
        <v>0</v>
      </c>
    </row>
    <row r="711" spans="1:65" s="7" customFormat="1" ht="15.75" customHeight="1" x14ac:dyDescent="0.15">
      <c r="A711" s="7" t="s">
        <v>1659</v>
      </c>
      <c r="B711" s="7" t="s">
        <v>269</v>
      </c>
      <c r="C711" s="7" t="s">
        <v>1186</v>
      </c>
      <c r="D711" s="7" t="s">
        <v>37</v>
      </c>
      <c r="E711" s="7" t="s">
        <v>271</v>
      </c>
      <c r="F711" s="7" t="s">
        <v>33</v>
      </c>
      <c r="G711" s="7" t="s">
        <v>431</v>
      </c>
      <c r="H711" s="7" t="s">
        <v>33</v>
      </c>
      <c r="I711" s="7" t="s">
        <v>33</v>
      </c>
      <c r="J711" s="7" t="s">
        <v>33</v>
      </c>
      <c r="K711" s="7" t="s">
        <v>33</v>
      </c>
      <c r="L711" s="7" t="s">
        <v>33</v>
      </c>
      <c r="M711" s="7" t="s">
        <v>33</v>
      </c>
      <c r="N711" s="7" t="s">
        <v>33</v>
      </c>
      <c r="O711" s="7" t="s">
        <v>341</v>
      </c>
      <c r="P711" s="7" t="s">
        <v>850</v>
      </c>
      <c r="Q711" s="7" t="s">
        <v>275</v>
      </c>
      <c r="R711" s="7" t="s">
        <v>1261</v>
      </c>
      <c r="S711" s="7" t="s">
        <v>277</v>
      </c>
      <c r="T711" s="8">
        <v>461</v>
      </c>
      <c r="U711" s="8">
        <v>104</v>
      </c>
      <c r="V711" s="8">
        <v>550</v>
      </c>
      <c r="W711" s="8">
        <v>330</v>
      </c>
      <c r="X711" s="8">
        <v>168750000</v>
      </c>
      <c r="Y711" s="8">
        <v>318</v>
      </c>
      <c r="Z711" s="8">
        <v>749.83894736842103</v>
      </c>
      <c r="AA711" s="8">
        <v>708152</v>
      </c>
      <c r="AB711" s="8">
        <v>20</v>
      </c>
      <c r="AC711" s="8">
        <v>930</v>
      </c>
      <c r="AD711" s="8">
        <v>256745</v>
      </c>
      <c r="AE711" s="8">
        <v>8437500</v>
      </c>
      <c r="AF711" s="8">
        <v>200000</v>
      </c>
      <c r="AG711" s="8">
        <v>210.09344999999999</v>
      </c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9" t="s">
        <v>1658</v>
      </c>
      <c r="BE711" s="8"/>
      <c r="BF711" s="8"/>
      <c r="BG711" s="8">
        <f>IF($BE711=1,T710,0)</f>
        <v>0</v>
      </c>
      <c r="BH711" s="8">
        <f>IF($BE711=1,U710,0)</f>
        <v>0</v>
      </c>
      <c r="BI711" s="8">
        <f>IF($BE711=1,V710,0)</f>
        <v>0</v>
      </c>
      <c r="BJ711" s="8">
        <f>IF($BE711=1,W710,0)</f>
        <v>0</v>
      </c>
      <c r="BK711" s="8">
        <f>IF($BE711=1,X710,0)</f>
        <v>0</v>
      </c>
      <c r="BL711" s="8">
        <f>IF($BE711=1,Y710,0)</f>
        <v>0</v>
      </c>
      <c r="BM711" s="8">
        <f>IF($BE711=1,Z710,0)</f>
        <v>0</v>
      </c>
    </row>
    <row r="712" spans="1:65" s="7" customFormat="1" ht="15.75" customHeight="1" x14ac:dyDescent="0.15">
      <c r="A712" s="7" t="s">
        <v>1661</v>
      </c>
      <c r="B712" s="7" t="s">
        <v>269</v>
      </c>
      <c r="C712" s="7" t="s">
        <v>1186</v>
      </c>
      <c r="D712" s="7" t="s">
        <v>37</v>
      </c>
      <c r="E712" s="7" t="s">
        <v>271</v>
      </c>
      <c r="F712" s="7" t="s">
        <v>33</v>
      </c>
      <c r="G712" s="7" t="s">
        <v>431</v>
      </c>
      <c r="H712" s="7" t="s">
        <v>33</v>
      </c>
      <c r="I712" s="7" t="s">
        <v>33</v>
      </c>
      <c r="J712" s="7" t="s">
        <v>33</v>
      </c>
      <c r="K712" s="7" t="s">
        <v>33</v>
      </c>
      <c r="L712" s="7" t="s">
        <v>33</v>
      </c>
      <c r="M712" s="7" t="s">
        <v>33</v>
      </c>
      <c r="N712" s="7" t="s">
        <v>33</v>
      </c>
      <c r="O712" s="7" t="s">
        <v>341</v>
      </c>
      <c r="P712" s="7" t="s">
        <v>850</v>
      </c>
      <c r="Q712" s="7" t="s">
        <v>280</v>
      </c>
      <c r="R712" s="7" t="s">
        <v>1264</v>
      </c>
      <c r="S712" s="7" t="s">
        <v>277</v>
      </c>
      <c r="T712" s="8">
        <v>815</v>
      </c>
      <c r="U712" s="8">
        <v>209</v>
      </c>
      <c r="V712" s="8">
        <v>1170</v>
      </c>
      <c r="W712" s="8">
        <v>661</v>
      </c>
      <c r="X712" s="8">
        <v>337500000</v>
      </c>
      <c r="Y712" s="8">
        <v>456</v>
      </c>
      <c r="Z712" s="8">
        <v>749.83894736842103</v>
      </c>
      <c r="AA712" s="8">
        <v>708152</v>
      </c>
      <c r="AB712" s="8">
        <v>41</v>
      </c>
      <c r="AC712" s="8">
        <v>1960</v>
      </c>
      <c r="AD712" s="8">
        <v>256745</v>
      </c>
      <c r="AE712" s="8">
        <v>16875000</v>
      </c>
      <c r="AF712" s="8">
        <v>200000</v>
      </c>
      <c r="AG712" s="8">
        <v>210.09344999999999</v>
      </c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9" t="s">
        <v>1660</v>
      </c>
      <c r="BE712" s="8"/>
      <c r="BF712" s="8"/>
      <c r="BG712" s="8">
        <f>IF($BE712=1,T711,0)</f>
        <v>0</v>
      </c>
      <c r="BH712" s="8">
        <f>IF($BE712=1,U711,0)</f>
        <v>0</v>
      </c>
      <c r="BI712" s="8">
        <f>IF($BE712=1,V711,0)</f>
        <v>0</v>
      </c>
      <c r="BJ712" s="8">
        <f>IF($BE712=1,W711,0)</f>
        <v>0</v>
      </c>
      <c r="BK712" s="8">
        <f>IF($BE712=1,X711,0)</f>
        <v>0</v>
      </c>
      <c r="BL712" s="8">
        <f>IF($BE712=1,Y711,0)</f>
        <v>0</v>
      </c>
      <c r="BM712" s="8">
        <f>IF($BE712=1,Z711,0)</f>
        <v>0</v>
      </c>
    </row>
    <row r="713" spans="1:65" s="7" customFormat="1" ht="15.75" customHeight="1" x14ac:dyDescent="0.15">
      <c r="A713" s="7" t="s">
        <v>1663</v>
      </c>
      <c r="B713" s="7" t="s">
        <v>269</v>
      </c>
      <c r="C713" s="7" t="s">
        <v>1186</v>
      </c>
      <c r="D713" s="7" t="s">
        <v>37</v>
      </c>
      <c r="E713" s="7" t="s">
        <v>271</v>
      </c>
      <c r="F713" s="7" t="s">
        <v>33</v>
      </c>
      <c r="G713" s="7" t="s">
        <v>431</v>
      </c>
      <c r="H713" s="7" t="s">
        <v>33</v>
      </c>
      <c r="I713" s="7" t="s">
        <v>33</v>
      </c>
      <c r="J713" s="7" t="s">
        <v>33</v>
      </c>
      <c r="K713" s="7" t="s">
        <v>33</v>
      </c>
      <c r="L713" s="7" t="s">
        <v>33</v>
      </c>
      <c r="M713" s="7" t="s">
        <v>33</v>
      </c>
      <c r="N713" s="7" t="s">
        <v>33</v>
      </c>
      <c r="O713" s="7" t="s">
        <v>341</v>
      </c>
      <c r="P713" s="7" t="s">
        <v>850</v>
      </c>
      <c r="Q713" s="7" t="s">
        <v>284</v>
      </c>
      <c r="R713" s="7" t="s">
        <v>1264</v>
      </c>
      <c r="S713" s="7" t="s">
        <v>277</v>
      </c>
      <c r="T713" s="8">
        <v>815</v>
      </c>
      <c r="U713" s="8">
        <v>229</v>
      </c>
      <c r="V713" s="8">
        <v>1200</v>
      </c>
      <c r="W713" s="8">
        <v>827</v>
      </c>
      <c r="X713" s="8">
        <v>393750000</v>
      </c>
      <c r="Y713" s="8">
        <v>456</v>
      </c>
      <c r="Z713" s="8">
        <v>749.83894736842103</v>
      </c>
      <c r="AA713" s="8">
        <v>708152</v>
      </c>
      <c r="AB713" s="8">
        <v>45</v>
      </c>
      <c r="AC713" s="8">
        <v>2010</v>
      </c>
      <c r="AD713" s="8">
        <v>256745</v>
      </c>
      <c r="AE713" s="8">
        <v>19687500</v>
      </c>
      <c r="AF713" s="8">
        <v>200000</v>
      </c>
      <c r="AG713" s="8">
        <v>210.09344999999999</v>
      </c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9" t="s">
        <v>1662</v>
      </c>
      <c r="BE713" s="8"/>
      <c r="BF713" s="8"/>
      <c r="BG713" s="8">
        <f>IF($BE713=1,T712,0)</f>
        <v>0</v>
      </c>
      <c r="BH713" s="8">
        <f>IF($BE713=1,U712,0)</f>
        <v>0</v>
      </c>
      <c r="BI713" s="8">
        <f>IF($BE713=1,V712,0)</f>
        <v>0</v>
      </c>
      <c r="BJ713" s="8">
        <f>IF($BE713=1,W712,0)</f>
        <v>0</v>
      </c>
      <c r="BK713" s="8">
        <f>IF($BE713=1,X712,0)</f>
        <v>0</v>
      </c>
      <c r="BL713" s="8">
        <f>IF($BE713=1,Y712,0)</f>
        <v>0</v>
      </c>
      <c r="BM713" s="8">
        <f>IF($BE713=1,Z712,0)</f>
        <v>0</v>
      </c>
    </row>
    <row r="714" spans="1:65" s="7" customFormat="1" ht="15.75" customHeight="1" x14ac:dyDescent="0.15">
      <c r="A714" s="7" t="s">
        <v>1665</v>
      </c>
      <c r="B714" s="7" t="s">
        <v>269</v>
      </c>
      <c r="C714" s="7" t="s">
        <v>1186</v>
      </c>
      <c r="D714" s="7" t="s">
        <v>37</v>
      </c>
      <c r="E714" s="7" t="s">
        <v>271</v>
      </c>
      <c r="F714" s="7" t="s">
        <v>33</v>
      </c>
      <c r="G714" s="7" t="s">
        <v>431</v>
      </c>
      <c r="H714" s="7" t="s">
        <v>33</v>
      </c>
      <c r="I714" s="7" t="s">
        <v>33</v>
      </c>
      <c r="J714" s="7" t="s">
        <v>33</v>
      </c>
      <c r="K714" s="7" t="s">
        <v>33</v>
      </c>
      <c r="L714" s="7" t="s">
        <v>33</v>
      </c>
      <c r="M714" s="7" t="s">
        <v>33</v>
      </c>
      <c r="N714" s="7" t="s">
        <v>33</v>
      </c>
      <c r="O714" s="7" t="s">
        <v>341</v>
      </c>
      <c r="P714" s="7" t="s">
        <v>850</v>
      </c>
      <c r="Q714" s="7" t="s">
        <v>288</v>
      </c>
      <c r="R714" s="7" t="s">
        <v>1269</v>
      </c>
      <c r="S714" s="7" t="s">
        <v>277</v>
      </c>
      <c r="T714" s="8">
        <v>461</v>
      </c>
      <c r="U714" s="8">
        <v>130</v>
      </c>
      <c r="V714" s="8">
        <v>610</v>
      </c>
      <c r="W714" s="8">
        <v>430</v>
      </c>
      <c r="X714" s="8">
        <v>225000000</v>
      </c>
      <c r="Y714" s="8">
        <v>345</v>
      </c>
      <c r="Z714" s="8">
        <v>749.83894736842103</v>
      </c>
      <c r="AA714" s="8">
        <v>708152</v>
      </c>
      <c r="AB714" s="8">
        <v>26</v>
      </c>
      <c r="AC714" s="8">
        <v>1030</v>
      </c>
      <c r="AD714" s="8">
        <v>256745</v>
      </c>
      <c r="AE714" s="8">
        <v>11250000</v>
      </c>
      <c r="AF714" s="8">
        <v>200000</v>
      </c>
      <c r="AG714" s="8">
        <v>210.09344999999999</v>
      </c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9" t="s">
        <v>1664</v>
      </c>
      <c r="BE714" s="8"/>
      <c r="BF714" s="8"/>
      <c r="BG714" s="8">
        <f>IF($BE714=1,T713,0)</f>
        <v>0</v>
      </c>
      <c r="BH714" s="8">
        <f>IF($BE714=1,U713,0)</f>
        <v>0</v>
      </c>
      <c r="BI714" s="8">
        <f>IF($BE714=1,V713,0)</f>
        <v>0</v>
      </c>
      <c r="BJ714" s="8">
        <f>IF($BE714=1,W713,0)</f>
        <v>0</v>
      </c>
      <c r="BK714" s="8">
        <f>IF($BE714=1,X713,0)</f>
        <v>0</v>
      </c>
      <c r="BL714" s="8">
        <f>IF($BE714=1,Y713,0)</f>
        <v>0</v>
      </c>
      <c r="BM714" s="8">
        <f>IF($BE714=1,Z713,0)</f>
        <v>0</v>
      </c>
    </row>
    <row r="715" spans="1:65" s="7" customFormat="1" ht="15.75" customHeight="1" x14ac:dyDescent="0.15">
      <c r="A715" s="7" t="s">
        <v>1667</v>
      </c>
      <c r="B715" s="7" t="s">
        <v>269</v>
      </c>
      <c r="C715" s="7" t="s">
        <v>1186</v>
      </c>
      <c r="D715" s="7" t="s">
        <v>37</v>
      </c>
      <c r="E715" s="7" t="s">
        <v>271</v>
      </c>
      <c r="F715" s="7" t="s">
        <v>33</v>
      </c>
      <c r="G715" s="7" t="s">
        <v>431</v>
      </c>
      <c r="H715" s="7" t="s">
        <v>33</v>
      </c>
      <c r="I715" s="7" t="s">
        <v>33</v>
      </c>
      <c r="J715" s="7" t="s">
        <v>33</v>
      </c>
      <c r="K715" s="7" t="s">
        <v>33</v>
      </c>
      <c r="L715" s="7" t="s">
        <v>33</v>
      </c>
      <c r="M715" s="7" t="s">
        <v>33</v>
      </c>
      <c r="N715" s="7" t="s">
        <v>33</v>
      </c>
      <c r="O715" s="7" t="s">
        <v>341</v>
      </c>
      <c r="P715" s="7" t="s">
        <v>850</v>
      </c>
      <c r="Q715" s="7" t="s">
        <v>292</v>
      </c>
      <c r="R715" s="7" t="s">
        <v>1272</v>
      </c>
      <c r="S715" s="7" t="s">
        <v>277</v>
      </c>
      <c r="T715" s="8">
        <v>446</v>
      </c>
      <c r="U715" s="8">
        <v>139</v>
      </c>
      <c r="V715" s="8">
        <v>680</v>
      </c>
      <c r="W715" s="8">
        <v>529</v>
      </c>
      <c r="X715" s="8">
        <v>225000000</v>
      </c>
      <c r="Y715" s="8">
        <v>381</v>
      </c>
      <c r="Z715" s="8">
        <v>749.83894736842103</v>
      </c>
      <c r="AA715" s="8">
        <v>708152</v>
      </c>
      <c r="AB715" s="8">
        <v>27</v>
      </c>
      <c r="AC715" s="8">
        <v>1140</v>
      </c>
      <c r="AD715" s="8">
        <v>256745</v>
      </c>
      <c r="AE715" s="8">
        <v>11250000</v>
      </c>
      <c r="AF715" s="8">
        <v>200000</v>
      </c>
      <c r="AG715" s="8">
        <v>210.09344999999999</v>
      </c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9" t="s">
        <v>1666</v>
      </c>
      <c r="BE715" s="8"/>
      <c r="BF715" s="8"/>
      <c r="BG715" s="8">
        <f>IF($BE715=1,T714,0)</f>
        <v>0</v>
      </c>
      <c r="BH715" s="8">
        <f>IF($BE715=1,U714,0)</f>
        <v>0</v>
      </c>
      <c r="BI715" s="8">
        <f>IF($BE715=1,V714,0)</f>
        <v>0</v>
      </c>
      <c r="BJ715" s="8">
        <f>IF($BE715=1,W714,0)</f>
        <v>0</v>
      </c>
      <c r="BK715" s="8">
        <f>IF($BE715=1,X714,0)</f>
        <v>0</v>
      </c>
      <c r="BL715" s="8">
        <f>IF($BE715=1,Y714,0)</f>
        <v>0</v>
      </c>
      <c r="BM715" s="8">
        <f>IF($BE715=1,Z714,0)</f>
        <v>0</v>
      </c>
    </row>
    <row r="716" spans="1:65" s="7" customFormat="1" ht="15.75" customHeight="1" x14ac:dyDescent="0.15">
      <c r="A716" s="7" t="s">
        <v>1669</v>
      </c>
      <c r="B716" s="7" t="s">
        <v>269</v>
      </c>
      <c r="C716" s="7" t="s">
        <v>1186</v>
      </c>
      <c r="D716" s="7" t="s">
        <v>37</v>
      </c>
      <c r="E716" s="7" t="s">
        <v>271</v>
      </c>
      <c r="F716" s="7" t="s">
        <v>33</v>
      </c>
      <c r="G716" s="7" t="s">
        <v>431</v>
      </c>
      <c r="H716" s="7" t="s">
        <v>33</v>
      </c>
      <c r="I716" s="7" t="s">
        <v>33</v>
      </c>
      <c r="J716" s="7" t="s">
        <v>33</v>
      </c>
      <c r="K716" s="7" t="s">
        <v>33</v>
      </c>
      <c r="L716" s="7" t="s">
        <v>33</v>
      </c>
      <c r="M716" s="7" t="s">
        <v>33</v>
      </c>
      <c r="N716" s="7" t="s">
        <v>33</v>
      </c>
      <c r="O716" s="7" t="s">
        <v>401</v>
      </c>
      <c r="P716" s="7" t="s">
        <v>1187</v>
      </c>
      <c r="Q716" s="7" t="s">
        <v>275</v>
      </c>
      <c r="R716" s="7" t="s">
        <v>1285</v>
      </c>
      <c r="S716" s="7" t="s">
        <v>277</v>
      </c>
      <c r="T716" s="8">
        <v>501</v>
      </c>
      <c r="U716" s="8">
        <v>110</v>
      </c>
      <c r="V716" s="8">
        <v>650</v>
      </c>
      <c r="W716" s="8">
        <v>376</v>
      </c>
      <c r="X716" s="8">
        <v>56250000</v>
      </c>
      <c r="Y716" s="8">
        <v>318</v>
      </c>
      <c r="Z716" s="8">
        <v>788.46421052631592</v>
      </c>
      <c r="AA716" s="8">
        <v>708152</v>
      </c>
      <c r="AB716" s="8">
        <v>22</v>
      </c>
      <c r="AC716" s="8">
        <v>1090</v>
      </c>
      <c r="AD716" s="8">
        <v>256745</v>
      </c>
      <c r="AE716" s="8">
        <v>2812500</v>
      </c>
      <c r="AF716" s="8">
        <v>200000</v>
      </c>
      <c r="AG716" s="8">
        <v>630.28035</v>
      </c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9" t="s">
        <v>1668</v>
      </c>
      <c r="BE716" s="8"/>
      <c r="BF716" s="8"/>
      <c r="BG716" s="8">
        <f>IF($BE716=1,T715,0)</f>
        <v>0</v>
      </c>
      <c r="BH716" s="8">
        <f>IF($BE716=1,U715,0)</f>
        <v>0</v>
      </c>
      <c r="BI716" s="8">
        <f>IF($BE716=1,V715,0)</f>
        <v>0</v>
      </c>
      <c r="BJ716" s="8">
        <f>IF($BE716=1,W715,0)</f>
        <v>0</v>
      </c>
      <c r="BK716" s="8">
        <f>IF($BE716=1,X715,0)</f>
        <v>0</v>
      </c>
      <c r="BL716" s="8">
        <f>IF($BE716=1,Y715,0)</f>
        <v>0</v>
      </c>
      <c r="BM716" s="8">
        <f>IF($BE716=1,Z715,0)</f>
        <v>0</v>
      </c>
    </row>
    <row r="717" spans="1:65" s="7" customFormat="1" ht="15.75" customHeight="1" x14ac:dyDescent="0.15">
      <c r="A717" s="7" t="s">
        <v>1671</v>
      </c>
      <c r="B717" s="7" t="s">
        <v>269</v>
      </c>
      <c r="C717" s="7" t="s">
        <v>1186</v>
      </c>
      <c r="D717" s="7" t="s">
        <v>37</v>
      </c>
      <c r="E717" s="7" t="s">
        <v>271</v>
      </c>
      <c r="F717" s="7" t="s">
        <v>33</v>
      </c>
      <c r="G717" s="7" t="s">
        <v>431</v>
      </c>
      <c r="H717" s="7" t="s">
        <v>33</v>
      </c>
      <c r="I717" s="7" t="s">
        <v>33</v>
      </c>
      <c r="J717" s="7" t="s">
        <v>33</v>
      </c>
      <c r="K717" s="7" t="s">
        <v>33</v>
      </c>
      <c r="L717" s="7" t="s">
        <v>33</v>
      </c>
      <c r="M717" s="7" t="s">
        <v>33</v>
      </c>
      <c r="N717" s="7" t="s">
        <v>33</v>
      </c>
      <c r="O717" s="7" t="s">
        <v>401</v>
      </c>
      <c r="P717" s="7" t="s">
        <v>1187</v>
      </c>
      <c r="Q717" s="7" t="s">
        <v>280</v>
      </c>
      <c r="R717" s="7" t="s">
        <v>1288</v>
      </c>
      <c r="S717" s="7" t="s">
        <v>277</v>
      </c>
      <c r="T717" s="8">
        <v>887</v>
      </c>
      <c r="U717" s="8">
        <v>220</v>
      </c>
      <c r="V717" s="8">
        <v>600</v>
      </c>
      <c r="W717" s="8">
        <v>752</v>
      </c>
      <c r="X717" s="8">
        <v>112500000</v>
      </c>
      <c r="Y717" s="8">
        <v>456</v>
      </c>
      <c r="Z717" s="8">
        <v>788.46421052631592</v>
      </c>
      <c r="AA717" s="8">
        <v>708152</v>
      </c>
      <c r="AB717" s="8">
        <v>44</v>
      </c>
      <c r="AC717" s="8">
        <v>1000</v>
      </c>
      <c r="AD717" s="8">
        <v>256745</v>
      </c>
      <c r="AE717" s="8">
        <v>5625000</v>
      </c>
      <c r="AF717" s="8">
        <v>200000</v>
      </c>
      <c r="AG717" s="8">
        <v>630.28035</v>
      </c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9" t="s">
        <v>1670</v>
      </c>
      <c r="BE717" s="8"/>
      <c r="BF717" s="8"/>
      <c r="BG717" s="8">
        <f>IF($BE717=1,T716,0)</f>
        <v>0</v>
      </c>
      <c r="BH717" s="8">
        <f>IF($BE717=1,U716,0)</f>
        <v>0</v>
      </c>
      <c r="BI717" s="8">
        <f>IF($BE717=1,V716,0)</f>
        <v>0</v>
      </c>
      <c r="BJ717" s="8">
        <f>IF($BE717=1,W716,0)</f>
        <v>0</v>
      </c>
      <c r="BK717" s="8">
        <f>IF($BE717=1,X716,0)</f>
        <v>0</v>
      </c>
      <c r="BL717" s="8">
        <f>IF($BE717=1,Y716,0)</f>
        <v>0</v>
      </c>
      <c r="BM717" s="8">
        <f>IF($BE717=1,Z716,0)</f>
        <v>0</v>
      </c>
    </row>
    <row r="718" spans="1:65" s="7" customFormat="1" ht="15.75" customHeight="1" x14ac:dyDescent="0.15">
      <c r="A718" s="7" t="s">
        <v>1673</v>
      </c>
      <c r="B718" s="7" t="s">
        <v>269</v>
      </c>
      <c r="C718" s="7" t="s">
        <v>1186</v>
      </c>
      <c r="D718" s="7" t="s">
        <v>37</v>
      </c>
      <c r="E718" s="7" t="s">
        <v>271</v>
      </c>
      <c r="F718" s="7" t="s">
        <v>33</v>
      </c>
      <c r="G718" s="7" t="s">
        <v>431</v>
      </c>
      <c r="H718" s="7" t="s">
        <v>33</v>
      </c>
      <c r="I718" s="7" t="s">
        <v>33</v>
      </c>
      <c r="J718" s="7" t="s">
        <v>33</v>
      </c>
      <c r="K718" s="7" t="s">
        <v>33</v>
      </c>
      <c r="L718" s="7" t="s">
        <v>33</v>
      </c>
      <c r="M718" s="7" t="s">
        <v>33</v>
      </c>
      <c r="N718" s="7" t="s">
        <v>33</v>
      </c>
      <c r="O718" s="7" t="s">
        <v>401</v>
      </c>
      <c r="P718" s="7" t="s">
        <v>1187</v>
      </c>
      <c r="Q718" s="7" t="s">
        <v>284</v>
      </c>
      <c r="R718" s="7" t="s">
        <v>1288</v>
      </c>
      <c r="S718" s="7" t="s">
        <v>277</v>
      </c>
      <c r="T718" s="8">
        <v>887</v>
      </c>
      <c r="U718" s="8">
        <v>242</v>
      </c>
      <c r="V718" s="8">
        <v>1230</v>
      </c>
      <c r="W718" s="8">
        <v>940</v>
      </c>
      <c r="X718" s="8">
        <v>131250000</v>
      </c>
      <c r="Y718" s="8">
        <v>456</v>
      </c>
      <c r="Z718" s="8">
        <v>788.46421052631592</v>
      </c>
      <c r="AA718" s="8">
        <v>708152</v>
      </c>
      <c r="AB718" s="8">
        <v>48</v>
      </c>
      <c r="AC718" s="8">
        <v>2060</v>
      </c>
      <c r="AD718" s="8">
        <v>256745</v>
      </c>
      <c r="AE718" s="8">
        <v>6562500</v>
      </c>
      <c r="AF718" s="8">
        <v>200000</v>
      </c>
      <c r="AG718" s="8">
        <v>630.28035</v>
      </c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9" t="s">
        <v>1672</v>
      </c>
      <c r="BE718" s="8"/>
      <c r="BF718" s="8"/>
      <c r="BG718" s="8">
        <f>IF($BE718=1,T717,0)</f>
        <v>0</v>
      </c>
      <c r="BH718" s="8">
        <f>IF($BE718=1,U717,0)</f>
        <v>0</v>
      </c>
      <c r="BI718" s="8">
        <f>IF($BE718=1,V717,0)</f>
        <v>0</v>
      </c>
      <c r="BJ718" s="8">
        <f>IF($BE718=1,W717,0)</f>
        <v>0</v>
      </c>
      <c r="BK718" s="8">
        <f>IF($BE718=1,X717,0)</f>
        <v>0</v>
      </c>
      <c r="BL718" s="8">
        <f>IF($BE718=1,Y717,0)</f>
        <v>0</v>
      </c>
      <c r="BM718" s="8">
        <f>IF($BE718=1,Z717,0)</f>
        <v>0</v>
      </c>
    </row>
    <row r="719" spans="1:65" s="7" customFormat="1" ht="15.75" customHeight="1" x14ac:dyDescent="0.15">
      <c r="A719" s="7" t="s">
        <v>1675</v>
      </c>
      <c r="B719" s="7" t="s">
        <v>269</v>
      </c>
      <c r="C719" s="7" t="s">
        <v>1186</v>
      </c>
      <c r="D719" s="7" t="s">
        <v>37</v>
      </c>
      <c r="E719" s="7" t="s">
        <v>271</v>
      </c>
      <c r="F719" s="7" t="s">
        <v>33</v>
      </c>
      <c r="G719" s="7" t="s">
        <v>431</v>
      </c>
      <c r="H719" s="7" t="s">
        <v>33</v>
      </c>
      <c r="I719" s="7" t="s">
        <v>33</v>
      </c>
      <c r="J719" s="7" t="s">
        <v>33</v>
      </c>
      <c r="K719" s="7" t="s">
        <v>33</v>
      </c>
      <c r="L719" s="7" t="s">
        <v>33</v>
      </c>
      <c r="M719" s="7" t="s">
        <v>33</v>
      </c>
      <c r="N719" s="7" t="s">
        <v>33</v>
      </c>
      <c r="O719" s="7" t="s">
        <v>401</v>
      </c>
      <c r="P719" s="7" t="s">
        <v>1187</v>
      </c>
      <c r="Q719" s="7" t="s">
        <v>288</v>
      </c>
      <c r="R719" s="7" t="s">
        <v>1293</v>
      </c>
      <c r="S719" s="7" t="s">
        <v>277</v>
      </c>
      <c r="T719" s="8">
        <v>501</v>
      </c>
      <c r="U719" s="8">
        <v>137</v>
      </c>
      <c r="V719" s="8">
        <v>1230</v>
      </c>
      <c r="W719" s="8">
        <v>489</v>
      </c>
      <c r="X719" s="8">
        <v>75000000</v>
      </c>
      <c r="Y719" s="8">
        <v>345</v>
      </c>
      <c r="Z719" s="8">
        <v>788.46421052631592</v>
      </c>
      <c r="AA719" s="8">
        <v>708152</v>
      </c>
      <c r="AB719" s="8">
        <v>27</v>
      </c>
      <c r="AC719" s="8">
        <v>2060</v>
      </c>
      <c r="AD719" s="8">
        <v>256745</v>
      </c>
      <c r="AE719" s="8">
        <v>3750000</v>
      </c>
      <c r="AF719" s="8">
        <v>200000</v>
      </c>
      <c r="AG719" s="8">
        <v>630.28035</v>
      </c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9" t="s">
        <v>1674</v>
      </c>
      <c r="BE719" s="8"/>
      <c r="BF719" s="8"/>
      <c r="BG719" s="8">
        <f>IF($BE719=1,T718,0)</f>
        <v>0</v>
      </c>
      <c r="BH719" s="8">
        <f>IF($BE719=1,U718,0)</f>
        <v>0</v>
      </c>
      <c r="BI719" s="8">
        <f>IF($BE719=1,V718,0)</f>
        <v>0</v>
      </c>
      <c r="BJ719" s="8">
        <f>IF($BE719=1,W718,0)</f>
        <v>0</v>
      </c>
      <c r="BK719" s="8">
        <f>IF($BE719=1,X718,0)</f>
        <v>0</v>
      </c>
      <c r="BL719" s="8">
        <f>IF($BE719=1,Y718,0)</f>
        <v>0</v>
      </c>
      <c r="BM719" s="8">
        <f>IF($BE719=1,Z718,0)</f>
        <v>0</v>
      </c>
    </row>
    <row r="720" spans="1:65" s="7" customFormat="1" ht="15.75" customHeight="1" x14ac:dyDescent="0.15">
      <c r="A720" s="7" t="s">
        <v>1677</v>
      </c>
      <c r="B720" s="7" t="s">
        <v>269</v>
      </c>
      <c r="C720" s="7" t="s">
        <v>1186</v>
      </c>
      <c r="D720" s="7" t="s">
        <v>37</v>
      </c>
      <c r="E720" s="7" t="s">
        <v>271</v>
      </c>
      <c r="F720" s="7" t="s">
        <v>33</v>
      </c>
      <c r="G720" s="7" t="s">
        <v>431</v>
      </c>
      <c r="H720" s="7" t="s">
        <v>33</v>
      </c>
      <c r="I720" s="7" t="s">
        <v>33</v>
      </c>
      <c r="J720" s="7" t="s">
        <v>33</v>
      </c>
      <c r="K720" s="7" t="s">
        <v>33</v>
      </c>
      <c r="L720" s="7" t="s">
        <v>33</v>
      </c>
      <c r="M720" s="7" t="s">
        <v>33</v>
      </c>
      <c r="N720" s="7" t="s">
        <v>33</v>
      </c>
      <c r="O720" s="7" t="s">
        <v>401</v>
      </c>
      <c r="P720" s="7" t="s">
        <v>1187</v>
      </c>
      <c r="Q720" s="7" t="s">
        <v>292</v>
      </c>
      <c r="R720" s="7" t="s">
        <v>1296</v>
      </c>
      <c r="S720" s="7" t="s">
        <v>277</v>
      </c>
      <c r="T720" s="8">
        <v>485</v>
      </c>
      <c r="U720" s="8">
        <v>146</v>
      </c>
      <c r="V720" s="8">
        <v>1020</v>
      </c>
      <c r="W720" s="8">
        <v>602</v>
      </c>
      <c r="X720" s="8">
        <v>75000000</v>
      </c>
      <c r="Y720" s="8">
        <v>381</v>
      </c>
      <c r="Z720" s="8">
        <v>788.46421052631592</v>
      </c>
      <c r="AA720" s="8">
        <v>708152</v>
      </c>
      <c r="AB720" s="8">
        <v>29</v>
      </c>
      <c r="AC720" s="8">
        <v>1700</v>
      </c>
      <c r="AD720" s="8">
        <v>256745</v>
      </c>
      <c r="AE720" s="8">
        <v>3750000</v>
      </c>
      <c r="AF720" s="8">
        <v>200000</v>
      </c>
      <c r="AG720" s="8">
        <v>630.28035</v>
      </c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9" t="s">
        <v>1676</v>
      </c>
      <c r="BE720" s="8"/>
      <c r="BF720" s="8"/>
      <c r="BG720" s="8">
        <f>IF($BE720=1,T719,0)</f>
        <v>0</v>
      </c>
      <c r="BH720" s="8">
        <f>IF($BE720=1,U719,0)</f>
        <v>0</v>
      </c>
      <c r="BI720" s="8">
        <f>IF($BE720=1,V719,0)</f>
        <v>0</v>
      </c>
      <c r="BJ720" s="8">
        <f>IF($BE720=1,W719,0)</f>
        <v>0</v>
      </c>
      <c r="BK720" s="8">
        <f>IF($BE720=1,X719,0)</f>
        <v>0</v>
      </c>
      <c r="BL720" s="8">
        <f>IF($BE720=1,Y719,0)</f>
        <v>0</v>
      </c>
      <c r="BM720" s="8">
        <f>IF($BE720=1,Z719,0)</f>
        <v>0</v>
      </c>
    </row>
    <row r="721" spans="1:65" s="7" customFormat="1" ht="15.75" customHeight="1" x14ac:dyDescent="0.15">
      <c r="A721" s="7" t="s">
        <v>1679</v>
      </c>
      <c r="B721" s="7" t="s">
        <v>269</v>
      </c>
      <c r="C721" s="7" t="s">
        <v>1186</v>
      </c>
      <c r="D721" s="7" t="s">
        <v>37</v>
      </c>
      <c r="E721" s="7" t="s">
        <v>271</v>
      </c>
      <c r="F721" s="7" t="s">
        <v>33</v>
      </c>
      <c r="G721" s="7" t="s">
        <v>431</v>
      </c>
      <c r="H721" s="7" t="s">
        <v>33</v>
      </c>
      <c r="I721" s="7" t="s">
        <v>33</v>
      </c>
      <c r="J721" s="7" t="s">
        <v>33</v>
      </c>
      <c r="K721" s="7" t="s">
        <v>33</v>
      </c>
      <c r="L721" s="7" t="s">
        <v>33</v>
      </c>
      <c r="M721" s="7" t="s">
        <v>33</v>
      </c>
      <c r="N721" s="7" t="s">
        <v>33</v>
      </c>
      <c r="O721" s="7" t="s">
        <v>401</v>
      </c>
      <c r="P721" s="7" t="s">
        <v>850</v>
      </c>
      <c r="Q721" s="7" t="s">
        <v>275</v>
      </c>
      <c r="R721" s="7" t="s">
        <v>1285</v>
      </c>
      <c r="S721" s="7" t="s">
        <v>277</v>
      </c>
      <c r="T721" s="8">
        <v>501</v>
      </c>
      <c r="U721" s="8">
        <v>110</v>
      </c>
      <c r="V721" s="8">
        <v>600</v>
      </c>
      <c r="W721" s="8">
        <v>345</v>
      </c>
      <c r="X721" s="8">
        <v>56250000</v>
      </c>
      <c r="Y721" s="8">
        <v>318</v>
      </c>
      <c r="Z721" s="8">
        <v>788.46421052631592</v>
      </c>
      <c r="AA721" s="8">
        <v>708152</v>
      </c>
      <c r="AB721" s="8">
        <v>22</v>
      </c>
      <c r="AC721" s="8">
        <v>1000</v>
      </c>
      <c r="AD721" s="8">
        <v>256745</v>
      </c>
      <c r="AE721" s="8">
        <v>2812500</v>
      </c>
      <c r="AF721" s="8">
        <v>200000</v>
      </c>
      <c r="AG721" s="8">
        <v>630.28035</v>
      </c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9" t="s">
        <v>1678</v>
      </c>
      <c r="BE721" s="8"/>
      <c r="BF721" s="8"/>
      <c r="BG721" s="8">
        <f>IF($BE721=1,T720,0)</f>
        <v>0</v>
      </c>
      <c r="BH721" s="8">
        <f>IF($BE721=1,U720,0)</f>
        <v>0</v>
      </c>
      <c r="BI721" s="8">
        <f>IF($BE721=1,V720,0)</f>
        <v>0</v>
      </c>
      <c r="BJ721" s="8">
        <f>IF($BE721=1,W720,0)</f>
        <v>0</v>
      </c>
      <c r="BK721" s="8">
        <f>IF($BE721=1,X720,0)</f>
        <v>0</v>
      </c>
      <c r="BL721" s="8">
        <f>IF($BE721=1,Y720,0)</f>
        <v>0</v>
      </c>
      <c r="BM721" s="8">
        <f>IF($BE721=1,Z720,0)</f>
        <v>0</v>
      </c>
    </row>
    <row r="722" spans="1:65" s="7" customFormat="1" ht="15.75" customHeight="1" x14ac:dyDescent="0.15">
      <c r="A722" s="7" t="s">
        <v>1681</v>
      </c>
      <c r="B722" s="7" t="s">
        <v>269</v>
      </c>
      <c r="C722" s="7" t="s">
        <v>1186</v>
      </c>
      <c r="D722" s="7" t="s">
        <v>37</v>
      </c>
      <c r="E722" s="7" t="s">
        <v>271</v>
      </c>
      <c r="F722" s="7" t="s">
        <v>33</v>
      </c>
      <c r="G722" s="7" t="s">
        <v>431</v>
      </c>
      <c r="H722" s="7" t="s">
        <v>33</v>
      </c>
      <c r="I722" s="7" t="s">
        <v>33</v>
      </c>
      <c r="J722" s="7" t="s">
        <v>33</v>
      </c>
      <c r="K722" s="7" t="s">
        <v>33</v>
      </c>
      <c r="L722" s="7" t="s">
        <v>33</v>
      </c>
      <c r="M722" s="7" t="s">
        <v>33</v>
      </c>
      <c r="N722" s="7" t="s">
        <v>33</v>
      </c>
      <c r="O722" s="7" t="s">
        <v>401</v>
      </c>
      <c r="P722" s="7" t="s">
        <v>850</v>
      </c>
      <c r="Q722" s="7" t="s">
        <v>280</v>
      </c>
      <c r="R722" s="7" t="s">
        <v>1288</v>
      </c>
      <c r="S722" s="7" t="s">
        <v>277</v>
      </c>
      <c r="T722" s="8">
        <v>887</v>
      </c>
      <c r="U722" s="8">
        <v>220</v>
      </c>
      <c r="V722" s="8">
        <v>1230</v>
      </c>
      <c r="W722" s="8">
        <v>690</v>
      </c>
      <c r="X722" s="8">
        <v>112500000</v>
      </c>
      <c r="Y722" s="8">
        <v>456</v>
      </c>
      <c r="Z722" s="8">
        <v>788.46421052631592</v>
      </c>
      <c r="AA722" s="8">
        <v>708152</v>
      </c>
      <c r="AB722" s="8">
        <v>44</v>
      </c>
      <c r="AC722" s="8">
        <v>2060</v>
      </c>
      <c r="AD722" s="8">
        <v>256745</v>
      </c>
      <c r="AE722" s="8">
        <v>5625000</v>
      </c>
      <c r="AF722" s="8">
        <v>200000</v>
      </c>
      <c r="AG722" s="8">
        <v>630.28035</v>
      </c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9" t="s">
        <v>1680</v>
      </c>
      <c r="BE722" s="8"/>
      <c r="BF722" s="8"/>
      <c r="BG722" s="8">
        <f>IF($BE722=1,T721,0)</f>
        <v>0</v>
      </c>
      <c r="BH722" s="8">
        <f>IF($BE722=1,U721,0)</f>
        <v>0</v>
      </c>
      <c r="BI722" s="8">
        <f>IF($BE722=1,V721,0)</f>
        <v>0</v>
      </c>
      <c r="BJ722" s="8">
        <f>IF($BE722=1,W721,0)</f>
        <v>0</v>
      </c>
      <c r="BK722" s="8">
        <f>IF($BE722=1,X721,0)</f>
        <v>0</v>
      </c>
      <c r="BL722" s="8">
        <f>IF($BE722=1,Y721,0)</f>
        <v>0</v>
      </c>
      <c r="BM722" s="8">
        <f>IF($BE722=1,Z721,0)</f>
        <v>0</v>
      </c>
    </row>
    <row r="723" spans="1:65" s="7" customFormat="1" ht="15.75" customHeight="1" x14ac:dyDescent="0.15">
      <c r="A723" s="7" t="s">
        <v>1683</v>
      </c>
      <c r="B723" s="7" t="s">
        <v>269</v>
      </c>
      <c r="C723" s="7" t="s">
        <v>1186</v>
      </c>
      <c r="D723" s="7" t="s">
        <v>37</v>
      </c>
      <c r="E723" s="7" t="s">
        <v>271</v>
      </c>
      <c r="F723" s="7" t="s">
        <v>33</v>
      </c>
      <c r="G723" s="7" t="s">
        <v>431</v>
      </c>
      <c r="H723" s="7" t="s">
        <v>33</v>
      </c>
      <c r="I723" s="7" t="s">
        <v>33</v>
      </c>
      <c r="J723" s="7" t="s">
        <v>33</v>
      </c>
      <c r="K723" s="7" t="s">
        <v>33</v>
      </c>
      <c r="L723" s="7" t="s">
        <v>33</v>
      </c>
      <c r="M723" s="7" t="s">
        <v>33</v>
      </c>
      <c r="N723" s="7" t="s">
        <v>33</v>
      </c>
      <c r="O723" s="7" t="s">
        <v>401</v>
      </c>
      <c r="P723" s="7" t="s">
        <v>850</v>
      </c>
      <c r="Q723" s="7" t="s">
        <v>284</v>
      </c>
      <c r="R723" s="7" t="s">
        <v>1288</v>
      </c>
      <c r="S723" s="7" t="s">
        <v>277</v>
      </c>
      <c r="T723" s="8">
        <v>887</v>
      </c>
      <c r="U723" s="8">
        <v>242</v>
      </c>
      <c r="V723" s="8">
        <v>1230</v>
      </c>
      <c r="W723" s="8">
        <v>863</v>
      </c>
      <c r="X723" s="8">
        <v>131250000</v>
      </c>
      <c r="Y723" s="8">
        <v>456</v>
      </c>
      <c r="Z723" s="8">
        <v>788.46421052631592</v>
      </c>
      <c r="AA723" s="8">
        <v>708152</v>
      </c>
      <c r="AB723" s="8">
        <v>48</v>
      </c>
      <c r="AC723" s="8">
        <v>2060</v>
      </c>
      <c r="AD723" s="8">
        <v>256745</v>
      </c>
      <c r="AE723" s="8">
        <v>6562500</v>
      </c>
      <c r="AF723" s="8">
        <v>200000</v>
      </c>
      <c r="AG723" s="8">
        <v>630.28035</v>
      </c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9" t="s">
        <v>1682</v>
      </c>
      <c r="BE723" s="8"/>
      <c r="BF723" s="8"/>
      <c r="BG723" s="8">
        <f>IF($BE723=1,T722,0)</f>
        <v>0</v>
      </c>
      <c r="BH723" s="8">
        <f>IF($BE723=1,U722,0)</f>
        <v>0</v>
      </c>
      <c r="BI723" s="8">
        <f>IF($BE723=1,V722,0)</f>
        <v>0</v>
      </c>
      <c r="BJ723" s="8">
        <f>IF($BE723=1,W722,0)</f>
        <v>0</v>
      </c>
      <c r="BK723" s="8">
        <f>IF($BE723=1,X722,0)</f>
        <v>0</v>
      </c>
      <c r="BL723" s="8">
        <f>IF($BE723=1,Y722,0)</f>
        <v>0</v>
      </c>
      <c r="BM723" s="8">
        <f>IF($BE723=1,Z722,0)</f>
        <v>0</v>
      </c>
    </row>
    <row r="724" spans="1:65" s="7" customFormat="1" ht="15.75" customHeight="1" x14ac:dyDescent="0.15">
      <c r="A724" s="7" t="s">
        <v>1685</v>
      </c>
      <c r="B724" s="7" t="s">
        <v>269</v>
      </c>
      <c r="C724" s="7" t="s">
        <v>1186</v>
      </c>
      <c r="D724" s="7" t="s">
        <v>37</v>
      </c>
      <c r="E724" s="7" t="s">
        <v>271</v>
      </c>
      <c r="F724" s="7" t="s">
        <v>33</v>
      </c>
      <c r="G724" s="7" t="s">
        <v>431</v>
      </c>
      <c r="H724" s="7" t="s">
        <v>33</v>
      </c>
      <c r="I724" s="7" t="s">
        <v>33</v>
      </c>
      <c r="J724" s="7" t="s">
        <v>33</v>
      </c>
      <c r="K724" s="7" t="s">
        <v>33</v>
      </c>
      <c r="L724" s="7" t="s">
        <v>33</v>
      </c>
      <c r="M724" s="7" t="s">
        <v>33</v>
      </c>
      <c r="N724" s="7" t="s">
        <v>33</v>
      </c>
      <c r="O724" s="7" t="s">
        <v>401</v>
      </c>
      <c r="P724" s="7" t="s">
        <v>850</v>
      </c>
      <c r="Q724" s="7" t="s">
        <v>288</v>
      </c>
      <c r="R724" s="7" t="s">
        <v>1293</v>
      </c>
      <c r="S724" s="7" t="s">
        <v>277</v>
      </c>
      <c r="T724" s="8">
        <v>501</v>
      </c>
      <c r="U724" s="8">
        <v>137</v>
      </c>
      <c r="V724" s="8">
        <v>1020</v>
      </c>
      <c r="W724" s="8">
        <v>448</v>
      </c>
      <c r="X724" s="8">
        <v>75000000</v>
      </c>
      <c r="Y724" s="8">
        <v>345</v>
      </c>
      <c r="Z724" s="8">
        <v>788.46421052631592</v>
      </c>
      <c r="AA724" s="8">
        <v>708152</v>
      </c>
      <c r="AB724" s="8">
        <v>27</v>
      </c>
      <c r="AC724" s="8">
        <v>1700</v>
      </c>
      <c r="AD724" s="8">
        <v>256745</v>
      </c>
      <c r="AE724" s="8">
        <v>3750000</v>
      </c>
      <c r="AF724" s="8">
        <v>200000</v>
      </c>
      <c r="AG724" s="8">
        <v>630.28035</v>
      </c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9" t="s">
        <v>1684</v>
      </c>
      <c r="BE724" s="8"/>
      <c r="BF724" s="8"/>
      <c r="BG724" s="8">
        <f>IF($BE724=1,T723,0)</f>
        <v>0</v>
      </c>
      <c r="BH724" s="8">
        <f>IF($BE724=1,U723,0)</f>
        <v>0</v>
      </c>
      <c r="BI724" s="8">
        <f>IF($BE724=1,V723,0)</f>
        <v>0</v>
      </c>
      <c r="BJ724" s="8">
        <f>IF($BE724=1,W723,0)</f>
        <v>0</v>
      </c>
      <c r="BK724" s="8">
        <f>IF($BE724=1,X723,0)</f>
        <v>0</v>
      </c>
      <c r="BL724" s="8">
        <f>IF($BE724=1,Y723,0)</f>
        <v>0</v>
      </c>
      <c r="BM724" s="8">
        <f>IF($BE724=1,Z723,0)</f>
        <v>0</v>
      </c>
    </row>
    <row r="725" spans="1:65" s="7" customFormat="1" ht="15.75" customHeight="1" x14ac:dyDescent="0.15">
      <c r="A725" s="7" t="s">
        <v>1687</v>
      </c>
      <c r="B725" s="7" t="s">
        <v>269</v>
      </c>
      <c r="C725" s="7" t="s">
        <v>1186</v>
      </c>
      <c r="D725" s="7" t="s">
        <v>37</v>
      </c>
      <c r="E725" s="7" t="s">
        <v>271</v>
      </c>
      <c r="F725" s="7" t="s">
        <v>33</v>
      </c>
      <c r="G725" s="7" t="s">
        <v>431</v>
      </c>
      <c r="H725" s="7" t="s">
        <v>33</v>
      </c>
      <c r="I725" s="7" t="s">
        <v>33</v>
      </c>
      <c r="J725" s="7" t="s">
        <v>33</v>
      </c>
      <c r="K725" s="7" t="s">
        <v>33</v>
      </c>
      <c r="L725" s="7" t="s">
        <v>33</v>
      </c>
      <c r="M725" s="7" t="s">
        <v>33</v>
      </c>
      <c r="N725" s="7" t="s">
        <v>33</v>
      </c>
      <c r="O725" s="7" t="s">
        <v>401</v>
      </c>
      <c r="P725" s="7" t="s">
        <v>850</v>
      </c>
      <c r="Q725" s="7" t="s">
        <v>292</v>
      </c>
      <c r="R725" s="7" t="s">
        <v>1296</v>
      </c>
      <c r="S725" s="7" t="s">
        <v>277</v>
      </c>
      <c r="T725" s="8">
        <v>485</v>
      </c>
      <c r="U725" s="8">
        <v>146</v>
      </c>
      <c r="V725" s="8">
        <v>550</v>
      </c>
      <c r="W725" s="8">
        <v>552</v>
      </c>
      <c r="X725" s="8">
        <v>75000000</v>
      </c>
      <c r="Y725" s="8">
        <v>381</v>
      </c>
      <c r="Z725" s="8">
        <v>788.46421052631592</v>
      </c>
      <c r="AA725" s="8">
        <v>708152</v>
      </c>
      <c r="AB725" s="8">
        <v>29</v>
      </c>
      <c r="AC725" s="8">
        <v>930</v>
      </c>
      <c r="AD725" s="8">
        <v>256745</v>
      </c>
      <c r="AE725" s="8">
        <v>3750000</v>
      </c>
      <c r="AF725" s="8">
        <v>200000</v>
      </c>
      <c r="AG725" s="8">
        <v>630.28035</v>
      </c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9" t="s">
        <v>1686</v>
      </c>
      <c r="BE725" s="8"/>
      <c r="BF725" s="8"/>
      <c r="BG725" s="8">
        <f>IF($BE725=1,T724,0)</f>
        <v>0</v>
      </c>
      <c r="BH725" s="8">
        <f>IF($BE725=1,U724,0)</f>
        <v>0</v>
      </c>
      <c r="BI725" s="8">
        <f>IF($BE725=1,V724,0)</f>
        <v>0</v>
      </c>
      <c r="BJ725" s="8">
        <f>IF($BE725=1,W724,0)</f>
        <v>0</v>
      </c>
      <c r="BK725" s="8">
        <f>IF($BE725=1,X724,0)</f>
        <v>0</v>
      </c>
      <c r="BL725" s="8">
        <f>IF($BE725=1,Y724,0)</f>
        <v>0</v>
      </c>
      <c r="BM725" s="8">
        <f>IF($BE725=1,Z724,0)</f>
        <v>0</v>
      </c>
    </row>
    <row r="726" spans="1:65" s="7" customFormat="1" ht="15.75" customHeight="1" x14ac:dyDescent="0.15">
      <c r="A726" s="7" t="s">
        <v>1689</v>
      </c>
      <c r="B726" s="7" t="s">
        <v>269</v>
      </c>
      <c r="C726" s="7" t="s">
        <v>1186</v>
      </c>
      <c r="D726" s="7" t="s">
        <v>37</v>
      </c>
      <c r="E726" s="7" t="s">
        <v>271</v>
      </c>
      <c r="F726" s="7" t="s">
        <v>33</v>
      </c>
      <c r="G726" s="7" t="s">
        <v>431</v>
      </c>
      <c r="H726" s="7" t="s">
        <v>33</v>
      </c>
      <c r="I726" s="7" t="s">
        <v>33</v>
      </c>
      <c r="J726" s="7" t="s">
        <v>33</v>
      </c>
      <c r="K726" s="7" t="s">
        <v>33</v>
      </c>
      <c r="L726" s="7" t="s">
        <v>33</v>
      </c>
      <c r="M726" s="7" t="s">
        <v>33</v>
      </c>
      <c r="N726" s="7" t="s">
        <v>33</v>
      </c>
      <c r="O726" s="7" t="s">
        <v>1589</v>
      </c>
      <c r="P726" s="7" t="s">
        <v>1187</v>
      </c>
      <c r="Q726" s="7" t="s">
        <v>275</v>
      </c>
      <c r="R726" s="7" t="s">
        <v>1236</v>
      </c>
      <c r="S726" s="7" t="s">
        <v>277</v>
      </c>
      <c r="T726" s="8">
        <v>541</v>
      </c>
      <c r="U726" s="8">
        <v>116</v>
      </c>
      <c r="V726" s="8">
        <v>680</v>
      </c>
      <c r="W726" s="8">
        <v>391</v>
      </c>
      <c r="X726" s="8">
        <v>5625000</v>
      </c>
      <c r="Y726" s="8">
        <v>318</v>
      </c>
      <c r="Z726" s="8">
        <v>2357.2736842105264</v>
      </c>
      <c r="AA726" s="8">
        <v>708152</v>
      </c>
      <c r="AB726" s="8">
        <v>23</v>
      </c>
      <c r="AC726" s="8">
        <v>1140</v>
      </c>
      <c r="AD726" s="8">
        <v>256745</v>
      </c>
      <c r="AE726" s="8">
        <v>281250</v>
      </c>
      <c r="AF726" s="8">
        <v>200000</v>
      </c>
      <c r="AG726" s="8">
        <v>6302.8035000000009</v>
      </c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9" t="s">
        <v>1688</v>
      </c>
      <c r="BE726" s="8"/>
      <c r="BF726" s="8"/>
      <c r="BG726" s="8">
        <f>IF($BE726=1,T725,0)</f>
        <v>0</v>
      </c>
      <c r="BH726" s="8">
        <f>IF($BE726=1,U725,0)</f>
        <v>0</v>
      </c>
      <c r="BI726" s="8">
        <f>IF($BE726=1,V725,0)</f>
        <v>0</v>
      </c>
      <c r="BJ726" s="8">
        <f>IF($BE726=1,W725,0)</f>
        <v>0</v>
      </c>
      <c r="BK726" s="8">
        <f>IF($BE726=1,X725,0)</f>
        <v>0</v>
      </c>
      <c r="BL726" s="8">
        <f>IF($BE726=1,Y725,0)</f>
        <v>0</v>
      </c>
      <c r="BM726" s="8">
        <f>IF($BE726=1,Z725,0)</f>
        <v>0</v>
      </c>
    </row>
    <row r="727" spans="1:65" s="7" customFormat="1" ht="15.75" customHeight="1" x14ac:dyDescent="0.15">
      <c r="A727" s="7" t="s">
        <v>1691</v>
      </c>
      <c r="B727" s="7" t="s">
        <v>269</v>
      </c>
      <c r="C727" s="7" t="s">
        <v>1186</v>
      </c>
      <c r="D727" s="7" t="s">
        <v>37</v>
      </c>
      <c r="E727" s="7" t="s">
        <v>271</v>
      </c>
      <c r="F727" s="7" t="s">
        <v>33</v>
      </c>
      <c r="G727" s="7" t="s">
        <v>431</v>
      </c>
      <c r="H727" s="7" t="s">
        <v>33</v>
      </c>
      <c r="I727" s="7" t="s">
        <v>33</v>
      </c>
      <c r="J727" s="7" t="s">
        <v>33</v>
      </c>
      <c r="K727" s="7" t="s">
        <v>33</v>
      </c>
      <c r="L727" s="7" t="s">
        <v>33</v>
      </c>
      <c r="M727" s="7" t="s">
        <v>33</v>
      </c>
      <c r="N727" s="7" t="s">
        <v>33</v>
      </c>
      <c r="O727" s="7" t="s">
        <v>1589</v>
      </c>
      <c r="P727" s="7" t="s">
        <v>1187</v>
      </c>
      <c r="Q727" s="7" t="s">
        <v>280</v>
      </c>
      <c r="R727" s="7" t="s">
        <v>1239</v>
      </c>
      <c r="S727" s="7" t="s">
        <v>277</v>
      </c>
      <c r="T727" s="8">
        <v>958</v>
      </c>
      <c r="U727" s="8">
        <v>232</v>
      </c>
      <c r="V727" s="8">
        <v>610</v>
      </c>
      <c r="W727" s="8">
        <v>783</v>
      </c>
      <c r="X727" s="8">
        <v>11250000</v>
      </c>
      <c r="Y727" s="8">
        <v>456</v>
      </c>
      <c r="Z727" s="8">
        <v>2357.2736842105264</v>
      </c>
      <c r="AA727" s="8">
        <v>708152</v>
      </c>
      <c r="AB727" s="8">
        <v>46</v>
      </c>
      <c r="AC727" s="8">
        <v>1030</v>
      </c>
      <c r="AD727" s="8">
        <v>256745</v>
      </c>
      <c r="AE727" s="8">
        <v>562500</v>
      </c>
      <c r="AF727" s="8">
        <v>200000</v>
      </c>
      <c r="AG727" s="8">
        <v>6302.8035000000009</v>
      </c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9" t="s">
        <v>1690</v>
      </c>
      <c r="BE727" s="8"/>
      <c r="BF727" s="8"/>
      <c r="BG727" s="8">
        <f>IF($BE727=1,T726,0)</f>
        <v>0</v>
      </c>
      <c r="BH727" s="8">
        <f>IF($BE727=1,U726,0)</f>
        <v>0</v>
      </c>
      <c r="BI727" s="8">
        <f>IF($BE727=1,V726,0)</f>
        <v>0</v>
      </c>
      <c r="BJ727" s="8">
        <f>IF($BE727=1,W726,0)</f>
        <v>0</v>
      </c>
      <c r="BK727" s="8">
        <f>IF($BE727=1,X726,0)</f>
        <v>0</v>
      </c>
      <c r="BL727" s="8">
        <f>IF($BE727=1,Y726,0)</f>
        <v>0</v>
      </c>
      <c r="BM727" s="8">
        <f>IF($BE727=1,Z726,0)</f>
        <v>0</v>
      </c>
    </row>
    <row r="728" spans="1:65" s="7" customFormat="1" ht="15.75" customHeight="1" x14ac:dyDescent="0.15">
      <c r="A728" s="7" t="s">
        <v>1693</v>
      </c>
      <c r="B728" s="7" t="s">
        <v>269</v>
      </c>
      <c r="C728" s="7" t="s">
        <v>1186</v>
      </c>
      <c r="D728" s="7" t="s">
        <v>37</v>
      </c>
      <c r="E728" s="7" t="s">
        <v>271</v>
      </c>
      <c r="F728" s="7" t="s">
        <v>33</v>
      </c>
      <c r="G728" s="7" t="s">
        <v>431</v>
      </c>
      <c r="H728" s="7" t="s">
        <v>33</v>
      </c>
      <c r="I728" s="7" t="s">
        <v>33</v>
      </c>
      <c r="J728" s="7" t="s">
        <v>33</v>
      </c>
      <c r="K728" s="7" t="s">
        <v>33</v>
      </c>
      <c r="L728" s="7" t="s">
        <v>33</v>
      </c>
      <c r="M728" s="7" t="s">
        <v>33</v>
      </c>
      <c r="N728" s="7" t="s">
        <v>33</v>
      </c>
      <c r="O728" s="7" t="s">
        <v>1589</v>
      </c>
      <c r="P728" s="7" t="s">
        <v>1187</v>
      </c>
      <c r="Q728" s="7" t="s">
        <v>284</v>
      </c>
      <c r="R728" s="7" t="s">
        <v>1242</v>
      </c>
      <c r="S728" s="7" t="s">
        <v>277</v>
      </c>
      <c r="T728" s="8">
        <v>958</v>
      </c>
      <c r="U728" s="8">
        <v>255</v>
      </c>
      <c r="V728" s="8">
        <v>510</v>
      </c>
      <c r="W728" s="8">
        <v>979</v>
      </c>
      <c r="X728" s="8">
        <v>13125000</v>
      </c>
      <c r="Y728" s="8">
        <v>456</v>
      </c>
      <c r="Z728" s="8">
        <v>2357.2736842105264</v>
      </c>
      <c r="AA728" s="8">
        <v>708152</v>
      </c>
      <c r="AB728" s="8">
        <v>51</v>
      </c>
      <c r="AC728" s="8">
        <v>850</v>
      </c>
      <c r="AD728" s="8">
        <v>256745</v>
      </c>
      <c r="AE728" s="8">
        <v>656250</v>
      </c>
      <c r="AF728" s="8">
        <v>200000</v>
      </c>
      <c r="AG728" s="8">
        <v>6302.8035000000009</v>
      </c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9" t="s">
        <v>1692</v>
      </c>
      <c r="BE728" s="8"/>
      <c r="BF728" s="8"/>
      <c r="BG728" s="8">
        <f>IF($BE728=1,T727,0)</f>
        <v>0</v>
      </c>
      <c r="BH728" s="8">
        <f>IF($BE728=1,U727,0)</f>
        <v>0</v>
      </c>
      <c r="BI728" s="8">
        <f>IF($BE728=1,V727,0)</f>
        <v>0</v>
      </c>
      <c r="BJ728" s="8">
        <f>IF($BE728=1,W727,0)</f>
        <v>0</v>
      </c>
      <c r="BK728" s="8">
        <f>IF($BE728=1,X727,0)</f>
        <v>0</v>
      </c>
      <c r="BL728" s="8">
        <f>IF($BE728=1,Y727,0)</f>
        <v>0</v>
      </c>
      <c r="BM728" s="8">
        <f>IF($BE728=1,Z727,0)</f>
        <v>0</v>
      </c>
    </row>
    <row r="729" spans="1:65" s="7" customFormat="1" ht="15.75" customHeight="1" x14ac:dyDescent="0.15">
      <c r="A729" s="7" t="s">
        <v>1695</v>
      </c>
      <c r="B729" s="7" t="s">
        <v>269</v>
      </c>
      <c r="C729" s="7" t="s">
        <v>1186</v>
      </c>
      <c r="D729" s="7" t="s">
        <v>37</v>
      </c>
      <c r="E729" s="7" t="s">
        <v>271</v>
      </c>
      <c r="F729" s="7" t="s">
        <v>33</v>
      </c>
      <c r="G729" s="7" t="s">
        <v>431</v>
      </c>
      <c r="H729" s="7" t="s">
        <v>33</v>
      </c>
      <c r="I729" s="7" t="s">
        <v>33</v>
      </c>
      <c r="J729" s="7" t="s">
        <v>33</v>
      </c>
      <c r="K729" s="7" t="s">
        <v>33</v>
      </c>
      <c r="L729" s="7" t="s">
        <v>33</v>
      </c>
      <c r="M729" s="7" t="s">
        <v>33</v>
      </c>
      <c r="N729" s="7" t="s">
        <v>33</v>
      </c>
      <c r="O729" s="7" t="s">
        <v>1589</v>
      </c>
      <c r="P729" s="7" t="s">
        <v>1187</v>
      </c>
      <c r="Q729" s="7" t="s">
        <v>288</v>
      </c>
      <c r="R729" s="7" t="s">
        <v>1245</v>
      </c>
      <c r="S729" s="7" t="s">
        <v>277</v>
      </c>
      <c r="T729" s="8">
        <v>541</v>
      </c>
      <c r="U729" s="8">
        <v>145</v>
      </c>
      <c r="V729" s="8">
        <v>1110</v>
      </c>
      <c r="W729" s="8">
        <v>509</v>
      </c>
      <c r="X729" s="8">
        <v>7500000</v>
      </c>
      <c r="Y729" s="8">
        <v>345</v>
      </c>
      <c r="Z729" s="8">
        <v>2357.2736842105264</v>
      </c>
      <c r="AA729" s="8">
        <v>708152</v>
      </c>
      <c r="AB729" s="8">
        <v>29</v>
      </c>
      <c r="AC729" s="8">
        <v>1860</v>
      </c>
      <c r="AD729" s="8">
        <v>256745</v>
      </c>
      <c r="AE729" s="8">
        <v>375000</v>
      </c>
      <c r="AF729" s="8">
        <v>200000</v>
      </c>
      <c r="AG729" s="8">
        <v>6302.8035000000009</v>
      </c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9" t="s">
        <v>1694</v>
      </c>
      <c r="BE729" s="8"/>
      <c r="BF729" s="8"/>
      <c r="BG729" s="8">
        <f>IF($BE729=1,T728,0)</f>
        <v>0</v>
      </c>
      <c r="BH729" s="8">
        <f>IF($BE729=1,U728,0)</f>
        <v>0</v>
      </c>
      <c r="BI729" s="8">
        <f>IF($BE729=1,V728,0)</f>
        <v>0</v>
      </c>
      <c r="BJ729" s="8">
        <f>IF($BE729=1,W728,0)</f>
        <v>0</v>
      </c>
      <c r="BK729" s="8">
        <f>IF($BE729=1,X728,0)</f>
        <v>0</v>
      </c>
      <c r="BL729" s="8">
        <f>IF($BE729=1,Y728,0)</f>
        <v>0</v>
      </c>
      <c r="BM729" s="8">
        <f>IF($BE729=1,Z728,0)</f>
        <v>0</v>
      </c>
    </row>
    <row r="730" spans="1:65" s="7" customFormat="1" ht="15.75" customHeight="1" x14ac:dyDescent="0.15">
      <c r="A730" s="7" t="s">
        <v>1697</v>
      </c>
      <c r="B730" s="7" t="s">
        <v>269</v>
      </c>
      <c r="C730" s="7" t="s">
        <v>1186</v>
      </c>
      <c r="D730" s="7" t="s">
        <v>37</v>
      </c>
      <c r="E730" s="7" t="s">
        <v>271</v>
      </c>
      <c r="F730" s="7" t="s">
        <v>33</v>
      </c>
      <c r="G730" s="7" t="s">
        <v>431</v>
      </c>
      <c r="H730" s="7" t="s">
        <v>33</v>
      </c>
      <c r="I730" s="7" t="s">
        <v>33</v>
      </c>
      <c r="J730" s="7" t="s">
        <v>33</v>
      </c>
      <c r="K730" s="7" t="s">
        <v>33</v>
      </c>
      <c r="L730" s="7" t="s">
        <v>33</v>
      </c>
      <c r="M730" s="7" t="s">
        <v>33</v>
      </c>
      <c r="N730" s="7" t="s">
        <v>33</v>
      </c>
      <c r="O730" s="7" t="s">
        <v>1589</v>
      </c>
      <c r="P730" s="7" t="s">
        <v>1187</v>
      </c>
      <c r="Q730" s="7" t="s">
        <v>292</v>
      </c>
      <c r="R730" s="7" t="s">
        <v>1248</v>
      </c>
      <c r="S730" s="7" t="s">
        <v>277</v>
      </c>
      <c r="T730" s="8">
        <v>524</v>
      </c>
      <c r="U730" s="8">
        <v>154</v>
      </c>
      <c r="V730" s="8">
        <v>1170</v>
      </c>
      <c r="W730" s="8">
        <v>627</v>
      </c>
      <c r="X730" s="8">
        <v>7500000</v>
      </c>
      <c r="Y730" s="8">
        <v>381</v>
      </c>
      <c r="Z730" s="8">
        <v>2357.2736842105264</v>
      </c>
      <c r="AA730" s="8">
        <v>708152</v>
      </c>
      <c r="AB730" s="8">
        <v>30</v>
      </c>
      <c r="AC730" s="8">
        <v>1960</v>
      </c>
      <c r="AD730" s="8">
        <v>256745</v>
      </c>
      <c r="AE730" s="8">
        <v>375000</v>
      </c>
      <c r="AF730" s="8">
        <v>200000</v>
      </c>
      <c r="AG730" s="8">
        <v>6302.8035000000009</v>
      </c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9" t="s">
        <v>1696</v>
      </c>
      <c r="BE730" s="8"/>
      <c r="BF730" s="8"/>
      <c r="BG730" s="8">
        <f>IF($BE730=1,T729,0)</f>
        <v>0</v>
      </c>
      <c r="BH730" s="8">
        <f>IF($BE730=1,U729,0)</f>
        <v>0</v>
      </c>
      <c r="BI730" s="8">
        <f>IF($BE730=1,V729,0)</f>
        <v>0</v>
      </c>
      <c r="BJ730" s="8">
        <f>IF($BE730=1,W729,0)</f>
        <v>0</v>
      </c>
      <c r="BK730" s="8">
        <f>IF($BE730=1,X729,0)</f>
        <v>0</v>
      </c>
      <c r="BL730" s="8">
        <f>IF($BE730=1,Y729,0)</f>
        <v>0</v>
      </c>
      <c r="BM730" s="8">
        <f>IF($BE730=1,Z729,0)</f>
        <v>0</v>
      </c>
    </row>
    <row r="731" spans="1:65" s="7" customFormat="1" ht="15.75" customHeight="1" x14ac:dyDescent="0.15">
      <c r="A731" s="7" t="s">
        <v>1699</v>
      </c>
      <c r="B731" s="7" t="s">
        <v>269</v>
      </c>
      <c r="C731" s="7" t="s">
        <v>1186</v>
      </c>
      <c r="D731" s="7" t="s">
        <v>37</v>
      </c>
      <c r="E731" s="7" t="s">
        <v>271</v>
      </c>
      <c r="F731" s="7" t="s">
        <v>33</v>
      </c>
      <c r="G731" s="7" t="s">
        <v>431</v>
      </c>
      <c r="H731" s="7" t="s">
        <v>33</v>
      </c>
      <c r="I731" s="7" t="s">
        <v>33</v>
      </c>
      <c r="J731" s="7" t="s">
        <v>33</v>
      </c>
      <c r="K731" s="7" t="s">
        <v>33</v>
      </c>
      <c r="L731" s="7" t="s">
        <v>33</v>
      </c>
      <c r="M731" s="7" t="s">
        <v>33</v>
      </c>
      <c r="N731" s="7" t="s">
        <v>33</v>
      </c>
      <c r="O731" s="7" t="s">
        <v>1589</v>
      </c>
      <c r="P731" s="7" t="s">
        <v>850</v>
      </c>
      <c r="Q731" s="7" t="s">
        <v>275</v>
      </c>
      <c r="R731" s="7" t="s">
        <v>1236</v>
      </c>
      <c r="S731" s="7" t="s">
        <v>277</v>
      </c>
      <c r="T731" s="8">
        <v>541</v>
      </c>
      <c r="U731" s="8">
        <v>116</v>
      </c>
      <c r="V731" s="8">
        <v>610</v>
      </c>
      <c r="W731" s="8">
        <v>359</v>
      </c>
      <c r="X731" s="8">
        <v>5625000</v>
      </c>
      <c r="Y731" s="8">
        <v>318</v>
      </c>
      <c r="Z731" s="8">
        <v>2357.2736842105264</v>
      </c>
      <c r="AA731" s="8">
        <v>708152</v>
      </c>
      <c r="AB731" s="8">
        <v>23</v>
      </c>
      <c r="AC731" s="8">
        <v>1030</v>
      </c>
      <c r="AD731" s="8">
        <v>256745</v>
      </c>
      <c r="AE731" s="8">
        <v>281250</v>
      </c>
      <c r="AF731" s="8">
        <v>200000</v>
      </c>
      <c r="AG731" s="8">
        <v>6302.8035000000009</v>
      </c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9" t="s">
        <v>1698</v>
      </c>
      <c r="BE731" s="8"/>
      <c r="BF731" s="8"/>
      <c r="BG731" s="8">
        <f>IF($BE731=1,T730,0)</f>
        <v>0</v>
      </c>
      <c r="BH731" s="8">
        <f>IF($BE731=1,U730,0)</f>
        <v>0</v>
      </c>
      <c r="BI731" s="8">
        <f>IF($BE731=1,V730,0)</f>
        <v>0</v>
      </c>
      <c r="BJ731" s="8">
        <f>IF($BE731=1,W730,0)</f>
        <v>0</v>
      </c>
      <c r="BK731" s="8">
        <f>IF($BE731=1,X730,0)</f>
        <v>0</v>
      </c>
      <c r="BL731" s="8">
        <f>IF($BE731=1,Y730,0)</f>
        <v>0</v>
      </c>
      <c r="BM731" s="8">
        <f>IF($BE731=1,Z730,0)</f>
        <v>0</v>
      </c>
    </row>
    <row r="732" spans="1:65" s="7" customFormat="1" ht="15.75" customHeight="1" x14ac:dyDescent="0.15">
      <c r="A732" s="7" t="s">
        <v>1701</v>
      </c>
      <c r="B732" s="7" t="s">
        <v>269</v>
      </c>
      <c r="C732" s="7" t="s">
        <v>1186</v>
      </c>
      <c r="D732" s="7" t="s">
        <v>37</v>
      </c>
      <c r="E732" s="7" t="s">
        <v>271</v>
      </c>
      <c r="F732" s="7" t="s">
        <v>33</v>
      </c>
      <c r="G732" s="7" t="s">
        <v>431</v>
      </c>
      <c r="H732" s="7" t="s">
        <v>33</v>
      </c>
      <c r="I732" s="7" t="s">
        <v>33</v>
      </c>
      <c r="J732" s="7" t="s">
        <v>33</v>
      </c>
      <c r="K732" s="7" t="s">
        <v>33</v>
      </c>
      <c r="L732" s="7" t="s">
        <v>33</v>
      </c>
      <c r="M732" s="7" t="s">
        <v>33</v>
      </c>
      <c r="N732" s="7" t="s">
        <v>33</v>
      </c>
      <c r="O732" s="7" t="s">
        <v>1589</v>
      </c>
      <c r="P732" s="7" t="s">
        <v>850</v>
      </c>
      <c r="Q732" s="7" t="s">
        <v>280</v>
      </c>
      <c r="R732" s="7" t="s">
        <v>1239</v>
      </c>
      <c r="S732" s="7" t="s">
        <v>277</v>
      </c>
      <c r="T732" s="8">
        <v>958</v>
      </c>
      <c r="U732" s="8">
        <v>232</v>
      </c>
      <c r="V732" s="8">
        <v>510</v>
      </c>
      <c r="W732" s="8">
        <v>719</v>
      </c>
      <c r="X732" s="8">
        <v>11250000</v>
      </c>
      <c r="Y732" s="8">
        <v>456</v>
      </c>
      <c r="Z732" s="8">
        <v>2357.2736842105264</v>
      </c>
      <c r="AA732" s="8">
        <v>708152</v>
      </c>
      <c r="AB732" s="8">
        <v>46</v>
      </c>
      <c r="AC732" s="8">
        <v>850</v>
      </c>
      <c r="AD732" s="8">
        <v>256745</v>
      </c>
      <c r="AE732" s="8">
        <v>562500</v>
      </c>
      <c r="AF732" s="8">
        <v>200000</v>
      </c>
      <c r="AG732" s="8">
        <v>6302.8035000000009</v>
      </c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9" t="s">
        <v>1700</v>
      </c>
      <c r="BE732" s="8"/>
      <c r="BF732" s="8"/>
      <c r="BG732" s="8">
        <f>IF($BE732=1,T731,0)</f>
        <v>0</v>
      </c>
      <c r="BH732" s="8">
        <f>IF($BE732=1,U731,0)</f>
        <v>0</v>
      </c>
      <c r="BI732" s="8">
        <f>IF($BE732=1,V731,0)</f>
        <v>0</v>
      </c>
      <c r="BJ732" s="8">
        <f>IF($BE732=1,W731,0)</f>
        <v>0</v>
      </c>
      <c r="BK732" s="8">
        <f>IF($BE732=1,X731,0)</f>
        <v>0</v>
      </c>
      <c r="BL732" s="8">
        <f>IF($BE732=1,Y731,0)</f>
        <v>0</v>
      </c>
      <c r="BM732" s="8">
        <f>IF($BE732=1,Z731,0)</f>
        <v>0</v>
      </c>
    </row>
    <row r="733" spans="1:65" s="7" customFormat="1" ht="15.75" customHeight="1" x14ac:dyDescent="0.15">
      <c r="A733" s="7" t="s">
        <v>1703</v>
      </c>
      <c r="B733" s="7" t="s">
        <v>269</v>
      </c>
      <c r="C733" s="7" t="s">
        <v>1186</v>
      </c>
      <c r="D733" s="7" t="s">
        <v>37</v>
      </c>
      <c r="E733" s="7" t="s">
        <v>271</v>
      </c>
      <c r="F733" s="7" t="s">
        <v>33</v>
      </c>
      <c r="G733" s="7" t="s">
        <v>431</v>
      </c>
      <c r="H733" s="7" t="s">
        <v>33</v>
      </c>
      <c r="I733" s="7" t="s">
        <v>33</v>
      </c>
      <c r="J733" s="7" t="s">
        <v>33</v>
      </c>
      <c r="K733" s="7" t="s">
        <v>33</v>
      </c>
      <c r="L733" s="7" t="s">
        <v>33</v>
      </c>
      <c r="M733" s="7" t="s">
        <v>33</v>
      </c>
      <c r="N733" s="7" t="s">
        <v>33</v>
      </c>
      <c r="O733" s="7" t="s">
        <v>1589</v>
      </c>
      <c r="P733" s="7" t="s">
        <v>850</v>
      </c>
      <c r="Q733" s="7" t="s">
        <v>284</v>
      </c>
      <c r="R733" s="7" t="s">
        <v>1242</v>
      </c>
      <c r="S733" s="7" t="s">
        <v>277</v>
      </c>
      <c r="T733" s="8">
        <v>958</v>
      </c>
      <c r="U733" s="8">
        <v>255</v>
      </c>
      <c r="V733" s="8">
        <v>1110</v>
      </c>
      <c r="W733" s="8">
        <v>899</v>
      </c>
      <c r="X733" s="8">
        <v>13125000</v>
      </c>
      <c r="Y733" s="8">
        <v>456</v>
      </c>
      <c r="Z733" s="8">
        <v>2357.2736842105264</v>
      </c>
      <c r="AA733" s="8">
        <v>708152</v>
      </c>
      <c r="AB733" s="8">
        <v>51</v>
      </c>
      <c r="AC733" s="8">
        <v>1860</v>
      </c>
      <c r="AD733" s="8">
        <v>256745</v>
      </c>
      <c r="AE733" s="8">
        <v>656250</v>
      </c>
      <c r="AF733" s="8">
        <v>200000</v>
      </c>
      <c r="AG733" s="8">
        <v>6302.8035000000009</v>
      </c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9" t="s">
        <v>1702</v>
      </c>
      <c r="BE733" s="8"/>
      <c r="BF733" s="8"/>
      <c r="BG733" s="8">
        <f>IF($BE733=1,T732,0)</f>
        <v>0</v>
      </c>
      <c r="BH733" s="8">
        <f>IF($BE733=1,U732,0)</f>
        <v>0</v>
      </c>
      <c r="BI733" s="8">
        <f>IF($BE733=1,V732,0)</f>
        <v>0</v>
      </c>
      <c r="BJ733" s="8">
        <f>IF($BE733=1,W732,0)</f>
        <v>0</v>
      </c>
      <c r="BK733" s="8">
        <f>IF($BE733=1,X732,0)</f>
        <v>0</v>
      </c>
      <c r="BL733" s="8">
        <f>IF($BE733=1,Y732,0)</f>
        <v>0</v>
      </c>
      <c r="BM733" s="8">
        <f>IF($BE733=1,Z732,0)</f>
        <v>0</v>
      </c>
    </row>
    <row r="734" spans="1:65" s="7" customFormat="1" ht="15.75" customHeight="1" x14ac:dyDescent="0.15">
      <c r="A734" s="7" t="s">
        <v>1705</v>
      </c>
      <c r="B734" s="7" t="s">
        <v>269</v>
      </c>
      <c r="C734" s="7" t="s">
        <v>1186</v>
      </c>
      <c r="D734" s="7" t="s">
        <v>37</v>
      </c>
      <c r="E734" s="7" t="s">
        <v>271</v>
      </c>
      <c r="F734" s="7" t="s">
        <v>33</v>
      </c>
      <c r="G734" s="7" t="s">
        <v>431</v>
      </c>
      <c r="H734" s="7" t="s">
        <v>33</v>
      </c>
      <c r="I734" s="7" t="s">
        <v>33</v>
      </c>
      <c r="J734" s="7" t="s">
        <v>33</v>
      </c>
      <c r="K734" s="7" t="s">
        <v>33</v>
      </c>
      <c r="L734" s="7" t="s">
        <v>33</v>
      </c>
      <c r="M734" s="7" t="s">
        <v>33</v>
      </c>
      <c r="N734" s="7" t="s">
        <v>33</v>
      </c>
      <c r="O734" s="7" t="s">
        <v>1589</v>
      </c>
      <c r="P734" s="7" t="s">
        <v>850</v>
      </c>
      <c r="Q734" s="7" t="s">
        <v>288</v>
      </c>
      <c r="R734" s="7" t="s">
        <v>1245</v>
      </c>
      <c r="S734" s="7" t="s">
        <v>277</v>
      </c>
      <c r="T734" s="8">
        <v>541</v>
      </c>
      <c r="U734" s="8">
        <v>145</v>
      </c>
      <c r="V734" s="8">
        <v>1170</v>
      </c>
      <c r="W734" s="8">
        <v>467</v>
      </c>
      <c r="X734" s="8">
        <v>7500000</v>
      </c>
      <c r="Y734" s="8">
        <v>345</v>
      </c>
      <c r="Z734" s="8">
        <v>2357.2736842105264</v>
      </c>
      <c r="AA734" s="8">
        <v>708152</v>
      </c>
      <c r="AB734" s="8">
        <v>29</v>
      </c>
      <c r="AC734" s="8">
        <v>1960</v>
      </c>
      <c r="AD734" s="8">
        <v>256745</v>
      </c>
      <c r="AE734" s="8">
        <v>375000</v>
      </c>
      <c r="AF734" s="8">
        <v>200000</v>
      </c>
      <c r="AG734" s="8">
        <v>6302.8035000000009</v>
      </c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9" t="s">
        <v>1704</v>
      </c>
      <c r="BE734" s="8"/>
      <c r="BF734" s="8"/>
      <c r="BG734" s="8">
        <f>IF($BE734=1,T733,0)</f>
        <v>0</v>
      </c>
      <c r="BH734" s="8">
        <f>IF($BE734=1,U733,0)</f>
        <v>0</v>
      </c>
      <c r="BI734" s="8">
        <f>IF($BE734=1,V733,0)</f>
        <v>0</v>
      </c>
      <c r="BJ734" s="8">
        <f>IF($BE734=1,W733,0)</f>
        <v>0</v>
      </c>
      <c r="BK734" s="8">
        <f>IF($BE734=1,X733,0)</f>
        <v>0</v>
      </c>
      <c r="BL734" s="8">
        <f>IF($BE734=1,Y733,0)</f>
        <v>0</v>
      </c>
      <c r="BM734" s="8">
        <f>IF($BE734=1,Z733,0)</f>
        <v>0</v>
      </c>
    </row>
    <row r="735" spans="1:65" s="7" customFormat="1" ht="15.75" customHeight="1" x14ac:dyDescent="0.15">
      <c r="A735" s="7" t="s">
        <v>1707</v>
      </c>
      <c r="B735" s="7" t="s">
        <v>269</v>
      </c>
      <c r="C735" s="7" t="s">
        <v>1186</v>
      </c>
      <c r="D735" s="7" t="s">
        <v>37</v>
      </c>
      <c r="E735" s="7" t="s">
        <v>271</v>
      </c>
      <c r="F735" s="7" t="s">
        <v>33</v>
      </c>
      <c r="G735" s="7" t="s">
        <v>431</v>
      </c>
      <c r="H735" s="7" t="s">
        <v>33</v>
      </c>
      <c r="I735" s="7" t="s">
        <v>33</v>
      </c>
      <c r="J735" s="7" t="s">
        <v>33</v>
      </c>
      <c r="K735" s="7" t="s">
        <v>33</v>
      </c>
      <c r="L735" s="7" t="s">
        <v>33</v>
      </c>
      <c r="M735" s="7" t="s">
        <v>33</v>
      </c>
      <c r="N735" s="7" t="s">
        <v>33</v>
      </c>
      <c r="O735" s="7" t="s">
        <v>1589</v>
      </c>
      <c r="P735" s="7" t="s">
        <v>850</v>
      </c>
      <c r="Q735" s="7" t="s">
        <v>292</v>
      </c>
      <c r="R735" s="7" t="s">
        <v>1248</v>
      </c>
      <c r="S735" s="7" t="s">
        <v>277</v>
      </c>
      <c r="T735" s="8">
        <v>524</v>
      </c>
      <c r="U735" s="8">
        <v>154</v>
      </c>
      <c r="V735" s="8">
        <v>600</v>
      </c>
      <c r="W735" s="8">
        <v>575</v>
      </c>
      <c r="X735" s="8">
        <v>7500000</v>
      </c>
      <c r="Y735" s="8">
        <v>381</v>
      </c>
      <c r="Z735" s="8">
        <v>2357.2736842105264</v>
      </c>
      <c r="AA735" s="8">
        <v>708152</v>
      </c>
      <c r="AB735" s="8">
        <v>30</v>
      </c>
      <c r="AC735" s="8">
        <v>1000</v>
      </c>
      <c r="AD735" s="8">
        <v>256745</v>
      </c>
      <c r="AE735" s="8">
        <v>375000</v>
      </c>
      <c r="AF735" s="8">
        <v>200000</v>
      </c>
      <c r="AG735" s="8">
        <v>6302.8035000000009</v>
      </c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9" t="s">
        <v>1706</v>
      </c>
      <c r="BE735" s="8"/>
      <c r="BF735" s="8"/>
      <c r="BG735" s="8">
        <f>IF($BE735=1,T734,0)</f>
        <v>0</v>
      </c>
      <c r="BH735" s="8">
        <f>IF($BE735=1,U734,0)</f>
        <v>0</v>
      </c>
      <c r="BI735" s="8">
        <f>IF($BE735=1,V734,0)</f>
        <v>0</v>
      </c>
      <c r="BJ735" s="8">
        <f>IF($BE735=1,W734,0)</f>
        <v>0</v>
      </c>
      <c r="BK735" s="8">
        <f>IF($BE735=1,X734,0)</f>
        <v>0</v>
      </c>
      <c r="BL735" s="8">
        <f>IF($BE735=1,Y734,0)</f>
        <v>0</v>
      </c>
      <c r="BM735" s="8">
        <f>IF($BE735=1,Z734,0)</f>
        <v>0</v>
      </c>
    </row>
    <row r="736" spans="1:65" s="7" customFormat="1" ht="15.75" customHeight="1" x14ac:dyDescent="0.15">
      <c r="A736" s="7" t="s">
        <v>1709</v>
      </c>
      <c r="B736" s="7" t="s">
        <v>269</v>
      </c>
      <c r="C736" s="7" t="s">
        <v>1710</v>
      </c>
      <c r="D736" s="7" t="s">
        <v>33</v>
      </c>
      <c r="E736" s="7" t="s">
        <v>33</v>
      </c>
      <c r="F736" s="7" t="s">
        <v>33</v>
      </c>
      <c r="G736" s="7" t="s">
        <v>33</v>
      </c>
      <c r="H736" s="7" t="s">
        <v>33</v>
      </c>
      <c r="I736" s="7" t="s">
        <v>33</v>
      </c>
      <c r="J736" s="7" t="s">
        <v>33</v>
      </c>
      <c r="K736" s="7" t="s">
        <v>33</v>
      </c>
      <c r="L736" s="7" t="s">
        <v>33</v>
      </c>
      <c r="M736" s="7" t="s">
        <v>33</v>
      </c>
      <c r="N736" s="7" t="s">
        <v>33</v>
      </c>
      <c r="O736" s="7" t="s">
        <v>273</v>
      </c>
      <c r="P736" s="7" t="s">
        <v>1711</v>
      </c>
      <c r="Q736" s="7" t="s">
        <v>33</v>
      </c>
      <c r="R736" s="7" t="s">
        <v>33</v>
      </c>
      <c r="S736" s="7" t="s">
        <v>277</v>
      </c>
      <c r="T736" s="8">
        <v>11202</v>
      </c>
      <c r="U736" s="8">
        <v>555</v>
      </c>
      <c r="V736" s="8">
        <v>2630</v>
      </c>
      <c r="W736" s="8">
        <v>649</v>
      </c>
      <c r="X736" s="8">
        <v>4648000</v>
      </c>
      <c r="Y736" s="8">
        <v>34</v>
      </c>
      <c r="Z736" s="8">
        <v>2379.0476190476193</v>
      </c>
      <c r="AA736" s="8">
        <v>920608</v>
      </c>
      <c r="AB736" s="8">
        <v>111</v>
      </c>
      <c r="AC736" s="8">
        <v>4400</v>
      </c>
      <c r="AD736" s="8">
        <v>256745</v>
      </c>
      <c r="AE736" s="8">
        <v>232400</v>
      </c>
      <c r="AF736" s="8">
        <v>200000</v>
      </c>
      <c r="AG736" s="8">
        <v>130.20833333333334</v>
      </c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9" t="s">
        <v>1708</v>
      </c>
      <c r="BE736" s="8"/>
      <c r="BF736" s="8"/>
      <c r="BG736" s="8">
        <f>IF($BE736=1,T735,0)</f>
        <v>0</v>
      </c>
      <c r="BH736" s="8">
        <f>IF($BE736=1,U735,0)</f>
        <v>0</v>
      </c>
      <c r="BI736" s="8">
        <f>IF($BE736=1,V735,0)</f>
        <v>0</v>
      </c>
      <c r="BJ736" s="8">
        <f>IF($BE736=1,W735,0)</f>
        <v>0</v>
      </c>
      <c r="BK736" s="8">
        <f>IF($BE736=1,X735,0)</f>
        <v>0</v>
      </c>
      <c r="BL736" s="8">
        <f>IF($BE736=1,Y735,0)</f>
        <v>0</v>
      </c>
      <c r="BM736" s="8">
        <f>IF($BE736=1,Z735,0)</f>
        <v>0</v>
      </c>
    </row>
    <row r="737" spans="1:65" s="7" customFormat="1" ht="15.75" customHeight="1" x14ac:dyDescent="0.15">
      <c r="A737" s="7" t="s">
        <v>1713</v>
      </c>
      <c r="B737" s="7" t="s">
        <v>269</v>
      </c>
      <c r="C737" s="7" t="s">
        <v>1710</v>
      </c>
      <c r="D737" s="7" t="s">
        <v>33</v>
      </c>
      <c r="E737" s="7" t="s">
        <v>33</v>
      </c>
      <c r="F737" s="7" t="s">
        <v>33</v>
      </c>
      <c r="G737" s="7" t="s">
        <v>33</v>
      </c>
      <c r="H737" s="7" t="s">
        <v>33</v>
      </c>
      <c r="I737" s="7" t="s">
        <v>33</v>
      </c>
      <c r="J737" s="7" t="s">
        <v>33</v>
      </c>
      <c r="K737" s="7" t="s">
        <v>33</v>
      </c>
      <c r="L737" s="7" t="s">
        <v>33</v>
      </c>
      <c r="M737" s="7" t="s">
        <v>33</v>
      </c>
      <c r="N737" s="7" t="s">
        <v>33</v>
      </c>
      <c r="O737" s="7" t="s">
        <v>273</v>
      </c>
      <c r="P737" s="7" t="s">
        <v>1714</v>
      </c>
      <c r="Q737" s="7" t="s">
        <v>33</v>
      </c>
      <c r="R737" s="7" t="s">
        <v>33</v>
      </c>
      <c r="S737" s="7" t="s">
        <v>277</v>
      </c>
      <c r="T737" s="8">
        <v>449</v>
      </c>
      <c r="U737" s="8">
        <v>159</v>
      </c>
      <c r="V737" s="8">
        <v>2060</v>
      </c>
      <c r="W737" s="8">
        <v>649</v>
      </c>
      <c r="X737" s="8">
        <v>4648000</v>
      </c>
      <c r="Y737" s="8">
        <v>936</v>
      </c>
      <c r="Z737" s="8">
        <v>871.21574585644532</v>
      </c>
      <c r="AA737" s="8">
        <v>920608</v>
      </c>
      <c r="AB737" s="8">
        <v>31</v>
      </c>
      <c r="AC737" s="8">
        <v>3450</v>
      </c>
      <c r="AD737" s="8">
        <v>256745</v>
      </c>
      <c r="AE737" s="8">
        <v>232400</v>
      </c>
      <c r="AF737" s="8">
        <v>200000</v>
      </c>
      <c r="AG737" s="8">
        <v>130.20833333333334</v>
      </c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9" t="s">
        <v>1712</v>
      </c>
      <c r="BE737" s="8"/>
      <c r="BF737" s="8"/>
      <c r="BG737" s="8">
        <f>IF($BE737=1,T736,0)</f>
        <v>0</v>
      </c>
      <c r="BH737" s="8">
        <f>IF($BE737=1,U736,0)</f>
        <v>0</v>
      </c>
      <c r="BI737" s="8">
        <f>IF($BE737=1,V736,0)</f>
        <v>0</v>
      </c>
      <c r="BJ737" s="8">
        <f>IF($BE737=1,W736,0)</f>
        <v>0</v>
      </c>
      <c r="BK737" s="8">
        <f>IF($BE737=1,X736,0)</f>
        <v>0</v>
      </c>
      <c r="BL737" s="8">
        <f>IF($BE737=1,Y736,0)</f>
        <v>0</v>
      </c>
      <c r="BM737" s="8">
        <f>IF($BE737=1,Z736,0)</f>
        <v>0</v>
      </c>
    </row>
    <row r="738" spans="1:65" s="7" customFormat="1" ht="15.75" customHeight="1" x14ac:dyDescent="0.15">
      <c r="A738" s="7" t="s">
        <v>1716</v>
      </c>
      <c r="B738" s="7" t="s">
        <v>269</v>
      </c>
      <c r="C738" s="7" t="s">
        <v>1710</v>
      </c>
      <c r="D738" s="7" t="s">
        <v>33</v>
      </c>
      <c r="E738" s="7" t="s">
        <v>33</v>
      </c>
      <c r="F738" s="7" t="s">
        <v>33</v>
      </c>
      <c r="G738" s="7" t="s">
        <v>33</v>
      </c>
      <c r="H738" s="7" t="s">
        <v>33</v>
      </c>
      <c r="I738" s="7" t="s">
        <v>33</v>
      </c>
      <c r="J738" s="7" t="s">
        <v>33</v>
      </c>
      <c r="K738" s="7" t="s">
        <v>33</v>
      </c>
      <c r="L738" s="7" t="s">
        <v>33</v>
      </c>
      <c r="M738" s="7" t="s">
        <v>33</v>
      </c>
      <c r="N738" s="7" t="s">
        <v>33</v>
      </c>
      <c r="O738" s="7" t="s">
        <v>273</v>
      </c>
      <c r="P738" s="7" t="s">
        <v>1717</v>
      </c>
      <c r="Q738" s="7" t="s">
        <v>33</v>
      </c>
      <c r="R738" s="7" t="s">
        <v>33</v>
      </c>
      <c r="S738" s="7" t="s">
        <v>277</v>
      </c>
      <c r="T738" s="8">
        <v>449</v>
      </c>
      <c r="U738" s="8">
        <v>515</v>
      </c>
      <c r="V738" s="8">
        <v>2060</v>
      </c>
      <c r="W738" s="8">
        <v>649</v>
      </c>
      <c r="X738" s="8">
        <v>4648000</v>
      </c>
      <c r="Y738" s="8">
        <v>936</v>
      </c>
      <c r="Z738" s="8">
        <v>1550.38806702125</v>
      </c>
      <c r="AA738" s="8">
        <v>920608</v>
      </c>
      <c r="AB738" s="8">
        <v>103</v>
      </c>
      <c r="AC738" s="8">
        <v>3450</v>
      </c>
      <c r="AD738" s="8">
        <v>256745</v>
      </c>
      <c r="AE738" s="8">
        <v>232400</v>
      </c>
      <c r="AF738" s="8">
        <v>200000</v>
      </c>
      <c r="AG738" s="8">
        <v>130.20833333333334</v>
      </c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9" t="s">
        <v>1715</v>
      </c>
      <c r="BE738" s="8"/>
      <c r="BF738" s="8"/>
      <c r="BG738" s="8">
        <f>IF($BE738=1,T737,0)</f>
        <v>0</v>
      </c>
      <c r="BH738" s="8">
        <f>IF($BE738=1,U737,0)</f>
        <v>0</v>
      </c>
      <c r="BI738" s="8">
        <f>IF($BE738=1,V737,0)</f>
        <v>0</v>
      </c>
      <c r="BJ738" s="8">
        <f>IF($BE738=1,W737,0)</f>
        <v>0</v>
      </c>
      <c r="BK738" s="8">
        <f>IF($BE738=1,X737,0)</f>
        <v>0</v>
      </c>
      <c r="BL738" s="8">
        <f>IF($BE738=1,Y737,0)</f>
        <v>0</v>
      </c>
      <c r="BM738" s="8">
        <f>IF($BE738=1,Z737,0)</f>
        <v>0</v>
      </c>
    </row>
    <row r="739" spans="1:65" s="7" customFormat="1" ht="15.75" customHeight="1" x14ac:dyDescent="0.15">
      <c r="A739" s="7" t="s">
        <v>1719</v>
      </c>
      <c r="B739" s="7" t="s">
        <v>269</v>
      </c>
      <c r="C739" s="7" t="s">
        <v>1710</v>
      </c>
      <c r="D739" s="7" t="s">
        <v>33</v>
      </c>
      <c r="E739" s="7" t="s">
        <v>33</v>
      </c>
      <c r="F739" s="7" t="s">
        <v>33</v>
      </c>
      <c r="G739" s="7" t="s">
        <v>33</v>
      </c>
      <c r="H739" s="7" t="s">
        <v>33</v>
      </c>
      <c r="I739" s="7" t="s">
        <v>33</v>
      </c>
      <c r="J739" s="7" t="s">
        <v>33</v>
      </c>
      <c r="K739" s="7" t="s">
        <v>33</v>
      </c>
      <c r="L739" s="7" t="s">
        <v>33</v>
      </c>
      <c r="M739" s="7" t="s">
        <v>33</v>
      </c>
      <c r="N739" s="7" t="s">
        <v>33</v>
      </c>
      <c r="O739" s="7" t="s">
        <v>273</v>
      </c>
      <c r="P739" s="7" t="s">
        <v>1720</v>
      </c>
      <c r="Q739" s="7" t="s">
        <v>33</v>
      </c>
      <c r="R739" s="7" t="s">
        <v>33</v>
      </c>
      <c r="S739" s="7" t="s">
        <v>277</v>
      </c>
      <c r="T739" s="8">
        <v>449</v>
      </c>
      <c r="U739" s="8">
        <v>267</v>
      </c>
      <c r="V739" s="8">
        <v>2060</v>
      </c>
      <c r="W739" s="8">
        <v>649</v>
      </c>
      <c r="X739" s="8">
        <v>4648000</v>
      </c>
      <c r="Y739" s="8">
        <v>936</v>
      </c>
      <c r="Z739" s="8">
        <v>1019.1337443899537</v>
      </c>
      <c r="AA739" s="8">
        <v>920608</v>
      </c>
      <c r="AB739" s="8">
        <v>53</v>
      </c>
      <c r="AC739" s="8">
        <v>3450</v>
      </c>
      <c r="AD739" s="8">
        <v>256745</v>
      </c>
      <c r="AE739" s="8">
        <v>232400</v>
      </c>
      <c r="AF739" s="8">
        <v>200000</v>
      </c>
      <c r="AG739" s="8">
        <v>130.20833333333334</v>
      </c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9" t="s">
        <v>1718</v>
      </c>
      <c r="BE739" s="8"/>
      <c r="BF739" s="8"/>
      <c r="BG739" s="8">
        <f>IF($BE739=1,T738,0)</f>
        <v>0</v>
      </c>
      <c r="BH739" s="8">
        <f>IF($BE739=1,U738,0)</f>
        <v>0</v>
      </c>
      <c r="BI739" s="8">
        <f>IF($BE739=1,V738,0)</f>
        <v>0</v>
      </c>
      <c r="BJ739" s="8">
        <f>IF($BE739=1,W738,0)</f>
        <v>0</v>
      </c>
      <c r="BK739" s="8">
        <f>IF($BE739=1,X738,0)</f>
        <v>0</v>
      </c>
      <c r="BL739" s="8">
        <f>IF($BE739=1,Y738,0)</f>
        <v>0</v>
      </c>
      <c r="BM739" s="8">
        <f>IF($BE739=1,Z738,0)</f>
        <v>0</v>
      </c>
    </row>
    <row r="740" spans="1:65" s="7" customFormat="1" ht="15.75" customHeight="1" x14ac:dyDescent="0.15">
      <c r="A740" s="7" t="s">
        <v>1722</v>
      </c>
      <c r="B740" s="7" t="s">
        <v>269</v>
      </c>
      <c r="C740" s="7" t="s">
        <v>1710</v>
      </c>
      <c r="D740" s="7" t="s">
        <v>33</v>
      </c>
      <c r="E740" s="7" t="s">
        <v>33</v>
      </c>
      <c r="F740" s="7" t="s">
        <v>33</v>
      </c>
      <c r="G740" s="7" t="s">
        <v>33</v>
      </c>
      <c r="H740" s="7" t="s">
        <v>33</v>
      </c>
      <c r="I740" s="7" t="s">
        <v>33</v>
      </c>
      <c r="J740" s="7" t="s">
        <v>33</v>
      </c>
      <c r="K740" s="7" t="s">
        <v>33</v>
      </c>
      <c r="L740" s="7" t="s">
        <v>33</v>
      </c>
      <c r="M740" s="7" t="s">
        <v>33</v>
      </c>
      <c r="N740" s="7" t="s">
        <v>33</v>
      </c>
      <c r="O740" s="7" t="s">
        <v>273</v>
      </c>
      <c r="P740" s="7" t="s">
        <v>1723</v>
      </c>
      <c r="Q740" s="7" t="s">
        <v>33</v>
      </c>
      <c r="R740" s="7" t="s">
        <v>33</v>
      </c>
      <c r="S740" s="7" t="s">
        <v>277</v>
      </c>
      <c r="T740" s="8">
        <v>449</v>
      </c>
      <c r="U740" s="8">
        <v>153</v>
      </c>
      <c r="V740" s="8">
        <v>2060</v>
      </c>
      <c r="W740" s="8">
        <v>649</v>
      </c>
      <c r="X740" s="8">
        <v>4648000</v>
      </c>
      <c r="Y740" s="8">
        <v>936</v>
      </c>
      <c r="Z740" s="8">
        <v>841.56001385539059</v>
      </c>
      <c r="AA740" s="8">
        <v>920608</v>
      </c>
      <c r="AB740" s="8">
        <v>30</v>
      </c>
      <c r="AC740" s="8">
        <v>3450</v>
      </c>
      <c r="AD740" s="8">
        <v>256745</v>
      </c>
      <c r="AE740" s="8">
        <v>232400</v>
      </c>
      <c r="AF740" s="8">
        <v>200000</v>
      </c>
      <c r="AG740" s="8">
        <v>130.20833333333334</v>
      </c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9" t="s">
        <v>1721</v>
      </c>
      <c r="BE740" s="8"/>
      <c r="BF740" s="8"/>
      <c r="BG740" s="8">
        <f>IF($BE740=1,T739,0)</f>
        <v>0</v>
      </c>
      <c r="BH740" s="8">
        <f>IF($BE740=1,U739,0)</f>
        <v>0</v>
      </c>
      <c r="BI740" s="8">
        <f>IF($BE740=1,V739,0)</f>
        <v>0</v>
      </c>
      <c r="BJ740" s="8">
        <f>IF($BE740=1,W739,0)</f>
        <v>0</v>
      </c>
      <c r="BK740" s="8">
        <f>IF($BE740=1,X739,0)</f>
        <v>0</v>
      </c>
      <c r="BL740" s="8">
        <f>IF($BE740=1,Y739,0)</f>
        <v>0</v>
      </c>
      <c r="BM740" s="8">
        <f>IF($BE740=1,Z739,0)</f>
        <v>0</v>
      </c>
    </row>
    <row r="741" spans="1:65" s="7" customFormat="1" ht="15.75" customHeight="1" x14ac:dyDescent="0.15">
      <c r="A741" s="7" t="s">
        <v>1725</v>
      </c>
      <c r="B741" s="7" t="s">
        <v>269</v>
      </c>
      <c r="C741" s="7" t="s">
        <v>1710</v>
      </c>
      <c r="D741" s="7" t="s">
        <v>33</v>
      </c>
      <c r="E741" s="7" t="s">
        <v>33</v>
      </c>
      <c r="F741" s="7" t="s">
        <v>33</v>
      </c>
      <c r="G741" s="7" t="s">
        <v>33</v>
      </c>
      <c r="H741" s="7" t="s">
        <v>33</v>
      </c>
      <c r="I741" s="7" t="s">
        <v>33</v>
      </c>
      <c r="J741" s="7" t="s">
        <v>33</v>
      </c>
      <c r="K741" s="7" t="s">
        <v>33</v>
      </c>
      <c r="L741" s="7" t="s">
        <v>33</v>
      </c>
      <c r="M741" s="7" t="s">
        <v>33</v>
      </c>
      <c r="N741" s="7" t="s">
        <v>33</v>
      </c>
      <c r="O741" s="7" t="s">
        <v>273</v>
      </c>
      <c r="P741" s="7" t="s">
        <v>1726</v>
      </c>
      <c r="Q741" s="7" t="s">
        <v>33</v>
      </c>
      <c r="R741" s="7" t="s">
        <v>33</v>
      </c>
      <c r="S741" s="7" t="s">
        <v>277</v>
      </c>
      <c r="T741" s="8">
        <v>449</v>
      </c>
      <c r="U741" s="8">
        <v>327</v>
      </c>
      <c r="V741" s="8">
        <v>1470</v>
      </c>
      <c r="W741" s="8">
        <v>649</v>
      </c>
      <c r="X741" s="8">
        <v>4648000</v>
      </c>
      <c r="Y741" s="8">
        <v>2340</v>
      </c>
      <c r="Z741" s="8">
        <v>800.13020833333337</v>
      </c>
      <c r="AA741" s="8">
        <v>920608</v>
      </c>
      <c r="AB741" s="8">
        <v>65</v>
      </c>
      <c r="AC741" s="8">
        <v>2450</v>
      </c>
      <c r="AD741" s="8">
        <v>256745</v>
      </c>
      <c r="AE741" s="8">
        <v>232400</v>
      </c>
      <c r="AF741" s="8">
        <v>200000</v>
      </c>
      <c r="AG741" s="8">
        <v>130.20833333333334</v>
      </c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9" t="s">
        <v>1724</v>
      </c>
      <c r="BE741" s="8"/>
      <c r="BF741" s="8"/>
      <c r="BG741" s="8">
        <f>IF($BE741=1,T740,0)</f>
        <v>0</v>
      </c>
      <c r="BH741" s="8">
        <f>IF($BE741=1,U740,0)</f>
        <v>0</v>
      </c>
      <c r="BI741" s="8">
        <f>IF($BE741=1,V740,0)</f>
        <v>0</v>
      </c>
      <c r="BJ741" s="8">
        <f>IF($BE741=1,W740,0)</f>
        <v>0</v>
      </c>
      <c r="BK741" s="8">
        <f>IF($BE741=1,X740,0)</f>
        <v>0</v>
      </c>
      <c r="BL741" s="8">
        <f>IF($BE741=1,Y740,0)</f>
        <v>0</v>
      </c>
      <c r="BM741" s="8">
        <f>IF($BE741=1,Z740,0)</f>
        <v>0</v>
      </c>
    </row>
    <row r="742" spans="1:65" s="7" customFormat="1" ht="15.75" customHeight="1" x14ac:dyDescent="0.15">
      <c r="A742" s="7" t="s">
        <v>1728</v>
      </c>
      <c r="B742" s="7" t="s">
        <v>269</v>
      </c>
      <c r="C742" s="7" t="s">
        <v>1710</v>
      </c>
      <c r="D742" s="7" t="s">
        <v>33</v>
      </c>
      <c r="E742" s="7" t="s">
        <v>33</v>
      </c>
      <c r="F742" s="7" t="s">
        <v>33</v>
      </c>
      <c r="G742" s="7" t="s">
        <v>33</v>
      </c>
      <c r="H742" s="7" t="s">
        <v>33</v>
      </c>
      <c r="I742" s="7" t="s">
        <v>33</v>
      </c>
      <c r="J742" s="7" t="s">
        <v>33</v>
      </c>
      <c r="K742" s="7" t="s">
        <v>33</v>
      </c>
      <c r="L742" s="7" t="s">
        <v>33</v>
      </c>
      <c r="M742" s="7" t="s">
        <v>33</v>
      </c>
      <c r="N742" s="7" t="s">
        <v>33</v>
      </c>
      <c r="O742" s="7" t="s">
        <v>273</v>
      </c>
      <c r="P742" s="7" t="s">
        <v>1729</v>
      </c>
      <c r="Q742" s="7" t="s">
        <v>33</v>
      </c>
      <c r="R742" s="7" t="s">
        <v>33</v>
      </c>
      <c r="S742" s="7" t="s">
        <v>277</v>
      </c>
      <c r="T742" s="8">
        <v>11202</v>
      </c>
      <c r="U742" s="8">
        <v>737</v>
      </c>
      <c r="V742" s="8">
        <v>2630</v>
      </c>
      <c r="W742" s="8">
        <v>649</v>
      </c>
      <c r="X742" s="8">
        <v>4648000</v>
      </c>
      <c r="Y742" s="8">
        <v>34</v>
      </c>
      <c r="Z742" s="8">
        <v>1112.0567375886524</v>
      </c>
      <c r="AA742" s="8">
        <v>920608</v>
      </c>
      <c r="AB742" s="8">
        <v>147</v>
      </c>
      <c r="AC742" s="8">
        <v>4400</v>
      </c>
      <c r="AD742" s="8">
        <v>256745</v>
      </c>
      <c r="AE742" s="8">
        <v>232400</v>
      </c>
      <c r="AF742" s="8">
        <v>200000</v>
      </c>
      <c r="AG742" s="8">
        <v>130.20833333333334</v>
      </c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9" t="s">
        <v>1727</v>
      </c>
      <c r="BE742" s="8"/>
      <c r="BF742" s="8"/>
      <c r="BG742" s="8">
        <f>IF($BE742=1,T741,0)</f>
        <v>0</v>
      </c>
      <c r="BH742" s="8">
        <f>IF($BE742=1,U741,0)</f>
        <v>0</v>
      </c>
      <c r="BI742" s="8">
        <f>IF($BE742=1,V741,0)</f>
        <v>0</v>
      </c>
      <c r="BJ742" s="8">
        <f>IF($BE742=1,W741,0)</f>
        <v>0</v>
      </c>
      <c r="BK742" s="8">
        <f>IF($BE742=1,X741,0)</f>
        <v>0</v>
      </c>
      <c r="BL742" s="8">
        <f>IF($BE742=1,Y741,0)</f>
        <v>0</v>
      </c>
      <c r="BM742" s="8">
        <f>IF($BE742=1,Z741,0)</f>
        <v>0</v>
      </c>
    </row>
    <row r="743" spans="1:65" s="7" customFormat="1" ht="15.75" customHeight="1" x14ac:dyDescent="0.15">
      <c r="A743" s="7" t="s">
        <v>1731</v>
      </c>
      <c r="B743" s="7" t="s">
        <v>269</v>
      </c>
      <c r="C743" s="7" t="s">
        <v>1710</v>
      </c>
      <c r="D743" s="7" t="s">
        <v>33</v>
      </c>
      <c r="E743" s="7" t="s">
        <v>33</v>
      </c>
      <c r="F743" s="7" t="s">
        <v>33</v>
      </c>
      <c r="G743" s="7" t="s">
        <v>33</v>
      </c>
      <c r="H743" s="7" t="s">
        <v>33</v>
      </c>
      <c r="I743" s="7" t="s">
        <v>33</v>
      </c>
      <c r="J743" s="7" t="s">
        <v>33</v>
      </c>
      <c r="K743" s="7" t="s">
        <v>33</v>
      </c>
      <c r="L743" s="7" t="s">
        <v>33</v>
      </c>
      <c r="M743" s="7" t="s">
        <v>33</v>
      </c>
      <c r="N743" s="7" t="s">
        <v>33</v>
      </c>
      <c r="O743" s="7" t="s">
        <v>311</v>
      </c>
      <c r="P743" s="7" t="s">
        <v>1711</v>
      </c>
      <c r="Q743" s="7" t="s">
        <v>33</v>
      </c>
      <c r="R743" s="7" t="s">
        <v>33</v>
      </c>
      <c r="S743" s="7" t="s">
        <v>277</v>
      </c>
      <c r="T743" s="8">
        <v>10618</v>
      </c>
      <c r="U743" s="8">
        <v>532</v>
      </c>
      <c r="V743" s="8">
        <v>2630</v>
      </c>
      <c r="W743" s="8">
        <v>619</v>
      </c>
      <c r="X743" s="8">
        <v>18500000</v>
      </c>
      <c r="Y743" s="8">
        <v>34</v>
      </c>
      <c r="Z743" s="8">
        <v>2379.0476190476193</v>
      </c>
      <c r="AA743" s="8">
        <v>872577</v>
      </c>
      <c r="AB743" s="8">
        <v>106</v>
      </c>
      <c r="AC743" s="8">
        <v>4400</v>
      </c>
      <c r="AD743" s="8">
        <v>256745</v>
      </c>
      <c r="AE743" s="8">
        <v>925000</v>
      </c>
      <c r="AF743" s="8">
        <v>200000</v>
      </c>
      <c r="AG743" s="8">
        <v>32.552083333333336</v>
      </c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9" t="s">
        <v>1730</v>
      </c>
      <c r="BE743" s="8"/>
      <c r="BF743" s="8"/>
      <c r="BG743" s="8">
        <f>IF($BE743=1,T742,0)</f>
        <v>0</v>
      </c>
      <c r="BH743" s="8">
        <f>IF($BE743=1,U742,0)</f>
        <v>0</v>
      </c>
      <c r="BI743" s="8">
        <f>IF($BE743=1,V742,0)</f>
        <v>0</v>
      </c>
      <c r="BJ743" s="8">
        <f>IF($BE743=1,W742,0)</f>
        <v>0</v>
      </c>
      <c r="BK743" s="8">
        <f>IF($BE743=1,X742,0)</f>
        <v>0</v>
      </c>
      <c r="BL743" s="8">
        <f>IF($BE743=1,Y742,0)</f>
        <v>0</v>
      </c>
      <c r="BM743" s="8">
        <f>IF($BE743=1,Z742,0)</f>
        <v>0</v>
      </c>
    </row>
    <row r="744" spans="1:65" s="7" customFormat="1" ht="15.75" customHeight="1" x14ac:dyDescent="0.15">
      <c r="A744" s="7" t="s">
        <v>1733</v>
      </c>
      <c r="B744" s="7" t="s">
        <v>269</v>
      </c>
      <c r="C744" s="7" t="s">
        <v>1710</v>
      </c>
      <c r="D744" s="7" t="s">
        <v>33</v>
      </c>
      <c r="E744" s="7" t="s">
        <v>33</v>
      </c>
      <c r="F744" s="7" t="s">
        <v>33</v>
      </c>
      <c r="G744" s="7" t="s">
        <v>33</v>
      </c>
      <c r="H744" s="7" t="s">
        <v>33</v>
      </c>
      <c r="I744" s="7" t="s">
        <v>33</v>
      </c>
      <c r="J744" s="7" t="s">
        <v>33</v>
      </c>
      <c r="K744" s="7" t="s">
        <v>33</v>
      </c>
      <c r="L744" s="7" t="s">
        <v>33</v>
      </c>
      <c r="M744" s="7" t="s">
        <v>33</v>
      </c>
      <c r="N744" s="7" t="s">
        <v>33</v>
      </c>
      <c r="O744" s="7" t="s">
        <v>311</v>
      </c>
      <c r="P744" s="7" t="s">
        <v>1714</v>
      </c>
      <c r="Q744" s="7" t="s">
        <v>33</v>
      </c>
      <c r="R744" s="7" t="s">
        <v>33</v>
      </c>
      <c r="S744" s="7" t="s">
        <v>277</v>
      </c>
      <c r="T744" s="8">
        <v>425</v>
      </c>
      <c r="U744" s="8">
        <v>152</v>
      </c>
      <c r="V744" s="8">
        <v>2060</v>
      </c>
      <c r="W744" s="8">
        <v>619</v>
      </c>
      <c r="X744" s="8">
        <v>18500000</v>
      </c>
      <c r="Y744" s="8">
        <v>936</v>
      </c>
      <c r="Z744" s="8">
        <v>871.21574585644532</v>
      </c>
      <c r="AA744" s="8">
        <v>872577</v>
      </c>
      <c r="AB744" s="8">
        <v>30</v>
      </c>
      <c r="AC744" s="8">
        <v>3450</v>
      </c>
      <c r="AD744" s="8">
        <v>256745</v>
      </c>
      <c r="AE744" s="8">
        <v>925000</v>
      </c>
      <c r="AF744" s="8">
        <v>200000</v>
      </c>
      <c r="AG744" s="8">
        <v>32.552083333333336</v>
      </c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9" t="s">
        <v>1732</v>
      </c>
      <c r="BE744" s="8"/>
      <c r="BF744" s="8"/>
      <c r="BG744" s="8">
        <f>IF($BE744=1,T743,0)</f>
        <v>0</v>
      </c>
      <c r="BH744" s="8">
        <f>IF($BE744=1,U743,0)</f>
        <v>0</v>
      </c>
      <c r="BI744" s="8">
        <f>IF($BE744=1,V743,0)</f>
        <v>0</v>
      </c>
      <c r="BJ744" s="8">
        <f>IF($BE744=1,W743,0)</f>
        <v>0</v>
      </c>
      <c r="BK744" s="8">
        <f>IF($BE744=1,X743,0)</f>
        <v>0</v>
      </c>
      <c r="BL744" s="8">
        <f>IF($BE744=1,Y743,0)</f>
        <v>0</v>
      </c>
      <c r="BM744" s="8">
        <f>IF($BE744=1,Z743,0)</f>
        <v>0</v>
      </c>
    </row>
    <row r="745" spans="1:65" s="7" customFormat="1" ht="15.75" customHeight="1" x14ac:dyDescent="0.15">
      <c r="A745" s="7" t="s">
        <v>1735</v>
      </c>
      <c r="B745" s="7" t="s">
        <v>269</v>
      </c>
      <c r="C745" s="7" t="s">
        <v>1710</v>
      </c>
      <c r="D745" s="7" t="s">
        <v>33</v>
      </c>
      <c r="E745" s="7" t="s">
        <v>33</v>
      </c>
      <c r="F745" s="7" t="s">
        <v>33</v>
      </c>
      <c r="G745" s="7" t="s">
        <v>33</v>
      </c>
      <c r="H745" s="7" t="s">
        <v>33</v>
      </c>
      <c r="I745" s="7" t="s">
        <v>33</v>
      </c>
      <c r="J745" s="7" t="s">
        <v>33</v>
      </c>
      <c r="K745" s="7" t="s">
        <v>33</v>
      </c>
      <c r="L745" s="7" t="s">
        <v>33</v>
      </c>
      <c r="M745" s="7" t="s">
        <v>33</v>
      </c>
      <c r="N745" s="7" t="s">
        <v>33</v>
      </c>
      <c r="O745" s="7" t="s">
        <v>311</v>
      </c>
      <c r="P745" s="7" t="s">
        <v>1717</v>
      </c>
      <c r="Q745" s="7" t="s">
        <v>33</v>
      </c>
      <c r="R745" s="7" t="s">
        <v>33</v>
      </c>
      <c r="S745" s="7" t="s">
        <v>277</v>
      </c>
      <c r="T745" s="8">
        <v>425</v>
      </c>
      <c r="U745" s="8">
        <v>494</v>
      </c>
      <c r="V745" s="8">
        <v>2060</v>
      </c>
      <c r="W745" s="8">
        <v>619</v>
      </c>
      <c r="X745" s="8">
        <v>18500000</v>
      </c>
      <c r="Y745" s="8">
        <v>936</v>
      </c>
      <c r="Z745" s="8">
        <v>1550.38806702125</v>
      </c>
      <c r="AA745" s="8">
        <v>872577</v>
      </c>
      <c r="AB745" s="8">
        <v>98</v>
      </c>
      <c r="AC745" s="8">
        <v>3450</v>
      </c>
      <c r="AD745" s="8">
        <v>256745</v>
      </c>
      <c r="AE745" s="8">
        <v>925000</v>
      </c>
      <c r="AF745" s="8">
        <v>200000</v>
      </c>
      <c r="AG745" s="8">
        <v>32.552083333333336</v>
      </c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9" t="s">
        <v>1734</v>
      </c>
      <c r="BE745" s="8"/>
      <c r="BF745" s="8"/>
      <c r="BG745" s="8">
        <f>IF($BE745=1,T744,0)</f>
        <v>0</v>
      </c>
      <c r="BH745" s="8">
        <f>IF($BE745=1,U744,0)</f>
        <v>0</v>
      </c>
      <c r="BI745" s="8">
        <f>IF($BE745=1,V744,0)</f>
        <v>0</v>
      </c>
      <c r="BJ745" s="8">
        <f>IF($BE745=1,W744,0)</f>
        <v>0</v>
      </c>
      <c r="BK745" s="8">
        <f>IF($BE745=1,X744,0)</f>
        <v>0</v>
      </c>
      <c r="BL745" s="8">
        <f>IF($BE745=1,Y744,0)</f>
        <v>0</v>
      </c>
      <c r="BM745" s="8">
        <f>IF($BE745=1,Z744,0)</f>
        <v>0</v>
      </c>
    </row>
    <row r="746" spans="1:65" s="7" customFormat="1" ht="15.75" customHeight="1" x14ac:dyDescent="0.15">
      <c r="A746" s="7" t="s">
        <v>1737</v>
      </c>
      <c r="B746" s="7" t="s">
        <v>269</v>
      </c>
      <c r="C746" s="7" t="s">
        <v>1710</v>
      </c>
      <c r="D746" s="7" t="s">
        <v>33</v>
      </c>
      <c r="E746" s="7" t="s">
        <v>33</v>
      </c>
      <c r="F746" s="7" t="s">
        <v>33</v>
      </c>
      <c r="G746" s="7" t="s">
        <v>33</v>
      </c>
      <c r="H746" s="7" t="s">
        <v>33</v>
      </c>
      <c r="I746" s="7" t="s">
        <v>33</v>
      </c>
      <c r="J746" s="7" t="s">
        <v>33</v>
      </c>
      <c r="K746" s="7" t="s">
        <v>33</v>
      </c>
      <c r="L746" s="7" t="s">
        <v>33</v>
      </c>
      <c r="M746" s="7" t="s">
        <v>33</v>
      </c>
      <c r="N746" s="7" t="s">
        <v>33</v>
      </c>
      <c r="O746" s="7" t="s">
        <v>311</v>
      </c>
      <c r="P746" s="7" t="s">
        <v>1720</v>
      </c>
      <c r="Q746" s="7" t="s">
        <v>33</v>
      </c>
      <c r="R746" s="7" t="s">
        <v>33</v>
      </c>
      <c r="S746" s="7" t="s">
        <v>277</v>
      </c>
      <c r="T746" s="8">
        <v>425</v>
      </c>
      <c r="U746" s="8">
        <v>256</v>
      </c>
      <c r="V746" s="8">
        <v>2060</v>
      </c>
      <c r="W746" s="8">
        <v>619</v>
      </c>
      <c r="X746" s="8">
        <v>18500000</v>
      </c>
      <c r="Y746" s="8">
        <v>936</v>
      </c>
      <c r="Z746" s="8">
        <v>1019.1337443899537</v>
      </c>
      <c r="AA746" s="8">
        <v>872577</v>
      </c>
      <c r="AB746" s="8">
        <v>51</v>
      </c>
      <c r="AC746" s="8">
        <v>3450</v>
      </c>
      <c r="AD746" s="8">
        <v>256745</v>
      </c>
      <c r="AE746" s="8">
        <v>925000</v>
      </c>
      <c r="AF746" s="8">
        <v>200000</v>
      </c>
      <c r="AG746" s="8">
        <v>32.552083333333336</v>
      </c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9" t="s">
        <v>1736</v>
      </c>
      <c r="BE746" s="8"/>
      <c r="BF746" s="8"/>
      <c r="BG746" s="8">
        <f>IF($BE746=1,T745,0)</f>
        <v>0</v>
      </c>
      <c r="BH746" s="8">
        <f>IF($BE746=1,U745,0)</f>
        <v>0</v>
      </c>
      <c r="BI746" s="8">
        <f>IF($BE746=1,V745,0)</f>
        <v>0</v>
      </c>
      <c r="BJ746" s="8">
        <f>IF($BE746=1,W745,0)</f>
        <v>0</v>
      </c>
      <c r="BK746" s="8">
        <f>IF($BE746=1,X745,0)</f>
        <v>0</v>
      </c>
      <c r="BL746" s="8">
        <f>IF($BE746=1,Y745,0)</f>
        <v>0</v>
      </c>
      <c r="BM746" s="8">
        <f>IF($BE746=1,Z745,0)</f>
        <v>0</v>
      </c>
    </row>
    <row r="747" spans="1:65" s="7" customFormat="1" ht="15.75" customHeight="1" x14ac:dyDescent="0.15">
      <c r="A747" s="7" t="s">
        <v>1739</v>
      </c>
      <c r="B747" s="7" t="s">
        <v>269</v>
      </c>
      <c r="C747" s="7" t="s">
        <v>1710</v>
      </c>
      <c r="D747" s="7" t="s">
        <v>33</v>
      </c>
      <c r="E747" s="7" t="s">
        <v>33</v>
      </c>
      <c r="F747" s="7" t="s">
        <v>33</v>
      </c>
      <c r="G747" s="7" t="s">
        <v>33</v>
      </c>
      <c r="H747" s="7" t="s">
        <v>33</v>
      </c>
      <c r="I747" s="7" t="s">
        <v>33</v>
      </c>
      <c r="J747" s="7" t="s">
        <v>33</v>
      </c>
      <c r="K747" s="7" t="s">
        <v>33</v>
      </c>
      <c r="L747" s="7" t="s">
        <v>33</v>
      </c>
      <c r="M747" s="7" t="s">
        <v>33</v>
      </c>
      <c r="N747" s="7" t="s">
        <v>33</v>
      </c>
      <c r="O747" s="7" t="s">
        <v>311</v>
      </c>
      <c r="P747" s="7" t="s">
        <v>1723</v>
      </c>
      <c r="Q747" s="7" t="s">
        <v>33</v>
      </c>
      <c r="R747" s="7" t="s">
        <v>33</v>
      </c>
      <c r="S747" s="7" t="s">
        <v>277</v>
      </c>
      <c r="T747" s="8">
        <v>425</v>
      </c>
      <c r="U747" s="8">
        <v>147</v>
      </c>
      <c r="V747" s="8">
        <v>2060</v>
      </c>
      <c r="W747" s="8">
        <v>619</v>
      </c>
      <c r="X747" s="8">
        <v>18500000</v>
      </c>
      <c r="Y747" s="8">
        <v>936</v>
      </c>
      <c r="Z747" s="8">
        <v>841.56001385539059</v>
      </c>
      <c r="AA747" s="8">
        <v>872577</v>
      </c>
      <c r="AB747" s="8">
        <v>29</v>
      </c>
      <c r="AC747" s="8">
        <v>3450</v>
      </c>
      <c r="AD747" s="8">
        <v>256745</v>
      </c>
      <c r="AE747" s="8">
        <v>925000</v>
      </c>
      <c r="AF747" s="8">
        <v>200000</v>
      </c>
      <c r="AG747" s="8">
        <v>32.552083333333336</v>
      </c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9" t="s">
        <v>1738</v>
      </c>
      <c r="BE747" s="8"/>
      <c r="BF747" s="8"/>
      <c r="BG747" s="8">
        <f>IF($BE747=1,T746,0)</f>
        <v>0</v>
      </c>
      <c r="BH747" s="8">
        <f>IF($BE747=1,U746,0)</f>
        <v>0</v>
      </c>
      <c r="BI747" s="8">
        <f>IF($BE747=1,V746,0)</f>
        <v>0</v>
      </c>
      <c r="BJ747" s="8">
        <f>IF($BE747=1,W746,0)</f>
        <v>0</v>
      </c>
      <c r="BK747" s="8">
        <f>IF($BE747=1,X746,0)</f>
        <v>0</v>
      </c>
      <c r="BL747" s="8">
        <f>IF($BE747=1,Y746,0)</f>
        <v>0</v>
      </c>
      <c r="BM747" s="8">
        <f>IF($BE747=1,Z746,0)</f>
        <v>0</v>
      </c>
    </row>
    <row r="748" spans="1:65" s="7" customFormat="1" ht="15.75" customHeight="1" x14ac:dyDescent="0.15">
      <c r="A748" s="7" t="s">
        <v>1741</v>
      </c>
      <c r="B748" s="7" t="s">
        <v>269</v>
      </c>
      <c r="C748" s="7" t="s">
        <v>1710</v>
      </c>
      <c r="D748" s="7" t="s">
        <v>33</v>
      </c>
      <c r="E748" s="7" t="s">
        <v>33</v>
      </c>
      <c r="F748" s="7" t="s">
        <v>33</v>
      </c>
      <c r="G748" s="7" t="s">
        <v>33</v>
      </c>
      <c r="H748" s="7" t="s">
        <v>33</v>
      </c>
      <c r="I748" s="7" t="s">
        <v>33</v>
      </c>
      <c r="J748" s="7" t="s">
        <v>33</v>
      </c>
      <c r="K748" s="7" t="s">
        <v>33</v>
      </c>
      <c r="L748" s="7" t="s">
        <v>33</v>
      </c>
      <c r="M748" s="7" t="s">
        <v>33</v>
      </c>
      <c r="N748" s="7" t="s">
        <v>33</v>
      </c>
      <c r="O748" s="7" t="s">
        <v>311</v>
      </c>
      <c r="P748" s="7" t="s">
        <v>1726</v>
      </c>
      <c r="Q748" s="7" t="s">
        <v>33</v>
      </c>
      <c r="R748" s="7" t="s">
        <v>33</v>
      </c>
      <c r="S748" s="7" t="s">
        <v>277</v>
      </c>
      <c r="T748" s="8">
        <v>425</v>
      </c>
      <c r="U748" s="8">
        <v>313</v>
      </c>
      <c r="V748" s="8">
        <v>1470</v>
      </c>
      <c r="W748" s="8">
        <v>619</v>
      </c>
      <c r="X748" s="8">
        <v>18500000</v>
      </c>
      <c r="Y748" s="8">
        <v>2340</v>
      </c>
      <c r="Z748" s="8">
        <v>800.13020833333337</v>
      </c>
      <c r="AA748" s="8">
        <v>872577</v>
      </c>
      <c r="AB748" s="8">
        <v>62</v>
      </c>
      <c r="AC748" s="8">
        <v>2450</v>
      </c>
      <c r="AD748" s="8">
        <v>256745</v>
      </c>
      <c r="AE748" s="8">
        <v>925000</v>
      </c>
      <c r="AF748" s="8">
        <v>200000</v>
      </c>
      <c r="AG748" s="8">
        <v>32.552083333333336</v>
      </c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9" t="s">
        <v>1740</v>
      </c>
      <c r="BE748" s="8"/>
      <c r="BF748" s="8"/>
      <c r="BG748" s="8">
        <f>IF($BE748=1,T747,0)</f>
        <v>0</v>
      </c>
      <c r="BH748" s="8">
        <f>IF($BE748=1,U747,0)</f>
        <v>0</v>
      </c>
      <c r="BI748" s="8">
        <f>IF($BE748=1,V747,0)</f>
        <v>0</v>
      </c>
      <c r="BJ748" s="8">
        <f>IF($BE748=1,W747,0)</f>
        <v>0</v>
      </c>
      <c r="BK748" s="8">
        <f>IF($BE748=1,X747,0)</f>
        <v>0</v>
      </c>
      <c r="BL748" s="8">
        <f>IF($BE748=1,Y747,0)</f>
        <v>0</v>
      </c>
      <c r="BM748" s="8">
        <f>IF($BE748=1,Z747,0)</f>
        <v>0</v>
      </c>
    </row>
    <row r="749" spans="1:65" s="7" customFormat="1" ht="15.75" customHeight="1" x14ac:dyDescent="0.15">
      <c r="A749" s="7" t="s">
        <v>1743</v>
      </c>
      <c r="B749" s="7" t="s">
        <v>269</v>
      </c>
      <c r="C749" s="7" t="s">
        <v>1710</v>
      </c>
      <c r="D749" s="7" t="s">
        <v>33</v>
      </c>
      <c r="E749" s="7" t="s">
        <v>33</v>
      </c>
      <c r="F749" s="7" t="s">
        <v>33</v>
      </c>
      <c r="G749" s="7" t="s">
        <v>33</v>
      </c>
      <c r="H749" s="7" t="s">
        <v>33</v>
      </c>
      <c r="I749" s="7" t="s">
        <v>33</v>
      </c>
      <c r="J749" s="7" t="s">
        <v>33</v>
      </c>
      <c r="K749" s="7" t="s">
        <v>33</v>
      </c>
      <c r="L749" s="7" t="s">
        <v>33</v>
      </c>
      <c r="M749" s="7" t="s">
        <v>33</v>
      </c>
      <c r="N749" s="7" t="s">
        <v>33</v>
      </c>
      <c r="O749" s="7" t="s">
        <v>311</v>
      </c>
      <c r="P749" s="7" t="s">
        <v>1729</v>
      </c>
      <c r="Q749" s="7" t="s">
        <v>33</v>
      </c>
      <c r="R749" s="7" t="s">
        <v>33</v>
      </c>
      <c r="S749" s="7" t="s">
        <v>277</v>
      </c>
      <c r="T749" s="8">
        <v>10618</v>
      </c>
      <c r="U749" s="8">
        <v>707</v>
      </c>
      <c r="V749" s="8">
        <v>2630</v>
      </c>
      <c r="W749" s="8">
        <v>619</v>
      </c>
      <c r="X749" s="8">
        <v>18500000</v>
      </c>
      <c r="Y749" s="8">
        <v>34</v>
      </c>
      <c r="Z749" s="8">
        <v>1112.0567375886524</v>
      </c>
      <c r="AA749" s="8">
        <v>872577</v>
      </c>
      <c r="AB749" s="8">
        <v>141</v>
      </c>
      <c r="AC749" s="8">
        <v>4400</v>
      </c>
      <c r="AD749" s="8">
        <v>256745</v>
      </c>
      <c r="AE749" s="8">
        <v>925000</v>
      </c>
      <c r="AF749" s="8">
        <v>200000</v>
      </c>
      <c r="AG749" s="8">
        <v>32.552083333333336</v>
      </c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9" t="s">
        <v>1742</v>
      </c>
      <c r="BE749" s="8"/>
      <c r="BF749" s="8"/>
      <c r="BG749" s="8">
        <f>IF($BE749=1,T748,0)</f>
        <v>0</v>
      </c>
      <c r="BH749" s="8">
        <f>IF($BE749=1,U748,0)</f>
        <v>0</v>
      </c>
      <c r="BI749" s="8">
        <f>IF($BE749=1,V748,0)</f>
        <v>0</v>
      </c>
      <c r="BJ749" s="8">
        <f>IF($BE749=1,W748,0)</f>
        <v>0</v>
      </c>
      <c r="BK749" s="8">
        <f>IF($BE749=1,X748,0)</f>
        <v>0</v>
      </c>
      <c r="BL749" s="8">
        <f>IF($BE749=1,Y748,0)</f>
        <v>0</v>
      </c>
      <c r="BM749" s="8">
        <f>IF($BE749=1,Z748,0)</f>
        <v>0</v>
      </c>
    </row>
    <row r="750" spans="1:65" s="7" customFormat="1" ht="15.75" customHeight="1" x14ac:dyDescent="0.15">
      <c r="A750" s="7" t="s">
        <v>1745</v>
      </c>
      <c r="B750" s="7" t="s">
        <v>269</v>
      </c>
      <c r="C750" s="7" t="s">
        <v>1710</v>
      </c>
      <c r="D750" s="7" t="s">
        <v>33</v>
      </c>
      <c r="E750" s="7" t="s">
        <v>33</v>
      </c>
      <c r="F750" s="7" t="s">
        <v>33</v>
      </c>
      <c r="G750" s="7" t="s">
        <v>33</v>
      </c>
      <c r="H750" s="7" t="s">
        <v>33</v>
      </c>
      <c r="I750" s="7" t="s">
        <v>33</v>
      </c>
      <c r="J750" s="7" t="s">
        <v>33</v>
      </c>
      <c r="K750" s="7" t="s">
        <v>33</v>
      </c>
      <c r="L750" s="7" t="s">
        <v>33</v>
      </c>
      <c r="M750" s="7" t="s">
        <v>33</v>
      </c>
      <c r="N750" s="7" t="s">
        <v>33</v>
      </c>
      <c r="O750" s="7" t="s">
        <v>896</v>
      </c>
      <c r="P750" s="7" t="s">
        <v>1711</v>
      </c>
      <c r="Q750" s="7" t="s">
        <v>33</v>
      </c>
      <c r="R750" s="7" t="s">
        <v>33</v>
      </c>
      <c r="S750" s="7" t="s">
        <v>277</v>
      </c>
      <c r="T750" s="8">
        <v>10325</v>
      </c>
      <c r="U750" s="8">
        <v>515</v>
      </c>
      <c r="V750" s="8">
        <v>2630</v>
      </c>
      <c r="W750" s="8">
        <v>605</v>
      </c>
      <c r="X750" s="8">
        <v>21700000</v>
      </c>
      <c r="Y750" s="8">
        <v>34</v>
      </c>
      <c r="Z750" s="8">
        <v>2379.0476190476193</v>
      </c>
      <c r="AA750" s="8">
        <v>848561</v>
      </c>
      <c r="AB750" s="8">
        <v>103</v>
      </c>
      <c r="AC750" s="8">
        <v>4400</v>
      </c>
      <c r="AD750" s="8">
        <v>256745</v>
      </c>
      <c r="AE750" s="8">
        <v>1085000</v>
      </c>
      <c r="AF750" s="8">
        <v>200000</v>
      </c>
      <c r="AG750" s="8">
        <v>21.701388888888889</v>
      </c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9" t="s">
        <v>1744</v>
      </c>
      <c r="BE750" s="8"/>
      <c r="BF750" s="8"/>
      <c r="BG750" s="8">
        <f>IF($BE750=1,T749,0)</f>
        <v>0</v>
      </c>
      <c r="BH750" s="8">
        <f>IF($BE750=1,U749,0)</f>
        <v>0</v>
      </c>
      <c r="BI750" s="8">
        <f>IF($BE750=1,V749,0)</f>
        <v>0</v>
      </c>
      <c r="BJ750" s="8">
        <f>IF($BE750=1,W749,0)</f>
        <v>0</v>
      </c>
      <c r="BK750" s="8">
        <f>IF($BE750=1,X749,0)</f>
        <v>0</v>
      </c>
      <c r="BL750" s="8">
        <f>IF($BE750=1,Y749,0)</f>
        <v>0</v>
      </c>
      <c r="BM750" s="8">
        <f>IF($BE750=1,Z749,0)</f>
        <v>0</v>
      </c>
    </row>
    <row r="751" spans="1:65" s="7" customFormat="1" ht="15.75" customHeight="1" x14ac:dyDescent="0.15">
      <c r="A751" s="7" t="s">
        <v>1747</v>
      </c>
      <c r="B751" s="7" t="s">
        <v>269</v>
      </c>
      <c r="C751" s="7" t="s">
        <v>1710</v>
      </c>
      <c r="D751" s="7" t="s">
        <v>33</v>
      </c>
      <c r="E751" s="7" t="s">
        <v>33</v>
      </c>
      <c r="F751" s="7" t="s">
        <v>33</v>
      </c>
      <c r="G751" s="7" t="s">
        <v>33</v>
      </c>
      <c r="H751" s="7" t="s">
        <v>33</v>
      </c>
      <c r="I751" s="7" t="s">
        <v>33</v>
      </c>
      <c r="J751" s="7" t="s">
        <v>33</v>
      </c>
      <c r="K751" s="7" t="s">
        <v>33</v>
      </c>
      <c r="L751" s="7" t="s">
        <v>33</v>
      </c>
      <c r="M751" s="7" t="s">
        <v>33</v>
      </c>
      <c r="N751" s="7" t="s">
        <v>33</v>
      </c>
      <c r="O751" s="7" t="s">
        <v>896</v>
      </c>
      <c r="P751" s="7" t="s">
        <v>1714</v>
      </c>
      <c r="Q751" s="7" t="s">
        <v>33</v>
      </c>
      <c r="R751" s="7" t="s">
        <v>33</v>
      </c>
      <c r="S751" s="7" t="s">
        <v>277</v>
      </c>
      <c r="T751" s="8">
        <v>413</v>
      </c>
      <c r="U751" s="8">
        <v>147</v>
      </c>
      <c r="V751" s="8">
        <v>2060</v>
      </c>
      <c r="W751" s="8">
        <v>605</v>
      </c>
      <c r="X751" s="8">
        <v>21700000</v>
      </c>
      <c r="Y751" s="8">
        <v>936</v>
      </c>
      <c r="Z751" s="8">
        <v>871.21574585644532</v>
      </c>
      <c r="AA751" s="8">
        <v>848561</v>
      </c>
      <c r="AB751" s="8">
        <v>29</v>
      </c>
      <c r="AC751" s="8">
        <v>3450</v>
      </c>
      <c r="AD751" s="8">
        <v>256745</v>
      </c>
      <c r="AE751" s="8">
        <v>1085000</v>
      </c>
      <c r="AF751" s="8">
        <v>200000</v>
      </c>
      <c r="AG751" s="8">
        <v>21.701388888888889</v>
      </c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9" t="s">
        <v>1746</v>
      </c>
      <c r="BE751" s="8"/>
      <c r="BF751" s="8"/>
      <c r="BG751" s="8">
        <f>IF($BE751=1,T750,0)</f>
        <v>0</v>
      </c>
      <c r="BH751" s="8">
        <f>IF($BE751=1,U750,0)</f>
        <v>0</v>
      </c>
      <c r="BI751" s="8">
        <f>IF($BE751=1,V750,0)</f>
        <v>0</v>
      </c>
      <c r="BJ751" s="8">
        <f>IF($BE751=1,W750,0)</f>
        <v>0</v>
      </c>
      <c r="BK751" s="8">
        <f>IF($BE751=1,X750,0)</f>
        <v>0</v>
      </c>
      <c r="BL751" s="8">
        <f>IF($BE751=1,Y750,0)</f>
        <v>0</v>
      </c>
      <c r="BM751" s="8">
        <f>IF($BE751=1,Z750,0)</f>
        <v>0</v>
      </c>
    </row>
    <row r="752" spans="1:65" s="7" customFormat="1" ht="15.75" customHeight="1" x14ac:dyDescent="0.15">
      <c r="A752" s="7" t="s">
        <v>1749</v>
      </c>
      <c r="B752" s="7" t="s">
        <v>269</v>
      </c>
      <c r="C752" s="7" t="s">
        <v>1710</v>
      </c>
      <c r="D752" s="7" t="s">
        <v>33</v>
      </c>
      <c r="E752" s="7" t="s">
        <v>33</v>
      </c>
      <c r="F752" s="7" t="s">
        <v>33</v>
      </c>
      <c r="G752" s="7" t="s">
        <v>33</v>
      </c>
      <c r="H752" s="7" t="s">
        <v>33</v>
      </c>
      <c r="I752" s="7" t="s">
        <v>33</v>
      </c>
      <c r="J752" s="7" t="s">
        <v>33</v>
      </c>
      <c r="K752" s="7" t="s">
        <v>33</v>
      </c>
      <c r="L752" s="7" t="s">
        <v>33</v>
      </c>
      <c r="M752" s="7" t="s">
        <v>33</v>
      </c>
      <c r="N752" s="7" t="s">
        <v>33</v>
      </c>
      <c r="O752" s="7" t="s">
        <v>896</v>
      </c>
      <c r="P752" s="7" t="s">
        <v>1717</v>
      </c>
      <c r="Q752" s="7" t="s">
        <v>33</v>
      </c>
      <c r="R752" s="7" t="s">
        <v>33</v>
      </c>
      <c r="S752" s="7" t="s">
        <v>277</v>
      </c>
      <c r="T752" s="8">
        <v>413</v>
      </c>
      <c r="U752" s="8">
        <v>478</v>
      </c>
      <c r="V752" s="8">
        <v>2060</v>
      </c>
      <c r="W752" s="8">
        <v>605</v>
      </c>
      <c r="X752" s="8">
        <v>21700000</v>
      </c>
      <c r="Y752" s="8">
        <v>936</v>
      </c>
      <c r="Z752" s="8">
        <v>1550.38806702125</v>
      </c>
      <c r="AA752" s="8">
        <v>848561</v>
      </c>
      <c r="AB752" s="8">
        <v>95</v>
      </c>
      <c r="AC752" s="8">
        <v>3450</v>
      </c>
      <c r="AD752" s="8">
        <v>256745</v>
      </c>
      <c r="AE752" s="8">
        <v>1085000</v>
      </c>
      <c r="AF752" s="8">
        <v>200000</v>
      </c>
      <c r="AG752" s="8">
        <v>21.701388888888889</v>
      </c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9" t="s">
        <v>1748</v>
      </c>
      <c r="BE752" s="8"/>
      <c r="BF752" s="8"/>
      <c r="BG752" s="8">
        <f>IF($BE752=1,T751,0)</f>
        <v>0</v>
      </c>
      <c r="BH752" s="8">
        <f>IF($BE752=1,U751,0)</f>
        <v>0</v>
      </c>
      <c r="BI752" s="8">
        <f>IF($BE752=1,V751,0)</f>
        <v>0</v>
      </c>
      <c r="BJ752" s="8">
        <f>IF($BE752=1,W751,0)</f>
        <v>0</v>
      </c>
      <c r="BK752" s="8">
        <f>IF($BE752=1,X751,0)</f>
        <v>0</v>
      </c>
      <c r="BL752" s="8">
        <f>IF($BE752=1,Y751,0)</f>
        <v>0</v>
      </c>
      <c r="BM752" s="8">
        <f>IF($BE752=1,Z751,0)</f>
        <v>0</v>
      </c>
    </row>
    <row r="753" spans="1:65" s="7" customFormat="1" ht="15.75" customHeight="1" x14ac:dyDescent="0.15">
      <c r="A753" s="7" t="s">
        <v>1751</v>
      </c>
      <c r="B753" s="7" t="s">
        <v>269</v>
      </c>
      <c r="C753" s="7" t="s">
        <v>1710</v>
      </c>
      <c r="D753" s="7" t="s">
        <v>33</v>
      </c>
      <c r="E753" s="7" t="s">
        <v>33</v>
      </c>
      <c r="F753" s="7" t="s">
        <v>33</v>
      </c>
      <c r="G753" s="7" t="s">
        <v>33</v>
      </c>
      <c r="H753" s="7" t="s">
        <v>33</v>
      </c>
      <c r="I753" s="7" t="s">
        <v>33</v>
      </c>
      <c r="J753" s="7" t="s">
        <v>33</v>
      </c>
      <c r="K753" s="7" t="s">
        <v>33</v>
      </c>
      <c r="L753" s="7" t="s">
        <v>33</v>
      </c>
      <c r="M753" s="7" t="s">
        <v>33</v>
      </c>
      <c r="N753" s="7" t="s">
        <v>33</v>
      </c>
      <c r="O753" s="7" t="s">
        <v>896</v>
      </c>
      <c r="P753" s="7" t="s">
        <v>1720</v>
      </c>
      <c r="Q753" s="7" t="s">
        <v>33</v>
      </c>
      <c r="R753" s="7" t="s">
        <v>33</v>
      </c>
      <c r="S753" s="7" t="s">
        <v>277</v>
      </c>
      <c r="T753" s="8">
        <v>413</v>
      </c>
      <c r="U753" s="8">
        <v>248</v>
      </c>
      <c r="V753" s="8">
        <v>2060</v>
      </c>
      <c r="W753" s="8">
        <v>605</v>
      </c>
      <c r="X753" s="8">
        <v>21700000</v>
      </c>
      <c r="Y753" s="8">
        <v>936</v>
      </c>
      <c r="Z753" s="8">
        <v>1019.1337443899537</v>
      </c>
      <c r="AA753" s="8">
        <v>848561</v>
      </c>
      <c r="AB753" s="8">
        <v>49</v>
      </c>
      <c r="AC753" s="8">
        <v>3450</v>
      </c>
      <c r="AD753" s="8">
        <v>256745</v>
      </c>
      <c r="AE753" s="8">
        <v>1085000</v>
      </c>
      <c r="AF753" s="8">
        <v>200000</v>
      </c>
      <c r="AG753" s="8">
        <v>21.701388888888889</v>
      </c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9" t="s">
        <v>1750</v>
      </c>
      <c r="BE753" s="8"/>
      <c r="BF753" s="8"/>
      <c r="BG753" s="8">
        <f>IF($BE753=1,T752,0)</f>
        <v>0</v>
      </c>
      <c r="BH753" s="8">
        <f>IF($BE753=1,U752,0)</f>
        <v>0</v>
      </c>
      <c r="BI753" s="8">
        <f>IF($BE753=1,V752,0)</f>
        <v>0</v>
      </c>
      <c r="BJ753" s="8">
        <f>IF($BE753=1,W752,0)</f>
        <v>0</v>
      </c>
      <c r="BK753" s="8">
        <f>IF($BE753=1,X752,0)</f>
        <v>0</v>
      </c>
      <c r="BL753" s="8">
        <f>IF($BE753=1,Y752,0)</f>
        <v>0</v>
      </c>
      <c r="BM753" s="8">
        <f>IF($BE753=1,Z752,0)</f>
        <v>0</v>
      </c>
    </row>
    <row r="754" spans="1:65" s="7" customFormat="1" ht="15.75" customHeight="1" x14ac:dyDescent="0.15">
      <c r="A754" s="7" t="s">
        <v>1753</v>
      </c>
      <c r="B754" s="7" t="s">
        <v>269</v>
      </c>
      <c r="C754" s="7" t="s">
        <v>1710</v>
      </c>
      <c r="D754" s="7" t="s">
        <v>33</v>
      </c>
      <c r="E754" s="7" t="s">
        <v>33</v>
      </c>
      <c r="F754" s="7" t="s">
        <v>33</v>
      </c>
      <c r="G754" s="7" t="s">
        <v>33</v>
      </c>
      <c r="H754" s="7" t="s">
        <v>33</v>
      </c>
      <c r="I754" s="7" t="s">
        <v>33</v>
      </c>
      <c r="J754" s="7" t="s">
        <v>33</v>
      </c>
      <c r="K754" s="7" t="s">
        <v>33</v>
      </c>
      <c r="L754" s="7" t="s">
        <v>33</v>
      </c>
      <c r="M754" s="7" t="s">
        <v>33</v>
      </c>
      <c r="N754" s="7" t="s">
        <v>33</v>
      </c>
      <c r="O754" s="7" t="s">
        <v>896</v>
      </c>
      <c r="P754" s="7" t="s">
        <v>1723</v>
      </c>
      <c r="Q754" s="7" t="s">
        <v>33</v>
      </c>
      <c r="R754" s="7" t="s">
        <v>33</v>
      </c>
      <c r="S754" s="7" t="s">
        <v>277</v>
      </c>
      <c r="T754" s="8">
        <v>413</v>
      </c>
      <c r="U754" s="8">
        <v>142</v>
      </c>
      <c r="V754" s="8">
        <v>2060</v>
      </c>
      <c r="W754" s="8">
        <v>605</v>
      </c>
      <c r="X754" s="8">
        <v>21700000</v>
      </c>
      <c r="Y754" s="8">
        <v>936</v>
      </c>
      <c r="Z754" s="8">
        <v>841.56001385539059</v>
      </c>
      <c r="AA754" s="8">
        <v>848561</v>
      </c>
      <c r="AB754" s="8">
        <v>28</v>
      </c>
      <c r="AC754" s="8">
        <v>3450</v>
      </c>
      <c r="AD754" s="8">
        <v>256745</v>
      </c>
      <c r="AE754" s="8">
        <v>1085000</v>
      </c>
      <c r="AF754" s="8">
        <v>200000</v>
      </c>
      <c r="AG754" s="8">
        <v>21.701388888888889</v>
      </c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9" t="s">
        <v>1752</v>
      </c>
      <c r="BE754" s="8"/>
      <c r="BF754" s="8"/>
      <c r="BG754" s="8">
        <f>IF($BE754=1,T753,0)</f>
        <v>0</v>
      </c>
      <c r="BH754" s="8">
        <f>IF($BE754=1,U753,0)</f>
        <v>0</v>
      </c>
      <c r="BI754" s="8">
        <f>IF($BE754=1,V753,0)</f>
        <v>0</v>
      </c>
      <c r="BJ754" s="8">
        <f>IF($BE754=1,W753,0)</f>
        <v>0</v>
      </c>
      <c r="BK754" s="8">
        <f>IF($BE754=1,X753,0)</f>
        <v>0</v>
      </c>
      <c r="BL754" s="8">
        <f>IF($BE754=1,Y753,0)</f>
        <v>0</v>
      </c>
      <c r="BM754" s="8">
        <f>IF($BE754=1,Z753,0)</f>
        <v>0</v>
      </c>
    </row>
    <row r="755" spans="1:65" s="7" customFormat="1" ht="15.75" customHeight="1" x14ac:dyDescent="0.15">
      <c r="A755" s="7" t="s">
        <v>1755</v>
      </c>
      <c r="B755" s="7" t="s">
        <v>269</v>
      </c>
      <c r="C755" s="7" t="s">
        <v>1710</v>
      </c>
      <c r="D755" s="7" t="s">
        <v>33</v>
      </c>
      <c r="E755" s="7" t="s">
        <v>33</v>
      </c>
      <c r="F755" s="7" t="s">
        <v>33</v>
      </c>
      <c r="G755" s="7" t="s">
        <v>33</v>
      </c>
      <c r="H755" s="7" t="s">
        <v>33</v>
      </c>
      <c r="I755" s="7" t="s">
        <v>33</v>
      </c>
      <c r="J755" s="7" t="s">
        <v>33</v>
      </c>
      <c r="K755" s="7" t="s">
        <v>33</v>
      </c>
      <c r="L755" s="7" t="s">
        <v>33</v>
      </c>
      <c r="M755" s="7" t="s">
        <v>33</v>
      </c>
      <c r="N755" s="7" t="s">
        <v>33</v>
      </c>
      <c r="O755" s="7" t="s">
        <v>896</v>
      </c>
      <c r="P755" s="7" t="s">
        <v>1726</v>
      </c>
      <c r="Q755" s="7" t="s">
        <v>33</v>
      </c>
      <c r="R755" s="7" t="s">
        <v>33</v>
      </c>
      <c r="S755" s="7" t="s">
        <v>277</v>
      </c>
      <c r="T755" s="8">
        <v>413</v>
      </c>
      <c r="U755" s="8">
        <v>303</v>
      </c>
      <c r="V755" s="8">
        <v>1470</v>
      </c>
      <c r="W755" s="8">
        <v>605</v>
      </c>
      <c r="X755" s="8">
        <v>21700000</v>
      </c>
      <c r="Y755" s="8">
        <v>2340</v>
      </c>
      <c r="Z755" s="8">
        <v>800.13020833333337</v>
      </c>
      <c r="AA755" s="8">
        <v>848561</v>
      </c>
      <c r="AB755" s="8">
        <v>60</v>
      </c>
      <c r="AC755" s="8">
        <v>2450</v>
      </c>
      <c r="AD755" s="8">
        <v>256745</v>
      </c>
      <c r="AE755" s="8">
        <v>1085000</v>
      </c>
      <c r="AF755" s="8">
        <v>200000</v>
      </c>
      <c r="AG755" s="8">
        <v>21.701388888888889</v>
      </c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9" t="s">
        <v>1754</v>
      </c>
      <c r="BE755" s="8"/>
      <c r="BF755" s="8"/>
      <c r="BG755" s="8">
        <f>IF($BE755=1,T754,0)</f>
        <v>0</v>
      </c>
      <c r="BH755" s="8">
        <f>IF($BE755=1,U754,0)</f>
        <v>0</v>
      </c>
      <c r="BI755" s="8">
        <f>IF($BE755=1,V754,0)</f>
        <v>0</v>
      </c>
      <c r="BJ755" s="8">
        <f>IF($BE755=1,W754,0)</f>
        <v>0</v>
      </c>
      <c r="BK755" s="8">
        <f>IF($BE755=1,X754,0)</f>
        <v>0</v>
      </c>
      <c r="BL755" s="8">
        <f>IF($BE755=1,Y754,0)</f>
        <v>0</v>
      </c>
      <c r="BM755" s="8">
        <f>IF($BE755=1,Z754,0)</f>
        <v>0</v>
      </c>
    </row>
    <row r="756" spans="1:65" s="7" customFormat="1" ht="15.75" customHeight="1" x14ac:dyDescent="0.15">
      <c r="A756" s="7" t="s">
        <v>1757</v>
      </c>
      <c r="B756" s="7" t="s">
        <v>269</v>
      </c>
      <c r="C756" s="7" t="s">
        <v>1710</v>
      </c>
      <c r="D756" s="7" t="s">
        <v>33</v>
      </c>
      <c r="E756" s="7" t="s">
        <v>33</v>
      </c>
      <c r="F756" s="7" t="s">
        <v>33</v>
      </c>
      <c r="G756" s="7" t="s">
        <v>33</v>
      </c>
      <c r="H756" s="7" t="s">
        <v>33</v>
      </c>
      <c r="I756" s="7" t="s">
        <v>33</v>
      </c>
      <c r="J756" s="7" t="s">
        <v>33</v>
      </c>
      <c r="K756" s="7" t="s">
        <v>33</v>
      </c>
      <c r="L756" s="7" t="s">
        <v>33</v>
      </c>
      <c r="M756" s="7" t="s">
        <v>33</v>
      </c>
      <c r="N756" s="7" t="s">
        <v>33</v>
      </c>
      <c r="O756" s="7" t="s">
        <v>896</v>
      </c>
      <c r="P756" s="7" t="s">
        <v>1729</v>
      </c>
      <c r="Q756" s="7" t="s">
        <v>33</v>
      </c>
      <c r="R756" s="7" t="s">
        <v>33</v>
      </c>
      <c r="S756" s="7" t="s">
        <v>277</v>
      </c>
      <c r="T756" s="8">
        <v>10325</v>
      </c>
      <c r="U756" s="8">
        <v>684</v>
      </c>
      <c r="V756" s="8">
        <v>2630</v>
      </c>
      <c r="W756" s="8">
        <v>605</v>
      </c>
      <c r="X756" s="8">
        <v>21700000</v>
      </c>
      <c r="Y756" s="8">
        <v>34</v>
      </c>
      <c r="Z756" s="8">
        <v>1112.0567375886524</v>
      </c>
      <c r="AA756" s="8">
        <v>848561</v>
      </c>
      <c r="AB756" s="8">
        <v>136</v>
      </c>
      <c r="AC756" s="8">
        <v>4400</v>
      </c>
      <c r="AD756" s="8">
        <v>256745</v>
      </c>
      <c r="AE756" s="8">
        <v>1085000</v>
      </c>
      <c r="AF756" s="8">
        <v>200000</v>
      </c>
      <c r="AG756" s="8">
        <v>21.701388888888889</v>
      </c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9" t="s">
        <v>1756</v>
      </c>
      <c r="BE756" s="8"/>
      <c r="BF756" s="8"/>
      <c r="BG756" s="8">
        <f>IF($BE756=1,T755,0)</f>
        <v>0</v>
      </c>
      <c r="BH756" s="8">
        <f>IF($BE756=1,U755,0)</f>
        <v>0</v>
      </c>
      <c r="BI756" s="8">
        <f>IF($BE756=1,V755,0)</f>
        <v>0</v>
      </c>
      <c r="BJ756" s="8">
        <f>IF($BE756=1,W755,0)</f>
        <v>0</v>
      </c>
      <c r="BK756" s="8">
        <f>IF($BE756=1,X755,0)</f>
        <v>0</v>
      </c>
      <c r="BL756" s="8">
        <f>IF($BE756=1,Y755,0)</f>
        <v>0</v>
      </c>
      <c r="BM756" s="8">
        <f>IF($BE756=1,Z755,0)</f>
        <v>0</v>
      </c>
    </row>
    <row r="757" spans="1:65" s="7" customFormat="1" ht="15.75" customHeight="1" x14ac:dyDescent="0.15">
      <c r="A757" s="7" t="s">
        <v>1759</v>
      </c>
      <c r="B757" s="7" t="s">
        <v>269</v>
      </c>
      <c r="C757" s="7" t="s">
        <v>1710</v>
      </c>
      <c r="D757" s="7" t="s">
        <v>33</v>
      </c>
      <c r="E757" s="7" t="s">
        <v>33</v>
      </c>
      <c r="F757" s="7" t="s">
        <v>33</v>
      </c>
      <c r="G757" s="7" t="s">
        <v>33</v>
      </c>
      <c r="H757" s="7" t="s">
        <v>33</v>
      </c>
      <c r="I757" s="7" t="s">
        <v>33</v>
      </c>
      <c r="J757" s="7" t="s">
        <v>33</v>
      </c>
      <c r="K757" s="7" t="s">
        <v>33</v>
      </c>
      <c r="L757" s="7" t="s">
        <v>33</v>
      </c>
      <c r="M757" s="7" t="s">
        <v>33</v>
      </c>
      <c r="N757" s="7" t="s">
        <v>33</v>
      </c>
      <c r="O757" s="7" t="s">
        <v>911</v>
      </c>
      <c r="P757" s="7" t="s">
        <v>1711</v>
      </c>
      <c r="Q757" s="7" t="s">
        <v>33</v>
      </c>
      <c r="R757" s="7" t="s">
        <v>33</v>
      </c>
      <c r="S757" s="7" t="s">
        <v>277</v>
      </c>
      <c r="T757" s="8">
        <v>9741</v>
      </c>
      <c r="U757" s="8">
        <v>486</v>
      </c>
      <c r="V757" s="8">
        <v>2630</v>
      </c>
      <c r="W757" s="8">
        <v>590</v>
      </c>
      <c r="X757" s="8">
        <v>32000000</v>
      </c>
      <c r="Y757" s="8">
        <v>34</v>
      </c>
      <c r="Z757" s="8">
        <v>2379.0476190476193</v>
      </c>
      <c r="AA757" s="8">
        <v>800529</v>
      </c>
      <c r="AB757" s="8">
        <v>97</v>
      </c>
      <c r="AC757" s="8">
        <v>4400</v>
      </c>
      <c r="AD757" s="8">
        <v>256745</v>
      </c>
      <c r="AE757" s="8">
        <v>1600000</v>
      </c>
      <c r="AF757" s="8">
        <v>200000</v>
      </c>
      <c r="AG757" s="8">
        <v>13.020833333333334</v>
      </c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9" t="s">
        <v>1758</v>
      </c>
      <c r="BE757" s="8"/>
      <c r="BF757" s="8"/>
      <c r="BG757" s="8">
        <f>IF($BE757=1,T756,0)</f>
        <v>0</v>
      </c>
      <c r="BH757" s="8">
        <f>IF($BE757=1,U756,0)</f>
        <v>0</v>
      </c>
      <c r="BI757" s="8">
        <f>IF($BE757=1,V756,0)</f>
        <v>0</v>
      </c>
      <c r="BJ757" s="8">
        <f>IF($BE757=1,W756,0)</f>
        <v>0</v>
      </c>
      <c r="BK757" s="8">
        <f>IF($BE757=1,X756,0)</f>
        <v>0</v>
      </c>
      <c r="BL757" s="8">
        <f>IF($BE757=1,Y756,0)</f>
        <v>0</v>
      </c>
      <c r="BM757" s="8">
        <f>IF($BE757=1,Z756,0)</f>
        <v>0</v>
      </c>
    </row>
    <row r="758" spans="1:65" s="7" customFormat="1" ht="15.75" customHeight="1" x14ac:dyDescent="0.15">
      <c r="A758" s="7" t="s">
        <v>1761</v>
      </c>
      <c r="B758" s="7" t="s">
        <v>269</v>
      </c>
      <c r="C758" s="7" t="s">
        <v>1710</v>
      </c>
      <c r="D758" s="7" t="s">
        <v>33</v>
      </c>
      <c r="E758" s="7" t="s">
        <v>33</v>
      </c>
      <c r="F758" s="7" t="s">
        <v>33</v>
      </c>
      <c r="G758" s="7" t="s">
        <v>33</v>
      </c>
      <c r="H758" s="7" t="s">
        <v>33</v>
      </c>
      <c r="I758" s="7" t="s">
        <v>33</v>
      </c>
      <c r="J758" s="7" t="s">
        <v>33</v>
      </c>
      <c r="K758" s="7" t="s">
        <v>33</v>
      </c>
      <c r="L758" s="7" t="s">
        <v>33</v>
      </c>
      <c r="M758" s="7" t="s">
        <v>33</v>
      </c>
      <c r="N758" s="7" t="s">
        <v>33</v>
      </c>
      <c r="O758" s="7" t="s">
        <v>911</v>
      </c>
      <c r="P758" s="7" t="s">
        <v>1714</v>
      </c>
      <c r="Q758" s="7" t="s">
        <v>33</v>
      </c>
      <c r="R758" s="7" t="s">
        <v>33</v>
      </c>
      <c r="S758" s="7" t="s">
        <v>277</v>
      </c>
      <c r="T758" s="8">
        <v>390</v>
      </c>
      <c r="U758" s="8">
        <v>139</v>
      </c>
      <c r="V758" s="8">
        <v>2060</v>
      </c>
      <c r="W758" s="8">
        <v>590</v>
      </c>
      <c r="X758" s="8">
        <v>32000000</v>
      </c>
      <c r="Y758" s="8">
        <v>936</v>
      </c>
      <c r="Z758" s="8">
        <v>871.21574585644532</v>
      </c>
      <c r="AA758" s="8">
        <v>800529</v>
      </c>
      <c r="AB758" s="8">
        <v>27</v>
      </c>
      <c r="AC758" s="8">
        <v>3450</v>
      </c>
      <c r="AD758" s="8">
        <v>256745</v>
      </c>
      <c r="AE758" s="8">
        <v>1600000</v>
      </c>
      <c r="AF758" s="8">
        <v>200000</v>
      </c>
      <c r="AG758" s="8">
        <v>13.020833333333334</v>
      </c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9" t="s">
        <v>1760</v>
      </c>
      <c r="BE758" s="8"/>
      <c r="BF758" s="8"/>
      <c r="BG758" s="8">
        <f>IF($BE758=1,T757,0)</f>
        <v>0</v>
      </c>
      <c r="BH758" s="8">
        <f>IF($BE758=1,U757,0)</f>
        <v>0</v>
      </c>
      <c r="BI758" s="8">
        <f>IF($BE758=1,V757,0)</f>
        <v>0</v>
      </c>
      <c r="BJ758" s="8">
        <f>IF($BE758=1,W757,0)</f>
        <v>0</v>
      </c>
      <c r="BK758" s="8">
        <f>IF($BE758=1,X757,0)</f>
        <v>0</v>
      </c>
      <c r="BL758" s="8">
        <f>IF($BE758=1,Y757,0)</f>
        <v>0</v>
      </c>
      <c r="BM758" s="8">
        <f>IF($BE758=1,Z757,0)</f>
        <v>0</v>
      </c>
    </row>
    <row r="759" spans="1:65" s="7" customFormat="1" ht="15.75" customHeight="1" x14ac:dyDescent="0.15">
      <c r="A759" s="7" t="s">
        <v>1763</v>
      </c>
      <c r="B759" s="7" t="s">
        <v>269</v>
      </c>
      <c r="C759" s="7" t="s">
        <v>1710</v>
      </c>
      <c r="D759" s="7" t="s">
        <v>33</v>
      </c>
      <c r="E759" s="7" t="s">
        <v>33</v>
      </c>
      <c r="F759" s="7" t="s">
        <v>33</v>
      </c>
      <c r="G759" s="7" t="s">
        <v>33</v>
      </c>
      <c r="H759" s="7" t="s">
        <v>33</v>
      </c>
      <c r="I759" s="7" t="s">
        <v>33</v>
      </c>
      <c r="J759" s="7" t="s">
        <v>33</v>
      </c>
      <c r="K759" s="7" t="s">
        <v>33</v>
      </c>
      <c r="L759" s="7" t="s">
        <v>33</v>
      </c>
      <c r="M759" s="7" t="s">
        <v>33</v>
      </c>
      <c r="N759" s="7" t="s">
        <v>33</v>
      </c>
      <c r="O759" s="7" t="s">
        <v>911</v>
      </c>
      <c r="P759" s="7" t="s">
        <v>1717</v>
      </c>
      <c r="Q759" s="7" t="s">
        <v>33</v>
      </c>
      <c r="R759" s="7" t="s">
        <v>33</v>
      </c>
      <c r="S759" s="7" t="s">
        <v>277</v>
      </c>
      <c r="T759" s="8">
        <v>390</v>
      </c>
      <c r="U759" s="8">
        <v>452</v>
      </c>
      <c r="V759" s="8">
        <v>2060</v>
      </c>
      <c r="W759" s="8">
        <v>590</v>
      </c>
      <c r="X759" s="8">
        <v>32000000</v>
      </c>
      <c r="Y759" s="8">
        <v>936</v>
      </c>
      <c r="Z759" s="8">
        <v>1550.38806702125</v>
      </c>
      <c r="AA759" s="8">
        <v>800529</v>
      </c>
      <c r="AB759" s="8">
        <v>90</v>
      </c>
      <c r="AC759" s="8">
        <v>3450</v>
      </c>
      <c r="AD759" s="8">
        <v>256745</v>
      </c>
      <c r="AE759" s="8">
        <v>1600000</v>
      </c>
      <c r="AF759" s="8">
        <v>200000</v>
      </c>
      <c r="AG759" s="8">
        <v>13.020833333333334</v>
      </c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9" t="s">
        <v>1762</v>
      </c>
      <c r="BE759" s="8"/>
      <c r="BF759" s="8"/>
      <c r="BG759" s="8">
        <f>IF($BE759=1,T758,0)</f>
        <v>0</v>
      </c>
      <c r="BH759" s="8">
        <f>IF($BE759=1,U758,0)</f>
        <v>0</v>
      </c>
      <c r="BI759" s="8">
        <f>IF($BE759=1,V758,0)</f>
        <v>0</v>
      </c>
      <c r="BJ759" s="8">
        <f>IF($BE759=1,W758,0)</f>
        <v>0</v>
      </c>
      <c r="BK759" s="8">
        <f>IF($BE759=1,X758,0)</f>
        <v>0</v>
      </c>
      <c r="BL759" s="8">
        <f>IF($BE759=1,Y758,0)</f>
        <v>0</v>
      </c>
      <c r="BM759" s="8">
        <f>IF($BE759=1,Z758,0)</f>
        <v>0</v>
      </c>
    </row>
    <row r="760" spans="1:65" s="7" customFormat="1" ht="15.75" customHeight="1" x14ac:dyDescent="0.15">
      <c r="A760" s="7" t="s">
        <v>1765</v>
      </c>
      <c r="B760" s="7" t="s">
        <v>269</v>
      </c>
      <c r="C760" s="7" t="s">
        <v>1710</v>
      </c>
      <c r="D760" s="7" t="s">
        <v>33</v>
      </c>
      <c r="E760" s="7" t="s">
        <v>33</v>
      </c>
      <c r="F760" s="7" t="s">
        <v>33</v>
      </c>
      <c r="G760" s="7" t="s">
        <v>33</v>
      </c>
      <c r="H760" s="7" t="s">
        <v>33</v>
      </c>
      <c r="I760" s="7" t="s">
        <v>33</v>
      </c>
      <c r="J760" s="7" t="s">
        <v>33</v>
      </c>
      <c r="K760" s="7" t="s">
        <v>33</v>
      </c>
      <c r="L760" s="7" t="s">
        <v>33</v>
      </c>
      <c r="M760" s="7" t="s">
        <v>33</v>
      </c>
      <c r="N760" s="7" t="s">
        <v>33</v>
      </c>
      <c r="O760" s="7" t="s">
        <v>911</v>
      </c>
      <c r="P760" s="7" t="s">
        <v>1720</v>
      </c>
      <c r="Q760" s="7" t="s">
        <v>33</v>
      </c>
      <c r="R760" s="7" t="s">
        <v>33</v>
      </c>
      <c r="S760" s="7" t="s">
        <v>277</v>
      </c>
      <c r="T760" s="8">
        <v>390</v>
      </c>
      <c r="U760" s="8">
        <v>234</v>
      </c>
      <c r="V760" s="8">
        <v>2060</v>
      </c>
      <c r="W760" s="8">
        <v>590</v>
      </c>
      <c r="X760" s="8">
        <v>32000000</v>
      </c>
      <c r="Y760" s="8">
        <v>936</v>
      </c>
      <c r="Z760" s="8">
        <v>1019.1337443899537</v>
      </c>
      <c r="AA760" s="8">
        <v>800529</v>
      </c>
      <c r="AB760" s="8">
        <v>46</v>
      </c>
      <c r="AC760" s="8">
        <v>3450</v>
      </c>
      <c r="AD760" s="8">
        <v>256745</v>
      </c>
      <c r="AE760" s="8">
        <v>1600000</v>
      </c>
      <c r="AF760" s="8">
        <v>200000</v>
      </c>
      <c r="AG760" s="8">
        <v>13.020833333333334</v>
      </c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9" t="s">
        <v>1764</v>
      </c>
      <c r="BE760" s="8"/>
      <c r="BF760" s="8"/>
      <c r="BG760" s="8">
        <f>IF($BE760=1,T759,0)</f>
        <v>0</v>
      </c>
      <c r="BH760" s="8">
        <f>IF($BE760=1,U759,0)</f>
        <v>0</v>
      </c>
      <c r="BI760" s="8">
        <f>IF($BE760=1,V759,0)</f>
        <v>0</v>
      </c>
      <c r="BJ760" s="8">
        <f>IF($BE760=1,W759,0)</f>
        <v>0</v>
      </c>
      <c r="BK760" s="8">
        <f>IF($BE760=1,X759,0)</f>
        <v>0</v>
      </c>
      <c r="BL760" s="8">
        <f>IF($BE760=1,Y759,0)</f>
        <v>0</v>
      </c>
      <c r="BM760" s="8">
        <f>IF($BE760=1,Z759,0)</f>
        <v>0</v>
      </c>
    </row>
    <row r="761" spans="1:65" s="7" customFormat="1" ht="15.75" customHeight="1" x14ac:dyDescent="0.15">
      <c r="A761" s="7" t="s">
        <v>1767</v>
      </c>
      <c r="B761" s="7" t="s">
        <v>269</v>
      </c>
      <c r="C761" s="7" t="s">
        <v>1710</v>
      </c>
      <c r="D761" s="7" t="s">
        <v>33</v>
      </c>
      <c r="E761" s="7" t="s">
        <v>33</v>
      </c>
      <c r="F761" s="7" t="s">
        <v>33</v>
      </c>
      <c r="G761" s="7" t="s">
        <v>33</v>
      </c>
      <c r="H761" s="7" t="s">
        <v>33</v>
      </c>
      <c r="I761" s="7" t="s">
        <v>33</v>
      </c>
      <c r="J761" s="7" t="s">
        <v>33</v>
      </c>
      <c r="K761" s="7" t="s">
        <v>33</v>
      </c>
      <c r="L761" s="7" t="s">
        <v>33</v>
      </c>
      <c r="M761" s="7" t="s">
        <v>33</v>
      </c>
      <c r="N761" s="7" t="s">
        <v>33</v>
      </c>
      <c r="O761" s="7" t="s">
        <v>911</v>
      </c>
      <c r="P761" s="7" t="s">
        <v>1723</v>
      </c>
      <c r="Q761" s="7" t="s">
        <v>33</v>
      </c>
      <c r="R761" s="7" t="s">
        <v>33</v>
      </c>
      <c r="S761" s="7" t="s">
        <v>277</v>
      </c>
      <c r="T761" s="8">
        <v>390</v>
      </c>
      <c r="U761" s="8">
        <v>134</v>
      </c>
      <c r="V761" s="8">
        <v>2060</v>
      </c>
      <c r="W761" s="8">
        <v>590</v>
      </c>
      <c r="X761" s="8">
        <v>32000000</v>
      </c>
      <c r="Y761" s="8">
        <v>936</v>
      </c>
      <c r="Z761" s="8">
        <v>841.56001385539059</v>
      </c>
      <c r="AA761" s="8">
        <v>800529</v>
      </c>
      <c r="AB761" s="8">
        <v>26</v>
      </c>
      <c r="AC761" s="8">
        <v>3450</v>
      </c>
      <c r="AD761" s="8">
        <v>256745</v>
      </c>
      <c r="AE761" s="8">
        <v>1600000</v>
      </c>
      <c r="AF761" s="8">
        <v>200000</v>
      </c>
      <c r="AG761" s="8">
        <v>13.020833333333334</v>
      </c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9" t="s">
        <v>1766</v>
      </c>
      <c r="BE761" s="8"/>
      <c r="BF761" s="8"/>
      <c r="BG761" s="8">
        <f>IF($BE761=1,T760,0)</f>
        <v>0</v>
      </c>
      <c r="BH761" s="8">
        <f>IF($BE761=1,U760,0)</f>
        <v>0</v>
      </c>
      <c r="BI761" s="8">
        <f>IF($BE761=1,V760,0)</f>
        <v>0</v>
      </c>
      <c r="BJ761" s="8">
        <f>IF($BE761=1,W760,0)</f>
        <v>0</v>
      </c>
      <c r="BK761" s="8">
        <f>IF($BE761=1,X760,0)</f>
        <v>0</v>
      </c>
      <c r="BL761" s="8">
        <f>IF($BE761=1,Y760,0)</f>
        <v>0</v>
      </c>
      <c r="BM761" s="8">
        <f>IF($BE761=1,Z760,0)</f>
        <v>0</v>
      </c>
    </row>
    <row r="762" spans="1:65" s="7" customFormat="1" ht="15.75" customHeight="1" x14ac:dyDescent="0.15">
      <c r="A762" s="7" t="s">
        <v>1769</v>
      </c>
      <c r="B762" s="7" t="s">
        <v>269</v>
      </c>
      <c r="C762" s="7" t="s">
        <v>1710</v>
      </c>
      <c r="D762" s="7" t="s">
        <v>33</v>
      </c>
      <c r="E762" s="7" t="s">
        <v>33</v>
      </c>
      <c r="F762" s="7" t="s">
        <v>33</v>
      </c>
      <c r="G762" s="7" t="s">
        <v>33</v>
      </c>
      <c r="H762" s="7" t="s">
        <v>33</v>
      </c>
      <c r="I762" s="7" t="s">
        <v>33</v>
      </c>
      <c r="J762" s="7" t="s">
        <v>33</v>
      </c>
      <c r="K762" s="7" t="s">
        <v>33</v>
      </c>
      <c r="L762" s="7" t="s">
        <v>33</v>
      </c>
      <c r="M762" s="7" t="s">
        <v>33</v>
      </c>
      <c r="N762" s="7" t="s">
        <v>33</v>
      </c>
      <c r="O762" s="7" t="s">
        <v>911</v>
      </c>
      <c r="P762" s="7" t="s">
        <v>1726</v>
      </c>
      <c r="Q762" s="7" t="s">
        <v>33</v>
      </c>
      <c r="R762" s="7" t="s">
        <v>33</v>
      </c>
      <c r="S762" s="7" t="s">
        <v>277</v>
      </c>
      <c r="T762" s="8">
        <v>390</v>
      </c>
      <c r="U762" s="8">
        <v>286</v>
      </c>
      <c r="V762" s="8">
        <v>1470</v>
      </c>
      <c r="W762" s="8">
        <v>590</v>
      </c>
      <c r="X762" s="8">
        <v>32000000</v>
      </c>
      <c r="Y762" s="8">
        <v>2340</v>
      </c>
      <c r="Z762" s="8">
        <v>800.13020833333337</v>
      </c>
      <c r="AA762" s="8">
        <v>800529</v>
      </c>
      <c r="AB762" s="8">
        <v>57</v>
      </c>
      <c r="AC762" s="8">
        <v>2450</v>
      </c>
      <c r="AD762" s="8">
        <v>256745</v>
      </c>
      <c r="AE762" s="8">
        <v>1600000</v>
      </c>
      <c r="AF762" s="8">
        <v>200000</v>
      </c>
      <c r="AG762" s="8">
        <v>13.020833333333334</v>
      </c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9" t="s">
        <v>1768</v>
      </c>
      <c r="BE762" s="8"/>
      <c r="BF762" s="8"/>
      <c r="BG762" s="8">
        <f>IF($BE762=1,T761,0)</f>
        <v>0</v>
      </c>
      <c r="BH762" s="8">
        <f>IF($BE762=1,U761,0)</f>
        <v>0</v>
      </c>
      <c r="BI762" s="8">
        <f>IF($BE762=1,V761,0)</f>
        <v>0</v>
      </c>
      <c r="BJ762" s="8">
        <f>IF($BE762=1,W761,0)</f>
        <v>0</v>
      </c>
      <c r="BK762" s="8">
        <f>IF($BE762=1,X761,0)</f>
        <v>0</v>
      </c>
      <c r="BL762" s="8">
        <f>IF($BE762=1,Y761,0)</f>
        <v>0</v>
      </c>
      <c r="BM762" s="8">
        <f>IF($BE762=1,Z761,0)</f>
        <v>0</v>
      </c>
    </row>
    <row r="763" spans="1:65" s="7" customFormat="1" ht="15.75" customHeight="1" x14ac:dyDescent="0.15">
      <c r="A763" s="7" t="s">
        <v>1771</v>
      </c>
      <c r="B763" s="7" t="s">
        <v>269</v>
      </c>
      <c r="C763" s="7" t="s">
        <v>1710</v>
      </c>
      <c r="D763" s="7" t="s">
        <v>33</v>
      </c>
      <c r="E763" s="7" t="s">
        <v>33</v>
      </c>
      <c r="F763" s="7" t="s">
        <v>33</v>
      </c>
      <c r="G763" s="7" t="s">
        <v>33</v>
      </c>
      <c r="H763" s="7" t="s">
        <v>33</v>
      </c>
      <c r="I763" s="7" t="s">
        <v>33</v>
      </c>
      <c r="J763" s="7" t="s">
        <v>33</v>
      </c>
      <c r="K763" s="7" t="s">
        <v>33</v>
      </c>
      <c r="L763" s="7" t="s">
        <v>33</v>
      </c>
      <c r="M763" s="7" t="s">
        <v>33</v>
      </c>
      <c r="N763" s="7" t="s">
        <v>33</v>
      </c>
      <c r="O763" s="7" t="s">
        <v>911</v>
      </c>
      <c r="P763" s="7" t="s">
        <v>1729</v>
      </c>
      <c r="Q763" s="7" t="s">
        <v>33</v>
      </c>
      <c r="R763" s="7" t="s">
        <v>33</v>
      </c>
      <c r="S763" s="7" t="s">
        <v>277</v>
      </c>
      <c r="T763" s="8">
        <v>9741</v>
      </c>
      <c r="U763" s="8">
        <v>646</v>
      </c>
      <c r="V763" s="8">
        <v>2630</v>
      </c>
      <c r="W763" s="8">
        <v>590</v>
      </c>
      <c r="X763" s="8">
        <v>32000000</v>
      </c>
      <c r="Y763" s="8">
        <v>34</v>
      </c>
      <c r="Z763" s="8">
        <v>1112.0567375886524</v>
      </c>
      <c r="AA763" s="8">
        <v>800529</v>
      </c>
      <c r="AB763" s="8">
        <v>129</v>
      </c>
      <c r="AC763" s="8">
        <v>4400</v>
      </c>
      <c r="AD763" s="8">
        <v>256745</v>
      </c>
      <c r="AE763" s="8">
        <v>1600000</v>
      </c>
      <c r="AF763" s="8">
        <v>200000</v>
      </c>
      <c r="AG763" s="8">
        <v>13.020833333333334</v>
      </c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9" t="s">
        <v>1770</v>
      </c>
      <c r="BE763" s="8"/>
      <c r="BF763" s="8"/>
      <c r="BG763" s="8">
        <f>IF($BE763=1,T762,0)</f>
        <v>0</v>
      </c>
      <c r="BH763" s="8">
        <f>IF($BE763=1,U762,0)</f>
        <v>0</v>
      </c>
      <c r="BI763" s="8">
        <f>IF($BE763=1,V762,0)</f>
        <v>0</v>
      </c>
      <c r="BJ763" s="8">
        <f>IF($BE763=1,W762,0)</f>
        <v>0</v>
      </c>
      <c r="BK763" s="8">
        <f>IF($BE763=1,X762,0)</f>
        <v>0</v>
      </c>
      <c r="BL763" s="8">
        <f>IF($BE763=1,Y762,0)</f>
        <v>0</v>
      </c>
      <c r="BM763" s="8">
        <f>IF($BE763=1,Z762,0)</f>
        <v>0</v>
      </c>
    </row>
    <row r="764" spans="1:65" s="7" customFormat="1" ht="15.75" customHeight="1" x14ac:dyDescent="0.15">
      <c r="A764" s="7" t="s">
        <v>1773</v>
      </c>
      <c r="B764" s="7" t="s">
        <v>269</v>
      </c>
      <c r="C764" s="7" t="s">
        <v>1710</v>
      </c>
      <c r="D764" s="7" t="s">
        <v>33</v>
      </c>
      <c r="E764" s="7" t="s">
        <v>33</v>
      </c>
      <c r="F764" s="7" t="s">
        <v>33</v>
      </c>
      <c r="G764" s="7" t="s">
        <v>33</v>
      </c>
      <c r="H764" s="7" t="s">
        <v>33</v>
      </c>
      <c r="I764" s="7" t="s">
        <v>33</v>
      </c>
      <c r="J764" s="7" t="s">
        <v>33</v>
      </c>
      <c r="K764" s="7" t="s">
        <v>33</v>
      </c>
      <c r="L764" s="7" t="s">
        <v>33</v>
      </c>
      <c r="M764" s="7" t="s">
        <v>33</v>
      </c>
      <c r="N764" s="7" t="s">
        <v>33</v>
      </c>
      <c r="O764" s="7" t="s">
        <v>371</v>
      </c>
      <c r="P764" s="7" t="s">
        <v>1711</v>
      </c>
      <c r="Q764" s="7" t="s">
        <v>33</v>
      </c>
      <c r="R764" s="7" t="s">
        <v>33</v>
      </c>
      <c r="S764" s="7" t="s">
        <v>277</v>
      </c>
      <c r="T764" s="8">
        <v>12079</v>
      </c>
      <c r="U764" s="8">
        <v>572</v>
      </c>
      <c r="V764" s="8">
        <v>2630</v>
      </c>
      <c r="W764" s="8">
        <v>664</v>
      </c>
      <c r="X764" s="8">
        <v>929687</v>
      </c>
      <c r="Y764" s="8">
        <v>34</v>
      </c>
      <c r="Z764" s="8">
        <v>2379.0476190476193</v>
      </c>
      <c r="AA764" s="8">
        <v>992656</v>
      </c>
      <c r="AB764" s="8">
        <v>114</v>
      </c>
      <c r="AC764" s="8">
        <v>4400</v>
      </c>
      <c r="AD764" s="8">
        <v>256745</v>
      </c>
      <c r="AE764" s="8">
        <v>46484.350000000006</v>
      </c>
      <c r="AF764" s="8">
        <v>200000</v>
      </c>
      <c r="AG764" s="8">
        <v>651.04166666666663</v>
      </c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9" t="s">
        <v>1772</v>
      </c>
      <c r="BE764" s="8"/>
      <c r="BF764" s="8"/>
      <c r="BG764" s="8">
        <f>IF($BE764=1,T763,0)</f>
        <v>0</v>
      </c>
      <c r="BH764" s="8">
        <f>IF($BE764=1,U763,0)</f>
        <v>0</v>
      </c>
      <c r="BI764" s="8">
        <f>IF($BE764=1,V763,0)</f>
        <v>0</v>
      </c>
      <c r="BJ764" s="8">
        <f>IF($BE764=1,W763,0)</f>
        <v>0</v>
      </c>
      <c r="BK764" s="8">
        <f>IF($BE764=1,X763,0)</f>
        <v>0</v>
      </c>
      <c r="BL764" s="8">
        <f>IF($BE764=1,Y763,0)</f>
        <v>0</v>
      </c>
      <c r="BM764" s="8">
        <f>IF($BE764=1,Z763,0)</f>
        <v>0</v>
      </c>
    </row>
    <row r="765" spans="1:65" s="7" customFormat="1" ht="15.75" customHeight="1" x14ac:dyDescent="0.15">
      <c r="A765" s="7" t="s">
        <v>1775</v>
      </c>
      <c r="B765" s="7" t="s">
        <v>269</v>
      </c>
      <c r="C765" s="7" t="s">
        <v>1710</v>
      </c>
      <c r="D765" s="7" t="s">
        <v>33</v>
      </c>
      <c r="E765" s="7" t="s">
        <v>33</v>
      </c>
      <c r="F765" s="7" t="s">
        <v>33</v>
      </c>
      <c r="G765" s="7" t="s">
        <v>33</v>
      </c>
      <c r="H765" s="7" t="s">
        <v>33</v>
      </c>
      <c r="I765" s="7" t="s">
        <v>33</v>
      </c>
      <c r="J765" s="7" t="s">
        <v>33</v>
      </c>
      <c r="K765" s="7" t="s">
        <v>33</v>
      </c>
      <c r="L765" s="7" t="s">
        <v>33</v>
      </c>
      <c r="M765" s="7" t="s">
        <v>33</v>
      </c>
      <c r="N765" s="7" t="s">
        <v>33</v>
      </c>
      <c r="O765" s="7" t="s">
        <v>371</v>
      </c>
      <c r="P765" s="7" t="s">
        <v>1714</v>
      </c>
      <c r="Q765" s="7" t="s">
        <v>33</v>
      </c>
      <c r="R765" s="7" t="s">
        <v>33</v>
      </c>
      <c r="S765" s="7" t="s">
        <v>277</v>
      </c>
      <c r="T765" s="8">
        <v>484</v>
      </c>
      <c r="U765" s="8">
        <v>164</v>
      </c>
      <c r="V765" s="8">
        <v>2060</v>
      </c>
      <c r="W765" s="8">
        <v>664</v>
      </c>
      <c r="X765" s="8">
        <v>929687</v>
      </c>
      <c r="Y765" s="8">
        <v>936</v>
      </c>
      <c r="Z765" s="8">
        <v>871.21574585644532</v>
      </c>
      <c r="AA765" s="8">
        <v>992656</v>
      </c>
      <c r="AB765" s="8">
        <v>32</v>
      </c>
      <c r="AC765" s="8">
        <v>3450</v>
      </c>
      <c r="AD765" s="8">
        <v>256745</v>
      </c>
      <c r="AE765" s="8">
        <v>46484.350000000006</v>
      </c>
      <c r="AF765" s="8">
        <v>200000</v>
      </c>
      <c r="AG765" s="8">
        <v>651.04166666666663</v>
      </c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9" t="s">
        <v>1774</v>
      </c>
      <c r="BE765" s="8"/>
      <c r="BF765" s="8"/>
      <c r="BG765" s="8">
        <f>IF($BE765=1,T764,0)</f>
        <v>0</v>
      </c>
      <c r="BH765" s="8">
        <f>IF($BE765=1,U764,0)</f>
        <v>0</v>
      </c>
      <c r="BI765" s="8">
        <f>IF($BE765=1,V764,0)</f>
        <v>0</v>
      </c>
      <c r="BJ765" s="8">
        <f>IF($BE765=1,W764,0)</f>
        <v>0</v>
      </c>
      <c r="BK765" s="8">
        <f>IF($BE765=1,X764,0)</f>
        <v>0</v>
      </c>
      <c r="BL765" s="8">
        <f>IF($BE765=1,Y764,0)</f>
        <v>0</v>
      </c>
      <c r="BM765" s="8">
        <f>IF($BE765=1,Z764,0)</f>
        <v>0</v>
      </c>
    </row>
    <row r="766" spans="1:65" s="7" customFormat="1" ht="15.75" customHeight="1" x14ac:dyDescent="0.15">
      <c r="A766" s="7" t="s">
        <v>1777</v>
      </c>
      <c r="B766" s="7" t="s">
        <v>269</v>
      </c>
      <c r="C766" s="7" t="s">
        <v>1710</v>
      </c>
      <c r="D766" s="7" t="s">
        <v>33</v>
      </c>
      <c r="E766" s="7" t="s">
        <v>33</v>
      </c>
      <c r="F766" s="7" t="s">
        <v>33</v>
      </c>
      <c r="G766" s="7" t="s">
        <v>33</v>
      </c>
      <c r="H766" s="7" t="s">
        <v>33</v>
      </c>
      <c r="I766" s="7" t="s">
        <v>33</v>
      </c>
      <c r="J766" s="7" t="s">
        <v>33</v>
      </c>
      <c r="K766" s="7" t="s">
        <v>33</v>
      </c>
      <c r="L766" s="7" t="s">
        <v>33</v>
      </c>
      <c r="M766" s="7" t="s">
        <v>33</v>
      </c>
      <c r="N766" s="7" t="s">
        <v>33</v>
      </c>
      <c r="O766" s="7" t="s">
        <v>371</v>
      </c>
      <c r="P766" s="7" t="s">
        <v>1717</v>
      </c>
      <c r="Q766" s="7" t="s">
        <v>33</v>
      </c>
      <c r="R766" s="7" t="s">
        <v>33</v>
      </c>
      <c r="S766" s="7" t="s">
        <v>277</v>
      </c>
      <c r="T766" s="8">
        <v>484</v>
      </c>
      <c r="U766" s="8">
        <v>531</v>
      </c>
      <c r="V766" s="8">
        <v>2060</v>
      </c>
      <c r="W766" s="8">
        <v>664</v>
      </c>
      <c r="X766" s="8">
        <v>929687</v>
      </c>
      <c r="Y766" s="8">
        <v>936</v>
      </c>
      <c r="Z766" s="8">
        <v>1550.38806702125</v>
      </c>
      <c r="AA766" s="8">
        <v>992656</v>
      </c>
      <c r="AB766" s="8">
        <v>106</v>
      </c>
      <c r="AC766" s="8">
        <v>3450</v>
      </c>
      <c r="AD766" s="8">
        <v>256745</v>
      </c>
      <c r="AE766" s="8">
        <v>46484.350000000006</v>
      </c>
      <c r="AF766" s="8">
        <v>200000</v>
      </c>
      <c r="AG766" s="8">
        <v>651.04166666666663</v>
      </c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9" t="s">
        <v>1776</v>
      </c>
      <c r="BE766" s="8"/>
      <c r="BF766" s="8"/>
      <c r="BG766" s="8">
        <f>IF($BE766=1,T765,0)</f>
        <v>0</v>
      </c>
      <c r="BH766" s="8">
        <f>IF($BE766=1,U765,0)</f>
        <v>0</v>
      </c>
      <c r="BI766" s="8">
        <f>IF($BE766=1,V765,0)</f>
        <v>0</v>
      </c>
      <c r="BJ766" s="8">
        <f>IF($BE766=1,W765,0)</f>
        <v>0</v>
      </c>
      <c r="BK766" s="8">
        <f>IF($BE766=1,X765,0)</f>
        <v>0</v>
      </c>
      <c r="BL766" s="8">
        <f>IF($BE766=1,Y765,0)</f>
        <v>0</v>
      </c>
      <c r="BM766" s="8">
        <f>IF($BE766=1,Z765,0)</f>
        <v>0</v>
      </c>
    </row>
    <row r="767" spans="1:65" s="7" customFormat="1" ht="15.75" customHeight="1" x14ac:dyDescent="0.15">
      <c r="A767" s="7" t="s">
        <v>1779</v>
      </c>
      <c r="B767" s="7" t="s">
        <v>269</v>
      </c>
      <c r="C767" s="7" t="s">
        <v>1710</v>
      </c>
      <c r="D767" s="7" t="s">
        <v>33</v>
      </c>
      <c r="E767" s="7" t="s">
        <v>33</v>
      </c>
      <c r="F767" s="7" t="s">
        <v>33</v>
      </c>
      <c r="G767" s="7" t="s">
        <v>33</v>
      </c>
      <c r="H767" s="7" t="s">
        <v>33</v>
      </c>
      <c r="I767" s="7" t="s">
        <v>33</v>
      </c>
      <c r="J767" s="7" t="s">
        <v>33</v>
      </c>
      <c r="K767" s="7" t="s">
        <v>33</v>
      </c>
      <c r="L767" s="7" t="s">
        <v>33</v>
      </c>
      <c r="M767" s="7" t="s">
        <v>33</v>
      </c>
      <c r="N767" s="7" t="s">
        <v>33</v>
      </c>
      <c r="O767" s="7" t="s">
        <v>371</v>
      </c>
      <c r="P767" s="7" t="s">
        <v>1720</v>
      </c>
      <c r="Q767" s="7" t="s">
        <v>33</v>
      </c>
      <c r="R767" s="7" t="s">
        <v>33</v>
      </c>
      <c r="S767" s="7" t="s">
        <v>277</v>
      </c>
      <c r="T767" s="8">
        <v>484</v>
      </c>
      <c r="U767" s="8">
        <v>275</v>
      </c>
      <c r="V767" s="8">
        <v>2060</v>
      </c>
      <c r="W767" s="8">
        <v>664</v>
      </c>
      <c r="X767" s="8">
        <v>929687</v>
      </c>
      <c r="Y767" s="8">
        <v>936</v>
      </c>
      <c r="Z767" s="8">
        <v>1019.1337443899537</v>
      </c>
      <c r="AA767" s="8">
        <v>992656</v>
      </c>
      <c r="AB767" s="8">
        <v>55</v>
      </c>
      <c r="AC767" s="8">
        <v>3450</v>
      </c>
      <c r="AD767" s="8">
        <v>256745</v>
      </c>
      <c r="AE767" s="8">
        <v>46484.350000000006</v>
      </c>
      <c r="AF767" s="8">
        <v>200000</v>
      </c>
      <c r="AG767" s="8">
        <v>651.04166666666663</v>
      </c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9" t="s">
        <v>1778</v>
      </c>
      <c r="BE767" s="8"/>
      <c r="BF767" s="8"/>
      <c r="BG767" s="8">
        <f>IF($BE767=1,T766,0)</f>
        <v>0</v>
      </c>
      <c r="BH767" s="8">
        <f>IF($BE767=1,U766,0)</f>
        <v>0</v>
      </c>
      <c r="BI767" s="8">
        <f>IF($BE767=1,V766,0)</f>
        <v>0</v>
      </c>
      <c r="BJ767" s="8">
        <f>IF($BE767=1,W766,0)</f>
        <v>0</v>
      </c>
      <c r="BK767" s="8">
        <f>IF($BE767=1,X766,0)</f>
        <v>0</v>
      </c>
      <c r="BL767" s="8">
        <f>IF($BE767=1,Y766,0)</f>
        <v>0</v>
      </c>
      <c r="BM767" s="8">
        <f>IF($BE767=1,Z766,0)</f>
        <v>0</v>
      </c>
    </row>
    <row r="768" spans="1:65" s="7" customFormat="1" ht="15.75" customHeight="1" x14ac:dyDescent="0.15">
      <c r="A768" s="7" t="s">
        <v>1781</v>
      </c>
      <c r="B768" s="7" t="s">
        <v>269</v>
      </c>
      <c r="C768" s="7" t="s">
        <v>1710</v>
      </c>
      <c r="D768" s="7" t="s">
        <v>33</v>
      </c>
      <c r="E768" s="7" t="s">
        <v>33</v>
      </c>
      <c r="F768" s="7" t="s">
        <v>33</v>
      </c>
      <c r="G768" s="7" t="s">
        <v>33</v>
      </c>
      <c r="H768" s="7" t="s">
        <v>33</v>
      </c>
      <c r="I768" s="7" t="s">
        <v>33</v>
      </c>
      <c r="J768" s="7" t="s">
        <v>33</v>
      </c>
      <c r="K768" s="7" t="s">
        <v>33</v>
      </c>
      <c r="L768" s="7" t="s">
        <v>33</v>
      </c>
      <c r="M768" s="7" t="s">
        <v>33</v>
      </c>
      <c r="N768" s="7" t="s">
        <v>33</v>
      </c>
      <c r="O768" s="7" t="s">
        <v>371</v>
      </c>
      <c r="P768" s="7" t="s">
        <v>1723</v>
      </c>
      <c r="Q768" s="7" t="s">
        <v>33</v>
      </c>
      <c r="R768" s="7" t="s">
        <v>33</v>
      </c>
      <c r="S768" s="7" t="s">
        <v>277</v>
      </c>
      <c r="T768" s="8">
        <v>484</v>
      </c>
      <c r="U768" s="8">
        <v>158</v>
      </c>
      <c r="V768" s="8">
        <v>2060</v>
      </c>
      <c r="W768" s="8">
        <v>664</v>
      </c>
      <c r="X768" s="8">
        <v>929687</v>
      </c>
      <c r="Y768" s="8">
        <v>936</v>
      </c>
      <c r="Z768" s="8">
        <v>841.56001385539059</v>
      </c>
      <c r="AA768" s="8">
        <v>992656</v>
      </c>
      <c r="AB768" s="8">
        <v>31</v>
      </c>
      <c r="AC768" s="8">
        <v>3450</v>
      </c>
      <c r="AD768" s="8">
        <v>256745</v>
      </c>
      <c r="AE768" s="8">
        <v>46484.350000000006</v>
      </c>
      <c r="AF768" s="8">
        <v>200000</v>
      </c>
      <c r="AG768" s="8">
        <v>651.04166666666663</v>
      </c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9" t="s">
        <v>1780</v>
      </c>
      <c r="BE768" s="8"/>
      <c r="BF768" s="8"/>
      <c r="BG768" s="8">
        <f>IF($BE768=1,T767,0)</f>
        <v>0</v>
      </c>
      <c r="BH768" s="8">
        <f>IF($BE768=1,U767,0)</f>
        <v>0</v>
      </c>
      <c r="BI768" s="8">
        <f>IF($BE768=1,V767,0)</f>
        <v>0</v>
      </c>
      <c r="BJ768" s="8">
        <f>IF($BE768=1,W767,0)</f>
        <v>0</v>
      </c>
      <c r="BK768" s="8">
        <f>IF($BE768=1,X767,0)</f>
        <v>0</v>
      </c>
      <c r="BL768" s="8">
        <f>IF($BE768=1,Y767,0)</f>
        <v>0</v>
      </c>
      <c r="BM768" s="8">
        <f>IF($BE768=1,Z767,0)</f>
        <v>0</v>
      </c>
    </row>
    <row r="769" spans="1:65" s="7" customFormat="1" ht="15.75" customHeight="1" x14ac:dyDescent="0.15">
      <c r="A769" s="7" t="s">
        <v>1783</v>
      </c>
      <c r="B769" s="7" t="s">
        <v>269</v>
      </c>
      <c r="C769" s="7" t="s">
        <v>1710</v>
      </c>
      <c r="D769" s="7" t="s">
        <v>33</v>
      </c>
      <c r="E769" s="7" t="s">
        <v>33</v>
      </c>
      <c r="F769" s="7" t="s">
        <v>33</v>
      </c>
      <c r="G769" s="7" t="s">
        <v>33</v>
      </c>
      <c r="H769" s="7" t="s">
        <v>33</v>
      </c>
      <c r="I769" s="7" t="s">
        <v>33</v>
      </c>
      <c r="J769" s="7" t="s">
        <v>33</v>
      </c>
      <c r="K769" s="7" t="s">
        <v>33</v>
      </c>
      <c r="L769" s="7" t="s">
        <v>33</v>
      </c>
      <c r="M769" s="7" t="s">
        <v>33</v>
      </c>
      <c r="N769" s="7" t="s">
        <v>33</v>
      </c>
      <c r="O769" s="7" t="s">
        <v>371</v>
      </c>
      <c r="P769" s="7" t="s">
        <v>1726</v>
      </c>
      <c r="Q769" s="7" t="s">
        <v>33</v>
      </c>
      <c r="R769" s="7" t="s">
        <v>33</v>
      </c>
      <c r="S769" s="7" t="s">
        <v>277</v>
      </c>
      <c r="T769" s="8">
        <v>484</v>
      </c>
      <c r="U769" s="8">
        <v>337</v>
      </c>
      <c r="V769" s="8">
        <v>1470</v>
      </c>
      <c r="W769" s="8">
        <v>664</v>
      </c>
      <c r="X769" s="8">
        <v>929687</v>
      </c>
      <c r="Y769" s="8">
        <v>2340</v>
      </c>
      <c r="Z769" s="8">
        <v>800.13020833333337</v>
      </c>
      <c r="AA769" s="8">
        <v>992656</v>
      </c>
      <c r="AB769" s="8">
        <v>67</v>
      </c>
      <c r="AC769" s="8">
        <v>2450</v>
      </c>
      <c r="AD769" s="8">
        <v>256745</v>
      </c>
      <c r="AE769" s="8">
        <v>46484.350000000006</v>
      </c>
      <c r="AF769" s="8">
        <v>200000</v>
      </c>
      <c r="AG769" s="8">
        <v>651.04166666666663</v>
      </c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9" t="s">
        <v>1782</v>
      </c>
      <c r="BE769" s="8"/>
      <c r="BF769" s="8"/>
      <c r="BG769" s="8">
        <f>IF($BE769=1,T768,0)</f>
        <v>0</v>
      </c>
      <c r="BH769" s="8">
        <f>IF($BE769=1,U768,0)</f>
        <v>0</v>
      </c>
      <c r="BI769" s="8">
        <f>IF($BE769=1,V768,0)</f>
        <v>0</v>
      </c>
      <c r="BJ769" s="8">
        <f>IF($BE769=1,W768,0)</f>
        <v>0</v>
      </c>
      <c r="BK769" s="8">
        <f>IF($BE769=1,X768,0)</f>
        <v>0</v>
      </c>
      <c r="BL769" s="8">
        <f>IF($BE769=1,Y768,0)</f>
        <v>0</v>
      </c>
      <c r="BM769" s="8">
        <f>IF($BE769=1,Z768,0)</f>
        <v>0</v>
      </c>
    </row>
    <row r="770" spans="1:65" s="7" customFormat="1" ht="15.75" customHeight="1" x14ac:dyDescent="0.15">
      <c r="A770" s="7" t="s">
        <v>1785</v>
      </c>
      <c r="B770" s="7" t="s">
        <v>269</v>
      </c>
      <c r="C770" s="7" t="s">
        <v>1710</v>
      </c>
      <c r="D770" s="7" t="s">
        <v>33</v>
      </c>
      <c r="E770" s="7" t="s">
        <v>33</v>
      </c>
      <c r="F770" s="7" t="s">
        <v>33</v>
      </c>
      <c r="G770" s="7" t="s">
        <v>33</v>
      </c>
      <c r="H770" s="7" t="s">
        <v>33</v>
      </c>
      <c r="I770" s="7" t="s">
        <v>33</v>
      </c>
      <c r="J770" s="7" t="s">
        <v>33</v>
      </c>
      <c r="K770" s="7" t="s">
        <v>33</v>
      </c>
      <c r="L770" s="7" t="s">
        <v>33</v>
      </c>
      <c r="M770" s="7" t="s">
        <v>33</v>
      </c>
      <c r="N770" s="7" t="s">
        <v>33</v>
      </c>
      <c r="O770" s="7" t="s">
        <v>371</v>
      </c>
      <c r="P770" s="7" t="s">
        <v>1729</v>
      </c>
      <c r="Q770" s="7" t="s">
        <v>33</v>
      </c>
      <c r="R770" s="7" t="s">
        <v>33</v>
      </c>
      <c r="S770" s="7" t="s">
        <v>277</v>
      </c>
      <c r="T770" s="8">
        <v>12079</v>
      </c>
      <c r="U770" s="8">
        <v>760</v>
      </c>
      <c r="V770" s="8">
        <v>2630</v>
      </c>
      <c r="W770" s="8">
        <v>664</v>
      </c>
      <c r="X770" s="8">
        <v>929687</v>
      </c>
      <c r="Y770" s="8">
        <v>34</v>
      </c>
      <c r="Z770" s="8">
        <v>1112.0567375886524</v>
      </c>
      <c r="AA770" s="8">
        <v>992656</v>
      </c>
      <c r="AB770" s="8">
        <v>152</v>
      </c>
      <c r="AC770" s="8">
        <v>4400</v>
      </c>
      <c r="AD770" s="8">
        <v>256745</v>
      </c>
      <c r="AE770" s="8">
        <v>46484.350000000006</v>
      </c>
      <c r="AF770" s="8">
        <v>200000</v>
      </c>
      <c r="AG770" s="8">
        <v>651.04166666666663</v>
      </c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9" t="s">
        <v>1784</v>
      </c>
      <c r="BE770" s="8"/>
      <c r="BF770" s="8"/>
      <c r="BG770" s="8">
        <f>IF($BE770=1,T769,0)</f>
        <v>0</v>
      </c>
      <c r="BH770" s="8">
        <f>IF($BE770=1,U769,0)</f>
        <v>0</v>
      </c>
      <c r="BI770" s="8">
        <f>IF($BE770=1,V769,0)</f>
        <v>0</v>
      </c>
      <c r="BJ770" s="8">
        <f>IF($BE770=1,W769,0)</f>
        <v>0</v>
      </c>
      <c r="BK770" s="8">
        <f>IF($BE770=1,X769,0)</f>
        <v>0</v>
      </c>
      <c r="BL770" s="8">
        <f>IF($BE770=1,Y769,0)</f>
        <v>0</v>
      </c>
      <c r="BM770" s="8">
        <f>IF($BE770=1,Z769,0)</f>
        <v>0</v>
      </c>
    </row>
    <row r="771" spans="1:65" s="7" customFormat="1" ht="15.75" customHeight="1" x14ac:dyDescent="0.15">
      <c r="A771" s="7" t="s">
        <v>1787</v>
      </c>
      <c r="B771" s="7" t="s">
        <v>269</v>
      </c>
      <c r="C771" s="7" t="s">
        <v>1710</v>
      </c>
      <c r="D771" s="7" t="s">
        <v>33</v>
      </c>
      <c r="E771" s="7" t="s">
        <v>33</v>
      </c>
      <c r="F771" s="7" t="s">
        <v>33</v>
      </c>
      <c r="G771" s="7" t="s">
        <v>33</v>
      </c>
      <c r="H771" s="7" t="s">
        <v>33</v>
      </c>
      <c r="I771" s="7" t="s">
        <v>33</v>
      </c>
      <c r="J771" s="7" t="s">
        <v>33</v>
      </c>
      <c r="K771" s="7" t="s">
        <v>33</v>
      </c>
      <c r="L771" s="7" t="s">
        <v>33</v>
      </c>
      <c r="M771" s="7" t="s">
        <v>33</v>
      </c>
      <c r="N771" s="7" t="s">
        <v>33</v>
      </c>
      <c r="O771" s="7" t="s">
        <v>401</v>
      </c>
      <c r="P771" s="7" t="s">
        <v>1711</v>
      </c>
      <c r="Q771" s="7" t="s">
        <v>33</v>
      </c>
      <c r="R771" s="7" t="s">
        <v>33</v>
      </c>
      <c r="S771" s="7" t="s">
        <v>277</v>
      </c>
      <c r="T771" s="8">
        <v>10910</v>
      </c>
      <c r="U771" s="8">
        <v>544</v>
      </c>
      <c r="V771" s="8">
        <v>2630</v>
      </c>
      <c r="W771" s="8">
        <v>634</v>
      </c>
      <c r="X771" s="8">
        <v>9296000</v>
      </c>
      <c r="Y771" s="8">
        <v>34</v>
      </c>
      <c r="Z771" s="8">
        <v>2379.0476190476193</v>
      </c>
      <c r="AA771" s="8">
        <v>896592</v>
      </c>
      <c r="AB771" s="8">
        <v>108</v>
      </c>
      <c r="AC771" s="8">
        <v>4400</v>
      </c>
      <c r="AD771" s="8">
        <v>256745</v>
      </c>
      <c r="AE771" s="8">
        <v>464800</v>
      </c>
      <c r="AF771" s="8">
        <v>200000</v>
      </c>
      <c r="AG771" s="8">
        <v>65.104166666666671</v>
      </c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9" t="s">
        <v>1786</v>
      </c>
      <c r="BE771" s="8"/>
      <c r="BF771" s="8"/>
      <c r="BG771" s="8">
        <f>IF($BE771=1,T770,0)</f>
        <v>0</v>
      </c>
      <c r="BH771" s="8">
        <f>IF($BE771=1,U770,0)</f>
        <v>0</v>
      </c>
      <c r="BI771" s="8">
        <f>IF($BE771=1,V770,0)</f>
        <v>0</v>
      </c>
      <c r="BJ771" s="8">
        <f>IF($BE771=1,W770,0)</f>
        <v>0</v>
      </c>
      <c r="BK771" s="8">
        <f>IF($BE771=1,X770,0)</f>
        <v>0</v>
      </c>
      <c r="BL771" s="8">
        <f>IF($BE771=1,Y770,0)</f>
        <v>0</v>
      </c>
      <c r="BM771" s="8">
        <f>IF($BE771=1,Z770,0)</f>
        <v>0</v>
      </c>
    </row>
    <row r="772" spans="1:65" s="7" customFormat="1" ht="15.75" customHeight="1" x14ac:dyDescent="0.15">
      <c r="A772" s="7" t="s">
        <v>1789</v>
      </c>
      <c r="B772" s="7" t="s">
        <v>269</v>
      </c>
      <c r="C772" s="7" t="s">
        <v>1710</v>
      </c>
      <c r="D772" s="7" t="s">
        <v>33</v>
      </c>
      <c r="E772" s="7" t="s">
        <v>33</v>
      </c>
      <c r="F772" s="7" t="s">
        <v>33</v>
      </c>
      <c r="G772" s="7" t="s">
        <v>33</v>
      </c>
      <c r="H772" s="7" t="s">
        <v>33</v>
      </c>
      <c r="I772" s="7" t="s">
        <v>33</v>
      </c>
      <c r="J772" s="7" t="s">
        <v>33</v>
      </c>
      <c r="K772" s="7" t="s">
        <v>33</v>
      </c>
      <c r="L772" s="7" t="s">
        <v>33</v>
      </c>
      <c r="M772" s="7" t="s">
        <v>33</v>
      </c>
      <c r="N772" s="7" t="s">
        <v>33</v>
      </c>
      <c r="O772" s="7" t="s">
        <v>401</v>
      </c>
      <c r="P772" s="7" t="s">
        <v>1714</v>
      </c>
      <c r="Q772" s="7" t="s">
        <v>33</v>
      </c>
      <c r="R772" s="7" t="s">
        <v>33</v>
      </c>
      <c r="S772" s="7" t="s">
        <v>277</v>
      </c>
      <c r="T772" s="8">
        <v>437</v>
      </c>
      <c r="U772" s="8">
        <v>156</v>
      </c>
      <c r="V772" s="8">
        <v>2060</v>
      </c>
      <c r="W772" s="8">
        <v>634</v>
      </c>
      <c r="X772" s="8">
        <v>9296000</v>
      </c>
      <c r="Y772" s="8">
        <v>936</v>
      </c>
      <c r="Z772" s="8">
        <v>871.21574585644532</v>
      </c>
      <c r="AA772" s="8">
        <v>896592</v>
      </c>
      <c r="AB772" s="8">
        <v>31</v>
      </c>
      <c r="AC772" s="8">
        <v>3450</v>
      </c>
      <c r="AD772" s="8">
        <v>256745</v>
      </c>
      <c r="AE772" s="8">
        <v>464800</v>
      </c>
      <c r="AF772" s="8">
        <v>200000</v>
      </c>
      <c r="AG772" s="8">
        <v>65.104166666666671</v>
      </c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9" t="s">
        <v>1788</v>
      </c>
      <c r="BE772" s="8"/>
      <c r="BF772" s="8"/>
      <c r="BG772" s="8">
        <f>IF($BE772=1,T771,0)</f>
        <v>0</v>
      </c>
      <c r="BH772" s="8">
        <f>IF($BE772=1,U771,0)</f>
        <v>0</v>
      </c>
      <c r="BI772" s="8">
        <f>IF($BE772=1,V771,0)</f>
        <v>0</v>
      </c>
      <c r="BJ772" s="8">
        <f>IF($BE772=1,W771,0)</f>
        <v>0</v>
      </c>
      <c r="BK772" s="8">
        <f>IF($BE772=1,X771,0)</f>
        <v>0</v>
      </c>
      <c r="BL772" s="8">
        <f>IF($BE772=1,Y771,0)</f>
        <v>0</v>
      </c>
      <c r="BM772" s="8">
        <f>IF($BE772=1,Z771,0)</f>
        <v>0</v>
      </c>
    </row>
    <row r="773" spans="1:65" s="7" customFormat="1" ht="15.75" customHeight="1" x14ac:dyDescent="0.15">
      <c r="A773" s="7" t="s">
        <v>1791</v>
      </c>
      <c r="B773" s="7" t="s">
        <v>269</v>
      </c>
      <c r="C773" s="7" t="s">
        <v>1710</v>
      </c>
      <c r="D773" s="7" t="s">
        <v>33</v>
      </c>
      <c r="E773" s="7" t="s">
        <v>33</v>
      </c>
      <c r="F773" s="7" t="s">
        <v>33</v>
      </c>
      <c r="G773" s="7" t="s">
        <v>33</v>
      </c>
      <c r="H773" s="7" t="s">
        <v>33</v>
      </c>
      <c r="I773" s="7" t="s">
        <v>33</v>
      </c>
      <c r="J773" s="7" t="s">
        <v>33</v>
      </c>
      <c r="K773" s="7" t="s">
        <v>33</v>
      </c>
      <c r="L773" s="7" t="s">
        <v>33</v>
      </c>
      <c r="M773" s="7" t="s">
        <v>33</v>
      </c>
      <c r="N773" s="7" t="s">
        <v>33</v>
      </c>
      <c r="O773" s="7" t="s">
        <v>401</v>
      </c>
      <c r="P773" s="7" t="s">
        <v>1717</v>
      </c>
      <c r="Q773" s="7" t="s">
        <v>33</v>
      </c>
      <c r="R773" s="7" t="s">
        <v>33</v>
      </c>
      <c r="S773" s="7" t="s">
        <v>277</v>
      </c>
      <c r="T773" s="8">
        <v>437</v>
      </c>
      <c r="U773" s="8">
        <v>505</v>
      </c>
      <c r="V773" s="8">
        <v>2060</v>
      </c>
      <c r="W773" s="8">
        <v>634</v>
      </c>
      <c r="X773" s="8">
        <v>9296000</v>
      </c>
      <c r="Y773" s="8">
        <v>936</v>
      </c>
      <c r="Z773" s="8">
        <v>1550.38806702125</v>
      </c>
      <c r="AA773" s="8">
        <v>896592</v>
      </c>
      <c r="AB773" s="8">
        <v>101</v>
      </c>
      <c r="AC773" s="8">
        <v>3450</v>
      </c>
      <c r="AD773" s="8">
        <v>256745</v>
      </c>
      <c r="AE773" s="8">
        <v>464800</v>
      </c>
      <c r="AF773" s="8">
        <v>200000</v>
      </c>
      <c r="AG773" s="8">
        <v>65.104166666666671</v>
      </c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9" t="s">
        <v>1790</v>
      </c>
      <c r="BE773" s="8"/>
      <c r="BF773" s="8"/>
      <c r="BG773" s="8">
        <f>IF($BE773=1,T772,0)</f>
        <v>0</v>
      </c>
      <c r="BH773" s="8">
        <f>IF($BE773=1,U772,0)</f>
        <v>0</v>
      </c>
      <c r="BI773" s="8">
        <f>IF($BE773=1,V772,0)</f>
        <v>0</v>
      </c>
      <c r="BJ773" s="8">
        <f>IF($BE773=1,W772,0)</f>
        <v>0</v>
      </c>
      <c r="BK773" s="8">
        <f>IF($BE773=1,X772,0)</f>
        <v>0</v>
      </c>
      <c r="BL773" s="8">
        <f>IF($BE773=1,Y772,0)</f>
        <v>0</v>
      </c>
      <c r="BM773" s="8">
        <f>IF($BE773=1,Z772,0)</f>
        <v>0</v>
      </c>
    </row>
    <row r="774" spans="1:65" s="7" customFormat="1" ht="15.75" customHeight="1" x14ac:dyDescent="0.15">
      <c r="A774" s="7" t="s">
        <v>1793</v>
      </c>
      <c r="B774" s="7" t="s">
        <v>269</v>
      </c>
      <c r="C774" s="7" t="s">
        <v>1710</v>
      </c>
      <c r="D774" s="7" t="s">
        <v>33</v>
      </c>
      <c r="E774" s="7" t="s">
        <v>33</v>
      </c>
      <c r="F774" s="7" t="s">
        <v>33</v>
      </c>
      <c r="G774" s="7" t="s">
        <v>33</v>
      </c>
      <c r="H774" s="7" t="s">
        <v>33</v>
      </c>
      <c r="I774" s="7" t="s">
        <v>33</v>
      </c>
      <c r="J774" s="7" t="s">
        <v>33</v>
      </c>
      <c r="K774" s="7" t="s">
        <v>33</v>
      </c>
      <c r="L774" s="7" t="s">
        <v>33</v>
      </c>
      <c r="M774" s="7" t="s">
        <v>33</v>
      </c>
      <c r="N774" s="7" t="s">
        <v>33</v>
      </c>
      <c r="O774" s="7" t="s">
        <v>401</v>
      </c>
      <c r="P774" s="7" t="s">
        <v>1720</v>
      </c>
      <c r="Q774" s="7" t="s">
        <v>33</v>
      </c>
      <c r="R774" s="7" t="s">
        <v>33</v>
      </c>
      <c r="S774" s="7" t="s">
        <v>277</v>
      </c>
      <c r="T774" s="8">
        <v>437</v>
      </c>
      <c r="U774" s="8">
        <v>261</v>
      </c>
      <c r="V774" s="8">
        <v>2060</v>
      </c>
      <c r="W774" s="8">
        <v>634</v>
      </c>
      <c r="X774" s="8">
        <v>9296000</v>
      </c>
      <c r="Y774" s="8">
        <v>936</v>
      </c>
      <c r="Z774" s="8">
        <v>1019.1337443899537</v>
      </c>
      <c r="AA774" s="8">
        <v>896592</v>
      </c>
      <c r="AB774" s="8">
        <v>52</v>
      </c>
      <c r="AC774" s="8">
        <v>3450</v>
      </c>
      <c r="AD774" s="8">
        <v>256745</v>
      </c>
      <c r="AE774" s="8">
        <v>464800</v>
      </c>
      <c r="AF774" s="8">
        <v>200000</v>
      </c>
      <c r="AG774" s="8">
        <v>65.104166666666671</v>
      </c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9" t="s">
        <v>1792</v>
      </c>
      <c r="BE774" s="8"/>
      <c r="BF774" s="8"/>
      <c r="BG774" s="8">
        <f>IF($BE774=1,T773,0)</f>
        <v>0</v>
      </c>
      <c r="BH774" s="8">
        <f>IF($BE774=1,U773,0)</f>
        <v>0</v>
      </c>
      <c r="BI774" s="8">
        <f>IF($BE774=1,V773,0)</f>
        <v>0</v>
      </c>
      <c r="BJ774" s="8">
        <f>IF($BE774=1,W773,0)</f>
        <v>0</v>
      </c>
      <c r="BK774" s="8">
        <f>IF($BE774=1,X773,0)</f>
        <v>0</v>
      </c>
      <c r="BL774" s="8">
        <f>IF($BE774=1,Y773,0)</f>
        <v>0</v>
      </c>
      <c r="BM774" s="8">
        <f>IF($BE774=1,Z773,0)</f>
        <v>0</v>
      </c>
    </row>
    <row r="775" spans="1:65" s="7" customFormat="1" ht="15.75" customHeight="1" x14ac:dyDescent="0.15">
      <c r="A775" s="7" t="s">
        <v>1795</v>
      </c>
      <c r="B775" s="7" t="s">
        <v>269</v>
      </c>
      <c r="C775" s="7" t="s">
        <v>1710</v>
      </c>
      <c r="D775" s="7" t="s">
        <v>33</v>
      </c>
      <c r="E775" s="7" t="s">
        <v>33</v>
      </c>
      <c r="F775" s="7" t="s">
        <v>33</v>
      </c>
      <c r="G775" s="7" t="s">
        <v>33</v>
      </c>
      <c r="H775" s="7" t="s">
        <v>33</v>
      </c>
      <c r="I775" s="7" t="s">
        <v>33</v>
      </c>
      <c r="J775" s="7" t="s">
        <v>33</v>
      </c>
      <c r="K775" s="7" t="s">
        <v>33</v>
      </c>
      <c r="L775" s="7" t="s">
        <v>33</v>
      </c>
      <c r="M775" s="7" t="s">
        <v>33</v>
      </c>
      <c r="N775" s="7" t="s">
        <v>33</v>
      </c>
      <c r="O775" s="7" t="s">
        <v>401</v>
      </c>
      <c r="P775" s="7" t="s">
        <v>1723</v>
      </c>
      <c r="Q775" s="7" t="s">
        <v>33</v>
      </c>
      <c r="R775" s="7" t="s">
        <v>33</v>
      </c>
      <c r="S775" s="7" t="s">
        <v>277</v>
      </c>
      <c r="T775" s="8">
        <v>437</v>
      </c>
      <c r="U775" s="8">
        <v>150</v>
      </c>
      <c r="V775" s="8">
        <v>2060</v>
      </c>
      <c r="W775" s="8">
        <v>634</v>
      </c>
      <c r="X775" s="8">
        <v>9296000</v>
      </c>
      <c r="Y775" s="8">
        <v>936</v>
      </c>
      <c r="Z775" s="8">
        <v>841.56001385539059</v>
      </c>
      <c r="AA775" s="8">
        <v>896592</v>
      </c>
      <c r="AB775" s="8">
        <v>30</v>
      </c>
      <c r="AC775" s="8">
        <v>3450</v>
      </c>
      <c r="AD775" s="8">
        <v>256745</v>
      </c>
      <c r="AE775" s="8">
        <v>464800</v>
      </c>
      <c r="AF775" s="8">
        <v>200000</v>
      </c>
      <c r="AG775" s="8">
        <v>65.104166666666671</v>
      </c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9" t="s">
        <v>1794</v>
      </c>
      <c r="BE775" s="8"/>
      <c r="BF775" s="8"/>
      <c r="BG775" s="8">
        <f>IF($BE775=1,T774,0)</f>
        <v>0</v>
      </c>
      <c r="BH775" s="8">
        <f>IF($BE775=1,U774,0)</f>
        <v>0</v>
      </c>
      <c r="BI775" s="8">
        <f>IF($BE775=1,V774,0)</f>
        <v>0</v>
      </c>
      <c r="BJ775" s="8">
        <f>IF($BE775=1,W774,0)</f>
        <v>0</v>
      </c>
      <c r="BK775" s="8">
        <f>IF($BE775=1,X774,0)</f>
        <v>0</v>
      </c>
      <c r="BL775" s="8">
        <f>IF($BE775=1,Y774,0)</f>
        <v>0</v>
      </c>
      <c r="BM775" s="8">
        <f>IF($BE775=1,Z774,0)</f>
        <v>0</v>
      </c>
    </row>
    <row r="776" spans="1:65" s="7" customFormat="1" ht="15.75" customHeight="1" x14ac:dyDescent="0.15">
      <c r="A776" s="7" t="s">
        <v>1797</v>
      </c>
      <c r="B776" s="7" t="s">
        <v>269</v>
      </c>
      <c r="C776" s="7" t="s">
        <v>1710</v>
      </c>
      <c r="D776" s="7" t="s">
        <v>33</v>
      </c>
      <c r="E776" s="7" t="s">
        <v>33</v>
      </c>
      <c r="F776" s="7" t="s">
        <v>33</v>
      </c>
      <c r="G776" s="7" t="s">
        <v>33</v>
      </c>
      <c r="H776" s="7" t="s">
        <v>33</v>
      </c>
      <c r="I776" s="7" t="s">
        <v>33</v>
      </c>
      <c r="J776" s="7" t="s">
        <v>33</v>
      </c>
      <c r="K776" s="7" t="s">
        <v>33</v>
      </c>
      <c r="L776" s="7" t="s">
        <v>33</v>
      </c>
      <c r="M776" s="7" t="s">
        <v>33</v>
      </c>
      <c r="N776" s="7" t="s">
        <v>33</v>
      </c>
      <c r="O776" s="7" t="s">
        <v>401</v>
      </c>
      <c r="P776" s="7" t="s">
        <v>1726</v>
      </c>
      <c r="Q776" s="7" t="s">
        <v>33</v>
      </c>
      <c r="R776" s="7" t="s">
        <v>33</v>
      </c>
      <c r="S776" s="7" t="s">
        <v>277</v>
      </c>
      <c r="T776" s="8">
        <v>437</v>
      </c>
      <c r="U776" s="8">
        <v>320</v>
      </c>
      <c r="V776" s="8">
        <v>1470</v>
      </c>
      <c r="W776" s="8">
        <v>634</v>
      </c>
      <c r="X776" s="8">
        <v>9296000</v>
      </c>
      <c r="Y776" s="8">
        <v>2340</v>
      </c>
      <c r="Z776" s="8">
        <v>800.13020833333337</v>
      </c>
      <c r="AA776" s="8">
        <v>896592</v>
      </c>
      <c r="AB776" s="8">
        <v>64</v>
      </c>
      <c r="AC776" s="8">
        <v>2450</v>
      </c>
      <c r="AD776" s="8">
        <v>256745</v>
      </c>
      <c r="AE776" s="8">
        <v>464800</v>
      </c>
      <c r="AF776" s="8">
        <v>200000</v>
      </c>
      <c r="AG776" s="8">
        <v>65.104166666666671</v>
      </c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9" t="s">
        <v>1796</v>
      </c>
      <c r="BE776" s="8"/>
      <c r="BF776" s="8"/>
      <c r="BG776" s="8">
        <f>IF($BE776=1,T775,0)</f>
        <v>0</v>
      </c>
      <c r="BH776" s="8">
        <f>IF($BE776=1,U775,0)</f>
        <v>0</v>
      </c>
      <c r="BI776" s="8">
        <f>IF($BE776=1,V775,0)</f>
        <v>0</v>
      </c>
      <c r="BJ776" s="8">
        <f>IF($BE776=1,W775,0)</f>
        <v>0</v>
      </c>
      <c r="BK776" s="8">
        <f>IF($BE776=1,X775,0)</f>
        <v>0</v>
      </c>
      <c r="BL776" s="8">
        <f>IF($BE776=1,Y775,0)</f>
        <v>0</v>
      </c>
      <c r="BM776" s="8">
        <f>IF($BE776=1,Z775,0)</f>
        <v>0</v>
      </c>
    </row>
    <row r="777" spans="1:65" s="7" customFormat="1" ht="15.75" customHeight="1" x14ac:dyDescent="0.15">
      <c r="A777" s="7" t="s">
        <v>1799</v>
      </c>
      <c r="B777" s="7" t="s">
        <v>269</v>
      </c>
      <c r="C777" s="7" t="s">
        <v>1710</v>
      </c>
      <c r="D777" s="7" t="s">
        <v>33</v>
      </c>
      <c r="E777" s="7" t="s">
        <v>33</v>
      </c>
      <c r="F777" s="7" t="s">
        <v>33</v>
      </c>
      <c r="G777" s="7" t="s">
        <v>33</v>
      </c>
      <c r="H777" s="7" t="s">
        <v>33</v>
      </c>
      <c r="I777" s="7" t="s">
        <v>33</v>
      </c>
      <c r="J777" s="7" t="s">
        <v>33</v>
      </c>
      <c r="K777" s="7" t="s">
        <v>33</v>
      </c>
      <c r="L777" s="7" t="s">
        <v>33</v>
      </c>
      <c r="M777" s="7" t="s">
        <v>33</v>
      </c>
      <c r="N777" s="7" t="s">
        <v>33</v>
      </c>
      <c r="O777" s="7" t="s">
        <v>401</v>
      </c>
      <c r="P777" s="7" t="s">
        <v>1729</v>
      </c>
      <c r="Q777" s="7" t="s">
        <v>33</v>
      </c>
      <c r="R777" s="7" t="s">
        <v>33</v>
      </c>
      <c r="S777" s="7" t="s">
        <v>277</v>
      </c>
      <c r="T777" s="8">
        <v>10910</v>
      </c>
      <c r="U777" s="8">
        <v>722</v>
      </c>
      <c r="V777" s="8">
        <v>2630</v>
      </c>
      <c r="W777" s="8">
        <v>634</v>
      </c>
      <c r="X777" s="8">
        <v>9296000</v>
      </c>
      <c r="Y777" s="8">
        <v>34</v>
      </c>
      <c r="Z777" s="8">
        <v>1112.0567375886524</v>
      </c>
      <c r="AA777" s="8">
        <v>896592</v>
      </c>
      <c r="AB777" s="8">
        <v>144</v>
      </c>
      <c r="AC777" s="8">
        <v>4400</v>
      </c>
      <c r="AD777" s="8">
        <v>256745</v>
      </c>
      <c r="AE777" s="8">
        <v>464800</v>
      </c>
      <c r="AF777" s="8">
        <v>200000</v>
      </c>
      <c r="AG777" s="8">
        <v>65.104166666666671</v>
      </c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9" t="s">
        <v>1798</v>
      </c>
      <c r="BE777" s="8"/>
      <c r="BF777" s="8"/>
      <c r="BG777" s="8">
        <f>IF($BE777=1,T776,0)</f>
        <v>0</v>
      </c>
      <c r="BH777" s="8">
        <f>IF($BE777=1,U776,0)</f>
        <v>0</v>
      </c>
      <c r="BI777" s="8">
        <f>IF($BE777=1,V776,0)</f>
        <v>0</v>
      </c>
      <c r="BJ777" s="8">
        <f>IF($BE777=1,W776,0)</f>
        <v>0</v>
      </c>
      <c r="BK777" s="8">
        <f>IF($BE777=1,X776,0)</f>
        <v>0</v>
      </c>
      <c r="BL777" s="8">
        <f>IF($BE777=1,Y776,0)</f>
        <v>0</v>
      </c>
      <c r="BM777" s="8">
        <f>IF($BE777=1,Z776,0)</f>
        <v>0</v>
      </c>
    </row>
    <row r="778" spans="1:65" s="7" customFormat="1" ht="15.75" customHeight="1" x14ac:dyDescent="0.15">
      <c r="A778" s="7" t="s">
        <v>1801</v>
      </c>
      <c r="B778" s="7" t="s">
        <v>269</v>
      </c>
      <c r="C778" s="7" t="s">
        <v>1802</v>
      </c>
      <c r="D778" s="7" t="s">
        <v>32</v>
      </c>
      <c r="E778" s="7" t="s">
        <v>271</v>
      </c>
      <c r="F778" s="7" t="s">
        <v>33</v>
      </c>
      <c r="G778" s="7" t="s">
        <v>538</v>
      </c>
      <c r="H778" s="7" t="s">
        <v>33</v>
      </c>
      <c r="I778" s="7" t="s">
        <v>33</v>
      </c>
      <c r="J778" s="7" t="s">
        <v>33</v>
      </c>
      <c r="K778" s="7" t="s">
        <v>33</v>
      </c>
      <c r="L778" s="7" t="s">
        <v>33</v>
      </c>
      <c r="M778" s="7" t="s">
        <v>33</v>
      </c>
      <c r="N778" s="7" t="s">
        <v>33</v>
      </c>
      <c r="O778" s="7" t="s">
        <v>1803</v>
      </c>
      <c r="P778" s="7" t="s">
        <v>33</v>
      </c>
      <c r="Q778" s="7" t="s">
        <v>33</v>
      </c>
      <c r="R778" s="7" t="s">
        <v>33</v>
      </c>
      <c r="S778" s="7" t="s">
        <v>1804</v>
      </c>
      <c r="T778" s="8">
        <v>4825</v>
      </c>
      <c r="U778" s="8">
        <v>2799</v>
      </c>
      <c r="V778" s="8">
        <v>20</v>
      </c>
      <c r="W778" s="8">
        <v>56550</v>
      </c>
      <c r="X778" s="8">
        <v>75000</v>
      </c>
      <c r="Y778" s="8">
        <v>345</v>
      </c>
      <c r="Z778" s="8">
        <v>9507.8000000000011</v>
      </c>
      <c r="AA778" s="8">
        <v>708152</v>
      </c>
      <c r="AB778" s="8">
        <v>559</v>
      </c>
      <c r="AC778" s="8">
        <v>40</v>
      </c>
      <c r="AD778" s="8">
        <v>256745</v>
      </c>
      <c r="AE778" s="8">
        <v>3750</v>
      </c>
      <c r="AF778" s="8">
        <v>200000</v>
      </c>
      <c r="AG778" s="8">
        <v>6302.8035000000009</v>
      </c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9" t="s">
        <v>1800</v>
      </c>
      <c r="BE778" s="8"/>
      <c r="BF778" s="8"/>
      <c r="BG778" s="8">
        <f>IF($BE778=1,T777,0)</f>
        <v>0</v>
      </c>
      <c r="BH778" s="8">
        <f>IF($BE778=1,U777,0)</f>
        <v>0</v>
      </c>
      <c r="BI778" s="8">
        <f>IF($BE778=1,V777,0)</f>
        <v>0</v>
      </c>
      <c r="BJ778" s="8">
        <f>IF($BE778=1,W777,0)</f>
        <v>0</v>
      </c>
      <c r="BK778" s="8">
        <f>IF($BE778=1,X777,0)</f>
        <v>0</v>
      </c>
      <c r="BL778" s="8">
        <f>IF($BE778=1,Y777,0)</f>
        <v>0</v>
      </c>
      <c r="BM778" s="8">
        <f>IF($BE778=1,Z777,0)</f>
        <v>0</v>
      </c>
    </row>
    <row r="779" spans="1:65" s="7" customFormat="1" ht="15.75" customHeight="1" x14ac:dyDescent="0.15">
      <c r="A779" s="7" t="s">
        <v>1806</v>
      </c>
      <c r="B779" s="7" t="s">
        <v>269</v>
      </c>
      <c r="C779" s="7" t="s">
        <v>1802</v>
      </c>
      <c r="D779" s="7" t="s">
        <v>1807</v>
      </c>
      <c r="E779" s="7" t="s">
        <v>271</v>
      </c>
      <c r="F779" s="7" t="s">
        <v>33</v>
      </c>
      <c r="G779" s="7" t="s">
        <v>272</v>
      </c>
      <c r="H779" s="7" t="s">
        <v>33</v>
      </c>
      <c r="I779" s="7" t="s">
        <v>33</v>
      </c>
      <c r="J779" s="7" t="s">
        <v>33</v>
      </c>
      <c r="K779" s="7" t="s">
        <v>33</v>
      </c>
      <c r="L779" s="7" t="s">
        <v>33</v>
      </c>
      <c r="M779" s="7" t="s">
        <v>33</v>
      </c>
      <c r="N779" s="7" t="s">
        <v>33</v>
      </c>
      <c r="O779" s="7" t="s">
        <v>1803</v>
      </c>
      <c r="P779" s="7" t="s">
        <v>33</v>
      </c>
      <c r="Q779" s="7" t="s">
        <v>33</v>
      </c>
      <c r="R779" s="7" t="s">
        <v>33</v>
      </c>
      <c r="S779" s="7" t="s">
        <v>1804</v>
      </c>
      <c r="T779" s="8">
        <v>9777</v>
      </c>
      <c r="U779" s="8">
        <v>2799</v>
      </c>
      <c r="V779" s="8">
        <v>20</v>
      </c>
      <c r="W779" s="8">
        <v>51367</v>
      </c>
      <c r="X779" s="8">
        <v>75000</v>
      </c>
      <c r="Y779" s="8">
        <v>345</v>
      </c>
      <c r="Z779" s="8">
        <v>5429.9210526315792</v>
      </c>
      <c r="AA779" s="8">
        <v>1425089</v>
      </c>
      <c r="AB779" s="8">
        <v>559</v>
      </c>
      <c r="AC779" s="8">
        <v>40</v>
      </c>
      <c r="AD779" s="8">
        <v>21471736</v>
      </c>
      <c r="AE779" s="8">
        <v>3750</v>
      </c>
      <c r="AF779" s="8">
        <v>200000</v>
      </c>
      <c r="AG779" s="8">
        <v>6305.607</v>
      </c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9" t="s">
        <v>1805</v>
      </c>
      <c r="BE779" s="8"/>
      <c r="BF779" s="8"/>
      <c r="BG779" s="8">
        <f>IF($BE779=1,T778,0)</f>
        <v>0</v>
      </c>
      <c r="BH779" s="8">
        <f>IF($BE779=1,U778,0)</f>
        <v>0</v>
      </c>
      <c r="BI779" s="8">
        <f>IF($BE779=1,V778,0)</f>
        <v>0</v>
      </c>
      <c r="BJ779" s="8">
        <f>IF($BE779=1,W778,0)</f>
        <v>0</v>
      </c>
      <c r="BK779" s="8">
        <f>IF($BE779=1,X778,0)</f>
        <v>0</v>
      </c>
      <c r="BL779" s="8">
        <f>IF($BE779=1,Y778,0)</f>
        <v>0</v>
      </c>
      <c r="BM779" s="8">
        <f>IF($BE779=1,Z778,0)</f>
        <v>0</v>
      </c>
    </row>
    <row r="780" spans="1:65" s="7" customFormat="1" ht="15.75" customHeight="1" x14ac:dyDescent="0.15">
      <c r="A780" s="7" t="s">
        <v>1809</v>
      </c>
      <c r="B780" s="7" t="s">
        <v>269</v>
      </c>
      <c r="C780" s="7" t="s">
        <v>1802</v>
      </c>
      <c r="D780" s="7" t="s">
        <v>1807</v>
      </c>
      <c r="E780" s="7" t="s">
        <v>271</v>
      </c>
      <c r="F780" s="7" t="s">
        <v>33</v>
      </c>
      <c r="G780" s="7" t="s">
        <v>431</v>
      </c>
      <c r="H780" s="7" t="s">
        <v>33</v>
      </c>
      <c r="I780" s="7" t="s">
        <v>33</v>
      </c>
      <c r="J780" s="7" t="s">
        <v>33</v>
      </c>
      <c r="K780" s="7" t="s">
        <v>33</v>
      </c>
      <c r="L780" s="7" t="s">
        <v>33</v>
      </c>
      <c r="M780" s="7" t="s">
        <v>33</v>
      </c>
      <c r="N780" s="7" t="s">
        <v>33</v>
      </c>
      <c r="O780" s="7" t="s">
        <v>1803</v>
      </c>
      <c r="P780" s="7" t="s">
        <v>33</v>
      </c>
      <c r="Q780" s="7" t="s">
        <v>33</v>
      </c>
      <c r="R780" s="7" t="s">
        <v>33</v>
      </c>
      <c r="S780" s="7" t="s">
        <v>1804</v>
      </c>
      <c r="T780" s="8">
        <v>4825</v>
      </c>
      <c r="U780" s="8">
        <v>2799</v>
      </c>
      <c r="V780" s="8">
        <v>20</v>
      </c>
      <c r="W780" s="8">
        <v>44881</v>
      </c>
      <c r="X780" s="8">
        <v>75000</v>
      </c>
      <c r="Y780" s="8">
        <v>345</v>
      </c>
      <c r="Z780" s="8">
        <v>9508.8526315789477</v>
      </c>
      <c r="AA780" s="8">
        <v>708152</v>
      </c>
      <c r="AB780" s="8">
        <v>559</v>
      </c>
      <c r="AC780" s="8">
        <v>40</v>
      </c>
      <c r="AD780" s="8">
        <v>256745</v>
      </c>
      <c r="AE780" s="8">
        <v>3750</v>
      </c>
      <c r="AF780" s="8">
        <v>200000</v>
      </c>
      <c r="AG780" s="8">
        <v>6302.8035000000009</v>
      </c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9" t="s">
        <v>1808</v>
      </c>
      <c r="BE780" s="8"/>
      <c r="BF780" s="8"/>
      <c r="BG780" s="8">
        <f>IF($BE780=1,T779,0)</f>
        <v>0</v>
      </c>
      <c r="BH780" s="8">
        <f>IF($BE780=1,U779,0)</f>
        <v>0</v>
      </c>
      <c r="BI780" s="8">
        <f>IF($BE780=1,V779,0)</f>
        <v>0</v>
      </c>
      <c r="BJ780" s="8">
        <f>IF($BE780=1,W779,0)</f>
        <v>0</v>
      </c>
      <c r="BK780" s="8">
        <f>IF($BE780=1,X779,0)</f>
        <v>0</v>
      </c>
      <c r="BL780" s="8">
        <f>IF($BE780=1,Y779,0)</f>
        <v>0</v>
      </c>
      <c r="BM780" s="8">
        <f>IF($BE780=1,Z779,0)</f>
        <v>0</v>
      </c>
    </row>
    <row r="781" spans="1:65" s="7" customFormat="1" ht="15.75" customHeight="1" x14ac:dyDescent="0.15">
      <c r="A781" s="10" t="s">
        <v>1811</v>
      </c>
      <c r="B781" s="10" t="s">
        <v>269</v>
      </c>
      <c r="C781" s="10" t="s">
        <v>1812</v>
      </c>
      <c r="D781" s="10" t="s">
        <v>33</v>
      </c>
      <c r="E781" s="10" t="s">
        <v>33</v>
      </c>
      <c r="F781" s="10" t="s">
        <v>33</v>
      </c>
      <c r="G781" s="10" t="s">
        <v>33</v>
      </c>
      <c r="H781" s="10" t="s">
        <v>33</v>
      </c>
      <c r="I781" s="10" t="s">
        <v>33</v>
      </c>
      <c r="J781" s="10" t="s">
        <v>33</v>
      </c>
      <c r="K781" s="10" t="s">
        <v>33</v>
      </c>
      <c r="L781" s="10" t="s">
        <v>33</v>
      </c>
      <c r="M781" s="10" t="s">
        <v>33</v>
      </c>
      <c r="N781" s="10" t="s">
        <v>33</v>
      </c>
      <c r="O781" s="10" t="s">
        <v>1711</v>
      </c>
      <c r="P781" s="10" t="s">
        <v>33</v>
      </c>
      <c r="Q781" s="10" t="s">
        <v>33</v>
      </c>
      <c r="R781" s="10" t="s">
        <v>33</v>
      </c>
      <c r="S781" s="7" t="s">
        <v>1813</v>
      </c>
      <c r="T781" s="11">
        <v>77051</v>
      </c>
      <c r="U781" s="11">
        <v>29750000</v>
      </c>
      <c r="V781" s="11">
        <v>38960</v>
      </c>
      <c r="W781" s="11">
        <v>76961</v>
      </c>
      <c r="X781" s="11">
        <v>197520</v>
      </c>
      <c r="Y781" s="11">
        <v>1550</v>
      </c>
      <c r="Z781" s="11">
        <v>800</v>
      </c>
      <c r="AA781" s="11">
        <v>55399</v>
      </c>
      <c r="AB781" s="11">
        <v>148750</v>
      </c>
      <c r="AC781" s="11">
        <v>10200</v>
      </c>
      <c r="AD781" s="11">
        <v>35416</v>
      </c>
      <c r="AE781" s="11">
        <v>9876</v>
      </c>
      <c r="AF781" s="11">
        <v>200000</v>
      </c>
      <c r="AG781" s="11">
        <v>34666.666666666664</v>
      </c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9" t="s">
        <v>1810</v>
      </c>
      <c r="BE781" s="8"/>
      <c r="BF781" s="8"/>
      <c r="BG781" s="8">
        <f>IF($BE781=1,T780,0)</f>
        <v>0</v>
      </c>
      <c r="BH781" s="8">
        <f>IF($BE781=1,U780,0)</f>
        <v>0</v>
      </c>
      <c r="BI781" s="8">
        <f>IF($BE781=1,V780,0)</f>
        <v>0</v>
      </c>
      <c r="BJ781" s="8">
        <f>IF($BE781=1,W780,0)</f>
        <v>0</v>
      </c>
      <c r="BK781" s="8">
        <f>IF($BE781=1,X780,0)</f>
        <v>0</v>
      </c>
      <c r="BL781" s="8">
        <f>IF($BE781=1,Y780,0)</f>
        <v>0</v>
      </c>
      <c r="BM781" s="8">
        <f>IF($BE781=1,Z780,0)</f>
        <v>0</v>
      </c>
    </row>
    <row r="782" spans="1:65" s="7" customFormat="1" ht="15.75" customHeight="1" x14ac:dyDescent="0.15">
      <c r="A782" s="10" t="s">
        <v>1815</v>
      </c>
      <c r="B782" s="10" t="s">
        <v>269</v>
      </c>
      <c r="C782" s="10" t="s">
        <v>1812</v>
      </c>
      <c r="D782" s="10" t="s">
        <v>33</v>
      </c>
      <c r="E782" s="10" t="s">
        <v>33</v>
      </c>
      <c r="F782" s="10" t="s">
        <v>33</v>
      </c>
      <c r="G782" s="10" t="s">
        <v>33</v>
      </c>
      <c r="H782" s="10" t="s">
        <v>33</v>
      </c>
      <c r="I782" s="10" t="s">
        <v>33</v>
      </c>
      <c r="J782" s="10" t="s">
        <v>33</v>
      </c>
      <c r="K782" s="10" t="s">
        <v>33</v>
      </c>
      <c r="L782" s="10" t="s">
        <v>33</v>
      </c>
      <c r="M782" s="10" t="s">
        <v>33</v>
      </c>
      <c r="N782" s="10" t="s">
        <v>33</v>
      </c>
      <c r="O782" s="10" t="s">
        <v>1714</v>
      </c>
      <c r="P782" s="10" t="s">
        <v>33</v>
      </c>
      <c r="Q782" s="10" t="s">
        <v>33</v>
      </c>
      <c r="R782" s="10" t="s">
        <v>33</v>
      </c>
      <c r="S782" s="7" t="s">
        <v>1813</v>
      </c>
      <c r="T782" s="11">
        <v>77051</v>
      </c>
      <c r="U782" s="11">
        <v>33600000</v>
      </c>
      <c r="V782" s="11">
        <v>38960</v>
      </c>
      <c r="W782" s="11">
        <v>76961</v>
      </c>
      <c r="X782" s="11">
        <v>197520</v>
      </c>
      <c r="Y782" s="11">
        <v>1550</v>
      </c>
      <c r="Z782" s="11">
        <v>800</v>
      </c>
      <c r="AA782" s="11">
        <v>55399</v>
      </c>
      <c r="AB782" s="11">
        <v>168000</v>
      </c>
      <c r="AC782" s="11">
        <v>10200</v>
      </c>
      <c r="AD782" s="11">
        <v>35416</v>
      </c>
      <c r="AE782" s="11">
        <v>9876</v>
      </c>
      <c r="AF782" s="11">
        <v>200000</v>
      </c>
      <c r="AG782" s="11">
        <v>34666.666666666664</v>
      </c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9" t="s">
        <v>1814</v>
      </c>
      <c r="BE782" s="8"/>
      <c r="BF782" s="8"/>
      <c r="BG782" s="8">
        <f>IF($BE782=1,T781,0)</f>
        <v>0</v>
      </c>
      <c r="BH782" s="8">
        <f>IF($BE782=1,U781,0)</f>
        <v>0</v>
      </c>
      <c r="BI782" s="8">
        <f>IF($BE782=1,V781,0)</f>
        <v>0</v>
      </c>
      <c r="BJ782" s="8">
        <f>IF($BE782=1,W781,0)</f>
        <v>0</v>
      </c>
      <c r="BK782" s="8">
        <f>IF($BE782=1,X781,0)</f>
        <v>0</v>
      </c>
      <c r="BL782" s="8">
        <f>IF($BE782=1,Y781,0)</f>
        <v>0</v>
      </c>
      <c r="BM782" s="8">
        <f>IF($BE782=1,Z781,0)</f>
        <v>0</v>
      </c>
    </row>
    <row r="783" spans="1:65" s="7" customFormat="1" ht="15.75" customHeight="1" x14ac:dyDescent="0.15">
      <c r="A783" s="10" t="s">
        <v>1817</v>
      </c>
      <c r="B783" s="10" t="s">
        <v>269</v>
      </c>
      <c r="C783" s="10" t="s">
        <v>1812</v>
      </c>
      <c r="D783" s="10" t="s">
        <v>33</v>
      </c>
      <c r="E783" s="10" t="s">
        <v>33</v>
      </c>
      <c r="F783" s="10" t="s">
        <v>33</v>
      </c>
      <c r="G783" s="10" t="s">
        <v>33</v>
      </c>
      <c r="H783" s="10" t="s">
        <v>33</v>
      </c>
      <c r="I783" s="10" t="s">
        <v>33</v>
      </c>
      <c r="J783" s="10" t="s">
        <v>33</v>
      </c>
      <c r="K783" s="10" t="s">
        <v>33</v>
      </c>
      <c r="L783" s="10" t="s">
        <v>33</v>
      </c>
      <c r="M783" s="10" t="s">
        <v>33</v>
      </c>
      <c r="N783" s="10" t="s">
        <v>33</v>
      </c>
      <c r="O783" s="10" t="s">
        <v>1717</v>
      </c>
      <c r="P783" s="10" t="s">
        <v>33</v>
      </c>
      <c r="Q783" s="10" t="s">
        <v>33</v>
      </c>
      <c r="R783" s="10" t="s">
        <v>33</v>
      </c>
      <c r="S783" s="7" t="s">
        <v>1813</v>
      </c>
      <c r="T783" s="11">
        <v>77051</v>
      </c>
      <c r="U783" s="11">
        <v>35000000</v>
      </c>
      <c r="V783" s="11">
        <v>38960</v>
      </c>
      <c r="W783" s="11">
        <v>76961</v>
      </c>
      <c r="X783" s="11">
        <v>197520</v>
      </c>
      <c r="Y783" s="11">
        <v>1550</v>
      </c>
      <c r="Z783" s="11">
        <v>800</v>
      </c>
      <c r="AA783" s="11">
        <v>55399</v>
      </c>
      <c r="AB783" s="11">
        <v>175000</v>
      </c>
      <c r="AC783" s="11">
        <v>10200</v>
      </c>
      <c r="AD783" s="11">
        <v>35416</v>
      </c>
      <c r="AE783" s="11">
        <v>9876</v>
      </c>
      <c r="AF783" s="11">
        <v>200000</v>
      </c>
      <c r="AG783" s="11">
        <v>34666.666666666664</v>
      </c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9" t="s">
        <v>1816</v>
      </c>
      <c r="BE783" s="8"/>
      <c r="BF783" s="8"/>
      <c r="BG783" s="8">
        <f>IF($BE783=1,T782,0)</f>
        <v>0</v>
      </c>
      <c r="BH783" s="8">
        <f>IF($BE783=1,U782,0)</f>
        <v>0</v>
      </c>
      <c r="BI783" s="8">
        <f>IF($BE783=1,V782,0)</f>
        <v>0</v>
      </c>
      <c r="BJ783" s="8">
        <f>IF($BE783=1,W782,0)</f>
        <v>0</v>
      </c>
      <c r="BK783" s="8">
        <f>IF($BE783=1,X782,0)</f>
        <v>0</v>
      </c>
      <c r="BL783" s="8">
        <f>IF($BE783=1,Y782,0)</f>
        <v>0</v>
      </c>
      <c r="BM783" s="8">
        <f>IF($BE783=1,Z782,0)</f>
        <v>0</v>
      </c>
    </row>
    <row r="784" spans="1:65" s="7" customFormat="1" ht="15.75" customHeight="1" x14ac:dyDescent="0.15">
      <c r="A784" s="10" t="s">
        <v>1819</v>
      </c>
      <c r="B784" s="10" t="s">
        <v>269</v>
      </c>
      <c r="C784" s="10" t="s">
        <v>1812</v>
      </c>
      <c r="D784" s="10" t="s">
        <v>33</v>
      </c>
      <c r="E784" s="10" t="s">
        <v>33</v>
      </c>
      <c r="F784" s="10" t="s">
        <v>33</v>
      </c>
      <c r="G784" s="10" t="s">
        <v>33</v>
      </c>
      <c r="H784" s="10" t="s">
        <v>33</v>
      </c>
      <c r="I784" s="10" t="s">
        <v>33</v>
      </c>
      <c r="J784" s="10" t="s">
        <v>33</v>
      </c>
      <c r="K784" s="10" t="s">
        <v>33</v>
      </c>
      <c r="L784" s="10" t="s">
        <v>33</v>
      </c>
      <c r="M784" s="10" t="s">
        <v>33</v>
      </c>
      <c r="N784" s="10" t="s">
        <v>33</v>
      </c>
      <c r="O784" s="10" t="s">
        <v>1720</v>
      </c>
      <c r="P784" s="10" t="s">
        <v>33</v>
      </c>
      <c r="Q784" s="10" t="s">
        <v>33</v>
      </c>
      <c r="R784" s="10" t="s">
        <v>33</v>
      </c>
      <c r="S784" s="7" t="s">
        <v>1813</v>
      </c>
      <c r="T784" s="11">
        <v>77051</v>
      </c>
      <c r="U784" s="11">
        <v>34300000</v>
      </c>
      <c r="V784" s="11">
        <v>38960</v>
      </c>
      <c r="W784" s="11">
        <v>76961</v>
      </c>
      <c r="X784" s="11">
        <v>197520</v>
      </c>
      <c r="Y784" s="11">
        <v>1550</v>
      </c>
      <c r="Z784" s="11">
        <v>800</v>
      </c>
      <c r="AA784" s="11">
        <v>55399</v>
      </c>
      <c r="AB784" s="11">
        <v>171500</v>
      </c>
      <c r="AC784" s="11">
        <v>10200</v>
      </c>
      <c r="AD784" s="11">
        <v>35416</v>
      </c>
      <c r="AE784" s="11">
        <v>9876</v>
      </c>
      <c r="AF784" s="11">
        <v>200000</v>
      </c>
      <c r="AG784" s="11">
        <v>34666.666666666664</v>
      </c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9" t="s">
        <v>1818</v>
      </c>
      <c r="BE784" s="8"/>
      <c r="BF784" s="8"/>
      <c r="BG784" s="8">
        <f>IF($BE784=1,T783,0)</f>
        <v>0</v>
      </c>
      <c r="BH784" s="8">
        <f>IF($BE784=1,U783,0)</f>
        <v>0</v>
      </c>
      <c r="BI784" s="8">
        <f>IF($BE784=1,V783,0)</f>
        <v>0</v>
      </c>
      <c r="BJ784" s="8">
        <f>IF($BE784=1,W783,0)</f>
        <v>0</v>
      </c>
      <c r="BK784" s="8">
        <f>IF($BE784=1,X783,0)</f>
        <v>0</v>
      </c>
      <c r="BL784" s="8">
        <f>IF($BE784=1,Y783,0)</f>
        <v>0</v>
      </c>
      <c r="BM784" s="8">
        <f>IF($BE784=1,Z783,0)</f>
        <v>0</v>
      </c>
    </row>
    <row r="785" spans="1:65" s="7" customFormat="1" ht="15.75" customHeight="1" x14ac:dyDescent="0.15">
      <c r="A785" s="10" t="s">
        <v>1821</v>
      </c>
      <c r="B785" s="10" t="s">
        <v>269</v>
      </c>
      <c r="C785" s="10" t="s">
        <v>1812</v>
      </c>
      <c r="D785" s="10" t="s">
        <v>33</v>
      </c>
      <c r="E785" s="10" t="s">
        <v>33</v>
      </c>
      <c r="F785" s="10" t="s">
        <v>33</v>
      </c>
      <c r="G785" s="10" t="s">
        <v>33</v>
      </c>
      <c r="H785" s="10" t="s">
        <v>33</v>
      </c>
      <c r="I785" s="10" t="s">
        <v>33</v>
      </c>
      <c r="J785" s="10" t="s">
        <v>33</v>
      </c>
      <c r="K785" s="10" t="s">
        <v>33</v>
      </c>
      <c r="L785" s="10" t="s">
        <v>33</v>
      </c>
      <c r="M785" s="10" t="s">
        <v>33</v>
      </c>
      <c r="N785" s="10" t="s">
        <v>33</v>
      </c>
      <c r="O785" s="10" t="s">
        <v>1723</v>
      </c>
      <c r="P785" s="10" t="s">
        <v>33</v>
      </c>
      <c r="Q785" s="10" t="s">
        <v>33</v>
      </c>
      <c r="R785" s="10" t="s">
        <v>33</v>
      </c>
      <c r="S785" s="7" t="s">
        <v>1813</v>
      </c>
      <c r="T785" s="11">
        <v>77051</v>
      </c>
      <c r="U785" s="11">
        <v>32900000</v>
      </c>
      <c r="V785" s="11">
        <v>38960</v>
      </c>
      <c r="W785" s="11">
        <v>76961</v>
      </c>
      <c r="X785" s="11">
        <v>197520</v>
      </c>
      <c r="Y785" s="11">
        <v>1550</v>
      </c>
      <c r="Z785" s="11">
        <v>800</v>
      </c>
      <c r="AA785" s="11">
        <v>55399</v>
      </c>
      <c r="AB785" s="11">
        <v>164500</v>
      </c>
      <c r="AC785" s="11">
        <v>10200</v>
      </c>
      <c r="AD785" s="11">
        <v>35416</v>
      </c>
      <c r="AE785" s="11">
        <v>9876</v>
      </c>
      <c r="AF785" s="11">
        <v>200000</v>
      </c>
      <c r="AG785" s="11">
        <v>34666.666666666664</v>
      </c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9" t="s">
        <v>1820</v>
      </c>
      <c r="BE785" s="8"/>
      <c r="BF785" s="8"/>
      <c r="BG785" s="8">
        <f>IF($BE785=1,T784,0)</f>
        <v>0</v>
      </c>
      <c r="BH785" s="8">
        <f>IF($BE785=1,U784,0)</f>
        <v>0</v>
      </c>
      <c r="BI785" s="8">
        <f>IF($BE785=1,V784,0)</f>
        <v>0</v>
      </c>
      <c r="BJ785" s="8">
        <f>IF($BE785=1,W784,0)</f>
        <v>0</v>
      </c>
      <c r="BK785" s="8">
        <f>IF($BE785=1,X784,0)</f>
        <v>0</v>
      </c>
      <c r="BL785" s="8">
        <f>IF($BE785=1,Y784,0)</f>
        <v>0</v>
      </c>
      <c r="BM785" s="8">
        <f>IF($BE785=1,Z784,0)</f>
        <v>0</v>
      </c>
    </row>
    <row r="786" spans="1:65" s="7" customFormat="1" ht="15.75" customHeight="1" x14ac:dyDescent="0.15">
      <c r="A786" s="10" t="s">
        <v>1823</v>
      </c>
      <c r="B786" s="10" t="s">
        <v>269</v>
      </c>
      <c r="C786" s="10" t="s">
        <v>1812</v>
      </c>
      <c r="D786" s="10" t="s">
        <v>33</v>
      </c>
      <c r="E786" s="10" t="s">
        <v>33</v>
      </c>
      <c r="F786" s="10" t="s">
        <v>33</v>
      </c>
      <c r="G786" s="10" t="s">
        <v>33</v>
      </c>
      <c r="H786" s="10" t="s">
        <v>33</v>
      </c>
      <c r="I786" s="10" t="s">
        <v>33</v>
      </c>
      <c r="J786" s="10" t="s">
        <v>33</v>
      </c>
      <c r="K786" s="10" t="s">
        <v>33</v>
      </c>
      <c r="L786" s="10" t="s">
        <v>33</v>
      </c>
      <c r="M786" s="10" t="s">
        <v>33</v>
      </c>
      <c r="N786" s="10" t="s">
        <v>33</v>
      </c>
      <c r="O786" s="10" t="s">
        <v>1726</v>
      </c>
      <c r="P786" s="10" t="s">
        <v>33</v>
      </c>
      <c r="Q786" s="10" t="s">
        <v>33</v>
      </c>
      <c r="R786" s="10" t="s">
        <v>33</v>
      </c>
      <c r="S786" s="7" t="s">
        <v>1813</v>
      </c>
      <c r="T786" s="11">
        <v>77051</v>
      </c>
      <c r="U786" s="11">
        <v>70000000</v>
      </c>
      <c r="V786" s="11">
        <v>38960</v>
      </c>
      <c r="W786" s="11">
        <v>76961</v>
      </c>
      <c r="X786" s="11">
        <v>197520</v>
      </c>
      <c r="Y786" s="11">
        <v>1550</v>
      </c>
      <c r="Z786" s="11">
        <v>800</v>
      </c>
      <c r="AA786" s="11">
        <v>55399</v>
      </c>
      <c r="AB786" s="11">
        <v>350000</v>
      </c>
      <c r="AC786" s="11">
        <v>10200</v>
      </c>
      <c r="AD786" s="11">
        <v>35416</v>
      </c>
      <c r="AE786" s="11">
        <v>9876</v>
      </c>
      <c r="AF786" s="11">
        <v>200000</v>
      </c>
      <c r="AG786" s="11">
        <v>34666.666666666664</v>
      </c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9" t="s">
        <v>1822</v>
      </c>
      <c r="BE786" s="8"/>
      <c r="BF786" s="8"/>
      <c r="BG786" s="8">
        <f>IF($BE786=1,T785,0)</f>
        <v>0</v>
      </c>
      <c r="BH786" s="8">
        <f>IF($BE786=1,U785,0)</f>
        <v>0</v>
      </c>
      <c r="BI786" s="8">
        <f>IF($BE786=1,V785,0)</f>
        <v>0</v>
      </c>
      <c r="BJ786" s="8">
        <f>IF($BE786=1,W785,0)</f>
        <v>0</v>
      </c>
      <c r="BK786" s="8">
        <f>IF($BE786=1,X785,0)</f>
        <v>0</v>
      </c>
      <c r="BL786" s="8">
        <f>IF($BE786=1,Y785,0)</f>
        <v>0</v>
      </c>
      <c r="BM786" s="8">
        <f>IF($BE786=1,Z785,0)</f>
        <v>0</v>
      </c>
    </row>
    <row r="787" spans="1:65" s="7" customFormat="1" ht="15.75" customHeight="1" x14ac:dyDescent="0.15">
      <c r="A787" s="10" t="s">
        <v>1825</v>
      </c>
      <c r="B787" s="10" t="s">
        <v>269</v>
      </c>
      <c r="C787" s="10" t="s">
        <v>1812</v>
      </c>
      <c r="D787" s="10" t="s">
        <v>33</v>
      </c>
      <c r="E787" s="10" t="s">
        <v>33</v>
      </c>
      <c r="F787" s="10" t="s">
        <v>33</v>
      </c>
      <c r="G787" s="10" t="s">
        <v>33</v>
      </c>
      <c r="H787" s="10" t="s">
        <v>33</v>
      </c>
      <c r="I787" s="10" t="s">
        <v>33</v>
      </c>
      <c r="J787" s="10" t="s">
        <v>33</v>
      </c>
      <c r="K787" s="10" t="s">
        <v>33</v>
      </c>
      <c r="L787" s="10" t="s">
        <v>33</v>
      </c>
      <c r="M787" s="10" t="s">
        <v>33</v>
      </c>
      <c r="N787" s="10" t="s">
        <v>33</v>
      </c>
      <c r="O787" s="10" t="s">
        <v>1729</v>
      </c>
      <c r="P787" s="10" t="s">
        <v>33</v>
      </c>
      <c r="Q787" s="10" t="s">
        <v>33</v>
      </c>
      <c r="R787" s="10" t="s">
        <v>33</v>
      </c>
      <c r="S787" s="7" t="s">
        <v>1813</v>
      </c>
      <c r="T787" s="11">
        <v>77051</v>
      </c>
      <c r="U787" s="11">
        <v>28700000</v>
      </c>
      <c r="V787" s="11">
        <v>38960</v>
      </c>
      <c r="W787" s="11">
        <v>76961</v>
      </c>
      <c r="X787" s="11">
        <v>197520</v>
      </c>
      <c r="Y787" s="11">
        <v>1550</v>
      </c>
      <c r="Z787" s="11">
        <v>800</v>
      </c>
      <c r="AA787" s="11">
        <v>55399</v>
      </c>
      <c r="AB787" s="11">
        <v>143500</v>
      </c>
      <c r="AC787" s="11">
        <v>10200</v>
      </c>
      <c r="AD787" s="11">
        <v>35416</v>
      </c>
      <c r="AE787" s="11">
        <v>9876</v>
      </c>
      <c r="AF787" s="11">
        <v>200000</v>
      </c>
      <c r="AG787" s="11">
        <v>34666.666666666664</v>
      </c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9" t="s">
        <v>1824</v>
      </c>
      <c r="BE787" s="8"/>
      <c r="BF787" s="8"/>
      <c r="BG787" s="8">
        <f>IF($BE787=1,T786,0)</f>
        <v>0</v>
      </c>
      <c r="BH787" s="8">
        <f>IF($BE787=1,U786,0)</f>
        <v>0</v>
      </c>
      <c r="BI787" s="8">
        <f>IF($BE787=1,V786,0)</f>
        <v>0</v>
      </c>
      <c r="BJ787" s="8">
        <f>IF($BE787=1,W786,0)</f>
        <v>0</v>
      </c>
      <c r="BK787" s="8">
        <f>IF($BE787=1,X786,0)</f>
        <v>0</v>
      </c>
      <c r="BL787" s="8">
        <f>IF($BE787=1,Y786,0)</f>
        <v>0</v>
      </c>
      <c r="BM787" s="8">
        <f>IF($BE787=1,Z786,0)</f>
        <v>0</v>
      </c>
    </row>
    <row r="788" spans="1:65" s="7" customFormat="1" ht="15.75" customHeight="1" x14ac:dyDescent="0.15">
      <c r="A788" s="7" t="s">
        <v>1827</v>
      </c>
      <c r="B788" s="7" t="s">
        <v>269</v>
      </c>
      <c r="C788" s="7" t="s">
        <v>1828</v>
      </c>
      <c r="D788" s="7" t="s">
        <v>32</v>
      </c>
      <c r="E788" s="7" t="s">
        <v>33</v>
      </c>
      <c r="F788" s="7" t="s">
        <v>33</v>
      </c>
      <c r="G788" s="7" t="s">
        <v>272</v>
      </c>
      <c r="H788" s="7" t="s">
        <v>33</v>
      </c>
      <c r="I788" s="7" t="s">
        <v>33</v>
      </c>
      <c r="J788" s="7" t="s">
        <v>33</v>
      </c>
      <c r="K788" s="7" t="s">
        <v>33</v>
      </c>
      <c r="L788" s="7" t="s">
        <v>33</v>
      </c>
      <c r="M788" s="7" t="s">
        <v>33</v>
      </c>
      <c r="N788" s="7" t="s">
        <v>33</v>
      </c>
      <c r="O788" s="7" t="s">
        <v>273</v>
      </c>
      <c r="P788" s="7" t="s">
        <v>1829</v>
      </c>
      <c r="Q788" s="7" t="s">
        <v>33</v>
      </c>
      <c r="R788" s="7" t="s">
        <v>33</v>
      </c>
      <c r="S788" s="7" t="s">
        <v>277</v>
      </c>
      <c r="T788" s="8">
        <v>2046</v>
      </c>
      <c r="U788" s="8">
        <v>1410</v>
      </c>
      <c r="V788" s="8">
        <v>1230</v>
      </c>
      <c r="W788" s="8">
        <v>168638300</v>
      </c>
      <c r="X788" s="8">
        <v>19500000</v>
      </c>
      <c r="Y788" s="8">
        <v>4595</v>
      </c>
      <c r="Z788" s="8">
        <v>1058.9794238683128</v>
      </c>
      <c r="AA788" s="8">
        <v>1754985</v>
      </c>
      <c r="AB788" s="8">
        <v>282</v>
      </c>
      <c r="AC788" s="8">
        <v>2370</v>
      </c>
      <c r="AD788" s="8">
        <v>50591490</v>
      </c>
      <c r="AE788" s="8">
        <v>975000</v>
      </c>
      <c r="AF788" s="8">
        <v>400000</v>
      </c>
      <c r="AG788" s="8">
        <v>1223.9583333333333</v>
      </c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9" t="s">
        <v>1826</v>
      </c>
      <c r="BE788" s="8"/>
      <c r="BF788" s="8"/>
      <c r="BG788" s="8">
        <f>IF($BE788=1,T787,0)</f>
        <v>0</v>
      </c>
      <c r="BH788" s="8">
        <f>IF($BE788=1,U787,0)</f>
        <v>0</v>
      </c>
      <c r="BI788" s="8">
        <f>IF($BE788=1,V787,0)</f>
        <v>0</v>
      </c>
      <c r="BJ788" s="8">
        <f>IF($BE788=1,W787,0)</f>
        <v>0</v>
      </c>
      <c r="BK788" s="8">
        <f>IF($BE788=1,X787,0)</f>
        <v>0</v>
      </c>
      <c r="BL788" s="8">
        <f>IF($BE788=1,Y787,0)</f>
        <v>0</v>
      </c>
      <c r="BM788" s="8">
        <f>IF($BE788=1,Z787,0)</f>
        <v>0</v>
      </c>
    </row>
    <row r="789" spans="1:65" s="7" customFormat="1" ht="15.75" customHeight="1" x14ac:dyDescent="0.15">
      <c r="A789" s="7" t="s">
        <v>1831</v>
      </c>
      <c r="B789" s="7" t="s">
        <v>269</v>
      </c>
      <c r="C789" s="7" t="s">
        <v>1828</v>
      </c>
      <c r="D789" s="7" t="s">
        <v>32</v>
      </c>
      <c r="E789" s="7" t="s">
        <v>33</v>
      </c>
      <c r="F789" s="7" t="s">
        <v>33</v>
      </c>
      <c r="G789" s="7" t="s">
        <v>272</v>
      </c>
      <c r="H789" s="7" t="s">
        <v>33</v>
      </c>
      <c r="I789" s="7" t="s">
        <v>33</v>
      </c>
      <c r="J789" s="7" t="s">
        <v>33</v>
      </c>
      <c r="K789" s="7" t="s">
        <v>33</v>
      </c>
      <c r="L789" s="7" t="s">
        <v>33</v>
      </c>
      <c r="M789" s="7" t="s">
        <v>33</v>
      </c>
      <c r="N789" s="7" t="s">
        <v>33</v>
      </c>
      <c r="O789" s="7" t="s">
        <v>311</v>
      </c>
      <c r="P789" s="7" t="s">
        <v>1829</v>
      </c>
      <c r="Q789" s="7" t="s">
        <v>33</v>
      </c>
      <c r="R789" s="7" t="s">
        <v>33</v>
      </c>
      <c r="S789" s="7" t="s">
        <v>277</v>
      </c>
      <c r="T789" s="8">
        <v>1980</v>
      </c>
      <c r="U789" s="8">
        <v>1352</v>
      </c>
      <c r="V789" s="8">
        <v>1170</v>
      </c>
      <c r="W789" s="8">
        <v>168638274</v>
      </c>
      <c r="X789" s="8">
        <v>78000000</v>
      </c>
      <c r="Y789" s="8">
        <v>1667</v>
      </c>
      <c r="Z789" s="8">
        <v>1058.9794238683128</v>
      </c>
      <c r="AA789" s="8">
        <v>1754985</v>
      </c>
      <c r="AB789" s="8">
        <v>270</v>
      </c>
      <c r="AC789" s="8">
        <v>2250</v>
      </c>
      <c r="AD789" s="8">
        <v>50591482</v>
      </c>
      <c r="AE789" s="8">
        <v>3900000</v>
      </c>
      <c r="AF789" s="8">
        <v>400000</v>
      </c>
      <c r="AG789" s="8">
        <v>305.98958333333331</v>
      </c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9" t="s">
        <v>1830</v>
      </c>
      <c r="BE789" s="8"/>
      <c r="BF789" s="8"/>
      <c r="BG789" s="8">
        <f>IF($BE789=1,T788,0)</f>
        <v>0</v>
      </c>
      <c r="BH789" s="8">
        <f>IF($BE789=1,U788,0)</f>
        <v>0</v>
      </c>
      <c r="BI789" s="8">
        <f>IF($BE789=1,V788,0)</f>
        <v>0</v>
      </c>
      <c r="BJ789" s="8">
        <f>IF($BE789=1,W788,0)</f>
        <v>0</v>
      </c>
      <c r="BK789" s="8">
        <f>IF($BE789=1,X788,0)</f>
        <v>0</v>
      </c>
      <c r="BL789" s="8">
        <f>IF($BE789=1,Y788,0)</f>
        <v>0</v>
      </c>
      <c r="BM789" s="8">
        <f>IF($BE789=1,Z788,0)</f>
        <v>0</v>
      </c>
    </row>
    <row r="790" spans="1:65" s="7" customFormat="1" ht="15.75" customHeight="1" x14ac:dyDescent="0.15">
      <c r="A790" s="7" t="s">
        <v>1833</v>
      </c>
      <c r="B790" s="7" t="s">
        <v>269</v>
      </c>
      <c r="C790" s="7" t="s">
        <v>1828</v>
      </c>
      <c r="D790" s="7" t="s">
        <v>32</v>
      </c>
      <c r="E790" s="7" t="s">
        <v>33</v>
      </c>
      <c r="F790" s="7" t="s">
        <v>33</v>
      </c>
      <c r="G790" s="7" t="s">
        <v>272</v>
      </c>
      <c r="H790" s="7" t="s">
        <v>33</v>
      </c>
      <c r="I790" s="7" t="s">
        <v>33</v>
      </c>
      <c r="J790" s="7" t="s">
        <v>33</v>
      </c>
      <c r="K790" s="7" t="s">
        <v>33</v>
      </c>
      <c r="L790" s="7" t="s">
        <v>33</v>
      </c>
      <c r="M790" s="7" t="s">
        <v>33</v>
      </c>
      <c r="N790" s="7" t="s">
        <v>33</v>
      </c>
      <c r="O790" s="7" t="s">
        <v>896</v>
      </c>
      <c r="P790" s="7" t="s">
        <v>1829</v>
      </c>
      <c r="Q790" s="7" t="s">
        <v>33</v>
      </c>
      <c r="R790" s="7" t="s">
        <v>33</v>
      </c>
      <c r="S790" s="7" t="s">
        <v>277</v>
      </c>
      <c r="T790" s="8">
        <v>1948</v>
      </c>
      <c r="U790" s="8">
        <v>1308</v>
      </c>
      <c r="V790" s="8">
        <v>1110</v>
      </c>
      <c r="W790" s="8">
        <v>168638261</v>
      </c>
      <c r="X790" s="8">
        <v>117000000</v>
      </c>
      <c r="Y790" s="8">
        <v>1482</v>
      </c>
      <c r="Z790" s="8">
        <v>1058.9794238683128</v>
      </c>
      <c r="AA790" s="8">
        <v>1754985</v>
      </c>
      <c r="AB790" s="8">
        <v>261</v>
      </c>
      <c r="AC790" s="8">
        <v>2140</v>
      </c>
      <c r="AD790" s="8">
        <v>50591478</v>
      </c>
      <c r="AE790" s="8">
        <v>5850000</v>
      </c>
      <c r="AF790" s="8">
        <v>400000</v>
      </c>
      <c r="AG790" s="8">
        <v>203.99305555555554</v>
      </c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9" t="s">
        <v>1832</v>
      </c>
      <c r="BE790" s="8"/>
      <c r="BF790" s="8"/>
      <c r="BG790" s="8">
        <f>IF($BE790=1,T789,0)</f>
        <v>0</v>
      </c>
      <c r="BH790" s="8">
        <f>IF($BE790=1,U789,0)</f>
        <v>0</v>
      </c>
      <c r="BI790" s="8">
        <f>IF($BE790=1,V789,0)</f>
        <v>0</v>
      </c>
      <c r="BJ790" s="8">
        <f>IF($BE790=1,W789,0)</f>
        <v>0</v>
      </c>
      <c r="BK790" s="8">
        <f>IF($BE790=1,X789,0)</f>
        <v>0</v>
      </c>
      <c r="BL790" s="8">
        <f>IF($BE790=1,Y789,0)</f>
        <v>0</v>
      </c>
      <c r="BM790" s="8">
        <f>IF($BE790=1,Z789,0)</f>
        <v>0</v>
      </c>
    </row>
    <row r="791" spans="1:65" s="7" customFormat="1" ht="15.75" customHeight="1" x14ac:dyDescent="0.15">
      <c r="A791" s="7" t="s">
        <v>1835</v>
      </c>
      <c r="B791" s="7" t="s">
        <v>269</v>
      </c>
      <c r="C791" s="7" t="s">
        <v>1828</v>
      </c>
      <c r="D791" s="7" t="s">
        <v>32</v>
      </c>
      <c r="E791" s="7" t="s">
        <v>33</v>
      </c>
      <c r="F791" s="7" t="s">
        <v>33</v>
      </c>
      <c r="G791" s="7" t="s">
        <v>272</v>
      </c>
      <c r="H791" s="7" t="s">
        <v>33</v>
      </c>
      <c r="I791" s="7" t="s">
        <v>33</v>
      </c>
      <c r="J791" s="7" t="s">
        <v>33</v>
      </c>
      <c r="K791" s="7" t="s">
        <v>33</v>
      </c>
      <c r="L791" s="7" t="s">
        <v>33</v>
      </c>
      <c r="M791" s="7" t="s">
        <v>33</v>
      </c>
      <c r="N791" s="7" t="s">
        <v>33</v>
      </c>
      <c r="O791" s="7" t="s">
        <v>911</v>
      </c>
      <c r="P791" s="7" t="s">
        <v>1829</v>
      </c>
      <c r="Q791" s="7" t="s">
        <v>33</v>
      </c>
      <c r="R791" s="7" t="s">
        <v>33</v>
      </c>
      <c r="S791" s="7" t="s">
        <v>277</v>
      </c>
      <c r="T791" s="8">
        <v>1882</v>
      </c>
      <c r="U791" s="8">
        <v>1236</v>
      </c>
      <c r="V791" s="8">
        <v>1020</v>
      </c>
      <c r="W791" s="8">
        <v>168638249</v>
      </c>
      <c r="X791" s="8">
        <v>195000000</v>
      </c>
      <c r="Y791" s="8">
        <v>1397</v>
      </c>
      <c r="Z791" s="8">
        <v>1058.9794238683128</v>
      </c>
      <c r="AA791" s="8">
        <v>1754985</v>
      </c>
      <c r="AB791" s="8">
        <v>247</v>
      </c>
      <c r="AC791" s="8">
        <v>1960</v>
      </c>
      <c r="AD791" s="8">
        <v>50591474</v>
      </c>
      <c r="AE791" s="8">
        <v>9750000</v>
      </c>
      <c r="AF791" s="8">
        <v>400000</v>
      </c>
      <c r="AG791" s="8">
        <v>122.39583333333333</v>
      </c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9" t="s">
        <v>1834</v>
      </c>
      <c r="BE791" s="8"/>
      <c r="BF791" s="8"/>
      <c r="BG791" s="8">
        <f>IF($BE791=1,T790,0)</f>
        <v>0</v>
      </c>
      <c r="BH791" s="8">
        <f>IF($BE791=1,U790,0)</f>
        <v>0</v>
      </c>
      <c r="BI791" s="8">
        <f>IF($BE791=1,V790,0)</f>
        <v>0</v>
      </c>
      <c r="BJ791" s="8">
        <f>IF($BE791=1,W790,0)</f>
        <v>0</v>
      </c>
      <c r="BK791" s="8">
        <f>IF($BE791=1,X790,0)</f>
        <v>0</v>
      </c>
      <c r="BL791" s="8">
        <f>IF($BE791=1,Y790,0)</f>
        <v>0</v>
      </c>
      <c r="BM791" s="8">
        <f>IF($BE791=1,Z790,0)</f>
        <v>0</v>
      </c>
    </row>
    <row r="792" spans="1:65" s="7" customFormat="1" ht="15.75" customHeight="1" x14ac:dyDescent="0.15">
      <c r="A792" s="7" t="s">
        <v>1837</v>
      </c>
      <c r="B792" s="7" t="s">
        <v>269</v>
      </c>
      <c r="C792" s="7" t="s">
        <v>1828</v>
      </c>
      <c r="D792" s="7" t="s">
        <v>32</v>
      </c>
      <c r="E792" s="7" t="s">
        <v>33</v>
      </c>
      <c r="F792" s="7" t="s">
        <v>33</v>
      </c>
      <c r="G792" s="7" t="s">
        <v>272</v>
      </c>
      <c r="H792" s="7" t="s">
        <v>33</v>
      </c>
      <c r="I792" s="7" t="s">
        <v>33</v>
      </c>
      <c r="J792" s="7" t="s">
        <v>33</v>
      </c>
      <c r="K792" s="7" t="s">
        <v>33</v>
      </c>
      <c r="L792" s="7" t="s">
        <v>33</v>
      </c>
      <c r="M792" s="7" t="s">
        <v>33</v>
      </c>
      <c r="N792" s="7" t="s">
        <v>33</v>
      </c>
      <c r="O792" s="7" t="s">
        <v>371</v>
      </c>
      <c r="P792" s="7" t="s">
        <v>1829</v>
      </c>
      <c r="Q792" s="7" t="s">
        <v>33</v>
      </c>
      <c r="R792" s="7" t="s">
        <v>33</v>
      </c>
      <c r="S792" s="7" t="s">
        <v>277</v>
      </c>
      <c r="T792" s="8">
        <v>2143</v>
      </c>
      <c r="U792" s="8">
        <v>1454</v>
      </c>
      <c r="V792" s="8">
        <v>1230</v>
      </c>
      <c r="W792" s="8">
        <v>86975106</v>
      </c>
      <c r="X792" s="8">
        <v>7800000</v>
      </c>
      <c r="Y792" s="8">
        <v>9940</v>
      </c>
      <c r="Z792" s="8">
        <v>1058.9794238683128</v>
      </c>
      <c r="AA792" s="8">
        <v>1754985</v>
      </c>
      <c r="AB792" s="8">
        <v>290</v>
      </c>
      <c r="AC792" s="8">
        <v>2370</v>
      </c>
      <c r="AD792" s="8">
        <v>26092531</v>
      </c>
      <c r="AE792" s="8">
        <v>390000</v>
      </c>
      <c r="AF792" s="8">
        <v>400000</v>
      </c>
      <c r="AG792" s="8">
        <v>6119.791666666667</v>
      </c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9" t="s">
        <v>1836</v>
      </c>
      <c r="BE792" s="8"/>
      <c r="BF792" s="8"/>
      <c r="BG792" s="8">
        <f>IF($BE792=1,T791,0)</f>
        <v>0</v>
      </c>
      <c r="BH792" s="8">
        <f>IF($BE792=1,U791,0)</f>
        <v>0</v>
      </c>
      <c r="BI792" s="8">
        <f>IF($BE792=1,V791,0)</f>
        <v>0</v>
      </c>
      <c r="BJ792" s="8">
        <f>IF($BE792=1,W791,0)</f>
        <v>0</v>
      </c>
      <c r="BK792" s="8">
        <f>IF($BE792=1,X791,0)</f>
        <v>0</v>
      </c>
      <c r="BL792" s="8">
        <f>IF($BE792=1,Y791,0)</f>
        <v>0</v>
      </c>
      <c r="BM792" s="8">
        <f>IF($BE792=1,Z791,0)</f>
        <v>0</v>
      </c>
    </row>
    <row r="793" spans="1:65" s="7" customFormat="1" ht="15.75" customHeight="1" x14ac:dyDescent="0.15">
      <c r="A793" s="7" t="s">
        <v>1839</v>
      </c>
      <c r="B793" s="7" t="s">
        <v>269</v>
      </c>
      <c r="C793" s="7" t="s">
        <v>1828</v>
      </c>
      <c r="D793" s="7" t="s">
        <v>32</v>
      </c>
      <c r="E793" s="7" t="s">
        <v>33</v>
      </c>
      <c r="F793" s="7" t="s">
        <v>33</v>
      </c>
      <c r="G793" s="7" t="s">
        <v>272</v>
      </c>
      <c r="H793" s="7" t="s">
        <v>33</v>
      </c>
      <c r="I793" s="7" t="s">
        <v>33</v>
      </c>
      <c r="J793" s="7" t="s">
        <v>33</v>
      </c>
      <c r="K793" s="7" t="s">
        <v>33</v>
      </c>
      <c r="L793" s="7" t="s">
        <v>33</v>
      </c>
      <c r="M793" s="7" t="s">
        <v>33</v>
      </c>
      <c r="N793" s="7" t="s">
        <v>33</v>
      </c>
      <c r="O793" s="7" t="s">
        <v>401</v>
      </c>
      <c r="P793" s="7" t="s">
        <v>1829</v>
      </c>
      <c r="Q793" s="7" t="s">
        <v>33</v>
      </c>
      <c r="R793" s="7" t="s">
        <v>33</v>
      </c>
      <c r="S793" s="7" t="s">
        <v>277</v>
      </c>
      <c r="T793" s="8">
        <v>2013</v>
      </c>
      <c r="U793" s="8">
        <v>1381</v>
      </c>
      <c r="V793" s="8">
        <v>1200</v>
      </c>
      <c r="W793" s="8">
        <v>168638287</v>
      </c>
      <c r="X793" s="8">
        <v>39000000</v>
      </c>
      <c r="Y793" s="8">
        <v>2085</v>
      </c>
      <c r="Z793" s="8">
        <v>1058.9794238683128</v>
      </c>
      <c r="AA793" s="8">
        <v>1754985</v>
      </c>
      <c r="AB793" s="8">
        <v>276</v>
      </c>
      <c r="AC793" s="8">
        <v>2310</v>
      </c>
      <c r="AD793" s="8">
        <v>50591486</v>
      </c>
      <c r="AE793" s="8">
        <v>1950000</v>
      </c>
      <c r="AF793" s="8">
        <v>400000</v>
      </c>
      <c r="AG793" s="8">
        <v>611.97916666666663</v>
      </c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9" t="s">
        <v>1838</v>
      </c>
      <c r="BE793" s="8"/>
      <c r="BF793" s="8"/>
      <c r="BG793" s="8">
        <f>IF($BE793=1,T792,0)</f>
        <v>0</v>
      </c>
      <c r="BH793" s="8">
        <f>IF($BE793=1,U792,0)</f>
        <v>0</v>
      </c>
      <c r="BI793" s="8">
        <f>IF($BE793=1,V792,0)</f>
        <v>0</v>
      </c>
      <c r="BJ793" s="8">
        <f>IF($BE793=1,W792,0)</f>
        <v>0</v>
      </c>
      <c r="BK793" s="8">
        <f>IF($BE793=1,X792,0)</f>
        <v>0</v>
      </c>
      <c r="BL793" s="8">
        <f>IF($BE793=1,Y792,0)</f>
        <v>0</v>
      </c>
      <c r="BM793" s="8">
        <f>IF($BE793=1,Z792,0)</f>
        <v>0</v>
      </c>
    </row>
    <row r="794" spans="1:65" s="7" customFormat="1" ht="15.75" customHeight="1" x14ac:dyDescent="0.15">
      <c r="A794" s="7" t="s">
        <v>1841</v>
      </c>
      <c r="B794" s="7" t="s">
        <v>269</v>
      </c>
      <c r="C794" s="7" t="s">
        <v>1828</v>
      </c>
      <c r="D794" s="7" t="s">
        <v>32</v>
      </c>
      <c r="E794" s="7" t="s">
        <v>33</v>
      </c>
      <c r="F794" s="7" t="s">
        <v>33</v>
      </c>
      <c r="G794" s="7" t="s">
        <v>431</v>
      </c>
      <c r="H794" s="7" t="s">
        <v>33</v>
      </c>
      <c r="I794" s="7" t="s">
        <v>33</v>
      </c>
      <c r="J794" s="7" t="s">
        <v>33</v>
      </c>
      <c r="K794" s="7" t="s">
        <v>33</v>
      </c>
      <c r="L794" s="7" t="s">
        <v>33</v>
      </c>
      <c r="M794" s="7" t="s">
        <v>33</v>
      </c>
      <c r="N794" s="7" t="s">
        <v>33</v>
      </c>
      <c r="O794" s="7" t="s">
        <v>273</v>
      </c>
      <c r="P794" s="7" t="s">
        <v>1829</v>
      </c>
      <c r="Q794" s="7" t="s">
        <v>33</v>
      </c>
      <c r="R794" s="7" t="s">
        <v>33</v>
      </c>
      <c r="S794" s="7" t="s">
        <v>277</v>
      </c>
      <c r="T794" s="8">
        <v>1412</v>
      </c>
      <c r="U794" s="8">
        <v>1368</v>
      </c>
      <c r="V794" s="8">
        <v>1230</v>
      </c>
      <c r="W794" s="8">
        <v>153798147</v>
      </c>
      <c r="X794" s="8">
        <v>19500000</v>
      </c>
      <c r="Y794" s="8">
        <v>4595</v>
      </c>
      <c r="Z794" s="8">
        <v>1058.9794238683128</v>
      </c>
      <c r="AA794" s="8">
        <v>1038048</v>
      </c>
      <c r="AB794" s="8">
        <v>273</v>
      </c>
      <c r="AC794" s="8">
        <v>2370</v>
      </c>
      <c r="AD794" s="8">
        <v>46139444</v>
      </c>
      <c r="AE794" s="8">
        <v>975000</v>
      </c>
      <c r="AF794" s="8">
        <v>400000</v>
      </c>
      <c r="AG794" s="8">
        <v>1223.9583333333333</v>
      </c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9" t="s">
        <v>1840</v>
      </c>
      <c r="BE794" s="8"/>
      <c r="BF794" s="8"/>
      <c r="BG794" s="8">
        <f>IF($BE794=1,T793,0)</f>
        <v>0</v>
      </c>
      <c r="BH794" s="8">
        <f>IF($BE794=1,U793,0)</f>
        <v>0</v>
      </c>
      <c r="BI794" s="8">
        <f>IF($BE794=1,V793,0)</f>
        <v>0</v>
      </c>
      <c r="BJ794" s="8">
        <f>IF($BE794=1,W793,0)</f>
        <v>0</v>
      </c>
      <c r="BK794" s="8">
        <f>IF($BE794=1,X793,0)</f>
        <v>0</v>
      </c>
      <c r="BL794" s="8">
        <f>IF($BE794=1,Y793,0)</f>
        <v>0</v>
      </c>
      <c r="BM794" s="8">
        <f>IF($BE794=1,Z793,0)</f>
        <v>0</v>
      </c>
    </row>
    <row r="795" spans="1:65" s="7" customFormat="1" ht="15.75" customHeight="1" x14ac:dyDescent="0.15">
      <c r="A795" s="7" t="s">
        <v>1843</v>
      </c>
      <c r="B795" s="7" t="s">
        <v>269</v>
      </c>
      <c r="C795" s="7" t="s">
        <v>1828</v>
      </c>
      <c r="D795" s="7" t="s">
        <v>32</v>
      </c>
      <c r="E795" s="7" t="s">
        <v>33</v>
      </c>
      <c r="F795" s="7" t="s">
        <v>33</v>
      </c>
      <c r="G795" s="7" t="s">
        <v>431</v>
      </c>
      <c r="H795" s="7" t="s">
        <v>33</v>
      </c>
      <c r="I795" s="7" t="s">
        <v>33</v>
      </c>
      <c r="J795" s="7" t="s">
        <v>33</v>
      </c>
      <c r="K795" s="7" t="s">
        <v>33</v>
      </c>
      <c r="L795" s="7" t="s">
        <v>33</v>
      </c>
      <c r="M795" s="7" t="s">
        <v>33</v>
      </c>
      <c r="N795" s="7" t="s">
        <v>33</v>
      </c>
      <c r="O795" s="7" t="s">
        <v>311</v>
      </c>
      <c r="P795" s="7" t="s">
        <v>1829</v>
      </c>
      <c r="Q795" s="7" t="s">
        <v>33</v>
      </c>
      <c r="R795" s="7" t="s">
        <v>33</v>
      </c>
      <c r="S795" s="7" t="s">
        <v>277</v>
      </c>
      <c r="T795" s="8">
        <v>1380</v>
      </c>
      <c r="U795" s="8">
        <v>1311</v>
      </c>
      <c r="V795" s="8">
        <v>1170</v>
      </c>
      <c r="W795" s="8">
        <v>153798122</v>
      </c>
      <c r="X795" s="8">
        <v>78000000</v>
      </c>
      <c r="Y795" s="8">
        <v>1667</v>
      </c>
      <c r="Z795" s="8">
        <v>1058.9794238683128</v>
      </c>
      <c r="AA795" s="8">
        <v>1038048</v>
      </c>
      <c r="AB795" s="8">
        <v>262</v>
      </c>
      <c r="AC795" s="8">
        <v>2250</v>
      </c>
      <c r="AD795" s="8">
        <v>46139436</v>
      </c>
      <c r="AE795" s="8">
        <v>3900000</v>
      </c>
      <c r="AF795" s="8">
        <v>400000</v>
      </c>
      <c r="AG795" s="8">
        <v>305.98958333333331</v>
      </c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9" t="s">
        <v>1842</v>
      </c>
      <c r="BE795" s="8"/>
      <c r="BF795" s="8"/>
      <c r="BG795" s="8">
        <f>IF($BE795=1,T794,0)</f>
        <v>0</v>
      </c>
      <c r="BH795" s="8">
        <f>IF($BE795=1,U794,0)</f>
        <v>0</v>
      </c>
      <c r="BI795" s="8">
        <f>IF($BE795=1,V794,0)</f>
        <v>0</v>
      </c>
      <c r="BJ795" s="8">
        <f>IF($BE795=1,W794,0)</f>
        <v>0</v>
      </c>
      <c r="BK795" s="8">
        <f>IF($BE795=1,X794,0)</f>
        <v>0</v>
      </c>
      <c r="BL795" s="8">
        <f>IF($BE795=1,Y794,0)</f>
        <v>0</v>
      </c>
      <c r="BM795" s="8">
        <f>IF($BE795=1,Z794,0)</f>
        <v>0</v>
      </c>
    </row>
    <row r="796" spans="1:65" s="7" customFormat="1" ht="15.75" customHeight="1" x14ac:dyDescent="0.15">
      <c r="A796" s="7" t="s">
        <v>1845</v>
      </c>
      <c r="B796" s="7" t="s">
        <v>269</v>
      </c>
      <c r="C796" s="7" t="s">
        <v>1828</v>
      </c>
      <c r="D796" s="7" t="s">
        <v>32</v>
      </c>
      <c r="E796" s="7" t="s">
        <v>33</v>
      </c>
      <c r="F796" s="7" t="s">
        <v>33</v>
      </c>
      <c r="G796" s="7" t="s">
        <v>431</v>
      </c>
      <c r="H796" s="7" t="s">
        <v>33</v>
      </c>
      <c r="I796" s="7" t="s">
        <v>33</v>
      </c>
      <c r="J796" s="7" t="s">
        <v>33</v>
      </c>
      <c r="K796" s="7" t="s">
        <v>33</v>
      </c>
      <c r="L796" s="7" t="s">
        <v>33</v>
      </c>
      <c r="M796" s="7" t="s">
        <v>33</v>
      </c>
      <c r="N796" s="7" t="s">
        <v>33</v>
      </c>
      <c r="O796" s="7" t="s">
        <v>896</v>
      </c>
      <c r="P796" s="7" t="s">
        <v>1829</v>
      </c>
      <c r="Q796" s="7" t="s">
        <v>33</v>
      </c>
      <c r="R796" s="7" t="s">
        <v>33</v>
      </c>
      <c r="S796" s="7" t="s">
        <v>277</v>
      </c>
      <c r="T796" s="8">
        <v>1364</v>
      </c>
      <c r="U796" s="8">
        <v>1269</v>
      </c>
      <c r="V796" s="8">
        <v>1110</v>
      </c>
      <c r="W796" s="8">
        <v>153798110</v>
      </c>
      <c r="X796" s="8">
        <v>117000000</v>
      </c>
      <c r="Y796" s="8">
        <v>1482</v>
      </c>
      <c r="Z796" s="8">
        <v>1058.9794238683128</v>
      </c>
      <c r="AA796" s="8">
        <v>1038048</v>
      </c>
      <c r="AB796" s="8">
        <v>253</v>
      </c>
      <c r="AC796" s="8">
        <v>2140</v>
      </c>
      <c r="AD796" s="8">
        <v>46139433</v>
      </c>
      <c r="AE796" s="8">
        <v>5850000</v>
      </c>
      <c r="AF796" s="8">
        <v>400000</v>
      </c>
      <c r="AG796" s="8">
        <v>203.99305555555554</v>
      </c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9" t="s">
        <v>1844</v>
      </c>
      <c r="BE796" s="8"/>
      <c r="BF796" s="8"/>
      <c r="BG796" s="8">
        <f>IF($BE796=1,T795,0)</f>
        <v>0</v>
      </c>
      <c r="BH796" s="8">
        <f>IF($BE796=1,U795,0)</f>
        <v>0</v>
      </c>
      <c r="BI796" s="8">
        <f>IF($BE796=1,V795,0)</f>
        <v>0</v>
      </c>
      <c r="BJ796" s="8">
        <f>IF($BE796=1,W795,0)</f>
        <v>0</v>
      </c>
      <c r="BK796" s="8">
        <f>IF($BE796=1,X795,0)</f>
        <v>0</v>
      </c>
      <c r="BL796" s="8">
        <f>IF($BE796=1,Y795,0)</f>
        <v>0</v>
      </c>
      <c r="BM796" s="8">
        <f>IF($BE796=1,Z795,0)</f>
        <v>0</v>
      </c>
    </row>
    <row r="797" spans="1:65" s="7" customFormat="1" ht="15.75" customHeight="1" x14ac:dyDescent="0.15">
      <c r="A797" s="7" t="s">
        <v>1847</v>
      </c>
      <c r="B797" s="7" t="s">
        <v>269</v>
      </c>
      <c r="C797" s="7" t="s">
        <v>1828</v>
      </c>
      <c r="D797" s="7" t="s">
        <v>32</v>
      </c>
      <c r="E797" s="7" t="s">
        <v>33</v>
      </c>
      <c r="F797" s="7" t="s">
        <v>33</v>
      </c>
      <c r="G797" s="7" t="s">
        <v>431</v>
      </c>
      <c r="H797" s="7" t="s">
        <v>33</v>
      </c>
      <c r="I797" s="7" t="s">
        <v>33</v>
      </c>
      <c r="J797" s="7" t="s">
        <v>33</v>
      </c>
      <c r="K797" s="7" t="s">
        <v>33</v>
      </c>
      <c r="L797" s="7" t="s">
        <v>33</v>
      </c>
      <c r="M797" s="7" t="s">
        <v>33</v>
      </c>
      <c r="N797" s="7" t="s">
        <v>33</v>
      </c>
      <c r="O797" s="7" t="s">
        <v>911</v>
      </c>
      <c r="P797" s="7" t="s">
        <v>1829</v>
      </c>
      <c r="Q797" s="7" t="s">
        <v>33</v>
      </c>
      <c r="R797" s="7" t="s">
        <v>33</v>
      </c>
      <c r="S797" s="7" t="s">
        <v>277</v>
      </c>
      <c r="T797" s="8">
        <v>1332</v>
      </c>
      <c r="U797" s="8">
        <v>1199</v>
      </c>
      <c r="V797" s="8">
        <v>1020</v>
      </c>
      <c r="W797" s="8">
        <v>153798099</v>
      </c>
      <c r="X797" s="8">
        <v>195000000</v>
      </c>
      <c r="Y797" s="8">
        <v>1397</v>
      </c>
      <c r="Z797" s="8">
        <v>1058.9794238683128</v>
      </c>
      <c r="AA797" s="8">
        <v>1038048</v>
      </c>
      <c r="AB797" s="8">
        <v>239</v>
      </c>
      <c r="AC797" s="8">
        <v>1960</v>
      </c>
      <c r="AD797" s="8">
        <v>46139429</v>
      </c>
      <c r="AE797" s="8">
        <v>9750000</v>
      </c>
      <c r="AF797" s="8">
        <v>400000</v>
      </c>
      <c r="AG797" s="8">
        <v>122.39583333333333</v>
      </c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9" t="s">
        <v>1846</v>
      </c>
      <c r="BE797" s="8"/>
      <c r="BF797" s="8"/>
      <c r="BG797" s="8">
        <f>IF($BE797=1,T796,0)</f>
        <v>0</v>
      </c>
      <c r="BH797" s="8">
        <f>IF($BE797=1,U796,0)</f>
        <v>0</v>
      </c>
      <c r="BI797" s="8">
        <f>IF($BE797=1,V796,0)</f>
        <v>0</v>
      </c>
      <c r="BJ797" s="8">
        <f>IF($BE797=1,W796,0)</f>
        <v>0</v>
      </c>
      <c r="BK797" s="8">
        <f>IF($BE797=1,X796,0)</f>
        <v>0</v>
      </c>
      <c r="BL797" s="8">
        <f>IF($BE797=1,Y796,0)</f>
        <v>0</v>
      </c>
      <c r="BM797" s="8">
        <f>IF($BE797=1,Z796,0)</f>
        <v>0</v>
      </c>
    </row>
    <row r="798" spans="1:65" s="7" customFormat="1" ht="15.75" customHeight="1" x14ac:dyDescent="0.15">
      <c r="A798" s="7" t="s">
        <v>1849</v>
      </c>
      <c r="B798" s="7" t="s">
        <v>269</v>
      </c>
      <c r="C798" s="7" t="s">
        <v>1828</v>
      </c>
      <c r="D798" s="7" t="s">
        <v>32</v>
      </c>
      <c r="E798" s="7" t="s">
        <v>33</v>
      </c>
      <c r="F798" s="7" t="s">
        <v>33</v>
      </c>
      <c r="G798" s="7" t="s">
        <v>431</v>
      </c>
      <c r="H798" s="7" t="s">
        <v>33</v>
      </c>
      <c r="I798" s="7" t="s">
        <v>33</v>
      </c>
      <c r="J798" s="7" t="s">
        <v>33</v>
      </c>
      <c r="K798" s="7" t="s">
        <v>33</v>
      </c>
      <c r="L798" s="7" t="s">
        <v>33</v>
      </c>
      <c r="M798" s="7" t="s">
        <v>33</v>
      </c>
      <c r="N798" s="7" t="s">
        <v>33</v>
      </c>
      <c r="O798" s="7" t="s">
        <v>371</v>
      </c>
      <c r="P798" s="7" t="s">
        <v>1829</v>
      </c>
      <c r="Q798" s="7" t="s">
        <v>33</v>
      </c>
      <c r="R798" s="7" t="s">
        <v>33</v>
      </c>
      <c r="S798" s="7" t="s">
        <v>277</v>
      </c>
      <c r="T798" s="8">
        <v>1461</v>
      </c>
      <c r="U798" s="8">
        <v>1410</v>
      </c>
      <c r="V798" s="8">
        <v>1230</v>
      </c>
      <c r="W798" s="8">
        <v>79321314</v>
      </c>
      <c r="X798" s="8">
        <v>7800000</v>
      </c>
      <c r="Y798" s="8">
        <v>9940</v>
      </c>
      <c r="Z798" s="8">
        <v>1058.9794238683128</v>
      </c>
      <c r="AA798" s="8">
        <v>1038048</v>
      </c>
      <c r="AB798" s="8">
        <v>282</v>
      </c>
      <c r="AC798" s="8">
        <v>2370</v>
      </c>
      <c r="AD798" s="8">
        <v>23796394</v>
      </c>
      <c r="AE798" s="8">
        <v>390000</v>
      </c>
      <c r="AF798" s="8">
        <v>400000</v>
      </c>
      <c r="AG798" s="8">
        <v>6119.791666666667</v>
      </c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9" t="s">
        <v>1848</v>
      </c>
      <c r="BE798" s="8"/>
      <c r="BF798" s="8"/>
      <c r="BG798" s="8">
        <f>IF($BE798=1,T797,0)</f>
        <v>0</v>
      </c>
      <c r="BH798" s="8">
        <f>IF($BE798=1,U797,0)</f>
        <v>0</v>
      </c>
      <c r="BI798" s="8">
        <f>IF($BE798=1,V797,0)</f>
        <v>0</v>
      </c>
      <c r="BJ798" s="8">
        <f>IF($BE798=1,W797,0)</f>
        <v>0</v>
      </c>
      <c r="BK798" s="8">
        <f>IF($BE798=1,X797,0)</f>
        <v>0</v>
      </c>
      <c r="BL798" s="8">
        <f>IF($BE798=1,Y797,0)</f>
        <v>0</v>
      </c>
      <c r="BM798" s="8">
        <f>IF($BE798=1,Z797,0)</f>
        <v>0</v>
      </c>
    </row>
    <row r="799" spans="1:65" s="7" customFormat="1" ht="15.75" customHeight="1" x14ac:dyDescent="0.15">
      <c r="A799" s="7" t="s">
        <v>1851</v>
      </c>
      <c r="B799" s="7" t="s">
        <v>269</v>
      </c>
      <c r="C799" s="7" t="s">
        <v>1828</v>
      </c>
      <c r="D799" s="7" t="s">
        <v>32</v>
      </c>
      <c r="E799" s="7" t="s">
        <v>33</v>
      </c>
      <c r="F799" s="7" t="s">
        <v>33</v>
      </c>
      <c r="G799" s="7" t="s">
        <v>431</v>
      </c>
      <c r="H799" s="7" t="s">
        <v>33</v>
      </c>
      <c r="I799" s="7" t="s">
        <v>33</v>
      </c>
      <c r="J799" s="7" t="s">
        <v>33</v>
      </c>
      <c r="K799" s="7" t="s">
        <v>33</v>
      </c>
      <c r="L799" s="7" t="s">
        <v>33</v>
      </c>
      <c r="M799" s="7" t="s">
        <v>33</v>
      </c>
      <c r="N799" s="7" t="s">
        <v>33</v>
      </c>
      <c r="O799" s="7" t="s">
        <v>401</v>
      </c>
      <c r="P799" s="7" t="s">
        <v>1829</v>
      </c>
      <c r="Q799" s="7" t="s">
        <v>33</v>
      </c>
      <c r="R799" s="7" t="s">
        <v>33</v>
      </c>
      <c r="S799" s="7" t="s">
        <v>277</v>
      </c>
      <c r="T799" s="8">
        <v>1396</v>
      </c>
      <c r="U799" s="8">
        <v>1340</v>
      </c>
      <c r="V799" s="8">
        <v>1200</v>
      </c>
      <c r="W799" s="8">
        <v>153798134</v>
      </c>
      <c r="X799" s="8">
        <v>39000000</v>
      </c>
      <c r="Y799" s="8">
        <v>2085</v>
      </c>
      <c r="Z799" s="8">
        <v>1058.9794238683128</v>
      </c>
      <c r="AA799" s="8">
        <v>1038048</v>
      </c>
      <c r="AB799" s="8">
        <v>268</v>
      </c>
      <c r="AC799" s="8">
        <v>2310</v>
      </c>
      <c r="AD799" s="8">
        <v>46139440</v>
      </c>
      <c r="AE799" s="8">
        <v>1950000</v>
      </c>
      <c r="AF799" s="8">
        <v>400000</v>
      </c>
      <c r="AG799" s="8">
        <v>611.97916666666663</v>
      </c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9" t="s">
        <v>1850</v>
      </c>
      <c r="BE799" s="8"/>
      <c r="BF799" s="8"/>
      <c r="BG799" s="8">
        <f>IF($BE799=1,T798,0)</f>
        <v>0</v>
      </c>
      <c r="BH799" s="8">
        <f>IF($BE799=1,U798,0)</f>
        <v>0</v>
      </c>
      <c r="BI799" s="8">
        <f>IF($BE799=1,V798,0)</f>
        <v>0</v>
      </c>
      <c r="BJ799" s="8">
        <f>IF($BE799=1,W798,0)</f>
        <v>0</v>
      </c>
      <c r="BK799" s="8">
        <f>IF($BE799=1,X798,0)</f>
        <v>0</v>
      </c>
      <c r="BL799" s="8">
        <f>IF($BE799=1,Y798,0)</f>
        <v>0</v>
      </c>
      <c r="BM799" s="8">
        <f>IF($BE799=1,Z798,0)</f>
        <v>0</v>
      </c>
    </row>
    <row r="800" spans="1:65" s="7" customFormat="1" ht="15.75" customHeight="1" x14ac:dyDescent="0.15">
      <c r="A800" s="7" t="s">
        <v>1853</v>
      </c>
      <c r="B800" s="7" t="s">
        <v>269</v>
      </c>
      <c r="C800" s="7" t="s">
        <v>1828</v>
      </c>
      <c r="D800" s="7" t="s">
        <v>32</v>
      </c>
      <c r="E800" s="7" t="s">
        <v>33</v>
      </c>
      <c r="F800" s="7" t="s">
        <v>33</v>
      </c>
      <c r="G800" s="7" t="s">
        <v>538</v>
      </c>
      <c r="H800" s="7" t="s">
        <v>33</v>
      </c>
      <c r="I800" s="7" t="s">
        <v>33</v>
      </c>
      <c r="J800" s="7" t="s">
        <v>33</v>
      </c>
      <c r="K800" s="7" t="s">
        <v>33</v>
      </c>
      <c r="L800" s="7" t="s">
        <v>33</v>
      </c>
      <c r="M800" s="7" t="s">
        <v>33</v>
      </c>
      <c r="N800" s="7" t="s">
        <v>33</v>
      </c>
      <c r="O800" s="7" t="s">
        <v>273</v>
      </c>
      <c r="P800" s="7" t="s">
        <v>1829</v>
      </c>
      <c r="Q800" s="7" t="s">
        <v>33</v>
      </c>
      <c r="R800" s="7" t="s">
        <v>33</v>
      </c>
      <c r="S800" s="7" t="s">
        <v>277</v>
      </c>
      <c r="T800" s="8">
        <v>2046</v>
      </c>
      <c r="U800" s="8">
        <v>1340</v>
      </c>
      <c r="V800" s="8">
        <v>1230</v>
      </c>
      <c r="W800" s="8">
        <v>169987593</v>
      </c>
      <c r="X800" s="8">
        <v>19500000</v>
      </c>
      <c r="Y800" s="8">
        <v>4595</v>
      </c>
      <c r="Z800" s="8">
        <v>1058.9794238683128</v>
      </c>
      <c r="AA800" s="8">
        <v>1754985</v>
      </c>
      <c r="AB800" s="8">
        <v>268</v>
      </c>
      <c r="AC800" s="8">
        <v>2370</v>
      </c>
      <c r="AD800" s="8">
        <v>50996277</v>
      </c>
      <c r="AE800" s="8">
        <v>975000</v>
      </c>
      <c r="AF800" s="8">
        <v>400000</v>
      </c>
      <c r="AG800" s="8">
        <v>1223.9583333333333</v>
      </c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9" t="s">
        <v>1852</v>
      </c>
      <c r="BE800" s="8"/>
      <c r="BF800" s="8"/>
      <c r="BG800" s="8">
        <f>IF($BE800=1,T799,0)</f>
        <v>0</v>
      </c>
      <c r="BH800" s="8">
        <f>IF($BE800=1,U799,0)</f>
        <v>0</v>
      </c>
      <c r="BI800" s="8">
        <f>IF($BE800=1,V799,0)</f>
        <v>0</v>
      </c>
      <c r="BJ800" s="8">
        <f>IF($BE800=1,W799,0)</f>
        <v>0</v>
      </c>
      <c r="BK800" s="8">
        <f>IF($BE800=1,X799,0)</f>
        <v>0</v>
      </c>
      <c r="BL800" s="8">
        <f>IF($BE800=1,Y799,0)</f>
        <v>0</v>
      </c>
      <c r="BM800" s="8">
        <f>IF($BE800=1,Z799,0)</f>
        <v>0</v>
      </c>
    </row>
    <row r="801" spans="1:65" s="7" customFormat="1" ht="15.75" customHeight="1" x14ac:dyDescent="0.15">
      <c r="A801" s="7" t="s">
        <v>1855</v>
      </c>
      <c r="B801" s="7" t="s">
        <v>269</v>
      </c>
      <c r="C801" s="7" t="s">
        <v>1828</v>
      </c>
      <c r="D801" s="7" t="s">
        <v>32</v>
      </c>
      <c r="E801" s="7" t="s">
        <v>33</v>
      </c>
      <c r="F801" s="7" t="s">
        <v>33</v>
      </c>
      <c r="G801" s="7" t="s">
        <v>538</v>
      </c>
      <c r="H801" s="7" t="s">
        <v>33</v>
      </c>
      <c r="I801" s="7" t="s">
        <v>33</v>
      </c>
      <c r="J801" s="7" t="s">
        <v>33</v>
      </c>
      <c r="K801" s="7" t="s">
        <v>33</v>
      </c>
      <c r="L801" s="7" t="s">
        <v>33</v>
      </c>
      <c r="M801" s="7" t="s">
        <v>33</v>
      </c>
      <c r="N801" s="7" t="s">
        <v>33</v>
      </c>
      <c r="O801" s="7" t="s">
        <v>311</v>
      </c>
      <c r="P801" s="7" t="s">
        <v>1829</v>
      </c>
      <c r="Q801" s="7" t="s">
        <v>33</v>
      </c>
      <c r="R801" s="7" t="s">
        <v>33</v>
      </c>
      <c r="S801" s="7" t="s">
        <v>277</v>
      </c>
      <c r="T801" s="8">
        <v>1980</v>
      </c>
      <c r="U801" s="8">
        <v>1284</v>
      </c>
      <c r="V801" s="8">
        <v>1170</v>
      </c>
      <c r="W801" s="8">
        <v>169987559</v>
      </c>
      <c r="X801" s="8">
        <v>78000000</v>
      </c>
      <c r="Y801" s="8">
        <v>1667</v>
      </c>
      <c r="Z801" s="8">
        <v>1058.9794238683128</v>
      </c>
      <c r="AA801" s="8">
        <v>1754985</v>
      </c>
      <c r="AB801" s="8">
        <v>256</v>
      </c>
      <c r="AC801" s="8">
        <v>2250</v>
      </c>
      <c r="AD801" s="8">
        <v>50996267</v>
      </c>
      <c r="AE801" s="8">
        <v>3900000</v>
      </c>
      <c r="AF801" s="8">
        <v>400000</v>
      </c>
      <c r="AG801" s="8">
        <v>305.98958333333331</v>
      </c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9" t="s">
        <v>1854</v>
      </c>
      <c r="BE801" s="8"/>
      <c r="BF801" s="8"/>
      <c r="BG801" s="8">
        <f>IF($BE801=1,T800,0)</f>
        <v>0</v>
      </c>
      <c r="BH801" s="8">
        <f>IF($BE801=1,U800,0)</f>
        <v>0</v>
      </c>
      <c r="BI801" s="8">
        <f>IF($BE801=1,V800,0)</f>
        <v>0</v>
      </c>
      <c r="BJ801" s="8">
        <f>IF($BE801=1,W800,0)</f>
        <v>0</v>
      </c>
      <c r="BK801" s="8">
        <f>IF($BE801=1,X800,0)</f>
        <v>0</v>
      </c>
      <c r="BL801" s="8">
        <f>IF($BE801=1,Y800,0)</f>
        <v>0</v>
      </c>
      <c r="BM801" s="8">
        <f>IF($BE801=1,Z800,0)</f>
        <v>0</v>
      </c>
    </row>
    <row r="802" spans="1:65" s="7" customFormat="1" ht="15.75" customHeight="1" x14ac:dyDescent="0.15">
      <c r="A802" s="7" t="s">
        <v>1857</v>
      </c>
      <c r="B802" s="7" t="s">
        <v>269</v>
      </c>
      <c r="C802" s="7" t="s">
        <v>1828</v>
      </c>
      <c r="D802" s="7" t="s">
        <v>32</v>
      </c>
      <c r="E802" s="7" t="s">
        <v>33</v>
      </c>
      <c r="F802" s="7" t="s">
        <v>33</v>
      </c>
      <c r="G802" s="7" t="s">
        <v>538</v>
      </c>
      <c r="H802" s="7" t="s">
        <v>33</v>
      </c>
      <c r="I802" s="7" t="s">
        <v>33</v>
      </c>
      <c r="J802" s="7" t="s">
        <v>33</v>
      </c>
      <c r="K802" s="7" t="s">
        <v>33</v>
      </c>
      <c r="L802" s="7" t="s">
        <v>33</v>
      </c>
      <c r="M802" s="7" t="s">
        <v>33</v>
      </c>
      <c r="N802" s="7" t="s">
        <v>33</v>
      </c>
      <c r="O802" s="7" t="s">
        <v>896</v>
      </c>
      <c r="P802" s="7" t="s">
        <v>1829</v>
      </c>
      <c r="Q802" s="7" t="s">
        <v>33</v>
      </c>
      <c r="R802" s="7" t="s">
        <v>33</v>
      </c>
      <c r="S802" s="7" t="s">
        <v>277</v>
      </c>
      <c r="T802" s="8">
        <v>1948</v>
      </c>
      <c r="U802" s="8">
        <v>1243</v>
      </c>
      <c r="V802" s="8">
        <v>1110</v>
      </c>
      <c r="W802" s="8">
        <v>169987543</v>
      </c>
      <c r="X802" s="8">
        <v>117000000</v>
      </c>
      <c r="Y802" s="8">
        <v>1482</v>
      </c>
      <c r="Z802" s="8">
        <v>1058.9794238683128</v>
      </c>
      <c r="AA802" s="8">
        <v>1754985</v>
      </c>
      <c r="AB802" s="8">
        <v>248</v>
      </c>
      <c r="AC802" s="8">
        <v>2140</v>
      </c>
      <c r="AD802" s="8">
        <v>50996262</v>
      </c>
      <c r="AE802" s="8">
        <v>5850000</v>
      </c>
      <c r="AF802" s="8">
        <v>400000</v>
      </c>
      <c r="AG802" s="8">
        <v>203.99305555555554</v>
      </c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9" t="s">
        <v>1856</v>
      </c>
      <c r="BE802" s="8"/>
      <c r="BF802" s="8"/>
      <c r="BG802" s="8">
        <f>IF($BE802=1,T801,0)</f>
        <v>0</v>
      </c>
      <c r="BH802" s="8">
        <f>IF($BE802=1,U801,0)</f>
        <v>0</v>
      </c>
      <c r="BI802" s="8">
        <f>IF($BE802=1,V801,0)</f>
        <v>0</v>
      </c>
      <c r="BJ802" s="8">
        <f>IF($BE802=1,W801,0)</f>
        <v>0</v>
      </c>
      <c r="BK802" s="8">
        <f>IF($BE802=1,X801,0)</f>
        <v>0</v>
      </c>
      <c r="BL802" s="8">
        <f>IF($BE802=1,Y801,0)</f>
        <v>0</v>
      </c>
      <c r="BM802" s="8">
        <f>IF($BE802=1,Z801,0)</f>
        <v>0</v>
      </c>
    </row>
    <row r="803" spans="1:65" s="7" customFormat="1" ht="15.75" customHeight="1" x14ac:dyDescent="0.15">
      <c r="A803" s="7" t="s">
        <v>1859</v>
      </c>
      <c r="B803" s="7" t="s">
        <v>269</v>
      </c>
      <c r="C803" s="7" t="s">
        <v>1828</v>
      </c>
      <c r="D803" s="7" t="s">
        <v>32</v>
      </c>
      <c r="E803" s="7" t="s">
        <v>33</v>
      </c>
      <c r="F803" s="7" t="s">
        <v>33</v>
      </c>
      <c r="G803" s="7" t="s">
        <v>538</v>
      </c>
      <c r="H803" s="7" t="s">
        <v>33</v>
      </c>
      <c r="I803" s="7" t="s">
        <v>33</v>
      </c>
      <c r="J803" s="7" t="s">
        <v>33</v>
      </c>
      <c r="K803" s="7" t="s">
        <v>33</v>
      </c>
      <c r="L803" s="7" t="s">
        <v>33</v>
      </c>
      <c r="M803" s="7" t="s">
        <v>33</v>
      </c>
      <c r="N803" s="7" t="s">
        <v>33</v>
      </c>
      <c r="O803" s="7" t="s">
        <v>911</v>
      </c>
      <c r="P803" s="7" t="s">
        <v>1829</v>
      </c>
      <c r="Q803" s="7" t="s">
        <v>33</v>
      </c>
      <c r="R803" s="7" t="s">
        <v>33</v>
      </c>
      <c r="S803" s="7" t="s">
        <v>277</v>
      </c>
      <c r="T803" s="8">
        <v>1882</v>
      </c>
      <c r="U803" s="8">
        <v>1174</v>
      </c>
      <c r="V803" s="8">
        <v>1020</v>
      </c>
      <c r="W803" s="8">
        <v>169987527</v>
      </c>
      <c r="X803" s="8">
        <v>195000000</v>
      </c>
      <c r="Y803" s="8">
        <v>1397</v>
      </c>
      <c r="Z803" s="8">
        <v>1058.9794238683128</v>
      </c>
      <c r="AA803" s="8">
        <v>1754985</v>
      </c>
      <c r="AB803" s="8">
        <v>234</v>
      </c>
      <c r="AC803" s="8">
        <v>1960</v>
      </c>
      <c r="AD803" s="8">
        <v>50996258</v>
      </c>
      <c r="AE803" s="8">
        <v>9750000</v>
      </c>
      <c r="AF803" s="8">
        <v>400000</v>
      </c>
      <c r="AG803" s="8">
        <v>122.39583333333333</v>
      </c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9" t="s">
        <v>1858</v>
      </c>
      <c r="BE803" s="8"/>
      <c r="BF803" s="8"/>
      <c r="BG803" s="8">
        <f>IF($BE803=1,T802,0)</f>
        <v>0</v>
      </c>
      <c r="BH803" s="8">
        <f>IF($BE803=1,U802,0)</f>
        <v>0</v>
      </c>
      <c r="BI803" s="8">
        <f>IF($BE803=1,V802,0)</f>
        <v>0</v>
      </c>
      <c r="BJ803" s="8">
        <f>IF($BE803=1,W802,0)</f>
        <v>0</v>
      </c>
      <c r="BK803" s="8">
        <f>IF($BE803=1,X802,0)</f>
        <v>0</v>
      </c>
      <c r="BL803" s="8">
        <f>IF($BE803=1,Y802,0)</f>
        <v>0</v>
      </c>
      <c r="BM803" s="8">
        <f>IF($BE803=1,Z802,0)</f>
        <v>0</v>
      </c>
    </row>
    <row r="804" spans="1:65" s="7" customFormat="1" ht="15.75" customHeight="1" x14ac:dyDescent="0.15">
      <c r="A804" s="7" t="s">
        <v>1861</v>
      </c>
      <c r="B804" s="7" t="s">
        <v>269</v>
      </c>
      <c r="C804" s="7" t="s">
        <v>1828</v>
      </c>
      <c r="D804" s="7" t="s">
        <v>32</v>
      </c>
      <c r="E804" s="7" t="s">
        <v>33</v>
      </c>
      <c r="F804" s="7" t="s">
        <v>33</v>
      </c>
      <c r="G804" s="7" t="s">
        <v>538</v>
      </c>
      <c r="H804" s="7" t="s">
        <v>33</v>
      </c>
      <c r="I804" s="7" t="s">
        <v>33</v>
      </c>
      <c r="J804" s="7" t="s">
        <v>33</v>
      </c>
      <c r="K804" s="7" t="s">
        <v>33</v>
      </c>
      <c r="L804" s="7" t="s">
        <v>33</v>
      </c>
      <c r="M804" s="7" t="s">
        <v>33</v>
      </c>
      <c r="N804" s="7" t="s">
        <v>33</v>
      </c>
      <c r="O804" s="7" t="s">
        <v>371</v>
      </c>
      <c r="P804" s="7" t="s">
        <v>1829</v>
      </c>
      <c r="Q804" s="7" t="s">
        <v>33</v>
      </c>
      <c r="R804" s="7" t="s">
        <v>33</v>
      </c>
      <c r="S804" s="7" t="s">
        <v>277</v>
      </c>
      <c r="T804" s="8">
        <v>2143</v>
      </c>
      <c r="U804" s="8">
        <v>1381</v>
      </c>
      <c r="V804" s="8">
        <v>1230</v>
      </c>
      <c r="W804" s="8">
        <v>87671097</v>
      </c>
      <c r="X804" s="8">
        <v>7800000</v>
      </c>
      <c r="Y804" s="8">
        <v>9940</v>
      </c>
      <c r="Z804" s="8">
        <v>1058.9794238683128</v>
      </c>
      <c r="AA804" s="8">
        <v>1754985</v>
      </c>
      <c r="AB804" s="8">
        <v>276</v>
      </c>
      <c r="AC804" s="8">
        <v>2370</v>
      </c>
      <c r="AD804" s="8">
        <v>26301329</v>
      </c>
      <c r="AE804" s="8">
        <v>390000</v>
      </c>
      <c r="AF804" s="8">
        <v>400000</v>
      </c>
      <c r="AG804" s="8">
        <v>6119.791666666667</v>
      </c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9" t="s">
        <v>1860</v>
      </c>
      <c r="BE804" s="8"/>
      <c r="BF804" s="8"/>
      <c r="BG804" s="8">
        <f>IF($BE804=1,T803,0)</f>
        <v>0</v>
      </c>
      <c r="BH804" s="8">
        <f>IF($BE804=1,U803,0)</f>
        <v>0</v>
      </c>
      <c r="BI804" s="8">
        <f>IF($BE804=1,V803,0)</f>
        <v>0</v>
      </c>
      <c r="BJ804" s="8">
        <f>IF($BE804=1,W803,0)</f>
        <v>0</v>
      </c>
      <c r="BK804" s="8">
        <f>IF($BE804=1,X803,0)</f>
        <v>0</v>
      </c>
      <c r="BL804" s="8">
        <f>IF($BE804=1,Y803,0)</f>
        <v>0</v>
      </c>
      <c r="BM804" s="8">
        <f>IF($BE804=1,Z803,0)</f>
        <v>0</v>
      </c>
    </row>
    <row r="805" spans="1:65" s="7" customFormat="1" ht="15.75" customHeight="1" x14ac:dyDescent="0.15">
      <c r="A805" s="7" t="s">
        <v>1863</v>
      </c>
      <c r="B805" s="7" t="s">
        <v>269</v>
      </c>
      <c r="C805" s="7" t="s">
        <v>1828</v>
      </c>
      <c r="D805" s="7" t="s">
        <v>32</v>
      </c>
      <c r="E805" s="7" t="s">
        <v>33</v>
      </c>
      <c r="F805" s="7" t="s">
        <v>33</v>
      </c>
      <c r="G805" s="7" t="s">
        <v>538</v>
      </c>
      <c r="H805" s="7" t="s">
        <v>33</v>
      </c>
      <c r="I805" s="7" t="s">
        <v>33</v>
      </c>
      <c r="J805" s="7" t="s">
        <v>33</v>
      </c>
      <c r="K805" s="7" t="s">
        <v>33</v>
      </c>
      <c r="L805" s="7" t="s">
        <v>33</v>
      </c>
      <c r="M805" s="7" t="s">
        <v>33</v>
      </c>
      <c r="N805" s="7" t="s">
        <v>33</v>
      </c>
      <c r="O805" s="7" t="s">
        <v>401</v>
      </c>
      <c r="P805" s="7" t="s">
        <v>1829</v>
      </c>
      <c r="Q805" s="7" t="s">
        <v>33</v>
      </c>
      <c r="R805" s="7" t="s">
        <v>33</v>
      </c>
      <c r="S805" s="7" t="s">
        <v>277</v>
      </c>
      <c r="T805" s="8">
        <v>2013</v>
      </c>
      <c r="U805" s="8">
        <v>1312</v>
      </c>
      <c r="V805" s="8">
        <v>1200</v>
      </c>
      <c r="W805" s="8">
        <v>169987576</v>
      </c>
      <c r="X805" s="8">
        <v>39000000</v>
      </c>
      <c r="Y805" s="8">
        <v>2085</v>
      </c>
      <c r="Z805" s="8">
        <v>1058.9794238683128</v>
      </c>
      <c r="AA805" s="8">
        <v>1754985</v>
      </c>
      <c r="AB805" s="8">
        <v>262</v>
      </c>
      <c r="AC805" s="8">
        <v>2310</v>
      </c>
      <c r="AD805" s="8">
        <v>50996272</v>
      </c>
      <c r="AE805" s="8">
        <v>1950000</v>
      </c>
      <c r="AF805" s="8">
        <v>400000</v>
      </c>
      <c r="AG805" s="8">
        <v>611.97916666666663</v>
      </c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9" t="s">
        <v>1862</v>
      </c>
      <c r="BE805" s="8"/>
      <c r="BF805" s="8"/>
      <c r="BG805" s="8">
        <f>IF($BE805=1,T804,0)</f>
        <v>0</v>
      </c>
      <c r="BH805" s="8">
        <f>IF($BE805=1,U804,0)</f>
        <v>0</v>
      </c>
      <c r="BI805" s="8">
        <f>IF($BE805=1,V804,0)</f>
        <v>0</v>
      </c>
      <c r="BJ805" s="8">
        <f>IF($BE805=1,W804,0)</f>
        <v>0</v>
      </c>
      <c r="BK805" s="8">
        <f>IF($BE805=1,X804,0)</f>
        <v>0</v>
      </c>
      <c r="BL805" s="8">
        <f>IF($BE805=1,Y804,0)</f>
        <v>0</v>
      </c>
      <c r="BM805" s="8">
        <f>IF($BE805=1,Z804,0)</f>
        <v>0</v>
      </c>
    </row>
    <row r="806" spans="1:65" s="7" customFormat="1" ht="15.75" customHeight="1" x14ac:dyDescent="0.15">
      <c r="A806" s="7" t="s">
        <v>1865</v>
      </c>
      <c r="B806" s="7" t="s">
        <v>269</v>
      </c>
      <c r="C806" s="7" t="s">
        <v>1828</v>
      </c>
      <c r="D806" s="7" t="s">
        <v>37</v>
      </c>
      <c r="E806" s="7" t="s">
        <v>33</v>
      </c>
      <c r="F806" s="7" t="s">
        <v>33</v>
      </c>
      <c r="G806" s="7" t="s">
        <v>272</v>
      </c>
      <c r="H806" s="7" t="s">
        <v>33</v>
      </c>
      <c r="I806" s="7" t="s">
        <v>33</v>
      </c>
      <c r="J806" s="7" t="s">
        <v>33</v>
      </c>
      <c r="K806" s="7" t="s">
        <v>33</v>
      </c>
      <c r="L806" s="7" t="s">
        <v>33</v>
      </c>
      <c r="M806" s="7" t="s">
        <v>33</v>
      </c>
      <c r="N806" s="7" t="s">
        <v>33</v>
      </c>
      <c r="O806" s="7" t="s">
        <v>273</v>
      </c>
      <c r="P806" s="7" t="s">
        <v>1829</v>
      </c>
      <c r="Q806" s="7" t="s">
        <v>33</v>
      </c>
      <c r="R806" s="7" t="s">
        <v>33</v>
      </c>
      <c r="S806" s="7" t="s">
        <v>277</v>
      </c>
      <c r="T806" s="8">
        <v>1837</v>
      </c>
      <c r="U806" s="8">
        <v>1085</v>
      </c>
      <c r="V806" s="8">
        <v>1030</v>
      </c>
      <c r="W806" s="8">
        <v>184827543</v>
      </c>
      <c r="X806" s="8">
        <v>19500000</v>
      </c>
      <c r="Y806" s="8">
        <v>4177</v>
      </c>
      <c r="Z806" s="8">
        <v>982.97942386831267</v>
      </c>
      <c r="AA806" s="8">
        <v>1754985</v>
      </c>
      <c r="AB806" s="8">
        <v>217</v>
      </c>
      <c r="AC806" s="8">
        <v>1720</v>
      </c>
      <c r="AD806" s="8">
        <v>55448262</v>
      </c>
      <c r="AE806" s="8">
        <v>975000</v>
      </c>
      <c r="AF806" s="8">
        <v>400000</v>
      </c>
      <c r="AG806" s="8">
        <v>1223.9583333333333</v>
      </c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9" t="s">
        <v>1864</v>
      </c>
      <c r="BE806" s="8"/>
      <c r="BF806" s="8"/>
      <c r="BG806" s="8">
        <f>IF($BE806=1,T805,0)</f>
        <v>0</v>
      </c>
      <c r="BH806" s="8">
        <f>IF($BE806=1,U805,0)</f>
        <v>0</v>
      </c>
      <c r="BI806" s="8">
        <f>IF($BE806=1,V805,0)</f>
        <v>0</v>
      </c>
      <c r="BJ806" s="8">
        <f>IF($BE806=1,W805,0)</f>
        <v>0</v>
      </c>
      <c r="BK806" s="8">
        <f>IF($BE806=1,X805,0)</f>
        <v>0</v>
      </c>
      <c r="BL806" s="8">
        <f>IF($BE806=1,Y805,0)</f>
        <v>0</v>
      </c>
      <c r="BM806" s="8">
        <f>IF($BE806=1,Z805,0)</f>
        <v>0</v>
      </c>
    </row>
    <row r="807" spans="1:65" s="7" customFormat="1" ht="15.75" customHeight="1" x14ac:dyDescent="0.15">
      <c r="A807" s="7" t="s">
        <v>1867</v>
      </c>
      <c r="B807" s="7" t="s">
        <v>269</v>
      </c>
      <c r="C807" s="7" t="s">
        <v>1828</v>
      </c>
      <c r="D807" s="7" t="s">
        <v>37</v>
      </c>
      <c r="E807" s="7" t="s">
        <v>33</v>
      </c>
      <c r="F807" s="7" t="s">
        <v>33</v>
      </c>
      <c r="G807" s="7" t="s">
        <v>272</v>
      </c>
      <c r="H807" s="7" t="s">
        <v>33</v>
      </c>
      <c r="I807" s="7" t="s">
        <v>33</v>
      </c>
      <c r="J807" s="7" t="s">
        <v>33</v>
      </c>
      <c r="K807" s="7" t="s">
        <v>33</v>
      </c>
      <c r="L807" s="7" t="s">
        <v>33</v>
      </c>
      <c r="M807" s="7" t="s">
        <v>33</v>
      </c>
      <c r="N807" s="7" t="s">
        <v>33</v>
      </c>
      <c r="O807" s="7" t="s">
        <v>311</v>
      </c>
      <c r="P807" s="7" t="s">
        <v>1829</v>
      </c>
      <c r="Q807" s="7" t="s">
        <v>33</v>
      </c>
      <c r="R807" s="7" t="s">
        <v>33</v>
      </c>
      <c r="S807" s="7" t="s">
        <v>277</v>
      </c>
      <c r="T807" s="8">
        <v>1783</v>
      </c>
      <c r="U807" s="8">
        <v>1040</v>
      </c>
      <c r="V807" s="8">
        <v>980</v>
      </c>
      <c r="W807" s="8">
        <v>184827515</v>
      </c>
      <c r="X807" s="8">
        <v>78000000</v>
      </c>
      <c r="Y807" s="8">
        <v>1515</v>
      </c>
      <c r="Z807" s="8">
        <v>982.97942386831267</v>
      </c>
      <c r="AA807" s="8">
        <v>1754985</v>
      </c>
      <c r="AB807" s="8">
        <v>208</v>
      </c>
      <c r="AC807" s="8">
        <v>1630</v>
      </c>
      <c r="AD807" s="8">
        <v>55448254</v>
      </c>
      <c r="AE807" s="8">
        <v>3900000</v>
      </c>
      <c r="AF807" s="8">
        <v>400000</v>
      </c>
      <c r="AG807" s="8">
        <v>305.98958333333331</v>
      </c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9" t="s">
        <v>1866</v>
      </c>
      <c r="BE807" s="8"/>
      <c r="BF807" s="8"/>
      <c r="BG807" s="8">
        <f>IF($BE807=1,T806,0)</f>
        <v>0</v>
      </c>
      <c r="BH807" s="8">
        <f>IF($BE807=1,U806,0)</f>
        <v>0</v>
      </c>
      <c r="BI807" s="8">
        <f>IF($BE807=1,V806,0)</f>
        <v>0</v>
      </c>
      <c r="BJ807" s="8">
        <f>IF($BE807=1,W806,0)</f>
        <v>0</v>
      </c>
      <c r="BK807" s="8">
        <f>IF($BE807=1,X806,0)</f>
        <v>0</v>
      </c>
      <c r="BL807" s="8">
        <f>IF($BE807=1,Y806,0)</f>
        <v>0</v>
      </c>
      <c r="BM807" s="8">
        <f>IF($BE807=1,Z806,0)</f>
        <v>0</v>
      </c>
    </row>
    <row r="808" spans="1:65" s="7" customFormat="1" ht="15.75" customHeight="1" x14ac:dyDescent="0.15">
      <c r="A808" s="7" t="s">
        <v>1869</v>
      </c>
      <c r="B808" s="7" t="s">
        <v>269</v>
      </c>
      <c r="C808" s="7" t="s">
        <v>1828</v>
      </c>
      <c r="D808" s="7" t="s">
        <v>37</v>
      </c>
      <c r="E808" s="7" t="s">
        <v>33</v>
      </c>
      <c r="F808" s="7" t="s">
        <v>33</v>
      </c>
      <c r="G808" s="7" t="s">
        <v>272</v>
      </c>
      <c r="H808" s="7" t="s">
        <v>33</v>
      </c>
      <c r="I808" s="7" t="s">
        <v>33</v>
      </c>
      <c r="J808" s="7" t="s">
        <v>33</v>
      </c>
      <c r="K808" s="7" t="s">
        <v>33</v>
      </c>
      <c r="L808" s="7" t="s">
        <v>33</v>
      </c>
      <c r="M808" s="7" t="s">
        <v>33</v>
      </c>
      <c r="N808" s="7" t="s">
        <v>33</v>
      </c>
      <c r="O808" s="7" t="s">
        <v>896</v>
      </c>
      <c r="P808" s="7" t="s">
        <v>1829</v>
      </c>
      <c r="Q808" s="7" t="s">
        <v>33</v>
      </c>
      <c r="R808" s="7" t="s">
        <v>33</v>
      </c>
      <c r="S808" s="7" t="s">
        <v>277</v>
      </c>
      <c r="T808" s="8">
        <v>1756</v>
      </c>
      <c r="U808" s="8">
        <v>1006</v>
      </c>
      <c r="V808" s="8">
        <v>920</v>
      </c>
      <c r="W808" s="8">
        <v>184827502</v>
      </c>
      <c r="X808" s="8">
        <v>117000000</v>
      </c>
      <c r="Y808" s="8">
        <v>1347</v>
      </c>
      <c r="Z808" s="8">
        <v>982.97942386831267</v>
      </c>
      <c r="AA808" s="8">
        <v>1754985</v>
      </c>
      <c r="AB808" s="8">
        <v>201</v>
      </c>
      <c r="AC808" s="8">
        <v>1550</v>
      </c>
      <c r="AD808" s="8">
        <v>55448250</v>
      </c>
      <c r="AE808" s="8">
        <v>5850000</v>
      </c>
      <c r="AF808" s="8">
        <v>400000</v>
      </c>
      <c r="AG808" s="8">
        <v>203.99305555555554</v>
      </c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9" t="s">
        <v>1868</v>
      </c>
      <c r="BE808" s="8"/>
      <c r="BF808" s="8"/>
      <c r="BG808" s="8">
        <f>IF($BE808=1,T807,0)</f>
        <v>0</v>
      </c>
      <c r="BH808" s="8">
        <f>IF($BE808=1,U807,0)</f>
        <v>0</v>
      </c>
      <c r="BI808" s="8">
        <f>IF($BE808=1,V807,0)</f>
        <v>0</v>
      </c>
      <c r="BJ808" s="8">
        <f>IF($BE808=1,W807,0)</f>
        <v>0</v>
      </c>
      <c r="BK808" s="8">
        <f>IF($BE808=1,X807,0)</f>
        <v>0</v>
      </c>
      <c r="BL808" s="8">
        <f>IF($BE808=1,Y807,0)</f>
        <v>0</v>
      </c>
      <c r="BM808" s="8">
        <f>IF($BE808=1,Z807,0)</f>
        <v>0</v>
      </c>
    </row>
    <row r="809" spans="1:65" s="7" customFormat="1" ht="15.75" customHeight="1" x14ac:dyDescent="0.15">
      <c r="A809" s="7" t="s">
        <v>1871</v>
      </c>
      <c r="B809" s="7" t="s">
        <v>269</v>
      </c>
      <c r="C809" s="7" t="s">
        <v>1828</v>
      </c>
      <c r="D809" s="7" t="s">
        <v>37</v>
      </c>
      <c r="E809" s="7" t="s">
        <v>33</v>
      </c>
      <c r="F809" s="7" t="s">
        <v>33</v>
      </c>
      <c r="G809" s="7" t="s">
        <v>272</v>
      </c>
      <c r="H809" s="7" t="s">
        <v>33</v>
      </c>
      <c r="I809" s="7" t="s">
        <v>33</v>
      </c>
      <c r="J809" s="7" t="s">
        <v>33</v>
      </c>
      <c r="K809" s="7" t="s">
        <v>33</v>
      </c>
      <c r="L809" s="7" t="s">
        <v>33</v>
      </c>
      <c r="M809" s="7" t="s">
        <v>33</v>
      </c>
      <c r="N809" s="7" t="s">
        <v>33</v>
      </c>
      <c r="O809" s="7" t="s">
        <v>911</v>
      </c>
      <c r="P809" s="7" t="s">
        <v>1829</v>
      </c>
      <c r="Q809" s="7" t="s">
        <v>33</v>
      </c>
      <c r="R809" s="7" t="s">
        <v>33</v>
      </c>
      <c r="S809" s="7" t="s">
        <v>277</v>
      </c>
      <c r="T809" s="8">
        <v>1701</v>
      </c>
      <c r="U809" s="8">
        <v>950</v>
      </c>
      <c r="V809" s="8">
        <v>850</v>
      </c>
      <c r="W809" s="8">
        <v>184827489</v>
      </c>
      <c r="X809" s="8">
        <v>195000000</v>
      </c>
      <c r="Y809" s="8">
        <v>1270</v>
      </c>
      <c r="Z809" s="8">
        <v>982.97942386831267</v>
      </c>
      <c r="AA809" s="8">
        <v>1754985</v>
      </c>
      <c r="AB809" s="8">
        <v>190</v>
      </c>
      <c r="AC809" s="8">
        <v>1420</v>
      </c>
      <c r="AD809" s="8">
        <v>55448246</v>
      </c>
      <c r="AE809" s="8">
        <v>9750000</v>
      </c>
      <c r="AF809" s="8">
        <v>400000</v>
      </c>
      <c r="AG809" s="8">
        <v>122.39583333333333</v>
      </c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9" t="s">
        <v>1870</v>
      </c>
      <c r="BE809" s="8"/>
      <c r="BF809" s="8"/>
      <c r="BG809" s="8">
        <f>IF($BE809=1,T808,0)</f>
        <v>0</v>
      </c>
      <c r="BH809" s="8">
        <f>IF($BE809=1,U808,0)</f>
        <v>0</v>
      </c>
      <c r="BI809" s="8">
        <f>IF($BE809=1,V808,0)</f>
        <v>0</v>
      </c>
      <c r="BJ809" s="8">
        <f>IF($BE809=1,W808,0)</f>
        <v>0</v>
      </c>
      <c r="BK809" s="8">
        <f>IF($BE809=1,X808,0)</f>
        <v>0</v>
      </c>
      <c r="BL809" s="8">
        <f>IF($BE809=1,Y808,0)</f>
        <v>0</v>
      </c>
      <c r="BM809" s="8">
        <f>IF($BE809=1,Z808,0)</f>
        <v>0</v>
      </c>
    </row>
    <row r="810" spans="1:65" s="7" customFormat="1" ht="15.75" customHeight="1" x14ac:dyDescent="0.15">
      <c r="A810" s="7" t="s">
        <v>1873</v>
      </c>
      <c r="B810" s="7" t="s">
        <v>269</v>
      </c>
      <c r="C810" s="7" t="s">
        <v>1828</v>
      </c>
      <c r="D810" s="7" t="s">
        <v>37</v>
      </c>
      <c r="E810" s="7" t="s">
        <v>33</v>
      </c>
      <c r="F810" s="7" t="s">
        <v>33</v>
      </c>
      <c r="G810" s="7" t="s">
        <v>272</v>
      </c>
      <c r="H810" s="7" t="s">
        <v>33</v>
      </c>
      <c r="I810" s="7" t="s">
        <v>33</v>
      </c>
      <c r="J810" s="7" t="s">
        <v>33</v>
      </c>
      <c r="K810" s="7" t="s">
        <v>33</v>
      </c>
      <c r="L810" s="7" t="s">
        <v>33</v>
      </c>
      <c r="M810" s="7" t="s">
        <v>33</v>
      </c>
      <c r="N810" s="7" t="s">
        <v>33</v>
      </c>
      <c r="O810" s="7" t="s">
        <v>371</v>
      </c>
      <c r="P810" s="7" t="s">
        <v>1829</v>
      </c>
      <c r="Q810" s="7" t="s">
        <v>33</v>
      </c>
      <c r="R810" s="7" t="s">
        <v>33</v>
      </c>
      <c r="S810" s="7" t="s">
        <v>277</v>
      </c>
      <c r="T810" s="8">
        <v>1919</v>
      </c>
      <c r="U810" s="8">
        <v>1118</v>
      </c>
      <c r="V810" s="8">
        <v>1030</v>
      </c>
      <c r="W810" s="8">
        <v>95324681</v>
      </c>
      <c r="X810" s="8">
        <v>7800000</v>
      </c>
      <c r="Y810" s="8">
        <v>9035</v>
      </c>
      <c r="Z810" s="8">
        <v>982.97942386831267</v>
      </c>
      <c r="AA810" s="8">
        <v>1754985</v>
      </c>
      <c r="AB810" s="8">
        <v>223</v>
      </c>
      <c r="AC810" s="8">
        <v>1720</v>
      </c>
      <c r="AD810" s="8">
        <v>28597404</v>
      </c>
      <c r="AE810" s="8">
        <v>390000</v>
      </c>
      <c r="AF810" s="8">
        <v>400000</v>
      </c>
      <c r="AG810" s="8">
        <v>6119.791666666667</v>
      </c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9" t="s">
        <v>1872</v>
      </c>
      <c r="BE810" s="8"/>
      <c r="BF810" s="8"/>
      <c r="BG810" s="8">
        <f>IF($BE810=1,T809,0)</f>
        <v>0</v>
      </c>
      <c r="BH810" s="8">
        <f>IF($BE810=1,U809,0)</f>
        <v>0</v>
      </c>
      <c r="BI810" s="8">
        <f>IF($BE810=1,V809,0)</f>
        <v>0</v>
      </c>
      <c r="BJ810" s="8">
        <f>IF($BE810=1,W809,0)</f>
        <v>0</v>
      </c>
      <c r="BK810" s="8">
        <f>IF($BE810=1,X809,0)</f>
        <v>0</v>
      </c>
      <c r="BL810" s="8">
        <f>IF($BE810=1,Y809,0)</f>
        <v>0</v>
      </c>
      <c r="BM810" s="8">
        <f>IF($BE810=1,Z809,0)</f>
        <v>0</v>
      </c>
    </row>
    <row r="811" spans="1:65" s="7" customFormat="1" ht="15.75" customHeight="1" x14ac:dyDescent="0.15">
      <c r="A811" s="7" t="s">
        <v>1875</v>
      </c>
      <c r="B811" s="7" t="s">
        <v>269</v>
      </c>
      <c r="C811" s="7" t="s">
        <v>1828</v>
      </c>
      <c r="D811" s="7" t="s">
        <v>37</v>
      </c>
      <c r="E811" s="7" t="s">
        <v>33</v>
      </c>
      <c r="F811" s="7" t="s">
        <v>33</v>
      </c>
      <c r="G811" s="7" t="s">
        <v>272</v>
      </c>
      <c r="H811" s="7" t="s">
        <v>33</v>
      </c>
      <c r="I811" s="7" t="s">
        <v>33</v>
      </c>
      <c r="J811" s="7" t="s">
        <v>33</v>
      </c>
      <c r="K811" s="7" t="s">
        <v>33</v>
      </c>
      <c r="L811" s="7" t="s">
        <v>33</v>
      </c>
      <c r="M811" s="7" t="s">
        <v>33</v>
      </c>
      <c r="N811" s="7" t="s">
        <v>33</v>
      </c>
      <c r="O811" s="7" t="s">
        <v>401</v>
      </c>
      <c r="P811" s="7" t="s">
        <v>1829</v>
      </c>
      <c r="Q811" s="7" t="s">
        <v>33</v>
      </c>
      <c r="R811" s="7" t="s">
        <v>33</v>
      </c>
      <c r="S811" s="7" t="s">
        <v>277</v>
      </c>
      <c r="T811" s="8">
        <v>1810</v>
      </c>
      <c r="U811" s="8">
        <v>1062</v>
      </c>
      <c r="V811" s="8">
        <v>1000</v>
      </c>
      <c r="W811" s="8">
        <v>184827529</v>
      </c>
      <c r="X811" s="8">
        <v>39000000</v>
      </c>
      <c r="Y811" s="8">
        <v>1895</v>
      </c>
      <c r="Z811" s="8">
        <v>982.97942386831267</v>
      </c>
      <c r="AA811" s="8">
        <v>1754985</v>
      </c>
      <c r="AB811" s="8">
        <v>212</v>
      </c>
      <c r="AC811" s="8">
        <v>1680</v>
      </c>
      <c r="AD811" s="8">
        <v>55448258</v>
      </c>
      <c r="AE811" s="8">
        <v>1950000</v>
      </c>
      <c r="AF811" s="8">
        <v>400000</v>
      </c>
      <c r="AG811" s="8">
        <v>611.97916666666663</v>
      </c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9" t="s">
        <v>1874</v>
      </c>
      <c r="BE811" s="8"/>
      <c r="BF811" s="8"/>
      <c r="BG811" s="8">
        <f>IF($BE811=1,T810,0)</f>
        <v>0</v>
      </c>
      <c r="BH811" s="8">
        <f>IF($BE811=1,U810,0)</f>
        <v>0</v>
      </c>
      <c r="BI811" s="8">
        <f>IF($BE811=1,V810,0)</f>
        <v>0</v>
      </c>
      <c r="BJ811" s="8">
        <f>IF($BE811=1,W810,0)</f>
        <v>0</v>
      </c>
      <c r="BK811" s="8">
        <f>IF($BE811=1,X810,0)</f>
        <v>0</v>
      </c>
      <c r="BL811" s="8">
        <f>IF($BE811=1,Y810,0)</f>
        <v>0</v>
      </c>
      <c r="BM811" s="8">
        <f>IF($BE811=1,Z810,0)</f>
        <v>0</v>
      </c>
    </row>
    <row r="812" spans="1:65" s="7" customFormat="1" ht="15.75" customHeight="1" x14ac:dyDescent="0.15">
      <c r="A812" s="7" t="s">
        <v>1877</v>
      </c>
      <c r="B812" s="7" t="s">
        <v>269</v>
      </c>
      <c r="C812" s="7" t="s">
        <v>1878</v>
      </c>
      <c r="D812" s="7" t="s">
        <v>32</v>
      </c>
      <c r="E812" s="7" t="s">
        <v>33</v>
      </c>
      <c r="F812" s="7" t="s">
        <v>33</v>
      </c>
      <c r="G812" s="7" t="s">
        <v>272</v>
      </c>
      <c r="H812" s="7" t="s">
        <v>33</v>
      </c>
      <c r="I812" s="7" t="s">
        <v>33</v>
      </c>
      <c r="J812" s="7" t="s">
        <v>33</v>
      </c>
      <c r="K812" s="7" t="s">
        <v>33</v>
      </c>
      <c r="L812" s="7" t="s">
        <v>33</v>
      </c>
      <c r="M812" s="7" t="s">
        <v>33</v>
      </c>
      <c r="N812" s="7" t="s">
        <v>33</v>
      </c>
      <c r="O812" s="7" t="s">
        <v>273</v>
      </c>
      <c r="P812" s="7" t="s">
        <v>1829</v>
      </c>
      <c r="Q812" s="7" t="s">
        <v>33</v>
      </c>
      <c r="R812" s="7" t="s">
        <v>33</v>
      </c>
      <c r="S812" s="7" t="s">
        <v>277</v>
      </c>
      <c r="T812" s="8">
        <v>1482</v>
      </c>
      <c r="U812" s="8">
        <v>1000</v>
      </c>
      <c r="V812" s="8">
        <v>820</v>
      </c>
      <c r="W812" s="8">
        <v>98142710</v>
      </c>
      <c r="X812" s="8">
        <v>1914000</v>
      </c>
      <c r="Y812" s="8">
        <v>920</v>
      </c>
      <c r="Z812" s="8">
        <v>1024.0007637860083</v>
      </c>
      <c r="AA812" s="8">
        <v>40414048</v>
      </c>
      <c r="AB812" s="8">
        <v>200</v>
      </c>
      <c r="AC812" s="8">
        <v>1580</v>
      </c>
      <c r="AD812" s="8">
        <v>38275657</v>
      </c>
      <c r="AE812" s="8">
        <v>95700</v>
      </c>
      <c r="AF812" s="8">
        <v>200000</v>
      </c>
      <c r="AG812" s="8">
        <v>1171.875</v>
      </c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9" t="s">
        <v>1876</v>
      </c>
      <c r="BE812" s="8"/>
      <c r="BF812" s="8"/>
      <c r="BG812" s="8">
        <f>IF($BE812=1,T811,0)</f>
        <v>0</v>
      </c>
      <c r="BH812" s="8">
        <f>IF($BE812=1,U811,0)</f>
        <v>0</v>
      </c>
      <c r="BI812" s="8">
        <f>IF($BE812=1,V811,0)</f>
        <v>0</v>
      </c>
      <c r="BJ812" s="8">
        <f>IF($BE812=1,W811,0)</f>
        <v>0</v>
      </c>
      <c r="BK812" s="8">
        <f>IF($BE812=1,X811,0)</f>
        <v>0</v>
      </c>
      <c r="BL812" s="8">
        <f>IF($BE812=1,Y811,0)</f>
        <v>0</v>
      </c>
      <c r="BM812" s="8">
        <f>IF($BE812=1,Z811,0)</f>
        <v>0</v>
      </c>
    </row>
    <row r="813" spans="1:65" s="7" customFormat="1" ht="15.75" customHeight="1" x14ac:dyDescent="0.15">
      <c r="A813" s="7" t="s">
        <v>1880</v>
      </c>
      <c r="B813" s="7" t="s">
        <v>269</v>
      </c>
      <c r="C813" s="7" t="s">
        <v>1878</v>
      </c>
      <c r="D813" s="7" t="s">
        <v>32</v>
      </c>
      <c r="E813" s="7" t="s">
        <v>33</v>
      </c>
      <c r="F813" s="7" t="s">
        <v>33</v>
      </c>
      <c r="G813" s="7" t="s">
        <v>272</v>
      </c>
      <c r="H813" s="7" t="s">
        <v>33</v>
      </c>
      <c r="I813" s="7" t="s">
        <v>33</v>
      </c>
      <c r="J813" s="7" t="s">
        <v>33</v>
      </c>
      <c r="K813" s="7" t="s">
        <v>33</v>
      </c>
      <c r="L813" s="7" t="s">
        <v>33</v>
      </c>
      <c r="M813" s="7" t="s">
        <v>33</v>
      </c>
      <c r="N813" s="7" t="s">
        <v>33</v>
      </c>
      <c r="O813" s="7" t="s">
        <v>311</v>
      </c>
      <c r="P813" s="7" t="s">
        <v>1829</v>
      </c>
      <c r="Q813" s="7" t="s">
        <v>33</v>
      </c>
      <c r="R813" s="7" t="s">
        <v>33</v>
      </c>
      <c r="S813" s="7" t="s">
        <v>277</v>
      </c>
      <c r="T813" s="8">
        <v>1416</v>
      </c>
      <c r="U813" s="8">
        <v>959</v>
      </c>
      <c r="V813" s="8">
        <v>780</v>
      </c>
      <c r="W813" s="8">
        <v>109345103</v>
      </c>
      <c r="X813" s="8">
        <v>7656000</v>
      </c>
      <c r="Y813" s="8">
        <v>920</v>
      </c>
      <c r="Z813" s="8">
        <v>1024.0007637860083</v>
      </c>
      <c r="AA813" s="8">
        <v>40414048</v>
      </c>
      <c r="AB813" s="8">
        <v>191</v>
      </c>
      <c r="AC813" s="8">
        <v>1500</v>
      </c>
      <c r="AD813" s="8">
        <v>42644590</v>
      </c>
      <c r="AE813" s="8">
        <v>382800</v>
      </c>
      <c r="AF813" s="8">
        <v>200000</v>
      </c>
      <c r="AG813" s="8">
        <v>292.96875</v>
      </c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9" t="s">
        <v>1879</v>
      </c>
      <c r="BE813" s="8"/>
      <c r="BF813" s="8"/>
      <c r="BG813" s="8">
        <f>IF($BE813=1,T812,0)</f>
        <v>0</v>
      </c>
      <c r="BH813" s="8">
        <f>IF($BE813=1,U812,0)</f>
        <v>0</v>
      </c>
      <c r="BI813" s="8">
        <f>IF($BE813=1,V812,0)</f>
        <v>0</v>
      </c>
      <c r="BJ813" s="8">
        <f>IF($BE813=1,W812,0)</f>
        <v>0</v>
      </c>
      <c r="BK813" s="8">
        <f>IF($BE813=1,X812,0)</f>
        <v>0</v>
      </c>
      <c r="BL813" s="8">
        <f>IF($BE813=1,Y812,0)</f>
        <v>0</v>
      </c>
      <c r="BM813" s="8">
        <f>IF($BE813=1,Z812,0)</f>
        <v>0</v>
      </c>
    </row>
    <row r="814" spans="1:65" s="7" customFormat="1" ht="15.75" customHeight="1" x14ac:dyDescent="0.15">
      <c r="A814" s="7" t="s">
        <v>1882</v>
      </c>
      <c r="B814" s="7" t="s">
        <v>269</v>
      </c>
      <c r="C814" s="7" t="s">
        <v>1878</v>
      </c>
      <c r="D814" s="7" t="s">
        <v>32</v>
      </c>
      <c r="E814" s="7" t="s">
        <v>33</v>
      </c>
      <c r="F814" s="7" t="s">
        <v>33</v>
      </c>
      <c r="G814" s="7" t="s">
        <v>272</v>
      </c>
      <c r="H814" s="7" t="s">
        <v>33</v>
      </c>
      <c r="I814" s="7" t="s">
        <v>33</v>
      </c>
      <c r="J814" s="7" t="s">
        <v>33</v>
      </c>
      <c r="K814" s="7" t="s">
        <v>33</v>
      </c>
      <c r="L814" s="7" t="s">
        <v>33</v>
      </c>
      <c r="M814" s="7" t="s">
        <v>33</v>
      </c>
      <c r="N814" s="7" t="s">
        <v>33</v>
      </c>
      <c r="O814" s="7" t="s">
        <v>896</v>
      </c>
      <c r="P814" s="7" t="s">
        <v>1829</v>
      </c>
      <c r="Q814" s="7" t="s">
        <v>33</v>
      </c>
      <c r="R814" s="7" t="s">
        <v>33</v>
      </c>
      <c r="S814" s="7" t="s">
        <v>277</v>
      </c>
      <c r="T814" s="8">
        <v>1384</v>
      </c>
      <c r="U814" s="8">
        <v>928</v>
      </c>
      <c r="V814" s="8">
        <v>740</v>
      </c>
      <c r="W814" s="8">
        <v>114946300</v>
      </c>
      <c r="X814" s="8">
        <v>11484000</v>
      </c>
      <c r="Y814" s="8">
        <v>920</v>
      </c>
      <c r="Z814" s="8">
        <v>1024.0007637860083</v>
      </c>
      <c r="AA814" s="8">
        <v>40414048</v>
      </c>
      <c r="AB814" s="8">
        <v>185</v>
      </c>
      <c r="AC814" s="8">
        <v>1420</v>
      </c>
      <c r="AD814" s="8">
        <v>44829057</v>
      </c>
      <c r="AE814" s="8">
        <v>574200</v>
      </c>
      <c r="AF814" s="8">
        <v>200000</v>
      </c>
      <c r="AG814" s="8">
        <v>195.3125</v>
      </c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9" t="s">
        <v>1881</v>
      </c>
      <c r="BE814" s="8"/>
      <c r="BF814" s="8"/>
      <c r="BG814" s="8">
        <f>IF($BE814=1,T813,0)</f>
        <v>0</v>
      </c>
      <c r="BH814" s="8">
        <f>IF($BE814=1,U813,0)</f>
        <v>0</v>
      </c>
      <c r="BI814" s="8">
        <f>IF($BE814=1,V813,0)</f>
        <v>0</v>
      </c>
      <c r="BJ814" s="8">
        <f>IF($BE814=1,W813,0)</f>
        <v>0</v>
      </c>
      <c r="BK814" s="8">
        <f>IF($BE814=1,X813,0)</f>
        <v>0</v>
      </c>
      <c r="BL814" s="8">
        <f>IF($BE814=1,Y813,0)</f>
        <v>0</v>
      </c>
      <c r="BM814" s="8">
        <f>IF($BE814=1,Z813,0)</f>
        <v>0</v>
      </c>
    </row>
    <row r="815" spans="1:65" s="7" customFormat="1" ht="15.75" customHeight="1" x14ac:dyDescent="0.15">
      <c r="A815" s="7" t="s">
        <v>1884</v>
      </c>
      <c r="B815" s="7" t="s">
        <v>269</v>
      </c>
      <c r="C815" s="7" t="s">
        <v>1878</v>
      </c>
      <c r="D815" s="7" t="s">
        <v>32</v>
      </c>
      <c r="E815" s="7" t="s">
        <v>33</v>
      </c>
      <c r="F815" s="7" t="s">
        <v>33</v>
      </c>
      <c r="G815" s="7" t="s">
        <v>272</v>
      </c>
      <c r="H815" s="7" t="s">
        <v>33</v>
      </c>
      <c r="I815" s="7" t="s">
        <v>33</v>
      </c>
      <c r="J815" s="7" t="s">
        <v>33</v>
      </c>
      <c r="K815" s="7" t="s">
        <v>33</v>
      </c>
      <c r="L815" s="7" t="s">
        <v>33</v>
      </c>
      <c r="M815" s="7" t="s">
        <v>33</v>
      </c>
      <c r="N815" s="7" t="s">
        <v>33</v>
      </c>
      <c r="O815" s="7" t="s">
        <v>911</v>
      </c>
      <c r="P815" s="7" t="s">
        <v>1829</v>
      </c>
      <c r="Q815" s="7" t="s">
        <v>33</v>
      </c>
      <c r="R815" s="7" t="s">
        <v>33</v>
      </c>
      <c r="S815" s="7" t="s">
        <v>277</v>
      </c>
      <c r="T815" s="8">
        <v>1318</v>
      </c>
      <c r="U815" s="8">
        <v>876</v>
      </c>
      <c r="V815" s="8">
        <v>680</v>
      </c>
      <c r="W815" s="8">
        <v>120547497</v>
      </c>
      <c r="X815" s="8">
        <v>19140000</v>
      </c>
      <c r="Y815" s="8">
        <v>920</v>
      </c>
      <c r="Z815" s="8">
        <v>1024.0007637860083</v>
      </c>
      <c r="AA815" s="8">
        <v>40414048</v>
      </c>
      <c r="AB815" s="8">
        <v>175</v>
      </c>
      <c r="AC815" s="8">
        <v>1300</v>
      </c>
      <c r="AD815" s="8">
        <v>47013524</v>
      </c>
      <c r="AE815" s="8">
        <v>957000</v>
      </c>
      <c r="AF815" s="8">
        <v>200000</v>
      </c>
      <c r="AG815" s="8">
        <v>117.1875</v>
      </c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9" t="s">
        <v>1883</v>
      </c>
      <c r="BE815" s="8"/>
      <c r="BF815" s="8"/>
      <c r="BG815" s="8">
        <f>IF($BE815=1,T814,0)</f>
        <v>0</v>
      </c>
      <c r="BH815" s="8">
        <f>IF($BE815=1,U814,0)</f>
        <v>0</v>
      </c>
      <c r="BI815" s="8">
        <f>IF($BE815=1,V814,0)</f>
        <v>0</v>
      </c>
      <c r="BJ815" s="8">
        <f>IF($BE815=1,W814,0)</f>
        <v>0</v>
      </c>
      <c r="BK815" s="8">
        <f>IF($BE815=1,X814,0)</f>
        <v>0</v>
      </c>
      <c r="BL815" s="8">
        <f>IF($BE815=1,Y814,0)</f>
        <v>0</v>
      </c>
      <c r="BM815" s="8">
        <f>IF($BE815=1,Z814,0)</f>
        <v>0</v>
      </c>
    </row>
    <row r="816" spans="1:65" s="7" customFormat="1" ht="15.75" customHeight="1" x14ac:dyDescent="0.15">
      <c r="A816" s="7" t="s">
        <v>1886</v>
      </c>
      <c r="B816" s="7" t="s">
        <v>269</v>
      </c>
      <c r="C816" s="7" t="s">
        <v>1878</v>
      </c>
      <c r="D816" s="7" t="s">
        <v>32</v>
      </c>
      <c r="E816" s="7" t="s">
        <v>33</v>
      </c>
      <c r="F816" s="7" t="s">
        <v>33</v>
      </c>
      <c r="G816" s="7" t="s">
        <v>272</v>
      </c>
      <c r="H816" s="7" t="s">
        <v>33</v>
      </c>
      <c r="I816" s="7" t="s">
        <v>33</v>
      </c>
      <c r="J816" s="7" t="s">
        <v>33</v>
      </c>
      <c r="K816" s="7" t="s">
        <v>33</v>
      </c>
      <c r="L816" s="7" t="s">
        <v>33</v>
      </c>
      <c r="M816" s="7" t="s">
        <v>33</v>
      </c>
      <c r="N816" s="7" t="s">
        <v>33</v>
      </c>
      <c r="O816" s="7" t="s">
        <v>371</v>
      </c>
      <c r="P816" s="7" t="s">
        <v>1829</v>
      </c>
      <c r="Q816" s="7" t="s">
        <v>33</v>
      </c>
      <c r="R816" s="7" t="s">
        <v>33</v>
      </c>
      <c r="S816" s="7" t="s">
        <v>277</v>
      </c>
      <c r="T816" s="8">
        <v>1579</v>
      </c>
      <c r="U816" s="8">
        <v>1031</v>
      </c>
      <c r="V816" s="8">
        <v>820</v>
      </c>
      <c r="W816" s="8">
        <v>92541513</v>
      </c>
      <c r="X816" s="8">
        <v>765000</v>
      </c>
      <c r="Y816" s="8">
        <v>920</v>
      </c>
      <c r="Z816" s="8">
        <v>1024.0007637860083</v>
      </c>
      <c r="AA816" s="8">
        <v>40414048</v>
      </c>
      <c r="AB816" s="8">
        <v>206</v>
      </c>
      <c r="AC816" s="8">
        <v>1580</v>
      </c>
      <c r="AD816" s="8">
        <v>36091190</v>
      </c>
      <c r="AE816" s="8">
        <v>38250</v>
      </c>
      <c r="AF816" s="8">
        <v>200000</v>
      </c>
      <c r="AG816" s="8">
        <v>5859.375</v>
      </c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9" t="s">
        <v>1885</v>
      </c>
      <c r="BE816" s="8"/>
      <c r="BF816" s="8"/>
      <c r="BG816" s="8">
        <f>IF($BE816=1,T815,0)</f>
        <v>0</v>
      </c>
      <c r="BH816" s="8">
        <f>IF($BE816=1,U815,0)</f>
        <v>0</v>
      </c>
      <c r="BI816" s="8">
        <f>IF($BE816=1,V815,0)</f>
        <v>0</v>
      </c>
      <c r="BJ816" s="8">
        <f>IF($BE816=1,W815,0)</f>
        <v>0</v>
      </c>
      <c r="BK816" s="8">
        <f>IF($BE816=1,X815,0)</f>
        <v>0</v>
      </c>
      <c r="BL816" s="8">
        <f>IF($BE816=1,Y815,0)</f>
        <v>0</v>
      </c>
      <c r="BM816" s="8">
        <f>IF($BE816=1,Z815,0)</f>
        <v>0</v>
      </c>
    </row>
    <row r="817" spans="1:65" s="7" customFormat="1" ht="15.75" customHeight="1" x14ac:dyDescent="0.15">
      <c r="A817" s="7" t="s">
        <v>1888</v>
      </c>
      <c r="B817" s="7" t="s">
        <v>269</v>
      </c>
      <c r="C817" s="7" t="s">
        <v>1878</v>
      </c>
      <c r="D817" s="7" t="s">
        <v>32</v>
      </c>
      <c r="E817" s="7" t="s">
        <v>33</v>
      </c>
      <c r="F817" s="7" t="s">
        <v>33</v>
      </c>
      <c r="G817" s="7" t="s">
        <v>272</v>
      </c>
      <c r="H817" s="7" t="s">
        <v>33</v>
      </c>
      <c r="I817" s="7" t="s">
        <v>33</v>
      </c>
      <c r="J817" s="7" t="s">
        <v>33</v>
      </c>
      <c r="K817" s="7" t="s">
        <v>33</v>
      </c>
      <c r="L817" s="7" t="s">
        <v>33</v>
      </c>
      <c r="M817" s="7" t="s">
        <v>33</v>
      </c>
      <c r="N817" s="7" t="s">
        <v>33</v>
      </c>
      <c r="O817" s="7" t="s">
        <v>401</v>
      </c>
      <c r="P817" s="7" t="s">
        <v>1829</v>
      </c>
      <c r="Q817" s="7" t="s">
        <v>33</v>
      </c>
      <c r="R817" s="7" t="s">
        <v>33</v>
      </c>
      <c r="S817" s="7" t="s">
        <v>277</v>
      </c>
      <c r="T817" s="8">
        <v>1449</v>
      </c>
      <c r="U817" s="8">
        <v>979</v>
      </c>
      <c r="V817" s="8">
        <v>800</v>
      </c>
      <c r="W817" s="8">
        <v>103743907</v>
      </c>
      <c r="X817" s="8">
        <v>3828000</v>
      </c>
      <c r="Y817" s="8">
        <v>920</v>
      </c>
      <c r="Z817" s="8">
        <v>1024.0007637860083</v>
      </c>
      <c r="AA817" s="8">
        <v>40414048</v>
      </c>
      <c r="AB817" s="8">
        <v>195</v>
      </c>
      <c r="AC817" s="8">
        <v>1540</v>
      </c>
      <c r="AD817" s="8">
        <v>40460123</v>
      </c>
      <c r="AE817" s="8">
        <v>191400</v>
      </c>
      <c r="AF817" s="8">
        <v>200000</v>
      </c>
      <c r="AG817" s="8">
        <v>585.9375</v>
      </c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9" t="s">
        <v>1887</v>
      </c>
      <c r="BE817" s="8"/>
      <c r="BF817" s="8"/>
      <c r="BG817" s="8">
        <f>IF($BE817=1,T816,0)</f>
        <v>0</v>
      </c>
      <c r="BH817" s="8">
        <f>IF($BE817=1,U816,0)</f>
        <v>0</v>
      </c>
      <c r="BI817" s="8">
        <f>IF($BE817=1,V816,0)</f>
        <v>0</v>
      </c>
      <c r="BJ817" s="8">
        <f>IF($BE817=1,W816,0)</f>
        <v>0</v>
      </c>
      <c r="BK817" s="8">
        <f>IF($BE817=1,X816,0)</f>
        <v>0</v>
      </c>
      <c r="BL817" s="8">
        <f>IF($BE817=1,Y816,0)</f>
        <v>0</v>
      </c>
      <c r="BM817" s="8">
        <f>IF($BE817=1,Z816,0)</f>
        <v>0</v>
      </c>
    </row>
    <row r="818" spans="1:65" s="7" customFormat="1" ht="15.75" customHeight="1" x14ac:dyDescent="0.15">
      <c r="A818" s="7" t="s">
        <v>1890</v>
      </c>
      <c r="B818" s="7" t="s">
        <v>269</v>
      </c>
      <c r="C818" s="7" t="s">
        <v>1878</v>
      </c>
      <c r="D818" s="7" t="s">
        <v>32</v>
      </c>
      <c r="E818" s="7" t="s">
        <v>33</v>
      </c>
      <c r="F818" s="7" t="s">
        <v>33</v>
      </c>
      <c r="G818" s="7" t="s">
        <v>431</v>
      </c>
      <c r="H818" s="7" t="s">
        <v>33</v>
      </c>
      <c r="I818" s="7" t="s">
        <v>33</v>
      </c>
      <c r="J818" s="7" t="s">
        <v>33</v>
      </c>
      <c r="K818" s="7" t="s">
        <v>33</v>
      </c>
      <c r="L818" s="7" t="s">
        <v>33</v>
      </c>
      <c r="M818" s="7" t="s">
        <v>33</v>
      </c>
      <c r="N818" s="7" t="s">
        <v>33</v>
      </c>
      <c r="O818" s="7" t="s">
        <v>273</v>
      </c>
      <c r="P818" s="7" t="s">
        <v>1829</v>
      </c>
      <c r="Q818" s="7" t="s">
        <v>33</v>
      </c>
      <c r="R818" s="7" t="s">
        <v>33</v>
      </c>
      <c r="S818" s="7" t="s">
        <v>277</v>
      </c>
      <c r="T818" s="8">
        <v>848</v>
      </c>
      <c r="U818" s="8">
        <v>970</v>
      </c>
      <c r="V818" s="8">
        <v>820</v>
      </c>
      <c r="W818" s="8">
        <v>78514185</v>
      </c>
      <c r="X818" s="8">
        <v>1914000</v>
      </c>
      <c r="Y818" s="8">
        <v>920</v>
      </c>
      <c r="Z818" s="8">
        <v>1024.0007637860083</v>
      </c>
      <c r="AA818" s="8">
        <v>40414048</v>
      </c>
      <c r="AB818" s="8">
        <v>194</v>
      </c>
      <c r="AC818" s="8">
        <v>1580</v>
      </c>
      <c r="AD818" s="8">
        <v>30620532</v>
      </c>
      <c r="AE818" s="8">
        <v>95700</v>
      </c>
      <c r="AF818" s="8">
        <v>200000</v>
      </c>
      <c r="AG818" s="8">
        <v>1171.875</v>
      </c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9" t="s">
        <v>1889</v>
      </c>
      <c r="BE818" s="8"/>
      <c r="BF818" s="8"/>
      <c r="BG818" s="8">
        <f>IF($BE818=1,T817,0)</f>
        <v>0</v>
      </c>
      <c r="BH818" s="8">
        <f>IF($BE818=1,U817,0)</f>
        <v>0</v>
      </c>
      <c r="BI818" s="8">
        <f>IF($BE818=1,V817,0)</f>
        <v>0</v>
      </c>
      <c r="BJ818" s="8">
        <f>IF($BE818=1,W817,0)</f>
        <v>0</v>
      </c>
      <c r="BK818" s="8">
        <f>IF($BE818=1,X817,0)</f>
        <v>0</v>
      </c>
      <c r="BL818" s="8">
        <f>IF($BE818=1,Y817,0)</f>
        <v>0</v>
      </c>
      <c r="BM818" s="8">
        <f>IF($BE818=1,Z817,0)</f>
        <v>0</v>
      </c>
    </row>
    <row r="819" spans="1:65" s="7" customFormat="1" ht="15.75" customHeight="1" x14ac:dyDescent="0.15">
      <c r="A819" s="7" t="s">
        <v>1892</v>
      </c>
      <c r="B819" s="7" t="s">
        <v>269</v>
      </c>
      <c r="C819" s="7" t="s">
        <v>1878</v>
      </c>
      <c r="D819" s="7" t="s">
        <v>32</v>
      </c>
      <c r="E819" s="7" t="s">
        <v>33</v>
      </c>
      <c r="F819" s="7" t="s">
        <v>33</v>
      </c>
      <c r="G819" s="7" t="s">
        <v>431</v>
      </c>
      <c r="H819" s="7" t="s">
        <v>33</v>
      </c>
      <c r="I819" s="7" t="s">
        <v>33</v>
      </c>
      <c r="J819" s="7" t="s">
        <v>33</v>
      </c>
      <c r="K819" s="7" t="s">
        <v>33</v>
      </c>
      <c r="L819" s="7" t="s">
        <v>33</v>
      </c>
      <c r="M819" s="7" t="s">
        <v>33</v>
      </c>
      <c r="N819" s="7" t="s">
        <v>33</v>
      </c>
      <c r="O819" s="7" t="s">
        <v>311</v>
      </c>
      <c r="P819" s="7" t="s">
        <v>1829</v>
      </c>
      <c r="Q819" s="7" t="s">
        <v>33</v>
      </c>
      <c r="R819" s="7" t="s">
        <v>33</v>
      </c>
      <c r="S819" s="7" t="s">
        <v>277</v>
      </c>
      <c r="T819" s="8">
        <v>816</v>
      </c>
      <c r="U819" s="8">
        <v>930</v>
      </c>
      <c r="V819" s="8">
        <v>780</v>
      </c>
      <c r="W819" s="8">
        <v>87476102</v>
      </c>
      <c r="X819" s="8">
        <v>7656000</v>
      </c>
      <c r="Y819" s="8">
        <v>920</v>
      </c>
      <c r="Z819" s="8">
        <v>1024.0007637860083</v>
      </c>
      <c r="AA819" s="8">
        <v>40414048</v>
      </c>
      <c r="AB819" s="8">
        <v>186</v>
      </c>
      <c r="AC819" s="8">
        <v>1500</v>
      </c>
      <c r="AD819" s="8">
        <v>34115679</v>
      </c>
      <c r="AE819" s="8">
        <v>382800</v>
      </c>
      <c r="AF819" s="8">
        <v>200000</v>
      </c>
      <c r="AG819" s="8">
        <v>292.96875</v>
      </c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9" t="s">
        <v>1891</v>
      </c>
      <c r="BE819" s="8"/>
      <c r="BF819" s="8"/>
      <c r="BG819" s="8">
        <f>IF($BE819=1,T818,0)</f>
        <v>0</v>
      </c>
      <c r="BH819" s="8">
        <f>IF($BE819=1,U818,0)</f>
        <v>0</v>
      </c>
      <c r="BI819" s="8">
        <f>IF($BE819=1,V818,0)</f>
        <v>0</v>
      </c>
      <c r="BJ819" s="8">
        <f>IF($BE819=1,W818,0)</f>
        <v>0</v>
      </c>
      <c r="BK819" s="8">
        <f>IF($BE819=1,X818,0)</f>
        <v>0</v>
      </c>
      <c r="BL819" s="8">
        <f>IF($BE819=1,Y818,0)</f>
        <v>0</v>
      </c>
      <c r="BM819" s="8">
        <f>IF($BE819=1,Z818,0)</f>
        <v>0</v>
      </c>
    </row>
    <row r="820" spans="1:65" s="7" customFormat="1" ht="15.75" customHeight="1" x14ac:dyDescent="0.15">
      <c r="A820" s="7" t="s">
        <v>1894</v>
      </c>
      <c r="B820" s="7" t="s">
        <v>269</v>
      </c>
      <c r="C820" s="7" t="s">
        <v>1878</v>
      </c>
      <c r="D820" s="7" t="s">
        <v>32</v>
      </c>
      <c r="E820" s="7" t="s">
        <v>33</v>
      </c>
      <c r="F820" s="7" t="s">
        <v>33</v>
      </c>
      <c r="G820" s="7" t="s">
        <v>431</v>
      </c>
      <c r="H820" s="7" t="s">
        <v>33</v>
      </c>
      <c r="I820" s="7" t="s">
        <v>33</v>
      </c>
      <c r="J820" s="7" t="s">
        <v>33</v>
      </c>
      <c r="K820" s="7" t="s">
        <v>33</v>
      </c>
      <c r="L820" s="7" t="s">
        <v>33</v>
      </c>
      <c r="M820" s="7" t="s">
        <v>33</v>
      </c>
      <c r="N820" s="7" t="s">
        <v>33</v>
      </c>
      <c r="O820" s="7" t="s">
        <v>896</v>
      </c>
      <c r="P820" s="7" t="s">
        <v>1829</v>
      </c>
      <c r="Q820" s="7" t="s">
        <v>33</v>
      </c>
      <c r="R820" s="7" t="s">
        <v>33</v>
      </c>
      <c r="S820" s="7" t="s">
        <v>277</v>
      </c>
      <c r="T820" s="8">
        <v>800</v>
      </c>
      <c r="U820" s="8">
        <v>900</v>
      </c>
      <c r="V820" s="8">
        <v>740</v>
      </c>
      <c r="W820" s="8">
        <v>91957061</v>
      </c>
      <c r="X820" s="8">
        <v>11484000</v>
      </c>
      <c r="Y820" s="8">
        <v>920</v>
      </c>
      <c r="Z820" s="8">
        <v>1024.0007637860083</v>
      </c>
      <c r="AA820" s="8">
        <v>40414048</v>
      </c>
      <c r="AB820" s="8">
        <v>180</v>
      </c>
      <c r="AC820" s="8">
        <v>1420</v>
      </c>
      <c r="AD820" s="8">
        <v>35863253</v>
      </c>
      <c r="AE820" s="8">
        <v>574200</v>
      </c>
      <c r="AF820" s="8">
        <v>200000</v>
      </c>
      <c r="AG820" s="8">
        <v>195.3125</v>
      </c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9" t="s">
        <v>1893</v>
      </c>
      <c r="BE820" s="8"/>
      <c r="BF820" s="8"/>
      <c r="BG820" s="8">
        <f>IF($BE820=1,T819,0)</f>
        <v>0</v>
      </c>
      <c r="BH820" s="8">
        <f>IF($BE820=1,U819,0)</f>
        <v>0</v>
      </c>
      <c r="BI820" s="8">
        <f>IF($BE820=1,V819,0)</f>
        <v>0</v>
      </c>
      <c r="BJ820" s="8">
        <f>IF($BE820=1,W819,0)</f>
        <v>0</v>
      </c>
      <c r="BK820" s="8">
        <f>IF($BE820=1,X819,0)</f>
        <v>0</v>
      </c>
      <c r="BL820" s="8">
        <f>IF($BE820=1,Y819,0)</f>
        <v>0</v>
      </c>
      <c r="BM820" s="8">
        <f>IF($BE820=1,Z819,0)</f>
        <v>0</v>
      </c>
    </row>
    <row r="821" spans="1:65" s="7" customFormat="1" ht="15.75" customHeight="1" x14ac:dyDescent="0.15">
      <c r="A821" s="7" t="s">
        <v>1896</v>
      </c>
      <c r="B821" s="7" t="s">
        <v>269</v>
      </c>
      <c r="C821" s="7" t="s">
        <v>1878</v>
      </c>
      <c r="D821" s="7" t="s">
        <v>32</v>
      </c>
      <c r="E821" s="7" t="s">
        <v>33</v>
      </c>
      <c r="F821" s="7" t="s">
        <v>33</v>
      </c>
      <c r="G821" s="7" t="s">
        <v>431</v>
      </c>
      <c r="H821" s="7" t="s">
        <v>33</v>
      </c>
      <c r="I821" s="7" t="s">
        <v>33</v>
      </c>
      <c r="J821" s="7" t="s">
        <v>33</v>
      </c>
      <c r="K821" s="7" t="s">
        <v>33</v>
      </c>
      <c r="L821" s="7" t="s">
        <v>33</v>
      </c>
      <c r="M821" s="7" t="s">
        <v>33</v>
      </c>
      <c r="N821" s="7" t="s">
        <v>33</v>
      </c>
      <c r="O821" s="7" t="s">
        <v>911</v>
      </c>
      <c r="P821" s="7" t="s">
        <v>1829</v>
      </c>
      <c r="Q821" s="7" t="s">
        <v>33</v>
      </c>
      <c r="R821" s="7" t="s">
        <v>33</v>
      </c>
      <c r="S821" s="7" t="s">
        <v>277</v>
      </c>
      <c r="T821" s="8">
        <v>768</v>
      </c>
      <c r="U821" s="8">
        <v>850</v>
      </c>
      <c r="V821" s="8">
        <v>680</v>
      </c>
      <c r="W821" s="8">
        <v>96438019</v>
      </c>
      <c r="X821" s="8">
        <v>19140000</v>
      </c>
      <c r="Y821" s="8">
        <v>920</v>
      </c>
      <c r="Z821" s="8">
        <v>1024.0007637860083</v>
      </c>
      <c r="AA821" s="8">
        <v>40414048</v>
      </c>
      <c r="AB821" s="8">
        <v>170</v>
      </c>
      <c r="AC821" s="8">
        <v>1300</v>
      </c>
      <c r="AD821" s="8">
        <v>37610827</v>
      </c>
      <c r="AE821" s="8">
        <v>957000</v>
      </c>
      <c r="AF821" s="8">
        <v>200000</v>
      </c>
      <c r="AG821" s="8">
        <v>117.1875</v>
      </c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9" t="s">
        <v>1895</v>
      </c>
      <c r="BE821" s="8"/>
      <c r="BF821" s="8"/>
      <c r="BG821" s="8">
        <f>IF($BE821=1,T820,0)</f>
        <v>0</v>
      </c>
      <c r="BH821" s="8">
        <f>IF($BE821=1,U820,0)</f>
        <v>0</v>
      </c>
      <c r="BI821" s="8">
        <f>IF($BE821=1,V820,0)</f>
        <v>0</v>
      </c>
      <c r="BJ821" s="8">
        <f>IF($BE821=1,W820,0)</f>
        <v>0</v>
      </c>
      <c r="BK821" s="8">
        <f>IF($BE821=1,X820,0)</f>
        <v>0</v>
      </c>
      <c r="BL821" s="8">
        <f>IF($BE821=1,Y820,0)</f>
        <v>0</v>
      </c>
      <c r="BM821" s="8">
        <f>IF($BE821=1,Z820,0)</f>
        <v>0</v>
      </c>
    </row>
    <row r="822" spans="1:65" s="7" customFormat="1" ht="15.75" customHeight="1" x14ac:dyDescent="0.15">
      <c r="A822" s="7" t="s">
        <v>1898</v>
      </c>
      <c r="B822" s="7" t="s">
        <v>269</v>
      </c>
      <c r="C822" s="7" t="s">
        <v>1878</v>
      </c>
      <c r="D822" s="7" t="s">
        <v>32</v>
      </c>
      <c r="E822" s="7" t="s">
        <v>33</v>
      </c>
      <c r="F822" s="7" t="s">
        <v>33</v>
      </c>
      <c r="G822" s="7" t="s">
        <v>431</v>
      </c>
      <c r="H822" s="7" t="s">
        <v>33</v>
      </c>
      <c r="I822" s="7" t="s">
        <v>33</v>
      </c>
      <c r="J822" s="7" t="s">
        <v>33</v>
      </c>
      <c r="K822" s="7" t="s">
        <v>33</v>
      </c>
      <c r="L822" s="7" t="s">
        <v>33</v>
      </c>
      <c r="M822" s="7" t="s">
        <v>33</v>
      </c>
      <c r="N822" s="7" t="s">
        <v>33</v>
      </c>
      <c r="O822" s="7" t="s">
        <v>371</v>
      </c>
      <c r="P822" s="7" t="s">
        <v>1829</v>
      </c>
      <c r="Q822" s="7" t="s">
        <v>33</v>
      </c>
      <c r="R822" s="7" t="s">
        <v>33</v>
      </c>
      <c r="S822" s="7" t="s">
        <v>277</v>
      </c>
      <c r="T822" s="8">
        <v>897</v>
      </c>
      <c r="U822" s="8">
        <v>1000</v>
      </c>
      <c r="V822" s="8">
        <v>820</v>
      </c>
      <c r="W822" s="8">
        <v>74033227</v>
      </c>
      <c r="X822" s="8">
        <v>765000</v>
      </c>
      <c r="Y822" s="8">
        <v>920</v>
      </c>
      <c r="Z822" s="8">
        <v>1024.0007637860083</v>
      </c>
      <c r="AA822" s="8">
        <v>40414048</v>
      </c>
      <c r="AB822" s="8">
        <v>200</v>
      </c>
      <c r="AC822" s="8">
        <v>1580</v>
      </c>
      <c r="AD822" s="8">
        <v>28872958</v>
      </c>
      <c r="AE822" s="8">
        <v>38250</v>
      </c>
      <c r="AF822" s="8">
        <v>200000</v>
      </c>
      <c r="AG822" s="8">
        <v>5859.375</v>
      </c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9" t="s">
        <v>1897</v>
      </c>
      <c r="BE822" s="8"/>
      <c r="BF822" s="8"/>
      <c r="BG822" s="8">
        <f>IF($BE822=1,T821,0)</f>
        <v>0</v>
      </c>
      <c r="BH822" s="8">
        <f>IF($BE822=1,U821,0)</f>
        <v>0</v>
      </c>
      <c r="BI822" s="8">
        <f>IF($BE822=1,V821,0)</f>
        <v>0</v>
      </c>
      <c r="BJ822" s="8">
        <f>IF($BE822=1,W821,0)</f>
        <v>0</v>
      </c>
      <c r="BK822" s="8">
        <f>IF($BE822=1,X821,0)</f>
        <v>0</v>
      </c>
      <c r="BL822" s="8">
        <f>IF($BE822=1,Y821,0)</f>
        <v>0</v>
      </c>
      <c r="BM822" s="8">
        <f>IF($BE822=1,Z821,0)</f>
        <v>0</v>
      </c>
    </row>
    <row r="823" spans="1:65" s="7" customFormat="1" ht="15.75" customHeight="1" x14ac:dyDescent="0.15">
      <c r="A823" s="7" t="s">
        <v>1900</v>
      </c>
      <c r="B823" s="7" t="s">
        <v>269</v>
      </c>
      <c r="C823" s="7" t="s">
        <v>1878</v>
      </c>
      <c r="D823" s="7" t="s">
        <v>32</v>
      </c>
      <c r="E823" s="7" t="s">
        <v>33</v>
      </c>
      <c r="F823" s="7" t="s">
        <v>33</v>
      </c>
      <c r="G823" s="7" t="s">
        <v>431</v>
      </c>
      <c r="H823" s="7" t="s">
        <v>33</v>
      </c>
      <c r="I823" s="7" t="s">
        <v>33</v>
      </c>
      <c r="J823" s="7" t="s">
        <v>33</v>
      </c>
      <c r="K823" s="7" t="s">
        <v>33</v>
      </c>
      <c r="L823" s="7" t="s">
        <v>33</v>
      </c>
      <c r="M823" s="7" t="s">
        <v>33</v>
      </c>
      <c r="N823" s="7" t="s">
        <v>33</v>
      </c>
      <c r="O823" s="7" t="s">
        <v>401</v>
      </c>
      <c r="P823" s="7" t="s">
        <v>1829</v>
      </c>
      <c r="Q823" s="7" t="s">
        <v>33</v>
      </c>
      <c r="R823" s="7" t="s">
        <v>33</v>
      </c>
      <c r="S823" s="7" t="s">
        <v>277</v>
      </c>
      <c r="T823" s="8">
        <v>832</v>
      </c>
      <c r="U823" s="8">
        <v>950</v>
      </c>
      <c r="V823" s="8">
        <v>800</v>
      </c>
      <c r="W823" s="8">
        <v>82995144</v>
      </c>
      <c r="X823" s="8">
        <v>3828000</v>
      </c>
      <c r="Y823" s="8">
        <v>920</v>
      </c>
      <c r="Z823" s="8">
        <v>1024.0007637860083</v>
      </c>
      <c r="AA823" s="8">
        <v>40414048</v>
      </c>
      <c r="AB823" s="8">
        <v>190</v>
      </c>
      <c r="AC823" s="8">
        <v>1540</v>
      </c>
      <c r="AD823" s="8">
        <v>32368106</v>
      </c>
      <c r="AE823" s="8">
        <v>191400</v>
      </c>
      <c r="AF823" s="8">
        <v>200000</v>
      </c>
      <c r="AG823" s="8">
        <v>585.9375</v>
      </c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9" t="s">
        <v>1899</v>
      </c>
      <c r="BE823" s="8"/>
      <c r="BF823" s="8"/>
      <c r="BG823" s="8">
        <f>IF($BE823=1,T822,0)</f>
        <v>0</v>
      </c>
      <c r="BH823" s="8">
        <f>IF($BE823=1,U822,0)</f>
        <v>0</v>
      </c>
      <c r="BI823" s="8">
        <f>IF($BE823=1,V822,0)</f>
        <v>0</v>
      </c>
      <c r="BJ823" s="8">
        <f>IF($BE823=1,W822,0)</f>
        <v>0</v>
      </c>
      <c r="BK823" s="8">
        <f>IF($BE823=1,X822,0)</f>
        <v>0</v>
      </c>
      <c r="BL823" s="8">
        <f>IF($BE823=1,Y822,0)</f>
        <v>0</v>
      </c>
      <c r="BM823" s="8">
        <f>IF($BE823=1,Z822,0)</f>
        <v>0</v>
      </c>
    </row>
    <row r="824" spans="1:65" s="7" customFormat="1" ht="15.75" customHeight="1" x14ac:dyDescent="0.15">
      <c r="A824" s="7" t="s">
        <v>1902</v>
      </c>
      <c r="B824" s="7" t="s">
        <v>269</v>
      </c>
      <c r="C824" s="7" t="s">
        <v>1878</v>
      </c>
      <c r="D824" s="7" t="s">
        <v>32</v>
      </c>
      <c r="E824" s="7" t="s">
        <v>33</v>
      </c>
      <c r="F824" s="7" t="s">
        <v>33</v>
      </c>
      <c r="G824" s="7" t="s">
        <v>538</v>
      </c>
      <c r="H824" s="7" t="s">
        <v>33</v>
      </c>
      <c r="I824" s="7" t="s">
        <v>33</v>
      </c>
      <c r="J824" s="7" t="s">
        <v>33</v>
      </c>
      <c r="K824" s="7" t="s">
        <v>33</v>
      </c>
      <c r="L824" s="7" t="s">
        <v>33</v>
      </c>
      <c r="M824" s="7" t="s">
        <v>33</v>
      </c>
      <c r="N824" s="7" t="s">
        <v>33</v>
      </c>
      <c r="O824" s="7" t="s">
        <v>273</v>
      </c>
      <c r="P824" s="7" t="s">
        <v>1829</v>
      </c>
      <c r="Q824" s="7" t="s">
        <v>33</v>
      </c>
      <c r="R824" s="7" t="s">
        <v>33</v>
      </c>
      <c r="S824" s="7" t="s">
        <v>277</v>
      </c>
      <c r="T824" s="8">
        <v>1482</v>
      </c>
      <c r="U824" s="8">
        <v>950</v>
      </c>
      <c r="V824" s="8">
        <v>820</v>
      </c>
      <c r="W824" s="8">
        <v>87487405</v>
      </c>
      <c r="X824" s="8">
        <v>1914000</v>
      </c>
      <c r="Y824" s="8">
        <v>920</v>
      </c>
      <c r="Z824" s="8">
        <v>1024.0007637860083</v>
      </c>
      <c r="AA824" s="8">
        <v>40414048</v>
      </c>
      <c r="AB824" s="8">
        <v>190</v>
      </c>
      <c r="AC824" s="8">
        <v>1580</v>
      </c>
      <c r="AD824" s="8">
        <v>34120088</v>
      </c>
      <c r="AE824" s="8">
        <v>95700</v>
      </c>
      <c r="AF824" s="8">
        <v>200000</v>
      </c>
      <c r="AG824" s="8">
        <v>1171.875</v>
      </c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9" t="s">
        <v>1901</v>
      </c>
      <c r="BE824" s="8"/>
      <c r="BF824" s="8"/>
      <c r="BG824" s="8">
        <f>IF($BE824=1,T823,0)</f>
        <v>0</v>
      </c>
      <c r="BH824" s="8">
        <f>IF($BE824=1,U823,0)</f>
        <v>0</v>
      </c>
      <c r="BI824" s="8">
        <f>IF($BE824=1,V823,0)</f>
        <v>0</v>
      </c>
      <c r="BJ824" s="8">
        <f>IF($BE824=1,W823,0)</f>
        <v>0</v>
      </c>
      <c r="BK824" s="8">
        <f>IF($BE824=1,X823,0)</f>
        <v>0</v>
      </c>
      <c r="BL824" s="8">
        <f>IF($BE824=1,Y823,0)</f>
        <v>0</v>
      </c>
      <c r="BM824" s="8">
        <f>IF($BE824=1,Z823,0)</f>
        <v>0</v>
      </c>
    </row>
    <row r="825" spans="1:65" s="7" customFormat="1" ht="15.75" customHeight="1" x14ac:dyDescent="0.15">
      <c r="A825" s="7" t="s">
        <v>1904</v>
      </c>
      <c r="B825" s="7" t="s">
        <v>269</v>
      </c>
      <c r="C825" s="7" t="s">
        <v>1878</v>
      </c>
      <c r="D825" s="7" t="s">
        <v>32</v>
      </c>
      <c r="E825" s="7" t="s">
        <v>33</v>
      </c>
      <c r="F825" s="7" t="s">
        <v>33</v>
      </c>
      <c r="G825" s="7" t="s">
        <v>538</v>
      </c>
      <c r="H825" s="7" t="s">
        <v>33</v>
      </c>
      <c r="I825" s="7" t="s">
        <v>33</v>
      </c>
      <c r="J825" s="7" t="s">
        <v>33</v>
      </c>
      <c r="K825" s="7" t="s">
        <v>33</v>
      </c>
      <c r="L825" s="7" t="s">
        <v>33</v>
      </c>
      <c r="M825" s="7" t="s">
        <v>33</v>
      </c>
      <c r="N825" s="7" t="s">
        <v>33</v>
      </c>
      <c r="O825" s="7" t="s">
        <v>311</v>
      </c>
      <c r="P825" s="7" t="s">
        <v>1829</v>
      </c>
      <c r="Q825" s="7" t="s">
        <v>33</v>
      </c>
      <c r="R825" s="7" t="s">
        <v>33</v>
      </c>
      <c r="S825" s="7" t="s">
        <v>277</v>
      </c>
      <c r="T825" s="8">
        <v>1416</v>
      </c>
      <c r="U825" s="8">
        <v>911</v>
      </c>
      <c r="V825" s="8">
        <v>780</v>
      </c>
      <c r="W825" s="8">
        <v>97473560</v>
      </c>
      <c r="X825" s="8">
        <v>7656000</v>
      </c>
      <c r="Y825" s="8">
        <v>920</v>
      </c>
      <c r="Z825" s="8">
        <v>1024.0007637860083</v>
      </c>
      <c r="AA825" s="8">
        <v>40414048</v>
      </c>
      <c r="AB825" s="8">
        <v>182</v>
      </c>
      <c r="AC825" s="8">
        <v>1500</v>
      </c>
      <c r="AD825" s="8">
        <v>38014688</v>
      </c>
      <c r="AE825" s="8">
        <v>382800</v>
      </c>
      <c r="AF825" s="8">
        <v>200000</v>
      </c>
      <c r="AG825" s="8">
        <v>292.96875</v>
      </c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9" t="s">
        <v>1903</v>
      </c>
      <c r="BE825" s="8"/>
      <c r="BF825" s="8"/>
      <c r="BG825" s="8">
        <f>IF($BE825=1,T824,0)</f>
        <v>0</v>
      </c>
      <c r="BH825" s="8">
        <f>IF($BE825=1,U824,0)</f>
        <v>0</v>
      </c>
      <c r="BI825" s="8">
        <f>IF($BE825=1,V824,0)</f>
        <v>0</v>
      </c>
      <c r="BJ825" s="8">
        <f>IF($BE825=1,W824,0)</f>
        <v>0</v>
      </c>
      <c r="BK825" s="8">
        <f>IF($BE825=1,X824,0)</f>
        <v>0</v>
      </c>
      <c r="BL825" s="8">
        <f>IF($BE825=1,Y824,0)</f>
        <v>0</v>
      </c>
      <c r="BM825" s="8">
        <f>IF($BE825=1,Z824,0)</f>
        <v>0</v>
      </c>
    </row>
    <row r="826" spans="1:65" s="7" customFormat="1" ht="15.75" customHeight="1" x14ac:dyDescent="0.15">
      <c r="A826" s="7" t="s">
        <v>1906</v>
      </c>
      <c r="B826" s="7" t="s">
        <v>269</v>
      </c>
      <c r="C826" s="7" t="s">
        <v>1878</v>
      </c>
      <c r="D826" s="7" t="s">
        <v>32</v>
      </c>
      <c r="E826" s="7" t="s">
        <v>33</v>
      </c>
      <c r="F826" s="7" t="s">
        <v>33</v>
      </c>
      <c r="G826" s="7" t="s">
        <v>538</v>
      </c>
      <c r="H826" s="7" t="s">
        <v>33</v>
      </c>
      <c r="I826" s="7" t="s">
        <v>33</v>
      </c>
      <c r="J826" s="7" t="s">
        <v>33</v>
      </c>
      <c r="K826" s="7" t="s">
        <v>33</v>
      </c>
      <c r="L826" s="7" t="s">
        <v>33</v>
      </c>
      <c r="M826" s="7" t="s">
        <v>33</v>
      </c>
      <c r="N826" s="7" t="s">
        <v>33</v>
      </c>
      <c r="O826" s="7" t="s">
        <v>896</v>
      </c>
      <c r="P826" s="7" t="s">
        <v>1829</v>
      </c>
      <c r="Q826" s="7" t="s">
        <v>33</v>
      </c>
      <c r="R826" s="7" t="s">
        <v>33</v>
      </c>
      <c r="S826" s="7" t="s">
        <v>277</v>
      </c>
      <c r="T826" s="8">
        <v>1384</v>
      </c>
      <c r="U826" s="8">
        <v>881</v>
      </c>
      <c r="V826" s="8">
        <v>740</v>
      </c>
      <c r="W826" s="8">
        <v>102466638</v>
      </c>
      <c r="X826" s="8">
        <v>11484000</v>
      </c>
      <c r="Y826" s="8">
        <v>920</v>
      </c>
      <c r="Z826" s="8">
        <v>1024.0007637860083</v>
      </c>
      <c r="AA826" s="8">
        <v>40414048</v>
      </c>
      <c r="AB826" s="8">
        <v>176</v>
      </c>
      <c r="AC826" s="8">
        <v>1420</v>
      </c>
      <c r="AD826" s="8">
        <v>39961989</v>
      </c>
      <c r="AE826" s="8">
        <v>574200</v>
      </c>
      <c r="AF826" s="8">
        <v>200000</v>
      </c>
      <c r="AG826" s="8">
        <v>195.3125</v>
      </c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9" t="s">
        <v>1905</v>
      </c>
      <c r="BE826" s="8"/>
      <c r="BF826" s="8"/>
      <c r="BG826" s="8">
        <f>IF($BE826=1,T825,0)</f>
        <v>0</v>
      </c>
      <c r="BH826" s="8">
        <f>IF($BE826=1,U825,0)</f>
        <v>0</v>
      </c>
      <c r="BI826" s="8">
        <f>IF($BE826=1,V825,0)</f>
        <v>0</v>
      </c>
      <c r="BJ826" s="8">
        <f>IF($BE826=1,W825,0)</f>
        <v>0</v>
      </c>
      <c r="BK826" s="8">
        <f>IF($BE826=1,X825,0)</f>
        <v>0</v>
      </c>
      <c r="BL826" s="8">
        <f>IF($BE826=1,Y825,0)</f>
        <v>0</v>
      </c>
      <c r="BM826" s="8">
        <f>IF($BE826=1,Z825,0)</f>
        <v>0</v>
      </c>
    </row>
    <row r="827" spans="1:65" s="7" customFormat="1" ht="15.75" customHeight="1" x14ac:dyDescent="0.15">
      <c r="A827" s="7" t="s">
        <v>1908</v>
      </c>
      <c r="B827" s="7" t="s">
        <v>269</v>
      </c>
      <c r="C827" s="7" t="s">
        <v>1878</v>
      </c>
      <c r="D827" s="7" t="s">
        <v>32</v>
      </c>
      <c r="E827" s="7" t="s">
        <v>33</v>
      </c>
      <c r="F827" s="7" t="s">
        <v>33</v>
      </c>
      <c r="G827" s="7" t="s">
        <v>538</v>
      </c>
      <c r="H827" s="7" t="s">
        <v>33</v>
      </c>
      <c r="I827" s="7" t="s">
        <v>33</v>
      </c>
      <c r="J827" s="7" t="s">
        <v>33</v>
      </c>
      <c r="K827" s="7" t="s">
        <v>33</v>
      </c>
      <c r="L827" s="7" t="s">
        <v>33</v>
      </c>
      <c r="M827" s="7" t="s">
        <v>33</v>
      </c>
      <c r="N827" s="7" t="s">
        <v>33</v>
      </c>
      <c r="O827" s="7" t="s">
        <v>911</v>
      </c>
      <c r="P827" s="7" t="s">
        <v>1829</v>
      </c>
      <c r="Q827" s="7" t="s">
        <v>33</v>
      </c>
      <c r="R827" s="7" t="s">
        <v>33</v>
      </c>
      <c r="S827" s="7" t="s">
        <v>277</v>
      </c>
      <c r="T827" s="8">
        <v>1318</v>
      </c>
      <c r="U827" s="8">
        <v>832</v>
      </c>
      <c r="V827" s="8">
        <v>680</v>
      </c>
      <c r="W827" s="8">
        <v>107459716</v>
      </c>
      <c r="X827" s="8">
        <v>19140000</v>
      </c>
      <c r="Y827" s="8">
        <v>920</v>
      </c>
      <c r="Z827" s="8">
        <v>1024.0007637860083</v>
      </c>
      <c r="AA827" s="8">
        <v>40414048</v>
      </c>
      <c r="AB827" s="8">
        <v>166</v>
      </c>
      <c r="AC827" s="8">
        <v>1300</v>
      </c>
      <c r="AD827" s="8">
        <v>41909289</v>
      </c>
      <c r="AE827" s="8">
        <v>957000</v>
      </c>
      <c r="AF827" s="8">
        <v>200000</v>
      </c>
      <c r="AG827" s="8">
        <v>117.1875</v>
      </c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9" t="s">
        <v>1907</v>
      </c>
      <c r="BE827" s="8"/>
      <c r="BF827" s="8"/>
      <c r="BG827" s="8">
        <f>IF($BE827=1,T826,0)</f>
        <v>0</v>
      </c>
      <c r="BH827" s="8">
        <f>IF($BE827=1,U826,0)</f>
        <v>0</v>
      </c>
      <c r="BI827" s="8">
        <f>IF($BE827=1,V826,0)</f>
        <v>0</v>
      </c>
      <c r="BJ827" s="8">
        <f>IF($BE827=1,W826,0)</f>
        <v>0</v>
      </c>
      <c r="BK827" s="8">
        <f>IF($BE827=1,X826,0)</f>
        <v>0</v>
      </c>
      <c r="BL827" s="8">
        <f>IF($BE827=1,Y826,0)</f>
        <v>0</v>
      </c>
      <c r="BM827" s="8">
        <f>IF($BE827=1,Z826,0)</f>
        <v>0</v>
      </c>
    </row>
    <row r="828" spans="1:65" s="7" customFormat="1" ht="15.75" customHeight="1" x14ac:dyDescent="0.15">
      <c r="A828" s="7" t="s">
        <v>1910</v>
      </c>
      <c r="B828" s="7" t="s">
        <v>269</v>
      </c>
      <c r="C828" s="7" t="s">
        <v>1878</v>
      </c>
      <c r="D828" s="7" t="s">
        <v>32</v>
      </c>
      <c r="E828" s="7" t="s">
        <v>33</v>
      </c>
      <c r="F828" s="7" t="s">
        <v>33</v>
      </c>
      <c r="G828" s="7" t="s">
        <v>538</v>
      </c>
      <c r="H828" s="7" t="s">
        <v>33</v>
      </c>
      <c r="I828" s="7" t="s">
        <v>33</v>
      </c>
      <c r="J828" s="7" t="s">
        <v>33</v>
      </c>
      <c r="K828" s="7" t="s">
        <v>33</v>
      </c>
      <c r="L828" s="7" t="s">
        <v>33</v>
      </c>
      <c r="M828" s="7" t="s">
        <v>33</v>
      </c>
      <c r="N828" s="7" t="s">
        <v>33</v>
      </c>
      <c r="O828" s="7" t="s">
        <v>371</v>
      </c>
      <c r="P828" s="7" t="s">
        <v>1829</v>
      </c>
      <c r="Q828" s="7" t="s">
        <v>33</v>
      </c>
      <c r="R828" s="7" t="s">
        <v>33</v>
      </c>
      <c r="S828" s="7" t="s">
        <v>277</v>
      </c>
      <c r="T828" s="8">
        <v>1579</v>
      </c>
      <c r="U828" s="8">
        <v>979</v>
      </c>
      <c r="V828" s="8">
        <v>820</v>
      </c>
      <c r="W828" s="8">
        <v>82494327</v>
      </c>
      <c r="X828" s="8">
        <v>765000</v>
      </c>
      <c r="Y828" s="8">
        <v>920</v>
      </c>
      <c r="Z828" s="8">
        <v>1024.0007637860083</v>
      </c>
      <c r="AA828" s="8">
        <v>40414048</v>
      </c>
      <c r="AB828" s="8">
        <v>195</v>
      </c>
      <c r="AC828" s="8">
        <v>1580</v>
      </c>
      <c r="AD828" s="8">
        <v>32172787</v>
      </c>
      <c r="AE828" s="8">
        <v>38250</v>
      </c>
      <c r="AF828" s="8">
        <v>200000</v>
      </c>
      <c r="AG828" s="8">
        <v>5859.375</v>
      </c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9" t="s">
        <v>1909</v>
      </c>
      <c r="BE828" s="8"/>
      <c r="BF828" s="8"/>
      <c r="BG828" s="8">
        <f>IF($BE828=1,T827,0)</f>
        <v>0</v>
      </c>
      <c r="BH828" s="8">
        <f>IF($BE828=1,U827,0)</f>
        <v>0</v>
      </c>
      <c r="BI828" s="8">
        <f>IF($BE828=1,V827,0)</f>
        <v>0</v>
      </c>
      <c r="BJ828" s="8">
        <f>IF($BE828=1,W827,0)</f>
        <v>0</v>
      </c>
      <c r="BK828" s="8">
        <f>IF($BE828=1,X827,0)</f>
        <v>0</v>
      </c>
      <c r="BL828" s="8">
        <f>IF($BE828=1,Y827,0)</f>
        <v>0</v>
      </c>
      <c r="BM828" s="8">
        <f>IF($BE828=1,Z827,0)</f>
        <v>0</v>
      </c>
    </row>
    <row r="829" spans="1:65" s="7" customFormat="1" ht="15.75" customHeight="1" x14ac:dyDescent="0.15">
      <c r="A829" s="7" t="s">
        <v>1912</v>
      </c>
      <c r="B829" s="7" t="s">
        <v>269</v>
      </c>
      <c r="C829" s="7" t="s">
        <v>1878</v>
      </c>
      <c r="D829" s="7" t="s">
        <v>32</v>
      </c>
      <c r="E829" s="7" t="s">
        <v>33</v>
      </c>
      <c r="F829" s="7" t="s">
        <v>33</v>
      </c>
      <c r="G829" s="7" t="s">
        <v>538</v>
      </c>
      <c r="H829" s="7" t="s">
        <v>33</v>
      </c>
      <c r="I829" s="7" t="s">
        <v>33</v>
      </c>
      <c r="J829" s="7" t="s">
        <v>33</v>
      </c>
      <c r="K829" s="7" t="s">
        <v>33</v>
      </c>
      <c r="L829" s="7" t="s">
        <v>33</v>
      </c>
      <c r="M829" s="7" t="s">
        <v>33</v>
      </c>
      <c r="N829" s="7" t="s">
        <v>33</v>
      </c>
      <c r="O829" s="7" t="s">
        <v>401</v>
      </c>
      <c r="P829" s="7" t="s">
        <v>1829</v>
      </c>
      <c r="Q829" s="7" t="s">
        <v>33</v>
      </c>
      <c r="R829" s="7" t="s">
        <v>33</v>
      </c>
      <c r="S829" s="7" t="s">
        <v>277</v>
      </c>
      <c r="T829" s="8">
        <v>1449</v>
      </c>
      <c r="U829" s="8">
        <v>930</v>
      </c>
      <c r="V829" s="8">
        <v>800</v>
      </c>
      <c r="W829" s="8">
        <v>92480483</v>
      </c>
      <c r="X829" s="8">
        <v>3828000</v>
      </c>
      <c r="Y829" s="8">
        <v>920</v>
      </c>
      <c r="Z829" s="8">
        <v>1024.0007637860083</v>
      </c>
      <c r="AA829" s="8">
        <v>40414048</v>
      </c>
      <c r="AB829" s="8">
        <v>186</v>
      </c>
      <c r="AC829" s="8">
        <v>1540</v>
      </c>
      <c r="AD829" s="8">
        <v>36067388</v>
      </c>
      <c r="AE829" s="8">
        <v>191400</v>
      </c>
      <c r="AF829" s="8">
        <v>200000</v>
      </c>
      <c r="AG829" s="8">
        <v>585.9375</v>
      </c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9" t="s">
        <v>1911</v>
      </c>
      <c r="BE829" s="8"/>
      <c r="BF829" s="8"/>
      <c r="BG829" s="8">
        <f>IF($BE829=1,T828,0)</f>
        <v>0</v>
      </c>
      <c r="BH829" s="8">
        <f>IF($BE829=1,U828,0)</f>
        <v>0</v>
      </c>
      <c r="BI829" s="8">
        <f>IF($BE829=1,V828,0)</f>
        <v>0</v>
      </c>
      <c r="BJ829" s="8">
        <f>IF($BE829=1,W828,0)</f>
        <v>0</v>
      </c>
      <c r="BK829" s="8">
        <f>IF($BE829=1,X828,0)</f>
        <v>0</v>
      </c>
      <c r="BL829" s="8">
        <f>IF($BE829=1,Y828,0)</f>
        <v>0</v>
      </c>
      <c r="BM829" s="8">
        <f>IF($BE829=1,Z828,0)</f>
        <v>0</v>
      </c>
    </row>
    <row r="830" spans="1:65" s="7" customFormat="1" ht="15.75" customHeight="1" x14ac:dyDescent="0.15">
      <c r="A830" s="7" t="s">
        <v>1914</v>
      </c>
      <c r="B830" s="7" t="s">
        <v>269</v>
      </c>
      <c r="C830" s="7" t="s">
        <v>1878</v>
      </c>
      <c r="D830" s="7" t="s">
        <v>37</v>
      </c>
      <c r="E830" s="7" t="s">
        <v>33</v>
      </c>
      <c r="F830" s="7" t="s">
        <v>33</v>
      </c>
      <c r="G830" s="7" t="s">
        <v>272</v>
      </c>
      <c r="H830" s="7" t="s">
        <v>33</v>
      </c>
      <c r="I830" s="7" t="s">
        <v>33</v>
      </c>
      <c r="J830" s="7" t="s">
        <v>33</v>
      </c>
      <c r="K830" s="7" t="s">
        <v>33</v>
      </c>
      <c r="L830" s="7" t="s">
        <v>33</v>
      </c>
      <c r="M830" s="7" t="s">
        <v>33</v>
      </c>
      <c r="N830" s="7" t="s">
        <v>33</v>
      </c>
      <c r="O830" s="7" t="s">
        <v>273</v>
      </c>
      <c r="P830" s="7" t="s">
        <v>1829</v>
      </c>
      <c r="Q830" s="7" t="s">
        <v>33</v>
      </c>
      <c r="R830" s="7" t="s">
        <v>33</v>
      </c>
      <c r="S830" s="7" t="s">
        <v>277</v>
      </c>
      <c r="T830" s="8">
        <v>1273</v>
      </c>
      <c r="U830" s="8">
        <v>769</v>
      </c>
      <c r="V830" s="8">
        <v>680</v>
      </c>
      <c r="W830" s="8">
        <v>93656151</v>
      </c>
      <c r="X830" s="8">
        <v>1914000</v>
      </c>
      <c r="Y830" s="8">
        <v>850</v>
      </c>
      <c r="Z830" s="8">
        <v>948.00076378600818</v>
      </c>
      <c r="AA830" s="8">
        <v>40414048</v>
      </c>
      <c r="AB830" s="8">
        <v>153</v>
      </c>
      <c r="AC830" s="8">
        <v>1140</v>
      </c>
      <c r="AD830" s="8">
        <v>36525899</v>
      </c>
      <c r="AE830" s="8">
        <v>95700</v>
      </c>
      <c r="AF830" s="8">
        <v>200000</v>
      </c>
      <c r="AG830" s="8">
        <v>1171.875</v>
      </c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9" t="s">
        <v>1913</v>
      </c>
      <c r="BE830" s="8"/>
      <c r="BF830" s="8"/>
      <c r="BG830" s="8">
        <f>IF($BE830=1,T829,0)</f>
        <v>0</v>
      </c>
      <c r="BH830" s="8">
        <f>IF($BE830=1,U829,0)</f>
        <v>0</v>
      </c>
      <c r="BI830" s="8">
        <f>IF($BE830=1,V829,0)</f>
        <v>0</v>
      </c>
      <c r="BJ830" s="8">
        <f>IF($BE830=1,W829,0)</f>
        <v>0</v>
      </c>
      <c r="BK830" s="8">
        <f>IF($BE830=1,X829,0)</f>
        <v>0</v>
      </c>
      <c r="BL830" s="8">
        <f>IF($BE830=1,Y829,0)</f>
        <v>0</v>
      </c>
      <c r="BM830" s="8">
        <f>IF($BE830=1,Z829,0)</f>
        <v>0</v>
      </c>
    </row>
    <row r="831" spans="1:65" s="7" customFormat="1" ht="15.75" customHeight="1" x14ac:dyDescent="0.15">
      <c r="A831" s="7" t="s">
        <v>1916</v>
      </c>
      <c r="B831" s="7" t="s">
        <v>269</v>
      </c>
      <c r="C831" s="7" t="s">
        <v>1878</v>
      </c>
      <c r="D831" s="7" t="s">
        <v>37</v>
      </c>
      <c r="E831" s="7" t="s">
        <v>33</v>
      </c>
      <c r="F831" s="7" t="s">
        <v>33</v>
      </c>
      <c r="G831" s="7" t="s">
        <v>272</v>
      </c>
      <c r="H831" s="7" t="s">
        <v>33</v>
      </c>
      <c r="I831" s="7" t="s">
        <v>33</v>
      </c>
      <c r="J831" s="7" t="s">
        <v>33</v>
      </c>
      <c r="K831" s="7" t="s">
        <v>33</v>
      </c>
      <c r="L831" s="7" t="s">
        <v>33</v>
      </c>
      <c r="M831" s="7" t="s">
        <v>33</v>
      </c>
      <c r="N831" s="7" t="s">
        <v>33</v>
      </c>
      <c r="O831" s="7" t="s">
        <v>311</v>
      </c>
      <c r="P831" s="7" t="s">
        <v>1829</v>
      </c>
      <c r="Q831" s="7" t="s">
        <v>33</v>
      </c>
      <c r="R831" s="7" t="s">
        <v>33</v>
      </c>
      <c r="S831" s="7" t="s">
        <v>277</v>
      </c>
      <c r="T831" s="8">
        <v>1219</v>
      </c>
      <c r="U831" s="8">
        <v>737</v>
      </c>
      <c r="V831" s="8">
        <v>650</v>
      </c>
      <c r="W831" s="8">
        <v>104346432</v>
      </c>
      <c r="X831" s="8">
        <v>7656000</v>
      </c>
      <c r="Y831" s="8">
        <v>850</v>
      </c>
      <c r="Z831" s="8">
        <v>948.00076378600818</v>
      </c>
      <c r="AA831" s="8">
        <v>40414048</v>
      </c>
      <c r="AB831" s="8">
        <v>147</v>
      </c>
      <c r="AC831" s="8">
        <v>1090</v>
      </c>
      <c r="AD831" s="8">
        <v>40695108</v>
      </c>
      <c r="AE831" s="8">
        <v>382800</v>
      </c>
      <c r="AF831" s="8">
        <v>200000</v>
      </c>
      <c r="AG831" s="8">
        <v>292.96875</v>
      </c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9" t="s">
        <v>1915</v>
      </c>
      <c r="BE831" s="8"/>
      <c r="BF831" s="8"/>
      <c r="BG831" s="8">
        <f>IF($BE831=1,T830,0)</f>
        <v>0</v>
      </c>
      <c r="BH831" s="8">
        <f>IF($BE831=1,U830,0)</f>
        <v>0</v>
      </c>
      <c r="BI831" s="8">
        <f>IF($BE831=1,V830,0)</f>
        <v>0</v>
      </c>
      <c r="BJ831" s="8">
        <f>IF($BE831=1,W830,0)</f>
        <v>0</v>
      </c>
      <c r="BK831" s="8">
        <f>IF($BE831=1,X830,0)</f>
        <v>0</v>
      </c>
      <c r="BL831" s="8">
        <f>IF($BE831=1,Y830,0)</f>
        <v>0</v>
      </c>
      <c r="BM831" s="8">
        <f>IF($BE831=1,Z830,0)</f>
        <v>0</v>
      </c>
    </row>
    <row r="832" spans="1:65" s="7" customFormat="1" ht="15.75" customHeight="1" x14ac:dyDescent="0.15">
      <c r="A832" s="7" t="s">
        <v>1918</v>
      </c>
      <c r="B832" s="7" t="s">
        <v>269</v>
      </c>
      <c r="C832" s="7" t="s">
        <v>1878</v>
      </c>
      <c r="D832" s="7" t="s">
        <v>37</v>
      </c>
      <c r="E832" s="7" t="s">
        <v>33</v>
      </c>
      <c r="F832" s="7" t="s">
        <v>33</v>
      </c>
      <c r="G832" s="7" t="s">
        <v>272</v>
      </c>
      <c r="H832" s="7" t="s">
        <v>33</v>
      </c>
      <c r="I832" s="7" t="s">
        <v>33</v>
      </c>
      <c r="J832" s="7" t="s">
        <v>33</v>
      </c>
      <c r="K832" s="7" t="s">
        <v>33</v>
      </c>
      <c r="L832" s="7" t="s">
        <v>33</v>
      </c>
      <c r="M832" s="7" t="s">
        <v>33</v>
      </c>
      <c r="N832" s="7" t="s">
        <v>33</v>
      </c>
      <c r="O832" s="7" t="s">
        <v>896</v>
      </c>
      <c r="P832" s="7" t="s">
        <v>1829</v>
      </c>
      <c r="Q832" s="7" t="s">
        <v>33</v>
      </c>
      <c r="R832" s="7" t="s">
        <v>33</v>
      </c>
      <c r="S832" s="7" t="s">
        <v>277</v>
      </c>
      <c r="T832" s="8">
        <v>1192</v>
      </c>
      <c r="U832" s="8">
        <v>713</v>
      </c>
      <c r="V832" s="8">
        <v>610</v>
      </c>
      <c r="W832" s="8">
        <v>109691572</v>
      </c>
      <c r="X832" s="8">
        <v>11484000</v>
      </c>
      <c r="Y832" s="8">
        <v>850</v>
      </c>
      <c r="Z832" s="8">
        <v>948.00076378600818</v>
      </c>
      <c r="AA832" s="8">
        <v>40414048</v>
      </c>
      <c r="AB832" s="8">
        <v>142</v>
      </c>
      <c r="AC832" s="8">
        <v>1030</v>
      </c>
      <c r="AD832" s="8">
        <v>42779713</v>
      </c>
      <c r="AE832" s="8">
        <v>574200</v>
      </c>
      <c r="AF832" s="8">
        <v>200000</v>
      </c>
      <c r="AG832" s="8">
        <v>195.3125</v>
      </c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9" t="s">
        <v>1917</v>
      </c>
      <c r="BE832" s="8"/>
      <c r="BF832" s="8"/>
      <c r="BG832" s="8">
        <f>IF($BE832=1,T831,0)</f>
        <v>0</v>
      </c>
      <c r="BH832" s="8">
        <f>IF($BE832=1,U831,0)</f>
        <v>0</v>
      </c>
      <c r="BI832" s="8">
        <f>IF($BE832=1,V831,0)</f>
        <v>0</v>
      </c>
      <c r="BJ832" s="8">
        <f>IF($BE832=1,W831,0)</f>
        <v>0</v>
      </c>
      <c r="BK832" s="8">
        <f>IF($BE832=1,X831,0)</f>
        <v>0</v>
      </c>
      <c r="BL832" s="8">
        <f>IF($BE832=1,Y831,0)</f>
        <v>0</v>
      </c>
      <c r="BM832" s="8">
        <f>IF($BE832=1,Z831,0)</f>
        <v>0</v>
      </c>
    </row>
    <row r="833" spans="1:65" s="7" customFormat="1" ht="15.75" customHeight="1" x14ac:dyDescent="0.15">
      <c r="A833" s="7" t="s">
        <v>1920</v>
      </c>
      <c r="B833" s="7" t="s">
        <v>269</v>
      </c>
      <c r="C833" s="7" t="s">
        <v>1878</v>
      </c>
      <c r="D833" s="7" t="s">
        <v>37</v>
      </c>
      <c r="E833" s="7" t="s">
        <v>33</v>
      </c>
      <c r="F833" s="7" t="s">
        <v>33</v>
      </c>
      <c r="G833" s="7" t="s">
        <v>272</v>
      </c>
      <c r="H833" s="7" t="s">
        <v>33</v>
      </c>
      <c r="I833" s="7" t="s">
        <v>33</v>
      </c>
      <c r="J833" s="7" t="s">
        <v>33</v>
      </c>
      <c r="K833" s="7" t="s">
        <v>33</v>
      </c>
      <c r="L833" s="7" t="s">
        <v>33</v>
      </c>
      <c r="M833" s="7" t="s">
        <v>33</v>
      </c>
      <c r="N833" s="7" t="s">
        <v>33</v>
      </c>
      <c r="O833" s="7" t="s">
        <v>911</v>
      </c>
      <c r="P833" s="7" t="s">
        <v>1829</v>
      </c>
      <c r="Q833" s="7" t="s">
        <v>33</v>
      </c>
      <c r="R833" s="7" t="s">
        <v>33</v>
      </c>
      <c r="S833" s="7" t="s">
        <v>277</v>
      </c>
      <c r="T833" s="8">
        <v>1137</v>
      </c>
      <c r="U833" s="8">
        <v>674</v>
      </c>
      <c r="V833" s="8">
        <v>560</v>
      </c>
      <c r="W833" s="8">
        <v>115036712</v>
      </c>
      <c r="X833" s="8">
        <v>19140000</v>
      </c>
      <c r="Y833" s="8">
        <v>850</v>
      </c>
      <c r="Z833" s="8">
        <v>948.00076378600818</v>
      </c>
      <c r="AA833" s="8">
        <v>40414048</v>
      </c>
      <c r="AB833" s="8">
        <v>134</v>
      </c>
      <c r="AC833" s="8">
        <v>940</v>
      </c>
      <c r="AD833" s="8">
        <v>44864317</v>
      </c>
      <c r="AE833" s="8">
        <v>957000</v>
      </c>
      <c r="AF833" s="8">
        <v>200000</v>
      </c>
      <c r="AG833" s="8">
        <v>117.1875</v>
      </c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9" t="s">
        <v>1919</v>
      </c>
      <c r="BE833" s="8"/>
      <c r="BF833" s="8"/>
      <c r="BG833" s="8">
        <f>IF($BE833=1,T832,0)</f>
        <v>0</v>
      </c>
      <c r="BH833" s="8">
        <f>IF($BE833=1,U832,0)</f>
        <v>0</v>
      </c>
      <c r="BI833" s="8">
        <f>IF($BE833=1,V832,0)</f>
        <v>0</v>
      </c>
      <c r="BJ833" s="8">
        <f>IF($BE833=1,W832,0)</f>
        <v>0</v>
      </c>
      <c r="BK833" s="8">
        <f>IF($BE833=1,X832,0)</f>
        <v>0</v>
      </c>
      <c r="BL833" s="8">
        <f>IF($BE833=1,Y832,0)</f>
        <v>0</v>
      </c>
      <c r="BM833" s="8">
        <f>IF($BE833=1,Z832,0)</f>
        <v>0</v>
      </c>
    </row>
    <row r="834" spans="1:65" s="7" customFormat="1" ht="15.75" customHeight="1" x14ac:dyDescent="0.15">
      <c r="A834" s="7" t="s">
        <v>1922</v>
      </c>
      <c r="B834" s="7" t="s">
        <v>269</v>
      </c>
      <c r="C834" s="7" t="s">
        <v>1878</v>
      </c>
      <c r="D834" s="7" t="s">
        <v>37</v>
      </c>
      <c r="E834" s="7" t="s">
        <v>33</v>
      </c>
      <c r="F834" s="7" t="s">
        <v>33</v>
      </c>
      <c r="G834" s="7" t="s">
        <v>272</v>
      </c>
      <c r="H834" s="7" t="s">
        <v>33</v>
      </c>
      <c r="I834" s="7" t="s">
        <v>33</v>
      </c>
      <c r="J834" s="7" t="s">
        <v>33</v>
      </c>
      <c r="K834" s="7" t="s">
        <v>33</v>
      </c>
      <c r="L834" s="7" t="s">
        <v>33</v>
      </c>
      <c r="M834" s="7" t="s">
        <v>33</v>
      </c>
      <c r="N834" s="7" t="s">
        <v>33</v>
      </c>
      <c r="O834" s="7" t="s">
        <v>371</v>
      </c>
      <c r="P834" s="7" t="s">
        <v>1829</v>
      </c>
      <c r="Q834" s="7" t="s">
        <v>33</v>
      </c>
      <c r="R834" s="7" t="s">
        <v>33</v>
      </c>
      <c r="S834" s="7" t="s">
        <v>277</v>
      </c>
      <c r="T834" s="8">
        <v>1355</v>
      </c>
      <c r="U834" s="8">
        <v>793</v>
      </c>
      <c r="V834" s="8">
        <v>680</v>
      </c>
      <c r="W834" s="8">
        <v>88311011</v>
      </c>
      <c r="X834" s="8">
        <v>765000</v>
      </c>
      <c r="Y834" s="8">
        <v>850</v>
      </c>
      <c r="Z834" s="8">
        <v>948.00076378600818</v>
      </c>
      <c r="AA834" s="8">
        <v>40414048</v>
      </c>
      <c r="AB834" s="8">
        <v>158</v>
      </c>
      <c r="AC834" s="8">
        <v>1140</v>
      </c>
      <c r="AD834" s="8">
        <v>34441294</v>
      </c>
      <c r="AE834" s="8">
        <v>38250</v>
      </c>
      <c r="AF834" s="8">
        <v>200000</v>
      </c>
      <c r="AG834" s="8">
        <v>5859.375</v>
      </c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9" t="s">
        <v>1921</v>
      </c>
      <c r="BE834" s="8"/>
      <c r="BF834" s="8"/>
      <c r="BG834" s="8">
        <f>IF($BE834=1,T833,0)</f>
        <v>0</v>
      </c>
      <c r="BH834" s="8">
        <f>IF($BE834=1,U833,0)</f>
        <v>0</v>
      </c>
      <c r="BI834" s="8">
        <f>IF($BE834=1,V833,0)</f>
        <v>0</v>
      </c>
      <c r="BJ834" s="8">
        <f>IF($BE834=1,W833,0)</f>
        <v>0</v>
      </c>
      <c r="BK834" s="8">
        <f>IF($BE834=1,X833,0)</f>
        <v>0</v>
      </c>
      <c r="BL834" s="8">
        <f>IF($BE834=1,Y833,0)</f>
        <v>0</v>
      </c>
      <c r="BM834" s="8">
        <f>IF($BE834=1,Z833,0)</f>
        <v>0</v>
      </c>
    </row>
    <row r="835" spans="1:65" s="7" customFormat="1" ht="15.75" customHeight="1" x14ac:dyDescent="0.15">
      <c r="A835" s="7" t="s">
        <v>1924</v>
      </c>
      <c r="B835" s="7" t="s">
        <v>269</v>
      </c>
      <c r="C835" s="7" t="s">
        <v>1878</v>
      </c>
      <c r="D835" s="7" t="s">
        <v>37</v>
      </c>
      <c r="E835" s="7" t="s">
        <v>33</v>
      </c>
      <c r="F835" s="7" t="s">
        <v>33</v>
      </c>
      <c r="G835" s="7" t="s">
        <v>272</v>
      </c>
      <c r="H835" s="7" t="s">
        <v>33</v>
      </c>
      <c r="I835" s="7" t="s">
        <v>33</v>
      </c>
      <c r="J835" s="7" t="s">
        <v>33</v>
      </c>
      <c r="K835" s="7" t="s">
        <v>33</v>
      </c>
      <c r="L835" s="7" t="s">
        <v>33</v>
      </c>
      <c r="M835" s="7" t="s">
        <v>33</v>
      </c>
      <c r="N835" s="7" t="s">
        <v>33</v>
      </c>
      <c r="O835" s="7" t="s">
        <v>401</v>
      </c>
      <c r="P835" s="7" t="s">
        <v>1829</v>
      </c>
      <c r="Q835" s="7" t="s">
        <v>33</v>
      </c>
      <c r="R835" s="7" t="s">
        <v>33</v>
      </c>
      <c r="S835" s="7" t="s">
        <v>277</v>
      </c>
      <c r="T835" s="8">
        <v>1246</v>
      </c>
      <c r="U835" s="8">
        <v>753</v>
      </c>
      <c r="V835" s="8">
        <v>670</v>
      </c>
      <c r="W835" s="8">
        <v>99001292</v>
      </c>
      <c r="X835" s="8">
        <v>3828000</v>
      </c>
      <c r="Y835" s="8">
        <v>850</v>
      </c>
      <c r="Z835" s="8">
        <v>948.00076378600818</v>
      </c>
      <c r="AA835" s="8">
        <v>40414048</v>
      </c>
      <c r="AB835" s="8">
        <v>150</v>
      </c>
      <c r="AC835" s="8">
        <v>1120</v>
      </c>
      <c r="AD835" s="8">
        <v>38610503</v>
      </c>
      <c r="AE835" s="8">
        <v>191400</v>
      </c>
      <c r="AF835" s="8">
        <v>200000</v>
      </c>
      <c r="AG835" s="8">
        <v>585.9375</v>
      </c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9" t="s">
        <v>1923</v>
      </c>
      <c r="BE835" s="8"/>
      <c r="BF835" s="8"/>
      <c r="BG835" s="8">
        <f>IF($BE835=1,T834,0)</f>
        <v>0</v>
      </c>
      <c r="BH835" s="8">
        <f>IF($BE835=1,U834,0)</f>
        <v>0</v>
      </c>
      <c r="BI835" s="8">
        <f>IF($BE835=1,V834,0)</f>
        <v>0</v>
      </c>
      <c r="BJ835" s="8">
        <f>IF($BE835=1,W834,0)</f>
        <v>0</v>
      </c>
      <c r="BK835" s="8">
        <f>IF($BE835=1,X834,0)</f>
        <v>0</v>
      </c>
      <c r="BL835" s="8">
        <f>IF($BE835=1,Y834,0)</f>
        <v>0</v>
      </c>
      <c r="BM835" s="8">
        <f>IF($BE835=1,Z834,0)</f>
        <v>0</v>
      </c>
    </row>
    <row r="836" spans="1:65" s="7" customFormat="1" ht="15.75" customHeight="1" x14ac:dyDescent="0.15">
      <c r="A836" s="7" t="s">
        <v>1926</v>
      </c>
      <c r="B836" s="7" t="s">
        <v>269</v>
      </c>
      <c r="C836" s="7" t="s">
        <v>1878</v>
      </c>
      <c r="D836" s="7" t="s">
        <v>37</v>
      </c>
      <c r="E836" s="7" t="s">
        <v>33</v>
      </c>
      <c r="F836" s="7" t="s">
        <v>33</v>
      </c>
      <c r="G836" s="7" t="s">
        <v>431</v>
      </c>
      <c r="H836" s="7" t="s">
        <v>33</v>
      </c>
      <c r="I836" s="7" t="s">
        <v>33</v>
      </c>
      <c r="J836" s="7" t="s">
        <v>33</v>
      </c>
      <c r="K836" s="7" t="s">
        <v>33</v>
      </c>
      <c r="L836" s="7" t="s">
        <v>33</v>
      </c>
      <c r="M836" s="7" t="s">
        <v>33</v>
      </c>
      <c r="N836" s="7" t="s">
        <v>33</v>
      </c>
      <c r="O836" s="7" t="s">
        <v>273</v>
      </c>
      <c r="P836" s="7" t="s">
        <v>1829</v>
      </c>
      <c r="Q836" s="7" t="s">
        <v>33</v>
      </c>
      <c r="R836" s="7" t="s">
        <v>33</v>
      </c>
      <c r="S836" s="7" t="s">
        <v>277</v>
      </c>
      <c r="T836" s="8">
        <v>745</v>
      </c>
      <c r="U836" s="8">
        <v>746</v>
      </c>
      <c r="V836" s="8">
        <v>680</v>
      </c>
      <c r="W836" s="8">
        <v>78514185</v>
      </c>
      <c r="X836" s="8">
        <v>1914000</v>
      </c>
      <c r="Y836" s="8">
        <v>850</v>
      </c>
      <c r="Z836" s="8">
        <v>948.00076378600818</v>
      </c>
      <c r="AA836" s="8">
        <v>40414048</v>
      </c>
      <c r="AB836" s="8">
        <v>149</v>
      </c>
      <c r="AC836" s="8">
        <v>1140</v>
      </c>
      <c r="AD836" s="8">
        <v>30620532</v>
      </c>
      <c r="AE836" s="8">
        <v>95700</v>
      </c>
      <c r="AF836" s="8">
        <v>200000</v>
      </c>
      <c r="AG836" s="8">
        <v>1171.875</v>
      </c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9" t="s">
        <v>1925</v>
      </c>
      <c r="BE836" s="8"/>
      <c r="BF836" s="8"/>
      <c r="BG836" s="8">
        <f>IF($BE836=1,T835,0)</f>
        <v>0</v>
      </c>
      <c r="BH836" s="8">
        <f>IF($BE836=1,U835,0)</f>
        <v>0</v>
      </c>
      <c r="BI836" s="8">
        <f>IF($BE836=1,V835,0)</f>
        <v>0</v>
      </c>
      <c r="BJ836" s="8">
        <f>IF($BE836=1,W835,0)</f>
        <v>0</v>
      </c>
      <c r="BK836" s="8">
        <f>IF($BE836=1,X835,0)</f>
        <v>0</v>
      </c>
      <c r="BL836" s="8">
        <f>IF($BE836=1,Y835,0)</f>
        <v>0</v>
      </c>
      <c r="BM836" s="8">
        <f>IF($BE836=1,Z835,0)</f>
        <v>0</v>
      </c>
    </row>
    <row r="837" spans="1:65" s="7" customFormat="1" ht="15.75" customHeight="1" x14ac:dyDescent="0.15">
      <c r="A837" s="7" t="s">
        <v>1928</v>
      </c>
      <c r="B837" s="7" t="s">
        <v>269</v>
      </c>
      <c r="C837" s="7" t="s">
        <v>1878</v>
      </c>
      <c r="D837" s="7" t="s">
        <v>37</v>
      </c>
      <c r="E837" s="7" t="s">
        <v>33</v>
      </c>
      <c r="F837" s="7" t="s">
        <v>33</v>
      </c>
      <c r="G837" s="7" t="s">
        <v>431</v>
      </c>
      <c r="H837" s="7" t="s">
        <v>33</v>
      </c>
      <c r="I837" s="7" t="s">
        <v>33</v>
      </c>
      <c r="J837" s="7" t="s">
        <v>33</v>
      </c>
      <c r="K837" s="7" t="s">
        <v>33</v>
      </c>
      <c r="L837" s="7" t="s">
        <v>33</v>
      </c>
      <c r="M837" s="7" t="s">
        <v>33</v>
      </c>
      <c r="N837" s="7" t="s">
        <v>33</v>
      </c>
      <c r="O837" s="7" t="s">
        <v>311</v>
      </c>
      <c r="P837" s="7" t="s">
        <v>1829</v>
      </c>
      <c r="Q837" s="7" t="s">
        <v>33</v>
      </c>
      <c r="R837" s="7" t="s">
        <v>33</v>
      </c>
      <c r="S837" s="7" t="s">
        <v>277</v>
      </c>
      <c r="T837" s="8">
        <v>719</v>
      </c>
      <c r="U837" s="8">
        <v>715</v>
      </c>
      <c r="V837" s="8">
        <v>650</v>
      </c>
      <c r="W837" s="8">
        <v>87476102</v>
      </c>
      <c r="X837" s="8">
        <v>7656000</v>
      </c>
      <c r="Y837" s="8">
        <v>850</v>
      </c>
      <c r="Z837" s="8">
        <v>948.00076378600818</v>
      </c>
      <c r="AA837" s="8">
        <v>40414048</v>
      </c>
      <c r="AB837" s="8">
        <v>143</v>
      </c>
      <c r="AC837" s="8">
        <v>1090</v>
      </c>
      <c r="AD837" s="8">
        <v>34115679</v>
      </c>
      <c r="AE837" s="8">
        <v>382800</v>
      </c>
      <c r="AF837" s="8">
        <v>200000</v>
      </c>
      <c r="AG837" s="8">
        <v>292.96875</v>
      </c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9" t="s">
        <v>1927</v>
      </c>
      <c r="BE837" s="8"/>
      <c r="BF837" s="8"/>
      <c r="BG837" s="8">
        <f>IF($BE837=1,T836,0)</f>
        <v>0</v>
      </c>
      <c r="BH837" s="8">
        <f>IF($BE837=1,U836,0)</f>
        <v>0</v>
      </c>
      <c r="BI837" s="8">
        <f>IF($BE837=1,V836,0)</f>
        <v>0</v>
      </c>
      <c r="BJ837" s="8">
        <f>IF($BE837=1,W836,0)</f>
        <v>0</v>
      </c>
      <c r="BK837" s="8">
        <f>IF($BE837=1,X836,0)</f>
        <v>0</v>
      </c>
      <c r="BL837" s="8">
        <f>IF($BE837=1,Y836,0)</f>
        <v>0</v>
      </c>
      <c r="BM837" s="8">
        <f>IF($BE837=1,Z836,0)</f>
        <v>0</v>
      </c>
    </row>
    <row r="838" spans="1:65" s="7" customFormat="1" ht="15.75" customHeight="1" x14ac:dyDescent="0.15">
      <c r="A838" s="7" t="s">
        <v>1930</v>
      </c>
      <c r="B838" s="7" t="s">
        <v>269</v>
      </c>
      <c r="C838" s="7" t="s">
        <v>1878</v>
      </c>
      <c r="D838" s="7" t="s">
        <v>37</v>
      </c>
      <c r="E838" s="7" t="s">
        <v>33</v>
      </c>
      <c r="F838" s="7" t="s">
        <v>33</v>
      </c>
      <c r="G838" s="7" t="s">
        <v>431</v>
      </c>
      <c r="H838" s="7" t="s">
        <v>33</v>
      </c>
      <c r="I838" s="7" t="s">
        <v>33</v>
      </c>
      <c r="J838" s="7" t="s">
        <v>33</v>
      </c>
      <c r="K838" s="7" t="s">
        <v>33</v>
      </c>
      <c r="L838" s="7" t="s">
        <v>33</v>
      </c>
      <c r="M838" s="7" t="s">
        <v>33</v>
      </c>
      <c r="N838" s="7" t="s">
        <v>33</v>
      </c>
      <c r="O838" s="7" t="s">
        <v>896</v>
      </c>
      <c r="P838" s="7" t="s">
        <v>1829</v>
      </c>
      <c r="Q838" s="7" t="s">
        <v>33</v>
      </c>
      <c r="R838" s="7" t="s">
        <v>33</v>
      </c>
      <c r="S838" s="7" t="s">
        <v>277</v>
      </c>
      <c r="T838" s="8">
        <v>705</v>
      </c>
      <c r="U838" s="8">
        <v>692</v>
      </c>
      <c r="V838" s="8">
        <v>610</v>
      </c>
      <c r="W838" s="8">
        <v>91957061</v>
      </c>
      <c r="X838" s="8">
        <v>11484000</v>
      </c>
      <c r="Y838" s="8">
        <v>850</v>
      </c>
      <c r="Z838" s="8">
        <v>948.00076378600818</v>
      </c>
      <c r="AA838" s="8">
        <v>40414048</v>
      </c>
      <c r="AB838" s="8">
        <v>138</v>
      </c>
      <c r="AC838" s="8">
        <v>1030</v>
      </c>
      <c r="AD838" s="8">
        <v>35863253</v>
      </c>
      <c r="AE838" s="8">
        <v>574200</v>
      </c>
      <c r="AF838" s="8">
        <v>200000</v>
      </c>
      <c r="AG838" s="8">
        <v>195.3125</v>
      </c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9" t="s">
        <v>1929</v>
      </c>
      <c r="BE838" s="8"/>
      <c r="BF838" s="8"/>
      <c r="BG838" s="8">
        <f>IF($BE838=1,T837,0)</f>
        <v>0</v>
      </c>
      <c r="BH838" s="8">
        <f>IF($BE838=1,U837,0)</f>
        <v>0</v>
      </c>
      <c r="BI838" s="8">
        <f>IF($BE838=1,V837,0)</f>
        <v>0</v>
      </c>
      <c r="BJ838" s="8">
        <f>IF($BE838=1,W837,0)</f>
        <v>0</v>
      </c>
      <c r="BK838" s="8">
        <f>IF($BE838=1,X837,0)</f>
        <v>0</v>
      </c>
      <c r="BL838" s="8">
        <f>IF($BE838=1,Y837,0)</f>
        <v>0</v>
      </c>
      <c r="BM838" s="8">
        <f>IF($BE838=1,Z837,0)</f>
        <v>0</v>
      </c>
    </row>
    <row r="839" spans="1:65" s="7" customFormat="1" ht="15.75" customHeight="1" x14ac:dyDescent="0.15">
      <c r="A839" s="7" t="s">
        <v>1932</v>
      </c>
      <c r="B839" s="7" t="s">
        <v>269</v>
      </c>
      <c r="C839" s="7" t="s">
        <v>1878</v>
      </c>
      <c r="D839" s="7" t="s">
        <v>37</v>
      </c>
      <c r="E839" s="7" t="s">
        <v>33</v>
      </c>
      <c r="F839" s="7" t="s">
        <v>33</v>
      </c>
      <c r="G839" s="7" t="s">
        <v>431</v>
      </c>
      <c r="H839" s="7" t="s">
        <v>33</v>
      </c>
      <c r="I839" s="7" t="s">
        <v>33</v>
      </c>
      <c r="J839" s="7" t="s">
        <v>33</v>
      </c>
      <c r="K839" s="7" t="s">
        <v>33</v>
      </c>
      <c r="L839" s="7" t="s">
        <v>33</v>
      </c>
      <c r="M839" s="7" t="s">
        <v>33</v>
      </c>
      <c r="N839" s="7" t="s">
        <v>33</v>
      </c>
      <c r="O839" s="7" t="s">
        <v>911</v>
      </c>
      <c r="P839" s="7" t="s">
        <v>1829</v>
      </c>
      <c r="Q839" s="7" t="s">
        <v>33</v>
      </c>
      <c r="R839" s="7" t="s">
        <v>33</v>
      </c>
      <c r="S839" s="7" t="s">
        <v>277</v>
      </c>
      <c r="T839" s="8">
        <v>678</v>
      </c>
      <c r="U839" s="8">
        <v>654</v>
      </c>
      <c r="V839" s="8">
        <v>560</v>
      </c>
      <c r="W839" s="8">
        <v>96438019</v>
      </c>
      <c r="X839" s="8">
        <v>19140000</v>
      </c>
      <c r="Y839" s="8">
        <v>850</v>
      </c>
      <c r="Z839" s="8">
        <v>948.00076378600818</v>
      </c>
      <c r="AA839" s="8">
        <v>40414048</v>
      </c>
      <c r="AB839" s="8">
        <v>130</v>
      </c>
      <c r="AC839" s="8">
        <v>940</v>
      </c>
      <c r="AD839" s="8">
        <v>37610827</v>
      </c>
      <c r="AE839" s="8">
        <v>957000</v>
      </c>
      <c r="AF839" s="8">
        <v>200000</v>
      </c>
      <c r="AG839" s="8">
        <v>117.1875</v>
      </c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9" t="s">
        <v>1931</v>
      </c>
      <c r="BE839" s="8"/>
      <c r="BF839" s="8"/>
      <c r="BG839" s="8">
        <f>IF($BE839=1,T838,0)</f>
        <v>0</v>
      </c>
      <c r="BH839" s="8">
        <f>IF($BE839=1,U838,0)</f>
        <v>0</v>
      </c>
      <c r="BI839" s="8">
        <f>IF($BE839=1,V838,0)</f>
        <v>0</v>
      </c>
      <c r="BJ839" s="8">
        <f>IF($BE839=1,W838,0)</f>
        <v>0</v>
      </c>
      <c r="BK839" s="8">
        <f>IF($BE839=1,X838,0)</f>
        <v>0</v>
      </c>
      <c r="BL839" s="8">
        <f>IF($BE839=1,Y838,0)</f>
        <v>0</v>
      </c>
      <c r="BM839" s="8">
        <f>IF($BE839=1,Z838,0)</f>
        <v>0</v>
      </c>
    </row>
    <row r="840" spans="1:65" s="7" customFormat="1" ht="15.75" customHeight="1" x14ac:dyDescent="0.15">
      <c r="A840" s="7" t="s">
        <v>1934</v>
      </c>
      <c r="B840" s="7" t="s">
        <v>269</v>
      </c>
      <c r="C840" s="7" t="s">
        <v>1878</v>
      </c>
      <c r="D840" s="7" t="s">
        <v>37</v>
      </c>
      <c r="E840" s="7" t="s">
        <v>33</v>
      </c>
      <c r="F840" s="7" t="s">
        <v>33</v>
      </c>
      <c r="G840" s="7" t="s">
        <v>431</v>
      </c>
      <c r="H840" s="7" t="s">
        <v>33</v>
      </c>
      <c r="I840" s="7" t="s">
        <v>33</v>
      </c>
      <c r="J840" s="7" t="s">
        <v>33</v>
      </c>
      <c r="K840" s="7" t="s">
        <v>33</v>
      </c>
      <c r="L840" s="7" t="s">
        <v>33</v>
      </c>
      <c r="M840" s="7" t="s">
        <v>33</v>
      </c>
      <c r="N840" s="7" t="s">
        <v>33</v>
      </c>
      <c r="O840" s="7" t="s">
        <v>371</v>
      </c>
      <c r="P840" s="7" t="s">
        <v>1829</v>
      </c>
      <c r="Q840" s="7" t="s">
        <v>33</v>
      </c>
      <c r="R840" s="7" t="s">
        <v>33</v>
      </c>
      <c r="S840" s="7" t="s">
        <v>277</v>
      </c>
      <c r="T840" s="8">
        <v>786</v>
      </c>
      <c r="U840" s="8">
        <v>769</v>
      </c>
      <c r="V840" s="8">
        <v>680</v>
      </c>
      <c r="W840" s="8">
        <v>74033227</v>
      </c>
      <c r="X840" s="8">
        <v>765000</v>
      </c>
      <c r="Y840" s="8">
        <v>850</v>
      </c>
      <c r="Z840" s="8">
        <v>948.00076378600818</v>
      </c>
      <c r="AA840" s="8">
        <v>40414048</v>
      </c>
      <c r="AB840" s="8">
        <v>153</v>
      </c>
      <c r="AC840" s="8">
        <v>1140</v>
      </c>
      <c r="AD840" s="8">
        <v>28872958</v>
      </c>
      <c r="AE840" s="8">
        <v>38250</v>
      </c>
      <c r="AF840" s="8">
        <v>200000</v>
      </c>
      <c r="AG840" s="8">
        <v>5859.375</v>
      </c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9" t="s">
        <v>1933</v>
      </c>
      <c r="BE840" s="8"/>
      <c r="BF840" s="8"/>
      <c r="BG840" s="8">
        <f>IF($BE840=1,T839,0)</f>
        <v>0</v>
      </c>
      <c r="BH840" s="8">
        <f>IF($BE840=1,U839,0)</f>
        <v>0</v>
      </c>
      <c r="BI840" s="8">
        <f>IF($BE840=1,V839,0)</f>
        <v>0</v>
      </c>
      <c r="BJ840" s="8">
        <f>IF($BE840=1,W839,0)</f>
        <v>0</v>
      </c>
      <c r="BK840" s="8">
        <f>IF($BE840=1,X839,0)</f>
        <v>0</v>
      </c>
      <c r="BL840" s="8">
        <f>IF($BE840=1,Y839,0)</f>
        <v>0</v>
      </c>
      <c r="BM840" s="8">
        <f>IF($BE840=1,Z839,0)</f>
        <v>0</v>
      </c>
    </row>
    <row r="841" spans="1:65" s="7" customFormat="1" ht="15.75" customHeight="1" x14ac:dyDescent="0.15">
      <c r="A841" s="7" t="s">
        <v>1936</v>
      </c>
      <c r="B841" s="7" t="s">
        <v>269</v>
      </c>
      <c r="C841" s="7" t="s">
        <v>1878</v>
      </c>
      <c r="D841" s="7" t="s">
        <v>37</v>
      </c>
      <c r="E841" s="7" t="s">
        <v>33</v>
      </c>
      <c r="F841" s="7" t="s">
        <v>33</v>
      </c>
      <c r="G841" s="7" t="s">
        <v>431</v>
      </c>
      <c r="H841" s="7" t="s">
        <v>33</v>
      </c>
      <c r="I841" s="7" t="s">
        <v>33</v>
      </c>
      <c r="J841" s="7" t="s">
        <v>33</v>
      </c>
      <c r="K841" s="7" t="s">
        <v>33</v>
      </c>
      <c r="L841" s="7" t="s">
        <v>33</v>
      </c>
      <c r="M841" s="7" t="s">
        <v>33</v>
      </c>
      <c r="N841" s="7" t="s">
        <v>33</v>
      </c>
      <c r="O841" s="7" t="s">
        <v>401</v>
      </c>
      <c r="P841" s="7" t="s">
        <v>1829</v>
      </c>
      <c r="Q841" s="7" t="s">
        <v>33</v>
      </c>
      <c r="R841" s="7" t="s">
        <v>33</v>
      </c>
      <c r="S841" s="7" t="s">
        <v>277</v>
      </c>
      <c r="T841" s="8">
        <v>732</v>
      </c>
      <c r="U841" s="8">
        <v>730</v>
      </c>
      <c r="V841" s="8">
        <v>670</v>
      </c>
      <c r="W841" s="8">
        <v>82995144</v>
      </c>
      <c r="X841" s="8">
        <v>3828000</v>
      </c>
      <c r="Y841" s="8">
        <v>850</v>
      </c>
      <c r="Z841" s="8">
        <v>948.00076378600818</v>
      </c>
      <c r="AA841" s="8">
        <v>40414048</v>
      </c>
      <c r="AB841" s="8">
        <v>146</v>
      </c>
      <c r="AC841" s="8">
        <v>1120</v>
      </c>
      <c r="AD841" s="8">
        <v>32368106</v>
      </c>
      <c r="AE841" s="8">
        <v>191400</v>
      </c>
      <c r="AF841" s="8">
        <v>200000</v>
      </c>
      <c r="AG841" s="8">
        <v>585.9375</v>
      </c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9" t="s">
        <v>1935</v>
      </c>
      <c r="BE841" s="8"/>
      <c r="BF841" s="8"/>
      <c r="BG841" s="8">
        <f>IF($BE841=1,T840,0)</f>
        <v>0</v>
      </c>
      <c r="BH841" s="8">
        <f>IF($BE841=1,U840,0)</f>
        <v>0</v>
      </c>
      <c r="BI841" s="8">
        <f>IF($BE841=1,V840,0)</f>
        <v>0</v>
      </c>
      <c r="BJ841" s="8">
        <f>IF($BE841=1,W840,0)</f>
        <v>0</v>
      </c>
      <c r="BK841" s="8">
        <f>IF($BE841=1,X840,0)</f>
        <v>0</v>
      </c>
      <c r="BL841" s="8">
        <f>IF($BE841=1,Y840,0)</f>
        <v>0</v>
      </c>
      <c r="BM841" s="8">
        <f>IF($BE841=1,Z840,0)</f>
        <v>0</v>
      </c>
    </row>
    <row r="842" spans="1:65" s="7" customFormat="1" ht="15.75" customHeight="1" x14ac:dyDescent="0.15">
      <c r="A842" s="7" t="s">
        <v>1938</v>
      </c>
      <c r="B842" s="7" t="s">
        <v>1939</v>
      </c>
      <c r="C842" s="7" t="s">
        <v>1940</v>
      </c>
      <c r="D842" s="7" t="s">
        <v>32</v>
      </c>
      <c r="E842" s="7" t="s">
        <v>33</v>
      </c>
      <c r="F842" s="7" t="s">
        <v>33</v>
      </c>
      <c r="G842" s="7" t="s">
        <v>272</v>
      </c>
      <c r="H842" s="7" t="s">
        <v>33</v>
      </c>
      <c r="I842" s="7" t="s">
        <v>33</v>
      </c>
      <c r="J842" s="7" t="s">
        <v>33</v>
      </c>
      <c r="K842" s="7" t="s">
        <v>33</v>
      </c>
      <c r="L842" s="7" t="s">
        <v>33</v>
      </c>
      <c r="M842" s="7" t="s">
        <v>33</v>
      </c>
      <c r="N842" s="7" t="s">
        <v>33</v>
      </c>
      <c r="O842" s="7" t="s">
        <v>33</v>
      </c>
      <c r="P842" s="7" t="s">
        <v>33</v>
      </c>
      <c r="Q842" s="7" t="s">
        <v>33</v>
      </c>
      <c r="R842" s="7" t="s">
        <v>33</v>
      </c>
      <c r="S842" s="7" t="s">
        <v>277</v>
      </c>
      <c r="T842" s="8">
        <v>62758005.65666759</v>
      </c>
      <c r="U842" s="8">
        <v>10128</v>
      </c>
      <c r="V842" s="8">
        <v>28800000</v>
      </c>
      <c r="W842" s="8">
        <v>745378</v>
      </c>
      <c r="X842" s="8">
        <v>1540000</v>
      </c>
      <c r="Y842" s="8">
        <v>17300000</v>
      </c>
      <c r="Z842" s="8">
        <v>18404609.649122804</v>
      </c>
      <c r="AA842" s="8">
        <v>15689501.414166898</v>
      </c>
      <c r="AB842" s="8">
        <v>2025</v>
      </c>
      <c r="AC842" s="8">
        <v>55200000</v>
      </c>
      <c r="AD842" s="8">
        <v>2333333</v>
      </c>
      <c r="AE842" s="8">
        <v>77000</v>
      </c>
      <c r="AF842" s="8">
        <v>800000</v>
      </c>
      <c r="AG842" s="8">
        <v>589936.66666666663</v>
      </c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9" t="s">
        <v>1937</v>
      </c>
      <c r="BE842" s="8"/>
      <c r="BF842" s="8"/>
      <c r="BG842" s="8">
        <f>IF($BE842=1,T841,0)</f>
        <v>0</v>
      </c>
      <c r="BH842" s="8">
        <f>IF($BE842=1,U841,0)</f>
        <v>0</v>
      </c>
      <c r="BI842" s="8">
        <f>IF($BE842=1,V841,0)</f>
        <v>0</v>
      </c>
      <c r="BJ842" s="8">
        <f>IF($BE842=1,W841,0)</f>
        <v>0</v>
      </c>
      <c r="BK842" s="8">
        <f>IF($BE842=1,X841,0)</f>
        <v>0</v>
      </c>
      <c r="BL842" s="8">
        <f>IF($BE842=1,Y841,0)</f>
        <v>0</v>
      </c>
      <c r="BM842" s="8">
        <f>IF($BE842=1,Z841,0)</f>
        <v>0</v>
      </c>
    </row>
    <row r="843" spans="1:65" s="7" customFormat="1" ht="15.75" customHeight="1" x14ac:dyDescent="0.15">
      <c r="A843" s="7" t="s">
        <v>1942</v>
      </c>
      <c r="B843" s="7" t="s">
        <v>1939</v>
      </c>
      <c r="C843" s="7" t="s">
        <v>1940</v>
      </c>
      <c r="D843" s="7" t="s">
        <v>32</v>
      </c>
      <c r="E843" s="7" t="s">
        <v>33</v>
      </c>
      <c r="F843" s="7" t="s">
        <v>33</v>
      </c>
      <c r="G843" s="7" t="s">
        <v>1943</v>
      </c>
      <c r="H843" s="7" t="s">
        <v>33</v>
      </c>
      <c r="I843" s="7" t="s">
        <v>33</v>
      </c>
      <c r="J843" s="7" t="s">
        <v>33</v>
      </c>
      <c r="K843" s="7" t="s">
        <v>33</v>
      </c>
      <c r="L843" s="7" t="s">
        <v>33</v>
      </c>
      <c r="M843" s="7" t="s">
        <v>33</v>
      </c>
      <c r="N843" s="7" t="s">
        <v>33</v>
      </c>
      <c r="O843" s="7" t="s">
        <v>33</v>
      </c>
      <c r="P843" s="7" t="s">
        <v>33</v>
      </c>
      <c r="Q843" s="7" t="s">
        <v>33</v>
      </c>
      <c r="R843" s="7" t="s">
        <v>33</v>
      </c>
      <c r="S843" s="7" t="s">
        <v>277</v>
      </c>
      <c r="T843" s="8">
        <v>64766442.803376392</v>
      </c>
      <c r="U843" s="8">
        <v>10612</v>
      </c>
      <c r="V843" s="8">
        <v>2600000</v>
      </c>
      <c r="W843" s="8">
        <v>7453786</v>
      </c>
      <c r="X843" s="8">
        <v>1440375</v>
      </c>
      <c r="Y843" s="8">
        <v>4000000</v>
      </c>
      <c r="Z843" s="8">
        <v>22924775.555555552</v>
      </c>
      <c r="AA843" s="8">
        <v>16191610.700844098</v>
      </c>
      <c r="AB843" s="8">
        <v>2122</v>
      </c>
      <c r="AC843" s="8">
        <v>1800000</v>
      </c>
      <c r="AD843" s="8">
        <v>233333</v>
      </c>
      <c r="AE843" s="8">
        <v>72018.75</v>
      </c>
      <c r="AF843" s="8">
        <v>800000</v>
      </c>
      <c r="AG843" s="8">
        <v>276035</v>
      </c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9" t="s">
        <v>1941</v>
      </c>
      <c r="BE843" s="8"/>
      <c r="BF843" s="8"/>
      <c r="BG843" s="8">
        <f>IF($BE843=1,T842,0)</f>
        <v>0</v>
      </c>
      <c r="BH843" s="8">
        <f>IF($BE843=1,U842,0)</f>
        <v>0</v>
      </c>
      <c r="BI843" s="8">
        <f>IF($BE843=1,V842,0)</f>
        <v>0</v>
      </c>
      <c r="BJ843" s="8">
        <f>IF($BE843=1,W842,0)</f>
        <v>0</v>
      </c>
      <c r="BK843" s="8">
        <f>IF($BE843=1,X842,0)</f>
        <v>0</v>
      </c>
      <c r="BL843" s="8">
        <f>IF($BE843=1,Y842,0)</f>
        <v>0</v>
      </c>
      <c r="BM843" s="8">
        <f>IF($BE843=1,Z842,0)</f>
        <v>0</v>
      </c>
    </row>
    <row r="844" spans="1:65" s="7" customFormat="1" ht="15.75" customHeight="1" x14ac:dyDescent="0.15">
      <c r="A844" s="7" t="s">
        <v>1945</v>
      </c>
      <c r="B844" s="7" t="s">
        <v>1939</v>
      </c>
      <c r="C844" s="7" t="s">
        <v>1940</v>
      </c>
      <c r="D844" s="7" t="s">
        <v>32</v>
      </c>
      <c r="E844" s="7" t="s">
        <v>33</v>
      </c>
      <c r="F844" s="7" t="s">
        <v>33</v>
      </c>
      <c r="G844" s="7" t="s">
        <v>431</v>
      </c>
      <c r="H844" s="7" t="s">
        <v>33</v>
      </c>
      <c r="I844" s="7" t="s">
        <v>33</v>
      </c>
      <c r="J844" s="7" t="s">
        <v>33</v>
      </c>
      <c r="K844" s="7" t="s">
        <v>33</v>
      </c>
      <c r="L844" s="7" t="s">
        <v>33</v>
      </c>
      <c r="M844" s="7" t="s">
        <v>33</v>
      </c>
      <c r="N844" s="7" t="s">
        <v>33</v>
      </c>
      <c r="O844" s="7" t="s">
        <v>33</v>
      </c>
      <c r="P844" s="7" t="s">
        <v>33</v>
      </c>
      <c r="Q844" s="7" t="s">
        <v>33</v>
      </c>
      <c r="R844" s="7" t="s">
        <v>33</v>
      </c>
      <c r="S844" s="7" t="s">
        <v>277</v>
      </c>
      <c r="T844" s="8">
        <v>63020349.083107024</v>
      </c>
      <c r="U844" s="8">
        <v>10612</v>
      </c>
      <c r="V844" s="8">
        <v>2140000</v>
      </c>
      <c r="W844" s="8">
        <v>1490757</v>
      </c>
      <c r="X844" s="8">
        <v>360093</v>
      </c>
      <c r="Y844" s="8">
        <v>4000000</v>
      </c>
      <c r="Z844" s="8">
        <v>22486103.333333332</v>
      </c>
      <c r="AA844" s="8">
        <v>15755087.270776756</v>
      </c>
      <c r="AB844" s="8">
        <v>2122</v>
      </c>
      <c r="AC844" s="8">
        <v>1800000</v>
      </c>
      <c r="AD844" s="8">
        <v>233333</v>
      </c>
      <c r="AE844" s="8">
        <v>18004.650000000001</v>
      </c>
      <c r="AF844" s="8">
        <v>800000</v>
      </c>
      <c r="AG844" s="8">
        <v>276035</v>
      </c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9" t="s">
        <v>1944</v>
      </c>
      <c r="BE844" s="8"/>
      <c r="BF844" s="8"/>
      <c r="BG844" s="8">
        <f>IF($BE844=1,T843,0)</f>
        <v>0</v>
      </c>
      <c r="BH844" s="8">
        <f>IF($BE844=1,U843,0)</f>
        <v>0</v>
      </c>
      <c r="BI844" s="8">
        <f>IF($BE844=1,V843,0)</f>
        <v>0</v>
      </c>
      <c r="BJ844" s="8">
        <f>IF($BE844=1,W843,0)</f>
        <v>0</v>
      </c>
      <c r="BK844" s="8">
        <f>IF($BE844=1,X843,0)</f>
        <v>0</v>
      </c>
      <c r="BL844" s="8">
        <f>IF($BE844=1,Y843,0)</f>
        <v>0</v>
      </c>
      <c r="BM844" s="8">
        <f>IF($BE844=1,Z843,0)</f>
        <v>0</v>
      </c>
    </row>
    <row r="845" spans="1:65" s="7" customFormat="1" ht="15.75" customHeight="1" x14ac:dyDescent="0.15">
      <c r="A845" s="7" t="s">
        <v>1947</v>
      </c>
      <c r="B845" s="7" t="s">
        <v>1939</v>
      </c>
      <c r="C845" s="7" t="s">
        <v>1940</v>
      </c>
      <c r="D845" s="7" t="s">
        <v>37</v>
      </c>
      <c r="E845" s="7" t="s">
        <v>33</v>
      </c>
      <c r="F845" s="7" t="s">
        <v>33</v>
      </c>
      <c r="G845" s="7" t="s">
        <v>272</v>
      </c>
      <c r="H845" s="7" t="s">
        <v>33</v>
      </c>
      <c r="I845" s="7" t="s">
        <v>33</v>
      </c>
      <c r="J845" s="7" t="s">
        <v>33</v>
      </c>
      <c r="K845" s="7" t="s">
        <v>33</v>
      </c>
      <c r="L845" s="7" t="s">
        <v>33</v>
      </c>
      <c r="M845" s="7" t="s">
        <v>33</v>
      </c>
      <c r="N845" s="7" t="s">
        <v>33</v>
      </c>
      <c r="O845" s="7" t="s">
        <v>33</v>
      </c>
      <c r="P845" s="7" t="s">
        <v>33</v>
      </c>
      <c r="Q845" s="7" t="s">
        <v>33</v>
      </c>
      <c r="R845" s="7" t="s">
        <v>33</v>
      </c>
      <c r="S845" s="7" t="s">
        <v>277</v>
      </c>
      <c r="T845" s="8">
        <v>60672430.233673565</v>
      </c>
      <c r="U845" s="8">
        <v>10008</v>
      </c>
      <c r="V845" s="8">
        <v>24000000</v>
      </c>
      <c r="W845" s="8">
        <v>745378</v>
      </c>
      <c r="X845" s="8">
        <v>1440375</v>
      </c>
      <c r="Y845" s="8">
        <v>9000000</v>
      </c>
      <c r="Z845" s="8">
        <v>9769741.2280701753</v>
      </c>
      <c r="AA845" s="8">
        <v>15168107.558418391</v>
      </c>
      <c r="AB845" s="8">
        <v>2001</v>
      </c>
      <c r="AC845" s="8">
        <v>48000000</v>
      </c>
      <c r="AD845" s="8">
        <v>2333333</v>
      </c>
      <c r="AE845" s="8">
        <v>72018.75</v>
      </c>
      <c r="AF845" s="8">
        <v>800000</v>
      </c>
      <c r="AG845" s="8">
        <v>589936.66666666663</v>
      </c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9" t="s">
        <v>1946</v>
      </c>
      <c r="BE845" s="8"/>
      <c r="BF845" s="8"/>
      <c r="BG845" s="8">
        <f>IF($BE845=1,T844,0)</f>
        <v>0</v>
      </c>
      <c r="BH845" s="8">
        <f>IF($BE845=1,U844,0)</f>
        <v>0</v>
      </c>
      <c r="BI845" s="8">
        <f>IF($BE845=1,V844,0)</f>
        <v>0</v>
      </c>
      <c r="BJ845" s="8">
        <f>IF($BE845=1,W844,0)</f>
        <v>0</v>
      </c>
      <c r="BK845" s="8">
        <f>IF($BE845=1,X844,0)</f>
        <v>0</v>
      </c>
      <c r="BL845" s="8">
        <f>IF($BE845=1,Y844,0)</f>
        <v>0</v>
      </c>
      <c r="BM845" s="8">
        <f>IF($BE845=1,Z844,0)</f>
        <v>0</v>
      </c>
    </row>
    <row r="846" spans="1:65" s="7" customFormat="1" ht="15.75" customHeight="1" x14ac:dyDescent="0.15">
      <c r="A846" s="7" t="s">
        <v>1949</v>
      </c>
      <c r="B846" s="7" t="s">
        <v>1939</v>
      </c>
      <c r="C846" s="7" t="s">
        <v>1940</v>
      </c>
      <c r="D846" s="7" t="s">
        <v>37</v>
      </c>
      <c r="E846" s="7" t="s">
        <v>33</v>
      </c>
      <c r="F846" s="7" t="s">
        <v>33</v>
      </c>
      <c r="G846" s="7" t="s">
        <v>431</v>
      </c>
      <c r="H846" s="7" t="s">
        <v>33</v>
      </c>
      <c r="I846" s="7" t="s">
        <v>33</v>
      </c>
      <c r="J846" s="7" t="s">
        <v>33</v>
      </c>
      <c r="K846" s="7" t="s">
        <v>33</v>
      </c>
      <c r="L846" s="7" t="s">
        <v>33</v>
      </c>
      <c r="M846" s="7" t="s">
        <v>33</v>
      </c>
      <c r="N846" s="7" t="s">
        <v>33</v>
      </c>
      <c r="O846" s="7" t="s">
        <v>33</v>
      </c>
      <c r="P846" s="7" t="s">
        <v>33</v>
      </c>
      <c r="Q846" s="7" t="s">
        <v>33</v>
      </c>
      <c r="R846" s="7" t="s">
        <v>33</v>
      </c>
      <c r="S846" s="7" t="s">
        <v>277</v>
      </c>
      <c r="T846" s="8">
        <v>61676784.987073116</v>
      </c>
      <c r="U846" s="8">
        <v>10480</v>
      </c>
      <c r="V846" s="8">
        <v>1800000</v>
      </c>
      <c r="W846" s="8">
        <v>745378</v>
      </c>
      <c r="X846" s="8">
        <v>288075</v>
      </c>
      <c r="Y846" s="8">
        <v>2000000</v>
      </c>
      <c r="Z846" s="8">
        <v>12441803.333333334</v>
      </c>
      <c r="AA846" s="8">
        <v>15419196.246768279</v>
      </c>
      <c r="AB846" s="8">
        <v>2096</v>
      </c>
      <c r="AC846" s="8">
        <v>1800000</v>
      </c>
      <c r="AD846" s="8">
        <v>233333</v>
      </c>
      <c r="AE846" s="8">
        <v>14403.75</v>
      </c>
      <c r="AF846" s="8">
        <v>800000</v>
      </c>
      <c r="AG846" s="8">
        <v>389736.66666666669</v>
      </c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9" t="s">
        <v>1948</v>
      </c>
      <c r="BE846" s="8"/>
      <c r="BF846" s="8"/>
      <c r="BG846" s="8">
        <f>IF($BE846=1,T845,0)</f>
        <v>0</v>
      </c>
      <c r="BH846" s="8">
        <f>IF($BE846=1,U845,0)</f>
        <v>0</v>
      </c>
      <c r="BI846" s="8">
        <f>IF($BE846=1,V845,0)</f>
        <v>0</v>
      </c>
      <c r="BJ846" s="8">
        <f>IF($BE846=1,W845,0)</f>
        <v>0</v>
      </c>
      <c r="BK846" s="8">
        <f>IF($BE846=1,X845,0)</f>
        <v>0</v>
      </c>
      <c r="BL846" s="8">
        <f>IF($BE846=1,Y845,0)</f>
        <v>0</v>
      </c>
      <c r="BM846" s="8">
        <f>IF($BE846=1,Z845,0)</f>
        <v>0</v>
      </c>
    </row>
    <row r="847" spans="1:65" s="7" customFormat="1" ht="15.75" customHeight="1" x14ac:dyDescent="0.15">
      <c r="A847" s="7" t="s">
        <v>1951</v>
      </c>
      <c r="B847" s="7" t="s">
        <v>1939</v>
      </c>
      <c r="C847" s="7" t="s">
        <v>1952</v>
      </c>
      <c r="D847" s="7" t="s">
        <v>32</v>
      </c>
      <c r="E847" s="7" t="s">
        <v>271</v>
      </c>
      <c r="F847" s="7" t="s">
        <v>33</v>
      </c>
      <c r="G847" s="7" t="s">
        <v>538</v>
      </c>
      <c r="H847" s="7" t="s">
        <v>33</v>
      </c>
      <c r="I847" s="7" t="s">
        <v>33</v>
      </c>
      <c r="J847" s="7" t="s">
        <v>1953</v>
      </c>
      <c r="K847" s="7" t="s">
        <v>33</v>
      </c>
      <c r="L847" s="7" t="s">
        <v>33</v>
      </c>
      <c r="M847" s="7" t="s">
        <v>33</v>
      </c>
      <c r="N847" s="7" t="s">
        <v>33</v>
      </c>
      <c r="O847" s="7" t="s">
        <v>33</v>
      </c>
      <c r="P847" s="7" t="s">
        <v>33</v>
      </c>
      <c r="Q847" s="7" t="s">
        <v>33</v>
      </c>
      <c r="R847" s="7" t="s">
        <v>33</v>
      </c>
      <c r="S847" s="7" t="s">
        <v>1804</v>
      </c>
      <c r="T847" s="8">
        <v>136512968.02576551</v>
      </c>
      <c r="U847" s="8">
        <v>23400000</v>
      </c>
      <c r="V847" s="8">
        <v>65870000</v>
      </c>
      <c r="W847" s="8">
        <v>8912712</v>
      </c>
      <c r="X847" s="8">
        <v>6010000</v>
      </c>
      <c r="Y847" s="8">
        <v>3619000</v>
      </c>
      <c r="Z847" s="8">
        <v>79006948.245333344</v>
      </c>
      <c r="AA847" s="8">
        <v>34128242.006441377</v>
      </c>
      <c r="AB847" s="8">
        <v>4680000</v>
      </c>
      <c r="AC847" s="8">
        <v>61759000</v>
      </c>
      <c r="AD847" s="8">
        <v>243678</v>
      </c>
      <c r="AE847" s="8">
        <v>300500</v>
      </c>
      <c r="AF847" s="8">
        <v>120000</v>
      </c>
      <c r="AG847" s="8">
        <v>276035</v>
      </c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9" t="s">
        <v>1950</v>
      </c>
      <c r="BE847" s="8"/>
      <c r="BF847" s="8"/>
      <c r="BG847" s="8">
        <f>IF($BE847=1,T846,0)</f>
        <v>0</v>
      </c>
      <c r="BH847" s="8">
        <f>IF($BE847=1,U846,0)</f>
        <v>0</v>
      </c>
      <c r="BI847" s="8">
        <f>IF($BE847=1,V846,0)</f>
        <v>0</v>
      </c>
      <c r="BJ847" s="8">
        <f>IF($BE847=1,W846,0)</f>
        <v>0</v>
      </c>
      <c r="BK847" s="8">
        <f>IF($BE847=1,X846,0)</f>
        <v>0</v>
      </c>
      <c r="BL847" s="8">
        <f>IF($BE847=1,Y846,0)</f>
        <v>0</v>
      </c>
      <c r="BM847" s="8">
        <f>IF($BE847=1,Z846,0)</f>
        <v>0</v>
      </c>
    </row>
    <row r="848" spans="1:65" s="7" customFormat="1" ht="15.75" customHeight="1" x14ac:dyDescent="0.15">
      <c r="A848" s="7" t="s">
        <v>1955</v>
      </c>
      <c r="B848" s="7" t="s">
        <v>1939</v>
      </c>
      <c r="C848" s="7" t="s">
        <v>1952</v>
      </c>
      <c r="D848" s="7" t="s">
        <v>32</v>
      </c>
      <c r="E848" s="7" t="s">
        <v>271</v>
      </c>
      <c r="F848" s="7" t="s">
        <v>33</v>
      </c>
      <c r="G848" s="7" t="s">
        <v>538</v>
      </c>
      <c r="H848" s="7" t="s">
        <v>33</v>
      </c>
      <c r="I848" s="7" t="s">
        <v>33</v>
      </c>
      <c r="J848" s="7" t="s">
        <v>1956</v>
      </c>
      <c r="K848" s="7" t="s">
        <v>33</v>
      </c>
      <c r="L848" s="7" t="s">
        <v>33</v>
      </c>
      <c r="M848" s="7" t="s">
        <v>33</v>
      </c>
      <c r="N848" s="7" t="s">
        <v>33</v>
      </c>
      <c r="O848" s="7" t="s">
        <v>33</v>
      </c>
      <c r="P848" s="7" t="s">
        <v>33</v>
      </c>
      <c r="Q848" s="7" t="s">
        <v>33</v>
      </c>
      <c r="R848" s="7" t="s">
        <v>33</v>
      </c>
      <c r="S848" s="7" t="s">
        <v>1804</v>
      </c>
      <c r="T848" s="8">
        <v>116058720.12883884</v>
      </c>
      <c r="U848" s="8">
        <v>3600000</v>
      </c>
      <c r="V848" s="8">
        <v>14168000</v>
      </c>
      <c r="W848" s="8">
        <v>1355478</v>
      </c>
      <c r="X848" s="8">
        <v>1392500</v>
      </c>
      <c r="Y848" s="8">
        <v>657000</v>
      </c>
      <c r="Z848" s="8">
        <v>5136605.6083333334</v>
      </c>
      <c r="AA848" s="8">
        <v>29014680.032209709</v>
      </c>
      <c r="AB848" s="8">
        <v>720000</v>
      </c>
      <c r="AC848" s="8">
        <v>15016000</v>
      </c>
      <c r="AD848" s="8">
        <v>243678</v>
      </c>
      <c r="AE848" s="8">
        <v>69625</v>
      </c>
      <c r="AF848" s="8">
        <v>120000</v>
      </c>
      <c r="AG848" s="8">
        <v>276035</v>
      </c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9" t="s">
        <v>1954</v>
      </c>
      <c r="BE848" s="8"/>
      <c r="BF848" s="8"/>
      <c r="BG848" s="8">
        <f>IF($BE848=1,T847,0)</f>
        <v>0</v>
      </c>
      <c r="BH848" s="8">
        <f>IF($BE848=1,U847,0)</f>
        <v>0</v>
      </c>
      <c r="BI848" s="8">
        <f>IF($BE848=1,V847,0)</f>
        <v>0</v>
      </c>
      <c r="BJ848" s="8">
        <f>IF($BE848=1,W847,0)</f>
        <v>0</v>
      </c>
      <c r="BK848" s="8">
        <f>IF($BE848=1,X847,0)</f>
        <v>0</v>
      </c>
      <c r="BL848" s="8">
        <f>IF($BE848=1,Y847,0)</f>
        <v>0</v>
      </c>
      <c r="BM848" s="8">
        <f>IF($BE848=1,Z847,0)</f>
        <v>0</v>
      </c>
    </row>
    <row r="849" spans="1:65" s="7" customFormat="1" ht="15.75" customHeight="1" x14ac:dyDescent="0.15">
      <c r="A849" s="7" t="s">
        <v>1958</v>
      </c>
      <c r="B849" s="7" t="s">
        <v>1939</v>
      </c>
      <c r="C849" s="7" t="s">
        <v>1952</v>
      </c>
      <c r="D849" s="7" t="s">
        <v>32</v>
      </c>
      <c r="E849" s="7" t="s">
        <v>271</v>
      </c>
      <c r="F849" s="7" t="s">
        <v>33</v>
      </c>
      <c r="G849" s="7" t="s">
        <v>538</v>
      </c>
      <c r="H849" s="7" t="s">
        <v>33</v>
      </c>
      <c r="I849" s="7" t="s">
        <v>33</v>
      </c>
      <c r="J849" s="7" t="s">
        <v>1959</v>
      </c>
      <c r="K849" s="7" t="s">
        <v>33</v>
      </c>
      <c r="L849" s="7" t="s">
        <v>33</v>
      </c>
      <c r="M849" s="7" t="s">
        <v>33</v>
      </c>
      <c r="N849" s="7" t="s">
        <v>33</v>
      </c>
      <c r="O849" s="7" t="s">
        <v>33</v>
      </c>
      <c r="P849" s="7" t="s">
        <v>33</v>
      </c>
      <c r="Q849" s="7" t="s">
        <v>33</v>
      </c>
      <c r="R849" s="7" t="s">
        <v>33</v>
      </c>
      <c r="S849" s="7" t="s">
        <v>1804</v>
      </c>
      <c r="T849" s="8">
        <v>122876802.76114765</v>
      </c>
      <c r="U849" s="8">
        <v>8950000</v>
      </c>
      <c r="V849" s="8">
        <v>20197000</v>
      </c>
      <c r="W849" s="8">
        <v>3517656</v>
      </c>
      <c r="X849" s="8">
        <v>2755000</v>
      </c>
      <c r="Y849" s="8">
        <v>1525000</v>
      </c>
      <c r="Z849" s="8">
        <v>36946017.333333336</v>
      </c>
      <c r="AA849" s="8">
        <v>30719200.690286912</v>
      </c>
      <c r="AB849" s="8">
        <v>1790000</v>
      </c>
      <c r="AC849" s="8">
        <v>18936000</v>
      </c>
      <c r="AD849" s="8">
        <v>243678</v>
      </c>
      <c r="AE849" s="8">
        <v>137750</v>
      </c>
      <c r="AF849" s="8">
        <v>120000</v>
      </c>
      <c r="AG849" s="8">
        <v>276035</v>
      </c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9" t="s">
        <v>1957</v>
      </c>
      <c r="BE849" s="8"/>
      <c r="BF849" s="8"/>
      <c r="BG849" s="8">
        <f>IF($BE849=1,T848,0)</f>
        <v>0</v>
      </c>
      <c r="BH849" s="8">
        <f>IF($BE849=1,U848,0)</f>
        <v>0</v>
      </c>
      <c r="BI849" s="8">
        <f>IF($BE849=1,V848,0)</f>
        <v>0</v>
      </c>
      <c r="BJ849" s="8">
        <f>IF($BE849=1,W848,0)</f>
        <v>0</v>
      </c>
      <c r="BK849" s="8">
        <f>IF($BE849=1,X848,0)</f>
        <v>0</v>
      </c>
      <c r="BL849" s="8">
        <f>IF($BE849=1,Y848,0)</f>
        <v>0</v>
      </c>
      <c r="BM849" s="8">
        <f>IF($BE849=1,Z848,0)</f>
        <v>0</v>
      </c>
    </row>
    <row r="850" spans="1:65" s="7" customFormat="1" ht="15.75" customHeight="1" x14ac:dyDescent="0.15">
      <c r="A850" s="7" t="s">
        <v>1961</v>
      </c>
      <c r="B850" s="7" t="s">
        <v>1939</v>
      </c>
      <c r="C850" s="7" t="s">
        <v>1952</v>
      </c>
      <c r="D850" s="7" t="s">
        <v>32</v>
      </c>
      <c r="E850" s="7" t="s">
        <v>271</v>
      </c>
      <c r="F850" s="7" t="s">
        <v>33</v>
      </c>
      <c r="G850" s="7" t="s">
        <v>538</v>
      </c>
      <c r="H850" s="7" t="s">
        <v>33</v>
      </c>
      <c r="I850" s="7" t="s">
        <v>33</v>
      </c>
      <c r="J850" s="7" t="s">
        <v>1962</v>
      </c>
      <c r="K850" s="7" t="s">
        <v>33</v>
      </c>
      <c r="L850" s="7" t="s">
        <v>33</v>
      </c>
      <c r="M850" s="7" t="s">
        <v>33</v>
      </c>
      <c r="N850" s="7" t="s">
        <v>33</v>
      </c>
      <c r="O850" s="7" t="s">
        <v>33</v>
      </c>
      <c r="P850" s="7" t="s">
        <v>33</v>
      </c>
      <c r="Q850" s="7" t="s">
        <v>33</v>
      </c>
      <c r="R850" s="7" t="s">
        <v>33</v>
      </c>
      <c r="S850" s="7" t="s">
        <v>1804</v>
      </c>
      <c r="T850" s="8">
        <v>129694885.39345658</v>
      </c>
      <c r="U850" s="8">
        <v>9900000</v>
      </c>
      <c r="V850" s="8">
        <v>46390000</v>
      </c>
      <c r="W850" s="8">
        <v>6400560</v>
      </c>
      <c r="X850" s="8">
        <v>4555000</v>
      </c>
      <c r="Y850" s="8">
        <v>2645500</v>
      </c>
      <c r="Z850" s="8">
        <v>40749453.333333336</v>
      </c>
      <c r="AA850" s="8">
        <v>32423721.348364145</v>
      </c>
      <c r="AB850" s="8">
        <v>1980000</v>
      </c>
      <c r="AC850" s="8">
        <v>43494000</v>
      </c>
      <c r="AD850" s="8">
        <v>243678</v>
      </c>
      <c r="AE850" s="8">
        <v>227750</v>
      </c>
      <c r="AF850" s="8">
        <v>120000</v>
      </c>
      <c r="AG850" s="8">
        <v>276035</v>
      </c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9" t="s">
        <v>1960</v>
      </c>
      <c r="BE850" s="8"/>
      <c r="BF850" s="8"/>
      <c r="BG850" s="8">
        <f>IF($BE850=1,T849,0)</f>
        <v>0</v>
      </c>
      <c r="BH850" s="8">
        <f>IF($BE850=1,U849,0)</f>
        <v>0</v>
      </c>
      <c r="BI850" s="8">
        <f>IF($BE850=1,V849,0)</f>
        <v>0</v>
      </c>
      <c r="BJ850" s="8">
        <f>IF($BE850=1,W849,0)</f>
        <v>0</v>
      </c>
      <c r="BK850" s="8">
        <f>IF($BE850=1,X849,0)</f>
        <v>0</v>
      </c>
      <c r="BL850" s="8">
        <f>IF($BE850=1,Y849,0)</f>
        <v>0</v>
      </c>
      <c r="BM850" s="8">
        <f>IF($BE850=1,Z849,0)</f>
        <v>0</v>
      </c>
    </row>
    <row r="851" spans="1:65" s="7" customFormat="1" ht="15.75" customHeight="1" x14ac:dyDescent="0.15">
      <c r="A851" s="7" t="s">
        <v>1964</v>
      </c>
      <c r="B851" s="7" t="s">
        <v>1939</v>
      </c>
      <c r="C851" s="7" t="s">
        <v>1952</v>
      </c>
      <c r="D851" s="7" t="s">
        <v>32</v>
      </c>
      <c r="E851" s="7" t="s">
        <v>271</v>
      </c>
      <c r="F851" s="7" t="s">
        <v>33</v>
      </c>
      <c r="G851" s="7" t="s">
        <v>538</v>
      </c>
      <c r="H851" s="7" t="s">
        <v>33</v>
      </c>
      <c r="I851" s="7" t="s">
        <v>33</v>
      </c>
      <c r="J851" s="7" t="s">
        <v>1965</v>
      </c>
      <c r="K851" s="7" t="s">
        <v>33</v>
      </c>
      <c r="L851" s="7" t="s">
        <v>33</v>
      </c>
      <c r="M851" s="7" t="s">
        <v>33</v>
      </c>
      <c r="N851" s="7" t="s">
        <v>33</v>
      </c>
      <c r="O851" s="7" t="s">
        <v>33</v>
      </c>
      <c r="P851" s="7" t="s">
        <v>33</v>
      </c>
      <c r="Q851" s="7" t="s">
        <v>33</v>
      </c>
      <c r="R851" s="7" t="s">
        <v>33</v>
      </c>
      <c r="S851" s="7" t="s">
        <v>1804</v>
      </c>
      <c r="T851" s="8">
        <v>136512968.02576551</v>
      </c>
      <c r="U851" s="8">
        <v>59500000</v>
      </c>
      <c r="V851" s="8">
        <v>127656000</v>
      </c>
      <c r="W851" s="8">
        <v>11795616</v>
      </c>
      <c r="X851" s="8">
        <v>7812500</v>
      </c>
      <c r="Y851" s="8">
        <v>4759000</v>
      </c>
      <c r="Z851" s="8">
        <v>51046157.28723333</v>
      </c>
      <c r="AA851" s="8">
        <v>34128242.006441377</v>
      </c>
      <c r="AB851" s="8">
        <v>11900000</v>
      </c>
      <c r="AC851" s="8">
        <v>119689000</v>
      </c>
      <c r="AD851" s="8">
        <v>243678</v>
      </c>
      <c r="AE851" s="8">
        <v>390625</v>
      </c>
      <c r="AF851" s="8">
        <v>120000</v>
      </c>
      <c r="AG851" s="8">
        <v>276035</v>
      </c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9" t="s">
        <v>1963</v>
      </c>
      <c r="BE851" s="8"/>
      <c r="BF851" s="8"/>
      <c r="BG851" s="8">
        <f>IF($BE851=1,T850,0)</f>
        <v>0</v>
      </c>
      <c r="BH851" s="8">
        <f>IF($BE851=1,U850,0)</f>
        <v>0</v>
      </c>
      <c r="BI851" s="8">
        <f>IF($BE851=1,V850,0)</f>
        <v>0</v>
      </c>
      <c r="BJ851" s="8">
        <f>IF($BE851=1,W850,0)</f>
        <v>0</v>
      </c>
      <c r="BK851" s="8">
        <f>IF($BE851=1,X850,0)</f>
        <v>0</v>
      </c>
      <c r="BL851" s="8">
        <f>IF($BE851=1,Y850,0)</f>
        <v>0</v>
      </c>
      <c r="BM851" s="8">
        <f>IF($BE851=1,Z850,0)</f>
        <v>0</v>
      </c>
    </row>
    <row r="852" spans="1:65" s="7" customFormat="1" ht="15.75" customHeight="1" x14ac:dyDescent="0.15">
      <c r="A852" s="7" t="s">
        <v>1967</v>
      </c>
      <c r="B852" s="7" t="s">
        <v>1939</v>
      </c>
      <c r="C852" s="7" t="s">
        <v>1952</v>
      </c>
      <c r="D852" s="7" t="s">
        <v>32</v>
      </c>
      <c r="E852" s="7" t="s">
        <v>1968</v>
      </c>
      <c r="F852" s="7" t="s">
        <v>33</v>
      </c>
      <c r="G852" s="7" t="s">
        <v>431</v>
      </c>
      <c r="H852" s="7" t="s">
        <v>33</v>
      </c>
      <c r="I852" s="7" t="s">
        <v>33</v>
      </c>
      <c r="J852" s="7" t="s">
        <v>1953</v>
      </c>
      <c r="K852" s="7" t="s">
        <v>33</v>
      </c>
      <c r="L852" s="7" t="s">
        <v>33</v>
      </c>
      <c r="M852" s="7" t="s">
        <v>33</v>
      </c>
      <c r="N852" s="7" t="s">
        <v>33</v>
      </c>
      <c r="O852" s="7" t="s">
        <v>33</v>
      </c>
      <c r="P852" s="7" t="s">
        <v>33</v>
      </c>
      <c r="Q852" s="7" t="s">
        <v>33</v>
      </c>
      <c r="R852" s="7" t="s">
        <v>33</v>
      </c>
      <c r="S852" s="7" t="s">
        <v>1804</v>
      </c>
      <c r="T852" s="8">
        <v>103975527.22945613</v>
      </c>
      <c r="U852" s="8">
        <v>15500000</v>
      </c>
      <c r="V852" s="8">
        <v>47036000</v>
      </c>
      <c r="W852" s="8">
        <v>6504728</v>
      </c>
      <c r="X852" s="8">
        <v>2090000</v>
      </c>
      <c r="Y852" s="8">
        <v>3619000</v>
      </c>
      <c r="Z852" s="8">
        <v>42750347.333333336</v>
      </c>
      <c r="AA852" s="8">
        <v>25993881.807364032</v>
      </c>
      <c r="AB852" s="8">
        <v>3100000</v>
      </c>
      <c r="AC852" s="8">
        <v>44100000</v>
      </c>
      <c r="AD852" s="8">
        <v>243678</v>
      </c>
      <c r="AE852" s="8">
        <v>104500</v>
      </c>
      <c r="AF852" s="8">
        <v>120000</v>
      </c>
      <c r="AG852" s="8">
        <v>276035</v>
      </c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9" t="s">
        <v>1966</v>
      </c>
      <c r="BE852" s="8"/>
      <c r="BF852" s="8"/>
      <c r="BG852" s="8">
        <f>IF($BE852=1,T851,0)</f>
        <v>0</v>
      </c>
      <c r="BH852" s="8">
        <f>IF($BE852=1,U851,0)</f>
        <v>0</v>
      </c>
      <c r="BI852" s="8">
        <f>IF($BE852=1,V851,0)</f>
        <v>0</v>
      </c>
      <c r="BJ852" s="8">
        <f>IF($BE852=1,W851,0)</f>
        <v>0</v>
      </c>
      <c r="BK852" s="8">
        <f>IF($BE852=1,X851,0)</f>
        <v>0</v>
      </c>
      <c r="BL852" s="8">
        <f>IF($BE852=1,Y851,0)</f>
        <v>0</v>
      </c>
      <c r="BM852" s="8">
        <f>IF($BE852=1,Z851,0)</f>
        <v>0</v>
      </c>
    </row>
    <row r="853" spans="1:65" s="7" customFormat="1" ht="15.75" customHeight="1" x14ac:dyDescent="0.15">
      <c r="A853" s="7" t="s">
        <v>1970</v>
      </c>
      <c r="B853" s="7" t="s">
        <v>1939</v>
      </c>
      <c r="C853" s="7" t="s">
        <v>1952</v>
      </c>
      <c r="D853" s="7" t="s">
        <v>32</v>
      </c>
      <c r="E853" s="7" t="s">
        <v>1968</v>
      </c>
      <c r="F853" s="7" t="s">
        <v>33</v>
      </c>
      <c r="G853" s="7" t="s">
        <v>431</v>
      </c>
      <c r="H853" s="7" t="s">
        <v>33</v>
      </c>
      <c r="I853" s="7" t="s">
        <v>33</v>
      </c>
      <c r="J853" s="7" t="s">
        <v>1956</v>
      </c>
      <c r="K853" s="7" t="s">
        <v>33</v>
      </c>
      <c r="L853" s="7" t="s">
        <v>33</v>
      </c>
      <c r="M853" s="7" t="s">
        <v>33</v>
      </c>
      <c r="N853" s="7" t="s">
        <v>33</v>
      </c>
      <c r="O853" s="7" t="s">
        <v>33</v>
      </c>
      <c r="P853" s="7" t="s">
        <v>33</v>
      </c>
      <c r="Q853" s="7" t="s">
        <v>33</v>
      </c>
      <c r="R853" s="7" t="s">
        <v>33</v>
      </c>
      <c r="S853" s="7" t="s">
        <v>1804</v>
      </c>
      <c r="T853" s="8">
        <v>91008645.350510344</v>
      </c>
      <c r="U853" s="8">
        <v>3050000</v>
      </c>
      <c r="V853" s="8">
        <v>10117000</v>
      </c>
      <c r="W853" s="8">
        <v>1036242</v>
      </c>
      <c r="X853" s="8">
        <v>696250</v>
      </c>
      <c r="Y853" s="8">
        <v>657000</v>
      </c>
      <c r="Z853" s="8">
        <v>5229773.333333333</v>
      </c>
      <c r="AA853" s="8">
        <v>22752161.337627586</v>
      </c>
      <c r="AB853" s="8">
        <v>610000</v>
      </c>
      <c r="AC853" s="8">
        <v>10723000</v>
      </c>
      <c r="AD853" s="8">
        <v>243678</v>
      </c>
      <c r="AE853" s="8">
        <v>34812.5</v>
      </c>
      <c r="AF853" s="8">
        <v>120000</v>
      </c>
      <c r="AG853" s="8">
        <v>276035</v>
      </c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9" t="s">
        <v>1969</v>
      </c>
      <c r="BE853" s="8"/>
      <c r="BF853" s="8"/>
      <c r="BG853" s="8">
        <f>IF($BE853=1,T852,0)</f>
        <v>0</v>
      </c>
      <c r="BH853" s="8">
        <f>IF($BE853=1,U852,0)</f>
        <v>0</v>
      </c>
      <c r="BI853" s="8">
        <f>IF($BE853=1,V852,0)</f>
        <v>0</v>
      </c>
      <c r="BJ853" s="8">
        <f>IF($BE853=1,W852,0)</f>
        <v>0</v>
      </c>
      <c r="BK853" s="8">
        <f>IF($BE853=1,X852,0)</f>
        <v>0</v>
      </c>
      <c r="BL853" s="8">
        <f>IF($BE853=1,Y852,0)</f>
        <v>0</v>
      </c>
      <c r="BM853" s="8">
        <f>IF($BE853=1,Z852,0)</f>
        <v>0</v>
      </c>
    </row>
    <row r="854" spans="1:65" s="7" customFormat="1" ht="15.75" customHeight="1" x14ac:dyDescent="0.15">
      <c r="A854" s="7" t="s">
        <v>1972</v>
      </c>
      <c r="B854" s="7" t="s">
        <v>1939</v>
      </c>
      <c r="C854" s="7" t="s">
        <v>1952</v>
      </c>
      <c r="D854" s="7" t="s">
        <v>32</v>
      </c>
      <c r="E854" s="7" t="s">
        <v>1968</v>
      </c>
      <c r="F854" s="7" t="s">
        <v>33</v>
      </c>
      <c r="G854" s="7" t="s">
        <v>431</v>
      </c>
      <c r="H854" s="7" t="s">
        <v>33</v>
      </c>
      <c r="I854" s="7" t="s">
        <v>33</v>
      </c>
      <c r="J854" s="7" t="s">
        <v>1959</v>
      </c>
      <c r="K854" s="7" t="s">
        <v>33</v>
      </c>
      <c r="L854" s="7" t="s">
        <v>33</v>
      </c>
      <c r="M854" s="7" t="s">
        <v>33</v>
      </c>
      <c r="N854" s="7" t="s">
        <v>33</v>
      </c>
      <c r="O854" s="7" t="s">
        <v>33</v>
      </c>
      <c r="P854" s="7" t="s">
        <v>33</v>
      </c>
      <c r="Q854" s="7" t="s">
        <v>33</v>
      </c>
      <c r="R854" s="7" t="s">
        <v>33</v>
      </c>
      <c r="S854" s="7" t="s">
        <v>1804</v>
      </c>
      <c r="T854" s="8">
        <v>91008645.350510344</v>
      </c>
      <c r="U854" s="8">
        <v>6100000</v>
      </c>
      <c r="V854" s="8">
        <v>14422000</v>
      </c>
      <c r="W854" s="8">
        <v>2596425</v>
      </c>
      <c r="X854" s="8">
        <v>860000</v>
      </c>
      <c r="Y854" s="8">
        <v>1525000</v>
      </c>
      <c r="Z854" s="8">
        <v>23176247.333333332</v>
      </c>
      <c r="AA854" s="8">
        <v>22752161.337627586</v>
      </c>
      <c r="AB854" s="8">
        <v>1220000</v>
      </c>
      <c r="AC854" s="8">
        <v>13522000</v>
      </c>
      <c r="AD854" s="8">
        <v>243678</v>
      </c>
      <c r="AE854" s="8">
        <v>43000</v>
      </c>
      <c r="AF854" s="8">
        <v>120000</v>
      </c>
      <c r="AG854" s="8">
        <v>276035</v>
      </c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9" t="s">
        <v>1971</v>
      </c>
      <c r="BE854" s="8"/>
      <c r="BF854" s="8"/>
      <c r="BG854" s="8">
        <f>IF($BE854=1,T853,0)</f>
        <v>0</v>
      </c>
      <c r="BH854" s="8">
        <f>IF($BE854=1,U853,0)</f>
        <v>0</v>
      </c>
      <c r="BI854" s="8">
        <f>IF($BE854=1,V853,0)</f>
        <v>0</v>
      </c>
      <c r="BJ854" s="8">
        <f>IF($BE854=1,W853,0)</f>
        <v>0</v>
      </c>
      <c r="BK854" s="8">
        <f>IF($BE854=1,X853,0)</f>
        <v>0</v>
      </c>
      <c r="BL854" s="8">
        <f>IF($BE854=1,Y853,0)</f>
        <v>0</v>
      </c>
      <c r="BM854" s="8">
        <f>IF($BE854=1,Z853,0)</f>
        <v>0</v>
      </c>
    </row>
    <row r="855" spans="1:65" s="7" customFormat="1" ht="15.75" customHeight="1" x14ac:dyDescent="0.15">
      <c r="A855" s="7" t="s">
        <v>1974</v>
      </c>
      <c r="B855" s="7" t="s">
        <v>1939</v>
      </c>
      <c r="C855" s="7" t="s">
        <v>1952</v>
      </c>
      <c r="D855" s="7" t="s">
        <v>32</v>
      </c>
      <c r="E855" s="7" t="s">
        <v>1968</v>
      </c>
      <c r="F855" s="7" t="s">
        <v>33</v>
      </c>
      <c r="G855" s="7" t="s">
        <v>431</v>
      </c>
      <c r="H855" s="7" t="s">
        <v>33</v>
      </c>
      <c r="I855" s="7" t="s">
        <v>33</v>
      </c>
      <c r="J855" s="7" t="s">
        <v>1962</v>
      </c>
      <c r="K855" s="7" t="s">
        <v>33</v>
      </c>
      <c r="L855" s="7" t="s">
        <v>33</v>
      </c>
      <c r="M855" s="7" t="s">
        <v>33</v>
      </c>
      <c r="N855" s="7" t="s">
        <v>33</v>
      </c>
      <c r="O855" s="7" t="s">
        <v>33</v>
      </c>
      <c r="P855" s="7" t="s">
        <v>33</v>
      </c>
      <c r="Q855" s="7" t="s">
        <v>33</v>
      </c>
      <c r="R855" s="7" t="s">
        <v>33</v>
      </c>
      <c r="S855" s="7" t="s">
        <v>1804</v>
      </c>
      <c r="T855" s="8">
        <v>97149664.205064595</v>
      </c>
      <c r="U855" s="8">
        <v>8750000</v>
      </c>
      <c r="V855" s="8">
        <v>33125000</v>
      </c>
      <c r="W855" s="8">
        <v>4676668</v>
      </c>
      <c r="X855" s="8">
        <v>2277500</v>
      </c>
      <c r="Y855" s="8">
        <v>2645500</v>
      </c>
      <c r="Z855" s="8">
        <v>27045203.333333332</v>
      </c>
      <c r="AA855" s="8">
        <v>24287416.051266149</v>
      </c>
      <c r="AB855" s="8">
        <v>1750000</v>
      </c>
      <c r="AC855" s="8">
        <v>31058000</v>
      </c>
      <c r="AD855" s="8">
        <v>243678</v>
      </c>
      <c r="AE855" s="8">
        <v>113875</v>
      </c>
      <c r="AF855" s="8">
        <v>120000</v>
      </c>
      <c r="AG855" s="8">
        <v>276035</v>
      </c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9" t="s">
        <v>1973</v>
      </c>
      <c r="BE855" s="8"/>
      <c r="BF855" s="8"/>
      <c r="BG855" s="8">
        <f>IF($BE855=1,T854,0)</f>
        <v>0</v>
      </c>
      <c r="BH855" s="8">
        <f>IF($BE855=1,U854,0)</f>
        <v>0</v>
      </c>
      <c r="BI855" s="8">
        <f>IF($BE855=1,V854,0)</f>
        <v>0</v>
      </c>
      <c r="BJ855" s="8">
        <f>IF($BE855=1,W854,0)</f>
        <v>0</v>
      </c>
      <c r="BK855" s="8">
        <f>IF($BE855=1,X854,0)</f>
        <v>0</v>
      </c>
      <c r="BL855" s="8">
        <f>IF($BE855=1,Y854,0)</f>
        <v>0</v>
      </c>
      <c r="BM855" s="8">
        <f>IF($BE855=1,Z854,0)</f>
        <v>0</v>
      </c>
    </row>
    <row r="856" spans="1:65" s="7" customFormat="1" ht="15.75" customHeight="1" x14ac:dyDescent="0.15">
      <c r="A856" s="7" t="s">
        <v>1976</v>
      </c>
      <c r="B856" s="7" t="s">
        <v>1939</v>
      </c>
      <c r="C856" s="7" t="s">
        <v>1952</v>
      </c>
      <c r="D856" s="7" t="s">
        <v>32</v>
      </c>
      <c r="E856" s="7" t="s">
        <v>1968</v>
      </c>
      <c r="F856" s="7" t="s">
        <v>33</v>
      </c>
      <c r="G856" s="7" t="s">
        <v>431</v>
      </c>
      <c r="H856" s="7" t="s">
        <v>33</v>
      </c>
      <c r="I856" s="7" t="s">
        <v>33</v>
      </c>
      <c r="J856" s="7" t="s">
        <v>1965</v>
      </c>
      <c r="K856" s="7" t="s">
        <v>33</v>
      </c>
      <c r="L856" s="7" t="s">
        <v>33</v>
      </c>
      <c r="M856" s="7" t="s">
        <v>33</v>
      </c>
      <c r="N856" s="7" t="s">
        <v>33</v>
      </c>
      <c r="O856" s="7" t="s">
        <v>33</v>
      </c>
      <c r="P856" s="7" t="s">
        <v>33</v>
      </c>
      <c r="Q856" s="7" t="s">
        <v>33</v>
      </c>
      <c r="R856" s="7" t="s">
        <v>33</v>
      </c>
      <c r="S856" s="7" t="s">
        <v>1804</v>
      </c>
      <c r="T856" s="8">
        <v>103975527.22945613</v>
      </c>
      <c r="U856" s="8">
        <v>30350000</v>
      </c>
      <c r="V856" s="8">
        <v>91155000</v>
      </c>
      <c r="W856" s="8">
        <v>8584971</v>
      </c>
      <c r="X856" s="8">
        <v>2617500</v>
      </c>
      <c r="Y856" s="8">
        <v>4759000</v>
      </c>
      <c r="Z856" s="8">
        <v>33909672.635933332</v>
      </c>
      <c r="AA856" s="8">
        <v>25993881.807364032</v>
      </c>
      <c r="AB856" s="8">
        <v>6070000</v>
      </c>
      <c r="AC856" s="8">
        <v>85466000</v>
      </c>
      <c r="AD856" s="8">
        <v>243678</v>
      </c>
      <c r="AE856" s="8">
        <v>130875</v>
      </c>
      <c r="AF856" s="8">
        <v>120000</v>
      </c>
      <c r="AG856" s="8">
        <v>276035</v>
      </c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9" t="s">
        <v>1975</v>
      </c>
      <c r="BE856" s="8"/>
      <c r="BF856" s="8"/>
      <c r="BG856" s="8">
        <f>IF($BE856=1,T855,0)</f>
        <v>0</v>
      </c>
      <c r="BH856" s="8">
        <f>IF($BE856=1,U855,0)</f>
        <v>0</v>
      </c>
      <c r="BI856" s="8">
        <f>IF($BE856=1,V855,0)</f>
        <v>0</v>
      </c>
      <c r="BJ856" s="8">
        <f>IF($BE856=1,W855,0)</f>
        <v>0</v>
      </c>
      <c r="BK856" s="8">
        <f>IF($BE856=1,X855,0)</f>
        <v>0</v>
      </c>
      <c r="BL856" s="8">
        <f>IF($BE856=1,Y855,0)</f>
        <v>0</v>
      </c>
      <c r="BM856" s="8">
        <f>IF($BE856=1,Z855,0)</f>
        <v>0</v>
      </c>
    </row>
    <row r="857" spans="1:65" s="7" customFormat="1" ht="15.75" customHeight="1" x14ac:dyDescent="0.15">
      <c r="A857" s="7" t="s">
        <v>1978</v>
      </c>
      <c r="B857" s="7" t="s">
        <v>1939</v>
      </c>
      <c r="C857" s="7" t="s">
        <v>1952</v>
      </c>
      <c r="D857" s="7" t="s">
        <v>37</v>
      </c>
      <c r="E857" s="7" t="s">
        <v>1968</v>
      </c>
      <c r="F857" s="7" t="s">
        <v>33</v>
      </c>
      <c r="G857" s="7" t="s">
        <v>431</v>
      </c>
      <c r="H857" s="7" t="s">
        <v>33</v>
      </c>
      <c r="I857" s="7" t="s">
        <v>33</v>
      </c>
      <c r="J857" s="7" t="s">
        <v>1953</v>
      </c>
      <c r="K857" s="7" t="s">
        <v>33</v>
      </c>
      <c r="L857" s="7" t="s">
        <v>33</v>
      </c>
      <c r="M857" s="7" t="s">
        <v>33</v>
      </c>
      <c r="N857" s="7" t="s">
        <v>33</v>
      </c>
      <c r="O857" s="7" t="s">
        <v>33</v>
      </c>
      <c r="P857" s="7" t="s">
        <v>33</v>
      </c>
      <c r="Q857" s="7" t="s">
        <v>33</v>
      </c>
      <c r="R857" s="7" t="s">
        <v>33</v>
      </c>
      <c r="S857" s="7" t="s">
        <v>1804</v>
      </c>
      <c r="T857" s="8">
        <v>90323801.180673063</v>
      </c>
      <c r="U857" s="8">
        <v>15400000</v>
      </c>
      <c r="V857" s="8">
        <v>42332000</v>
      </c>
      <c r="W857" s="8">
        <v>6230280</v>
      </c>
      <c r="X857" s="8">
        <v>2050000</v>
      </c>
      <c r="Y857" s="8">
        <v>3619000</v>
      </c>
      <c r="Z857" s="8">
        <v>23416271.733333334</v>
      </c>
      <c r="AA857" s="8">
        <v>22580950.295168266</v>
      </c>
      <c r="AB857" s="8">
        <v>3080000</v>
      </c>
      <c r="AC857" s="8">
        <v>39690000</v>
      </c>
      <c r="AD857" s="8">
        <v>243678</v>
      </c>
      <c r="AE857" s="8">
        <v>102500</v>
      </c>
      <c r="AF857" s="8">
        <v>120000</v>
      </c>
      <c r="AG857" s="8">
        <v>389736.66666666669</v>
      </c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9" t="s">
        <v>1977</v>
      </c>
      <c r="BE857" s="8"/>
      <c r="BF857" s="8"/>
      <c r="BG857" s="8">
        <f>IF($BE857=1,T856,0)</f>
        <v>0</v>
      </c>
      <c r="BH857" s="8">
        <f>IF($BE857=1,U856,0)</f>
        <v>0</v>
      </c>
      <c r="BI857" s="8">
        <f>IF($BE857=1,V856,0)</f>
        <v>0</v>
      </c>
      <c r="BJ857" s="8">
        <f>IF($BE857=1,W856,0)</f>
        <v>0</v>
      </c>
      <c r="BK857" s="8">
        <f>IF($BE857=1,X856,0)</f>
        <v>0</v>
      </c>
      <c r="BL857" s="8">
        <f>IF($BE857=1,Y856,0)</f>
        <v>0</v>
      </c>
      <c r="BM857" s="8">
        <f>IF($BE857=1,Z856,0)</f>
        <v>0</v>
      </c>
    </row>
    <row r="858" spans="1:65" s="7" customFormat="1" ht="15.75" customHeight="1" x14ac:dyDescent="0.15">
      <c r="A858" s="7" t="s">
        <v>1980</v>
      </c>
      <c r="B858" s="7" t="s">
        <v>1939</v>
      </c>
      <c r="C858" s="7" t="s">
        <v>1952</v>
      </c>
      <c r="D858" s="7" t="s">
        <v>37</v>
      </c>
      <c r="E858" s="7" t="s">
        <v>1968</v>
      </c>
      <c r="F858" s="7" t="s">
        <v>33</v>
      </c>
      <c r="G858" s="7" t="s">
        <v>431</v>
      </c>
      <c r="H858" s="7" t="s">
        <v>33</v>
      </c>
      <c r="I858" s="7" t="s">
        <v>33</v>
      </c>
      <c r="J858" s="7" t="s">
        <v>1956</v>
      </c>
      <c r="K858" s="7" t="s">
        <v>33</v>
      </c>
      <c r="L858" s="7" t="s">
        <v>33</v>
      </c>
      <c r="M858" s="7" t="s">
        <v>33</v>
      </c>
      <c r="N858" s="7" t="s">
        <v>33</v>
      </c>
      <c r="O858" s="7" t="s">
        <v>33</v>
      </c>
      <c r="P858" s="7" t="s">
        <v>33</v>
      </c>
      <c r="Q858" s="7" t="s">
        <v>33</v>
      </c>
      <c r="R858" s="7" t="s">
        <v>33</v>
      </c>
      <c r="S858" s="7" t="s">
        <v>1804</v>
      </c>
      <c r="T858" s="8">
        <v>86463256.928971052</v>
      </c>
      <c r="U858" s="8">
        <v>2800000</v>
      </c>
      <c r="V858" s="8">
        <v>9105000</v>
      </c>
      <c r="W858" s="8">
        <v>1002282</v>
      </c>
      <c r="X858" s="8">
        <v>765000</v>
      </c>
      <c r="Y858" s="8">
        <v>657000</v>
      </c>
      <c r="Z858" s="8">
        <v>3320804.5</v>
      </c>
      <c r="AA858" s="8">
        <v>21615814.232242763</v>
      </c>
      <c r="AB858" s="8">
        <v>560000</v>
      </c>
      <c r="AC858" s="8">
        <v>9650000</v>
      </c>
      <c r="AD858" s="8">
        <v>243678</v>
      </c>
      <c r="AE858" s="8">
        <v>38250</v>
      </c>
      <c r="AF858" s="8">
        <v>120000</v>
      </c>
      <c r="AG858" s="8">
        <v>389736.66666666669</v>
      </c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9" t="s">
        <v>1979</v>
      </c>
      <c r="BE858" s="8"/>
      <c r="BF858" s="8"/>
      <c r="BG858" s="8">
        <f>IF($BE858=1,T857,0)</f>
        <v>0</v>
      </c>
      <c r="BH858" s="8">
        <f>IF($BE858=1,U857,0)</f>
        <v>0</v>
      </c>
      <c r="BI858" s="8">
        <f>IF($BE858=1,V857,0)</f>
        <v>0</v>
      </c>
      <c r="BJ858" s="8">
        <f>IF($BE858=1,W857,0)</f>
        <v>0</v>
      </c>
      <c r="BK858" s="8">
        <f>IF($BE858=1,X857,0)</f>
        <v>0</v>
      </c>
      <c r="BL858" s="8">
        <f>IF($BE858=1,Y857,0)</f>
        <v>0</v>
      </c>
      <c r="BM858" s="8">
        <f>IF($BE858=1,Z857,0)</f>
        <v>0</v>
      </c>
    </row>
    <row r="859" spans="1:65" s="7" customFormat="1" ht="15.75" customHeight="1" x14ac:dyDescent="0.15">
      <c r="A859" s="7" t="s">
        <v>1982</v>
      </c>
      <c r="B859" s="7" t="s">
        <v>1939</v>
      </c>
      <c r="C859" s="7" t="s">
        <v>1952</v>
      </c>
      <c r="D859" s="7" t="s">
        <v>37</v>
      </c>
      <c r="E859" s="7" t="s">
        <v>1968</v>
      </c>
      <c r="F859" s="7" t="s">
        <v>33</v>
      </c>
      <c r="G859" s="7" t="s">
        <v>431</v>
      </c>
      <c r="H859" s="7" t="s">
        <v>33</v>
      </c>
      <c r="I859" s="7" t="s">
        <v>33</v>
      </c>
      <c r="J859" s="7" t="s">
        <v>1959</v>
      </c>
      <c r="K859" s="7" t="s">
        <v>33</v>
      </c>
      <c r="L859" s="7" t="s">
        <v>33</v>
      </c>
      <c r="M859" s="7" t="s">
        <v>33</v>
      </c>
      <c r="N859" s="7" t="s">
        <v>33</v>
      </c>
      <c r="O859" s="7" t="s">
        <v>33</v>
      </c>
      <c r="P859" s="7" t="s">
        <v>33</v>
      </c>
      <c r="Q859" s="7" t="s">
        <v>33</v>
      </c>
      <c r="R859" s="7" t="s">
        <v>33</v>
      </c>
      <c r="S859" s="7" t="s">
        <v>1804</v>
      </c>
      <c r="T859" s="8">
        <v>86463256.928971052</v>
      </c>
      <c r="U859" s="8">
        <v>5850000</v>
      </c>
      <c r="V859" s="8">
        <v>12980000</v>
      </c>
      <c r="W859" s="8">
        <v>2493852</v>
      </c>
      <c r="X859" s="8">
        <v>842500</v>
      </c>
      <c r="Y859" s="8">
        <v>1525000</v>
      </c>
      <c r="Z859" s="8">
        <v>11282925.333333334</v>
      </c>
      <c r="AA859" s="8">
        <v>21615814.232242763</v>
      </c>
      <c r="AB859" s="8">
        <v>1170000</v>
      </c>
      <c r="AC859" s="8">
        <v>12170000</v>
      </c>
      <c r="AD859" s="8">
        <v>243678</v>
      </c>
      <c r="AE859" s="8">
        <v>42125</v>
      </c>
      <c r="AF859" s="8">
        <v>120000</v>
      </c>
      <c r="AG859" s="8">
        <v>389736.66666666669</v>
      </c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9" t="s">
        <v>1981</v>
      </c>
      <c r="BE859" s="8"/>
      <c r="BF859" s="8"/>
      <c r="BG859" s="8">
        <f>IF($BE859=1,T858,0)</f>
        <v>0</v>
      </c>
      <c r="BH859" s="8">
        <f>IF($BE859=1,U858,0)</f>
        <v>0</v>
      </c>
      <c r="BI859" s="8">
        <f>IF($BE859=1,V858,0)</f>
        <v>0</v>
      </c>
      <c r="BJ859" s="8">
        <f>IF($BE859=1,W858,0)</f>
        <v>0</v>
      </c>
      <c r="BK859" s="8">
        <f>IF($BE859=1,X858,0)</f>
        <v>0</v>
      </c>
      <c r="BL859" s="8">
        <f>IF($BE859=1,Y858,0)</f>
        <v>0</v>
      </c>
      <c r="BM859" s="8">
        <f>IF($BE859=1,Z858,0)</f>
        <v>0</v>
      </c>
    </row>
    <row r="860" spans="1:65" s="7" customFormat="1" ht="15.75" customHeight="1" x14ac:dyDescent="0.15">
      <c r="A860" s="7" t="s">
        <v>1984</v>
      </c>
      <c r="B860" s="7" t="s">
        <v>1939</v>
      </c>
      <c r="C860" s="7" t="s">
        <v>1952</v>
      </c>
      <c r="D860" s="7" t="s">
        <v>37</v>
      </c>
      <c r="E860" s="7" t="s">
        <v>1968</v>
      </c>
      <c r="F860" s="7" t="s">
        <v>33</v>
      </c>
      <c r="G860" s="7" t="s">
        <v>431</v>
      </c>
      <c r="H860" s="7" t="s">
        <v>33</v>
      </c>
      <c r="I860" s="7" t="s">
        <v>33</v>
      </c>
      <c r="J860" s="7" t="s">
        <v>1962</v>
      </c>
      <c r="K860" s="7" t="s">
        <v>33</v>
      </c>
      <c r="L860" s="7" t="s">
        <v>33</v>
      </c>
      <c r="M860" s="7" t="s">
        <v>33</v>
      </c>
      <c r="N860" s="7" t="s">
        <v>33</v>
      </c>
      <c r="O860" s="7" t="s">
        <v>33</v>
      </c>
      <c r="P860" s="7" t="s">
        <v>33</v>
      </c>
      <c r="Q860" s="7" t="s">
        <v>33</v>
      </c>
      <c r="R860" s="7" t="s">
        <v>33</v>
      </c>
      <c r="S860" s="7" t="s">
        <v>1804</v>
      </c>
      <c r="T860" s="8">
        <v>89452771.889759004</v>
      </c>
      <c r="U860" s="8">
        <v>8650000</v>
      </c>
      <c r="V860" s="8">
        <v>29813000</v>
      </c>
      <c r="W860" s="8">
        <v>4482612</v>
      </c>
      <c r="X860" s="8">
        <v>1637500</v>
      </c>
      <c r="Y860" s="8">
        <v>2645500</v>
      </c>
      <c r="Z860" s="8">
        <v>29819982.333333332</v>
      </c>
      <c r="AA860" s="8">
        <v>22363192.972439751</v>
      </c>
      <c r="AB860" s="8">
        <v>1730000</v>
      </c>
      <c r="AC860" s="8">
        <v>27952000</v>
      </c>
      <c r="AD860" s="8">
        <v>243678</v>
      </c>
      <c r="AE860" s="8">
        <v>81875</v>
      </c>
      <c r="AF860" s="8">
        <v>120000</v>
      </c>
      <c r="AG860" s="8">
        <v>389736.66666666669</v>
      </c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9" t="s">
        <v>1983</v>
      </c>
      <c r="BE860" s="8"/>
      <c r="BF860" s="8"/>
      <c r="BG860" s="8">
        <f>IF($BE860=1,T859,0)</f>
        <v>0</v>
      </c>
      <c r="BH860" s="8">
        <f>IF($BE860=1,U859,0)</f>
        <v>0</v>
      </c>
      <c r="BI860" s="8">
        <f>IF($BE860=1,V859,0)</f>
        <v>0</v>
      </c>
      <c r="BJ860" s="8">
        <f>IF($BE860=1,W859,0)</f>
        <v>0</v>
      </c>
      <c r="BK860" s="8">
        <f>IF($BE860=1,X859,0)</f>
        <v>0</v>
      </c>
      <c r="BL860" s="8">
        <f>IF($BE860=1,Y859,0)</f>
        <v>0</v>
      </c>
      <c r="BM860" s="8">
        <f>IF($BE860=1,Z859,0)</f>
        <v>0</v>
      </c>
    </row>
    <row r="861" spans="1:65" s="7" customFormat="1" ht="15.75" customHeight="1" x14ac:dyDescent="0.15">
      <c r="A861" s="7" t="s">
        <v>1986</v>
      </c>
      <c r="B861" s="7" t="s">
        <v>1939</v>
      </c>
      <c r="C861" s="7" t="s">
        <v>1952</v>
      </c>
      <c r="D861" s="7" t="s">
        <v>37</v>
      </c>
      <c r="E861" s="7" t="s">
        <v>1968</v>
      </c>
      <c r="F861" s="7" t="s">
        <v>33</v>
      </c>
      <c r="G861" s="7" t="s">
        <v>431</v>
      </c>
      <c r="H861" s="7" t="s">
        <v>33</v>
      </c>
      <c r="I861" s="7" t="s">
        <v>33</v>
      </c>
      <c r="J861" s="7" t="s">
        <v>1965</v>
      </c>
      <c r="K861" s="7" t="s">
        <v>33</v>
      </c>
      <c r="L861" s="7" t="s">
        <v>33</v>
      </c>
      <c r="M861" s="7" t="s">
        <v>33</v>
      </c>
      <c r="N861" s="7" t="s">
        <v>33</v>
      </c>
      <c r="O861" s="7" t="s">
        <v>33</v>
      </c>
      <c r="P861" s="7" t="s">
        <v>33</v>
      </c>
      <c r="Q861" s="7" t="s">
        <v>33</v>
      </c>
      <c r="R861" s="7" t="s">
        <v>33</v>
      </c>
      <c r="S861" s="7" t="s">
        <v>1804</v>
      </c>
      <c r="T861" s="8">
        <v>91008645.350510344</v>
      </c>
      <c r="U861" s="8">
        <v>30250000</v>
      </c>
      <c r="V861" s="8">
        <v>82040000</v>
      </c>
      <c r="W861" s="8">
        <v>5303360</v>
      </c>
      <c r="X861" s="8">
        <v>2567500</v>
      </c>
      <c r="Y861" s="8">
        <v>4759000</v>
      </c>
      <c r="Z861" s="8">
        <v>25640718.573333338</v>
      </c>
      <c r="AA861" s="8">
        <v>22752161.337627586</v>
      </c>
      <c r="AB861" s="8">
        <v>6050000</v>
      </c>
      <c r="AC861" s="8">
        <v>76919000</v>
      </c>
      <c r="AD861" s="8">
        <v>243678</v>
      </c>
      <c r="AE861" s="8">
        <v>128375</v>
      </c>
      <c r="AF861" s="8">
        <v>120000</v>
      </c>
      <c r="AG861" s="8">
        <v>389736.66666666669</v>
      </c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9" t="s">
        <v>1985</v>
      </c>
      <c r="BE861" s="8"/>
      <c r="BF861" s="8"/>
      <c r="BG861" s="8">
        <f>IF($BE861=1,T860,0)</f>
        <v>0</v>
      </c>
      <c r="BH861" s="8">
        <f>IF($BE861=1,U860,0)</f>
        <v>0</v>
      </c>
      <c r="BI861" s="8">
        <f>IF($BE861=1,V860,0)</f>
        <v>0</v>
      </c>
      <c r="BJ861" s="8">
        <f>IF($BE861=1,W860,0)</f>
        <v>0</v>
      </c>
      <c r="BK861" s="8">
        <f>IF($BE861=1,X860,0)</f>
        <v>0</v>
      </c>
      <c r="BL861" s="8">
        <f>IF($BE861=1,Y860,0)</f>
        <v>0</v>
      </c>
      <c r="BM861" s="8">
        <f>IF($BE861=1,Z860,0)</f>
        <v>0</v>
      </c>
    </row>
    <row r="862" spans="1:65" s="7" customFormat="1" ht="15.75" customHeight="1" x14ac:dyDescent="0.15">
      <c r="A862" s="7" t="s">
        <v>1988</v>
      </c>
      <c r="B862" s="7" t="s">
        <v>1939</v>
      </c>
      <c r="C862" s="7" t="s">
        <v>1989</v>
      </c>
      <c r="D862" s="7" t="s">
        <v>32</v>
      </c>
      <c r="E862" s="7" t="s">
        <v>271</v>
      </c>
      <c r="F862" s="7" t="s">
        <v>33</v>
      </c>
      <c r="G862" s="7" t="s">
        <v>538</v>
      </c>
      <c r="H862" s="7" t="s">
        <v>33</v>
      </c>
      <c r="I862" s="7" t="s">
        <v>33</v>
      </c>
      <c r="J862" s="7" t="s">
        <v>33</v>
      </c>
      <c r="K862" s="7" t="s">
        <v>33</v>
      </c>
      <c r="L862" s="7" t="s">
        <v>33</v>
      </c>
      <c r="M862" s="7" t="s">
        <v>33</v>
      </c>
      <c r="N862" s="7" t="s">
        <v>33</v>
      </c>
      <c r="O862" s="7" t="s">
        <v>33</v>
      </c>
      <c r="P862" s="7" t="s">
        <v>33</v>
      </c>
      <c r="Q862" s="7" t="s">
        <v>33</v>
      </c>
      <c r="R862" s="7" t="s">
        <v>33</v>
      </c>
      <c r="S862" s="7" t="s">
        <v>1804</v>
      </c>
      <c r="T862" s="8">
        <v>84986158.672596484</v>
      </c>
      <c r="U862" s="8">
        <v>2416</v>
      </c>
      <c r="V862" s="8">
        <v>179000</v>
      </c>
      <c r="W862" s="8">
        <v>977</v>
      </c>
      <c r="X862" s="8">
        <v>1500</v>
      </c>
      <c r="Y862" s="8">
        <v>96500</v>
      </c>
      <c r="Z862" s="8">
        <v>952986.66666666663</v>
      </c>
      <c r="AA862" s="8">
        <v>21246539.668149121</v>
      </c>
      <c r="AB862" s="8">
        <v>483</v>
      </c>
      <c r="AC862" s="8">
        <v>94000</v>
      </c>
      <c r="AD862" s="8">
        <v>35862</v>
      </c>
      <c r="AE862" s="8">
        <v>75</v>
      </c>
      <c r="AF862" s="8">
        <v>120000</v>
      </c>
      <c r="AG862" s="8">
        <v>276035</v>
      </c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9" t="s">
        <v>1987</v>
      </c>
      <c r="BE862" s="8"/>
      <c r="BF862" s="8"/>
      <c r="BG862" s="8">
        <f>IF($BE862=1,T861,0)</f>
        <v>0</v>
      </c>
      <c r="BH862" s="8">
        <f>IF($BE862=1,U861,0)</f>
        <v>0</v>
      </c>
      <c r="BI862" s="8">
        <f>IF($BE862=1,V861,0)</f>
        <v>0</v>
      </c>
      <c r="BJ862" s="8">
        <f>IF($BE862=1,W861,0)</f>
        <v>0</v>
      </c>
      <c r="BK862" s="8">
        <f>IF($BE862=1,X861,0)</f>
        <v>0</v>
      </c>
      <c r="BL862" s="8">
        <f>IF($BE862=1,Y861,0)</f>
        <v>0</v>
      </c>
      <c r="BM862" s="8">
        <f>IF($BE862=1,Z861,0)</f>
        <v>0</v>
      </c>
    </row>
    <row r="863" spans="1:65" s="7" customFormat="1" ht="15.75" customHeight="1" x14ac:dyDescent="0.15">
      <c r="A863" s="7" t="s">
        <v>1991</v>
      </c>
      <c r="B863" s="7" t="s">
        <v>1939</v>
      </c>
      <c r="C863" s="7" t="s">
        <v>1989</v>
      </c>
      <c r="D863" s="7" t="s">
        <v>1807</v>
      </c>
      <c r="E863" s="7" t="s">
        <v>1968</v>
      </c>
      <c r="F863" s="7" t="s">
        <v>33</v>
      </c>
      <c r="G863" s="7" t="s">
        <v>272</v>
      </c>
      <c r="H863" s="7" t="s">
        <v>33</v>
      </c>
      <c r="I863" s="7" t="s">
        <v>33</v>
      </c>
      <c r="J863" s="7" t="s">
        <v>33</v>
      </c>
      <c r="K863" s="7" t="s">
        <v>33</v>
      </c>
      <c r="L863" s="7" t="s">
        <v>33</v>
      </c>
      <c r="M863" s="7" t="s">
        <v>33</v>
      </c>
      <c r="N863" s="7" t="s">
        <v>1992</v>
      </c>
      <c r="O863" s="7" t="s">
        <v>33</v>
      </c>
      <c r="P863" s="7" t="s">
        <v>33</v>
      </c>
      <c r="Q863" s="7" t="s">
        <v>33</v>
      </c>
      <c r="R863" s="7" t="s">
        <v>33</v>
      </c>
      <c r="S863" s="7" t="s">
        <v>1804</v>
      </c>
      <c r="T863" s="8">
        <v>71741183.018830821</v>
      </c>
      <c r="U863" s="8">
        <v>2416</v>
      </c>
      <c r="V863" s="8">
        <v>525000</v>
      </c>
      <c r="W863" s="8">
        <v>331495</v>
      </c>
      <c r="X863" s="8">
        <v>180000</v>
      </c>
      <c r="Y863" s="8">
        <v>112000</v>
      </c>
      <c r="Z863" s="8">
        <v>148226.1513157895</v>
      </c>
      <c r="AA863" s="8">
        <v>17935295.754707705</v>
      </c>
      <c r="AB863" s="8">
        <v>483</v>
      </c>
      <c r="AC863" s="8">
        <v>278000</v>
      </c>
      <c r="AD863" s="8">
        <v>35862</v>
      </c>
      <c r="AE863" s="8">
        <v>9000</v>
      </c>
      <c r="AF863" s="8">
        <v>120000</v>
      </c>
      <c r="AG863" s="8">
        <v>133466.66666666666</v>
      </c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9" t="s">
        <v>1990</v>
      </c>
      <c r="BE863" s="8"/>
      <c r="BF863" s="8"/>
      <c r="BG863" s="8">
        <f>IF($BE863=1,T862,0)</f>
        <v>0</v>
      </c>
      <c r="BH863" s="8">
        <f>IF($BE863=1,U862,0)</f>
        <v>0</v>
      </c>
      <c r="BI863" s="8">
        <f>IF($BE863=1,V862,0)</f>
        <v>0</v>
      </c>
      <c r="BJ863" s="8">
        <f>IF($BE863=1,W862,0)</f>
        <v>0</v>
      </c>
      <c r="BK863" s="8">
        <f>IF($BE863=1,X862,0)</f>
        <v>0</v>
      </c>
      <c r="BL863" s="8">
        <f>IF($BE863=1,Y862,0)</f>
        <v>0</v>
      </c>
      <c r="BM863" s="8">
        <f>IF($BE863=1,Z862,0)</f>
        <v>0</v>
      </c>
    </row>
    <row r="864" spans="1:65" s="7" customFormat="1" ht="15.75" customHeight="1" x14ac:dyDescent="0.15">
      <c r="A864" s="7" t="s">
        <v>1994</v>
      </c>
      <c r="B864" s="7" t="s">
        <v>1939</v>
      </c>
      <c r="C864" s="7" t="s">
        <v>1995</v>
      </c>
      <c r="D864" s="7" t="s">
        <v>1807</v>
      </c>
      <c r="E864" s="7" t="s">
        <v>1968</v>
      </c>
      <c r="F864" s="7" t="s">
        <v>33</v>
      </c>
      <c r="G864" s="7" t="s">
        <v>431</v>
      </c>
      <c r="H864" s="7" t="s">
        <v>33</v>
      </c>
      <c r="I864" s="7" t="s">
        <v>33</v>
      </c>
      <c r="J864" s="7" t="s">
        <v>33</v>
      </c>
      <c r="K864" s="7" t="s">
        <v>33</v>
      </c>
      <c r="L864" s="7" t="s">
        <v>33</v>
      </c>
      <c r="M864" s="7" t="s">
        <v>33</v>
      </c>
      <c r="N864" s="7" t="s">
        <v>1992</v>
      </c>
      <c r="O864" s="7" t="s">
        <v>33</v>
      </c>
      <c r="P864" s="7" t="s">
        <v>33</v>
      </c>
      <c r="Q864" s="7" t="s">
        <v>33</v>
      </c>
      <c r="R864" s="7" t="s">
        <v>33</v>
      </c>
      <c r="S864" s="7" t="s">
        <v>1804</v>
      </c>
      <c r="T864" s="8">
        <v>77372480.085892558</v>
      </c>
      <c r="U864" s="8">
        <v>2416</v>
      </c>
      <c r="V864" s="8">
        <v>137000</v>
      </c>
      <c r="W864" s="8">
        <v>977</v>
      </c>
      <c r="X864" s="8">
        <v>180000</v>
      </c>
      <c r="Y864" s="8">
        <v>82000</v>
      </c>
      <c r="Z864" s="8">
        <v>75600</v>
      </c>
      <c r="AA864" s="8">
        <v>19343120.02147314</v>
      </c>
      <c r="AB864" s="8">
        <v>483</v>
      </c>
      <c r="AC864" s="8">
        <v>72000</v>
      </c>
      <c r="AD864" s="8">
        <v>35862</v>
      </c>
      <c r="AE864" s="8">
        <v>9000</v>
      </c>
      <c r="AF864" s="8">
        <v>120000</v>
      </c>
      <c r="AG864" s="8">
        <v>166833.33333333334</v>
      </c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9" t="s">
        <v>1993</v>
      </c>
      <c r="BE864" s="8"/>
      <c r="BF864" s="8"/>
      <c r="BG864" s="8">
        <f>IF($BE864=1,T863,0)</f>
        <v>0</v>
      </c>
      <c r="BH864" s="8">
        <f>IF($BE864=1,U863,0)</f>
        <v>0</v>
      </c>
      <c r="BI864" s="8">
        <f>IF($BE864=1,V863,0)</f>
        <v>0</v>
      </c>
      <c r="BJ864" s="8">
        <f>IF($BE864=1,W863,0)</f>
        <v>0</v>
      </c>
      <c r="BK864" s="8">
        <f>IF($BE864=1,X863,0)</f>
        <v>0</v>
      </c>
      <c r="BL864" s="8">
        <f>IF($BE864=1,Y863,0)</f>
        <v>0</v>
      </c>
      <c r="BM864" s="8">
        <f>IF($BE864=1,Z863,0)</f>
        <v>0</v>
      </c>
    </row>
    <row r="865" spans="1:65" s="7" customFormat="1" ht="15.75" customHeight="1" x14ac:dyDescent="0.15">
      <c r="A865" s="7" t="s">
        <v>1997</v>
      </c>
      <c r="B865" s="7" t="s">
        <v>1939</v>
      </c>
      <c r="C865" s="7" t="s">
        <v>1998</v>
      </c>
      <c r="D865" s="7" t="s">
        <v>32</v>
      </c>
      <c r="E865" s="7" t="s">
        <v>271</v>
      </c>
      <c r="F865" s="7" t="s">
        <v>33</v>
      </c>
      <c r="G865" s="7" t="s">
        <v>538</v>
      </c>
      <c r="H865" s="7" t="s">
        <v>33</v>
      </c>
      <c r="I865" s="7" t="s">
        <v>33</v>
      </c>
      <c r="J865" s="7" t="s">
        <v>33</v>
      </c>
      <c r="K865" s="7" t="s">
        <v>33</v>
      </c>
      <c r="L865" s="7" t="s">
        <v>33</v>
      </c>
      <c r="M865" s="7" t="s">
        <v>1999</v>
      </c>
      <c r="N865" s="7" t="s">
        <v>33</v>
      </c>
      <c r="O865" s="7" t="s">
        <v>33</v>
      </c>
      <c r="P865" s="7" t="s">
        <v>33</v>
      </c>
      <c r="Q865" s="7" t="s">
        <v>33</v>
      </c>
      <c r="R865" s="7" t="s">
        <v>33</v>
      </c>
      <c r="S865" s="7" t="s">
        <v>1804</v>
      </c>
      <c r="T865" s="8">
        <v>81917868.507431775</v>
      </c>
      <c r="U865" s="8">
        <v>75437</v>
      </c>
      <c r="V865" s="8">
        <v>251000</v>
      </c>
      <c r="W865" s="8">
        <v>746611</v>
      </c>
      <c r="X865" s="8">
        <v>80000</v>
      </c>
      <c r="Y865" s="8">
        <v>200000</v>
      </c>
      <c r="Z865" s="8">
        <v>1524813.3333333333</v>
      </c>
      <c r="AA865" s="8">
        <v>20479467.126857944</v>
      </c>
      <c r="AB865" s="8">
        <v>15087</v>
      </c>
      <c r="AC865" s="8">
        <v>39000</v>
      </c>
      <c r="AD865" s="8">
        <v>214500</v>
      </c>
      <c r="AE865" s="8">
        <v>4000</v>
      </c>
      <c r="AF865" s="8">
        <v>120000</v>
      </c>
      <c r="AG865" s="8">
        <v>276035</v>
      </c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9" t="s">
        <v>1996</v>
      </c>
      <c r="BE865" s="8"/>
      <c r="BF865" s="8"/>
      <c r="BG865" s="8">
        <f>IF($BE865=1,T864,0)</f>
        <v>0</v>
      </c>
      <c r="BH865" s="8">
        <f>IF($BE865=1,U864,0)</f>
        <v>0</v>
      </c>
      <c r="BI865" s="8">
        <f>IF($BE865=1,V864,0)</f>
        <v>0</v>
      </c>
      <c r="BJ865" s="8">
        <f>IF($BE865=1,W864,0)</f>
        <v>0</v>
      </c>
      <c r="BK865" s="8">
        <f>IF($BE865=1,X864,0)</f>
        <v>0</v>
      </c>
      <c r="BL865" s="8">
        <f>IF($BE865=1,Y864,0)</f>
        <v>0</v>
      </c>
      <c r="BM865" s="8">
        <f>IF($BE865=1,Z864,0)</f>
        <v>0</v>
      </c>
    </row>
    <row r="866" spans="1:65" s="7" customFormat="1" ht="15.75" customHeight="1" x14ac:dyDescent="0.15">
      <c r="A866" s="7" t="s">
        <v>2001</v>
      </c>
      <c r="B866" s="7" t="s">
        <v>1939</v>
      </c>
      <c r="C866" s="7" t="s">
        <v>1998</v>
      </c>
      <c r="D866" s="7" t="s">
        <v>32</v>
      </c>
      <c r="E866" s="7" t="s">
        <v>271</v>
      </c>
      <c r="F866" s="7" t="s">
        <v>33</v>
      </c>
      <c r="G866" s="7" t="s">
        <v>538</v>
      </c>
      <c r="H866" s="7" t="s">
        <v>33</v>
      </c>
      <c r="I866" s="7" t="s">
        <v>33</v>
      </c>
      <c r="J866" s="7" t="s">
        <v>33</v>
      </c>
      <c r="K866" s="7" t="s">
        <v>33</v>
      </c>
      <c r="L866" s="7" t="s">
        <v>33</v>
      </c>
      <c r="M866" s="7" t="s">
        <v>2002</v>
      </c>
      <c r="N866" s="7" t="s">
        <v>33</v>
      </c>
      <c r="O866" s="7" t="s">
        <v>33</v>
      </c>
      <c r="P866" s="7" t="s">
        <v>33</v>
      </c>
      <c r="Q866" s="7" t="s">
        <v>33</v>
      </c>
      <c r="R866" s="7" t="s">
        <v>33</v>
      </c>
      <c r="S866" s="7" t="s">
        <v>1804</v>
      </c>
      <c r="T866" s="8">
        <v>77372480.085892558</v>
      </c>
      <c r="U866" s="8">
        <v>150000</v>
      </c>
      <c r="V866" s="8">
        <v>31000</v>
      </c>
      <c r="W866" s="8">
        <v>93326</v>
      </c>
      <c r="X866" s="8">
        <v>10520</v>
      </c>
      <c r="Y866" s="8">
        <v>25000</v>
      </c>
      <c r="Z866" s="8">
        <v>1018398.3333333334</v>
      </c>
      <c r="AA866" s="8">
        <v>19343120.02147314</v>
      </c>
      <c r="AB866" s="8">
        <v>30000</v>
      </c>
      <c r="AC866" s="8">
        <v>4000</v>
      </c>
      <c r="AD866" s="8">
        <v>214500</v>
      </c>
      <c r="AE866" s="8">
        <v>526</v>
      </c>
      <c r="AF866" s="8">
        <v>120000</v>
      </c>
      <c r="AG866" s="8">
        <v>276035</v>
      </c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9" t="s">
        <v>2000</v>
      </c>
      <c r="BE866" s="8"/>
      <c r="BF866" s="8"/>
      <c r="BG866" s="8">
        <f>IF($BE866=1,T865,0)</f>
        <v>0</v>
      </c>
      <c r="BH866" s="8">
        <f>IF($BE866=1,U865,0)</f>
        <v>0</v>
      </c>
      <c r="BI866" s="8">
        <f>IF($BE866=1,V865,0)</f>
        <v>0</v>
      </c>
      <c r="BJ866" s="8">
        <f>IF($BE866=1,W865,0)</f>
        <v>0</v>
      </c>
      <c r="BK866" s="8">
        <f>IF($BE866=1,X865,0)</f>
        <v>0</v>
      </c>
      <c r="BL866" s="8">
        <f>IF($BE866=1,Y865,0)</f>
        <v>0</v>
      </c>
      <c r="BM866" s="8">
        <f>IF($BE866=1,Z865,0)</f>
        <v>0</v>
      </c>
    </row>
    <row r="867" spans="1:65" s="7" customFormat="1" ht="15.75" customHeight="1" x14ac:dyDescent="0.15">
      <c r="A867" s="7" t="s">
        <v>2004</v>
      </c>
      <c r="B867" s="7" t="s">
        <v>1939</v>
      </c>
      <c r="C867" s="7" t="s">
        <v>1998</v>
      </c>
      <c r="D867" s="7" t="s">
        <v>32</v>
      </c>
      <c r="E867" s="7" t="s">
        <v>271</v>
      </c>
      <c r="F867" s="7" t="s">
        <v>33</v>
      </c>
      <c r="G867" s="7" t="s">
        <v>538</v>
      </c>
      <c r="H867" s="7" t="s">
        <v>33</v>
      </c>
      <c r="I867" s="7" t="s">
        <v>33</v>
      </c>
      <c r="J867" s="7" t="s">
        <v>33</v>
      </c>
      <c r="K867" s="7" t="s">
        <v>33</v>
      </c>
      <c r="L867" s="7" t="s">
        <v>33</v>
      </c>
      <c r="M867" s="7" t="s">
        <v>2005</v>
      </c>
      <c r="N867" s="7" t="s">
        <v>33</v>
      </c>
      <c r="O867" s="7" t="s">
        <v>33</v>
      </c>
      <c r="P867" s="7" t="s">
        <v>33</v>
      </c>
      <c r="Q867" s="7" t="s">
        <v>33</v>
      </c>
      <c r="R867" s="7" t="s">
        <v>33</v>
      </c>
      <c r="S867" s="7" t="s">
        <v>1804</v>
      </c>
      <c r="T867" s="8">
        <v>81917868.507431775</v>
      </c>
      <c r="U867" s="8">
        <v>78125</v>
      </c>
      <c r="V867" s="8">
        <v>502000</v>
      </c>
      <c r="W867" s="8">
        <v>1493222</v>
      </c>
      <c r="X867" s="8">
        <v>90000</v>
      </c>
      <c r="Y867" s="8">
        <v>400000</v>
      </c>
      <c r="Z867" s="8">
        <v>2103573.3333333335</v>
      </c>
      <c r="AA867" s="8">
        <v>20479467.126857944</v>
      </c>
      <c r="AB867" s="8">
        <v>15625</v>
      </c>
      <c r="AC867" s="8">
        <v>79000</v>
      </c>
      <c r="AD867" s="8">
        <v>214500</v>
      </c>
      <c r="AE867" s="8">
        <v>4500</v>
      </c>
      <c r="AF867" s="8">
        <v>120000</v>
      </c>
      <c r="AG867" s="8">
        <v>276035</v>
      </c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9" t="s">
        <v>2003</v>
      </c>
      <c r="BE867" s="8"/>
      <c r="BF867" s="8"/>
      <c r="BG867" s="8">
        <f>IF($BE867=1,T866,0)</f>
        <v>0</v>
      </c>
      <c r="BH867" s="8">
        <f>IF($BE867=1,U866,0)</f>
        <v>0</v>
      </c>
      <c r="BI867" s="8">
        <f>IF($BE867=1,V866,0)</f>
        <v>0</v>
      </c>
      <c r="BJ867" s="8">
        <f>IF($BE867=1,W866,0)</f>
        <v>0</v>
      </c>
      <c r="BK867" s="8">
        <f>IF($BE867=1,X866,0)</f>
        <v>0</v>
      </c>
      <c r="BL867" s="8">
        <f>IF($BE867=1,Y866,0)</f>
        <v>0</v>
      </c>
      <c r="BM867" s="8">
        <f>IF($BE867=1,Z866,0)</f>
        <v>0</v>
      </c>
    </row>
    <row r="868" spans="1:65" s="7" customFormat="1" ht="15.75" customHeight="1" x14ac:dyDescent="0.15">
      <c r="A868" s="7" t="s">
        <v>2007</v>
      </c>
      <c r="B868" s="7" t="s">
        <v>1939</v>
      </c>
      <c r="C868" s="7" t="s">
        <v>1998</v>
      </c>
      <c r="D868" s="7" t="s">
        <v>32</v>
      </c>
      <c r="E868" s="7" t="s">
        <v>271</v>
      </c>
      <c r="F868" s="7" t="s">
        <v>33</v>
      </c>
      <c r="G868" s="7" t="s">
        <v>538</v>
      </c>
      <c r="H868" s="7" t="s">
        <v>33</v>
      </c>
      <c r="I868" s="7" t="s">
        <v>33</v>
      </c>
      <c r="J868" s="7" t="s">
        <v>33</v>
      </c>
      <c r="K868" s="7" t="s">
        <v>33</v>
      </c>
      <c r="L868" s="7" t="s">
        <v>33</v>
      </c>
      <c r="M868" s="7" t="s">
        <v>2008</v>
      </c>
      <c r="N868" s="7" t="s">
        <v>33</v>
      </c>
      <c r="O868" s="7" t="s">
        <v>33</v>
      </c>
      <c r="P868" s="7" t="s">
        <v>33</v>
      </c>
      <c r="Q868" s="7" t="s">
        <v>33</v>
      </c>
      <c r="R868" s="7" t="s">
        <v>33</v>
      </c>
      <c r="S868" s="7" t="s">
        <v>1804</v>
      </c>
      <c r="T868" s="8">
        <v>78559265.651139736</v>
      </c>
      <c r="U868" s="8">
        <v>75000</v>
      </c>
      <c r="V868" s="8">
        <v>62000</v>
      </c>
      <c r="W868" s="8">
        <v>186652</v>
      </c>
      <c r="X868" s="8">
        <v>21000</v>
      </c>
      <c r="Y868" s="8">
        <v>50000</v>
      </c>
      <c r="Z868" s="8">
        <v>1090743.3333333333</v>
      </c>
      <c r="AA868" s="8">
        <v>19639816.412784934</v>
      </c>
      <c r="AB868" s="8">
        <v>15000</v>
      </c>
      <c r="AC868" s="8">
        <v>9000</v>
      </c>
      <c r="AD868" s="8">
        <v>214500</v>
      </c>
      <c r="AE868" s="8">
        <v>1050</v>
      </c>
      <c r="AF868" s="8">
        <v>120000</v>
      </c>
      <c r="AG868" s="8">
        <v>276035</v>
      </c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9" t="s">
        <v>2006</v>
      </c>
      <c r="BE868" s="8"/>
      <c r="BF868" s="8"/>
      <c r="BG868" s="8">
        <f>IF($BE868=1,T867,0)</f>
        <v>0</v>
      </c>
      <c r="BH868" s="8">
        <f>IF($BE868=1,U867,0)</f>
        <v>0</v>
      </c>
      <c r="BI868" s="8">
        <f>IF($BE868=1,V867,0)</f>
        <v>0</v>
      </c>
      <c r="BJ868" s="8">
        <f>IF($BE868=1,W867,0)</f>
        <v>0</v>
      </c>
      <c r="BK868" s="8">
        <f>IF($BE868=1,X867,0)</f>
        <v>0</v>
      </c>
      <c r="BL868" s="8">
        <f>IF($BE868=1,Y867,0)</f>
        <v>0</v>
      </c>
      <c r="BM868" s="8">
        <f>IF($BE868=1,Z867,0)</f>
        <v>0</v>
      </c>
    </row>
    <row r="869" spans="1:65" s="7" customFormat="1" ht="15.75" customHeight="1" x14ac:dyDescent="0.15">
      <c r="A869" s="7" t="s">
        <v>2010</v>
      </c>
      <c r="B869" s="7" t="s">
        <v>1939</v>
      </c>
      <c r="C869" s="7" t="s">
        <v>1998</v>
      </c>
      <c r="D869" s="7" t="s">
        <v>32</v>
      </c>
      <c r="E869" s="7" t="s">
        <v>271</v>
      </c>
      <c r="F869" s="7" t="s">
        <v>33</v>
      </c>
      <c r="G869" s="7" t="s">
        <v>538</v>
      </c>
      <c r="H869" s="7" t="s">
        <v>33</v>
      </c>
      <c r="I869" s="7" t="s">
        <v>33</v>
      </c>
      <c r="J869" s="7" t="s">
        <v>33</v>
      </c>
      <c r="K869" s="7" t="s">
        <v>33</v>
      </c>
      <c r="L869" s="7" t="s">
        <v>33</v>
      </c>
      <c r="M869" s="7" t="s">
        <v>2011</v>
      </c>
      <c r="N869" s="7" t="s">
        <v>33</v>
      </c>
      <c r="O869" s="7" t="s">
        <v>33</v>
      </c>
      <c r="P869" s="7" t="s">
        <v>33</v>
      </c>
      <c r="Q869" s="7" t="s">
        <v>33</v>
      </c>
      <c r="R869" s="7" t="s">
        <v>33</v>
      </c>
      <c r="S869" s="7" t="s">
        <v>1804</v>
      </c>
      <c r="T869" s="8">
        <v>81968306.967294186</v>
      </c>
      <c r="U869" s="8">
        <v>78125</v>
      </c>
      <c r="V869" s="8">
        <v>1005000</v>
      </c>
      <c r="W869" s="8">
        <v>2986444</v>
      </c>
      <c r="X869" s="8">
        <v>120000</v>
      </c>
      <c r="Y869" s="8">
        <v>800000</v>
      </c>
      <c r="Z869" s="8">
        <v>3261093.3333333335</v>
      </c>
      <c r="AA869" s="8">
        <v>20492076.741823547</v>
      </c>
      <c r="AB869" s="8">
        <v>15625</v>
      </c>
      <c r="AC869" s="8">
        <v>159000</v>
      </c>
      <c r="AD869" s="8">
        <v>214500</v>
      </c>
      <c r="AE869" s="8">
        <v>6000</v>
      </c>
      <c r="AF869" s="8">
        <v>120000</v>
      </c>
      <c r="AG869" s="8">
        <v>276035</v>
      </c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9" t="s">
        <v>2009</v>
      </c>
      <c r="BE869" s="8"/>
      <c r="BF869" s="8"/>
      <c r="BG869" s="8">
        <f>IF($BE869=1,T868,0)</f>
        <v>0</v>
      </c>
      <c r="BH869" s="8">
        <f>IF($BE869=1,U868,0)</f>
        <v>0</v>
      </c>
      <c r="BI869" s="8">
        <f>IF($BE869=1,V868,0)</f>
        <v>0</v>
      </c>
      <c r="BJ869" s="8">
        <f>IF($BE869=1,W868,0)</f>
        <v>0</v>
      </c>
      <c r="BK869" s="8">
        <f>IF($BE869=1,X868,0)</f>
        <v>0</v>
      </c>
      <c r="BL869" s="8">
        <f>IF($BE869=1,Y868,0)</f>
        <v>0</v>
      </c>
      <c r="BM869" s="8">
        <f>IF($BE869=1,Z868,0)</f>
        <v>0</v>
      </c>
    </row>
    <row r="870" spans="1:65" s="7" customFormat="1" ht="15.75" customHeight="1" x14ac:dyDescent="0.15">
      <c r="A870" s="7" t="s">
        <v>2013</v>
      </c>
      <c r="B870" s="7" t="s">
        <v>1939</v>
      </c>
      <c r="C870" s="7" t="s">
        <v>1998</v>
      </c>
      <c r="D870" s="7" t="s">
        <v>32</v>
      </c>
      <c r="E870" s="7" t="s">
        <v>271</v>
      </c>
      <c r="F870" s="7" t="s">
        <v>33</v>
      </c>
      <c r="G870" s="7" t="s">
        <v>538</v>
      </c>
      <c r="H870" s="7" t="s">
        <v>33</v>
      </c>
      <c r="I870" s="7" t="s">
        <v>33</v>
      </c>
      <c r="J870" s="7" t="s">
        <v>33</v>
      </c>
      <c r="K870" s="7" t="s">
        <v>33</v>
      </c>
      <c r="L870" s="7" t="s">
        <v>33</v>
      </c>
      <c r="M870" s="7" t="s">
        <v>2014</v>
      </c>
      <c r="N870" s="7" t="s">
        <v>33</v>
      </c>
      <c r="O870" s="7" t="s">
        <v>33</v>
      </c>
      <c r="P870" s="7" t="s">
        <v>33</v>
      </c>
      <c r="Q870" s="7" t="s">
        <v>33</v>
      </c>
      <c r="R870" s="7" t="s">
        <v>33</v>
      </c>
      <c r="S870" s="7" t="s">
        <v>1804</v>
      </c>
      <c r="T870" s="8">
        <v>80519545.455433965</v>
      </c>
      <c r="U870" s="8">
        <v>75000</v>
      </c>
      <c r="V870" s="8">
        <v>125000</v>
      </c>
      <c r="W870" s="8">
        <v>373305</v>
      </c>
      <c r="X870" s="8">
        <v>40000</v>
      </c>
      <c r="Y870" s="8">
        <v>100000</v>
      </c>
      <c r="Z870" s="8">
        <v>1235433.3333333333</v>
      </c>
      <c r="AA870" s="8">
        <v>20129886.363858491</v>
      </c>
      <c r="AB870" s="8">
        <v>15000</v>
      </c>
      <c r="AC870" s="8">
        <v>19000</v>
      </c>
      <c r="AD870" s="8">
        <v>214500</v>
      </c>
      <c r="AE870" s="8">
        <v>2000</v>
      </c>
      <c r="AF870" s="8">
        <v>120000</v>
      </c>
      <c r="AG870" s="8">
        <v>276035</v>
      </c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9" t="s">
        <v>2012</v>
      </c>
      <c r="BE870" s="8"/>
      <c r="BF870" s="8"/>
      <c r="BG870" s="8">
        <f>IF($BE870=1,T869,0)</f>
        <v>0</v>
      </c>
      <c r="BH870" s="8">
        <f>IF($BE870=1,U869,0)</f>
        <v>0</v>
      </c>
      <c r="BI870" s="8">
        <f>IF($BE870=1,V869,0)</f>
        <v>0</v>
      </c>
      <c r="BJ870" s="8">
        <f>IF($BE870=1,W869,0)</f>
        <v>0</v>
      </c>
      <c r="BK870" s="8">
        <f>IF($BE870=1,X869,0)</f>
        <v>0</v>
      </c>
      <c r="BL870" s="8">
        <f>IF($BE870=1,Y869,0)</f>
        <v>0</v>
      </c>
      <c r="BM870" s="8">
        <f>IF($BE870=1,Z869,0)</f>
        <v>0</v>
      </c>
    </row>
    <row r="871" spans="1:65" s="7" customFormat="1" ht="15.75" customHeight="1" x14ac:dyDescent="0.15">
      <c r="A871" s="7" t="s">
        <v>2016</v>
      </c>
      <c r="B871" s="7" t="s">
        <v>1939</v>
      </c>
      <c r="C871" s="7" t="s">
        <v>1998</v>
      </c>
      <c r="D871" s="7" t="s">
        <v>1807</v>
      </c>
      <c r="E871" s="7" t="s">
        <v>1968</v>
      </c>
      <c r="F871" s="7" t="s">
        <v>33</v>
      </c>
      <c r="G871" s="7" t="s">
        <v>272</v>
      </c>
      <c r="H871" s="7" t="s">
        <v>33</v>
      </c>
      <c r="I871" s="7" t="s">
        <v>33</v>
      </c>
      <c r="J871" s="7" t="s">
        <v>33</v>
      </c>
      <c r="K871" s="7" t="s">
        <v>33</v>
      </c>
      <c r="L871" s="7" t="s">
        <v>33</v>
      </c>
      <c r="M871" s="7" t="s">
        <v>1999</v>
      </c>
      <c r="N871" s="7" t="s">
        <v>33</v>
      </c>
      <c r="O871" s="7" t="s">
        <v>33</v>
      </c>
      <c r="P871" s="7" t="s">
        <v>33</v>
      </c>
      <c r="Q871" s="7" t="s">
        <v>33</v>
      </c>
      <c r="R871" s="7" t="s">
        <v>33</v>
      </c>
      <c r="S871" s="7" t="s">
        <v>1804</v>
      </c>
      <c r="T871" s="8">
        <v>69317018.152970746</v>
      </c>
      <c r="U871" s="8">
        <v>75437</v>
      </c>
      <c r="V871" s="8">
        <v>38000</v>
      </c>
      <c r="W871" s="8">
        <v>165747</v>
      </c>
      <c r="X871" s="8">
        <v>105000</v>
      </c>
      <c r="Y871" s="8">
        <v>200000</v>
      </c>
      <c r="Z871" s="8">
        <v>101435.52631578948</v>
      </c>
      <c r="AA871" s="8">
        <v>17329254.538242687</v>
      </c>
      <c r="AB871" s="8">
        <v>15087</v>
      </c>
      <c r="AC871" s="8">
        <v>232000</v>
      </c>
      <c r="AD871" s="8">
        <v>143450</v>
      </c>
      <c r="AE871" s="8">
        <v>5250</v>
      </c>
      <c r="AF871" s="8">
        <v>120000</v>
      </c>
      <c r="AG871" s="8">
        <v>133466.66666666666</v>
      </c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9" t="s">
        <v>2015</v>
      </c>
      <c r="BE871" s="8"/>
      <c r="BF871" s="8"/>
      <c r="BG871" s="8">
        <f>IF($BE871=1,T870,0)</f>
        <v>0</v>
      </c>
      <c r="BH871" s="8">
        <f>IF($BE871=1,U870,0)</f>
        <v>0</v>
      </c>
      <c r="BI871" s="8">
        <f>IF($BE871=1,V870,0)</f>
        <v>0</v>
      </c>
      <c r="BJ871" s="8">
        <f>IF($BE871=1,W870,0)</f>
        <v>0</v>
      </c>
      <c r="BK871" s="8">
        <f>IF($BE871=1,X870,0)</f>
        <v>0</v>
      </c>
      <c r="BL871" s="8">
        <f>IF($BE871=1,Y870,0)</f>
        <v>0</v>
      </c>
      <c r="BM871" s="8">
        <f>IF($BE871=1,Z870,0)</f>
        <v>0</v>
      </c>
    </row>
    <row r="872" spans="1:65" s="7" customFormat="1" ht="15.75" customHeight="1" x14ac:dyDescent="0.15">
      <c r="A872" s="7" t="s">
        <v>2018</v>
      </c>
      <c r="B872" s="7" t="s">
        <v>1939</v>
      </c>
      <c r="C872" s="7" t="s">
        <v>1998</v>
      </c>
      <c r="D872" s="7" t="s">
        <v>1807</v>
      </c>
      <c r="E872" s="7" t="s">
        <v>1968</v>
      </c>
      <c r="F872" s="7" t="s">
        <v>33</v>
      </c>
      <c r="G872" s="7" t="s">
        <v>272</v>
      </c>
      <c r="H872" s="7" t="s">
        <v>33</v>
      </c>
      <c r="I872" s="7" t="s">
        <v>33</v>
      </c>
      <c r="J872" s="7" t="s">
        <v>33</v>
      </c>
      <c r="K872" s="7" t="s">
        <v>33</v>
      </c>
      <c r="L872" s="7" t="s">
        <v>33</v>
      </c>
      <c r="M872" s="7" t="s">
        <v>2002</v>
      </c>
      <c r="N872" s="7" t="s">
        <v>33</v>
      </c>
      <c r="O872" s="7" t="s">
        <v>33</v>
      </c>
      <c r="P872" s="7" t="s">
        <v>33</v>
      </c>
      <c r="Q872" s="7" t="s">
        <v>33</v>
      </c>
      <c r="R872" s="7" t="s">
        <v>33</v>
      </c>
      <c r="S872" s="7" t="s">
        <v>1804</v>
      </c>
      <c r="T872" s="8">
        <v>64766442.803376392</v>
      </c>
      <c r="U872" s="8">
        <v>150000</v>
      </c>
      <c r="V872" s="8">
        <v>21000</v>
      </c>
      <c r="W872" s="8">
        <v>72008</v>
      </c>
      <c r="X872" s="8">
        <v>30000</v>
      </c>
      <c r="Y872" s="8">
        <v>100000</v>
      </c>
      <c r="Z872" s="8">
        <v>62774.34210526316</v>
      </c>
      <c r="AA872" s="8">
        <v>16191610.700844098</v>
      </c>
      <c r="AB872" s="8">
        <v>30000</v>
      </c>
      <c r="AC872" s="8">
        <v>127000</v>
      </c>
      <c r="AD872" s="8">
        <v>143450</v>
      </c>
      <c r="AE872" s="8">
        <v>1500</v>
      </c>
      <c r="AF872" s="8">
        <v>120000</v>
      </c>
      <c r="AG872" s="8">
        <v>133466.66666666666</v>
      </c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9" t="s">
        <v>2017</v>
      </c>
      <c r="BE872" s="8"/>
      <c r="BF872" s="8"/>
      <c r="BG872" s="8">
        <f>IF($BE872=1,T871,0)</f>
        <v>0</v>
      </c>
      <c r="BH872" s="8">
        <f>IF($BE872=1,U871,0)</f>
        <v>0</v>
      </c>
      <c r="BI872" s="8">
        <f>IF($BE872=1,V871,0)</f>
        <v>0</v>
      </c>
      <c r="BJ872" s="8">
        <f>IF($BE872=1,W871,0)</f>
        <v>0</v>
      </c>
      <c r="BK872" s="8">
        <f>IF($BE872=1,X871,0)</f>
        <v>0</v>
      </c>
      <c r="BL872" s="8">
        <f>IF($BE872=1,Y871,0)</f>
        <v>0</v>
      </c>
      <c r="BM872" s="8">
        <f>IF($BE872=1,Z871,0)</f>
        <v>0</v>
      </c>
    </row>
    <row r="873" spans="1:65" s="7" customFormat="1" ht="15.75" customHeight="1" x14ac:dyDescent="0.15">
      <c r="A873" s="7" t="s">
        <v>2020</v>
      </c>
      <c r="B873" s="7" t="s">
        <v>1939</v>
      </c>
      <c r="C873" s="7" t="s">
        <v>1998</v>
      </c>
      <c r="D873" s="7" t="s">
        <v>1807</v>
      </c>
      <c r="E873" s="7" t="s">
        <v>1968</v>
      </c>
      <c r="F873" s="7" t="s">
        <v>33</v>
      </c>
      <c r="G873" s="7" t="s">
        <v>272</v>
      </c>
      <c r="H873" s="7" t="s">
        <v>33</v>
      </c>
      <c r="I873" s="7" t="s">
        <v>33</v>
      </c>
      <c r="J873" s="7" t="s">
        <v>33</v>
      </c>
      <c r="K873" s="7" t="s">
        <v>33</v>
      </c>
      <c r="L873" s="7" t="s">
        <v>33</v>
      </c>
      <c r="M873" s="7" t="s">
        <v>2005</v>
      </c>
      <c r="N873" s="7" t="s">
        <v>33</v>
      </c>
      <c r="O873" s="7" t="s">
        <v>33</v>
      </c>
      <c r="P873" s="7" t="s">
        <v>33</v>
      </c>
      <c r="Q873" s="7" t="s">
        <v>33</v>
      </c>
      <c r="R873" s="7" t="s">
        <v>33</v>
      </c>
      <c r="S873" s="7" t="s">
        <v>1804</v>
      </c>
      <c r="T873" s="8">
        <v>69317018.152970746</v>
      </c>
      <c r="U873" s="8">
        <v>78125</v>
      </c>
      <c r="V873" s="8">
        <v>75000</v>
      </c>
      <c r="W873" s="8">
        <v>497878</v>
      </c>
      <c r="X873" s="8">
        <v>125000</v>
      </c>
      <c r="Y873" s="8">
        <v>400000</v>
      </c>
      <c r="Z873" s="8">
        <v>151218.42105263157</v>
      </c>
      <c r="AA873" s="8">
        <v>17329254.538242687</v>
      </c>
      <c r="AB873" s="8">
        <v>15625</v>
      </c>
      <c r="AC873" s="8">
        <v>450000</v>
      </c>
      <c r="AD873" s="8">
        <v>143450</v>
      </c>
      <c r="AE873" s="8">
        <v>6250</v>
      </c>
      <c r="AF873" s="8">
        <v>120000</v>
      </c>
      <c r="AG873" s="8">
        <v>133466.66666666666</v>
      </c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9" t="s">
        <v>2019</v>
      </c>
      <c r="BE873" s="8"/>
      <c r="BF873" s="8"/>
      <c r="BG873" s="8">
        <f>IF($BE873=1,T872,0)</f>
        <v>0</v>
      </c>
      <c r="BH873" s="8">
        <f>IF($BE873=1,U872,0)</f>
        <v>0</v>
      </c>
      <c r="BI873" s="8">
        <f>IF($BE873=1,V872,0)</f>
        <v>0</v>
      </c>
      <c r="BJ873" s="8">
        <f>IF($BE873=1,W872,0)</f>
        <v>0</v>
      </c>
      <c r="BK873" s="8">
        <f>IF($BE873=1,X872,0)</f>
        <v>0</v>
      </c>
      <c r="BL873" s="8">
        <f>IF($BE873=1,Y872,0)</f>
        <v>0</v>
      </c>
      <c r="BM873" s="8">
        <f>IF($BE873=1,Z872,0)</f>
        <v>0</v>
      </c>
    </row>
    <row r="874" spans="1:65" s="7" customFormat="1" ht="15.75" customHeight="1" x14ac:dyDescent="0.15">
      <c r="A874" s="7" t="s">
        <v>2022</v>
      </c>
      <c r="B874" s="7" t="s">
        <v>1939</v>
      </c>
      <c r="C874" s="7" t="s">
        <v>1998</v>
      </c>
      <c r="D874" s="7" t="s">
        <v>1807</v>
      </c>
      <c r="E874" s="7" t="s">
        <v>1968</v>
      </c>
      <c r="F874" s="7" t="s">
        <v>33</v>
      </c>
      <c r="G874" s="7" t="s">
        <v>272</v>
      </c>
      <c r="H874" s="7" t="s">
        <v>33</v>
      </c>
      <c r="I874" s="7" t="s">
        <v>33</v>
      </c>
      <c r="J874" s="7" t="s">
        <v>33</v>
      </c>
      <c r="K874" s="7" t="s">
        <v>33</v>
      </c>
      <c r="L874" s="7" t="s">
        <v>33</v>
      </c>
      <c r="M874" s="7" t="s">
        <v>2008</v>
      </c>
      <c r="N874" s="7" t="s">
        <v>33</v>
      </c>
      <c r="O874" s="7" t="s">
        <v>33</v>
      </c>
      <c r="P874" s="7" t="s">
        <v>33</v>
      </c>
      <c r="Q874" s="7" t="s">
        <v>33</v>
      </c>
      <c r="R874" s="7" t="s">
        <v>33</v>
      </c>
      <c r="S874" s="7" t="s">
        <v>1804</v>
      </c>
      <c r="T874" s="8">
        <v>67164725.621851519</v>
      </c>
      <c r="U874" s="8">
        <v>75000</v>
      </c>
      <c r="V874" s="8">
        <v>21000</v>
      </c>
      <c r="W874" s="8">
        <v>72008</v>
      </c>
      <c r="X874" s="8">
        <v>60000</v>
      </c>
      <c r="Y874" s="8">
        <v>100000</v>
      </c>
      <c r="Z874" s="8">
        <v>71989.473684210534</v>
      </c>
      <c r="AA874" s="8">
        <v>16791181.40546288</v>
      </c>
      <c r="AB874" s="8">
        <v>15000</v>
      </c>
      <c r="AC874" s="8">
        <v>127000</v>
      </c>
      <c r="AD874" s="8">
        <v>143450</v>
      </c>
      <c r="AE874" s="8">
        <v>3000</v>
      </c>
      <c r="AF874" s="8">
        <v>120000</v>
      </c>
      <c r="AG874" s="8">
        <v>133466.66666666666</v>
      </c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9" t="s">
        <v>2021</v>
      </c>
      <c r="BE874" s="8"/>
      <c r="BF874" s="8"/>
      <c r="BG874" s="8">
        <f>IF($BE874=1,T873,0)</f>
        <v>0</v>
      </c>
      <c r="BH874" s="8">
        <f>IF($BE874=1,U873,0)</f>
        <v>0</v>
      </c>
      <c r="BI874" s="8">
        <f>IF($BE874=1,V873,0)</f>
        <v>0</v>
      </c>
      <c r="BJ874" s="8">
        <f>IF($BE874=1,W873,0)</f>
        <v>0</v>
      </c>
      <c r="BK874" s="8">
        <f>IF($BE874=1,X873,0)</f>
        <v>0</v>
      </c>
      <c r="BL874" s="8">
        <f>IF($BE874=1,Y873,0)</f>
        <v>0</v>
      </c>
      <c r="BM874" s="8">
        <f>IF($BE874=1,Z873,0)</f>
        <v>0</v>
      </c>
    </row>
    <row r="875" spans="1:65" s="7" customFormat="1" ht="15.75" customHeight="1" x14ac:dyDescent="0.15">
      <c r="A875" s="7" t="s">
        <v>2024</v>
      </c>
      <c r="B875" s="7" t="s">
        <v>1939</v>
      </c>
      <c r="C875" s="7" t="s">
        <v>1998</v>
      </c>
      <c r="D875" s="7" t="s">
        <v>1807</v>
      </c>
      <c r="E875" s="7" t="s">
        <v>1968</v>
      </c>
      <c r="F875" s="7" t="s">
        <v>33</v>
      </c>
      <c r="G875" s="7" t="s">
        <v>272</v>
      </c>
      <c r="H875" s="7" t="s">
        <v>33</v>
      </c>
      <c r="I875" s="7" t="s">
        <v>33</v>
      </c>
      <c r="J875" s="7" t="s">
        <v>33</v>
      </c>
      <c r="K875" s="7" t="s">
        <v>33</v>
      </c>
      <c r="L875" s="7" t="s">
        <v>33</v>
      </c>
      <c r="M875" s="7" t="s">
        <v>2011</v>
      </c>
      <c r="N875" s="7" t="s">
        <v>33</v>
      </c>
      <c r="O875" s="7" t="s">
        <v>33</v>
      </c>
      <c r="P875" s="7" t="s">
        <v>33</v>
      </c>
      <c r="Q875" s="7" t="s">
        <v>33</v>
      </c>
      <c r="R875" s="7" t="s">
        <v>33</v>
      </c>
      <c r="S875" s="7" t="s">
        <v>1804</v>
      </c>
      <c r="T875" s="8">
        <v>69317018.152970746</v>
      </c>
      <c r="U875" s="8">
        <v>78125</v>
      </c>
      <c r="V875" s="8">
        <v>185000</v>
      </c>
      <c r="W875" s="8">
        <v>1244697</v>
      </c>
      <c r="X875" s="8">
        <v>192000</v>
      </c>
      <c r="Y875" s="8">
        <v>800000</v>
      </c>
      <c r="Z875" s="8">
        <v>151218.42105263157</v>
      </c>
      <c r="AA875" s="8">
        <v>17329254.538242687</v>
      </c>
      <c r="AB875" s="8">
        <v>15625</v>
      </c>
      <c r="AC875" s="8">
        <v>1110000</v>
      </c>
      <c r="AD875" s="8">
        <v>143450</v>
      </c>
      <c r="AE875" s="8">
        <v>9600</v>
      </c>
      <c r="AF875" s="8">
        <v>120000</v>
      </c>
      <c r="AG875" s="8">
        <v>133466.66666666666</v>
      </c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9" t="s">
        <v>2023</v>
      </c>
      <c r="BE875" s="8"/>
      <c r="BF875" s="8"/>
      <c r="BG875" s="8">
        <f>IF($BE875=1,T874,0)</f>
        <v>0</v>
      </c>
      <c r="BH875" s="8">
        <f>IF($BE875=1,U874,0)</f>
        <v>0</v>
      </c>
      <c r="BI875" s="8">
        <f>IF($BE875=1,V874,0)</f>
        <v>0</v>
      </c>
      <c r="BJ875" s="8">
        <f>IF($BE875=1,W874,0)</f>
        <v>0</v>
      </c>
      <c r="BK875" s="8">
        <f>IF($BE875=1,X874,0)</f>
        <v>0</v>
      </c>
      <c r="BL875" s="8">
        <f>IF($BE875=1,Y874,0)</f>
        <v>0</v>
      </c>
      <c r="BM875" s="8">
        <f>IF($BE875=1,Z874,0)</f>
        <v>0</v>
      </c>
    </row>
    <row r="876" spans="1:65" s="7" customFormat="1" ht="15.75" customHeight="1" x14ac:dyDescent="0.15">
      <c r="A876" s="7" t="s">
        <v>2026</v>
      </c>
      <c r="B876" s="7" t="s">
        <v>1939</v>
      </c>
      <c r="C876" s="7" t="s">
        <v>1998</v>
      </c>
      <c r="D876" s="7" t="s">
        <v>1807</v>
      </c>
      <c r="E876" s="7" t="s">
        <v>1968</v>
      </c>
      <c r="F876" s="7" t="s">
        <v>33</v>
      </c>
      <c r="G876" s="7" t="s">
        <v>272</v>
      </c>
      <c r="H876" s="7" t="s">
        <v>33</v>
      </c>
      <c r="I876" s="7" t="s">
        <v>33</v>
      </c>
      <c r="J876" s="7" t="s">
        <v>33</v>
      </c>
      <c r="K876" s="7" t="s">
        <v>33</v>
      </c>
      <c r="L876" s="7" t="s">
        <v>33</v>
      </c>
      <c r="M876" s="7" t="s">
        <v>2014</v>
      </c>
      <c r="N876" s="7" t="s">
        <v>33</v>
      </c>
      <c r="O876" s="7" t="s">
        <v>33</v>
      </c>
      <c r="P876" s="7" t="s">
        <v>33</v>
      </c>
      <c r="Q876" s="7" t="s">
        <v>33</v>
      </c>
      <c r="R876" s="7" t="s">
        <v>33</v>
      </c>
      <c r="S876" s="7" t="s">
        <v>1804</v>
      </c>
      <c r="T876" s="8">
        <v>68207336.350071505</v>
      </c>
      <c r="U876" s="8">
        <v>75000</v>
      </c>
      <c r="V876" s="8">
        <v>21000</v>
      </c>
      <c r="W876" s="8">
        <v>108225</v>
      </c>
      <c r="X876" s="8">
        <v>96000</v>
      </c>
      <c r="Y876" s="8">
        <v>100000</v>
      </c>
      <c r="Z876" s="8">
        <v>78132.894736842107</v>
      </c>
      <c r="AA876" s="8">
        <v>17051834.087517876</v>
      </c>
      <c r="AB876" s="8">
        <v>15000</v>
      </c>
      <c r="AC876" s="8">
        <v>127000</v>
      </c>
      <c r="AD876" s="8">
        <v>143450</v>
      </c>
      <c r="AE876" s="8">
        <v>4800</v>
      </c>
      <c r="AF876" s="8">
        <v>120000</v>
      </c>
      <c r="AG876" s="8">
        <v>133466.66666666666</v>
      </c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9" t="s">
        <v>2025</v>
      </c>
      <c r="BE876" s="8"/>
      <c r="BF876" s="8"/>
      <c r="BG876" s="8">
        <f>IF($BE876=1,T875,0)</f>
        <v>0</v>
      </c>
      <c r="BH876" s="8">
        <f>IF($BE876=1,U875,0)</f>
        <v>0</v>
      </c>
      <c r="BI876" s="8">
        <f>IF($BE876=1,V875,0)</f>
        <v>0</v>
      </c>
      <c r="BJ876" s="8">
        <f>IF($BE876=1,W875,0)</f>
        <v>0</v>
      </c>
      <c r="BK876" s="8">
        <f>IF($BE876=1,X875,0)</f>
        <v>0</v>
      </c>
      <c r="BL876" s="8">
        <f>IF($BE876=1,Y875,0)</f>
        <v>0</v>
      </c>
      <c r="BM876" s="8">
        <f>IF($BE876=1,Z875,0)</f>
        <v>0</v>
      </c>
    </row>
    <row r="877" spans="1:65" s="7" customFormat="1" ht="15.75" customHeight="1" x14ac:dyDescent="0.15">
      <c r="A877" s="7" t="s">
        <v>2028</v>
      </c>
      <c r="B877" s="7" t="s">
        <v>1939</v>
      </c>
      <c r="C877" s="7" t="s">
        <v>1998</v>
      </c>
      <c r="D877" s="7" t="s">
        <v>1807</v>
      </c>
      <c r="E877" s="7" t="s">
        <v>1968</v>
      </c>
      <c r="F877" s="7" t="s">
        <v>33</v>
      </c>
      <c r="G877" s="7" t="s">
        <v>431</v>
      </c>
      <c r="H877" s="7" t="s">
        <v>33</v>
      </c>
      <c r="I877" s="7" t="s">
        <v>33</v>
      </c>
      <c r="J877" s="7" t="s">
        <v>33</v>
      </c>
      <c r="K877" s="7" t="s">
        <v>33</v>
      </c>
      <c r="L877" s="7" t="s">
        <v>33</v>
      </c>
      <c r="M877" s="7" t="s">
        <v>1999</v>
      </c>
      <c r="N877" s="7" t="s">
        <v>33</v>
      </c>
      <c r="O877" s="7" t="s">
        <v>33</v>
      </c>
      <c r="P877" s="7" t="s">
        <v>33</v>
      </c>
      <c r="Q877" s="7" t="s">
        <v>33</v>
      </c>
      <c r="R877" s="7" t="s">
        <v>33</v>
      </c>
      <c r="S877" s="7" t="s">
        <v>1804</v>
      </c>
      <c r="T877" s="8">
        <v>74737887.713069841</v>
      </c>
      <c r="U877" s="8">
        <v>75437</v>
      </c>
      <c r="V877" s="8">
        <v>193000</v>
      </c>
      <c r="W877" s="8">
        <v>546342</v>
      </c>
      <c r="X877" s="8">
        <v>80000</v>
      </c>
      <c r="Y877" s="8">
        <v>200000</v>
      </c>
      <c r="Z877" s="8">
        <v>445200</v>
      </c>
      <c r="AA877" s="8">
        <v>18684471.92826746</v>
      </c>
      <c r="AB877" s="8">
        <v>15087</v>
      </c>
      <c r="AC877" s="8">
        <v>30000</v>
      </c>
      <c r="AD877" s="8">
        <v>143450</v>
      </c>
      <c r="AE877" s="8">
        <v>4000</v>
      </c>
      <c r="AF877" s="8">
        <v>120000</v>
      </c>
      <c r="AG877" s="8">
        <v>166833.33333333334</v>
      </c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9" t="s">
        <v>2027</v>
      </c>
      <c r="BE877" s="8"/>
      <c r="BF877" s="8"/>
      <c r="BG877" s="8">
        <f>IF($BE877=1,T876,0)</f>
        <v>0</v>
      </c>
      <c r="BH877" s="8">
        <f>IF($BE877=1,U876,0)</f>
        <v>0</v>
      </c>
      <c r="BI877" s="8">
        <f>IF($BE877=1,V876,0)</f>
        <v>0</v>
      </c>
      <c r="BJ877" s="8">
        <f>IF($BE877=1,W876,0)</f>
        <v>0</v>
      </c>
      <c r="BK877" s="8">
        <f>IF($BE877=1,X876,0)</f>
        <v>0</v>
      </c>
      <c r="BL877" s="8">
        <f>IF($BE877=1,Y876,0)</f>
        <v>0</v>
      </c>
      <c r="BM877" s="8">
        <f>IF($BE877=1,Z876,0)</f>
        <v>0</v>
      </c>
    </row>
    <row r="878" spans="1:65" s="7" customFormat="1" ht="15.75" customHeight="1" x14ac:dyDescent="0.15">
      <c r="A878" s="7" t="s">
        <v>2030</v>
      </c>
      <c r="B878" s="7" t="s">
        <v>1939</v>
      </c>
      <c r="C878" s="7" t="s">
        <v>1998</v>
      </c>
      <c r="D878" s="7" t="s">
        <v>1807</v>
      </c>
      <c r="E878" s="7" t="s">
        <v>1968</v>
      </c>
      <c r="F878" s="7" t="s">
        <v>33</v>
      </c>
      <c r="G878" s="7" t="s">
        <v>431</v>
      </c>
      <c r="H878" s="7" t="s">
        <v>33</v>
      </c>
      <c r="I878" s="7" t="s">
        <v>33</v>
      </c>
      <c r="J878" s="7" t="s">
        <v>33</v>
      </c>
      <c r="K878" s="7" t="s">
        <v>33</v>
      </c>
      <c r="L878" s="7" t="s">
        <v>33</v>
      </c>
      <c r="M878" s="7" t="s">
        <v>2002</v>
      </c>
      <c r="N878" s="7" t="s">
        <v>33</v>
      </c>
      <c r="O878" s="7" t="s">
        <v>33</v>
      </c>
      <c r="P878" s="7" t="s">
        <v>33</v>
      </c>
      <c r="Q878" s="7" t="s">
        <v>33</v>
      </c>
      <c r="R878" s="7" t="s">
        <v>33</v>
      </c>
      <c r="S878" s="7" t="s">
        <v>1804</v>
      </c>
      <c r="T878" s="8">
        <v>74737887.713069841</v>
      </c>
      <c r="U878" s="8">
        <v>150000</v>
      </c>
      <c r="V878" s="8">
        <v>24000</v>
      </c>
      <c r="W878" s="8">
        <v>68292</v>
      </c>
      <c r="X878" s="8">
        <v>10520</v>
      </c>
      <c r="Y878" s="8">
        <v>25000</v>
      </c>
      <c r="Z878" s="8">
        <v>55650</v>
      </c>
      <c r="AA878" s="8">
        <v>18684471.92826746</v>
      </c>
      <c r="AB878" s="8">
        <v>30000</v>
      </c>
      <c r="AC878" s="8">
        <v>3000</v>
      </c>
      <c r="AD878" s="8">
        <v>143450</v>
      </c>
      <c r="AE878" s="8">
        <v>526</v>
      </c>
      <c r="AF878" s="8">
        <v>120000</v>
      </c>
      <c r="AG878" s="8">
        <v>166833.33333333334</v>
      </c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9" t="s">
        <v>2029</v>
      </c>
      <c r="BE878" s="8"/>
      <c r="BF878" s="8"/>
      <c r="BG878" s="8">
        <f>IF($BE878=1,T877,0)</f>
        <v>0</v>
      </c>
      <c r="BH878" s="8">
        <f>IF($BE878=1,U877,0)</f>
        <v>0</v>
      </c>
      <c r="BI878" s="8">
        <f>IF($BE878=1,V877,0)</f>
        <v>0</v>
      </c>
      <c r="BJ878" s="8">
        <f>IF($BE878=1,W877,0)</f>
        <v>0</v>
      </c>
      <c r="BK878" s="8">
        <f>IF($BE878=1,X877,0)</f>
        <v>0</v>
      </c>
      <c r="BL878" s="8">
        <f>IF($BE878=1,Y877,0)</f>
        <v>0</v>
      </c>
      <c r="BM878" s="8">
        <f>IF($BE878=1,Z877,0)</f>
        <v>0</v>
      </c>
    </row>
    <row r="879" spans="1:65" s="7" customFormat="1" ht="15.75" customHeight="1" x14ac:dyDescent="0.15">
      <c r="A879" s="7" t="s">
        <v>2032</v>
      </c>
      <c r="B879" s="7" t="s">
        <v>1939</v>
      </c>
      <c r="C879" s="7" t="s">
        <v>1998</v>
      </c>
      <c r="D879" s="7" t="s">
        <v>1807</v>
      </c>
      <c r="E879" s="7" t="s">
        <v>1968</v>
      </c>
      <c r="F879" s="7" t="s">
        <v>33</v>
      </c>
      <c r="G879" s="7" t="s">
        <v>431</v>
      </c>
      <c r="H879" s="7" t="s">
        <v>33</v>
      </c>
      <c r="I879" s="7" t="s">
        <v>33</v>
      </c>
      <c r="J879" s="7" t="s">
        <v>33</v>
      </c>
      <c r="K879" s="7" t="s">
        <v>33</v>
      </c>
      <c r="L879" s="7" t="s">
        <v>33</v>
      </c>
      <c r="M879" s="7" t="s">
        <v>2005</v>
      </c>
      <c r="N879" s="7" t="s">
        <v>33</v>
      </c>
      <c r="O879" s="7" t="s">
        <v>33</v>
      </c>
      <c r="P879" s="7" t="s">
        <v>33</v>
      </c>
      <c r="Q879" s="7" t="s">
        <v>33</v>
      </c>
      <c r="R879" s="7" t="s">
        <v>33</v>
      </c>
      <c r="S879" s="7" t="s">
        <v>1804</v>
      </c>
      <c r="T879" s="8">
        <v>75150224.334985256</v>
      </c>
      <c r="U879" s="8">
        <v>78125</v>
      </c>
      <c r="V879" s="8">
        <v>386000</v>
      </c>
      <c r="W879" s="8">
        <v>1092684</v>
      </c>
      <c r="X879" s="8">
        <v>90000</v>
      </c>
      <c r="Y879" s="8">
        <v>400000</v>
      </c>
      <c r="Z879" s="8">
        <v>890400</v>
      </c>
      <c r="AA879" s="8">
        <v>18787556.083746314</v>
      </c>
      <c r="AB879" s="8">
        <v>15625</v>
      </c>
      <c r="AC879" s="8">
        <v>61000</v>
      </c>
      <c r="AD879" s="8">
        <v>143450</v>
      </c>
      <c r="AE879" s="8">
        <v>4500</v>
      </c>
      <c r="AF879" s="8">
        <v>120000</v>
      </c>
      <c r="AG879" s="8">
        <v>166833.33333333334</v>
      </c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9" t="s">
        <v>2031</v>
      </c>
      <c r="BE879" s="8"/>
      <c r="BF879" s="8"/>
      <c r="BG879" s="8">
        <f>IF($BE879=1,T878,0)</f>
        <v>0</v>
      </c>
      <c r="BH879" s="8">
        <f>IF($BE879=1,U878,0)</f>
        <v>0</v>
      </c>
      <c r="BI879" s="8">
        <f>IF($BE879=1,V878,0)</f>
        <v>0</v>
      </c>
      <c r="BJ879" s="8">
        <f>IF($BE879=1,W878,0)</f>
        <v>0</v>
      </c>
      <c r="BK879" s="8">
        <f>IF($BE879=1,X878,0)</f>
        <v>0</v>
      </c>
      <c r="BL879" s="8">
        <f>IF($BE879=1,Y878,0)</f>
        <v>0</v>
      </c>
      <c r="BM879" s="8">
        <f>IF($BE879=1,Z878,0)</f>
        <v>0</v>
      </c>
    </row>
    <row r="880" spans="1:65" s="7" customFormat="1" ht="15.75" customHeight="1" x14ac:dyDescent="0.15">
      <c r="A880" s="7" t="s">
        <v>2034</v>
      </c>
      <c r="B880" s="7" t="s">
        <v>1939</v>
      </c>
      <c r="C880" s="7" t="s">
        <v>1998</v>
      </c>
      <c r="D880" s="7" t="s">
        <v>1807</v>
      </c>
      <c r="E880" s="7" t="s">
        <v>1968</v>
      </c>
      <c r="F880" s="7" t="s">
        <v>33</v>
      </c>
      <c r="G880" s="7" t="s">
        <v>431</v>
      </c>
      <c r="H880" s="7" t="s">
        <v>33</v>
      </c>
      <c r="I880" s="7" t="s">
        <v>33</v>
      </c>
      <c r="J880" s="7" t="s">
        <v>33</v>
      </c>
      <c r="K880" s="7" t="s">
        <v>33</v>
      </c>
      <c r="L880" s="7" t="s">
        <v>33</v>
      </c>
      <c r="M880" s="7" t="s">
        <v>2008</v>
      </c>
      <c r="N880" s="7" t="s">
        <v>33</v>
      </c>
      <c r="O880" s="7" t="s">
        <v>33</v>
      </c>
      <c r="P880" s="7" t="s">
        <v>33</v>
      </c>
      <c r="Q880" s="7" t="s">
        <v>33</v>
      </c>
      <c r="R880" s="7" t="s">
        <v>33</v>
      </c>
      <c r="S880" s="7" t="s">
        <v>1804</v>
      </c>
      <c r="T880" s="8">
        <v>74737887.713069841</v>
      </c>
      <c r="U880" s="8">
        <v>75000</v>
      </c>
      <c r="V880" s="8">
        <v>48000</v>
      </c>
      <c r="W880" s="8">
        <v>136585</v>
      </c>
      <c r="X880" s="8">
        <v>21000</v>
      </c>
      <c r="Y880" s="8">
        <v>50000</v>
      </c>
      <c r="Z880" s="8">
        <v>111300</v>
      </c>
      <c r="AA880" s="8">
        <v>18684471.92826746</v>
      </c>
      <c r="AB880" s="8">
        <v>15000</v>
      </c>
      <c r="AC880" s="8">
        <v>7000</v>
      </c>
      <c r="AD880" s="8">
        <v>143450</v>
      </c>
      <c r="AE880" s="8">
        <v>1050</v>
      </c>
      <c r="AF880" s="8">
        <v>120000</v>
      </c>
      <c r="AG880" s="8">
        <v>166833.33333333334</v>
      </c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9" t="s">
        <v>2033</v>
      </c>
      <c r="BE880" s="8"/>
      <c r="BF880" s="8"/>
      <c r="BG880" s="8">
        <f>IF($BE880=1,T879,0)</f>
        <v>0</v>
      </c>
      <c r="BH880" s="8">
        <f>IF($BE880=1,U879,0)</f>
        <v>0</v>
      </c>
      <c r="BI880" s="8">
        <f>IF($BE880=1,V879,0)</f>
        <v>0</v>
      </c>
      <c r="BJ880" s="8">
        <f>IF($BE880=1,W879,0)</f>
        <v>0</v>
      </c>
      <c r="BK880" s="8">
        <f>IF($BE880=1,X879,0)</f>
        <v>0</v>
      </c>
      <c r="BL880" s="8">
        <f>IF($BE880=1,Y879,0)</f>
        <v>0</v>
      </c>
      <c r="BM880" s="8">
        <f>IF($BE880=1,Z879,0)</f>
        <v>0</v>
      </c>
    </row>
    <row r="881" spans="1:65" s="7" customFormat="1" ht="15.75" customHeight="1" x14ac:dyDescent="0.15">
      <c r="A881" s="7" t="s">
        <v>2036</v>
      </c>
      <c r="B881" s="7" t="s">
        <v>1939</v>
      </c>
      <c r="C881" s="7" t="s">
        <v>1998</v>
      </c>
      <c r="D881" s="7" t="s">
        <v>1807</v>
      </c>
      <c r="E881" s="7" t="s">
        <v>1968</v>
      </c>
      <c r="F881" s="7" t="s">
        <v>33</v>
      </c>
      <c r="G881" s="7" t="s">
        <v>431</v>
      </c>
      <c r="H881" s="7" t="s">
        <v>33</v>
      </c>
      <c r="I881" s="7" t="s">
        <v>33</v>
      </c>
      <c r="J881" s="7" t="s">
        <v>33</v>
      </c>
      <c r="K881" s="7" t="s">
        <v>33</v>
      </c>
      <c r="L881" s="7" t="s">
        <v>33</v>
      </c>
      <c r="M881" s="7" t="s">
        <v>2011</v>
      </c>
      <c r="N881" s="7" t="s">
        <v>33</v>
      </c>
      <c r="O881" s="7" t="s">
        <v>33</v>
      </c>
      <c r="P881" s="7" t="s">
        <v>33</v>
      </c>
      <c r="Q881" s="7" t="s">
        <v>33</v>
      </c>
      <c r="R881" s="7" t="s">
        <v>33</v>
      </c>
      <c r="S881" s="7" t="s">
        <v>1804</v>
      </c>
      <c r="T881" s="8">
        <v>76052932.238271505</v>
      </c>
      <c r="U881" s="8">
        <v>78125</v>
      </c>
      <c r="V881" s="8">
        <v>773000</v>
      </c>
      <c r="W881" s="8">
        <v>2185369</v>
      </c>
      <c r="X881" s="8">
        <v>120000</v>
      </c>
      <c r="Y881" s="8">
        <v>800000</v>
      </c>
      <c r="Z881" s="8">
        <v>1780800</v>
      </c>
      <c r="AA881" s="8">
        <v>19013233.059567876</v>
      </c>
      <c r="AB881" s="8">
        <v>15625</v>
      </c>
      <c r="AC881" s="8">
        <v>122000</v>
      </c>
      <c r="AD881" s="8">
        <v>143450</v>
      </c>
      <c r="AE881" s="8">
        <v>6000</v>
      </c>
      <c r="AF881" s="8">
        <v>120000</v>
      </c>
      <c r="AG881" s="8">
        <v>166833.33333333334</v>
      </c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9" t="s">
        <v>2035</v>
      </c>
      <c r="BE881" s="8"/>
      <c r="BF881" s="8"/>
      <c r="BG881" s="8">
        <f>IF($BE881=1,T880,0)</f>
        <v>0</v>
      </c>
      <c r="BH881" s="8">
        <f>IF($BE881=1,U880,0)</f>
        <v>0</v>
      </c>
      <c r="BI881" s="8">
        <f>IF($BE881=1,V880,0)</f>
        <v>0</v>
      </c>
      <c r="BJ881" s="8">
        <f>IF($BE881=1,W880,0)</f>
        <v>0</v>
      </c>
      <c r="BK881" s="8">
        <f>IF($BE881=1,X880,0)</f>
        <v>0</v>
      </c>
      <c r="BL881" s="8">
        <f>IF($BE881=1,Y880,0)</f>
        <v>0</v>
      </c>
      <c r="BM881" s="8">
        <f>IF($BE881=1,Z880,0)</f>
        <v>0</v>
      </c>
    </row>
    <row r="882" spans="1:65" s="7" customFormat="1" ht="15.75" customHeight="1" x14ac:dyDescent="0.15">
      <c r="A882" s="7" t="s">
        <v>2038</v>
      </c>
      <c r="B882" s="7" t="s">
        <v>1939</v>
      </c>
      <c r="C882" s="7" t="s">
        <v>1998</v>
      </c>
      <c r="D882" s="7" t="s">
        <v>1807</v>
      </c>
      <c r="E882" s="7" t="s">
        <v>1968</v>
      </c>
      <c r="F882" s="7" t="s">
        <v>33</v>
      </c>
      <c r="G882" s="7" t="s">
        <v>431</v>
      </c>
      <c r="H882" s="7" t="s">
        <v>33</v>
      </c>
      <c r="I882" s="7" t="s">
        <v>33</v>
      </c>
      <c r="J882" s="7" t="s">
        <v>33</v>
      </c>
      <c r="K882" s="7" t="s">
        <v>33</v>
      </c>
      <c r="L882" s="7" t="s">
        <v>33</v>
      </c>
      <c r="M882" s="7" t="s">
        <v>2014</v>
      </c>
      <c r="N882" s="7" t="s">
        <v>33</v>
      </c>
      <c r="O882" s="7" t="s">
        <v>33</v>
      </c>
      <c r="P882" s="7" t="s">
        <v>33</v>
      </c>
      <c r="Q882" s="7" t="s">
        <v>33</v>
      </c>
      <c r="R882" s="7" t="s">
        <v>33</v>
      </c>
      <c r="S882" s="7" t="s">
        <v>1804</v>
      </c>
      <c r="T882" s="8">
        <v>74737887.713069841</v>
      </c>
      <c r="U882" s="8">
        <v>75000</v>
      </c>
      <c r="V882" s="8">
        <v>96000</v>
      </c>
      <c r="W882" s="8">
        <v>273171</v>
      </c>
      <c r="X882" s="8">
        <v>40000</v>
      </c>
      <c r="Y882" s="8">
        <v>100000</v>
      </c>
      <c r="Z882" s="8">
        <v>222600</v>
      </c>
      <c r="AA882" s="8">
        <v>18684471.92826746</v>
      </c>
      <c r="AB882" s="8">
        <v>15000</v>
      </c>
      <c r="AC882" s="8">
        <v>15000</v>
      </c>
      <c r="AD882" s="8">
        <v>143450</v>
      </c>
      <c r="AE882" s="8">
        <v>2000</v>
      </c>
      <c r="AF882" s="8">
        <v>120000</v>
      </c>
      <c r="AG882" s="8">
        <v>166833.33333333334</v>
      </c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9" t="s">
        <v>2037</v>
      </c>
      <c r="BE882" s="8"/>
      <c r="BF882" s="8"/>
      <c r="BG882" s="8">
        <f>IF($BE882=1,T881,0)</f>
        <v>0</v>
      </c>
      <c r="BH882" s="8">
        <f>IF($BE882=1,U881,0)</f>
        <v>0</v>
      </c>
      <c r="BI882" s="8">
        <f>IF($BE882=1,V881,0)</f>
        <v>0</v>
      </c>
      <c r="BJ882" s="8">
        <f>IF($BE882=1,W881,0)</f>
        <v>0</v>
      </c>
      <c r="BK882" s="8">
        <f>IF($BE882=1,X881,0)</f>
        <v>0</v>
      </c>
      <c r="BL882" s="8">
        <f>IF($BE882=1,Y881,0)</f>
        <v>0</v>
      </c>
      <c r="BM882" s="8">
        <f>IF($BE882=1,Z881,0)</f>
        <v>0</v>
      </c>
    </row>
    <row r="883" spans="1:65" s="7" customFormat="1" ht="15.75" customHeight="1" x14ac:dyDescent="0.15">
      <c r="A883" s="7" t="s">
        <v>2040</v>
      </c>
      <c r="B883" s="7" t="s">
        <v>1939</v>
      </c>
      <c r="C883" s="7" t="s">
        <v>2041</v>
      </c>
      <c r="D883" s="7" t="s">
        <v>32</v>
      </c>
      <c r="E883" s="7" t="s">
        <v>271</v>
      </c>
      <c r="F883" s="7" t="s">
        <v>33</v>
      </c>
      <c r="G883" s="7" t="s">
        <v>272</v>
      </c>
      <c r="H883" s="7" t="s">
        <v>33</v>
      </c>
      <c r="I883" s="7" t="s">
        <v>2042</v>
      </c>
      <c r="J883" s="7" t="s">
        <v>33</v>
      </c>
      <c r="K883" s="7" t="s">
        <v>2043</v>
      </c>
      <c r="L883" s="7" t="s">
        <v>2044</v>
      </c>
      <c r="M883" s="7" t="s">
        <v>2045</v>
      </c>
      <c r="N883" s="7" t="s">
        <v>2046</v>
      </c>
      <c r="O883" s="7" t="s">
        <v>33</v>
      </c>
      <c r="P883" s="7" t="s">
        <v>33</v>
      </c>
      <c r="Q883" s="7" t="s">
        <v>33</v>
      </c>
      <c r="R883" s="7" t="s">
        <v>33</v>
      </c>
      <c r="S883" s="7" t="s">
        <v>2047</v>
      </c>
      <c r="T883" s="8">
        <v>21299883</v>
      </c>
      <c r="U883" s="8">
        <v>22680267</v>
      </c>
      <c r="V883" s="8">
        <v>117600000</v>
      </c>
      <c r="W883" s="8">
        <v>9503649</v>
      </c>
      <c r="X883" s="8">
        <v>26494256.392889354</v>
      </c>
      <c r="Y883" s="8">
        <v>25053600.000000004</v>
      </c>
      <c r="Z883" s="8">
        <v>13939133.333333334</v>
      </c>
      <c r="AA883" s="8">
        <v>48954285</v>
      </c>
      <c r="AB883" s="8">
        <v>4536053</v>
      </c>
      <c r="AC883" s="8">
        <v>161920000</v>
      </c>
      <c r="AD883" s="8">
        <v>243678</v>
      </c>
      <c r="AE883" s="8">
        <v>1324712.8196444679</v>
      </c>
      <c r="AF883" s="8">
        <v>13000000</v>
      </c>
      <c r="AG883" s="8">
        <v>500500</v>
      </c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9" t="s">
        <v>2039</v>
      </c>
      <c r="BE883" s="8"/>
      <c r="BF883" s="8"/>
      <c r="BG883" s="8">
        <f>IF($BE883=1,T882,0)</f>
        <v>0</v>
      </c>
      <c r="BH883" s="8">
        <f>IF($BE883=1,U882,0)</f>
        <v>0</v>
      </c>
      <c r="BI883" s="8">
        <f>IF($BE883=1,V882,0)</f>
        <v>0</v>
      </c>
      <c r="BJ883" s="8">
        <f>IF($BE883=1,W882,0)</f>
        <v>0</v>
      </c>
      <c r="BK883" s="8">
        <f>IF($BE883=1,X882,0)</f>
        <v>0</v>
      </c>
      <c r="BL883" s="8">
        <f>IF($BE883=1,Y882,0)</f>
        <v>0</v>
      </c>
      <c r="BM883" s="8">
        <f>IF($BE883=1,Z882,0)</f>
        <v>0</v>
      </c>
    </row>
    <row r="884" spans="1:65" s="7" customFormat="1" ht="15.75" customHeight="1" x14ac:dyDescent="0.15">
      <c r="A884" s="7" t="s">
        <v>2049</v>
      </c>
      <c r="B884" s="7" t="s">
        <v>1939</v>
      </c>
      <c r="C884" s="7" t="s">
        <v>2041</v>
      </c>
      <c r="D884" s="7" t="s">
        <v>32</v>
      </c>
      <c r="E884" s="7" t="s">
        <v>271</v>
      </c>
      <c r="F884" s="7" t="s">
        <v>33</v>
      </c>
      <c r="G884" s="7" t="s">
        <v>272</v>
      </c>
      <c r="H884" s="7" t="s">
        <v>33</v>
      </c>
      <c r="I884" s="7" t="s">
        <v>2042</v>
      </c>
      <c r="J884" s="7" t="s">
        <v>33</v>
      </c>
      <c r="K884" s="7" t="s">
        <v>2050</v>
      </c>
      <c r="L884" s="7" t="s">
        <v>2044</v>
      </c>
      <c r="M884" s="7" t="s">
        <v>2045</v>
      </c>
      <c r="N884" s="7" t="s">
        <v>2046</v>
      </c>
      <c r="O884" s="7" t="s">
        <v>33</v>
      </c>
      <c r="P884" s="7" t="s">
        <v>33</v>
      </c>
      <c r="Q884" s="7" t="s">
        <v>33</v>
      </c>
      <c r="R884" s="7" t="s">
        <v>33</v>
      </c>
      <c r="S884" s="7" t="s">
        <v>2047</v>
      </c>
      <c r="T884" s="8">
        <v>21011212.971459765</v>
      </c>
      <c r="U884" s="8">
        <v>4786941</v>
      </c>
      <c r="V884" s="8">
        <v>6588000</v>
      </c>
      <c r="W884" s="8">
        <v>9503649</v>
      </c>
      <c r="X884" s="8">
        <v>3800489.7262226907</v>
      </c>
      <c r="Y884" s="8">
        <v>5974100.0000000009</v>
      </c>
      <c r="Z884" s="8">
        <v>14169496.49122807</v>
      </c>
      <c r="AA884" s="8">
        <v>5252803.2428649412</v>
      </c>
      <c r="AB884" s="8">
        <v>957388</v>
      </c>
      <c r="AC884" s="8">
        <v>5679000</v>
      </c>
      <c r="AD884" s="8">
        <v>243678</v>
      </c>
      <c r="AE884" s="8">
        <v>190024.48631113453</v>
      </c>
      <c r="AF884" s="8">
        <v>400000</v>
      </c>
      <c r="AG884" s="8">
        <v>500500</v>
      </c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9" t="s">
        <v>2048</v>
      </c>
      <c r="BE884" s="8"/>
      <c r="BF884" s="8"/>
      <c r="BG884" s="8">
        <f>IF($BE884=1,T883,0)</f>
        <v>0</v>
      </c>
      <c r="BH884" s="8">
        <f>IF($BE884=1,U883,0)</f>
        <v>0</v>
      </c>
      <c r="BI884" s="8">
        <f>IF($BE884=1,V883,0)</f>
        <v>0</v>
      </c>
      <c r="BJ884" s="8">
        <f>IF($BE884=1,W883,0)</f>
        <v>0</v>
      </c>
      <c r="BK884" s="8">
        <f>IF($BE884=1,X883,0)</f>
        <v>0</v>
      </c>
      <c r="BL884" s="8">
        <f>IF($BE884=1,Y883,0)</f>
        <v>0</v>
      </c>
      <c r="BM884" s="8">
        <f>IF($BE884=1,Z883,0)</f>
        <v>0</v>
      </c>
    </row>
    <row r="885" spans="1:65" s="7" customFormat="1" ht="15.75" customHeight="1" x14ac:dyDescent="0.15">
      <c r="A885" s="7" t="s">
        <v>2052</v>
      </c>
      <c r="B885" s="7" t="s">
        <v>1939</v>
      </c>
      <c r="C885" s="7" t="s">
        <v>2041</v>
      </c>
      <c r="D885" s="7" t="s">
        <v>32</v>
      </c>
      <c r="E885" s="7" t="s">
        <v>271</v>
      </c>
      <c r="F885" s="7" t="s">
        <v>33</v>
      </c>
      <c r="G885" s="7" t="s">
        <v>272</v>
      </c>
      <c r="H885" s="7" t="s">
        <v>33</v>
      </c>
      <c r="I885" s="7" t="s">
        <v>2053</v>
      </c>
      <c r="J885" s="7" t="s">
        <v>33</v>
      </c>
      <c r="K885" s="7" t="s">
        <v>2043</v>
      </c>
      <c r="L885" s="7" t="s">
        <v>2044</v>
      </c>
      <c r="M885" s="7" t="s">
        <v>2045</v>
      </c>
      <c r="N885" s="7" t="s">
        <v>2046</v>
      </c>
      <c r="O885" s="7" t="s">
        <v>33</v>
      </c>
      <c r="P885" s="7" t="s">
        <v>33</v>
      </c>
      <c r="Q885" s="7" t="s">
        <v>33</v>
      </c>
      <c r="R885" s="7" t="s">
        <v>33</v>
      </c>
      <c r="S885" s="7" t="s">
        <v>2047</v>
      </c>
      <c r="T885" s="8">
        <v>21299883</v>
      </c>
      <c r="U885" s="8">
        <v>22680267</v>
      </c>
      <c r="V885" s="8">
        <v>121200000</v>
      </c>
      <c r="W885" s="8">
        <v>9705854</v>
      </c>
      <c r="X885" s="8">
        <v>27812706.392889354</v>
      </c>
      <c r="Y885" s="8">
        <v>25053600.000000004</v>
      </c>
      <c r="Z885" s="8">
        <v>14521054.385964911</v>
      </c>
      <c r="AA885" s="8">
        <v>48954285</v>
      </c>
      <c r="AB885" s="8">
        <v>4536053</v>
      </c>
      <c r="AC885" s="8">
        <v>164450000</v>
      </c>
      <c r="AD885" s="8">
        <v>243678</v>
      </c>
      <c r="AE885" s="8">
        <v>1390635.3196444679</v>
      </c>
      <c r="AF885" s="8">
        <v>13000000</v>
      </c>
      <c r="AG885" s="8">
        <v>500500</v>
      </c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9" t="s">
        <v>2051</v>
      </c>
      <c r="BE885" s="8"/>
      <c r="BF885" s="8"/>
      <c r="BG885" s="8">
        <f>IF($BE885=1,T884,0)</f>
        <v>0</v>
      </c>
      <c r="BH885" s="8">
        <f>IF($BE885=1,U884,0)</f>
        <v>0</v>
      </c>
      <c r="BI885" s="8">
        <f>IF($BE885=1,V884,0)</f>
        <v>0</v>
      </c>
      <c r="BJ885" s="8">
        <f>IF($BE885=1,W884,0)</f>
        <v>0</v>
      </c>
      <c r="BK885" s="8">
        <f>IF($BE885=1,X884,0)</f>
        <v>0</v>
      </c>
      <c r="BL885" s="8">
        <f>IF($BE885=1,Y884,0)</f>
        <v>0</v>
      </c>
      <c r="BM885" s="8">
        <f>IF($BE885=1,Z884,0)</f>
        <v>0</v>
      </c>
    </row>
    <row r="886" spans="1:65" s="7" customFormat="1" ht="15.75" customHeight="1" x14ac:dyDescent="0.15">
      <c r="A886" s="7" t="s">
        <v>2055</v>
      </c>
      <c r="B886" s="7" t="s">
        <v>1939</v>
      </c>
      <c r="C886" s="7" t="s">
        <v>2041</v>
      </c>
      <c r="D886" s="7" t="s">
        <v>32</v>
      </c>
      <c r="E886" s="7" t="s">
        <v>271</v>
      </c>
      <c r="F886" s="7" t="s">
        <v>33</v>
      </c>
      <c r="G886" s="7" t="s">
        <v>272</v>
      </c>
      <c r="H886" s="7" t="s">
        <v>33</v>
      </c>
      <c r="I886" s="7" t="s">
        <v>2053</v>
      </c>
      <c r="J886" s="7" t="s">
        <v>33</v>
      </c>
      <c r="K886" s="7" t="s">
        <v>2050</v>
      </c>
      <c r="L886" s="7" t="s">
        <v>2044</v>
      </c>
      <c r="M886" s="7" t="s">
        <v>2045</v>
      </c>
      <c r="N886" s="7" t="s">
        <v>2046</v>
      </c>
      <c r="O886" s="7" t="s">
        <v>33</v>
      </c>
      <c r="P886" s="7" t="s">
        <v>33</v>
      </c>
      <c r="Q886" s="7" t="s">
        <v>33</v>
      </c>
      <c r="R886" s="7" t="s">
        <v>33</v>
      </c>
      <c r="S886" s="7" t="s">
        <v>2047</v>
      </c>
      <c r="T886" s="8">
        <v>21299883</v>
      </c>
      <c r="U886" s="8">
        <v>4786941</v>
      </c>
      <c r="V886" s="8">
        <v>6948000</v>
      </c>
      <c r="W886" s="8">
        <v>9705854</v>
      </c>
      <c r="X886" s="8">
        <v>3800489.7262226907</v>
      </c>
      <c r="Y886" s="8">
        <v>5974100.0000000009</v>
      </c>
      <c r="Z886" s="8">
        <v>14751417.543859649</v>
      </c>
      <c r="AA886" s="8">
        <v>48954285</v>
      </c>
      <c r="AB886" s="8">
        <v>957388</v>
      </c>
      <c r="AC886" s="8">
        <v>6059000</v>
      </c>
      <c r="AD886" s="8">
        <v>243678</v>
      </c>
      <c r="AE886" s="8">
        <v>190024.48631113453</v>
      </c>
      <c r="AF886" s="8">
        <v>400000</v>
      </c>
      <c r="AG886" s="8">
        <v>500500</v>
      </c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9" t="s">
        <v>2054</v>
      </c>
      <c r="BE886" s="8"/>
      <c r="BF886" s="8"/>
      <c r="BG886" s="8">
        <f>IF($BE886=1,T885,0)</f>
        <v>0</v>
      </c>
      <c r="BH886" s="8">
        <f>IF($BE886=1,U885,0)</f>
        <v>0</v>
      </c>
      <c r="BI886" s="8">
        <f>IF($BE886=1,V885,0)</f>
        <v>0</v>
      </c>
      <c r="BJ886" s="8">
        <f>IF($BE886=1,W885,0)</f>
        <v>0</v>
      </c>
      <c r="BK886" s="8">
        <f>IF($BE886=1,X885,0)</f>
        <v>0</v>
      </c>
      <c r="BL886" s="8">
        <f>IF($BE886=1,Y885,0)</f>
        <v>0</v>
      </c>
      <c r="BM886" s="8">
        <f>IF($BE886=1,Z885,0)</f>
        <v>0</v>
      </c>
    </row>
    <row r="887" spans="1:65" s="7" customFormat="1" ht="15.75" customHeight="1" x14ac:dyDescent="0.15">
      <c r="A887" s="7" t="s">
        <v>2057</v>
      </c>
      <c r="B887" s="7" t="s">
        <v>1939</v>
      </c>
      <c r="C887" s="7" t="s">
        <v>2041</v>
      </c>
      <c r="D887" s="7" t="s">
        <v>32</v>
      </c>
      <c r="E887" s="7" t="s">
        <v>271</v>
      </c>
      <c r="F887" s="7" t="s">
        <v>33</v>
      </c>
      <c r="G887" s="7" t="s">
        <v>272</v>
      </c>
      <c r="H887" s="7" t="s">
        <v>33</v>
      </c>
      <c r="I887" s="7" t="s">
        <v>2058</v>
      </c>
      <c r="J887" s="7" t="s">
        <v>33</v>
      </c>
      <c r="K887" s="7" t="s">
        <v>2043</v>
      </c>
      <c r="L887" s="7" t="s">
        <v>2044</v>
      </c>
      <c r="M887" s="7" t="s">
        <v>2045</v>
      </c>
      <c r="N887" s="7" t="s">
        <v>2046</v>
      </c>
      <c r="O887" s="7" t="s">
        <v>33</v>
      </c>
      <c r="P887" s="7" t="s">
        <v>33</v>
      </c>
      <c r="Q887" s="7" t="s">
        <v>33</v>
      </c>
      <c r="R887" s="7" t="s">
        <v>33</v>
      </c>
      <c r="S887" s="7" t="s">
        <v>2047</v>
      </c>
      <c r="T887" s="8">
        <v>21299883</v>
      </c>
      <c r="U887" s="8">
        <v>22680267</v>
      </c>
      <c r="V887" s="8">
        <v>124800000</v>
      </c>
      <c r="W887" s="8">
        <v>10110264</v>
      </c>
      <c r="X887" s="8">
        <v>29131273.059556022</v>
      </c>
      <c r="Y887" s="8">
        <v>25053600.000000004</v>
      </c>
      <c r="Z887" s="8">
        <v>17300050.701754387</v>
      </c>
      <c r="AA887" s="8">
        <v>48954285</v>
      </c>
      <c r="AB887" s="8">
        <v>4536053</v>
      </c>
      <c r="AC887" s="8">
        <v>166980000</v>
      </c>
      <c r="AD887" s="8">
        <v>243678</v>
      </c>
      <c r="AE887" s="8">
        <v>1456563.6529778012</v>
      </c>
      <c r="AF887" s="8">
        <v>13000000</v>
      </c>
      <c r="AG887" s="8">
        <v>500500</v>
      </c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9" t="s">
        <v>2056</v>
      </c>
      <c r="BE887" s="8"/>
      <c r="BF887" s="8"/>
      <c r="BG887" s="8">
        <f>IF($BE887=1,T886,0)</f>
        <v>0</v>
      </c>
      <c r="BH887" s="8">
        <f>IF($BE887=1,U886,0)</f>
        <v>0</v>
      </c>
      <c r="BI887" s="8">
        <f>IF($BE887=1,V886,0)</f>
        <v>0</v>
      </c>
      <c r="BJ887" s="8">
        <f>IF($BE887=1,W886,0)</f>
        <v>0</v>
      </c>
      <c r="BK887" s="8">
        <f>IF($BE887=1,X886,0)</f>
        <v>0</v>
      </c>
      <c r="BL887" s="8">
        <f>IF($BE887=1,Y886,0)</f>
        <v>0</v>
      </c>
      <c r="BM887" s="8">
        <f>IF($BE887=1,Z886,0)</f>
        <v>0</v>
      </c>
    </row>
    <row r="888" spans="1:65" s="7" customFormat="1" ht="15.75" customHeight="1" x14ac:dyDescent="0.15">
      <c r="A888" s="7" t="s">
        <v>2060</v>
      </c>
      <c r="B888" s="7" t="s">
        <v>1939</v>
      </c>
      <c r="C888" s="7" t="s">
        <v>2041</v>
      </c>
      <c r="D888" s="7" t="s">
        <v>32</v>
      </c>
      <c r="E888" s="7" t="s">
        <v>271</v>
      </c>
      <c r="F888" s="7" t="s">
        <v>33</v>
      </c>
      <c r="G888" s="7" t="s">
        <v>272</v>
      </c>
      <c r="H888" s="7" t="s">
        <v>33</v>
      </c>
      <c r="I888" s="7" t="s">
        <v>2058</v>
      </c>
      <c r="J888" s="7" t="s">
        <v>33</v>
      </c>
      <c r="K888" s="7" t="s">
        <v>2050</v>
      </c>
      <c r="L888" s="7" t="s">
        <v>2044</v>
      </c>
      <c r="M888" s="7" t="s">
        <v>2045</v>
      </c>
      <c r="N888" s="7" t="s">
        <v>2046</v>
      </c>
      <c r="O888" s="7" t="s">
        <v>33</v>
      </c>
      <c r="P888" s="7" t="s">
        <v>33</v>
      </c>
      <c r="Q888" s="7" t="s">
        <v>33</v>
      </c>
      <c r="R888" s="7" t="s">
        <v>33</v>
      </c>
      <c r="S888" s="7" t="s">
        <v>2047</v>
      </c>
      <c r="T888" s="8">
        <v>21299883</v>
      </c>
      <c r="U888" s="8">
        <v>4786941</v>
      </c>
      <c r="V888" s="8">
        <v>7308000</v>
      </c>
      <c r="W888" s="8">
        <v>10110264</v>
      </c>
      <c r="X888" s="8">
        <v>3800489.7262226907</v>
      </c>
      <c r="Y888" s="8">
        <v>5974100.0000000009</v>
      </c>
      <c r="Z888" s="8">
        <v>17574381.228070177</v>
      </c>
      <c r="AA888" s="8">
        <v>48954285</v>
      </c>
      <c r="AB888" s="8">
        <v>957388</v>
      </c>
      <c r="AC888" s="8">
        <v>6438000</v>
      </c>
      <c r="AD888" s="8">
        <v>243678</v>
      </c>
      <c r="AE888" s="8">
        <v>190024.48631113453</v>
      </c>
      <c r="AF888" s="8">
        <v>400000</v>
      </c>
      <c r="AG888" s="8">
        <v>500500</v>
      </c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9" t="s">
        <v>2059</v>
      </c>
      <c r="BE888" s="8"/>
      <c r="BF888" s="8"/>
      <c r="BG888" s="8">
        <f>IF($BE888=1,T887,0)</f>
        <v>0</v>
      </c>
      <c r="BH888" s="8">
        <f>IF($BE888=1,U887,0)</f>
        <v>0</v>
      </c>
      <c r="BI888" s="8">
        <f>IF($BE888=1,V887,0)</f>
        <v>0</v>
      </c>
      <c r="BJ888" s="8">
        <f>IF($BE888=1,W887,0)</f>
        <v>0</v>
      </c>
      <c r="BK888" s="8">
        <f>IF($BE888=1,X887,0)</f>
        <v>0</v>
      </c>
      <c r="BL888" s="8">
        <f>IF($BE888=1,Y887,0)</f>
        <v>0</v>
      </c>
      <c r="BM888" s="8">
        <f>IF($BE888=1,Z887,0)</f>
        <v>0</v>
      </c>
    </row>
    <row r="889" spans="1:65" s="7" customFormat="1" ht="15.75" customHeight="1" x14ac:dyDescent="0.15">
      <c r="A889" s="7" t="s">
        <v>2062</v>
      </c>
      <c r="B889" s="7" t="s">
        <v>1939</v>
      </c>
      <c r="C889" s="7" t="s">
        <v>2041</v>
      </c>
      <c r="D889" s="7" t="s">
        <v>32</v>
      </c>
      <c r="E889" s="7" t="s">
        <v>271</v>
      </c>
      <c r="F889" s="7" t="s">
        <v>33</v>
      </c>
      <c r="G889" s="7" t="s">
        <v>1943</v>
      </c>
      <c r="H889" s="7" t="s">
        <v>33</v>
      </c>
      <c r="I889" s="7" t="s">
        <v>33</v>
      </c>
      <c r="J889" s="7" t="s">
        <v>2042</v>
      </c>
      <c r="K889" s="7" t="s">
        <v>2043</v>
      </c>
      <c r="L889" s="7" t="s">
        <v>2044</v>
      </c>
      <c r="M889" s="7" t="s">
        <v>2063</v>
      </c>
      <c r="N889" s="7" t="s">
        <v>2046</v>
      </c>
      <c r="O889" s="7" t="s">
        <v>33</v>
      </c>
      <c r="P889" s="7" t="s">
        <v>33</v>
      </c>
      <c r="Q889" s="7" t="s">
        <v>33</v>
      </c>
      <c r="R889" s="7" t="s">
        <v>33</v>
      </c>
      <c r="S889" s="7" t="s">
        <v>2047</v>
      </c>
      <c r="T889" s="8">
        <v>22879937.61033855</v>
      </c>
      <c r="U889" s="8">
        <v>9576208</v>
      </c>
      <c r="V889" s="8">
        <v>33823000</v>
      </c>
      <c r="W889" s="8">
        <v>6001575</v>
      </c>
      <c r="X889" s="8">
        <v>24678548.166930947</v>
      </c>
      <c r="Y889" s="8">
        <v>5182000</v>
      </c>
      <c r="Z889" s="8">
        <v>18763646.055555556</v>
      </c>
      <c r="AA889" s="8">
        <v>3813322.9350564205</v>
      </c>
      <c r="AB889" s="8">
        <v>1915241</v>
      </c>
      <c r="AC889" s="8">
        <v>31712000</v>
      </c>
      <c r="AD889" s="8">
        <v>268983</v>
      </c>
      <c r="AE889" s="8">
        <v>1233927.4083465475</v>
      </c>
      <c r="AF889" s="8">
        <v>120000</v>
      </c>
      <c r="AG889" s="8">
        <v>276035</v>
      </c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9" t="s">
        <v>2061</v>
      </c>
      <c r="BE889" s="8"/>
      <c r="BF889" s="8"/>
      <c r="BG889" s="8">
        <f>IF($BE889=1,T888,0)</f>
        <v>0</v>
      </c>
      <c r="BH889" s="8">
        <f>IF($BE889=1,U888,0)</f>
        <v>0</v>
      </c>
      <c r="BI889" s="8">
        <f>IF($BE889=1,V888,0)</f>
        <v>0</v>
      </c>
      <c r="BJ889" s="8">
        <f>IF($BE889=1,W888,0)</f>
        <v>0</v>
      </c>
      <c r="BK889" s="8">
        <f>IF($BE889=1,X888,0)</f>
        <v>0</v>
      </c>
      <c r="BL889" s="8">
        <f>IF($BE889=1,Y888,0)</f>
        <v>0</v>
      </c>
      <c r="BM889" s="8">
        <f>IF($BE889=1,Z888,0)</f>
        <v>0</v>
      </c>
    </row>
    <row r="890" spans="1:65" s="7" customFormat="1" ht="15.75" customHeight="1" x14ac:dyDescent="0.15">
      <c r="A890" s="7" t="s">
        <v>2065</v>
      </c>
      <c r="B890" s="7" t="s">
        <v>1939</v>
      </c>
      <c r="C890" s="7" t="s">
        <v>2041</v>
      </c>
      <c r="D890" s="7" t="s">
        <v>32</v>
      </c>
      <c r="E890" s="7" t="s">
        <v>271</v>
      </c>
      <c r="F890" s="7" t="s">
        <v>33</v>
      </c>
      <c r="G890" s="7" t="s">
        <v>1943</v>
      </c>
      <c r="H890" s="7" t="s">
        <v>33</v>
      </c>
      <c r="I890" s="7" t="s">
        <v>33</v>
      </c>
      <c r="J890" s="7" t="s">
        <v>2042</v>
      </c>
      <c r="K890" s="7" t="s">
        <v>2050</v>
      </c>
      <c r="L890" s="7" t="s">
        <v>2044</v>
      </c>
      <c r="M890" s="7" t="s">
        <v>2063</v>
      </c>
      <c r="N890" s="7" t="s">
        <v>2046</v>
      </c>
      <c r="O890" s="7" t="s">
        <v>33</v>
      </c>
      <c r="P890" s="7" t="s">
        <v>33</v>
      </c>
      <c r="Q890" s="7" t="s">
        <v>33</v>
      </c>
      <c r="R890" s="7" t="s">
        <v>33</v>
      </c>
      <c r="S890" s="7" t="s">
        <v>2047</v>
      </c>
      <c r="T890" s="8">
        <v>22879937.61033855</v>
      </c>
      <c r="U890" s="8">
        <v>2357985</v>
      </c>
      <c r="V890" s="8">
        <v>3711000</v>
      </c>
      <c r="W890" s="8">
        <v>6001575</v>
      </c>
      <c r="X890" s="8">
        <v>7050000</v>
      </c>
      <c r="Y890" s="8">
        <v>2591000</v>
      </c>
      <c r="Z890" s="8">
        <v>60857608.888888888</v>
      </c>
      <c r="AA890" s="8">
        <v>3813322.9350564205</v>
      </c>
      <c r="AB890" s="8">
        <v>471597</v>
      </c>
      <c r="AC890" s="8">
        <v>2012000</v>
      </c>
      <c r="AD890" s="8">
        <v>268983</v>
      </c>
      <c r="AE890" s="8">
        <v>352500</v>
      </c>
      <c r="AF890" s="8">
        <v>120000</v>
      </c>
      <c r="AG890" s="8">
        <v>276035</v>
      </c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9" t="s">
        <v>2064</v>
      </c>
      <c r="BE890" s="8"/>
      <c r="BF890" s="8"/>
      <c r="BG890" s="8">
        <f>IF($BE890=1,T889,0)</f>
        <v>0</v>
      </c>
      <c r="BH890" s="8">
        <f>IF($BE890=1,U889,0)</f>
        <v>0</v>
      </c>
      <c r="BI890" s="8">
        <f>IF($BE890=1,V889,0)</f>
        <v>0</v>
      </c>
      <c r="BJ890" s="8">
        <f>IF($BE890=1,W889,0)</f>
        <v>0</v>
      </c>
      <c r="BK890" s="8">
        <f>IF($BE890=1,X889,0)</f>
        <v>0</v>
      </c>
      <c r="BL890" s="8">
        <f>IF($BE890=1,Y889,0)</f>
        <v>0</v>
      </c>
      <c r="BM890" s="8">
        <f>IF($BE890=1,Z889,0)</f>
        <v>0</v>
      </c>
    </row>
    <row r="891" spans="1:65" s="7" customFormat="1" ht="15.75" customHeight="1" x14ac:dyDescent="0.15">
      <c r="A891" s="7" t="s">
        <v>2067</v>
      </c>
      <c r="B891" s="7" t="s">
        <v>1939</v>
      </c>
      <c r="C891" s="7" t="s">
        <v>2041</v>
      </c>
      <c r="D891" s="7" t="s">
        <v>32</v>
      </c>
      <c r="E891" s="7" t="s">
        <v>271</v>
      </c>
      <c r="F891" s="7" t="s">
        <v>33</v>
      </c>
      <c r="G891" s="7" t="s">
        <v>1943</v>
      </c>
      <c r="H891" s="7" t="s">
        <v>33</v>
      </c>
      <c r="I891" s="7" t="s">
        <v>33</v>
      </c>
      <c r="J891" s="7" t="s">
        <v>2053</v>
      </c>
      <c r="K891" s="7" t="s">
        <v>2043</v>
      </c>
      <c r="L891" s="7" t="s">
        <v>2044</v>
      </c>
      <c r="M891" s="7" t="s">
        <v>2063</v>
      </c>
      <c r="N891" s="7" t="s">
        <v>2046</v>
      </c>
      <c r="O891" s="7" t="s">
        <v>33</v>
      </c>
      <c r="P891" s="7" t="s">
        <v>33</v>
      </c>
      <c r="Q891" s="7" t="s">
        <v>33</v>
      </c>
      <c r="R891" s="7" t="s">
        <v>33</v>
      </c>
      <c r="S891" s="7" t="s">
        <v>2047</v>
      </c>
      <c r="T891" s="8">
        <v>22879937.61033855</v>
      </c>
      <c r="U891" s="8">
        <v>10022088</v>
      </c>
      <c r="V891" s="8">
        <v>38646000</v>
      </c>
      <c r="W891" s="8">
        <v>6177682</v>
      </c>
      <c r="X891" s="8">
        <v>27635466.09132548</v>
      </c>
      <c r="Y891" s="8">
        <v>5329000</v>
      </c>
      <c r="Z891" s="8">
        <v>21293127.555555556</v>
      </c>
      <c r="AA891" s="8">
        <v>3813322.9350564205</v>
      </c>
      <c r="AB891" s="8">
        <v>2004417</v>
      </c>
      <c r="AC891" s="8">
        <v>36234000</v>
      </c>
      <c r="AD891" s="8">
        <v>268983</v>
      </c>
      <c r="AE891" s="8">
        <v>1381773.3045662742</v>
      </c>
      <c r="AF891" s="8">
        <v>120000</v>
      </c>
      <c r="AG891" s="8">
        <v>276035</v>
      </c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9" t="s">
        <v>2066</v>
      </c>
      <c r="BE891" s="8"/>
      <c r="BF891" s="8"/>
      <c r="BG891" s="8">
        <f>IF($BE891=1,T890,0)</f>
        <v>0</v>
      </c>
      <c r="BH891" s="8">
        <f>IF($BE891=1,U890,0)</f>
        <v>0</v>
      </c>
      <c r="BI891" s="8">
        <f>IF($BE891=1,V890,0)</f>
        <v>0</v>
      </c>
      <c r="BJ891" s="8">
        <f>IF($BE891=1,W890,0)</f>
        <v>0</v>
      </c>
      <c r="BK891" s="8">
        <f>IF($BE891=1,X890,0)</f>
        <v>0</v>
      </c>
      <c r="BL891" s="8">
        <f>IF($BE891=1,Y890,0)</f>
        <v>0</v>
      </c>
      <c r="BM891" s="8">
        <f>IF($BE891=1,Z890,0)</f>
        <v>0</v>
      </c>
    </row>
    <row r="892" spans="1:65" s="7" customFormat="1" ht="15.75" customHeight="1" x14ac:dyDescent="0.15">
      <c r="A892" s="7" t="s">
        <v>2069</v>
      </c>
      <c r="B892" s="7" t="s">
        <v>1939</v>
      </c>
      <c r="C892" s="7" t="s">
        <v>2041</v>
      </c>
      <c r="D892" s="7" t="s">
        <v>32</v>
      </c>
      <c r="E892" s="7" t="s">
        <v>271</v>
      </c>
      <c r="F892" s="7" t="s">
        <v>33</v>
      </c>
      <c r="G892" s="7" t="s">
        <v>1943</v>
      </c>
      <c r="H892" s="7" t="s">
        <v>33</v>
      </c>
      <c r="I892" s="7" t="s">
        <v>33</v>
      </c>
      <c r="J892" s="7" t="s">
        <v>2053</v>
      </c>
      <c r="K892" s="7" t="s">
        <v>2050</v>
      </c>
      <c r="L892" s="7" t="s">
        <v>2044</v>
      </c>
      <c r="M892" s="7" t="s">
        <v>2063</v>
      </c>
      <c r="N892" s="7" t="s">
        <v>2046</v>
      </c>
      <c r="O892" s="7" t="s">
        <v>33</v>
      </c>
      <c r="P892" s="7" t="s">
        <v>33</v>
      </c>
      <c r="Q892" s="7" t="s">
        <v>33</v>
      </c>
      <c r="R892" s="7" t="s">
        <v>33</v>
      </c>
      <c r="S892" s="7" t="s">
        <v>2047</v>
      </c>
      <c r="T892" s="8">
        <v>22879937.61033855</v>
      </c>
      <c r="U892" s="8">
        <v>2394639</v>
      </c>
      <c r="V892" s="8">
        <v>4241000</v>
      </c>
      <c r="W892" s="8">
        <v>6177682</v>
      </c>
      <c r="X892" s="8">
        <v>7405000</v>
      </c>
      <c r="Y892" s="8">
        <v>2664500</v>
      </c>
      <c r="Z892" s="8">
        <v>63246358.888888888</v>
      </c>
      <c r="AA892" s="8">
        <v>3813322.9350564205</v>
      </c>
      <c r="AB892" s="8">
        <v>478927</v>
      </c>
      <c r="AC892" s="8">
        <v>2299000</v>
      </c>
      <c r="AD892" s="8">
        <v>268983</v>
      </c>
      <c r="AE892" s="8">
        <v>370250</v>
      </c>
      <c r="AF892" s="8">
        <v>120000</v>
      </c>
      <c r="AG892" s="8">
        <v>276035</v>
      </c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9" t="s">
        <v>2068</v>
      </c>
      <c r="BE892" s="8"/>
      <c r="BF892" s="8"/>
      <c r="BG892" s="8">
        <f>IF($BE892=1,T891,0)</f>
        <v>0</v>
      </c>
      <c r="BH892" s="8">
        <f>IF($BE892=1,U891,0)</f>
        <v>0</v>
      </c>
      <c r="BI892" s="8">
        <f>IF($BE892=1,V891,0)</f>
        <v>0</v>
      </c>
      <c r="BJ892" s="8">
        <f>IF($BE892=1,W891,0)</f>
        <v>0</v>
      </c>
      <c r="BK892" s="8">
        <f>IF($BE892=1,X891,0)</f>
        <v>0</v>
      </c>
      <c r="BL892" s="8">
        <f>IF($BE892=1,Y891,0)</f>
        <v>0</v>
      </c>
      <c r="BM892" s="8">
        <f>IF($BE892=1,Z891,0)</f>
        <v>0</v>
      </c>
    </row>
    <row r="893" spans="1:65" s="7" customFormat="1" ht="15.75" customHeight="1" x14ac:dyDescent="0.15">
      <c r="A893" s="7" t="s">
        <v>2071</v>
      </c>
      <c r="B893" s="7" t="s">
        <v>1939</v>
      </c>
      <c r="C893" s="7" t="s">
        <v>2041</v>
      </c>
      <c r="D893" s="7" t="s">
        <v>32</v>
      </c>
      <c r="E893" s="7" t="s">
        <v>271</v>
      </c>
      <c r="F893" s="7" t="s">
        <v>33</v>
      </c>
      <c r="G893" s="7" t="s">
        <v>1943</v>
      </c>
      <c r="H893" s="7" t="s">
        <v>33</v>
      </c>
      <c r="I893" s="7" t="s">
        <v>33</v>
      </c>
      <c r="J893" s="7" t="s">
        <v>2058</v>
      </c>
      <c r="K893" s="7" t="s">
        <v>2043</v>
      </c>
      <c r="L893" s="7" t="s">
        <v>2044</v>
      </c>
      <c r="M893" s="7" t="s">
        <v>2063</v>
      </c>
      <c r="N893" s="7" t="s">
        <v>2046</v>
      </c>
      <c r="O893" s="7" t="s">
        <v>33</v>
      </c>
      <c r="P893" s="7" t="s">
        <v>33</v>
      </c>
      <c r="Q893" s="7" t="s">
        <v>33</v>
      </c>
      <c r="R893" s="7" t="s">
        <v>33</v>
      </c>
      <c r="S893" s="7" t="s">
        <v>2047</v>
      </c>
      <c r="T893" s="8">
        <v>23360358.941961572</v>
      </c>
      <c r="U893" s="8">
        <v>10467968</v>
      </c>
      <c r="V893" s="8">
        <v>44157000</v>
      </c>
      <c r="W893" s="8">
        <v>6353790</v>
      </c>
      <c r="X893" s="8">
        <v>29300032.927779891</v>
      </c>
      <c r="Y893" s="8">
        <v>5476000</v>
      </c>
      <c r="Z893" s="8">
        <v>27457740.555555552</v>
      </c>
      <c r="AA893" s="8">
        <v>5840089.7354903929</v>
      </c>
      <c r="AB893" s="8">
        <v>2093593</v>
      </c>
      <c r="AC893" s="8">
        <v>41401000</v>
      </c>
      <c r="AD893" s="8">
        <v>268983</v>
      </c>
      <c r="AE893" s="8">
        <v>1465001.6463889945</v>
      </c>
      <c r="AF893" s="8">
        <v>120000</v>
      </c>
      <c r="AG893" s="8">
        <v>276035</v>
      </c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9" t="s">
        <v>2070</v>
      </c>
      <c r="BE893" s="8"/>
      <c r="BF893" s="8"/>
      <c r="BG893" s="8">
        <f>IF($BE893=1,T892,0)</f>
        <v>0</v>
      </c>
      <c r="BH893" s="8">
        <f>IF($BE893=1,U892,0)</f>
        <v>0</v>
      </c>
      <c r="BI893" s="8">
        <f>IF($BE893=1,V892,0)</f>
        <v>0</v>
      </c>
      <c r="BJ893" s="8">
        <f>IF($BE893=1,W892,0)</f>
        <v>0</v>
      </c>
      <c r="BK893" s="8">
        <f>IF($BE893=1,X892,0)</f>
        <v>0</v>
      </c>
      <c r="BL893" s="8">
        <f>IF($BE893=1,Y892,0)</f>
        <v>0</v>
      </c>
      <c r="BM893" s="8">
        <f>IF($BE893=1,Z892,0)</f>
        <v>0</v>
      </c>
    </row>
    <row r="894" spans="1:65" s="7" customFormat="1" ht="15.75" customHeight="1" x14ac:dyDescent="0.15">
      <c r="A894" s="7" t="s">
        <v>2073</v>
      </c>
      <c r="B894" s="7" t="s">
        <v>1939</v>
      </c>
      <c r="C894" s="7" t="s">
        <v>2041</v>
      </c>
      <c r="D894" s="7" t="s">
        <v>32</v>
      </c>
      <c r="E894" s="7" t="s">
        <v>271</v>
      </c>
      <c r="F894" s="7" t="s">
        <v>33</v>
      </c>
      <c r="G894" s="7" t="s">
        <v>1943</v>
      </c>
      <c r="H894" s="7" t="s">
        <v>33</v>
      </c>
      <c r="I894" s="7" t="s">
        <v>33</v>
      </c>
      <c r="J894" s="7" t="s">
        <v>2058</v>
      </c>
      <c r="K894" s="7" t="s">
        <v>2050</v>
      </c>
      <c r="L894" s="7" t="s">
        <v>2044</v>
      </c>
      <c r="M894" s="7" t="s">
        <v>2063</v>
      </c>
      <c r="N894" s="7" t="s">
        <v>2046</v>
      </c>
      <c r="O894" s="7" t="s">
        <v>33</v>
      </c>
      <c r="P894" s="7" t="s">
        <v>33</v>
      </c>
      <c r="Q894" s="7" t="s">
        <v>33</v>
      </c>
      <c r="R894" s="7" t="s">
        <v>33</v>
      </c>
      <c r="S894" s="7" t="s">
        <v>2047</v>
      </c>
      <c r="T894" s="8">
        <v>23360358.941961572</v>
      </c>
      <c r="U894" s="8">
        <v>2431294</v>
      </c>
      <c r="V894" s="8">
        <v>4845000</v>
      </c>
      <c r="W894" s="8">
        <v>6353790</v>
      </c>
      <c r="X894" s="8">
        <v>7760000</v>
      </c>
      <c r="Y894" s="8">
        <v>2738000</v>
      </c>
      <c r="Z894" s="8">
        <v>65635108.888888888</v>
      </c>
      <c r="AA894" s="8">
        <v>5840089.7354903929</v>
      </c>
      <c r="AB894" s="8">
        <v>486258</v>
      </c>
      <c r="AC894" s="8">
        <v>2627000</v>
      </c>
      <c r="AD894" s="8">
        <v>268983</v>
      </c>
      <c r="AE894" s="8">
        <v>388000</v>
      </c>
      <c r="AF894" s="8">
        <v>120000</v>
      </c>
      <c r="AG894" s="8">
        <v>276035</v>
      </c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9" t="s">
        <v>2072</v>
      </c>
      <c r="BE894" s="8"/>
      <c r="BF894" s="8"/>
      <c r="BG894" s="8">
        <f>IF($BE894=1,T893,0)</f>
        <v>0</v>
      </c>
      <c r="BH894" s="8">
        <f>IF($BE894=1,U893,0)</f>
        <v>0</v>
      </c>
      <c r="BI894" s="8">
        <f>IF($BE894=1,V893,0)</f>
        <v>0</v>
      </c>
      <c r="BJ894" s="8">
        <f>IF($BE894=1,W893,0)</f>
        <v>0</v>
      </c>
      <c r="BK894" s="8">
        <f>IF($BE894=1,X893,0)</f>
        <v>0</v>
      </c>
      <c r="BL894" s="8">
        <f>IF($BE894=1,Y893,0)</f>
        <v>0</v>
      </c>
      <c r="BM894" s="8">
        <f>IF($BE894=1,Z893,0)</f>
        <v>0</v>
      </c>
    </row>
    <row r="895" spans="1:65" s="7" customFormat="1" ht="15.75" customHeight="1" x14ac:dyDescent="0.15">
      <c r="A895" s="7" t="s">
        <v>2075</v>
      </c>
      <c r="B895" s="7" t="s">
        <v>1939</v>
      </c>
      <c r="C895" s="7" t="s">
        <v>2041</v>
      </c>
      <c r="D895" s="7" t="s">
        <v>32</v>
      </c>
      <c r="E895" s="7" t="s">
        <v>271</v>
      </c>
      <c r="F895" s="7" t="s">
        <v>33</v>
      </c>
      <c r="G895" s="7" t="s">
        <v>1943</v>
      </c>
      <c r="H895" s="7" t="s">
        <v>33</v>
      </c>
      <c r="I895" s="7" t="s">
        <v>33</v>
      </c>
      <c r="J895" s="7" t="s">
        <v>2076</v>
      </c>
      <c r="K895" s="7" t="s">
        <v>2043</v>
      </c>
      <c r="L895" s="7" t="s">
        <v>2044</v>
      </c>
      <c r="M895" s="7" t="s">
        <v>2063</v>
      </c>
      <c r="N895" s="7" t="s">
        <v>2046</v>
      </c>
      <c r="O895" s="7" t="s">
        <v>33</v>
      </c>
      <c r="P895" s="7" t="s">
        <v>33</v>
      </c>
      <c r="Q895" s="7" t="s">
        <v>33</v>
      </c>
      <c r="R895" s="7" t="s">
        <v>33</v>
      </c>
      <c r="S895" s="7" t="s">
        <v>2047</v>
      </c>
      <c r="T895" s="8">
        <v>23360358.941961572</v>
      </c>
      <c r="U895" s="8">
        <v>14035010</v>
      </c>
      <c r="V895" s="8">
        <v>50454000</v>
      </c>
      <c r="W895" s="8">
        <v>7762647</v>
      </c>
      <c r="X895" s="8">
        <v>39719696.164989382</v>
      </c>
      <c r="Y895" s="8">
        <v>6651000</v>
      </c>
      <c r="Z895" s="8">
        <v>57828835.491555572</v>
      </c>
      <c r="AA895" s="8">
        <v>5840089.7354903929</v>
      </c>
      <c r="AB895" s="8">
        <v>2807002</v>
      </c>
      <c r="AC895" s="8">
        <v>47305000</v>
      </c>
      <c r="AD895" s="8">
        <v>268983</v>
      </c>
      <c r="AE895" s="8">
        <v>1985984.8082494691</v>
      </c>
      <c r="AF895" s="8">
        <v>120000</v>
      </c>
      <c r="AG895" s="8">
        <v>276035</v>
      </c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9" t="s">
        <v>2074</v>
      </c>
      <c r="BE895" s="8"/>
      <c r="BF895" s="8"/>
      <c r="BG895" s="8">
        <f>IF($BE895=1,T894,0)</f>
        <v>0</v>
      </c>
      <c r="BH895" s="8">
        <f>IF($BE895=1,U894,0)</f>
        <v>0</v>
      </c>
      <c r="BI895" s="8">
        <f>IF($BE895=1,V894,0)</f>
        <v>0</v>
      </c>
      <c r="BJ895" s="8">
        <f>IF($BE895=1,W894,0)</f>
        <v>0</v>
      </c>
      <c r="BK895" s="8">
        <f>IF($BE895=1,X894,0)</f>
        <v>0</v>
      </c>
      <c r="BL895" s="8">
        <f>IF($BE895=1,Y894,0)</f>
        <v>0</v>
      </c>
      <c r="BM895" s="8">
        <f>IF($BE895=1,Z894,0)</f>
        <v>0</v>
      </c>
    </row>
    <row r="896" spans="1:65" s="7" customFormat="1" ht="15.75" customHeight="1" x14ac:dyDescent="0.15">
      <c r="A896" s="7" t="s">
        <v>2078</v>
      </c>
      <c r="B896" s="7" t="s">
        <v>1939</v>
      </c>
      <c r="C896" s="7" t="s">
        <v>2041</v>
      </c>
      <c r="D896" s="7" t="s">
        <v>32</v>
      </c>
      <c r="E896" s="7" t="s">
        <v>271</v>
      </c>
      <c r="F896" s="7" t="s">
        <v>33</v>
      </c>
      <c r="G896" s="7" t="s">
        <v>1943</v>
      </c>
      <c r="H896" s="7" t="s">
        <v>33</v>
      </c>
      <c r="I896" s="7" t="s">
        <v>33</v>
      </c>
      <c r="J896" s="7" t="s">
        <v>2076</v>
      </c>
      <c r="K896" s="7" t="s">
        <v>2050</v>
      </c>
      <c r="L896" s="7" t="s">
        <v>2044</v>
      </c>
      <c r="M896" s="7" t="s">
        <v>2063</v>
      </c>
      <c r="N896" s="7" t="s">
        <v>2046</v>
      </c>
      <c r="O896" s="7" t="s">
        <v>33</v>
      </c>
      <c r="P896" s="7" t="s">
        <v>33</v>
      </c>
      <c r="Q896" s="7" t="s">
        <v>33</v>
      </c>
      <c r="R896" s="7" t="s">
        <v>33</v>
      </c>
      <c r="S896" s="7" t="s">
        <v>2047</v>
      </c>
      <c r="T896" s="8">
        <v>23360358.941961572</v>
      </c>
      <c r="U896" s="8">
        <v>2724530</v>
      </c>
      <c r="V896" s="8">
        <v>5536000</v>
      </c>
      <c r="W896" s="8">
        <v>7762647</v>
      </c>
      <c r="X896" s="8">
        <v>10600000</v>
      </c>
      <c r="Y896" s="8">
        <v>3325500</v>
      </c>
      <c r="Z896" s="8">
        <v>84813358.888888881</v>
      </c>
      <c r="AA896" s="8">
        <v>5840089.7354903929</v>
      </c>
      <c r="AB896" s="8">
        <v>544906</v>
      </c>
      <c r="AC896" s="8">
        <v>3001000</v>
      </c>
      <c r="AD896" s="8">
        <v>268983</v>
      </c>
      <c r="AE896" s="8">
        <v>530000</v>
      </c>
      <c r="AF896" s="8">
        <v>120000</v>
      </c>
      <c r="AG896" s="8">
        <v>276035</v>
      </c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9" t="s">
        <v>2077</v>
      </c>
      <c r="BE896" s="8"/>
      <c r="BF896" s="8"/>
      <c r="BG896" s="8">
        <f>IF($BE896=1,T895,0)</f>
        <v>0</v>
      </c>
      <c r="BH896" s="8">
        <f>IF($BE896=1,U895,0)</f>
        <v>0</v>
      </c>
      <c r="BI896" s="8">
        <f>IF($BE896=1,V895,0)</f>
        <v>0</v>
      </c>
      <c r="BJ896" s="8">
        <f>IF($BE896=1,W895,0)</f>
        <v>0</v>
      </c>
      <c r="BK896" s="8">
        <f>IF($BE896=1,X895,0)</f>
        <v>0</v>
      </c>
      <c r="BL896" s="8">
        <f>IF($BE896=1,Y895,0)</f>
        <v>0</v>
      </c>
      <c r="BM896" s="8">
        <f>IF($BE896=1,Z895,0)</f>
        <v>0</v>
      </c>
    </row>
    <row r="897" spans="1:65" s="7" customFormat="1" ht="15.75" customHeight="1" x14ac:dyDescent="0.15">
      <c r="A897" s="7" t="s">
        <v>2080</v>
      </c>
      <c r="B897" s="7" t="s">
        <v>1939</v>
      </c>
      <c r="C897" s="7" t="s">
        <v>2041</v>
      </c>
      <c r="D897" s="7" t="s">
        <v>32</v>
      </c>
      <c r="E897" s="7" t="s">
        <v>271</v>
      </c>
      <c r="F897" s="7" t="s">
        <v>33</v>
      </c>
      <c r="G897" s="7" t="s">
        <v>1943</v>
      </c>
      <c r="H897" s="7" t="s">
        <v>33</v>
      </c>
      <c r="I897" s="7" t="s">
        <v>33</v>
      </c>
      <c r="J897" s="7" t="s">
        <v>2081</v>
      </c>
      <c r="K897" s="7" t="s">
        <v>2043</v>
      </c>
      <c r="L897" s="7" t="s">
        <v>2044</v>
      </c>
      <c r="M897" s="7" t="s">
        <v>2063</v>
      </c>
      <c r="N897" s="7" t="s">
        <v>2046</v>
      </c>
      <c r="O897" s="7" t="s">
        <v>33</v>
      </c>
      <c r="P897" s="7" t="s">
        <v>33</v>
      </c>
      <c r="Q897" s="7" t="s">
        <v>33</v>
      </c>
      <c r="R897" s="7" t="s">
        <v>33</v>
      </c>
      <c r="S897" s="7" t="s">
        <v>2047</v>
      </c>
      <c r="T897" s="8">
        <v>23624055.436204281</v>
      </c>
      <c r="U897" s="8">
        <v>14926770</v>
      </c>
      <c r="V897" s="8">
        <v>57649000</v>
      </c>
      <c r="W897" s="8">
        <v>8114862</v>
      </c>
      <c r="X897" s="8">
        <v>42686720.906094968</v>
      </c>
      <c r="Y897" s="8">
        <v>6944000</v>
      </c>
      <c r="Z897" s="8">
        <v>72021725.475555554</v>
      </c>
      <c r="AA897" s="8">
        <v>5906013.8590510702</v>
      </c>
      <c r="AB897" s="8">
        <v>2985354</v>
      </c>
      <c r="AC897" s="8">
        <v>54051000</v>
      </c>
      <c r="AD897" s="8">
        <v>268983</v>
      </c>
      <c r="AE897" s="8">
        <v>2134336.0453047487</v>
      </c>
      <c r="AF897" s="8">
        <v>120000</v>
      </c>
      <c r="AG897" s="8">
        <v>276035</v>
      </c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9" t="s">
        <v>2079</v>
      </c>
      <c r="BE897" s="8"/>
      <c r="BF897" s="8"/>
      <c r="BG897" s="8">
        <f>IF($BE897=1,T896,0)</f>
        <v>0</v>
      </c>
      <c r="BH897" s="8">
        <f>IF($BE897=1,U896,0)</f>
        <v>0</v>
      </c>
      <c r="BI897" s="8">
        <f>IF($BE897=1,V896,0)</f>
        <v>0</v>
      </c>
      <c r="BJ897" s="8">
        <f>IF($BE897=1,W896,0)</f>
        <v>0</v>
      </c>
      <c r="BK897" s="8">
        <f>IF($BE897=1,X896,0)</f>
        <v>0</v>
      </c>
      <c r="BL897" s="8">
        <f>IF($BE897=1,Y896,0)</f>
        <v>0</v>
      </c>
      <c r="BM897" s="8">
        <f>IF($BE897=1,Z896,0)</f>
        <v>0</v>
      </c>
    </row>
    <row r="898" spans="1:65" s="7" customFormat="1" ht="15.75" customHeight="1" x14ac:dyDescent="0.15">
      <c r="A898" s="7" t="s">
        <v>2083</v>
      </c>
      <c r="B898" s="7" t="s">
        <v>1939</v>
      </c>
      <c r="C898" s="7" t="s">
        <v>2041</v>
      </c>
      <c r="D898" s="7" t="s">
        <v>32</v>
      </c>
      <c r="E898" s="7" t="s">
        <v>271</v>
      </c>
      <c r="F898" s="7" t="s">
        <v>33</v>
      </c>
      <c r="G898" s="7" t="s">
        <v>1943</v>
      </c>
      <c r="H898" s="7" t="s">
        <v>33</v>
      </c>
      <c r="I898" s="7" t="s">
        <v>33</v>
      </c>
      <c r="J898" s="7" t="s">
        <v>2081</v>
      </c>
      <c r="K898" s="7" t="s">
        <v>2050</v>
      </c>
      <c r="L898" s="7" t="s">
        <v>2044</v>
      </c>
      <c r="M898" s="7" t="s">
        <v>2063</v>
      </c>
      <c r="N898" s="7" t="s">
        <v>2046</v>
      </c>
      <c r="O898" s="7" t="s">
        <v>33</v>
      </c>
      <c r="P898" s="7" t="s">
        <v>33</v>
      </c>
      <c r="Q898" s="7" t="s">
        <v>33</v>
      </c>
      <c r="R898" s="7" t="s">
        <v>33</v>
      </c>
      <c r="S898" s="7" t="s">
        <v>2047</v>
      </c>
      <c r="T898" s="8">
        <v>23360358.941961572</v>
      </c>
      <c r="U898" s="8">
        <v>2797839</v>
      </c>
      <c r="V898" s="8">
        <v>6326000</v>
      </c>
      <c r="W898" s="8">
        <v>8114862</v>
      </c>
      <c r="X898" s="8">
        <v>11310000</v>
      </c>
      <c r="Y898" s="8">
        <v>3472000</v>
      </c>
      <c r="Z898" s="8">
        <v>89590858.888888881</v>
      </c>
      <c r="AA898" s="8">
        <v>5840089.7354903929</v>
      </c>
      <c r="AB898" s="8">
        <v>559567</v>
      </c>
      <c r="AC898" s="8">
        <v>3430000</v>
      </c>
      <c r="AD898" s="8">
        <v>268983</v>
      </c>
      <c r="AE898" s="8">
        <v>565500</v>
      </c>
      <c r="AF898" s="8">
        <v>120000</v>
      </c>
      <c r="AG898" s="8">
        <v>276035</v>
      </c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9" t="s">
        <v>2082</v>
      </c>
      <c r="BE898" s="8"/>
      <c r="BF898" s="8"/>
      <c r="BG898" s="8">
        <f>IF($BE898=1,T897,0)</f>
        <v>0</v>
      </c>
      <c r="BH898" s="8">
        <f>IF($BE898=1,U897,0)</f>
        <v>0</v>
      </c>
      <c r="BI898" s="8">
        <f>IF($BE898=1,V897,0)</f>
        <v>0</v>
      </c>
      <c r="BJ898" s="8">
        <f>IF($BE898=1,W897,0)</f>
        <v>0</v>
      </c>
      <c r="BK898" s="8">
        <f>IF($BE898=1,X897,0)</f>
        <v>0</v>
      </c>
      <c r="BL898" s="8">
        <f>IF($BE898=1,Y897,0)</f>
        <v>0</v>
      </c>
      <c r="BM898" s="8">
        <f>IF($BE898=1,Z897,0)</f>
        <v>0</v>
      </c>
    </row>
    <row r="899" spans="1:65" s="7" customFormat="1" ht="15.75" customHeight="1" x14ac:dyDescent="0.15">
      <c r="A899" s="7" t="s">
        <v>2085</v>
      </c>
      <c r="B899" s="7" t="s">
        <v>1939</v>
      </c>
      <c r="C899" s="7" t="s">
        <v>2041</v>
      </c>
      <c r="D899" s="7" t="s">
        <v>32</v>
      </c>
      <c r="E899" s="7" t="s">
        <v>271</v>
      </c>
      <c r="F899" s="7" t="s">
        <v>33</v>
      </c>
      <c r="G899" s="7" t="s">
        <v>1943</v>
      </c>
      <c r="H899" s="7" t="s">
        <v>33</v>
      </c>
      <c r="I899" s="7" t="s">
        <v>33</v>
      </c>
      <c r="J899" s="7" t="s">
        <v>2086</v>
      </c>
      <c r="K899" s="7" t="s">
        <v>2043</v>
      </c>
      <c r="L899" s="7" t="s">
        <v>2044</v>
      </c>
      <c r="M899" s="7" t="s">
        <v>2063</v>
      </c>
      <c r="N899" s="7" t="s">
        <v>2046</v>
      </c>
      <c r="O899" s="7" t="s">
        <v>33</v>
      </c>
      <c r="P899" s="7" t="s">
        <v>33</v>
      </c>
      <c r="Q899" s="7" t="s">
        <v>33</v>
      </c>
      <c r="R899" s="7" t="s">
        <v>33</v>
      </c>
      <c r="S899" s="7" t="s">
        <v>2047</v>
      </c>
      <c r="T899" s="8">
        <v>23703053.023386486</v>
      </c>
      <c r="U899" s="8">
        <v>15818531</v>
      </c>
      <c r="V899" s="8">
        <v>65870000</v>
      </c>
      <c r="W899" s="8">
        <v>8467076</v>
      </c>
      <c r="X899" s="8">
        <v>45291636.71539735</v>
      </c>
      <c r="Y899" s="8">
        <v>7238000</v>
      </c>
      <c r="Z899" s="8">
        <v>79118170.467555568</v>
      </c>
      <c r="AA899" s="8">
        <v>5925763.2558466215</v>
      </c>
      <c r="AB899" s="8">
        <v>3163706</v>
      </c>
      <c r="AC899" s="8">
        <v>61759000</v>
      </c>
      <c r="AD899" s="8">
        <v>268983</v>
      </c>
      <c r="AE899" s="8">
        <v>2264581.8357698675</v>
      </c>
      <c r="AF899" s="8">
        <v>120000</v>
      </c>
      <c r="AG899" s="8">
        <v>276035</v>
      </c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9" t="s">
        <v>2084</v>
      </c>
      <c r="BE899" s="8"/>
      <c r="BF899" s="8"/>
      <c r="BG899" s="8">
        <f>IF($BE899=1,T898,0)</f>
        <v>0</v>
      </c>
      <c r="BH899" s="8">
        <f>IF($BE899=1,U898,0)</f>
        <v>0</v>
      </c>
      <c r="BI899" s="8">
        <f>IF($BE899=1,V898,0)</f>
        <v>0</v>
      </c>
      <c r="BJ899" s="8">
        <f>IF($BE899=1,W898,0)</f>
        <v>0</v>
      </c>
      <c r="BK899" s="8">
        <f>IF($BE899=1,X898,0)</f>
        <v>0</v>
      </c>
      <c r="BL899" s="8">
        <f>IF($BE899=1,Y898,0)</f>
        <v>0</v>
      </c>
      <c r="BM899" s="8">
        <f>IF($BE899=1,Z898,0)</f>
        <v>0</v>
      </c>
    </row>
    <row r="900" spans="1:65" s="7" customFormat="1" ht="15.75" customHeight="1" x14ac:dyDescent="0.15">
      <c r="A900" s="7" t="s">
        <v>2088</v>
      </c>
      <c r="B900" s="7" t="s">
        <v>1939</v>
      </c>
      <c r="C900" s="7" t="s">
        <v>2041</v>
      </c>
      <c r="D900" s="7" t="s">
        <v>32</v>
      </c>
      <c r="E900" s="7" t="s">
        <v>271</v>
      </c>
      <c r="F900" s="7" t="s">
        <v>33</v>
      </c>
      <c r="G900" s="7" t="s">
        <v>1943</v>
      </c>
      <c r="H900" s="7" t="s">
        <v>33</v>
      </c>
      <c r="I900" s="7" t="s">
        <v>33</v>
      </c>
      <c r="J900" s="7" t="s">
        <v>2086</v>
      </c>
      <c r="K900" s="7" t="s">
        <v>2050</v>
      </c>
      <c r="L900" s="7" t="s">
        <v>2044</v>
      </c>
      <c r="M900" s="7" t="s">
        <v>2063</v>
      </c>
      <c r="N900" s="7" t="s">
        <v>2046</v>
      </c>
      <c r="O900" s="7" t="s">
        <v>33</v>
      </c>
      <c r="P900" s="7" t="s">
        <v>33</v>
      </c>
      <c r="Q900" s="7" t="s">
        <v>33</v>
      </c>
      <c r="R900" s="7" t="s">
        <v>33</v>
      </c>
      <c r="S900" s="7" t="s">
        <v>2047</v>
      </c>
      <c r="T900" s="8">
        <v>23703053.023386486</v>
      </c>
      <c r="U900" s="8">
        <v>2871148</v>
      </c>
      <c r="V900" s="8">
        <v>7228000</v>
      </c>
      <c r="W900" s="8">
        <v>8467076</v>
      </c>
      <c r="X900" s="8">
        <v>12020000</v>
      </c>
      <c r="Y900" s="8">
        <v>3619000</v>
      </c>
      <c r="Z900" s="8">
        <v>94368358.888888881</v>
      </c>
      <c r="AA900" s="8">
        <v>5925763.2558466215</v>
      </c>
      <c r="AB900" s="8">
        <v>574229</v>
      </c>
      <c r="AC900" s="8">
        <v>3919000</v>
      </c>
      <c r="AD900" s="8">
        <v>268983</v>
      </c>
      <c r="AE900" s="8">
        <v>601000</v>
      </c>
      <c r="AF900" s="8">
        <v>120000</v>
      </c>
      <c r="AG900" s="8">
        <v>276035</v>
      </c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9" t="s">
        <v>2087</v>
      </c>
      <c r="BE900" s="8"/>
      <c r="BF900" s="8"/>
      <c r="BG900" s="8">
        <f>IF($BE900=1,T899,0)</f>
        <v>0</v>
      </c>
      <c r="BH900" s="8">
        <f>IF($BE900=1,U899,0)</f>
        <v>0</v>
      </c>
      <c r="BI900" s="8">
        <f>IF($BE900=1,V899,0)</f>
        <v>0</v>
      </c>
      <c r="BJ900" s="8">
        <f>IF($BE900=1,W899,0)</f>
        <v>0</v>
      </c>
      <c r="BK900" s="8">
        <f>IF($BE900=1,X899,0)</f>
        <v>0</v>
      </c>
      <c r="BL900" s="8">
        <f>IF($BE900=1,Y899,0)</f>
        <v>0</v>
      </c>
      <c r="BM900" s="8">
        <f>IF($BE900=1,Z899,0)</f>
        <v>0</v>
      </c>
    </row>
    <row r="901" spans="1:65" s="7" customFormat="1" ht="15.75" customHeight="1" x14ac:dyDescent="0.15">
      <c r="A901" s="7" t="s">
        <v>2090</v>
      </c>
      <c r="B901" s="7" t="s">
        <v>1939</v>
      </c>
      <c r="C901" s="7" t="s">
        <v>2041</v>
      </c>
      <c r="D901" s="7" t="s">
        <v>32</v>
      </c>
      <c r="E901" s="7" t="s">
        <v>271</v>
      </c>
      <c r="F901" s="7" t="s">
        <v>33</v>
      </c>
      <c r="G901" s="7" t="s">
        <v>431</v>
      </c>
      <c r="H901" s="7" t="s">
        <v>33</v>
      </c>
      <c r="I901" s="7" t="s">
        <v>33</v>
      </c>
      <c r="J901" s="7" t="s">
        <v>2042</v>
      </c>
      <c r="K901" s="7" t="s">
        <v>2043</v>
      </c>
      <c r="L901" s="7" t="s">
        <v>2044</v>
      </c>
      <c r="M901" s="7" t="s">
        <v>2063</v>
      </c>
      <c r="N901" s="7" t="s">
        <v>2046</v>
      </c>
      <c r="O901" s="7" t="s">
        <v>33</v>
      </c>
      <c r="P901" s="7" t="s">
        <v>33</v>
      </c>
      <c r="Q901" s="7" t="s">
        <v>33</v>
      </c>
      <c r="R901" s="7" t="s">
        <v>33</v>
      </c>
      <c r="S901" s="7" t="s">
        <v>2047</v>
      </c>
      <c r="T901" s="8">
        <v>21299883</v>
      </c>
      <c r="U901" s="8">
        <v>6900926</v>
      </c>
      <c r="V901" s="8">
        <v>24152000</v>
      </c>
      <c r="W901" s="8">
        <v>4502480</v>
      </c>
      <c r="X901" s="8">
        <v>10782505.559721204</v>
      </c>
      <c r="Y901" s="8">
        <v>4940250</v>
      </c>
      <c r="Z901" s="8">
        <v>18327196.055555556</v>
      </c>
      <c r="AA901" s="8">
        <v>48954285</v>
      </c>
      <c r="AB901" s="8">
        <v>1380185</v>
      </c>
      <c r="AC901" s="8">
        <v>22644000</v>
      </c>
      <c r="AD901" s="8">
        <v>268983</v>
      </c>
      <c r="AE901" s="8">
        <v>539125.27798606025</v>
      </c>
      <c r="AF901" s="8">
        <v>120000</v>
      </c>
      <c r="AG901" s="8">
        <v>276035</v>
      </c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9" t="s">
        <v>2089</v>
      </c>
      <c r="BE901" s="8"/>
      <c r="BF901" s="8"/>
      <c r="BG901" s="8">
        <f>IF($BE901=1,T900,0)</f>
        <v>0</v>
      </c>
      <c r="BH901" s="8">
        <f>IF($BE901=1,U900,0)</f>
        <v>0</v>
      </c>
      <c r="BI901" s="8">
        <f>IF($BE901=1,V900,0)</f>
        <v>0</v>
      </c>
      <c r="BJ901" s="8">
        <f>IF($BE901=1,W900,0)</f>
        <v>0</v>
      </c>
      <c r="BK901" s="8">
        <f>IF($BE901=1,X900,0)</f>
        <v>0</v>
      </c>
      <c r="BL901" s="8">
        <f>IF($BE901=1,Y900,0)</f>
        <v>0</v>
      </c>
      <c r="BM901" s="8">
        <f>IF($BE901=1,Z900,0)</f>
        <v>0</v>
      </c>
    </row>
    <row r="902" spans="1:65" s="7" customFormat="1" ht="15.75" customHeight="1" x14ac:dyDescent="0.15">
      <c r="A902" s="7" t="s">
        <v>2092</v>
      </c>
      <c r="B902" s="7" t="s">
        <v>1939</v>
      </c>
      <c r="C902" s="7" t="s">
        <v>2041</v>
      </c>
      <c r="D902" s="7" t="s">
        <v>32</v>
      </c>
      <c r="E902" s="7" t="s">
        <v>271</v>
      </c>
      <c r="F902" s="7" t="s">
        <v>33</v>
      </c>
      <c r="G902" s="7" t="s">
        <v>431</v>
      </c>
      <c r="H902" s="7" t="s">
        <v>33</v>
      </c>
      <c r="I902" s="7" t="s">
        <v>33</v>
      </c>
      <c r="J902" s="7" t="s">
        <v>2042</v>
      </c>
      <c r="K902" s="7" t="s">
        <v>2050</v>
      </c>
      <c r="L902" s="7" t="s">
        <v>2044</v>
      </c>
      <c r="M902" s="7" t="s">
        <v>2063</v>
      </c>
      <c r="N902" s="7" t="s">
        <v>2046</v>
      </c>
      <c r="O902" s="7" t="s">
        <v>33</v>
      </c>
      <c r="P902" s="7" t="s">
        <v>33</v>
      </c>
      <c r="Q902" s="7" t="s">
        <v>33</v>
      </c>
      <c r="R902" s="7" t="s">
        <v>33</v>
      </c>
      <c r="S902" s="7" t="s">
        <v>2047</v>
      </c>
      <c r="T902" s="8">
        <v>21299883</v>
      </c>
      <c r="U902" s="8">
        <v>2163203</v>
      </c>
      <c r="V902" s="8">
        <v>2692000</v>
      </c>
      <c r="W902" s="8">
        <v>4502480</v>
      </c>
      <c r="X902" s="8">
        <v>1875000</v>
      </c>
      <c r="Y902" s="8">
        <v>2470125</v>
      </c>
      <c r="Z902" s="8">
        <v>10200078.88888889</v>
      </c>
      <c r="AA902" s="8">
        <v>48954285</v>
      </c>
      <c r="AB902" s="8">
        <v>432640</v>
      </c>
      <c r="AC902" s="8">
        <v>1411000</v>
      </c>
      <c r="AD902" s="8">
        <v>268983</v>
      </c>
      <c r="AE902" s="8">
        <v>93750</v>
      </c>
      <c r="AF902" s="8">
        <v>120000</v>
      </c>
      <c r="AG902" s="8">
        <v>276035</v>
      </c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9" t="s">
        <v>2091</v>
      </c>
      <c r="BE902" s="8"/>
      <c r="BF902" s="8"/>
      <c r="BG902" s="8">
        <f>IF($BE902=1,T901,0)</f>
        <v>0</v>
      </c>
      <c r="BH902" s="8">
        <f>IF($BE902=1,U901,0)</f>
        <v>0</v>
      </c>
      <c r="BI902" s="8">
        <f>IF($BE902=1,V901,0)</f>
        <v>0</v>
      </c>
      <c r="BJ902" s="8">
        <f>IF($BE902=1,W901,0)</f>
        <v>0</v>
      </c>
      <c r="BK902" s="8">
        <f>IF($BE902=1,X901,0)</f>
        <v>0</v>
      </c>
      <c r="BL902" s="8">
        <f>IF($BE902=1,Y901,0)</f>
        <v>0</v>
      </c>
      <c r="BM902" s="8">
        <f>IF($BE902=1,Z901,0)</f>
        <v>0</v>
      </c>
    </row>
    <row r="903" spans="1:65" s="7" customFormat="1" ht="15.75" customHeight="1" x14ac:dyDescent="0.15">
      <c r="A903" s="7" t="s">
        <v>2094</v>
      </c>
      <c r="B903" s="7" t="s">
        <v>1939</v>
      </c>
      <c r="C903" s="7" t="s">
        <v>2041</v>
      </c>
      <c r="D903" s="7" t="s">
        <v>32</v>
      </c>
      <c r="E903" s="7" t="s">
        <v>271</v>
      </c>
      <c r="F903" s="7" t="s">
        <v>33</v>
      </c>
      <c r="G903" s="7" t="s">
        <v>431</v>
      </c>
      <c r="H903" s="7" t="s">
        <v>33</v>
      </c>
      <c r="I903" s="7" t="s">
        <v>33</v>
      </c>
      <c r="J903" s="7" t="s">
        <v>2053</v>
      </c>
      <c r="K903" s="7" t="s">
        <v>2043</v>
      </c>
      <c r="L903" s="7" t="s">
        <v>2044</v>
      </c>
      <c r="M903" s="7" t="s">
        <v>2063</v>
      </c>
      <c r="N903" s="7" t="s">
        <v>2046</v>
      </c>
      <c r="O903" s="7" t="s">
        <v>33</v>
      </c>
      <c r="P903" s="7" t="s">
        <v>33</v>
      </c>
      <c r="Q903" s="7" t="s">
        <v>33</v>
      </c>
      <c r="R903" s="7" t="s">
        <v>33</v>
      </c>
      <c r="S903" s="7" t="s">
        <v>2047</v>
      </c>
      <c r="T903" s="8">
        <v>21882160.459707934</v>
      </c>
      <c r="U903" s="8">
        <v>7079278</v>
      </c>
      <c r="V903" s="8">
        <v>27596000</v>
      </c>
      <c r="W903" s="8">
        <v>4622267</v>
      </c>
      <c r="X903" s="8">
        <v>12209241.33096797</v>
      </c>
      <c r="Y903" s="8">
        <v>5079900</v>
      </c>
      <c r="Z903" s="8">
        <v>19101151.055555556</v>
      </c>
      <c r="AA903" s="8">
        <v>5470540.1149269836</v>
      </c>
      <c r="AB903" s="8">
        <v>1415855</v>
      </c>
      <c r="AC903" s="8">
        <v>25873000</v>
      </c>
      <c r="AD903" s="8">
        <v>268983</v>
      </c>
      <c r="AE903" s="8">
        <v>610462.06654839858</v>
      </c>
      <c r="AF903" s="8">
        <v>120000</v>
      </c>
      <c r="AG903" s="8">
        <v>276035</v>
      </c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9" t="s">
        <v>2093</v>
      </c>
      <c r="BE903" s="8"/>
      <c r="BF903" s="8"/>
      <c r="BG903" s="8">
        <f>IF($BE903=1,T902,0)</f>
        <v>0</v>
      </c>
      <c r="BH903" s="8">
        <f>IF($BE903=1,U902,0)</f>
        <v>0</v>
      </c>
      <c r="BI903" s="8">
        <f>IF($BE903=1,V902,0)</f>
        <v>0</v>
      </c>
      <c r="BJ903" s="8">
        <f>IF($BE903=1,W902,0)</f>
        <v>0</v>
      </c>
      <c r="BK903" s="8">
        <f>IF($BE903=1,X902,0)</f>
        <v>0</v>
      </c>
      <c r="BL903" s="8">
        <f>IF($BE903=1,Y902,0)</f>
        <v>0</v>
      </c>
      <c r="BM903" s="8">
        <f>IF($BE903=1,Z902,0)</f>
        <v>0</v>
      </c>
    </row>
    <row r="904" spans="1:65" s="7" customFormat="1" ht="15.75" customHeight="1" x14ac:dyDescent="0.15">
      <c r="A904" s="7" t="s">
        <v>2096</v>
      </c>
      <c r="B904" s="7" t="s">
        <v>1939</v>
      </c>
      <c r="C904" s="7" t="s">
        <v>2041</v>
      </c>
      <c r="D904" s="7" t="s">
        <v>32</v>
      </c>
      <c r="E904" s="7" t="s">
        <v>271</v>
      </c>
      <c r="F904" s="7" t="s">
        <v>33</v>
      </c>
      <c r="G904" s="7" t="s">
        <v>431</v>
      </c>
      <c r="H904" s="7" t="s">
        <v>33</v>
      </c>
      <c r="I904" s="7" t="s">
        <v>33</v>
      </c>
      <c r="J904" s="7" t="s">
        <v>2053</v>
      </c>
      <c r="K904" s="7" t="s">
        <v>2050</v>
      </c>
      <c r="L904" s="7" t="s">
        <v>2044</v>
      </c>
      <c r="M904" s="7" t="s">
        <v>2063</v>
      </c>
      <c r="N904" s="7" t="s">
        <v>2046</v>
      </c>
      <c r="O904" s="7" t="s">
        <v>33</v>
      </c>
      <c r="P904" s="7" t="s">
        <v>33</v>
      </c>
      <c r="Q904" s="7" t="s">
        <v>33</v>
      </c>
      <c r="R904" s="7" t="s">
        <v>33</v>
      </c>
      <c r="S904" s="7" t="s">
        <v>2047</v>
      </c>
      <c r="T904" s="8">
        <v>21299883</v>
      </c>
      <c r="U904" s="8">
        <v>2187640</v>
      </c>
      <c r="V904" s="8">
        <v>2861000</v>
      </c>
      <c r="W904" s="8">
        <v>4622267</v>
      </c>
      <c r="X904" s="8">
        <v>1950000</v>
      </c>
      <c r="Y904" s="8">
        <v>2539950</v>
      </c>
      <c r="Z904" s="8">
        <v>10582278.88888889</v>
      </c>
      <c r="AA904" s="8">
        <v>48954285</v>
      </c>
      <c r="AB904" s="8">
        <v>437528</v>
      </c>
      <c r="AC904" s="8">
        <v>1499000</v>
      </c>
      <c r="AD904" s="8">
        <v>268983</v>
      </c>
      <c r="AE904" s="8">
        <v>97500</v>
      </c>
      <c r="AF904" s="8">
        <v>120000</v>
      </c>
      <c r="AG904" s="8">
        <v>276035</v>
      </c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9" t="s">
        <v>2095</v>
      </c>
      <c r="BE904" s="8"/>
      <c r="BF904" s="8"/>
      <c r="BG904" s="8">
        <f>IF($BE904=1,T903,0)</f>
        <v>0</v>
      </c>
      <c r="BH904" s="8">
        <f>IF($BE904=1,U903,0)</f>
        <v>0</v>
      </c>
      <c r="BI904" s="8">
        <f>IF($BE904=1,V903,0)</f>
        <v>0</v>
      </c>
      <c r="BJ904" s="8">
        <f>IF($BE904=1,W903,0)</f>
        <v>0</v>
      </c>
      <c r="BK904" s="8">
        <f>IF($BE904=1,X903,0)</f>
        <v>0</v>
      </c>
      <c r="BL904" s="8">
        <f>IF($BE904=1,Y903,0)</f>
        <v>0</v>
      </c>
      <c r="BM904" s="8">
        <f>IF($BE904=1,Z903,0)</f>
        <v>0</v>
      </c>
    </row>
    <row r="905" spans="1:65" s="7" customFormat="1" ht="15.75" customHeight="1" x14ac:dyDescent="0.15">
      <c r="A905" s="7" t="s">
        <v>2098</v>
      </c>
      <c r="B905" s="7" t="s">
        <v>1939</v>
      </c>
      <c r="C905" s="7" t="s">
        <v>2041</v>
      </c>
      <c r="D905" s="7" t="s">
        <v>32</v>
      </c>
      <c r="E905" s="7" t="s">
        <v>271</v>
      </c>
      <c r="F905" s="7" t="s">
        <v>33</v>
      </c>
      <c r="G905" s="7" t="s">
        <v>431</v>
      </c>
      <c r="H905" s="7" t="s">
        <v>33</v>
      </c>
      <c r="I905" s="7" t="s">
        <v>33</v>
      </c>
      <c r="J905" s="7" t="s">
        <v>2058</v>
      </c>
      <c r="K905" s="7" t="s">
        <v>2043</v>
      </c>
      <c r="L905" s="7" t="s">
        <v>2044</v>
      </c>
      <c r="M905" s="7" t="s">
        <v>2063</v>
      </c>
      <c r="N905" s="7" t="s">
        <v>2046</v>
      </c>
      <c r="O905" s="7" t="s">
        <v>33</v>
      </c>
      <c r="P905" s="7" t="s">
        <v>33</v>
      </c>
      <c r="Q905" s="7" t="s">
        <v>33</v>
      </c>
      <c r="R905" s="7" t="s">
        <v>33</v>
      </c>
      <c r="S905" s="7" t="s">
        <v>2047</v>
      </c>
      <c r="T905" s="8">
        <v>22260302.725829538</v>
      </c>
      <c r="U905" s="8">
        <v>7257631</v>
      </c>
      <c r="V905" s="8">
        <v>31531000</v>
      </c>
      <c r="W905" s="8">
        <v>4742053</v>
      </c>
      <c r="X905" s="8">
        <v>12989801.558244681</v>
      </c>
      <c r="Y905" s="8">
        <v>5220600</v>
      </c>
      <c r="Z905" s="8">
        <v>22797216.155555557</v>
      </c>
      <c r="AA905" s="8">
        <v>5565075.6814573845</v>
      </c>
      <c r="AB905" s="8">
        <v>1451526</v>
      </c>
      <c r="AC905" s="8">
        <v>29563000</v>
      </c>
      <c r="AD905" s="8">
        <v>268983</v>
      </c>
      <c r="AE905" s="8">
        <v>649490.07791223412</v>
      </c>
      <c r="AF905" s="8">
        <v>120000</v>
      </c>
      <c r="AG905" s="8">
        <v>276035</v>
      </c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9" t="s">
        <v>2097</v>
      </c>
      <c r="BE905" s="8"/>
      <c r="BF905" s="8"/>
      <c r="BG905" s="8">
        <f>IF($BE905=1,T904,0)</f>
        <v>0</v>
      </c>
      <c r="BH905" s="8">
        <f>IF($BE905=1,U904,0)</f>
        <v>0</v>
      </c>
      <c r="BI905" s="8">
        <f>IF($BE905=1,V904,0)</f>
        <v>0</v>
      </c>
      <c r="BJ905" s="8">
        <f>IF($BE905=1,W904,0)</f>
        <v>0</v>
      </c>
      <c r="BK905" s="8">
        <f>IF($BE905=1,X904,0)</f>
        <v>0</v>
      </c>
      <c r="BL905" s="8">
        <f>IF($BE905=1,Y904,0)</f>
        <v>0</v>
      </c>
      <c r="BM905" s="8">
        <f>IF($BE905=1,Z904,0)</f>
        <v>0</v>
      </c>
    </row>
    <row r="906" spans="1:65" s="7" customFormat="1" ht="15.75" customHeight="1" x14ac:dyDescent="0.15">
      <c r="A906" s="7" t="s">
        <v>2100</v>
      </c>
      <c r="B906" s="7" t="s">
        <v>1939</v>
      </c>
      <c r="C906" s="7" t="s">
        <v>2041</v>
      </c>
      <c r="D906" s="7" t="s">
        <v>32</v>
      </c>
      <c r="E906" s="7" t="s">
        <v>271</v>
      </c>
      <c r="F906" s="7" t="s">
        <v>33</v>
      </c>
      <c r="G906" s="7" t="s">
        <v>431</v>
      </c>
      <c r="H906" s="7" t="s">
        <v>33</v>
      </c>
      <c r="I906" s="7" t="s">
        <v>33</v>
      </c>
      <c r="J906" s="7" t="s">
        <v>2058</v>
      </c>
      <c r="K906" s="7" t="s">
        <v>2050</v>
      </c>
      <c r="L906" s="7" t="s">
        <v>2044</v>
      </c>
      <c r="M906" s="7" t="s">
        <v>2063</v>
      </c>
      <c r="N906" s="7" t="s">
        <v>2046</v>
      </c>
      <c r="O906" s="7" t="s">
        <v>33</v>
      </c>
      <c r="P906" s="7" t="s">
        <v>33</v>
      </c>
      <c r="Q906" s="7" t="s">
        <v>33</v>
      </c>
      <c r="R906" s="7" t="s">
        <v>33</v>
      </c>
      <c r="S906" s="7" t="s">
        <v>2047</v>
      </c>
      <c r="T906" s="8">
        <v>22050982.401122347</v>
      </c>
      <c r="U906" s="8">
        <v>2212075</v>
      </c>
      <c r="V906" s="8">
        <v>3028000</v>
      </c>
      <c r="W906" s="8">
        <v>4742053</v>
      </c>
      <c r="X906" s="8">
        <v>2025000</v>
      </c>
      <c r="Y906" s="8">
        <v>2610300</v>
      </c>
      <c r="Z906" s="8">
        <v>10964478.88888889</v>
      </c>
      <c r="AA906" s="8">
        <v>5512745.6002805866</v>
      </c>
      <c r="AB906" s="8">
        <v>442415</v>
      </c>
      <c r="AC906" s="8">
        <v>1587000</v>
      </c>
      <c r="AD906" s="8">
        <v>268983</v>
      </c>
      <c r="AE906" s="8">
        <v>101250</v>
      </c>
      <c r="AF906" s="8">
        <v>120000</v>
      </c>
      <c r="AG906" s="8">
        <v>276035</v>
      </c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9" t="s">
        <v>2099</v>
      </c>
      <c r="BE906" s="8"/>
      <c r="BF906" s="8"/>
      <c r="BG906" s="8">
        <f>IF($BE906=1,T905,0)</f>
        <v>0</v>
      </c>
      <c r="BH906" s="8">
        <f>IF($BE906=1,U905,0)</f>
        <v>0</v>
      </c>
      <c r="BI906" s="8">
        <f>IF($BE906=1,V905,0)</f>
        <v>0</v>
      </c>
      <c r="BJ906" s="8">
        <f>IF($BE906=1,W905,0)</f>
        <v>0</v>
      </c>
      <c r="BK906" s="8">
        <f>IF($BE906=1,X905,0)</f>
        <v>0</v>
      </c>
      <c r="BL906" s="8">
        <f>IF($BE906=1,Y905,0)</f>
        <v>0</v>
      </c>
      <c r="BM906" s="8">
        <f>IF($BE906=1,Z905,0)</f>
        <v>0</v>
      </c>
    </row>
    <row r="907" spans="1:65" s="7" customFormat="1" ht="15.75" customHeight="1" x14ac:dyDescent="0.15">
      <c r="A907" s="7" t="s">
        <v>2102</v>
      </c>
      <c r="B907" s="7" t="s">
        <v>1939</v>
      </c>
      <c r="C907" s="7" t="s">
        <v>2041</v>
      </c>
      <c r="D907" s="7" t="s">
        <v>32</v>
      </c>
      <c r="E907" s="7" t="s">
        <v>271</v>
      </c>
      <c r="F907" s="7" t="s">
        <v>33</v>
      </c>
      <c r="G907" s="7" t="s">
        <v>431</v>
      </c>
      <c r="H907" s="7" t="s">
        <v>33</v>
      </c>
      <c r="I907" s="7" t="s">
        <v>33</v>
      </c>
      <c r="J907" s="7" t="s">
        <v>2076</v>
      </c>
      <c r="K907" s="7" t="s">
        <v>2043</v>
      </c>
      <c r="L907" s="7" t="s">
        <v>2044</v>
      </c>
      <c r="M907" s="7" t="s">
        <v>2063</v>
      </c>
      <c r="N907" s="7" t="s">
        <v>2046</v>
      </c>
      <c r="O907" s="7" t="s">
        <v>33</v>
      </c>
      <c r="P907" s="7" t="s">
        <v>33</v>
      </c>
      <c r="Q907" s="7" t="s">
        <v>33</v>
      </c>
      <c r="R907" s="7" t="s">
        <v>33</v>
      </c>
      <c r="S907" s="7" t="s">
        <v>2047</v>
      </c>
      <c r="T907" s="8">
        <v>22729165.611825325</v>
      </c>
      <c r="U907" s="8">
        <v>8684447</v>
      </c>
      <c r="V907" s="8">
        <v>36028000</v>
      </c>
      <c r="W907" s="8">
        <v>5700346</v>
      </c>
      <c r="X907" s="8">
        <v>17785847.649245456</v>
      </c>
      <c r="Y907" s="8">
        <v>6343050</v>
      </c>
      <c r="Z907" s="8">
        <v>41805550.955555558</v>
      </c>
      <c r="AA907" s="8">
        <v>5682291.4029563311</v>
      </c>
      <c r="AB907" s="8">
        <v>1736889</v>
      </c>
      <c r="AC907" s="8">
        <v>33779000</v>
      </c>
      <c r="AD907" s="8">
        <v>268983</v>
      </c>
      <c r="AE907" s="8">
        <v>889292.38246227289</v>
      </c>
      <c r="AF907" s="8">
        <v>120000</v>
      </c>
      <c r="AG907" s="8">
        <v>276035</v>
      </c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9" t="s">
        <v>2101</v>
      </c>
      <c r="BE907" s="8"/>
      <c r="BF907" s="8"/>
      <c r="BG907" s="8">
        <f>IF($BE907=1,T906,0)</f>
        <v>0</v>
      </c>
      <c r="BH907" s="8">
        <f>IF($BE907=1,U906,0)</f>
        <v>0</v>
      </c>
      <c r="BI907" s="8">
        <f>IF($BE907=1,V906,0)</f>
        <v>0</v>
      </c>
      <c r="BJ907" s="8">
        <f>IF($BE907=1,W906,0)</f>
        <v>0</v>
      </c>
      <c r="BK907" s="8">
        <f>IF($BE907=1,X906,0)</f>
        <v>0</v>
      </c>
      <c r="BL907" s="8">
        <f>IF($BE907=1,Y906,0)</f>
        <v>0</v>
      </c>
      <c r="BM907" s="8">
        <f>IF($BE907=1,Z906,0)</f>
        <v>0</v>
      </c>
    </row>
    <row r="908" spans="1:65" s="7" customFormat="1" ht="15.75" customHeight="1" x14ac:dyDescent="0.15">
      <c r="A908" s="7" t="s">
        <v>2104</v>
      </c>
      <c r="B908" s="7" t="s">
        <v>1939</v>
      </c>
      <c r="C908" s="7" t="s">
        <v>2041</v>
      </c>
      <c r="D908" s="7" t="s">
        <v>32</v>
      </c>
      <c r="E908" s="7" t="s">
        <v>271</v>
      </c>
      <c r="F908" s="7" t="s">
        <v>33</v>
      </c>
      <c r="G908" s="7" t="s">
        <v>431</v>
      </c>
      <c r="H908" s="7" t="s">
        <v>33</v>
      </c>
      <c r="I908" s="7" t="s">
        <v>33</v>
      </c>
      <c r="J908" s="7" t="s">
        <v>2076</v>
      </c>
      <c r="K908" s="7" t="s">
        <v>2050</v>
      </c>
      <c r="L908" s="7" t="s">
        <v>2044</v>
      </c>
      <c r="M908" s="7" t="s">
        <v>2063</v>
      </c>
      <c r="N908" s="7" t="s">
        <v>2046</v>
      </c>
      <c r="O908" s="7" t="s">
        <v>33</v>
      </c>
      <c r="P908" s="7" t="s">
        <v>33</v>
      </c>
      <c r="Q908" s="7" t="s">
        <v>33</v>
      </c>
      <c r="R908" s="7" t="s">
        <v>33</v>
      </c>
      <c r="S908" s="7" t="s">
        <v>2047</v>
      </c>
      <c r="T908" s="8">
        <v>22729165.611825325</v>
      </c>
      <c r="U908" s="8">
        <v>2407566</v>
      </c>
      <c r="V908" s="8">
        <v>4372000</v>
      </c>
      <c r="W908" s="8">
        <v>5700346</v>
      </c>
      <c r="X908" s="8">
        <v>2630000</v>
      </c>
      <c r="Y908" s="8">
        <v>3171525</v>
      </c>
      <c r="Z908" s="8">
        <v>14032998.88888889</v>
      </c>
      <c r="AA908" s="8">
        <v>5682291.4029563311</v>
      </c>
      <c r="AB908" s="8">
        <v>481513</v>
      </c>
      <c r="AC908" s="8">
        <v>2291000</v>
      </c>
      <c r="AD908" s="8">
        <v>268983</v>
      </c>
      <c r="AE908" s="8">
        <v>131500</v>
      </c>
      <c r="AF908" s="8">
        <v>120000</v>
      </c>
      <c r="AG908" s="8">
        <v>276035</v>
      </c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9" t="s">
        <v>2103</v>
      </c>
      <c r="BE908" s="8"/>
      <c r="BF908" s="8"/>
      <c r="BG908" s="8">
        <f>IF($BE908=1,T907,0)</f>
        <v>0</v>
      </c>
      <c r="BH908" s="8">
        <f>IF($BE908=1,U907,0)</f>
        <v>0</v>
      </c>
      <c r="BI908" s="8">
        <f>IF($BE908=1,V907,0)</f>
        <v>0</v>
      </c>
      <c r="BJ908" s="8">
        <f>IF($BE908=1,W907,0)</f>
        <v>0</v>
      </c>
      <c r="BK908" s="8">
        <f>IF($BE908=1,X907,0)</f>
        <v>0</v>
      </c>
      <c r="BL908" s="8">
        <f>IF($BE908=1,Y907,0)</f>
        <v>0</v>
      </c>
      <c r="BM908" s="8">
        <f>IF($BE908=1,Z907,0)</f>
        <v>0</v>
      </c>
    </row>
    <row r="909" spans="1:65" s="7" customFormat="1" ht="15.75" customHeight="1" x14ac:dyDescent="0.15">
      <c r="A909" s="7" t="s">
        <v>2106</v>
      </c>
      <c r="B909" s="7" t="s">
        <v>1939</v>
      </c>
      <c r="C909" s="7" t="s">
        <v>2041</v>
      </c>
      <c r="D909" s="7" t="s">
        <v>32</v>
      </c>
      <c r="E909" s="7" t="s">
        <v>271</v>
      </c>
      <c r="F909" s="7" t="s">
        <v>33</v>
      </c>
      <c r="G909" s="7" t="s">
        <v>431</v>
      </c>
      <c r="H909" s="7" t="s">
        <v>33</v>
      </c>
      <c r="I909" s="7" t="s">
        <v>33</v>
      </c>
      <c r="J909" s="7" t="s">
        <v>2081</v>
      </c>
      <c r="K909" s="7" t="s">
        <v>2043</v>
      </c>
      <c r="L909" s="7" t="s">
        <v>2044</v>
      </c>
      <c r="M909" s="7" t="s">
        <v>2063</v>
      </c>
      <c r="N909" s="7" t="s">
        <v>2046</v>
      </c>
      <c r="O909" s="7" t="s">
        <v>33</v>
      </c>
      <c r="P909" s="7" t="s">
        <v>33</v>
      </c>
      <c r="Q909" s="7" t="s">
        <v>33</v>
      </c>
      <c r="R909" s="7" t="s">
        <v>33</v>
      </c>
      <c r="S909" s="7" t="s">
        <v>2047</v>
      </c>
      <c r="T909" s="8">
        <v>22879937.610338524</v>
      </c>
      <c r="U909" s="8">
        <v>9041151</v>
      </c>
      <c r="V909" s="8">
        <v>41165000</v>
      </c>
      <c r="W909" s="8">
        <v>5939919</v>
      </c>
      <c r="X909" s="8">
        <v>19165913.63789726</v>
      </c>
      <c r="Y909" s="8">
        <v>6623400</v>
      </c>
      <c r="Z909" s="8">
        <v>51309718.355555557</v>
      </c>
      <c r="AA909" s="8">
        <v>5719984.402584631</v>
      </c>
      <c r="AB909" s="8">
        <v>1808230</v>
      </c>
      <c r="AC909" s="8">
        <v>38596000</v>
      </c>
      <c r="AD909" s="8">
        <v>268983</v>
      </c>
      <c r="AE909" s="8">
        <v>958295.68189486302</v>
      </c>
      <c r="AF909" s="8">
        <v>120000</v>
      </c>
      <c r="AG909" s="8">
        <v>276035</v>
      </c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9" t="s">
        <v>2105</v>
      </c>
      <c r="BE909" s="8"/>
      <c r="BF909" s="8"/>
      <c r="BG909" s="8">
        <f>IF($BE909=1,T908,0)</f>
        <v>0</v>
      </c>
      <c r="BH909" s="8">
        <f>IF($BE909=1,U908,0)</f>
        <v>0</v>
      </c>
      <c r="BI909" s="8">
        <f>IF($BE909=1,V908,0)</f>
        <v>0</v>
      </c>
      <c r="BJ909" s="8">
        <f>IF($BE909=1,W908,0)</f>
        <v>0</v>
      </c>
      <c r="BK909" s="8">
        <f>IF($BE909=1,X908,0)</f>
        <v>0</v>
      </c>
      <c r="BL909" s="8">
        <f>IF($BE909=1,Y908,0)</f>
        <v>0</v>
      </c>
      <c r="BM909" s="8">
        <f>IF($BE909=1,Z908,0)</f>
        <v>0</v>
      </c>
    </row>
    <row r="910" spans="1:65" s="7" customFormat="1" ht="15.75" customHeight="1" x14ac:dyDescent="0.15">
      <c r="A910" s="7" t="s">
        <v>2108</v>
      </c>
      <c r="B910" s="7" t="s">
        <v>1939</v>
      </c>
      <c r="C910" s="7" t="s">
        <v>2041</v>
      </c>
      <c r="D910" s="7" t="s">
        <v>32</v>
      </c>
      <c r="E910" s="7" t="s">
        <v>271</v>
      </c>
      <c r="F910" s="7" t="s">
        <v>33</v>
      </c>
      <c r="G910" s="7" t="s">
        <v>431</v>
      </c>
      <c r="H910" s="7" t="s">
        <v>33</v>
      </c>
      <c r="I910" s="7" t="s">
        <v>33</v>
      </c>
      <c r="J910" s="7" t="s">
        <v>2081</v>
      </c>
      <c r="K910" s="7" t="s">
        <v>2050</v>
      </c>
      <c r="L910" s="7" t="s">
        <v>2044</v>
      </c>
      <c r="M910" s="7" t="s">
        <v>2063</v>
      </c>
      <c r="N910" s="7" t="s">
        <v>2046</v>
      </c>
      <c r="O910" s="7" t="s">
        <v>33</v>
      </c>
      <c r="P910" s="7" t="s">
        <v>33</v>
      </c>
      <c r="Q910" s="7" t="s">
        <v>33</v>
      </c>
      <c r="R910" s="7" t="s">
        <v>33</v>
      </c>
      <c r="S910" s="7" t="s">
        <v>2047</v>
      </c>
      <c r="T910" s="8">
        <v>22753107.947956104</v>
      </c>
      <c r="U910" s="8">
        <v>2456439</v>
      </c>
      <c r="V910" s="8">
        <v>4707000</v>
      </c>
      <c r="W910" s="8">
        <v>5939919</v>
      </c>
      <c r="X910" s="8">
        <v>2780000</v>
      </c>
      <c r="Y910" s="8">
        <v>3311700</v>
      </c>
      <c r="Z910" s="8">
        <v>14797398.888888888</v>
      </c>
      <c r="AA910" s="8">
        <v>5688276.986989026</v>
      </c>
      <c r="AB910" s="8">
        <v>491287</v>
      </c>
      <c r="AC910" s="8">
        <v>2467000</v>
      </c>
      <c r="AD910" s="8">
        <v>268983</v>
      </c>
      <c r="AE910" s="8">
        <v>139000</v>
      </c>
      <c r="AF910" s="8">
        <v>120000</v>
      </c>
      <c r="AG910" s="8">
        <v>276035</v>
      </c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9" t="s">
        <v>2107</v>
      </c>
      <c r="BE910" s="8"/>
      <c r="BF910" s="8"/>
      <c r="BG910" s="8">
        <f>IF($BE910=1,T909,0)</f>
        <v>0</v>
      </c>
      <c r="BH910" s="8">
        <f>IF($BE910=1,U909,0)</f>
        <v>0</v>
      </c>
      <c r="BI910" s="8">
        <f>IF($BE910=1,V909,0)</f>
        <v>0</v>
      </c>
      <c r="BJ910" s="8">
        <f>IF($BE910=1,W909,0)</f>
        <v>0</v>
      </c>
      <c r="BK910" s="8">
        <f>IF($BE910=1,X909,0)</f>
        <v>0</v>
      </c>
      <c r="BL910" s="8">
        <f>IF($BE910=1,Y909,0)</f>
        <v>0</v>
      </c>
      <c r="BM910" s="8">
        <f>IF($BE910=1,Z909,0)</f>
        <v>0</v>
      </c>
    </row>
    <row r="911" spans="1:65" s="7" customFormat="1" ht="15.75" customHeight="1" x14ac:dyDescent="0.15">
      <c r="A911" s="7" t="s">
        <v>2110</v>
      </c>
      <c r="B911" s="7" t="s">
        <v>1939</v>
      </c>
      <c r="C911" s="7" t="s">
        <v>2041</v>
      </c>
      <c r="D911" s="7" t="s">
        <v>32</v>
      </c>
      <c r="E911" s="7" t="s">
        <v>271</v>
      </c>
      <c r="F911" s="7" t="s">
        <v>33</v>
      </c>
      <c r="G911" s="7" t="s">
        <v>431</v>
      </c>
      <c r="H911" s="7" t="s">
        <v>33</v>
      </c>
      <c r="I911" s="7" t="s">
        <v>33</v>
      </c>
      <c r="J911" s="7" t="s">
        <v>2086</v>
      </c>
      <c r="K911" s="7" t="s">
        <v>2043</v>
      </c>
      <c r="L911" s="7" t="s">
        <v>2044</v>
      </c>
      <c r="M911" s="7" t="s">
        <v>2063</v>
      </c>
      <c r="N911" s="7" t="s">
        <v>2046</v>
      </c>
      <c r="O911" s="7" t="s">
        <v>33</v>
      </c>
      <c r="P911" s="7" t="s">
        <v>33</v>
      </c>
      <c r="Q911" s="7" t="s">
        <v>33</v>
      </c>
      <c r="R911" s="7" t="s">
        <v>33</v>
      </c>
      <c r="S911" s="7" t="s">
        <v>2047</v>
      </c>
      <c r="T911" s="8">
        <v>22879937.61033855</v>
      </c>
      <c r="U911" s="8">
        <v>9397856</v>
      </c>
      <c r="V911" s="8">
        <v>47036000</v>
      </c>
      <c r="W911" s="8">
        <v>6179492</v>
      </c>
      <c r="X911" s="8">
        <v>20364925.160647459</v>
      </c>
      <c r="Y911" s="8">
        <v>6904800</v>
      </c>
      <c r="Z911" s="8">
        <v>63981941.555555552</v>
      </c>
      <c r="AA911" s="8">
        <v>3813322.9350564205</v>
      </c>
      <c r="AB911" s="8">
        <v>1879571</v>
      </c>
      <c r="AC911" s="8">
        <v>44100000</v>
      </c>
      <c r="AD911" s="8">
        <v>268983</v>
      </c>
      <c r="AE911" s="8">
        <v>1018246.258032373</v>
      </c>
      <c r="AF911" s="8">
        <v>120000</v>
      </c>
      <c r="AG911" s="8">
        <v>276035</v>
      </c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9" t="s">
        <v>2109</v>
      </c>
      <c r="BE911" s="8"/>
      <c r="BF911" s="8"/>
      <c r="BG911" s="8">
        <f>IF($BE911=1,T910,0)</f>
        <v>0</v>
      </c>
      <c r="BH911" s="8">
        <f>IF($BE911=1,U910,0)</f>
        <v>0</v>
      </c>
      <c r="BI911" s="8">
        <f>IF($BE911=1,V910,0)</f>
        <v>0</v>
      </c>
      <c r="BJ911" s="8">
        <f>IF($BE911=1,W910,0)</f>
        <v>0</v>
      </c>
      <c r="BK911" s="8">
        <f>IF($BE911=1,X910,0)</f>
        <v>0</v>
      </c>
      <c r="BL911" s="8">
        <f>IF($BE911=1,Y910,0)</f>
        <v>0</v>
      </c>
      <c r="BM911" s="8">
        <f>IF($BE911=1,Z910,0)</f>
        <v>0</v>
      </c>
    </row>
    <row r="912" spans="1:65" s="7" customFormat="1" ht="15.75" customHeight="1" x14ac:dyDescent="0.15">
      <c r="A912" s="7" t="s">
        <v>2112</v>
      </c>
      <c r="B912" s="7" t="s">
        <v>1939</v>
      </c>
      <c r="C912" s="7" t="s">
        <v>2041</v>
      </c>
      <c r="D912" s="7" t="s">
        <v>32</v>
      </c>
      <c r="E912" s="7" t="s">
        <v>271</v>
      </c>
      <c r="F912" s="7" t="s">
        <v>33</v>
      </c>
      <c r="G912" s="7" t="s">
        <v>431</v>
      </c>
      <c r="H912" s="7" t="s">
        <v>33</v>
      </c>
      <c r="I912" s="7" t="s">
        <v>33</v>
      </c>
      <c r="J912" s="7" t="s">
        <v>2086</v>
      </c>
      <c r="K912" s="7" t="s">
        <v>2050</v>
      </c>
      <c r="L912" s="7" t="s">
        <v>2044</v>
      </c>
      <c r="M912" s="7" t="s">
        <v>2063</v>
      </c>
      <c r="N912" s="7" t="s">
        <v>2046</v>
      </c>
      <c r="O912" s="7" t="s">
        <v>33</v>
      </c>
      <c r="P912" s="7" t="s">
        <v>33</v>
      </c>
      <c r="Q912" s="7" t="s">
        <v>33</v>
      </c>
      <c r="R912" s="7" t="s">
        <v>33</v>
      </c>
      <c r="S912" s="7" t="s">
        <v>2047</v>
      </c>
      <c r="T912" s="8">
        <v>22879937.61033855</v>
      </c>
      <c r="U912" s="8">
        <v>2505311</v>
      </c>
      <c r="V912" s="8">
        <v>5043000</v>
      </c>
      <c r="W912" s="8">
        <v>6179492</v>
      </c>
      <c r="X912" s="8">
        <v>2930000</v>
      </c>
      <c r="Y912" s="8">
        <v>3452400</v>
      </c>
      <c r="Z912" s="8">
        <v>15561798.888888888</v>
      </c>
      <c r="AA912" s="8">
        <v>3813322.9350564205</v>
      </c>
      <c r="AB912" s="8">
        <v>501062</v>
      </c>
      <c r="AC912" s="8">
        <v>2643000</v>
      </c>
      <c r="AD912" s="8">
        <v>268983</v>
      </c>
      <c r="AE912" s="8">
        <v>146500</v>
      </c>
      <c r="AF912" s="8">
        <v>120000</v>
      </c>
      <c r="AG912" s="8">
        <v>276035</v>
      </c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9" t="s">
        <v>2111</v>
      </c>
      <c r="BE912" s="8"/>
      <c r="BF912" s="8"/>
      <c r="BG912" s="8">
        <f>IF($BE912=1,T911,0)</f>
        <v>0</v>
      </c>
      <c r="BH912" s="8">
        <f>IF($BE912=1,U911,0)</f>
        <v>0</v>
      </c>
      <c r="BI912" s="8">
        <f>IF($BE912=1,V911,0)</f>
        <v>0</v>
      </c>
      <c r="BJ912" s="8">
        <f>IF($BE912=1,W911,0)</f>
        <v>0</v>
      </c>
      <c r="BK912" s="8">
        <f>IF($BE912=1,X911,0)</f>
        <v>0</v>
      </c>
      <c r="BL912" s="8">
        <f>IF($BE912=1,Y911,0)</f>
        <v>0</v>
      </c>
      <c r="BM912" s="8">
        <f>IF($BE912=1,Z911,0)</f>
        <v>0</v>
      </c>
    </row>
    <row r="913" spans="1:65" s="7" customFormat="1" ht="15.75" customHeight="1" x14ac:dyDescent="0.15">
      <c r="A913" s="7" t="s">
        <v>2114</v>
      </c>
      <c r="B913" s="7" t="s">
        <v>1939</v>
      </c>
      <c r="C913" s="7" t="s">
        <v>2041</v>
      </c>
      <c r="D913" s="7" t="s">
        <v>32</v>
      </c>
      <c r="E913" s="7" t="s">
        <v>1968</v>
      </c>
      <c r="F913" s="7" t="s">
        <v>33</v>
      </c>
      <c r="G913" s="7" t="s">
        <v>272</v>
      </c>
      <c r="H913" s="7" t="s">
        <v>33</v>
      </c>
      <c r="I913" s="7" t="s">
        <v>2042</v>
      </c>
      <c r="J913" s="7" t="s">
        <v>33</v>
      </c>
      <c r="K913" s="7" t="s">
        <v>2043</v>
      </c>
      <c r="L913" s="7" t="s">
        <v>2044</v>
      </c>
      <c r="M913" s="7" t="s">
        <v>2045</v>
      </c>
      <c r="N913" s="7" t="s">
        <v>2046</v>
      </c>
      <c r="O913" s="7" t="s">
        <v>33</v>
      </c>
      <c r="P913" s="7" t="s">
        <v>33</v>
      </c>
      <c r="Q913" s="7" t="s">
        <v>33</v>
      </c>
      <c r="R913" s="7" t="s">
        <v>33</v>
      </c>
      <c r="S913" s="7" t="s">
        <v>2047</v>
      </c>
      <c r="T913" s="8">
        <v>17384583</v>
      </c>
      <c r="U913" s="8">
        <v>21649346</v>
      </c>
      <c r="V913" s="8">
        <v>117600000</v>
      </c>
      <c r="W913" s="8">
        <v>7919707</v>
      </c>
      <c r="X913" s="8">
        <v>26494256.392889354</v>
      </c>
      <c r="Y913" s="8">
        <v>25053600.000000004</v>
      </c>
      <c r="Z913" s="8">
        <v>9501446.491228072</v>
      </c>
      <c r="AA913" s="8">
        <v>11318893</v>
      </c>
      <c r="AB913" s="8">
        <v>4329869</v>
      </c>
      <c r="AC913" s="8">
        <v>147200000</v>
      </c>
      <c r="AD913" s="8">
        <v>243678</v>
      </c>
      <c r="AE913" s="8">
        <v>1324712.8196444679</v>
      </c>
      <c r="AF913" s="8">
        <v>13000000</v>
      </c>
      <c r="AG913" s="8">
        <v>500500</v>
      </c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9" t="s">
        <v>2113</v>
      </c>
      <c r="BE913" s="8"/>
      <c r="BF913" s="8"/>
      <c r="BG913" s="8">
        <f>IF($BE913=1,T912,0)</f>
        <v>0</v>
      </c>
      <c r="BH913" s="8">
        <f>IF($BE913=1,U912,0)</f>
        <v>0</v>
      </c>
      <c r="BI913" s="8">
        <f>IF($BE913=1,V912,0)</f>
        <v>0</v>
      </c>
      <c r="BJ913" s="8">
        <f>IF($BE913=1,W912,0)</f>
        <v>0</v>
      </c>
      <c r="BK913" s="8">
        <f>IF($BE913=1,X912,0)</f>
        <v>0</v>
      </c>
      <c r="BL913" s="8">
        <f>IF($BE913=1,Y912,0)</f>
        <v>0</v>
      </c>
      <c r="BM913" s="8">
        <f>IF($BE913=1,Z912,0)</f>
        <v>0</v>
      </c>
    </row>
    <row r="914" spans="1:65" s="7" customFormat="1" ht="15.75" customHeight="1" x14ac:dyDescent="0.15">
      <c r="A914" s="7" t="s">
        <v>2116</v>
      </c>
      <c r="B914" s="7" t="s">
        <v>1939</v>
      </c>
      <c r="C914" s="7" t="s">
        <v>2041</v>
      </c>
      <c r="D914" s="7" t="s">
        <v>32</v>
      </c>
      <c r="E914" s="7" t="s">
        <v>1968</v>
      </c>
      <c r="F914" s="7" t="s">
        <v>33</v>
      </c>
      <c r="G914" s="7" t="s">
        <v>272</v>
      </c>
      <c r="H914" s="7" t="s">
        <v>33</v>
      </c>
      <c r="I914" s="7" t="s">
        <v>2042</v>
      </c>
      <c r="J914" s="7" t="s">
        <v>33</v>
      </c>
      <c r="K914" s="7" t="s">
        <v>2050</v>
      </c>
      <c r="L914" s="7" t="s">
        <v>2044</v>
      </c>
      <c r="M914" s="7" t="s">
        <v>2045</v>
      </c>
      <c r="N914" s="7" t="s">
        <v>2046</v>
      </c>
      <c r="O914" s="7" t="s">
        <v>33</v>
      </c>
      <c r="P914" s="7" t="s">
        <v>33</v>
      </c>
      <c r="Q914" s="7" t="s">
        <v>33</v>
      </c>
      <c r="R914" s="7" t="s">
        <v>33</v>
      </c>
      <c r="S914" s="7" t="s">
        <v>2047</v>
      </c>
      <c r="T914" s="8">
        <v>17384583</v>
      </c>
      <c r="U914" s="8">
        <v>4569353</v>
      </c>
      <c r="V914" s="8">
        <v>6588000</v>
      </c>
      <c r="W914" s="8">
        <v>7919707</v>
      </c>
      <c r="X914" s="8">
        <v>3800489.7262226907</v>
      </c>
      <c r="Y914" s="8">
        <v>5974100.0000000009</v>
      </c>
      <c r="Z914" s="8">
        <v>9658530.7017543875</v>
      </c>
      <c r="AA914" s="8">
        <v>11318893</v>
      </c>
      <c r="AB914" s="8">
        <v>913870</v>
      </c>
      <c r="AC914" s="8">
        <v>5163000</v>
      </c>
      <c r="AD914" s="8">
        <v>243678</v>
      </c>
      <c r="AE914" s="8">
        <v>190024.48631113453</v>
      </c>
      <c r="AF914" s="8">
        <v>400000</v>
      </c>
      <c r="AG914" s="8">
        <v>500500</v>
      </c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9" t="s">
        <v>2115</v>
      </c>
      <c r="BE914" s="8"/>
      <c r="BF914" s="8"/>
      <c r="BG914" s="8">
        <f>IF($BE914=1,T913,0)</f>
        <v>0</v>
      </c>
      <c r="BH914" s="8">
        <f>IF($BE914=1,U913,0)</f>
        <v>0</v>
      </c>
      <c r="BI914" s="8">
        <f>IF($BE914=1,V913,0)</f>
        <v>0</v>
      </c>
      <c r="BJ914" s="8">
        <f>IF($BE914=1,W913,0)</f>
        <v>0</v>
      </c>
      <c r="BK914" s="8">
        <f>IF($BE914=1,X913,0)</f>
        <v>0</v>
      </c>
      <c r="BL914" s="8">
        <f>IF($BE914=1,Y913,0)</f>
        <v>0</v>
      </c>
      <c r="BM914" s="8">
        <f>IF($BE914=1,Z913,0)</f>
        <v>0</v>
      </c>
    </row>
    <row r="915" spans="1:65" s="7" customFormat="1" ht="15.75" customHeight="1" x14ac:dyDescent="0.15">
      <c r="A915" s="7" t="s">
        <v>2118</v>
      </c>
      <c r="B915" s="7" t="s">
        <v>1939</v>
      </c>
      <c r="C915" s="7" t="s">
        <v>2041</v>
      </c>
      <c r="D915" s="7" t="s">
        <v>32</v>
      </c>
      <c r="E915" s="7" t="s">
        <v>1968</v>
      </c>
      <c r="F915" s="7" t="s">
        <v>33</v>
      </c>
      <c r="G915" s="7" t="s">
        <v>272</v>
      </c>
      <c r="H915" s="7" t="s">
        <v>33</v>
      </c>
      <c r="I915" s="7" t="s">
        <v>2053</v>
      </c>
      <c r="J915" s="7" t="s">
        <v>33</v>
      </c>
      <c r="K915" s="7" t="s">
        <v>2043</v>
      </c>
      <c r="L915" s="7" t="s">
        <v>2044</v>
      </c>
      <c r="M915" s="7" t="s">
        <v>2045</v>
      </c>
      <c r="N915" s="7" t="s">
        <v>2046</v>
      </c>
      <c r="O915" s="7" t="s">
        <v>33</v>
      </c>
      <c r="P915" s="7" t="s">
        <v>33</v>
      </c>
      <c r="Q915" s="7" t="s">
        <v>33</v>
      </c>
      <c r="R915" s="7" t="s">
        <v>33</v>
      </c>
      <c r="S915" s="7" t="s">
        <v>2047</v>
      </c>
      <c r="T915" s="8">
        <v>17763232.484337576</v>
      </c>
      <c r="U915" s="8">
        <v>21649346</v>
      </c>
      <c r="V915" s="8">
        <v>121200000</v>
      </c>
      <c r="W915" s="8">
        <v>8088211</v>
      </c>
      <c r="X915" s="8">
        <v>27812706.392889354</v>
      </c>
      <c r="Y915" s="8">
        <v>25053600.000000004</v>
      </c>
      <c r="Z915" s="8">
        <v>9889393.8596491255</v>
      </c>
      <c r="AA915" s="8">
        <v>4440808.1210843939</v>
      </c>
      <c r="AB915" s="8">
        <v>4329869</v>
      </c>
      <c r="AC915" s="8">
        <v>149500000</v>
      </c>
      <c r="AD915" s="8">
        <v>243678</v>
      </c>
      <c r="AE915" s="8">
        <v>1390635.3196444679</v>
      </c>
      <c r="AF915" s="8">
        <v>13000000</v>
      </c>
      <c r="AG915" s="8">
        <v>500500</v>
      </c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9" t="s">
        <v>2117</v>
      </c>
      <c r="BE915" s="8"/>
      <c r="BF915" s="8"/>
      <c r="BG915" s="8">
        <f>IF($BE915=1,T914,0)</f>
        <v>0</v>
      </c>
      <c r="BH915" s="8">
        <f>IF($BE915=1,U914,0)</f>
        <v>0</v>
      </c>
      <c r="BI915" s="8">
        <f>IF($BE915=1,V914,0)</f>
        <v>0</v>
      </c>
      <c r="BJ915" s="8">
        <f>IF($BE915=1,W914,0)</f>
        <v>0</v>
      </c>
      <c r="BK915" s="8">
        <f>IF($BE915=1,X914,0)</f>
        <v>0</v>
      </c>
      <c r="BL915" s="8">
        <f>IF($BE915=1,Y914,0)</f>
        <v>0</v>
      </c>
      <c r="BM915" s="8">
        <f>IF($BE915=1,Z914,0)</f>
        <v>0</v>
      </c>
    </row>
    <row r="916" spans="1:65" s="7" customFormat="1" ht="15.75" customHeight="1" x14ac:dyDescent="0.15">
      <c r="A916" s="7" t="s">
        <v>2120</v>
      </c>
      <c r="B916" s="7" t="s">
        <v>1939</v>
      </c>
      <c r="C916" s="7" t="s">
        <v>2041</v>
      </c>
      <c r="D916" s="7" t="s">
        <v>32</v>
      </c>
      <c r="E916" s="7" t="s">
        <v>1968</v>
      </c>
      <c r="F916" s="7" t="s">
        <v>33</v>
      </c>
      <c r="G916" s="7" t="s">
        <v>272</v>
      </c>
      <c r="H916" s="7" t="s">
        <v>33</v>
      </c>
      <c r="I916" s="7" t="s">
        <v>2053</v>
      </c>
      <c r="J916" s="7" t="s">
        <v>33</v>
      </c>
      <c r="K916" s="7" t="s">
        <v>2050</v>
      </c>
      <c r="L916" s="7" t="s">
        <v>2044</v>
      </c>
      <c r="M916" s="7" t="s">
        <v>2045</v>
      </c>
      <c r="N916" s="7" t="s">
        <v>2046</v>
      </c>
      <c r="O916" s="7" t="s">
        <v>33</v>
      </c>
      <c r="P916" s="7" t="s">
        <v>33</v>
      </c>
      <c r="Q916" s="7" t="s">
        <v>33</v>
      </c>
      <c r="R916" s="7" t="s">
        <v>33</v>
      </c>
      <c r="S916" s="7" t="s">
        <v>2047</v>
      </c>
      <c r="T916" s="8">
        <v>17384583</v>
      </c>
      <c r="U916" s="8">
        <v>4569353</v>
      </c>
      <c r="V916" s="8">
        <v>6948000</v>
      </c>
      <c r="W916" s="8">
        <v>8088211</v>
      </c>
      <c r="X916" s="8">
        <v>3800489.7262226907</v>
      </c>
      <c r="Y916" s="8">
        <v>5974100.0000000009</v>
      </c>
      <c r="Z916" s="8">
        <v>10046478.070175441</v>
      </c>
      <c r="AA916" s="8">
        <v>11318893</v>
      </c>
      <c r="AB916" s="8">
        <v>913870</v>
      </c>
      <c r="AC916" s="8">
        <v>5508000</v>
      </c>
      <c r="AD916" s="8">
        <v>243678</v>
      </c>
      <c r="AE916" s="8">
        <v>190024.48631113453</v>
      </c>
      <c r="AF916" s="8">
        <v>400000</v>
      </c>
      <c r="AG916" s="8">
        <v>500500</v>
      </c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9" t="s">
        <v>2119</v>
      </c>
      <c r="BE916" s="8"/>
      <c r="BF916" s="8"/>
      <c r="BG916" s="8">
        <f>IF($BE916=1,T915,0)</f>
        <v>0</v>
      </c>
      <c r="BH916" s="8">
        <f>IF($BE916=1,U915,0)</f>
        <v>0</v>
      </c>
      <c r="BI916" s="8">
        <f>IF($BE916=1,V915,0)</f>
        <v>0</v>
      </c>
      <c r="BJ916" s="8">
        <f>IF($BE916=1,W915,0)</f>
        <v>0</v>
      </c>
      <c r="BK916" s="8">
        <f>IF($BE916=1,X915,0)</f>
        <v>0</v>
      </c>
      <c r="BL916" s="8">
        <f>IF($BE916=1,Y915,0)</f>
        <v>0</v>
      </c>
      <c r="BM916" s="8">
        <f>IF($BE916=1,Z915,0)</f>
        <v>0</v>
      </c>
    </row>
    <row r="917" spans="1:65" s="7" customFormat="1" ht="15.75" customHeight="1" x14ac:dyDescent="0.15">
      <c r="A917" s="7" t="s">
        <v>2122</v>
      </c>
      <c r="B917" s="7" t="s">
        <v>1939</v>
      </c>
      <c r="C917" s="7" t="s">
        <v>2041</v>
      </c>
      <c r="D917" s="7" t="s">
        <v>32</v>
      </c>
      <c r="E917" s="7" t="s">
        <v>1968</v>
      </c>
      <c r="F917" s="7" t="s">
        <v>33</v>
      </c>
      <c r="G917" s="7" t="s">
        <v>272</v>
      </c>
      <c r="H917" s="7" t="s">
        <v>33</v>
      </c>
      <c r="I917" s="7" t="s">
        <v>2058</v>
      </c>
      <c r="J917" s="7" t="s">
        <v>33</v>
      </c>
      <c r="K917" s="7" t="s">
        <v>2043</v>
      </c>
      <c r="L917" s="7" t="s">
        <v>2044</v>
      </c>
      <c r="M917" s="7" t="s">
        <v>2045</v>
      </c>
      <c r="N917" s="7" t="s">
        <v>2046</v>
      </c>
      <c r="O917" s="7" t="s">
        <v>33</v>
      </c>
      <c r="P917" s="7" t="s">
        <v>33</v>
      </c>
      <c r="Q917" s="7" t="s">
        <v>33</v>
      </c>
      <c r="R917" s="7" t="s">
        <v>33</v>
      </c>
      <c r="S917" s="7" t="s">
        <v>2047</v>
      </c>
      <c r="T917" s="8">
        <v>17931374.700583059</v>
      </c>
      <c r="U917" s="8">
        <v>21649346</v>
      </c>
      <c r="V917" s="8">
        <v>124800000</v>
      </c>
      <c r="W917" s="8">
        <v>8425220</v>
      </c>
      <c r="X917" s="8">
        <v>29131273.059556022</v>
      </c>
      <c r="Y917" s="8">
        <v>25053600.000000004</v>
      </c>
      <c r="Z917" s="8">
        <v>11742058.070175439</v>
      </c>
      <c r="AA917" s="8">
        <v>4482843.6751457648</v>
      </c>
      <c r="AB917" s="8">
        <v>4329869</v>
      </c>
      <c r="AC917" s="8">
        <v>151800000</v>
      </c>
      <c r="AD917" s="8">
        <v>243678</v>
      </c>
      <c r="AE917" s="8">
        <v>1456563.6529778012</v>
      </c>
      <c r="AF917" s="8">
        <v>13000000</v>
      </c>
      <c r="AG917" s="8">
        <v>500500</v>
      </c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9" t="s">
        <v>2121</v>
      </c>
      <c r="BE917" s="8"/>
      <c r="BF917" s="8"/>
      <c r="BG917" s="8">
        <f>IF($BE917=1,T916,0)</f>
        <v>0</v>
      </c>
      <c r="BH917" s="8">
        <f>IF($BE917=1,U916,0)</f>
        <v>0</v>
      </c>
      <c r="BI917" s="8">
        <f>IF($BE917=1,V916,0)</f>
        <v>0</v>
      </c>
      <c r="BJ917" s="8">
        <f>IF($BE917=1,W916,0)</f>
        <v>0</v>
      </c>
      <c r="BK917" s="8">
        <f>IF($BE917=1,X916,0)</f>
        <v>0</v>
      </c>
      <c r="BL917" s="8">
        <f>IF($BE917=1,Y916,0)</f>
        <v>0</v>
      </c>
      <c r="BM917" s="8">
        <f>IF($BE917=1,Z916,0)</f>
        <v>0</v>
      </c>
    </row>
    <row r="918" spans="1:65" s="7" customFormat="1" ht="15.75" customHeight="1" x14ac:dyDescent="0.15">
      <c r="A918" s="7" t="s">
        <v>2124</v>
      </c>
      <c r="B918" s="7" t="s">
        <v>1939</v>
      </c>
      <c r="C918" s="7" t="s">
        <v>2041</v>
      </c>
      <c r="D918" s="7" t="s">
        <v>32</v>
      </c>
      <c r="E918" s="7" t="s">
        <v>1968</v>
      </c>
      <c r="F918" s="7" t="s">
        <v>33</v>
      </c>
      <c r="G918" s="7" t="s">
        <v>272</v>
      </c>
      <c r="H918" s="7" t="s">
        <v>33</v>
      </c>
      <c r="I918" s="7" t="s">
        <v>2058</v>
      </c>
      <c r="J918" s="7" t="s">
        <v>33</v>
      </c>
      <c r="K918" s="7" t="s">
        <v>2050</v>
      </c>
      <c r="L918" s="7" t="s">
        <v>2044</v>
      </c>
      <c r="M918" s="7" t="s">
        <v>2045</v>
      </c>
      <c r="N918" s="7" t="s">
        <v>2046</v>
      </c>
      <c r="O918" s="7" t="s">
        <v>33</v>
      </c>
      <c r="P918" s="7" t="s">
        <v>33</v>
      </c>
      <c r="Q918" s="7" t="s">
        <v>33</v>
      </c>
      <c r="R918" s="7" t="s">
        <v>33</v>
      </c>
      <c r="S918" s="7" t="s">
        <v>2047</v>
      </c>
      <c r="T918" s="8">
        <v>17831348.266380608</v>
      </c>
      <c r="U918" s="8">
        <v>4569353</v>
      </c>
      <c r="V918" s="8">
        <v>7308000</v>
      </c>
      <c r="W918" s="8">
        <v>8425220</v>
      </c>
      <c r="X918" s="8">
        <v>3800489.7262226907</v>
      </c>
      <c r="Y918" s="8">
        <v>5974100.0000000009</v>
      </c>
      <c r="Z918" s="8">
        <v>11928453.859649124</v>
      </c>
      <c r="AA918" s="8">
        <v>4457837.066595152</v>
      </c>
      <c r="AB918" s="8">
        <v>913870</v>
      </c>
      <c r="AC918" s="8">
        <v>5853000</v>
      </c>
      <c r="AD918" s="8">
        <v>243678</v>
      </c>
      <c r="AE918" s="8">
        <v>190024.48631113453</v>
      </c>
      <c r="AF918" s="8">
        <v>400000</v>
      </c>
      <c r="AG918" s="8">
        <v>500500</v>
      </c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9" t="s">
        <v>2123</v>
      </c>
      <c r="BE918" s="8"/>
      <c r="BF918" s="8"/>
      <c r="BG918" s="8">
        <f>IF($BE918=1,T917,0)</f>
        <v>0</v>
      </c>
      <c r="BH918" s="8">
        <f>IF($BE918=1,U917,0)</f>
        <v>0</v>
      </c>
      <c r="BI918" s="8">
        <f>IF($BE918=1,V917,0)</f>
        <v>0</v>
      </c>
      <c r="BJ918" s="8">
        <f>IF($BE918=1,W917,0)</f>
        <v>0</v>
      </c>
      <c r="BK918" s="8">
        <f>IF($BE918=1,X917,0)</f>
        <v>0</v>
      </c>
      <c r="BL918" s="8">
        <f>IF($BE918=1,Y917,0)</f>
        <v>0</v>
      </c>
      <c r="BM918" s="8">
        <f>IF($BE918=1,Z917,0)</f>
        <v>0</v>
      </c>
    </row>
    <row r="919" spans="1:65" s="7" customFormat="1" ht="15.75" customHeight="1" x14ac:dyDescent="0.15">
      <c r="A919" s="7" t="s">
        <v>2126</v>
      </c>
      <c r="B919" s="7" t="s">
        <v>1939</v>
      </c>
      <c r="C919" s="7" t="s">
        <v>2041</v>
      </c>
      <c r="D919" s="7" t="s">
        <v>32</v>
      </c>
      <c r="E919" s="7" t="s">
        <v>1968</v>
      </c>
      <c r="F919" s="7" t="s">
        <v>33</v>
      </c>
      <c r="G919" s="7" t="s">
        <v>1943</v>
      </c>
      <c r="H919" s="7" t="s">
        <v>33</v>
      </c>
      <c r="I919" s="7" t="s">
        <v>33</v>
      </c>
      <c r="J919" s="7" t="s">
        <v>2042</v>
      </c>
      <c r="K919" s="7" t="s">
        <v>2043</v>
      </c>
      <c r="L919" s="7" t="s">
        <v>2044</v>
      </c>
      <c r="M919" s="7" t="s">
        <v>2063</v>
      </c>
      <c r="N919" s="7" t="s">
        <v>2046</v>
      </c>
      <c r="O919" s="7" t="s">
        <v>33</v>
      </c>
      <c r="P919" s="7" t="s">
        <v>33</v>
      </c>
      <c r="Q919" s="7" t="s">
        <v>33</v>
      </c>
      <c r="R919" s="7" t="s">
        <v>33</v>
      </c>
      <c r="S919" s="7" t="s">
        <v>2047</v>
      </c>
      <c r="T919" s="8">
        <v>19644567</v>
      </c>
      <c r="U919" s="8">
        <v>9140926</v>
      </c>
      <c r="V919" s="8">
        <v>33823000</v>
      </c>
      <c r="W919" s="8">
        <v>5369830</v>
      </c>
      <c r="X919" s="8">
        <v>12339274.083465474</v>
      </c>
      <c r="Y919" s="8">
        <v>5182000</v>
      </c>
      <c r="Z919" s="8">
        <v>12861522.555555558</v>
      </c>
      <c r="AA919" s="8">
        <v>43585322</v>
      </c>
      <c r="AB919" s="8">
        <v>1828185</v>
      </c>
      <c r="AC919" s="8">
        <v>28829000</v>
      </c>
      <c r="AD919" s="8">
        <v>268983</v>
      </c>
      <c r="AE919" s="8">
        <v>616963.70417327376</v>
      </c>
      <c r="AF919" s="8">
        <v>120000</v>
      </c>
      <c r="AG919" s="8">
        <v>276035</v>
      </c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9" t="s">
        <v>2125</v>
      </c>
      <c r="BE919" s="8"/>
      <c r="BF919" s="8"/>
      <c r="BG919" s="8">
        <f>IF($BE919=1,T918,0)</f>
        <v>0</v>
      </c>
      <c r="BH919" s="8">
        <f>IF($BE919=1,U918,0)</f>
        <v>0</v>
      </c>
      <c r="BI919" s="8">
        <f>IF($BE919=1,V918,0)</f>
        <v>0</v>
      </c>
      <c r="BJ919" s="8">
        <f>IF($BE919=1,W918,0)</f>
        <v>0</v>
      </c>
      <c r="BK919" s="8">
        <f>IF($BE919=1,X918,0)</f>
        <v>0</v>
      </c>
      <c r="BL919" s="8">
        <f>IF($BE919=1,Y918,0)</f>
        <v>0</v>
      </c>
      <c r="BM919" s="8">
        <f>IF($BE919=1,Z918,0)</f>
        <v>0</v>
      </c>
    </row>
    <row r="920" spans="1:65" s="7" customFormat="1" ht="15.75" customHeight="1" x14ac:dyDescent="0.15">
      <c r="A920" s="7" t="s">
        <v>2128</v>
      </c>
      <c r="B920" s="7" t="s">
        <v>1939</v>
      </c>
      <c r="C920" s="7" t="s">
        <v>2041</v>
      </c>
      <c r="D920" s="7" t="s">
        <v>32</v>
      </c>
      <c r="E920" s="7" t="s">
        <v>1968</v>
      </c>
      <c r="F920" s="7" t="s">
        <v>33</v>
      </c>
      <c r="G920" s="7" t="s">
        <v>1943</v>
      </c>
      <c r="H920" s="7" t="s">
        <v>33</v>
      </c>
      <c r="I920" s="7" t="s">
        <v>33</v>
      </c>
      <c r="J920" s="7" t="s">
        <v>2042</v>
      </c>
      <c r="K920" s="7" t="s">
        <v>2050</v>
      </c>
      <c r="L920" s="7" t="s">
        <v>2044</v>
      </c>
      <c r="M920" s="7" t="s">
        <v>2063</v>
      </c>
      <c r="N920" s="7" t="s">
        <v>2046</v>
      </c>
      <c r="O920" s="7" t="s">
        <v>33</v>
      </c>
      <c r="P920" s="7" t="s">
        <v>33</v>
      </c>
      <c r="Q920" s="7" t="s">
        <v>33</v>
      </c>
      <c r="R920" s="7" t="s">
        <v>33</v>
      </c>
      <c r="S920" s="7" t="s">
        <v>2047</v>
      </c>
      <c r="T920" s="8">
        <v>19284164.633324299</v>
      </c>
      <c r="U920" s="8">
        <v>2250804</v>
      </c>
      <c r="V920" s="8">
        <v>3711000</v>
      </c>
      <c r="W920" s="8">
        <v>5369830</v>
      </c>
      <c r="X920" s="8">
        <v>3740000</v>
      </c>
      <c r="Y920" s="8">
        <v>2591000</v>
      </c>
      <c r="Z920" s="8">
        <v>45910858.888888896</v>
      </c>
      <c r="AA920" s="8">
        <v>4821041.1583310748</v>
      </c>
      <c r="AB920" s="8">
        <v>450160</v>
      </c>
      <c r="AC920" s="8">
        <v>1829000</v>
      </c>
      <c r="AD920" s="8">
        <v>268983</v>
      </c>
      <c r="AE920" s="8">
        <v>187000</v>
      </c>
      <c r="AF920" s="8">
        <v>120000</v>
      </c>
      <c r="AG920" s="8">
        <v>276035</v>
      </c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9" t="s">
        <v>2127</v>
      </c>
      <c r="BE920" s="8"/>
      <c r="BF920" s="8"/>
      <c r="BG920" s="8">
        <f>IF($BE920=1,T919,0)</f>
        <v>0</v>
      </c>
      <c r="BH920" s="8">
        <f>IF($BE920=1,U919,0)</f>
        <v>0</v>
      </c>
      <c r="BI920" s="8">
        <f>IF($BE920=1,V919,0)</f>
        <v>0</v>
      </c>
      <c r="BJ920" s="8">
        <f>IF($BE920=1,W919,0)</f>
        <v>0</v>
      </c>
      <c r="BK920" s="8">
        <f>IF($BE920=1,X919,0)</f>
        <v>0</v>
      </c>
      <c r="BL920" s="8">
        <f>IF($BE920=1,Y919,0)</f>
        <v>0</v>
      </c>
      <c r="BM920" s="8">
        <f>IF($BE920=1,Z919,0)</f>
        <v>0</v>
      </c>
    </row>
    <row r="921" spans="1:65" s="7" customFormat="1" ht="15.75" customHeight="1" x14ac:dyDescent="0.15">
      <c r="A921" s="7" t="s">
        <v>2130</v>
      </c>
      <c r="B921" s="7" t="s">
        <v>1939</v>
      </c>
      <c r="C921" s="7" t="s">
        <v>2041</v>
      </c>
      <c r="D921" s="7" t="s">
        <v>32</v>
      </c>
      <c r="E921" s="7" t="s">
        <v>1968</v>
      </c>
      <c r="F921" s="7" t="s">
        <v>33</v>
      </c>
      <c r="G921" s="7" t="s">
        <v>1943</v>
      </c>
      <c r="H921" s="7" t="s">
        <v>33</v>
      </c>
      <c r="I921" s="7" t="s">
        <v>33</v>
      </c>
      <c r="J921" s="7" t="s">
        <v>2053</v>
      </c>
      <c r="K921" s="7" t="s">
        <v>2043</v>
      </c>
      <c r="L921" s="7" t="s">
        <v>2044</v>
      </c>
      <c r="M921" s="7" t="s">
        <v>2063</v>
      </c>
      <c r="N921" s="7" t="s">
        <v>2046</v>
      </c>
      <c r="O921" s="7" t="s">
        <v>33</v>
      </c>
      <c r="P921" s="7" t="s">
        <v>33</v>
      </c>
      <c r="Q921" s="7" t="s">
        <v>33</v>
      </c>
      <c r="R921" s="7" t="s">
        <v>33</v>
      </c>
      <c r="S921" s="7" t="s">
        <v>2047</v>
      </c>
      <c r="T921" s="8">
        <v>19644567</v>
      </c>
      <c r="U921" s="8">
        <v>9566539</v>
      </c>
      <c r="V921" s="8">
        <v>38646000</v>
      </c>
      <c r="W921" s="8">
        <v>5527400</v>
      </c>
      <c r="X921" s="8">
        <v>13817733.04566274</v>
      </c>
      <c r="Y921" s="8">
        <v>5329000</v>
      </c>
      <c r="Z921" s="8">
        <v>14547843.555555558</v>
      </c>
      <c r="AA921" s="8">
        <v>43585322</v>
      </c>
      <c r="AB921" s="8">
        <v>1913307</v>
      </c>
      <c r="AC921" s="8">
        <v>32940000</v>
      </c>
      <c r="AD921" s="8">
        <v>268983</v>
      </c>
      <c r="AE921" s="8">
        <v>690886.65228313708</v>
      </c>
      <c r="AF921" s="8">
        <v>120000</v>
      </c>
      <c r="AG921" s="8">
        <v>276035</v>
      </c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9" t="s">
        <v>2129</v>
      </c>
      <c r="BE921" s="8"/>
      <c r="BF921" s="8"/>
      <c r="BG921" s="8">
        <f>IF($BE921=1,T920,0)</f>
        <v>0</v>
      </c>
      <c r="BH921" s="8">
        <f>IF($BE921=1,U920,0)</f>
        <v>0</v>
      </c>
      <c r="BI921" s="8">
        <f>IF($BE921=1,V920,0)</f>
        <v>0</v>
      </c>
      <c r="BJ921" s="8">
        <f>IF($BE921=1,W920,0)</f>
        <v>0</v>
      </c>
      <c r="BK921" s="8">
        <f>IF($BE921=1,X920,0)</f>
        <v>0</v>
      </c>
      <c r="BL921" s="8">
        <f>IF($BE921=1,Y920,0)</f>
        <v>0</v>
      </c>
      <c r="BM921" s="8">
        <f>IF($BE921=1,Z920,0)</f>
        <v>0</v>
      </c>
    </row>
    <row r="922" spans="1:65" s="7" customFormat="1" ht="15.75" customHeight="1" x14ac:dyDescent="0.15">
      <c r="A922" s="7" t="s">
        <v>2132</v>
      </c>
      <c r="B922" s="7" t="s">
        <v>1939</v>
      </c>
      <c r="C922" s="7" t="s">
        <v>2041</v>
      </c>
      <c r="D922" s="7" t="s">
        <v>32</v>
      </c>
      <c r="E922" s="7" t="s">
        <v>1968</v>
      </c>
      <c r="F922" s="7" t="s">
        <v>33</v>
      </c>
      <c r="G922" s="7" t="s">
        <v>1943</v>
      </c>
      <c r="H922" s="7" t="s">
        <v>33</v>
      </c>
      <c r="I922" s="7" t="s">
        <v>33</v>
      </c>
      <c r="J922" s="7" t="s">
        <v>2053</v>
      </c>
      <c r="K922" s="7" t="s">
        <v>2050</v>
      </c>
      <c r="L922" s="7" t="s">
        <v>2044</v>
      </c>
      <c r="M922" s="7" t="s">
        <v>2063</v>
      </c>
      <c r="N922" s="7" t="s">
        <v>2046</v>
      </c>
      <c r="O922" s="7" t="s">
        <v>33</v>
      </c>
      <c r="P922" s="7" t="s">
        <v>33</v>
      </c>
      <c r="Q922" s="7" t="s">
        <v>33</v>
      </c>
      <c r="R922" s="7" t="s">
        <v>33</v>
      </c>
      <c r="S922" s="7" t="s">
        <v>2047</v>
      </c>
      <c r="T922" s="8">
        <v>19644567</v>
      </c>
      <c r="U922" s="8">
        <v>2285792</v>
      </c>
      <c r="V922" s="8">
        <v>4241000</v>
      </c>
      <c r="W922" s="8">
        <v>5527400</v>
      </c>
      <c r="X922" s="8">
        <v>3920000</v>
      </c>
      <c r="Y922" s="8">
        <v>2664500</v>
      </c>
      <c r="Z922" s="8">
        <v>47702421.388888896</v>
      </c>
      <c r="AA922" s="8">
        <v>43585322</v>
      </c>
      <c r="AB922" s="8">
        <v>457158</v>
      </c>
      <c r="AC922" s="8">
        <v>2090000</v>
      </c>
      <c r="AD922" s="8">
        <v>268983</v>
      </c>
      <c r="AE922" s="8">
        <v>196000</v>
      </c>
      <c r="AF922" s="8">
        <v>120000</v>
      </c>
      <c r="AG922" s="8">
        <v>276035</v>
      </c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9" t="s">
        <v>2131</v>
      </c>
      <c r="BE922" s="8"/>
      <c r="BF922" s="8"/>
      <c r="BG922" s="8">
        <f>IF($BE922=1,T921,0)</f>
        <v>0</v>
      </c>
      <c r="BH922" s="8">
        <f>IF($BE922=1,U921,0)</f>
        <v>0</v>
      </c>
      <c r="BI922" s="8">
        <f>IF($BE922=1,V921,0)</f>
        <v>0</v>
      </c>
      <c r="BJ922" s="8">
        <f>IF($BE922=1,W921,0)</f>
        <v>0</v>
      </c>
      <c r="BK922" s="8">
        <f>IF($BE922=1,X921,0)</f>
        <v>0</v>
      </c>
      <c r="BL922" s="8">
        <f>IF($BE922=1,Y921,0)</f>
        <v>0</v>
      </c>
      <c r="BM922" s="8">
        <f>IF($BE922=1,Z921,0)</f>
        <v>0</v>
      </c>
    </row>
    <row r="923" spans="1:65" s="7" customFormat="1" ht="15.75" customHeight="1" x14ac:dyDescent="0.15">
      <c r="A923" s="7" t="s">
        <v>2134</v>
      </c>
      <c r="B923" s="7" t="s">
        <v>1939</v>
      </c>
      <c r="C923" s="7" t="s">
        <v>2041</v>
      </c>
      <c r="D923" s="7" t="s">
        <v>32</v>
      </c>
      <c r="E923" s="7" t="s">
        <v>1968</v>
      </c>
      <c r="F923" s="7" t="s">
        <v>33</v>
      </c>
      <c r="G923" s="7" t="s">
        <v>1943</v>
      </c>
      <c r="H923" s="7" t="s">
        <v>33</v>
      </c>
      <c r="I923" s="7" t="s">
        <v>33</v>
      </c>
      <c r="J923" s="7" t="s">
        <v>2058</v>
      </c>
      <c r="K923" s="7" t="s">
        <v>2043</v>
      </c>
      <c r="L923" s="7" t="s">
        <v>2044</v>
      </c>
      <c r="M923" s="7" t="s">
        <v>2063</v>
      </c>
      <c r="N923" s="7" t="s">
        <v>2046</v>
      </c>
      <c r="O923" s="7" t="s">
        <v>33</v>
      </c>
      <c r="P923" s="7" t="s">
        <v>33</v>
      </c>
      <c r="Q923" s="7" t="s">
        <v>33</v>
      </c>
      <c r="R923" s="7" t="s">
        <v>33</v>
      </c>
      <c r="S923" s="7" t="s">
        <v>2047</v>
      </c>
      <c r="T923" s="8">
        <v>19644567</v>
      </c>
      <c r="U923" s="8">
        <v>9992152</v>
      </c>
      <c r="V923" s="8">
        <v>44157000</v>
      </c>
      <c r="W923" s="8">
        <v>5684970</v>
      </c>
      <c r="X923" s="8">
        <v>14650016.463889945</v>
      </c>
      <c r="Y923" s="8">
        <v>5476000</v>
      </c>
      <c r="Z923" s="8">
        <v>18657585.555555556</v>
      </c>
      <c r="AA923" s="8">
        <v>43585322</v>
      </c>
      <c r="AB923" s="8">
        <v>1998430</v>
      </c>
      <c r="AC923" s="8">
        <v>37637000</v>
      </c>
      <c r="AD923" s="8">
        <v>268983</v>
      </c>
      <c r="AE923" s="8">
        <v>732500.82319449726</v>
      </c>
      <c r="AF923" s="8">
        <v>120000</v>
      </c>
      <c r="AG923" s="8">
        <v>276035</v>
      </c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9" t="s">
        <v>2133</v>
      </c>
      <c r="BE923" s="8"/>
      <c r="BF923" s="8"/>
      <c r="BG923" s="8">
        <f>IF($BE923=1,T922,0)</f>
        <v>0</v>
      </c>
      <c r="BH923" s="8">
        <f>IF($BE923=1,U922,0)</f>
        <v>0</v>
      </c>
      <c r="BI923" s="8">
        <f>IF($BE923=1,V922,0)</f>
        <v>0</v>
      </c>
      <c r="BJ923" s="8">
        <f>IF($BE923=1,W922,0)</f>
        <v>0</v>
      </c>
      <c r="BK923" s="8">
        <f>IF($BE923=1,X922,0)</f>
        <v>0</v>
      </c>
      <c r="BL923" s="8">
        <f>IF($BE923=1,Y922,0)</f>
        <v>0</v>
      </c>
      <c r="BM923" s="8">
        <f>IF($BE923=1,Z922,0)</f>
        <v>0</v>
      </c>
    </row>
    <row r="924" spans="1:65" s="7" customFormat="1" ht="15.75" customHeight="1" x14ac:dyDescent="0.15">
      <c r="A924" s="7" t="s">
        <v>2136</v>
      </c>
      <c r="B924" s="7" t="s">
        <v>1939</v>
      </c>
      <c r="C924" s="7" t="s">
        <v>2041</v>
      </c>
      <c r="D924" s="7" t="s">
        <v>32</v>
      </c>
      <c r="E924" s="7" t="s">
        <v>1968</v>
      </c>
      <c r="F924" s="7" t="s">
        <v>33</v>
      </c>
      <c r="G924" s="7" t="s">
        <v>1943</v>
      </c>
      <c r="H924" s="7" t="s">
        <v>33</v>
      </c>
      <c r="I924" s="7" t="s">
        <v>33</v>
      </c>
      <c r="J924" s="7" t="s">
        <v>2058</v>
      </c>
      <c r="K924" s="7" t="s">
        <v>2050</v>
      </c>
      <c r="L924" s="7" t="s">
        <v>2044</v>
      </c>
      <c r="M924" s="7" t="s">
        <v>2063</v>
      </c>
      <c r="N924" s="7" t="s">
        <v>2046</v>
      </c>
      <c r="O924" s="7" t="s">
        <v>33</v>
      </c>
      <c r="P924" s="7" t="s">
        <v>33</v>
      </c>
      <c r="Q924" s="7" t="s">
        <v>33</v>
      </c>
      <c r="R924" s="7" t="s">
        <v>33</v>
      </c>
      <c r="S924" s="7" t="s">
        <v>2047</v>
      </c>
      <c r="T924" s="8">
        <v>19644567</v>
      </c>
      <c r="U924" s="8">
        <v>2320781</v>
      </c>
      <c r="V924" s="8">
        <v>4845000</v>
      </c>
      <c r="W924" s="8">
        <v>5684970</v>
      </c>
      <c r="X924" s="8">
        <v>4095000</v>
      </c>
      <c r="Y924" s="8">
        <v>2738000</v>
      </c>
      <c r="Z924" s="8">
        <v>49493983.888888896</v>
      </c>
      <c r="AA924" s="8">
        <v>43585322</v>
      </c>
      <c r="AB924" s="8">
        <v>464156</v>
      </c>
      <c r="AC924" s="8">
        <v>2388000</v>
      </c>
      <c r="AD924" s="8">
        <v>268983</v>
      </c>
      <c r="AE924" s="8">
        <v>204750</v>
      </c>
      <c r="AF924" s="8">
        <v>120000</v>
      </c>
      <c r="AG924" s="8">
        <v>276035</v>
      </c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9" t="s">
        <v>2135</v>
      </c>
      <c r="BE924" s="8"/>
      <c r="BF924" s="8"/>
      <c r="BG924" s="8">
        <f>IF($BE924=1,T923,0)</f>
        <v>0</v>
      </c>
      <c r="BH924" s="8">
        <f>IF($BE924=1,U923,0)</f>
        <v>0</v>
      </c>
      <c r="BI924" s="8">
        <f>IF($BE924=1,V923,0)</f>
        <v>0</v>
      </c>
      <c r="BJ924" s="8">
        <f>IF($BE924=1,W923,0)</f>
        <v>0</v>
      </c>
      <c r="BK924" s="8">
        <f>IF($BE924=1,X923,0)</f>
        <v>0</v>
      </c>
      <c r="BL924" s="8">
        <f>IF($BE924=1,Y923,0)</f>
        <v>0</v>
      </c>
      <c r="BM924" s="8">
        <f>IF($BE924=1,Z923,0)</f>
        <v>0</v>
      </c>
    </row>
    <row r="925" spans="1:65" s="7" customFormat="1" ht="15.75" customHeight="1" x14ac:dyDescent="0.15">
      <c r="A925" s="7" t="s">
        <v>2138</v>
      </c>
      <c r="B925" s="7" t="s">
        <v>1939</v>
      </c>
      <c r="C925" s="7" t="s">
        <v>2041</v>
      </c>
      <c r="D925" s="7" t="s">
        <v>32</v>
      </c>
      <c r="E925" s="7" t="s">
        <v>1968</v>
      </c>
      <c r="F925" s="7" t="s">
        <v>33</v>
      </c>
      <c r="G925" s="7" t="s">
        <v>1943</v>
      </c>
      <c r="H925" s="7" t="s">
        <v>33</v>
      </c>
      <c r="I925" s="7" t="s">
        <v>33</v>
      </c>
      <c r="J925" s="7" t="s">
        <v>2076</v>
      </c>
      <c r="K925" s="7" t="s">
        <v>2043</v>
      </c>
      <c r="L925" s="7" t="s">
        <v>2044</v>
      </c>
      <c r="M925" s="7" t="s">
        <v>2063</v>
      </c>
      <c r="N925" s="7" t="s">
        <v>2046</v>
      </c>
      <c r="O925" s="7" t="s">
        <v>33</v>
      </c>
      <c r="P925" s="7" t="s">
        <v>33</v>
      </c>
      <c r="Q925" s="7" t="s">
        <v>33</v>
      </c>
      <c r="R925" s="7" t="s">
        <v>33</v>
      </c>
      <c r="S925" s="7" t="s">
        <v>2047</v>
      </c>
      <c r="T925" s="8">
        <v>19829439.192379776</v>
      </c>
      <c r="U925" s="8">
        <v>13397055</v>
      </c>
      <c r="V925" s="8">
        <v>50454000</v>
      </c>
      <c r="W925" s="8">
        <v>6945526</v>
      </c>
      <c r="X925" s="8">
        <v>19859848.082494691</v>
      </c>
      <c r="Y925" s="8">
        <v>6651000</v>
      </c>
      <c r="Z925" s="8">
        <v>38904982.179555565</v>
      </c>
      <c r="AA925" s="8">
        <v>4957359.7980949441</v>
      </c>
      <c r="AB925" s="8">
        <v>2679411</v>
      </c>
      <c r="AC925" s="8">
        <v>43004000</v>
      </c>
      <c r="AD925" s="8">
        <v>268983</v>
      </c>
      <c r="AE925" s="8">
        <v>992992.40412473457</v>
      </c>
      <c r="AF925" s="8">
        <v>120000</v>
      </c>
      <c r="AG925" s="8">
        <v>276035</v>
      </c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9" t="s">
        <v>2137</v>
      </c>
      <c r="BE925" s="8"/>
      <c r="BF925" s="8"/>
      <c r="BG925" s="8">
        <f>IF($BE925=1,T924,0)</f>
        <v>0</v>
      </c>
      <c r="BH925" s="8">
        <f>IF($BE925=1,U924,0)</f>
        <v>0</v>
      </c>
      <c r="BI925" s="8">
        <f>IF($BE925=1,V924,0)</f>
        <v>0</v>
      </c>
      <c r="BJ925" s="8">
        <f>IF($BE925=1,W924,0)</f>
        <v>0</v>
      </c>
      <c r="BK925" s="8">
        <f>IF($BE925=1,X924,0)</f>
        <v>0</v>
      </c>
      <c r="BL925" s="8">
        <f>IF($BE925=1,Y924,0)</f>
        <v>0</v>
      </c>
      <c r="BM925" s="8">
        <f>IF($BE925=1,Z924,0)</f>
        <v>0</v>
      </c>
    </row>
    <row r="926" spans="1:65" s="7" customFormat="1" ht="15.75" customHeight="1" x14ac:dyDescent="0.15">
      <c r="A926" s="7" t="s">
        <v>2140</v>
      </c>
      <c r="B926" s="7" t="s">
        <v>1939</v>
      </c>
      <c r="C926" s="7" t="s">
        <v>2041</v>
      </c>
      <c r="D926" s="7" t="s">
        <v>32</v>
      </c>
      <c r="E926" s="7" t="s">
        <v>1968</v>
      </c>
      <c r="F926" s="7" t="s">
        <v>33</v>
      </c>
      <c r="G926" s="7" t="s">
        <v>1943</v>
      </c>
      <c r="H926" s="7" t="s">
        <v>33</v>
      </c>
      <c r="I926" s="7" t="s">
        <v>33</v>
      </c>
      <c r="J926" s="7" t="s">
        <v>2076</v>
      </c>
      <c r="K926" s="7" t="s">
        <v>2050</v>
      </c>
      <c r="L926" s="7" t="s">
        <v>2044</v>
      </c>
      <c r="M926" s="7" t="s">
        <v>2063</v>
      </c>
      <c r="N926" s="7" t="s">
        <v>2046</v>
      </c>
      <c r="O926" s="7" t="s">
        <v>33</v>
      </c>
      <c r="P926" s="7" t="s">
        <v>33</v>
      </c>
      <c r="Q926" s="7" t="s">
        <v>33</v>
      </c>
      <c r="R926" s="7" t="s">
        <v>33</v>
      </c>
      <c r="S926" s="7" t="s">
        <v>2047</v>
      </c>
      <c r="T926" s="8">
        <v>19644567</v>
      </c>
      <c r="U926" s="8">
        <v>2600688</v>
      </c>
      <c r="V926" s="8">
        <v>5536000</v>
      </c>
      <c r="W926" s="8">
        <v>6945526</v>
      </c>
      <c r="X926" s="8">
        <v>5515000</v>
      </c>
      <c r="Y926" s="8">
        <v>3325500</v>
      </c>
      <c r="Z926" s="8">
        <v>63877671.388888888</v>
      </c>
      <c r="AA926" s="8">
        <v>43585322</v>
      </c>
      <c r="AB926" s="8">
        <v>520137</v>
      </c>
      <c r="AC926" s="8">
        <v>2729000</v>
      </c>
      <c r="AD926" s="8">
        <v>268983</v>
      </c>
      <c r="AE926" s="8">
        <v>275750</v>
      </c>
      <c r="AF926" s="8">
        <v>120000</v>
      </c>
      <c r="AG926" s="8">
        <v>276035</v>
      </c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9" t="s">
        <v>2139</v>
      </c>
      <c r="BE926" s="8"/>
      <c r="BF926" s="8"/>
      <c r="BG926" s="8">
        <f>IF($BE926=1,T925,0)</f>
        <v>0</v>
      </c>
      <c r="BH926" s="8">
        <f>IF($BE926=1,U925,0)</f>
        <v>0</v>
      </c>
      <c r="BI926" s="8">
        <f>IF($BE926=1,V925,0)</f>
        <v>0</v>
      </c>
      <c r="BJ926" s="8">
        <f>IF($BE926=1,W925,0)</f>
        <v>0</v>
      </c>
      <c r="BK926" s="8">
        <f>IF($BE926=1,X925,0)</f>
        <v>0</v>
      </c>
      <c r="BL926" s="8">
        <f>IF($BE926=1,Y925,0)</f>
        <v>0</v>
      </c>
      <c r="BM926" s="8">
        <f>IF($BE926=1,Z925,0)</f>
        <v>0</v>
      </c>
    </row>
    <row r="927" spans="1:65" s="7" customFormat="1" ht="15.75" customHeight="1" x14ac:dyDescent="0.15">
      <c r="A927" s="7" t="s">
        <v>2142</v>
      </c>
      <c r="B927" s="7" t="s">
        <v>1939</v>
      </c>
      <c r="C927" s="7" t="s">
        <v>2041</v>
      </c>
      <c r="D927" s="7" t="s">
        <v>32</v>
      </c>
      <c r="E927" s="7" t="s">
        <v>1968</v>
      </c>
      <c r="F927" s="7" t="s">
        <v>33</v>
      </c>
      <c r="G927" s="7" t="s">
        <v>1943</v>
      </c>
      <c r="H927" s="7" t="s">
        <v>33</v>
      </c>
      <c r="I927" s="7" t="s">
        <v>33</v>
      </c>
      <c r="J927" s="7" t="s">
        <v>2081</v>
      </c>
      <c r="K927" s="7" t="s">
        <v>2043</v>
      </c>
      <c r="L927" s="7" t="s">
        <v>2044</v>
      </c>
      <c r="M927" s="7" t="s">
        <v>2063</v>
      </c>
      <c r="N927" s="7" t="s">
        <v>2046</v>
      </c>
      <c r="O927" s="7" t="s">
        <v>33</v>
      </c>
      <c r="P927" s="7" t="s">
        <v>33</v>
      </c>
      <c r="Q927" s="7" t="s">
        <v>33</v>
      </c>
      <c r="R927" s="7" t="s">
        <v>33</v>
      </c>
      <c r="S927" s="7" t="s">
        <v>2047</v>
      </c>
      <c r="T927" s="8">
        <v>20021219.014422633</v>
      </c>
      <c r="U927" s="8">
        <v>14248281</v>
      </c>
      <c r="V927" s="8">
        <v>57649000</v>
      </c>
      <c r="W927" s="8">
        <v>7260666</v>
      </c>
      <c r="X927" s="8">
        <v>21343360.453047484</v>
      </c>
      <c r="Y927" s="8">
        <v>6944000</v>
      </c>
      <c r="Z927" s="8">
        <v>48366908.835555561</v>
      </c>
      <c r="AA927" s="8">
        <v>5005304.7536056582</v>
      </c>
      <c r="AB927" s="8">
        <v>2849656</v>
      </c>
      <c r="AC927" s="8">
        <v>49137000</v>
      </c>
      <c r="AD927" s="8">
        <v>268983</v>
      </c>
      <c r="AE927" s="8">
        <v>1067168.0226523743</v>
      </c>
      <c r="AF927" s="8">
        <v>120000</v>
      </c>
      <c r="AG927" s="8">
        <v>276035</v>
      </c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9" t="s">
        <v>2141</v>
      </c>
      <c r="BE927" s="8"/>
      <c r="BF927" s="8"/>
      <c r="BG927" s="8">
        <f>IF($BE927=1,T926,0)</f>
        <v>0</v>
      </c>
      <c r="BH927" s="8">
        <f>IF($BE927=1,U926,0)</f>
        <v>0</v>
      </c>
      <c r="BI927" s="8">
        <f>IF($BE927=1,V926,0)</f>
        <v>0</v>
      </c>
      <c r="BJ927" s="8">
        <f>IF($BE927=1,W926,0)</f>
        <v>0</v>
      </c>
      <c r="BK927" s="8">
        <f>IF($BE927=1,X926,0)</f>
        <v>0</v>
      </c>
      <c r="BL927" s="8">
        <f>IF($BE927=1,Y926,0)</f>
        <v>0</v>
      </c>
      <c r="BM927" s="8">
        <f>IF($BE927=1,Z926,0)</f>
        <v>0</v>
      </c>
    </row>
    <row r="928" spans="1:65" s="7" customFormat="1" ht="15.75" customHeight="1" x14ac:dyDescent="0.15">
      <c r="A928" s="7" t="s">
        <v>2144</v>
      </c>
      <c r="B928" s="7" t="s">
        <v>1939</v>
      </c>
      <c r="C928" s="7" t="s">
        <v>2041</v>
      </c>
      <c r="D928" s="7" t="s">
        <v>32</v>
      </c>
      <c r="E928" s="7" t="s">
        <v>1968</v>
      </c>
      <c r="F928" s="7" t="s">
        <v>33</v>
      </c>
      <c r="G928" s="7" t="s">
        <v>1943</v>
      </c>
      <c r="H928" s="7" t="s">
        <v>33</v>
      </c>
      <c r="I928" s="7" t="s">
        <v>33</v>
      </c>
      <c r="J928" s="7" t="s">
        <v>2081</v>
      </c>
      <c r="K928" s="7" t="s">
        <v>2050</v>
      </c>
      <c r="L928" s="7" t="s">
        <v>2044</v>
      </c>
      <c r="M928" s="7" t="s">
        <v>2063</v>
      </c>
      <c r="N928" s="7" t="s">
        <v>2046</v>
      </c>
      <c r="O928" s="7" t="s">
        <v>33</v>
      </c>
      <c r="P928" s="7" t="s">
        <v>33</v>
      </c>
      <c r="Q928" s="7" t="s">
        <v>33</v>
      </c>
      <c r="R928" s="7" t="s">
        <v>33</v>
      </c>
      <c r="S928" s="7" t="s">
        <v>2047</v>
      </c>
      <c r="T928" s="8">
        <v>19860872.893697038</v>
      </c>
      <c r="U928" s="8">
        <v>2670665</v>
      </c>
      <c r="V928" s="8">
        <v>6326000</v>
      </c>
      <c r="W928" s="8">
        <v>7260666</v>
      </c>
      <c r="X928" s="8">
        <v>5870000</v>
      </c>
      <c r="Y928" s="8">
        <v>3472000</v>
      </c>
      <c r="Z928" s="8">
        <v>67460796.388888881</v>
      </c>
      <c r="AA928" s="8">
        <v>4965218.2234242596</v>
      </c>
      <c r="AB928" s="8">
        <v>534133</v>
      </c>
      <c r="AC928" s="8">
        <v>3118000</v>
      </c>
      <c r="AD928" s="8">
        <v>268983</v>
      </c>
      <c r="AE928" s="8">
        <v>293500</v>
      </c>
      <c r="AF928" s="8">
        <v>120000</v>
      </c>
      <c r="AG928" s="8">
        <v>276035</v>
      </c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9" t="s">
        <v>2143</v>
      </c>
      <c r="BE928" s="8"/>
      <c r="BF928" s="8"/>
      <c r="BG928" s="8">
        <f>IF($BE928=1,T927,0)</f>
        <v>0</v>
      </c>
      <c r="BH928" s="8">
        <f>IF($BE928=1,U927,0)</f>
        <v>0</v>
      </c>
      <c r="BI928" s="8">
        <f>IF($BE928=1,V927,0)</f>
        <v>0</v>
      </c>
      <c r="BJ928" s="8">
        <f>IF($BE928=1,W927,0)</f>
        <v>0</v>
      </c>
      <c r="BK928" s="8">
        <f>IF($BE928=1,X927,0)</f>
        <v>0</v>
      </c>
      <c r="BL928" s="8">
        <f>IF($BE928=1,Y927,0)</f>
        <v>0</v>
      </c>
      <c r="BM928" s="8">
        <f>IF($BE928=1,Z927,0)</f>
        <v>0</v>
      </c>
    </row>
    <row r="929" spans="1:65" s="7" customFormat="1" ht="15.75" customHeight="1" x14ac:dyDescent="0.15">
      <c r="A929" s="7" t="s">
        <v>2146</v>
      </c>
      <c r="B929" s="7" t="s">
        <v>1939</v>
      </c>
      <c r="C929" s="7" t="s">
        <v>2041</v>
      </c>
      <c r="D929" s="7" t="s">
        <v>32</v>
      </c>
      <c r="E929" s="7" t="s">
        <v>1968</v>
      </c>
      <c r="F929" s="7" t="s">
        <v>33</v>
      </c>
      <c r="G929" s="7" t="s">
        <v>1943</v>
      </c>
      <c r="H929" s="7" t="s">
        <v>33</v>
      </c>
      <c r="I929" s="7" t="s">
        <v>33</v>
      </c>
      <c r="J929" s="7" t="s">
        <v>2086</v>
      </c>
      <c r="K929" s="7" t="s">
        <v>2043</v>
      </c>
      <c r="L929" s="7" t="s">
        <v>2044</v>
      </c>
      <c r="M929" s="7" t="s">
        <v>2063</v>
      </c>
      <c r="N929" s="7" t="s">
        <v>2046</v>
      </c>
      <c r="O929" s="7" t="s">
        <v>33</v>
      </c>
      <c r="P929" s="7" t="s">
        <v>33</v>
      </c>
      <c r="Q929" s="7" t="s">
        <v>33</v>
      </c>
      <c r="R929" s="7" t="s">
        <v>33</v>
      </c>
      <c r="S929" s="7" t="s">
        <v>2047</v>
      </c>
      <c r="T929" s="8">
        <v>20155736.257589895</v>
      </c>
      <c r="U929" s="8">
        <v>15099507</v>
      </c>
      <c r="V929" s="8">
        <v>65870000</v>
      </c>
      <c r="W929" s="8">
        <v>7575805</v>
      </c>
      <c r="X929" s="8">
        <v>22645818.357698675</v>
      </c>
      <c r="Y929" s="8">
        <v>7238000</v>
      </c>
      <c r="Z929" s="8">
        <v>53097872.163555562</v>
      </c>
      <c r="AA929" s="8">
        <v>5038934.0643974738</v>
      </c>
      <c r="AB929" s="8">
        <v>3019901</v>
      </c>
      <c r="AC929" s="8">
        <v>56144000</v>
      </c>
      <c r="AD929" s="8">
        <v>268983</v>
      </c>
      <c r="AE929" s="8">
        <v>1132290.9178849338</v>
      </c>
      <c r="AF929" s="8">
        <v>120000</v>
      </c>
      <c r="AG929" s="8">
        <v>276035</v>
      </c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9" t="s">
        <v>2145</v>
      </c>
      <c r="BE929" s="8"/>
      <c r="BF929" s="8"/>
      <c r="BG929" s="8">
        <f>IF($BE929=1,T928,0)</f>
        <v>0</v>
      </c>
      <c r="BH929" s="8">
        <f>IF($BE929=1,U928,0)</f>
        <v>0</v>
      </c>
      <c r="BI929" s="8">
        <f>IF($BE929=1,V928,0)</f>
        <v>0</v>
      </c>
      <c r="BJ929" s="8">
        <f>IF($BE929=1,W928,0)</f>
        <v>0</v>
      </c>
      <c r="BK929" s="8">
        <f>IF($BE929=1,X928,0)</f>
        <v>0</v>
      </c>
      <c r="BL929" s="8">
        <f>IF($BE929=1,Y928,0)</f>
        <v>0</v>
      </c>
      <c r="BM929" s="8">
        <f>IF($BE929=1,Z928,0)</f>
        <v>0</v>
      </c>
    </row>
    <row r="930" spans="1:65" s="7" customFormat="1" ht="15.75" customHeight="1" x14ac:dyDescent="0.15">
      <c r="A930" s="7" t="s">
        <v>2148</v>
      </c>
      <c r="B930" s="7" t="s">
        <v>1939</v>
      </c>
      <c r="C930" s="7" t="s">
        <v>2041</v>
      </c>
      <c r="D930" s="7" t="s">
        <v>32</v>
      </c>
      <c r="E930" s="7" t="s">
        <v>1968</v>
      </c>
      <c r="F930" s="7" t="s">
        <v>33</v>
      </c>
      <c r="G930" s="7" t="s">
        <v>1943</v>
      </c>
      <c r="H930" s="7" t="s">
        <v>33</v>
      </c>
      <c r="I930" s="7" t="s">
        <v>33</v>
      </c>
      <c r="J930" s="7" t="s">
        <v>2086</v>
      </c>
      <c r="K930" s="7" t="s">
        <v>2050</v>
      </c>
      <c r="L930" s="7" t="s">
        <v>2044</v>
      </c>
      <c r="M930" s="7" t="s">
        <v>2063</v>
      </c>
      <c r="N930" s="7" t="s">
        <v>2046</v>
      </c>
      <c r="O930" s="7" t="s">
        <v>33</v>
      </c>
      <c r="P930" s="7" t="s">
        <v>33</v>
      </c>
      <c r="Q930" s="7" t="s">
        <v>33</v>
      </c>
      <c r="R930" s="7" t="s">
        <v>33</v>
      </c>
      <c r="S930" s="7" t="s">
        <v>2047</v>
      </c>
      <c r="T930" s="8">
        <v>20140265.483211592</v>
      </c>
      <c r="U930" s="8">
        <v>2740642</v>
      </c>
      <c r="V930" s="8">
        <v>7228000</v>
      </c>
      <c r="W930" s="8">
        <v>7575805</v>
      </c>
      <c r="X930" s="8">
        <v>6225000</v>
      </c>
      <c r="Y930" s="8">
        <v>3619000</v>
      </c>
      <c r="Z930" s="8">
        <v>71043921.388888881</v>
      </c>
      <c r="AA930" s="8">
        <v>5035066.370802898</v>
      </c>
      <c r="AB930" s="8">
        <v>548128</v>
      </c>
      <c r="AC930" s="8">
        <v>3562000</v>
      </c>
      <c r="AD930" s="8">
        <v>268983</v>
      </c>
      <c r="AE930" s="8">
        <v>311250</v>
      </c>
      <c r="AF930" s="8">
        <v>120000</v>
      </c>
      <c r="AG930" s="8">
        <v>276035</v>
      </c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9" t="s">
        <v>2147</v>
      </c>
      <c r="BE930" s="8"/>
      <c r="BF930" s="8"/>
      <c r="BG930" s="8">
        <f>IF($BE930=1,T929,0)</f>
        <v>0</v>
      </c>
      <c r="BH930" s="8">
        <f>IF($BE930=1,U929,0)</f>
        <v>0</v>
      </c>
      <c r="BI930" s="8">
        <f>IF($BE930=1,V929,0)</f>
        <v>0</v>
      </c>
      <c r="BJ930" s="8">
        <f>IF($BE930=1,W929,0)</f>
        <v>0</v>
      </c>
      <c r="BK930" s="8">
        <f>IF($BE930=1,X929,0)</f>
        <v>0</v>
      </c>
      <c r="BL930" s="8">
        <f>IF($BE930=1,Y929,0)</f>
        <v>0</v>
      </c>
      <c r="BM930" s="8">
        <f>IF($BE930=1,Z929,0)</f>
        <v>0</v>
      </c>
    </row>
    <row r="931" spans="1:65" s="7" customFormat="1" ht="15.75" customHeight="1" x14ac:dyDescent="0.15">
      <c r="A931" s="7" t="s">
        <v>2150</v>
      </c>
      <c r="B931" s="7" t="s">
        <v>1939</v>
      </c>
      <c r="C931" s="7" t="s">
        <v>2041</v>
      </c>
      <c r="D931" s="7" t="s">
        <v>32</v>
      </c>
      <c r="E931" s="7" t="s">
        <v>1968</v>
      </c>
      <c r="F931" s="7" t="s">
        <v>33</v>
      </c>
      <c r="G931" s="7" t="s">
        <v>431</v>
      </c>
      <c r="H931" s="7" t="s">
        <v>33</v>
      </c>
      <c r="I931" s="7" t="s">
        <v>33</v>
      </c>
      <c r="J931" s="7" t="s">
        <v>2042</v>
      </c>
      <c r="K931" s="7" t="s">
        <v>2043</v>
      </c>
      <c r="L931" s="7" t="s">
        <v>2044</v>
      </c>
      <c r="M931" s="7" t="s">
        <v>2063</v>
      </c>
      <c r="N931" s="7" t="s">
        <v>2046</v>
      </c>
      <c r="O931" s="7" t="s">
        <v>33</v>
      </c>
      <c r="P931" s="7" t="s">
        <v>33</v>
      </c>
      <c r="Q931" s="7" t="s">
        <v>33</v>
      </c>
      <c r="R931" s="7" t="s">
        <v>33</v>
      </c>
      <c r="S931" s="7" t="s">
        <v>2047</v>
      </c>
      <c r="T931" s="8">
        <v>18451968.053684976</v>
      </c>
      <c r="U931" s="8">
        <v>6587248</v>
      </c>
      <c r="V931" s="8">
        <v>24152000</v>
      </c>
      <c r="W931" s="8">
        <v>4028535</v>
      </c>
      <c r="X931" s="8">
        <v>16173758.339581802</v>
      </c>
      <c r="Y931" s="8">
        <v>4940250</v>
      </c>
      <c r="Z931" s="8">
        <v>12425072.555555558</v>
      </c>
      <c r="AA931" s="8">
        <v>4612992.013421244</v>
      </c>
      <c r="AB931" s="8">
        <v>1317449</v>
      </c>
      <c r="AC931" s="8">
        <v>20586000</v>
      </c>
      <c r="AD931" s="8">
        <v>268983</v>
      </c>
      <c r="AE931" s="8">
        <v>808687.91697909019</v>
      </c>
      <c r="AF931" s="8">
        <v>120000</v>
      </c>
      <c r="AG931" s="8">
        <v>276035</v>
      </c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9" t="s">
        <v>2149</v>
      </c>
      <c r="BE931" s="8"/>
      <c r="BF931" s="8"/>
      <c r="BG931" s="8">
        <f>IF($BE931=1,T930,0)</f>
        <v>0</v>
      </c>
      <c r="BH931" s="8">
        <f>IF($BE931=1,U930,0)</f>
        <v>0</v>
      </c>
      <c r="BI931" s="8">
        <f>IF($BE931=1,V930,0)</f>
        <v>0</v>
      </c>
      <c r="BJ931" s="8">
        <f>IF($BE931=1,W930,0)</f>
        <v>0</v>
      </c>
      <c r="BK931" s="8">
        <f>IF($BE931=1,X930,0)</f>
        <v>0</v>
      </c>
      <c r="BL931" s="8">
        <f>IF($BE931=1,Y930,0)</f>
        <v>0</v>
      </c>
      <c r="BM931" s="8">
        <f>IF($BE931=1,Z930,0)</f>
        <v>0</v>
      </c>
    </row>
    <row r="932" spans="1:65" s="7" customFormat="1" ht="15.75" customHeight="1" x14ac:dyDescent="0.15">
      <c r="A932" s="7" t="s">
        <v>2152</v>
      </c>
      <c r="B932" s="7" t="s">
        <v>1939</v>
      </c>
      <c r="C932" s="7" t="s">
        <v>2041</v>
      </c>
      <c r="D932" s="7" t="s">
        <v>32</v>
      </c>
      <c r="E932" s="7" t="s">
        <v>1968</v>
      </c>
      <c r="F932" s="7" t="s">
        <v>33</v>
      </c>
      <c r="G932" s="7" t="s">
        <v>431</v>
      </c>
      <c r="H932" s="7" t="s">
        <v>33</v>
      </c>
      <c r="I932" s="7" t="s">
        <v>33</v>
      </c>
      <c r="J932" s="7" t="s">
        <v>2042</v>
      </c>
      <c r="K932" s="7" t="s">
        <v>2050</v>
      </c>
      <c r="L932" s="7" t="s">
        <v>2044</v>
      </c>
      <c r="M932" s="7" t="s">
        <v>2063</v>
      </c>
      <c r="N932" s="7" t="s">
        <v>2046</v>
      </c>
      <c r="O932" s="7" t="s">
        <v>33</v>
      </c>
      <c r="P932" s="7" t="s">
        <v>33</v>
      </c>
      <c r="Q932" s="7" t="s">
        <v>33</v>
      </c>
      <c r="R932" s="7" t="s">
        <v>33</v>
      </c>
      <c r="S932" s="7" t="s">
        <v>2047</v>
      </c>
      <c r="T932" s="8">
        <v>18431772.805122819</v>
      </c>
      <c r="U932" s="8">
        <v>2064876</v>
      </c>
      <c r="V932" s="8">
        <v>2692000</v>
      </c>
      <c r="W932" s="8">
        <v>4028535</v>
      </c>
      <c r="X932" s="8">
        <v>2595000</v>
      </c>
      <c r="Y932" s="8">
        <v>2470125</v>
      </c>
      <c r="Z932" s="8">
        <v>7808598.888888889</v>
      </c>
      <c r="AA932" s="8">
        <v>4607943.2012807047</v>
      </c>
      <c r="AB932" s="8">
        <v>412975</v>
      </c>
      <c r="AC932" s="8">
        <v>1283000</v>
      </c>
      <c r="AD932" s="8">
        <v>268983</v>
      </c>
      <c r="AE932" s="8">
        <v>129750</v>
      </c>
      <c r="AF932" s="8">
        <v>120000</v>
      </c>
      <c r="AG932" s="8">
        <v>276035</v>
      </c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9" t="s">
        <v>2151</v>
      </c>
      <c r="BE932" s="8"/>
      <c r="BF932" s="8"/>
      <c r="BG932" s="8">
        <f>IF($BE932=1,T931,0)</f>
        <v>0</v>
      </c>
      <c r="BH932" s="8">
        <f>IF($BE932=1,U931,0)</f>
        <v>0</v>
      </c>
      <c r="BI932" s="8">
        <f>IF($BE932=1,V931,0)</f>
        <v>0</v>
      </c>
      <c r="BJ932" s="8">
        <f>IF($BE932=1,W931,0)</f>
        <v>0</v>
      </c>
      <c r="BK932" s="8">
        <f>IF($BE932=1,X931,0)</f>
        <v>0</v>
      </c>
      <c r="BL932" s="8">
        <f>IF($BE932=1,Y931,0)</f>
        <v>0</v>
      </c>
      <c r="BM932" s="8">
        <f>IF($BE932=1,Z931,0)</f>
        <v>0</v>
      </c>
    </row>
    <row r="933" spans="1:65" s="7" customFormat="1" ht="15.75" customHeight="1" x14ac:dyDescent="0.15">
      <c r="A933" s="7" t="s">
        <v>2154</v>
      </c>
      <c r="B933" s="7" t="s">
        <v>1939</v>
      </c>
      <c r="C933" s="7" t="s">
        <v>2041</v>
      </c>
      <c r="D933" s="7" t="s">
        <v>32</v>
      </c>
      <c r="E933" s="7" t="s">
        <v>1968</v>
      </c>
      <c r="F933" s="7" t="s">
        <v>33</v>
      </c>
      <c r="G933" s="7" t="s">
        <v>431</v>
      </c>
      <c r="H933" s="7" t="s">
        <v>33</v>
      </c>
      <c r="I933" s="7" t="s">
        <v>33</v>
      </c>
      <c r="J933" s="7" t="s">
        <v>2053</v>
      </c>
      <c r="K933" s="7" t="s">
        <v>2043</v>
      </c>
      <c r="L933" s="7" t="s">
        <v>2044</v>
      </c>
      <c r="M933" s="7" t="s">
        <v>2063</v>
      </c>
      <c r="N933" s="7" t="s">
        <v>2046</v>
      </c>
      <c r="O933" s="7" t="s">
        <v>33</v>
      </c>
      <c r="P933" s="7" t="s">
        <v>33</v>
      </c>
      <c r="Q933" s="7" t="s">
        <v>33</v>
      </c>
      <c r="R933" s="7" t="s">
        <v>33</v>
      </c>
      <c r="S933" s="7" t="s">
        <v>2047</v>
      </c>
      <c r="T933" s="8">
        <v>18689799.154662743</v>
      </c>
      <c r="U933" s="8">
        <v>6757493</v>
      </c>
      <c r="V933" s="8">
        <v>27596000</v>
      </c>
      <c r="W933" s="8">
        <v>4135712</v>
      </c>
      <c r="X933" s="8">
        <v>18313861.996451952</v>
      </c>
      <c r="Y933" s="8">
        <v>5079900</v>
      </c>
      <c r="Z933" s="8">
        <v>12941042.555555558</v>
      </c>
      <c r="AA933" s="8">
        <v>4672449.7886656858</v>
      </c>
      <c r="AB933" s="8">
        <v>1351498</v>
      </c>
      <c r="AC933" s="8">
        <v>23521000</v>
      </c>
      <c r="AD933" s="8">
        <v>268983</v>
      </c>
      <c r="AE933" s="8">
        <v>915693.09982259758</v>
      </c>
      <c r="AF933" s="8">
        <v>120000</v>
      </c>
      <c r="AG933" s="8">
        <v>276035</v>
      </c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9" t="s">
        <v>2153</v>
      </c>
      <c r="BE933" s="8"/>
      <c r="BF933" s="8"/>
      <c r="BG933" s="8">
        <f>IF($BE933=1,T932,0)</f>
        <v>0</v>
      </c>
      <c r="BH933" s="8">
        <f>IF($BE933=1,U932,0)</f>
        <v>0</v>
      </c>
      <c r="BI933" s="8">
        <f>IF($BE933=1,V932,0)</f>
        <v>0</v>
      </c>
      <c r="BJ933" s="8">
        <f>IF($BE933=1,W932,0)</f>
        <v>0</v>
      </c>
      <c r="BK933" s="8">
        <f>IF($BE933=1,X932,0)</f>
        <v>0</v>
      </c>
      <c r="BL933" s="8">
        <f>IF($BE933=1,Y932,0)</f>
        <v>0</v>
      </c>
      <c r="BM933" s="8">
        <f>IF($BE933=1,Z932,0)</f>
        <v>0</v>
      </c>
    </row>
    <row r="934" spans="1:65" s="7" customFormat="1" ht="15.75" customHeight="1" x14ac:dyDescent="0.15">
      <c r="A934" s="7" t="s">
        <v>2156</v>
      </c>
      <c r="B934" s="7" t="s">
        <v>1939</v>
      </c>
      <c r="C934" s="7" t="s">
        <v>2041</v>
      </c>
      <c r="D934" s="7" t="s">
        <v>32</v>
      </c>
      <c r="E934" s="7" t="s">
        <v>1968</v>
      </c>
      <c r="F934" s="7" t="s">
        <v>33</v>
      </c>
      <c r="G934" s="7" t="s">
        <v>431</v>
      </c>
      <c r="H934" s="7" t="s">
        <v>33</v>
      </c>
      <c r="I934" s="7" t="s">
        <v>33</v>
      </c>
      <c r="J934" s="7" t="s">
        <v>2053</v>
      </c>
      <c r="K934" s="7" t="s">
        <v>2050</v>
      </c>
      <c r="L934" s="7" t="s">
        <v>2044</v>
      </c>
      <c r="M934" s="7" t="s">
        <v>2063</v>
      </c>
      <c r="N934" s="7" t="s">
        <v>2046</v>
      </c>
      <c r="O934" s="7" t="s">
        <v>33</v>
      </c>
      <c r="P934" s="7" t="s">
        <v>33</v>
      </c>
      <c r="Q934" s="7" t="s">
        <v>33</v>
      </c>
      <c r="R934" s="7" t="s">
        <v>33</v>
      </c>
      <c r="S934" s="7" t="s">
        <v>2047</v>
      </c>
      <c r="T934" s="8">
        <v>18557756.449852452</v>
      </c>
      <c r="U934" s="8">
        <v>2088202</v>
      </c>
      <c r="V934" s="8">
        <v>2861000</v>
      </c>
      <c r="W934" s="8">
        <v>4135712</v>
      </c>
      <c r="X934" s="8">
        <v>2710000</v>
      </c>
      <c r="Y934" s="8">
        <v>2539950</v>
      </c>
      <c r="Z934" s="8">
        <v>8095248.888888889</v>
      </c>
      <c r="AA934" s="8">
        <v>4639439.1124631129</v>
      </c>
      <c r="AB934" s="8">
        <v>417640</v>
      </c>
      <c r="AC934" s="8">
        <v>1363000</v>
      </c>
      <c r="AD934" s="8">
        <v>268983</v>
      </c>
      <c r="AE934" s="8">
        <v>135500</v>
      </c>
      <c r="AF934" s="8">
        <v>120000</v>
      </c>
      <c r="AG934" s="8">
        <v>276035</v>
      </c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9" t="s">
        <v>2155</v>
      </c>
      <c r="BE934" s="8"/>
      <c r="BF934" s="8"/>
      <c r="BG934" s="8">
        <f>IF($BE934=1,T933,0)</f>
        <v>0</v>
      </c>
      <c r="BH934" s="8">
        <f>IF($BE934=1,U933,0)</f>
        <v>0</v>
      </c>
      <c r="BI934" s="8">
        <f>IF($BE934=1,V933,0)</f>
        <v>0</v>
      </c>
      <c r="BJ934" s="8">
        <f>IF($BE934=1,W933,0)</f>
        <v>0</v>
      </c>
      <c r="BK934" s="8">
        <f>IF($BE934=1,X933,0)</f>
        <v>0</v>
      </c>
      <c r="BL934" s="8">
        <f>IF($BE934=1,Y933,0)</f>
        <v>0</v>
      </c>
      <c r="BM934" s="8">
        <f>IF($BE934=1,Z933,0)</f>
        <v>0</v>
      </c>
    </row>
    <row r="935" spans="1:65" s="7" customFormat="1" ht="15.75" customHeight="1" x14ac:dyDescent="0.15">
      <c r="A935" s="7" t="s">
        <v>2158</v>
      </c>
      <c r="B935" s="7" t="s">
        <v>1939</v>
      </c>
      <c r="C935" s="7" t="s">
        <v>2041</v>
      </c>
      <c r="D935" s="7" t="s">
        <v>32</v>
      </c>
      <c r="E935" s="7" t="s">
        <v>1968</v>
      </c>
      <c r="F935" s="7" t="s">
        <v>33</v>
      </c>
      <c r="G935" s="7" t="s">
        <v>431</v>
      </c>
      <c r="H935" s="7" t="s">
        <v>33</v>
      </c>
      <c r="I935" s="7" t="s">
        <v>33</v>
      </c>
      <c r="J935" s="7" t="s">
        <v>2058</v>
      </c>
      <c r="K935" s="7" t="s">
        <v>2043</v>
      </c>
      <c r="L935" s="7" t="s">
        <v>2044</v>
      </c>
      <c r="M935" s="7" t="s">
        <v>2063</v>
      </c>
      <c r="N935" s="7" t="s">
        <v>2046</v>
      </c>
      <c r="O935" s="7" t="s">
        <v>33</v>
      </c>
      <c r="P935" s="7" t="s">
        <v>33</v>
      </c>
      <c r="Q935" s="7" t="s">
        <v>33</v>
      </c>
      <c r="R935" s="7" t="s">
        <v>33</v>
      </c>
      <c r="S935" s="7" t="s">
        <v>2047</v>
      </c>
      <c r="T935" s="8">
        <v>18704502.621368039</v>
      </c>
      <c r="U935" s="8">
        <v>6927739</v>
      </c>
      <c r="V935" s="8">
        <v>31531000</v>
      </c>
      <c r="W935" s="8">
        <v>4242890</v>
      </c>
      <c r="X935" s="8">
        <v>19484702.337367021</v>
      </c>
      <c r="Y935" s="8">
        <v>5220600</v>
      </c>
      <c r="Z935" s="8">
        <v>15405085.955555553</v>
      </c>
      <c r="AA935" s="8">
        <v>4676125.6553420098</v>
      </c>
      <c r="AB935" s="8">
        <v>1385547</v>
      </c>
      <c r="AC935" s="8">
        <v>26876000</v>
      </c>
      <c r="AD935" s="8">
        <v>268983</v>
      </c>
      <c r="AE935" s="8">
        <v>974235.11686835112</v>
      </c>
      <c r="AF935" s="8">
        <v>120000</v>
      </c>
      <c r="AG935" s="8">
        <v>276035</v>
      </c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9" t="s">
        <v>2157</v>
      </c>
      <c r="BE935" s="8"/>
      <c r="BF935" s="8"/>
      <c r="BG935" s="8">
        <f>IF($BE935=1,T934,0)</f>
        <v>0</v>
      </c>
      <c r="BH935" s="8">
        <f>IF($BE935=1,U934,0)</f>
        <v>0</v>
      </c>
      <c r="BI935" s="8">
        <f>IF($BE935=1,V934,0)</f>
        <v>0</v>
      </c>
      <c r="BJ935" s="8">
        <f>IF($BE935=1,W934,0)</f>
        <v>0</v>
      </c>
      <c r="BK935" s="8">
        <f>IF($BE935=1,X934,0)</f>
        <v>0</v>
      </c>
      <c r="BL935" s="8">
        <f>IF($BE935=1,Y934,0)</f>
        <v>0</v>
      </c>
      <c r="BM935" s="8">
        <f>IF($BE935=1,Z934,0)</f>
        <v>0</v>
      </c>
    </row>
    <row r="936" spans="1:65" s="7" customFormat="1" ht="15.75" customHeight="1" x14ac:dyDescent="0.15">
      <c r="A936" s="7" t="s">
        <v>2160</v>
      </c>
      <c r="B936" s="7" t="s">
        <v>1939</v>
      </c>
      <c r="C936" s="7" t="s">
        <v>2041</v>
      </c>
      <c r="D936" s="7" t="s">
        <v>32</v>
      </c>
      <c r="E936" s="7" t="s">
        <v>1968</v>
      </c>
      <c r="F936" s="7" t="s">
        <v>33</v>
      </c>
      <c r="G936" s="7" t="s">
        <v>431</v>
      </c>
      <c r="H936" s="7" t="s">
        <v>33</v>
      </c>
      <c r="I936" s="7" t="s">
        <v>33</v>
      </c>
      <c r="J936" s="7" t="s">
        <v>2058</v>
      </c>
      <c r="K936" s="7" t="s">
        <v>2050</v>
      </c>
      <c r="L936" s="7" t="s">
        <v>2044</v>
      </c>
      <c r="M936" s="7" t="s">
        <v>2063</v>
      </c>
      <c r="N936" s="7" t="s">
        <v>2046</v>
      </c>
      <c r="O936" s="7" t="s">
        <v>33</v>
      </c>
      <c r="P936" s="7" t="s">
        <v>33</v>
      </c>
      <c r="Q936" s="7" t="s">
        <v>33</v>
      </c>
      <c r="R936" s="7" t="s">
        <v>33</v>
      </c>
      <c r="S936" s="7" t="s">
        <v>2047</v>
      </c>
      <c r="T936" s="8">
        <v>18689799.154662743</v>
      </c>
      <c r="U936" s="8">
        <v>2111527</v>
      </c>
      <c r="V936" s="8">
        <v>3028000</v>
      </c>
      <c r="W936" s="8">
        <v>4242890</v>
      </c>
      <c r="X936" s="8">
        <v>2825000</v>
      </c>
      <c r="Y936" s="8">
        <v>2610300</v>
      </c>
      <c r="Z936" s="8">
        <v>8381898.888888889</v>
      </c>
      <c r="AA936" s="8">
        <v>4672449.7886656858</v>
      </c>
      <c r="AB936" s="8">
        <v>422305</v>
      </c>
      <c r="AC936" s="8">
        <v>1442000</v>
      </c>
      <c r="AD936" s="8">
        <v>268983</v>
      </c>
      <c r="AE936" s="8">
        <v>141250</v>
      </c>
      <c r="AF936" s="8">
        <v>120000</v>
      </c>
      <c r="AG936" s="8">
        <v>276035</v>
      </c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9" t="s">
        <v>2159</v>
      </c>
      <c r="BE936" s="8"/>
      <c r="BF936" s="8"/>
      <c r="BG936" s="8">
        <f>IF($BE936=1,T935,0)</f>
        <v>0</v>
      </c>
      <c r="BH936" s="8">
        <f>IF($BE936=1,U935,0)</f>
        <v>0</v>
      </c>
      <c r="BI936" s="8">
        <f>IF($BE936=1,V935,0)</f>
        <v>0</v>
      </c>
      <c r="BJ936" s="8">
        <f>IF($BE936=1,W935,0)</f>
        <v>0</v>
      </c>
      <c r="BK936" s="8">
        <f>IF($BE936=1,X935,0)</f>
        <v>0</v>
      </c>
      <c r="BL936" s="8">
        <f>IF($BE936=1,Y935,0)</f>
        <v>0</v>
      </c>
      <c r="BM936" s="8">
        <f>IF($BE936=1,Z935,0)</f>
        <v>0</v>
      </c>
    </row>
    <row r="937" spans="1:65" s="7" customFormat="1" ht="15.75" customHeight="1" x14ac:dyDescent="0.15">
      <c r="A937" s="7" t="s">
        <v>2162</v>
      </c>
      <c r="B937" s="7" t="s">
        <v>1939</v>
      </c>
      <c r="C937" s="7" t="s">
        <v>2041</v>
      </c>
      <c r="D937" s="7" t="s">
        <v>32</v>
      </c>
      <c r="E937" s="7" t="s">
        <v>1968</v>
      </c>
      <c r="F937" s="7" t="s">
        <v>33</v>
      </c>
      <c r="G937" s="7" t="s">
        <v>431</v>
      </c>
      <c r="H937" s="7" t="s">
        <v>33</v>
      </c>
      <c r="I937" s="7" t="s">
        <v>33</v>
      </c>
      <c r="J937" s="7" t="s">
        <v>2076</v>
      </c>
      <c r="K937" s="7" t="s">
        <v>2043</v>
      </c>
      <c r="L937" s="7" t="s">
        <v>2044</v>
      </c>
      <c r="M937" s="7" t="s">
        <v>2063</v>
      </c>
      <c r="N937" s="7" t="s">
        <v>2046</v>
      </c>
      <c r="O937" s="7" t="s">
        <v>33</v>
      </c>
      <c r="P937" s="7" t="s">
        <v>33</v>
      </c>
      <c r="Q937" s="7" t="s">
        <v>33</v>
      </c>
      <c r="R937" s="7" t="s">
        <v>33</v>
      </c>
      <c r="S937" s="7" t="s">
        <v>2047</v>
      </c>
      <c r="T937" s="8">
        <v>18812238.669891298</v>
      </c>
      <c r="U937" s="8">
        <v>8289700</v>
      </c>
      <c r="V937" s="8">
        <v>36028000</v>
      </c>
      <c r="W937" s="8">
        <v>5100309</v>
      </c>
      <c r="X937" s="8">
        <v>26678771.473868188</v>
      </c>
      <c r="Y937" s="8">
        <v>6343050</v>
      </c>
      <c r="Z937" s="8">
        <v>28077309.155555557</v>
      </c>
      <c r="AA937" s="8">
        <v>3135373.1116485447</v>
      </c>
      <c r="AB937" s="8">
        <v>1657940</v>
      </c>
      <c r="AC937" s="8">
        <v>30708000</v>
      </c>
      <c r="AD937" s="8">
        <v>268983</v>
      </c>
      <c r="AE937" s="8">
        <v>1333938.5736934096</v>
      </c>
      <c r="AF937" s="8">
        <v>120000</v>
      </c>
      <c r="AG937" s="8">
        <v>276035</v>
      </c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9" t="s">
        <v>2161</v>
      </c>
      <c r="BE937" s="8"/>
      <c r="BF937" s="8"/>
      <c r="BG937" s="8">
        <f>IF($BE937=1,T936,0)</f>
        <v>0</v>
      </c>
      <c r="BH937" s="8">
        <f>IF($BE937=1,U936,0)</f>
        <v>0</v>
      </c>
      <c r="BI937" s="8">
        <f>IF($BE937=1,V936,0)</f>
        <v>0</v>
      </c>
      <c r="BJ937" s="8">
        <f>IF($BE937=1,W936,0)</f>
        <v>0</v>
      </c>
      <c r="BK937" s="8">
        <f>IF($BE937=1,X936,0)</f>
        <v>0</v>
      </c>
      <c r="BL937" s="8">
        <f>IF($BE937=1,Y936,0)</f>
        <v>0</v>
      </c>
      <c r="BM937" s="8">
        <f>IF($BE937=1,Z936,0)</f>
        <v>0</v>
      </c>
    </row>
    <row r="938" spans="1:65" s="7" customFormat="1" ht="15.75" customHeight="1" x14ac:dyDescent="0.15">
      <c r="A938" s="7" t="s">
        <v>2164</v>
      </c>
      <c r="B938" s="7" t="s">
        <v>1939</v>
      </c>
      <c r="C938" s="7" t="s">
        <v>2041</v>
      </c>
      <c r="D938" s="7" t="s">
        <v>32</v>
      </c>
      <c r="E938" s="7" t="s">
        <v>1968</v>
      </c>
      <c r="F938" s="7" t="s">
        <v>33</v>
      </c>
      <c r="G938" s="7" t="s">
        <v>431</v>
      </c>
      <c r="H938" s="7" t="s">
        <v>33</v>
      </c>
      <c r="I938" s="7" t="s">
        <v>33</v>
      </c>
      <c r="J938" s="7" t="s">
        <v>2076</v>
      </c>
      <c r="K938" s="7" t="s">
        <v>2050</v>
      </c>
      <c r="L938" s="7" t="s">
        <v>2044</v>
      </c>
      <c r="M938" s="7" t="s">
        <v>2063</v>
      </c>
      <c r="N938" s="7" t="s">
        <v>2046</v>
      </c>
      <c r="O938" s="7" t="s">
        <v>33</v>
      </c>
      <c r="P938" s="7" t="s">
        <v>33</v>
      </c>
      <c r="Q938" s="7" t="s">
        <v>33</v>
      </c>
      <c r="R938" s="7" t="s">
        <v>33</v>
      </c>
      <c r="S938" s="7" t="s">
        <v>2047</v>
      </c>
      <c r="T938" s="8">
        <v>18812238.669891268</v>
      </c>
      <c r="U938" s="8">
        <v>2298132</v>
      </c>
      <c r="V938" s="8">
        <v>4372000</v>
      </c>
      <c r="W938" s="8">
        <v>5100309</v>
      </c>
      <c r="X938" s="8">
        <v>3730000</v>
      </c>
      <c r="Y938" s="8">
        <v>3171525</v>
      </c>
      <c r="Z938" s="8">
        <v>10683288.88888889</v>
      </c>
      <c r="AA938" s="8">
        <v>4703059.667472817</v>
      </c>
      <c r="AB938" s="8">
        <v>459626</v>
      </c>
      <c r="AC938" s="8">
        <v>2083000</v>
      </c>
      <c r="AD938" s="8">
        <v>268983</v>
      </c>
      <c r="AE938" s="8">
        <v>186500</v>
      </c>
      <c r="AF938" s="8">
        <v>120000</v>
      </c>
      <c r="AG938" s="8">
        <v>276035</v>
      </c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9" t="s">
        <v>2163</v>
      </c>
      <c r="BE938" s="8"/>
      <c r="BF938" s="8"/>
      <c r="BG938" s="8">
        <f>IF($BE938=1,T937,0)</f>
        <v>0</v>
      </c>
      <c r="BH938" s="8">
        <f>IF($BE938=1,U937,0)</f>
        <v>0</v>
      </c>
      <c r="BI938" s="8">
        <f>IF($BE938=1,V937,0)</f>
        <v>0</v>
      </c>
      <c r="BJ938" s="8">
        <f>IF($BE938=1,W937,0)</f>
        <v>0</v>
      </c>
      <c r="BK938" s="8">
        <f>IF($BE938=1,X937,0)</f>
        <v>0</v>
      </c>
      <c r="BL938" s="8">
        <f>IF($BE938=1,Y937,0)</f>
        <v>0</v>
      </c>
      <c r="BM938" s="8">
        <f>IF($BE938=1,Z937,0)</f>
        <v>0</v>
      </c>
    </row>
    <row r="939" spans="1:65" s="7" customFormat="1" ht="15.75" customHeight="1" x14ac:dyDescent="0.15">
      <c r="A939" s="7" t="s">
        <v>2166</v>
      </c>
      <c r="B939" s="7" t="s">
        <v>1939</v>
      </c>
      <c r="C939" s="7" t="s">
        <v>2041</v>
      </c>
      <c r="D939" s="7" t="s">
        <v>32</v>
      </c>
      <c r="E939" s="7" t="s">
        <v>1968</v>
      </c>
      <c r="F939" s="7" t="s">
        <v>33</v>
      </c>
      <c r="G939" s="7" t="s">
        <v>431</v>
      </c>
      <c r="H939" s="7" t="s">
        <v>33</v>
      </c>
      <c r="I939" s="7" t="s">
        <v>33</v>
      </c>
      <c r="J939" s="7" t="s">
        <v>2081</v>
      </c>
      <c r="K939" s="7" t="s">
        <v>2043</v>
      </c>
      <c r="L939" s="7" t="s">
        <v>2044</v>
      </c>
      <c r="M939" s="7" t="s">
        <v>2063</v>
      </c>
      <c r="N939" s="7" t="s">
        <v>2046</v>
      </c>
      <c r="O939" s="7" t="s">
        <v>33</v>
      </c>
      <c r="P939" s="7" t="s">
        <v>33</v>
      </c>
      <c r="Q939" s="7" t="s">
        <v>33</v>
      </c>
      <c r="R939" s="7" t="s">
        <v>33</v>
      </c>
      <c r="S939" s="7" t="s">
        <v>2047</v>
      </c>
      <c r="T939" s="8">
        <v>19059124.235686462</v>
      </c>
      <c r="U939" s="8">
        <v>8630190</v>
      </c>
      <c r="V939" s="8">
        <v>41165000</v>
      </c>
      <c r="W939" s="8">
        <v>5314664</v>
      </c>
      <c r="X939" s="8">
        <v>28748870.456845891</v>
      </c>
      <c r="Y939" s="8">
        <v>6623400</v>
      </c>
      <c r="Z939" s="8">
        <v>34413420.755555555</v>
      </c>
      <c r="AA939" s="8">
        <v>4764781.0589216156</v>
      </c>
      <c r="AB939" s="8">
        <v>1726038</v>
      </c>
      <c r="AC939" s="8">
        <v>35087000</v>
      </c>
      <c r="AD939" s="8">
        <v>268983</v>
      </c>
      <c r="AE939" s="8">
        <v>1437443.5228422945</v>
      </c>
      <c r="AF939" s="8">
        <v>120000</v>
      </c>
      <c r="AG939" s="8">
        <v>276035</v>
      </c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9" t="s">
        <v>2165</v>
      </c>
      <c r="BE939" s="8"/>
      <c r="BF939" s="8"/>
      <c r="BG939" s="8">
        <f>IF($BE939=1,T938,0)</f>
        <v>0</v>
      </c>
      <c r="BH939" s="8">
        <f>IF($BE939=1,U938,0)</f>
        <v>0</v>
      </c>
      <c r="BI939" s="8">
        <f>IF($BE939=1,V938,0)</f>
        <v>0</v>
      </c>
      <c r="BJ939" s="8">
        <f>IF($BE939=1,W938,0)</f>
        <v>0</v>
      </c>
      <c r="BK939" s="8">
        <f>IF($BE939=1,X938,0)</f>
        <v>0</v>
      </c>
      <c r="BL939" s="8">
        <f>IF($BE939=1,Y938,0)</f>
        <v>0</v>
      </c>
      <c r="BM939" s="8">
        <f>IF($BE939=1,Z938,0)</f>
        <v>0</v>
      </c>
    </row>
    <row r="940" spans="1:65" s="7" customFormat="1" ht="15.75" customHeight="1" x14ac:dyDescent="0.15">
      <c r="A940" s="7" t="s">
        <v>2168</v>
      </c>
      <c r="B940" s="7" t="s">
        <v>1939</v>
      </c>
      <c r="C940" s="7" t="s">
        <v>2041</v>
      </c>
      <c r="D940" s="7" t="s">
        <v>32</v>
      </c>
      <c r="E940" s="7" t="s">
        <v>1968</v>
      </c>
      <c r="F940" s="7" t="s">
        <v>33</v>
      </c>
      <c r="G940" s="7" t="s">
        <v>431</v>
      </c>
      <c r="H940" s="7" t="s">
        <v>33</v>
      </c>
      <c r="I940" s="7" t="s">
        <v>33</v>
      </c>
      <c r="J940" s="7" t="s">
        <v>2081</v>
      </c>
      <c r="K940" s="7" t="s">
        <v>2050</v>
      </c>
      <c r="L940" s="7" t="s">
        <v>2044</v>
      </c>
      <c r="M940" s="7" t="s">
        <v>2063</v>
      </c>
      <c r="N940" s="7" t="s">
        <v>2046</v>
      </c>
      <c r="O940" s="7" t="s">
        <v>33</v>
      </c>
      <c r="P940" s="7" t="s">
        <v>33</v>
      </c>
      <c r="Q940" s="7" t="s">
        <v>33</v>
      </c>
      <c r="R940" s="7" t="s">
        <v>33</v>
      </c>
      <c r="S940" s="7" t="s">
        <v>2047</v>
      </c>
      <c r="T940" s="8">
        <v>18812238.669891298</v>
      </c>
      <c r="U940" s="8">
        <v>2344783</v>
      </c>
      <c r="V940" s="8">
        <v>4707000</v>
      </c>
      <c r="W940" s="8">
        <v>5314664</v>
      </c>
      <c r="X940" s="8">
        <v>3955000</v>
      </c>
      <c r="Y940" s="8">
        <v>3311700</v>
      </c>
      <c r="Z940" s="8">
        <v>11256588.88888889</v>
      </c>
      <c r="AA940" s="8">
        <v>3135373.1116485447</v>
      </c>
      <c r="AB940" s="8">
        <v>468956</v>
      </c>
      <c r="AC940" s="8">
        <v>2243000</v>
      </c>
      <c r="AD940" s="8">
        <v>268983</v>
      </c>
      <c r="AE940" s="8">
        <v>197750</v>
      </c>
      <c r="AF940" s="8">
        <v>120000</v>
      </c>
      <c r="AG940" s="8">
        <v>276035</v>
      </c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9" t="s">
        <v>2167</v>
      </c>
      <c r="BE940" s="8"/>
      <c r="BF940" s="8"/>
      <c r="BG940" s="8">
        <f>IF($BE940=1,T939,0)</f>
        <v>0</v>
      </c>
      <c r="BH940" s="8">
        <f>IF($BE940=1,U939,0)</f>
        <v>0</v>
      </c>
      <c r="BI940" s="8">
        <f>IF($BE940=1,V939,0)</f>
        <v>0</v>
      </c>
      <c r="BJ940" s="8">
        <f>IF($BE940=1,W939,0)</f>
        <v>0</v>
      </c>
      <c r="BK940" s="8">
        <f>IF($BE940=1,X939,0)</f>
        <v>0</v>
      </c>
      <c r="BL940" s="8">
        <f>IF($BE940=1,Y939,0)</f>
        <v>0</v>
      </c>
      <c r="BM940" s="8">
        <f>IF($BE940=1,Z939,0)</f>
        <v>0</v>
      </c>
    </row>
    <row r="941" spans="1:65" s="7" customFormat="1" ht="15.75" customHeight="1" x14ac:dyDescent="0.15">
      <c r="A941" s="7" t="s">
        <v>2170</v>
      </c>
      <c r="B941" s="7" t="s">
        <v>1939</v>
      </c>
      <c r="C941" s="7" t="s">
        <v>2041</v>
      </c>
      <c r="D941" s="7" t="s">
        <v>32</v>
      </c>
      <c r="E941" s="7" t="s">
        <v>1968</v>
      </c>
      <c r="F941" s="7" t="s">
        <v>33</v>
      </c>
      <c r="G941" s="7" t="s">
        <v>431</v>
      </c>
      <c r="H941" s="7" t="s">
        <v>33</v>
      </c>
      <c r="I941" s="7" t="s">
        <v>33</v>
      </c>
      <c r="J941" s="7" t="s">
        <v>2086</v>
      </c>
      <c r="K941" s="7" t="s">
        <v>2043</v>
      </c>
      <c r="L941" s="7" t="s">
        <v>2044</v>
      </c>
      <c r="M941" s="7" t="s">
        <v>2063</v>
      </c>
      <c r="N941" s="7" t="s">
        <v>2046</v>
      </c>
      <c r="O941" s="7" t="s">
        <v>33</v>
      </c>
      <c r="P941" s="7" t="s">
        <v>33</v>
      </c>
      <c r="Q941" s="7" t="s">
        <v>33</v>
      </c>
      <c r="R941" s="7" t="s">
        <v>33</v>
      </c>
      <c r="S941" s="7" t="s">
        <v>2047</v>
      </c>
      <c r="T941" s="8">
        <v>19269317.994963419</v>
      </c>
      <c r="U941" s="8">
        <v>8970681</v>
      </c>
      <c r="V941" s="8">
        <v>47036000</v>
      </c>
      <c r="W941" s="8">
        <v>5529019</v>
      </c>
      <c r="X941" s="8">
        <v>30547387.740971185</v>
      </c>
      <c r="Y941" s="8">
        <v>6904800</v>
      </c>
      <c r="Z941" s="8">
        <v>42861569.55555556</v>
      </c>
      <c r="AA941" s="8">
        <v>4817329.4987408547</v>
      </c>
      <c r="AB941" s="8">
        <v>1794136</v>
      </c>
      <c r="AC941" s="8">
        <v>40091000</v>
      </c>
      <c r="AD941" s="8">
        <v>268983</v>
      </c>
      <c r="AE941" s="8">
        <v>1527369.3870485593</v>
      </c>
      <c r="AF941" s="8">
        <v>120000</v>
      </c>
      <c r="AG941" s="8">
        <v>276035</v>
      </c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9" t="s">
        <v>2169</v>
      </c>
      <c r="BE941" s="8"/>
      <c r="BF941" s="8"/>
      <c r="BG941" s="8">
        <f>IF($BE941=1,T940,0)</f>
        <v>0</v>
      </c>
      <c r="BH941" s="8">
        <f>IF($BE941=1,U940,0)</f>
        <v>0</v>
      </c>
      <c r="BI941" s="8">
        <f>IF($BE941=1,V940,0)</f>
        <v>0</v>
      </c>
      <c r="BJ941" s="8">
        <f>IF($BE941=1,W940,0)</f>
        <v>0</v>
      </c>
      <c r="BK941" s="8">
        <f>IF($BE941=1,X940,0)</f>
        <v>0</v>
      </c>
      <c r="BL941" s="8">
        <f>IF($BE941=1,Y940,0)</f>
        <v>0</v>
      </c>
      <c r="BM941" s="8">
        <f>IF($BE941=1,Z940,0)</f>
        <v>0</v>
      </c>
    </row>
    <row r="942" spans="1:65" s="7" customFormat="1" ht="15.75" customHeight="1" x14ac:dyDescent="0.15">
      <c r="A942" s="7" t="s">
        <v>2172</v>
      </c>
      <c r="B942" s="7" t="s">
        <v>1939</v>
      </c>
      <c r="C942" s="7" t="s">
        <v>2041</v>
      </c>
      <c r="D942" s="7" t="s">
        <v>32</v>
      </c>
      <c r="E942" s="7" t="s">
        <v>1968</v>
      </c>
      <c r="F942" s="7" t="s">
        <v>33</v>
      </c>
      <c r="G942" s="7" t="s">
        <v>431</v>
      </c>
      <c r="H942" s="7" t="s">
        <v>33</v>
      </c>
      <c r="I942" s="7" t="s">
        <v>33</v>
      </c>
      <c r="J942" s="7" t="s">
        <v>2086</v>
      </c>
      <c r="K942" s="7" t="s">
        <v>2050</v>
      </c>
      <c r="L942" s="7" t="s">
        <v>2044</v>
      </c>
      <c r="M942" s="7" t="s">
        <v>2063</v>
      </c>
      <c r="N942" s="7" t="s">
        <v>2046</v>
      </c>
      <c r="O942" s="7" t="s">
        <v>33</v>
      </c>
      <c r="P942" s="7" t="s">
        <v>33</v>
      </c>
      <c r="Q942" s="7" t="s">
        <v>33</v>
      </c>
      <c r="R942" s="7" t="s">
        <v>33</v>
      </c>
      <c r="S942" s="7" t="s">
        <v>2047</v>
      </c>
      <c r="T942" s="8">
        <v>19140703.623032376</v>
      </c>
      <c r="U942" s="8">
        <v>2391434</v>
      </c>
      <c r="V942" s="8">
        <v>5043000</v>
      </c>
      <c r="W942" s="8">
        <v>5529019</v>
      </c>
      <c r="X942" s="8">
        <v>4180000</v>
      </c>
      <c r="Y942" s="8">
        <v>3452400</v>
      </c>
      <c r="Z942" s="8">
        <v>11829888.88888889</v>
      </c>
      <c r="AA942" s="8">
        <v>4785175.905758094</v>
      </c>
      <c r="AB942" s="8">
        <v>478286</v>
      </c>
      <c r="AC942" s="8">
        <v>2402000</v>
      </c>
      <c r="AD942" s="8">
        <v>268983</v>
      </c>
      <c r="AE942" s="8">
        <v>209000</v>
      </c>
      <c r="AF942" s="8">
        <v>120000</v>
      </c>
      <c r="AG942" s="8">
        <v>276035</v>
      </c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9" t="s">
        <v>2171</v>
      </c>
      <c r="BE942" s="8"/>
      <c r="BF942" s="8"/>
      <c r="BG942" s="8">
        <f>IF($BE942=1,T941,0)</f>
        <v>0</v>
      </c>
      <c r="BH942" s="8">
        <f>IF($BE942=1,U941,0)</f>
        <v>0</v>
      </c>
      <c r="BI942" s="8">
        <f>IF($BE942=1,V941,0)</f>
        <v>0</v>
      </c>
      <c r="BJ942" s="8">
        <f>IF($BE942=1,W941,0)</f>
        <v>0</v>
      </c>
      <c r="BK942" s="8">
        <f>IF($BE942=1,X941,0)</f>
        <v>0</v>
      </c>
      <c r="BL942" s="8">
        <f>IF($BE942=1,Y941,0)</f>
        <v>0</v>
      </c>
      <c r="BM942" s="8">
        <f>IF($BE942=1,Z941,0)</f>
        <v>0</v>
      </c>
    </row>
    <row r="943" spans="1:65" s="7" customFormat="1" ht="15.75" customHeight="1" x14ac:dyDescent="0.15">
      <c r="A943" s="7" t="s">
        <v>2174</v>
      </c>
      <c r="B943" s="7" t="s">
        <v>1939</v>
      </c>
      <c r="C943" s="7" t="s">
        <v>2041</v>
      </c>
      <c r="D943" s="7" t="s">
        <v>37</v>
      </c>
      <c r="E943" s="7" t="s">
        <v>271</v>
      </c>
      <c r="F943" s="7" t="s">
        <v>33</v>
      </c>
      <c r="G943" s="7" t="s">
        <v>431</v>
      </c>
      <c r="H943" s="7" t="s">
        <v>33</v>
      </c>
      <c r="I943" s="7" t="s">
        <v>33</v>
      </c>
      <c r="J943" s="7" t="s">
        <v>2042</v>
      </c>
      <c r="K943" s="7" t="s">
        <v>2043</v>
      </c>
      <c r="L943" s="7" t="s">
        <v>2044</v>
      </c>
      <c r="M943" s="7" t="s">
        <v>2063</v>
      </c>
      <c r="N943" s="7" t="s">
        <v>2046</v>
      </c>
      <c r="O943" s="7" t="s">
        <v>33</v>
      </c>
      <c r="P943" s="7" t="s">
        <v>33</v>
      </c>
      <c r="Q943" s="7" t="s">
        <v>33</v>
      </c>
      <c r="R943" s="7" t="s">
        <v>33</v>
      </c>
      <c r="S943" s="7" t="s">
        <v>2047</v>
      </c>
      <c r="T943" s="8">
        <v>16910633.608467083</v>
      </c>
      <c r="U943" s="8">
        <v>6806546</v>
      </c>
      <c r="V943" s="8">
        <v>21736000</v>
      </c>
      <c r="W943" s="8">
        <v>3861240</v>
      </c>
      <c r="X943" s="8">
        <v>10573744.561469099</v>
      </c>
      <c r="Y943" s="8">
        <v>4705000</v>
      </c>
      <c r="Z943" s="8">
        <v>16126004.48888889</v>
      </c>
      <c r="AA943" s="8">
        <v>4227658.4021167709</v>
      </c>
      <c r="AB943" s="8">
        <v>1361309</v>
      </c>
      <c r="AC943" s="8">
        <v>20380000</v>
      </c>
      <c r="AD943" s="8">
        <v>268983</v>
      </c>
      <c r="AE943" s="8">
        <v>528687.22807345493</v>
      </c>
      <c r="AF943" s="8">
        <v>120000</v>
      </c>
      <c r="AG943" s="8">
        <v>389736.66666666669</v>
      </c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9" t="s">
        <v>2173</v>
      </c>
      <c r="BE943" s="8"/>
      <c r="BF943" s="8"/>
      <c r="BG943" s="8">
        <f>IF($BE943=1,T942,0)</f>
        <v>0</v>
      </c>
      <c r="BH943" s="8">
        <f>IF($BE943=1,U942,0)</f>
        <v>0</v>
      </c>
      <c r="BI943" s="8">
        <f>IF($BE943=1,V942,0)</f>
        <v>0</v>
      </c>
      <c r="BJ943" s="8">
        <f>IF($BE943=1,W942,0)</f>
        <v>0</v>
      </c>
      <c r="BK943" s="8">
        <f>IF($BE943=1,X942,0)</f>
        <v>0</v>
      </c>
      <c r="BL943" s="8">
        <f>IF($BE943=1,Y942,0)</f>
        <v>0</v>
      </c>
      <c r="BM943" s="8">
        <f>IF($BE943=1,Z942,0)</f>
        <v>0</v>
      </c>
    </row>
    <row r="944" spans="1:65" s="7" customFormat="1" ht="15.75" customHeight="1" x14ac:dyDescent="0.15">
      <c r="A944" s="7" t="s">
        <v>2176</v>
      </c>
      <c r="B944" s="7" t="s">
        <v>1939</v>
      </c>
      <c r="C944" s="7" t="s">
        <v>2041</v>
      </c>
      <c r="D944" s="7" t="s">
        <v>37</v>
      </c>
      <c r="E944" s="7" t="s">
        <v>271</v>
      </c>
      <c r="F944" s="7" t="s">
        <v>33</v>
      </c>
      <c r="G944" s="7" t="s">
        <v>431</v>
      </c>
      <c r="H944" s="7" t="s">
        <v>33</v>
      </c>
      <c r="I944" s="7" t="s">
        <v>33</v>
      </c>
      <c r="J944" s="7" t="s">
        <v>2053</v>
      </c>
      <c r="K944" s="7" t="s">
        <v>2043</v>
      </c>
      <c r="L944" s="7" t="s">
        <v>2044</v>
      </c>
      <c r="M944" s="7" t="s">
        <v>2063</v>
      </c>
      <c r="N944" s="7" t="s">
        <v>2046</v>
      </c>
      <c r="O944" s="7" t="s">
        <v>33</v>
      </c>
      <c r="P944" s="7" t="s">
        <v>33</v>
      </c>
      <c r="Q944" s="7" t="s">
        <v>33</v>
      </c>
      <c r="R944" s="7" t="s">
        <v>33</v>
      </c>
      <c r="S944" s="7" t="s">
        <v>2047</v>
      </c>
      <c r="T944" s="8">
        <v>17002672.716548588</v>
      </c>
      <c r="U944" s="8">
        <v>6984898</v>
      </c>
      <c r="V944" s="8">
        <v>24836000</v>
      </c>
      <c r="W944" s="8">
        <v>3963704</v>
      </c>
      <c r="X944" s="8">
        <v>11972857.181288049</v>
      </c>
      <c r="Y944" s="8">
        <v>4838000</v>
      </c>
      <c r="Z944" s="8">
        <v>20170453.288888887</v>
      </c>
      <c r="AA944" s="8">
        <v>4250668.179137147</v>
      </c>
      <c r="AB944" s="8">
        <v>1396979</v>
      </c>
      <c r="AC944" s="8">
        <v>23286000</v>
      </c>
      <c r="AD944" s="8">
        <v>268983</v>
      </c>
      <c r="AE944" s="8">
        <v>598642.85906440241</v>
      </c>
      <c r="AF944" s="8">
        <v>120000</v>
      </c>
      <c r="AG944" s="8">
        <v>389736.66666666669</v>
      </c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9" t="s">
        <v>2175</v>
      </c>
      <c r="BE944" s="8"/>
      <c r="BF944" s="8"/>
      <c r="BG944" s="8">
        <f>IF($BE944=1,T943,0)</f>
        <v>0</v>
      </c>
      <c r="BH944" s="8">
        <f>IF($BE944=1,U943,0)</f>
        <v>0</v>
      </c>
      <c r="BI944" s="8">
        <f>IF($BE944=1,V943,0)</f>
        <v>0</v>
      </c>
      <c r="BJ944" s="8">
        <f>IF($BE944=1,W943,0)</f>
        <v>0</v>
      </c>
      <c r="BK944" s="8">
        <f>IF($BE944=1,X943,0)</f>
        <v>0</v>
      </c>
      <c r="BL944" s="8">
        <f>IF($BE944=1,Y943,0)</f>
        <v>0</v>
      </c>
      <c r="BM944" s="8">
        <f>IF($BE944=1,Z943,0)</f>
        <v>0</v>
      </c>
    </row>
    <row r="945" spans="1:65" s="7" customFormat="1" ht="15.75" customHeight="1" x14ac:dyDescent="0.15">
      <c r="A945" s="7" t="s">
        <v>2178</v>
      </c>
      <c r="B945" s="7" t="s">
        <v>1939</v>
      </c>
      <c r="C945" s="7" t="s">
        <v>2041</v>
      </c>
      <c r="D945" s="7" t="s">
        <v>37</v>
      </c>
      <c r="E945" s="7" t="s">
        <v>271</v>
      </c>
      <c r="F945" s="7" t="s">
        <v>33</v>
      </c>
      <c r="G945" s="7" t="s">
        <v>431</v>
      </c>
      <c r="H945" s="7" t="s">
        <v>33</v>
      </c>
      <c r="I945" s="7" t="s">
        <v>33</v>
      </c>
      <c r="J945" s="7" t="s">
        <v>2053</v>
      </c>
      <c r="K945" s="7" t="s">
        <v>2050</v>
      </c>
      <c r="L945" s="7" t="s">
        <v>2044</v>
      </c>
      <c r="M945" s="7" t="s">
        <v>2063</v>
      </c>
      <c r="N945" s="7" t="s">
        <v>2046</v>
      </c>
      <c r="O945" s="7" t="s">
        <v>33</v>
      </c>
      <c r="P945" s="7" t="s">
        <v>33</v>
      </c>
      <c r="Q945" s="7" t="s">
        <v>33</v>
      </c>
      <c r="R945" s="7" t="s">
        <v>33</v>
      </c>
      <c r="S945" s="7" t="s">
        <v>2047</v>
      </c>
      <c r="T945" s="8">
        <v>16910633.608467083</v>
      </c>
      <c r="U945" s="8">
        <v>2187640</v>
      </c>
      <c r="V945" s="8">
        <v>2642000</v>
      </c>
      <c r="W945" s="8">
        <v>3963704</v>
      </c>
      <c r="X945" s="8">
        <v>1910000</v>
      </c>
      <c r="Y945" s="8">
        <v>2419000</v>
      </c>
      <c r="Z945" s="8">
        <v>8286558.888888889</v>
      </c>
      <c r="AA945" s="8">
        <v>4227658.4021167709</v>
      </c>
      <c r="AB945" s="8">
        <v>437528</v>
      </c>
      <c r="AC945" s="8">
        <v>1384000</v>
      </c>
      <c r="AD945" s="8">
        <v>268983</v>
      </c>
      <c r="AE945" s="8">
        <v>95500</v>
      </c>
      <c r="AF945" s="8">
        <v>120000</v>
      </c>
      <c r="AG945" s="8">
        <v>276035</v>
      </c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9" t="s">
        <v>2177</v>
      </c>
      <c r="BE945" s="8"/>
      <c r="BF945" s="8"/>
      <c r="BG945" s="8">
        <f>IF($BE945=1,T944,0)</f>
        <v>0</v>
      </c>
      <c r="BH945" s="8">
        <f>IF($BE945=1,U944,0)</f>
        <v>0</v>
      </c>
      <c r="BI945" s="8">
        <f>IF($BE945=1,V944,0)</f>
        <v>0</v>
      </c>
      <c r="BJ945" s="8">
        <f>IF($BE945=1,W944,0)</f>
        <v>0</v>
      </c>
      <c r="BK945" s="8">
        <f>IF($BE945=1,X944,0)</f>
        <v>0</v>
      </c>
      <c r="BL945" s="8">
        <f>IF($BE945=1,Y944,0)</f>
        <v>0</v>
      </c>
      <c r="BM945" s="8">
        <f>IF($BE945=1,Z944,0)</f>
        <v>0</v>
      </c>
    </row>
    <row r="946" spans="1:65" s="7" customFormat="1" ht="15.75" customHeight="1" x14ac:dyDescent="0.15">
      <c r="A946" s="7" t="s">
        <v>2180</v>
      </c>
      <c r="B946" s="7" t="s">
        <v>1939</v>
      </c>
      <c r="C946" s="7" t="s">
        <v>2041</v>
      </c>
      <c r="D946" s="7" t="s">
        <v>37</v>
      </c>
      <c r="E946" s="7" t="s">
        <v>271</v>
      </c>
      <c r="F946" s="7" t="s">
        <v>33</v>
      </c>
      <c r="G946" s="7" t="s">
        <v>431</v>
      </c>
      <c r="H946" s="7" t="s">
        <v>33</v>
      </c>
      <c r="I946" s="7" t="s">
        <v>33</v>
      </c>
      <c r="J946" s="7" t="s">
        <v>2058</v>
      </c>
      <c r="K946" s="7" t="s">
        <v>2043</v>
      </c>
      <c r="L946" s="7" t="s">
        <v>2044</v>
      </c>
      <c r="M946" s="7" t="s">
        <v>2063</v>
      </c>
      <c r="N946" s="7" t="s">
        <v>2046</v>
      </c>
      <c r="O946" s="7" t="s">
        <v>33</v>
      </c>
      <c r="P946" s="7" t="s">
        <v>33</v>
      </c>
      <c r="Q946" s="7" t="s">
        <v>33</v>
      </c>
      <c r="R946" s="7" t="s">
        <v>33</v>
      </c>
      <c r="S946" s="7" t="s">
        <v>2047</v>
      </c>
      <c r="T946" s="8">
        <v>17104940.082908761</v>
      </c>
      <c r="U946" s="8">
        <v>7163251</v>
      </c>
      <c r="V946" s="8">
        <v>28378000</v>
      </c>
      <c r="W946" s="8">
        <v>4066168</v>
      </c>
      <c r="X946" s="8">
        <v>12738304.916265113</v>
      </c>
      <c r="Y946" s="8">
        <v>4972000</v>
      </c>
      <c r="Z946" s="8">
        <v>22866752.48888889</v>
      </c>
      <c r="AA946" s="8">
        <v>4276235.0207271902</v>
      </c>
      <c r="AB946" s="8">
        <v>1432650</v>
      </c>
      <c r="AC946" s="8">
        <v>26607000</v>
      </c>
      <c r="AD946" s="8">
        <v>268983</v>
      </c>
      <c r="AE946" s="8">
        <v>636915.24581325566</v>
      </c>
      <c r="AF946" s="8">
        <v>120000</v>
      </c>
      <c r="AG946" s="8">
        <v>389736.66666666669</v>
      </c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9" t="s">
        <v>2179</v>
      </c>
      <c r="BE946" s="8"/>
      <c r="BF946" s="8"/>
      <c r="BG946" s="8">
        <f>IF($BE946=1,T945,0)</f>
        <v>0</v>
      </c>
      <c r="BH946" s="8">
        <f>IF($BE946=1,U945,0)</f>
        <v>0</v>
      </c>
      <c r="BI946" s="8">
        <f>IF($BE946=1,V945,0)</f>
        <v>0</v>
      </c>
      <c r="BJ946" s="8">
        <f>IF($BE946=1,W945,0)</f>
        <v>0</v>
      </c>
      <c r="BK946" s="8">
        <f>IF($BE946=1,X945,0)</f>
        <v>0</v>
      </c>
      <c r="BL946" s="8">
        <f>IF($BE946=1,Y945,0)</f>
        <v>0</v>
      </c>
      <c r="BM946" s="8">
        <f>IF($BE946=1,Z945,0)</f>
        <v>0</v>
      </c>
    </row>
    <row r="947" spans="1:65" s="7" customFormat="1" ht="15.75" customHeight="1" x14ac:dyDescent="0.15">
      <c r="A947" s="7" t="s">
        <v>2182</v>
      </c>
      <c r="B947" s="7" t="s">
        <v>1939</v>
      </c>
      <c r="C947" s="7" t="s">
        <v>2041</v>
      </c>
      <c r="D947" s="7" t="s">
        <v>37</v>
      </c>
      <c r="E947" s="7" t="s">
        <v>271</v>
      </c>
      <c r="F947" s="7" t="s">
        <v>33</v>
      </c>
      <c r="G947" s="7" t="s">
        <v>431</v>
      </c>
      <c r="H947" s="7" t="s">
        <v>33</v>
      </c>
      <c r="I947" s="7" t="s">
        <v>33</v>
      </c>
      <c r="J947" s="7" t="s">
        <v>2058</v>
      </c>
      <c r="K947" s="7" t="s">
        <v>2050</v>
      </c>
      <c r="L947" s="7" t="s">
        <v>2044</v>
      </c>
      <c r="M947" s="7" t="s">
        <v>2063</v>
      </c>
      <c r="N947" s="7" t="s">
        <v>2046</v>
      </c>
      <c r="O947" s="7" t="s">
        <v>33</v>
      </c>
      <c r="P947" s="7" t="s">
        <v>33</v>
      </c>
      <c r="Q947" s="7" t="s">
        <v>33</v>
      </c>
      <c r="R947" s="7" t="s">
        <v>33</v>
      </c>
      <c r="S947" s="7" t="s">
        <v>2047</v>
      </c>
      <c r="T947" s="8">
        <v>17074496.914990179</v>
      </c>
      <c r="U947" s="8">
        <v>2212075</v>
      </c>
      <c r="V947" s="8">
        <v>2809000</v>
      </c>
      <c r="W947" s="8">
        <v>4066168</v>
      </c>
      <c r="X947" s="8">
        <v>1985000</v>
      </c>
      <c r="Y947" s="8">
        <v>2486000</v>
      </c>
      <c r="Z947" s="8">
        <v>8580558.8888888899</v>
      </c>
      <c r="AA947" s="8">
        <v>4268624.2287475448</v>
      </c>
      <c r="AB947" s="8">
        <v>442415</v>
      </c>
      <c r="AC947" s="8">
        <v>1472000</v>
      </c>
      <c r="AD947" s="8">
        <v>268983</v>
      </c>
      <c r="AE947" s="8">
        <v>99250</v>
      </c>
      <c r="AF947" s="8">
        <v>120000</v>
      </c>
      <c r="AG947" s="8">
        <v>276035</v>
      </c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9" t="s">
        <v>2181</v>
      </c>
      <c r="BE947" s="8"/>
      <c r="BF947" s="8"/>
      <c r="BG947" s="8">
        <f>IF($BE947=1,T946,0)</f>
        <v>0</v>
      </c>
      <c r="BH947" s="8">
        <f>IF($BE947=1,U946,0)</f>
        <v>0</v>
      </c>
      <c r="BI947" s="8">
        <f>IF($BE947=1,V946,0)</f>
        <v>0</v>
      </c>
      <c r="BJ947" s="8">
        <f>IF($BE947=1,W946,0)</f>
        <v>0</v>
      </c>
      <c r="BK947" s="8">
        <f>IF($BE947=1,X946,0)</f>
        <v>0</v>
      </c>
      <c r="BL947" s="8">
        <f>IF($BE947=1,Y946,0)</f>
        <v>0</v>
      </c>
      <c r="BM947" s="8">
        <f>IF($BE947=1,Z946,0)</f>
        <v>0</v>
      </c>
    </row>
    <row r="948" spans="1:65" s="7" customFormat="1" ht="15.75" customHeight="1" x14ac:dyDescent="0.15">
      <c r="A948" s="7" t="s">
        <v>2184</v>
      </c>
      <c r="B948" s="7" t="s">
        <v>1939</v>
      </c>
      <c r="C948" s="7" t="s">
        <v>2041</v>
      </c>
      <c r="D948" s="7" t="s">
        <v>37</v>
      </c>
      <c r="E948" s="7" t="s">
        <v>271</v>
      </c>
      <c r="F948" s="7" t="s">
        <v>33</v>
      </c>
      <c r="G948" s="7" t="s">
        <v>431</v>
      </c>
      <c r="H948" s="7" t="s">
        <v>33</v>
      </c>
      <c r="I948" s="7" t="s">
        <v>33</v>
      </c>
      <c r="J948" s="7" t="s">
        <v>2076</v>
      </c>
      <c r="K948" s="7" t="s">
        <v>2043</v>
      </c>
      <c r="L948" s="7" t="s">
        <v>2044</v>
      </c>
      <c r="M948" s="7" t="s">
        <v>2063</v>
      </c>
      <c r="N948" s="7" t="s">
        <v>2046</v>
      </c>
      <c r="O948" s="7" t="s">
        <v>33</v>
      </c>
      <c r="P948" s="7" t="s">
        <v>33</v>
      </c>
      <c r="Q948" s="7" t="s">
        <v>33</v>
      </c>
      <c r="R948" s="7" t="s">
        <v>33</v>
      </c>
      <c r="S948" s="7" t="s">
        <v>2047</v>
      </c>
      <c r="T948" s="8">
        <v>17384583</v>
      </c>
      <c r="U948" s="8">
        <v>8590067</v>
      </c>
      <c r="V948" s="8">
        <v>32425000</v>
      </c>
      <c r="W948" s="8">
        <v>4885881</v>
      </c>
      <c r="X948" s="8">
        <v>17441494.354971584</v>
      </c>
      <c r="Y948" s="8">
        <v>6041000</v>
      </c>
      <c r="Z948" s="8">
        <v>24214902.088888887</v>
      </c>
      <c r="AA948" s="8">
        <v>11318893</v>
      </c>
      <c r="AB948" s="8">
        <v>1718013</v>
      </c>
      <c r="AC948" s="8">
        <v>30401000</v>
      </c>
      <c r="AD948" s="8">
        <v>268983</v>
      </c>
      <c r="AE948" s="8">
        <v>872074.71774857922</v>
      </c>
      <c r="AF948" s="8">
        <v>120000</v>
      </c>
      <c r="AG948" s="8">
        <v>389736.66666666669</v>
      </c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9" t="s">
        <v>2183</v>
      </c>
      <c r="BE948" s="8"/>
      <c r="BF948" s="8"/>
      <c r="BG948" s="8">
        <f>IF($BE948=1,T947,0)</f>
        <v>0</v>
      </c>
      <c r="BH948" s="8">
        <f>IF($BE948=1,U947,0)</f>
        <v>0</v>
      </c>
      <c r="BI948" s="8">
        <f>IF($BE948=1,V947,0)</f>
        <v>0</v>
      </c>
      <c r="BJ948" s="8">
        <f>IF($BE948=1,W947,0)</f>
        <v>0</v>
      </c>
      <c r="BK948" s="8">
        <f>IF($BE948=1,X947,0)</f>
        <v>0</v>
      </c>
      <c r="BL948" s="8">
        <f>IF($BE948=1,Y947,0)</f>
        <v>0</v>
      </c>
      <c r="BM948" s="8">
        <f>IF($BE948=1,Z947,0)</f>
        <v>0</v>
      </c>
    </row>
    <row r="949" spans="1:65" s="7" customFormat="1" ht="15.75" customHeight="1" x14ac:dyDescent="0.15">
      <c r="A949" s="7" t="s">
        <v>2186</v>
      </c>
      <c r="B949" s="7" t="s">
        <v>1939</v>
      </c>
      <c r="C949" s="7" t="s">
        <v>2041</v>
      </c>
      <c r="D949" s="7" t="s">
        <v>37</v>
      </c>
      <c r="E949" s="7" t="s">
        <v>271</v>
      </c>
      <c r="F949" s="7" t="s">
        <v>33</v>
      </c>
      <c r="G949" s="7" t="s">
        <v>431</v>
      </c>
      <c r="H949" s="7" t="s">
        <v>33</v>
      </c>
      <c r="I949" s="7" t="s">
        <v>33</v>
      </c>
      <c r="J949" s="7" t="s">
        <v>2076</v>
      </c>
      <c r="K949" s="7" t="s">
        <v>2050</v>
      </c>
      <c r="L949" s="7" t="s">
        <v>2044</v>
      </c>
      <c r="M949" s="7" t="s">
        <v>2063</v>
      </c>
      <c r="N949" s="7" t="s">
        <v>2046</v>
      </c>
      <c r="O949" s="7" t="s">
        <v>33</v>
      </c>
      <c r="P949" s="7" t="s">
        <v>33</v>
      </c>
      <c r="Q949" s="7" t="s">
        <v>33</v>
      </c>
      <c r="R949" s="7" t="s">
        <v>33</v>
      </c>
      <c r="S949" s="7" t="s">
        <v>2047</v>
      </c>
      <c r="T949" s="8">
        <v>17253268.985146176</v>
      </c>
      <c r="U949" s="8">
        <v>2407566</v>
      </c>
      <c r="V949" s="8">
        <v>4153000</v>
      </c>
      <c r="W949" s="8">
        <v>4885881</v>
      </c>
      <c r="X949" s="8">
        <v>2575000</v>
      </c>
      <c r="Y949" s="8">
        <v>3020500</v>
      </c>
      <c r="Z949" s="8">
        <v>10940958.88888889</v>
      </c>
      <c r="AA949" s="8">
        <v>4313317.246286544</v>
      </c>
      <c r="AB949" s="8">
        <v>481513</v>
      </c>
      <c r="AC949" s="8">
        <v>2176000</v>
      </c>
      <c r="AD949" s="8">
        <v>268983</v>
      </c>
      <c r="AE949" s="8">
        <v>128750</v>
      </c>
      <c r="AF949" s="8">
        <v>120000</v>
      </c>
      <c r="AG949" s="8">
        <v>276035</v>
      </c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9" t="s">
        <v>2185</v>
      </c>
      <c r="BE949" s="8"/>
      <c r="BF949" s="8"/>
      <c r="BG949" s="8">
        <f>IF($BE949=1,T948,0)</f>
        <v>0</v>
      </c>
      <c r="BH949" s="8">
        <f>IF($BE949=1,U948,0)</f>
        <v>0</v>
      </c>
      <c r="BI949" s="8">
        <f>IF($BE949=1,V948,0)</f>
        <v>0</v>
      </c>
      <c r="BJ949" s="8">
        <f>IF($BE949=1,W948,0)</f>
        <v>0</v>
      </c>
      <c r="BK949" s="8">
        <f>IF($BE949=1,X948,0)</f>
        <v>0</v>
      </c>
      <c r="BL949" s="8">
        <f>IF($BE949=1,Y948,0)</f>
        <v>0</v>
      </c>
      <c r="BM949" s="8">
        <f>IF($BE949=1,Z948,0)</f>
        <v>0</v>
      </c>
    </row>
    <row r="950" spans="1:65" s="7" customFormat="1" ht="15.75" customHeight="1" x14ac:dyDescent="0.15">
      <c r="A950" s="7" t="s">
        <v>2188</v>
      </c>
      <c r="B950" s="7" t="s">
        <v>1939</v>
      </c>
      <c r="C950" s="7" t="s">
        <v>2041</v>
      </c>
      <c r="D950" s="7" t="s">
        <v>37</v>
      </c>
      <c r="E950" s="7" t="s">
        <v>271</v>
      </c>
      <c r="F950" s="7" t="s">
        <v>33</v>
      </c>
      <c r="G950" s="7" t="s">
        <v>431</v>
      </c>
      <c r="H950" s="7" t="s">
        <v>33</v>
      </c>
      <c r="I950" s="7" t="s">
        <v>33</v>
      </c>
      <c r="J950" s="7" t="s">
        <v>2081</v>
      </c>
      <c r="K950" s="7" t="s">
        <v>2043</v>
      </c>
      <c r="L950" s="7" t="s">
        <v>2044</v>
      </c>
      <c r="M950" s="7" t="s">
        <v>2063</v>
      </c>
      <c r="N950" s="7" t="s">
        <v>2046</v>
      </c>
      <c r="O950" s="7" t="s">
        <v>33</v>
      </c>
      <c r="P950" s="7" t="s">
        <v>33</v>
      </c>
      <c r="Q950" s="7" t="s">
        <v>33</v>
      </c>
      <c r="R950" s="7" t="s">
        <v>33</v>
      </c>
      <c r="S950" s="7" t="s">
        <v>2047</v>
      </c>
      <c r="T950" s="8">
        <v>17384583</v>
      </c>
      <c r="U950" s="8">
        <v>8946771</v>
      </c>
      <c r="V950" s="8">
        <v>37049000</v>
      </c>
      <c r="W950" s="8">
        <v>5090809</v>
      </c>
      <c r="X950" s="8">
        <v>18794840.769786954</v>
      </c>
      <c r="Y950" s="8">
        <v>6308000</v>
      </c>
      <c r="Z950" s="8">
        <v>26911201.28888889</v>
      </c>
      <c r="AA950" s="8">
        <v>11318893</v>
      </c>
      <c r="AB950" s="8">
        <v>1789354</v>
      </c>
      <c r="AC950" s="8">
        <v>34736000</v>
      </c>
      <c r="AD950" s="8">
        <v>268983</v>
      </c>
      <c r="AE950" s="8">
        <v>939742.03848934779</v>
      </c>
      <c r="AF950" s="8">
        <v>120000</v>
      </c>
      <c r="AG950" s="8">
        <v>389736.66666666669</v>
      </c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9" t="s">
        <v>2187</v>
      </c>
      <c r="BE950" s="8"/>
      <c r="BF950" s="8"/>
      <c r="BG950" s="8">
        <f>IF($BE950=1,T949,0)</f>
        <v>0</v>
      </c>
      <c r="BH950" s="8">
        <f>IF($BE950=1,U949,0)</f>
        <v>0</v>
      </c>
      <c r="BI950" s="8">
        <f>IF($BE950=1,V949,0)</f>
        <v>0</v>
      </c>
      <c r="BJ950" s="8">
        <f>IF($BE950=1,W949,0)</f>
        <v>0</v>
      </c>
      <c r="BK950" s="8">
        <f>IF($BE950=1,X949,0)</f>
        <v>0</v>
      </c>
      <c r="BL950" s="8">
        <f>IF($BE950=1,Y949,0)</f>
        <v>0</v>
      </c>
      <c r="BM950" s="8">
        <f>IF($BE950=1,Z949,0)</f>
        <v>0</v>
      </c>
    </row>
    <row r="951" spans="1:65" s="7" customFormat="1" ht="15.75" customHeight="1" x14ac:dyDescent="0.15">
      <c r="A951" s="7" t="s">
        <v>2190</v>
      </c>
      <c r="B951" s="7" t="s">
        <v>1939</v>
      </c>
      <c r="C951" s="7" t="s">
        <v>2041</v>
      </c>
      <c r="D951" s="7" t="s">
        <v>37</v>
      </c>
      <c r="E951" s="7" t="s">
        <v>271</v>
      </c>
      <c r="F951" s="7" t="s">
        <v>33</v>
      </c>
      <c r="G951" s="7" t="s">
        <v>431</v>
      </c>
      <c r="H951" s="7" t="s">
        <v>33</v>
      </c>
      <c r="I951" s="7" t="s">
        <v>33</v>
      </c>
      <c r="J951" s="7" t="s">
        <v>2081</v>
      </c>
      <c r="K951" s="7" t="s">
        <v>2050</v>
      </c>
      <c r="L951" s="7" t="s">
        <v>2044</v>
      </c>
      <c r="M951" s="7" t="s">
        <v>2063</v>
      </c>
      <c r="N951" s="7" t="s">
        <v>2046</v>
      </c>
      <c r="O951" s="7" t="s">
        <v>33</v>
      </c>
      <c r="P951" s="7" t="s">
        <v>33</v>
      </c>
      <c r="Q951" s="7" t="s">
        <v>33</v>
      </c>
      <c r="R951" s="7" t="s">
        <v>33</v>
      </c>
      <c r="S951" s="7" t="s">
        <v>2047</v>
      </c>
      <c r="T951" s="8">
        <v>17384583</v>
      </c>
      <c r="U951" s="8">
        <v>2456439</v>
      </c>
      <c r="V951" s="8">
        <v>4489000</v>
      </c>
      <c r="W951" s="8">
        <v>5090809</v>
      </c>
      <c r="X951" s="8">
        <v>2725000</v>
      </c>
      <c r="Y951" s="8">
        <v>3154000</v>
      </c>
      <c r="Z951" s="8">
        <v>11528958.888888888</v>
      </c>
      <c r="AA951" s="8">
        <v>11318893</v>
      </c>
      <c r="AB951" s="8">
        <v>491287</v>
      </c>
      <c r="AC951" s="8">
        <v>2352000</v>
      </c>
      <c r="AD951" s="8">
        <v>268983</v>
      </c>
      <c r="AE951" s="8">
        <v>136250</v>
      </c>
      <c r="AF951" s="8">
        <v>120000</v>
      </c>
      <c r="AG951" s="8">
        <v>276035</v>
      </c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9" t="s">
        <v>2189</v>
      </c>
      <c r="BE951" s="8"/>
      <c r="BF951" s="8"/>
      <c r="BG951" s="8">
        <f>IF($BE951=1,T950,0)</f>
        <v>0</v>
      </c>
      <c r="BH951" s="8">
        <f>IF($BE951=1,U950,0)</f>
        <v>0</v>
      </c>
      <c r="BI951" s="8">
        <f>IF($BE951=1,V950,0)</f>
        <v>0</v>
      </c>
      <c r="BJ951" s="8">
        <f>IF($BE951=1,W950,0)</f>
        <v>0</v>
      </c>
      <c r="BK951" s="8">
        <f>IF($BE951=1,X950,0)</f>
        <v>0</v>
      </c>
      <c r="BL951" s="8">
        <f>IF($BE951=1,Y950,0)</f>
        <v>0</v>
      </c>
      <c r="BM951" s="8">
        <f>IF($BE951=1,Z950,0)</f>
        <v>0</v>
      </c>
    </row>
    <row r="952" spans="1:65" s="7" customFormat="1" ht="15.75" customHeight="1" x14ac:dyDescent="0.15">
      <c r="A952" s="7" t="s">
        <v>2192</v>
      </c>
      <c r="B952" s="7" t="s">
        <v>1939</v>
      </c>
      <c r="C952" s="7" t="s">
        <v>2041</v>
      </c>
      <c r="D952" s="7" t="s">
        <v>37</v>
      </c>
      <c r="E952" s="7" t="s">
        <v>271</v>
      </c>
      <c r="F952" s="7" t="s">
        <v>33</v>
      </c>
      <c r="G952" s="7" t="s">
        <v>431</v>
      </c>
      <c r="H952" s="7" t="s">
        <v>33</v>
      </c>
      <c r="I952" s="7" t="s">
        <v>33</v>
      </c>
      <c r="J952" s="7" t="s">
        <v>2086</v>
      </c>
      <c r="K952" s="7" t="s">
        <v>2043</v>
      </c>
      <c r="L952" s="7" t="s">
        <v>2044</v>
      </c>
      <c r="M952" s="7" t="s">
        <v>2063</v>
      </c>
      <c r="N952" s="7" t="s">
        <v>2046</v>
      </c>
      <c r="O952" s="7" t="s">
        <v>33</v>
      </c>
      <c r="P952" s="7" t="s">
        <v>33</v>
      </c>
      <c r="Q952" s="7" t="s">
        <v>33</v>
      </c>
      <c r="R952" s="7" t="s">
        <v>33</v>
      </c>
      <c r="S952" s="7" t="s">
        <v>2047</v>
      </c>
      <c r="T952" s="8">
        <v>17384583</v>
      </c>
      <c r="U952" s="8">
        <v>9303476</v>
      </c>
      <c r="V952" s="8">
        <v>42332000</v>
      </c>
      <c r="W952" s="8">
        <v>5295738</v>
      </c>
      <c r="X952" s="8">
        <v>19970638.129463576</v>
      </c>
      <c r="Y952" s="8">
        <v>6576000</v>
      </c>
      <c r="Z952" s="8">
        <v>30955650.088888895</v>
      </c>
      <c r="AA952" s="8">
        <v>11318893</v>
      </c>
      <c r="AB952" s="8">
        <v>1860695</v>
      </c>
      <c r="AC952" s="8">
        <v>39690000</v>
      </c>
      <c r="AD952" s="8">
        <v>268983</v>
      </c>
      <c r="AE952" s="8">
        <v>998531.90647317888</v>
      </c>
      <c r="AF952" s="8">
        <v>120000</v>
      </c>
      <c r="AG952" s="8">
        <v>389736.66666666669</v>
      </c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9" t="s">
        <v>2191</v>
      </c>
      <c r="BE952" s="8"/>
      <c r="BF952" s="8"/>
      <c r="BG952" s="8">
        <f>IF($BE952=1,T951,0)</f>
        <v>0</v>
      </c>
      <c r="BH952" s="8">
        <f>IF($BE952=1,U951,0)</f>
        <v>0</v>
      </c>
      <c r="BI952" s="8">
        <f>IF($BE952=1,V951,0)</f>
        <v>0</v>
      </c>
      <c r="BJ952" s="8">
        <f>IF($BE952=1,W951,0)</f>
        <v>0</v>
      </c>
      <c r="BK952" s="8">
        <f>IF($BE952=1,X951,0)</f>
        <v>0</v>
      </c>
      <c r="BL952" s="8">
        <f>IF($BE952=1,Y951,0)</f>
        <v>0</v>
      </c>
      <c r="BM952" s="8">
        <f>IF($BE952=1,Z951,0)</f>
        <v>0</v>
      </c>
    </row>
    <row r="953" spans="1:65" s="7" customFormat="1" ht="15.75" customHeight="1" x14ac:dyDescent="0.15">
      <c r="A953" s="7" t="s">
        <v>2194</v>
      </c>
      <c r="B953" s="7" t="s">
        <v>1939</v>
      </c>
      <c r="C953" s="7" t="s">
        <v>2041</v>
      </c>
      <c r="D953" s="7" t="s">
        <v>37</v>
      </c>
      <c r="E953" s="7" t="s">
        <v>271</v>
      </c>
      <c r="F953" s="7" t="s">
        <v>33</v>
      </c>
      <c r="G953" s="7" t="s">
        <v>431</v>
      </c>
      <c r="H953" s="7" t="s">
        <v>33</v>
      </c>
      <c r="I953" s="7" t="s">
        <v>33</v>
      </c>
      <c r="J953" s="7" t="s">
        <v>2086</v>
      </c>
      <c r="K953" s="7" t="s">
        <v>2050</v>
      </c>
      <c r="L953" s="7" t="s">
        <v>2044</v>
      </c>
      <c r="M953" s="7" t="s">
        <v>2063</v>
      </c>
      <c r="N953" s="7" t="s">
        <v>2046</v>
      </c>
      <c r="O953" s="7" t="s">
        <v>33</v>
      </c>
      <c r="P953" s="7" t="s">
        <v>33</v>
      </c>
      <c r="Q953" s="7" t="s">
        <v>33</v>
      </c>
      <c r="R953" s="7" t="s">
        <v>33</v>
      </c>
      <c r="S953" s="7" t="s">
        <v>2047</v>
      </c>
      <c r="T953" s="8">
        <v>17384583</v>
      </c>
      <c r="U953" s="8">
        <v>2505311</v>
      </c>
      <c r="V953" s="8">
        <v>4825000</v>
      </c>
      <c r="W953" s="8">
        <v>5295738</v>
      </c>
      <c r="X953" s="8">
        <v>2875000</v>
      </c>
      <c r="Y953" s="8">
        <v>3288000</v>
      </c>
      <c r="Z953" s="8">
        <v>12116958.888888888</v>
      </c>
      <c r="AA953" s="8">
        <v>11318893</v>
      </c>
      <c r="AB953" s="8">
        <v>501062</v>
      </c>
      <c r="AC953" s="8">
        <v>2529000</v>
      </c>
      <c r="AD953" s="8">
        <v>268983</v>
      </c>
      <c r="AE953" s="8">
        <v>143750</v>
      </c>
      <c r="AF953" s="8">
        <v>120000</v>
      </c>
      <c r="AG953" s="8">
        <v>276035</v>
      </c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9" t="s">
        <v>2193</v>
      </c>
      <c r="BE953" s="8"/>
      <c r="BF953" s="8"/>
      <c r="BG953" s="8">
        <f>IF($BE953=1,T952,0)</f>
        <v>0</v>
      </c>
      <c r="BH953" s="8">
        <f>IF($BE953=1,U952,0)</f>
        <v>0</v>
      </c>
      <c r="BI953" s="8">
        <f>IF($BE953=1,V952,0)</f>
        <v>0</v>
      </c>
      <c r="BJ953" s="8">
        <f>IF($BE953=1,W952,0)</f>
        <v>0</v>
      </c>
      <c r="BK953" s="8">
        <f>IF($BE953=1,X952,0)</f>
        <v>0</v>
      </c>
      <c r="BL953" s="8">
        <f>IF($BE953=1,Y952,0)</f>
        <v>0</v>
      </c>
      <c r="BM953" s="8">
        <f>IF($BE953=1,Z952,0)</f>
        <v>0</v>
      </c>
    </row>
    <row r="954" spans="1:65" s="7" customFormat="1" ht="15.75" customHeight="1" x14ac:dyDescent="0.15">
      <c r="A954" s="7" t="s">
        <v>2196</v>
      </c>
      <c r="B954" s="7" t="s">
        <v>1939</v>
      </c>
      <c r="C954" s="7" t="s">
        <v>2041</v>
      </c>
      <c r="D954" s="7" t="s">
        <v>37</v>
      </c>
      <c r="E954" s="7" t="s">
        <v>1968</v>
      </c>
      <c r="F954" s="7" t="s">
        <v>33</v>
      </c>
      <c r="G954" s="7" t="s">
        <v>272</v>
      </c>
      <c r="H954" s="7" t="s">
        <v>33</v>
      </c>
      <c r="I954" s="7" t="s">
        <v>2042</v>
      </c>
      <c r="J954" s="7" t="s">
        <v>33</v>
      </c>
      <c r="K954" s="7" t="s">
        <v>2043</v>
      </c>
      <c r="L954" s="7" t="s">
        <v>2044</v>
      </c>
      <c r="M954" s="7" t="s">
        <v>2045</v>
      </c>
      <c r="N954" s="7" t="s">
        <v>2046</v>
      </c>
      <c r="O954" s="7" t="s">
        <v>33</v>
      </c>
      <c r="P954" s="7" t="s">
        <v>33</v>
      </c>
      <c r="Q954" s="7" t="s">
        <v>33</v>
      </c>
      <c r="R954" s="7" t="s">
        <v>33</v>
      </c>
      <c r="S954" s="7" t="s">
        <v>2047</v>
      </c>
      <c r="T954" s="8">
        <v>15697025.776295379</v>
      </c>
      <c r="U954" s="8">
        <v>20485104</v>
      </c>
      <c r="V954" s="8">
        <v>98000000</v>
      </c>
      <c r="W954" s="8">
        <v>7615103</v>
      </c>
      <c r="X954" s="8">
        <v>26494256.392889354</v>
      </c>
      <c r="Y954" s="8">
        <v>22776000</v>
      </c>
      <c r="Z954" s="8">
        <v>6832549.1228070185</v>
      </c>
      <c r="AA954" s="8">
        <v>3924256.4440738447</v>
      </c>
      <c r="AB954" s="8">
        <v>4097020</v>
      </c>
      <c r="AC954" s="8">
        <v>128000000</v>
      </c>
      <c r="AD954" s="8">
        <v>243678</v>
      </c>
      <c r="AE954" s="8">
        <v>1324712.8196444679</v>
      </c>
      <c r="AF954" s="8">
        <v>13000000</v>
      </c>
      <c r="AG954" s="8">
        <v>473153.33333333331</v>
      </c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9" t="s">
        <v>2195</v>
      </c>
      <c r="BE954" s="8"/>
      <c r="BF954" s="8"/>
      <c r="BG954" s="8">
        <f>IF($BE954=1,T953,0)</f>
        <v>0</v>
      </c>
      <c r="BH954" s="8">
        <f>IF($BE954=1,U953,0)</f>
        <v>0</v>
      </c>
      <c r="BI954" s="8">
        <f>IF($BE954=1,V953,0)</f>
        <v>0</v>
      </c>
      <c r="BJ954" s="8">
        <f>IF($BE954=1,W953,0)</f>
        <v>0</v>
      </c>
      <c r="BK954" s="8">
        <f>IF($BE954=1,X953,0)</f>
        <v>0</v>
      </c>
      <c r="BL954" s="8">
        <f>IF($BE954=1,Y953,0)</f>
        <v>0</v>
      </c>
      <c r="BM954" s="8">
        <f>IF($BE954=1,Z953,0)</f>
        <v>0</v>
      </c>
    </row>
    <row r="955" spans="1:65" s="7" customFormat="1" ht="15.75" customHeight="1" x14ac:dyDescent="0.15">
      <c r="A955" s="7" t="s">
        <v>2198</v>
      </c>
      <c r="B955" s="7" t="s">
        <v>1939</v>
      </c>
      <c r="C955" s="7" t="s">
        <v>2041</v>
      </c>
      <c r="D955" s="7" t="s">
        <v>37</v>
      </c>
      <c r="E955" s="7" t="s">
        <v>1968</v>
      </c>
      <c r="F955" s="7" t="s">
        <v>33</v>
      </c>
      <c r="G955" s="7" t="s">
        <v>272</v>
      </c>
      <c r="H955" s="7" t="s">
        <v>33</v>
      </c>
      <c r="I955" s="7" t="s">
        <v>2042</v>
      </c>
      <c r="J955" s="7" t="s">
        <v>33</v>
      </c>
      <c r="K955" s="7" t="s">
        <v>2050</v>
      </c>
      <c r="L955" s="7" t="s">
        <v>2044</v>
      </c>
      <c r="M955" s="7" t="s">
        <v>2045</v>
      </c>
      <c r="N955" s="7" t="s">
        <v>2046</v>
      </c>
      <c r="O955" s="7" t="s">
        <v>33</v>
      </c>
      <c r="P955" s="7" t="s">
        <v>33</v>
      </c>
      <c r="Q955" s="7" t="s">
        <v>33</v>
      </c>
      <c r="R955" s="7" t="s">
        <v>33</v>
      </c>
      <c r="S955" s="7" t="s">
        <v>2047</v>
      </c>
      <c r="T955" s="8">
        <v>15652584.736110616</v>
      </c>
      <c r="U955" s="8">
        <v>4223055</v>
      </c>
      <c r="V955" s="8">
        <v>5490000</v>
      </c>
      <c r="W955" s="8">
        <v>7615103</v>
      </c>
      <c r="X955" s="8">
        <v>3800489.7262226907</v>
      </c>
      <c r="Y955" s="8">
        <v>5431000</v>
      </c>
      <c r="Z955" s="8">
        <v>6933601.7543859659</v>
      </c>
      <c r="AA955" s="8">
        <v>3913146.1840276541</v>
      </c>
      <c r="AB955" s="8">
        <v>844611</v>
      </c>
      <c r="AC955" s="8">
        <v>4490000</v>
      </c>
      <c r="AD955" s="8">
        <v>243678</v>
      </c>
      <c r="AE955" s="8">
        <v>190024.48631113453</v>
      </c>
      <c r="AF955" s="8">
        <v>400000</v>
      </c>
      <c r="AG955" s="8">
        <v>473153.33333333331</v>
      </c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9" t="s">
        <v>2197</v>
      </c>
      <c r="BE955" s="8"/>
      <c r="BF955" s="8"/>
      <c r="BG955" s="8">
        <f>IF($BE955=1,T954,0)</f>
        <v>0</v>
      </c>
      <c r="BH955" s="8">
        <f>IF($BE955=1,U954,0)</f>
        <v>0</v>
      </c>
      <c r="BI955" s="8">
        <f>IF($BE955=1,V954,0)</f>
        <v>0</v>
      </c>
      <c r="BJ955" s="8">
        <f>IF($BE955=1,W954,0)</f>
        <v>0</v>
      </c>
      <c r="BK955" s="8">
        <f>IF($BE955=1,X954,0)</f>
        <v>0</v>
      </c>
      <c r="BL955" s="8">
        <f>IF($BE955=1,Y954,0)</f>
        <v>0</v>
      </c>
      <c r="BM955" s="8">
        <f>IF($BE955=1,Z954,0)</f>
        <v>0</v>
      </c>
    </row>
    <row r="956" spans="1:65" s="7" customFormat="1" ht="15.75" customHeight="1" x14ac:dyDescent="0.15">
      <c r="A956" s="7" t="s">
        <v>2200</v>
      </c>
      <c r="B956" s="7" t="s">
        <v>1939</v>
      </c>
      <c r="C956" s="7" t="s">
        <v>2041</v>
      </c>
      <c r="D956" s="7" t="s">
        <v>37</v>
      </c>
      <c r="E956" s="7" t="s">
        <v>1968</v>
      </c>
      <c r="F956" s="7" t="s">
        <v>33</v>
      </c>
      <c r="G956" s="7" t="s">
        <v>272</v>
      </c>
      <c r="H956" s="7" t="s">
        <v>33</v>
      </c>
      <c r="I956" s="7" t="s">
        <v>2053</v>
      </c>
      <c r="J956" s="7" t="s">
        <v>33</v>
      </c>
      <c r="K956" s="7" t="s">
        <v>2043</v>
      </c>
      <c r="L956" s="7" t="s">
        <v>2044</v>
      </c>
      <c r="M956" s="7" t="s">
        <v>2045</v>
      </c>
      <c r="N956" s="7" t="s">
        <v>2046</v>
      </c>
      <c r="O956" s="7" t="s">
        <v>33</v>
      </c>
      <c r="P956" s="7" t="s">
        <v>33</v>
      </c>
      <c r="Q956" s="7" t="s">
        <v>33</v>
      </c>
      <c r="R956" s="7" t="s">
        <v>33</v>
      </c>
      <c r="S956" s="7" t="s">
        <v>2047</v>
      </c>
      <c r="T956" s="8">
        <v>15749370.290802851</v>
      </c>
      <c r="U956" s="8">
        <v>20485104</v>
      </c>
      <c r="V956" s="8">
        <v>101000000</v>
      </c>
      <c r="W956" s="8">
        <v>7777126</v>
      </c>
      <c r="X956" s="8">
        <v>27812706.392889354</v>
      </c>
      <c r="Y956" s="8">
        <v>22776000</v>
      </c>
      <c r="Z956" s="8">
        <v>8529257.0175438598</v>
      </c>
      <c r="AA956" s="8">
        <v>3937342.5727007128</v>
      </c>
      <c r="AB956" s="8">
        <v>4097020</v>
      </c>
      <c r="AC956" s="8">
        <v>130000000</v>
      </c>
      <c r="AD956" s="8">
        <v>243678</v>
      </c>
      <c r="AE956" s="8">
        <v>1390635.3196444679</v>
      </c>
      <c r="AF956" s="8">
        <v>13000000</v>
      </c>
      <c r="AG956" s="8">
        <v>473153.33333333331</v>
      </c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9" t="s">
        <v>2199</v>
      </c>
      <c r="BE956" s="8"/>
      <c r="BF956" s="8"/>
      <c r="BG956" s="8">
        <f>IF($BE956=1,T955,0)</f>
        <v>0</v>
      </c>
      <c r="BH956" s="8">
        <f>IF($BE956=1,U955,0)</f>
        <v>0</v>
      </c>
      <c r="BI956" s="8">
        <f>IF($BE956=1,V955,0)</f>
        <v>0</v>
      </c>
      <c r="BJ956" s="8">
        <f>IF($BE956=1,W955,0)</f>
        <v>0</v>
      </c>
      <c r="BK956" s="8">
        <f>IF($BE956=1,X955,0)</f>
        <v>0</v>
      </c>
      <c r="BL956" s="8">
        <f>IF($BE956=1,Y955,0)</f>
        <v>0</v>
      </c>
      <c r="BM956" s="8">
        <f>IF($BE956=1,Z955,0)</f>
        <v>0</v>
      </c>
    </row>
    <row r="957" spans="1:65" s="7" customFormat="1" ht="15.75" customHeight="1" x14ac:dyDescent="0.15">
      <c r="A957" s="7" t="s">
        <v>2202</v>
      </c>
      <c r="B957" s="7" t="s">
        <v>1939</v>
      </c>
      <c r="C957" s="7" t="s">
        <v>2041</v>
      </c>
      <c r="D957" s="7" t="s">
        <v>37</v>
      </c>
      <c r="E957" s="7" t="s">
        <v>1968</v>
      </c>
      <c r="F957" s="7" t="s">
        <v>33</v>
      </c>
      <c r="G957" s="7" t="s">
        <v>272</v>
      </c>
      <c r="H957" s="7" t="s">
        <v>33</v>
      </c>
      <c r="I957" s="7" t="s">
        <v>2053</v>
      </c>
      <c r="J957" s="7" t="s">
        <v>33</v>
      </c>
      <c r="K957" s="7" t="s">
        <v>2050</v>
      </c>
      <c r="L957" s="7" t="s">
        <v>2044</v>
      </c>
      <c r="M957" s="7" t="s">
        <v>2045</v>
      </c>
      <c r="N957" s="7" t="s">
        <v>2046</v>
      </c>
      <c r="O957" s="7" t="s">
        <v>33</v>
      </c>
      <c r="P957" s="7" t="s">
        <v>33</v>
      </c>
      <c r="Q957" s="7" t="s">
        <v>33</v>
      </c>
      <c r="R957" s="7" t="s">
        <v>33</v>
      </c>
      <c r="S957" s="7" t="s">
        <v>2047</v>
      </c>
      <c r="T957" s="8">
        <v>15749370.290802851</v>
      </c>
      <c r="U957" s="8">
        <v>4223055</v>
      </c>
      <c r="V957" s="8">
        <v>5790000</v>
      </c>
      <c r="W957" s="8">
        <v>7777126</v>
      </c>
      <c r="X957" s="8">
        <v>3800489.7262226907</v>
      </c>
      <c r="Y957" s="8">
        <v>5431000</v>
      </c>
      <c r="Z957" s="8">
        <v>6959022.8070175443</v>
      </c>
      <c r="AA957" s="8">
        <v>3937342.5727007128</v>
      </c>
      <c r="AB957" s="8">
        <v>844611</v>
      </c>
      <c r="AC957" s="8">
        <v>4790000</v>
      </c>
      <c r="AD957" s="8">
        <v>243678</v>
      </c>
      <c r="AE957" s="8">
        <v>190024.48631113453</v>
      </c>
      <c r="AF957" s="8">
        <v>400000</v>
      </c>
      <c r="AG957" s="8">
        <v>473153.33333333331</v>
      </c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9" t="s">
        <v>2201</v>
      </c>
      <c r="BE957" s="8"/>
      <c r="BF957" s="8"/>
      <c r="BG957" s="8">
        <f>IF($BE957=1,T956,0)</f>
        <v>0</v>
      </c>
      <c r="BH957" s="8">
        <f>IF($BE957=1,U956,0)</f>
        <v>0</v>
      </c>
      <c r="BI957" s="8">
        <f>IF($BE957=1,V956,0)</f>
        <v>0</v>
      </c>
      <c r="BJ957" s="8">
        <f>IF($BE957=1,W956,0)</f>
        <v>0</v>
      </c>
      <c r="BK957" s="8">
        <f>IF($BE957=1,X956,0)</f>
        <v>0</v>
      </c>
      <c r="BL957" s="8">
        <f>IF($BE957=1,Y956,0)</f>
        <v>0</v>
      </c>
      <c r="BM957" s="8">
        <f>IF($BE957=1,Z956,0)</f>
        <v>0</v>
      </c>
    </row>
    <row r="958" spans="1:65" s="7" customFormat="1" ht="15.75" customHeight="1" x14ac:dyDescent="0.15">
      <c r="A958" s="7" t="s">
        <v>2204</v>
      </c>
      <c r="B958" s="7" t="s">
        <v>1939</v>
      </c>
      <c r="C958" s="7" t="s">
        <v>2041</v>
      </c>
      <c r="D958" s="7" t="s">
        <v>37</v>
      </c>
      <c r="E958" s="7" t="s">
        <v>1968</v>
      </c>
      <c r="F958" s="7" t="s">
        <v>33</v>
      </c>
      <c r="G958" s="7" t="s">
        <v>272</v>
      </c>
      <c r="H958" s="7" t="s">
        <v>33</v>
      </c>
      <c r="I958" s="7" t="s">
        <v>2058</v>
      </c>
      <c r="J958" s="7" t="s">
        <v>33</v>
      </c>
      <c r="K958" s="7" t="s">
        <v>2043</v>
      </c>
      <c r="L958" s="7" t="s">
        <v>2044</v>
      </c>
      <c r="M958" s="7" t="s">
        <v>2045</v>
      </c>
      <c r="N958" s="7" t="s">
        <v>2046</v>
      </c>
      <c r="O958" s="7" t="s">
        <v>33</v>
      </c>
      <c r="P958" s="7" t="s">
        <v>33</v>
      </c>
      <c r="Q958" s="7" t="s">
        <v>33</v>
      </c>
      <c r="R958" s="7" t="s">
        <v>33</v>
      </c>
      <c r="S958" s="7" t="s">
        <v>2047</v>
      </c>
      <c r="T958" s="8">
        <v>16204673.39635504</v>
      </c>
      <c r="U958" s="8">
        <v>20485104</v>
      </c>
      <c r="V958" s="8">
        <v>104000000</v>
      </c>
      <c r="W958" s="8">
        <v>8101173</v>
      </c>
      <c r="X958" s="8">
        <v>29131273.059556022</v>
      </c>
      <c r="Y958" s="8">
        <v>22776000</v>
      </c>
      <c r="Z958" s="8">
        <v>7925739.1228070185</v>
      </c>
      <c r="AA958" s="8">
        <v>4051168.3490887601</v>
      </c>
      <c r="AB958" s="8">
        <v>4097020</v>
      </c>
      <c r="AC958" s="8">
        <v>132000000</v>
      </c>
      <c r="AD958" s="8">
        <v>243678</v>
      </c>
      <c r="AE958" s="8">
        <v>1456563.6529778012</v>
      </c>
      <c r="AF958" s="8">
        <v>13000000</v>
      </c>
      <c r="AG958" s="8">
        <v>473153.33333333331</v>
      </c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9" t="s">
        <v>2203</v>
      </c>
      <c r="BE958" s="8"/>
      <c r="BF958" s="8"/>
      <c r="BG958" s="8">
        <f>IF($BE958=1,T957,0)</f>
        <v>0</v>
      </c>
      <c r="BH958" s="8">
        <f>IF($BE958=1,U957,0)</f>
        <v>0</v>
      </c>
      <c r="BI958" s="8">
        <f>IF($BE958=1,V957,0)</f>
        <v>0</v>
      </c>
      <c r="BJ958" s="8">
        <f>IF($BE958=1,W957,0)</f>
        <v>0</v>
      </c>
      <c r="BK958" s="8">
        <f>IF($BE958=1,X957,0)</f>
        <v>0</v>
      </c>
      <c r="BL958" s="8">
        <f>IF($BE958=1,Y957,0)</f>
        <v>0</v>
      </c>
      <c r="BM958" s="8">
        <f>IF($BE958=1,Z957,0)</f>
        <v>0</v>
      </c>
    </row>
    <row r="959" spans="1:65" s="7" customFormat="1" ht="15.75" customHeight="1" x14ac:dyDescent="0.15">
      <c r="A959" s="7" t="s">
        <v>2206</v>
      </c>
      <c r="B959" s="7" t="s">
        <v>1939</v>
      </c>
      <c r="C959" s="7" t="s">
        <v>2041</v>
      </c>
      <c r="D959" s="7" t="s">
        <v>37</v>
      </c>
      <c r="E959" s="7" t="s">
        <v>1968</v>
      </c>
      <c r="F959" s="7" t="s">
        <v>33</v>
      </c>
      <c r="G959" s="7" t="s">
        <v>272</v>
      </c>
      <c r="H959" s="7" t="s">
        <v>33</v>
      </c>
      <c r="I959" s="7" t="s">
        <v>2058</v>
      </c>
      <c r="J959" s="7" t="s">
        <v>33</v>
      </c>
      <c r="K959" s="7" t="s">
        <v>2050</v>
      </c>
      <c r="L959" s="7" t="s">
        <v>2044</v>
      </c>
      <c r="M959" s="7" t="s">
        <v>2045</v>
      </c>
      <c r="N959" s="7" t="s">
        <v>2046</v>
      </c>
      <c r="O959" s="7" t="s">
        <v>33</v>
      </c>
      <c r="P959" s="7" t="s">
        <v>33</v>
      </c>
      <c r="Q959" s="7" t="s">
        <v>33</v>
      </c>
      <c r="R959" s="7" t="s">
        <v>33</v>
      </c>
      <c r="S959" s="7" t="s">
        <v>2047</v>
      </c>
      <c r="T959" s="8">
        <v>15802035.348924324</v>
      </c>
      <c r="U959" s="8">
        <v>4223055</v>
      </c>
      <c r="V959" s="8">
        <v>6090000</v>
      </c>
      <c r="W959" s="8">
        <v>8101173</v>
      </c>
      <c r="X959" s="8">
        <v>3800489.7262226907</v>
      </c>
      <c r="Y959" s="8">
        <v>5431000</v>
      </c>
      <c r="Z959" s="8">
        <v>8026791.7543859659</v>
      </c>
      <c r="AA959" s="8">
        <v>3950508.837231081</v>
      </c>
      <c r="AB959" s="8">
        <v>844611</v>
      </c>
      <c r="AC959" s="8">
        <v>5090000</v>
      </c>
      <c r="AD959" s="8">
        <v>243678</v>
      </c>
      <c r="AE959" s="8">
        <v>190024.48631113453</v>
      </c>
      <c r="AF959" s="8">
        <v>400000</v>
      </c>
      <c r="AG959" s="8">
        <v>473153.33333333331</v>
      </c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9" t="s">
        <v>2205</v>
      </c>
      <c r="BE959" s="8"/>
      <c r="BF959" s="8"/>
      <c r="BG959" s="8">
        <f>IF($BE959=1,T958,0)</f>
        <v>0</v>
      </c>
      <c r="BH959" s="8">
        <f>IF($BE959=1,U958,0)</f>
        <v>0</v>
      </c>
      <c r="BI959" s="8">
        <f>IF($BE959=1,V958,0)</f>
        <v>0</v>
      </c>
      <c r="BJ959" s="8">
        <f>IF($BE959=1,W958,0)</f>
        <v>0</v>
      </c>
      <c r="BK959" s="8">
        <f>IF($BE959=1,X958,0)</f>
        <v>0</v>
      </c>
      <c r="BL959" s="8">
        <f>IF($BE959=1,Y958,0)</f>
        <v>0</v>
      </c>
      <c r="BM959" s="8">
        <f>IF($BE959=1,Z958,0)</f>
        <v>0</v>
      </c>
    </row>
    <row r="960" spans="1:65" s="7" customFormat="1" ht="15.75" customHeight="1" x14ac:dyDescent="0.15">
      <c r="A960" s="7" t="s">
        <v>2208</v>
      </c>
      <c r="B960" s="7" t="s">
        <v>1939</v>
      </c>
      <c r="C960" s="7" t="s">
        <v>2041</v>
      </c>
      <c r="D960" s="7" t="s">
        <v>37</v>
      </c>
      <c r="E960" s="7" t="s">
        <v>1968</v>
      </c>
      <c r="F960" s="7" t="s">
        <v>33</v>
      </c>
      <c r="G960" s="7" t="s">
        <v>431</v>
      </c>
      <c r="H960" s="7" t="s">
        <v>33</v>
      </c>
      <c r="I960" s="7" t="s">
        <v>33</v>
      </c>
      <c r="J960" s="7" t="s">
        <v>2042</v>
      </c>
      <c r="K960" s="7" t="s">
        <v>2043</v>
      </c>
      <c r="L960" s="7" t="s">
        <v>2044</v>
      </c>
      <c r="M960" s="7" t="s">
        <v>2063</v>
      </c>
      <c r="N960" s="7" t="s">
        <v>2046</v>
      </c>
      <c r="O960" s="7" t="s">
        <v>33</v>
      </c>
      <c r="P960" s="7" t="s">
        <v>33</v>
      </c>
      <c r="Q960" s="7" t="s">
        <v>33</v>
      </c>
      <c r="R960" s="7" t="s">
        <v>33</v>
      </c>
      <c r="S960" s="7" t="s">
        <v>2047</v>
      </c>
      <c r="T960" s="8">
        <v>16330001.949634967</v>
      </c>
      <c r="U960" s="8">
        <v>6497158</v>
      </c>
      <c r="V960" s="8">
        <v>21736000</v>
      </c>
      <c r="W960" s="8">
        <v>3997519</v>
      </c>
      <c r="X960" s="8">
        <v>15860616.842203645</v>
      </c>
      <c r="Y960" s="8">
        <v>4705000</v>
      </c>
      <c r="Z960" s="8">
        <v>8037106.888888889</v>
      </c>
      <c r="AA960" s="8">
        <v>4082500.4874087418</v>
      </c>
      <c r="AB960" s="8">
        <v>1299431</v>
      </c>
      <c r="AC960" s="8">
        <v>18527000</v>
      </c>
      <c r="AD960" s="8">
        <v>268983</v>
      </c>
      <c r="AE960" s="8">
        <v>793030.84211018228</v>
      </c>
      <c r="AF960" s="8">
        <v>120000</v>
      </c>
      <c r="AG960" s="8">
        <v>389736.66666666669</v>
      </c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9" t="s">
        <v>2207</v>
      </c>
      <c r="BE960" s="8"/>
      <c r="BF960" s="8"/>
      <c r="BG960" s="8">
        <f>IF($BE960=1,T959,0)</f>
        <v>0</v>
      </c>
      <c r="BH960" s="8">
        <f>IF($BE960=1,U959,0)</f>
        <v>0</v>
      </c>
      <c r="BI960" s="8">
        <f>IF($BE960=1,V959,0)</f>
        <v>0</v>
      </c>
      <c r="BJ960" s="8">
        <f>IF($BE960=1,W959,0)</f>
        <v>0</v>
      </c>
      <c r="BK960" s="8">
        <f>IF($BE960=1,X959,0)</f>
        <v>0</v>
      </c>
      <c r="BL960" s="8">
        <f>IF($BE960=1,Y959,0)</f>
        <v>0</v>
      </c>
      <c r="BM960" s="8">
        <f>IF($BE960=1,Z959,0)</f>
        <v>0</v>
      </c>
    </row>
    <row r="961" spans="1:65" s="7" customFormat="1" ht="15.75" customHeight="1" x14ac:dyDescent="0.15">
      <c r="A961" s="7" t="s">
        <v>2210</v>
      </c>
      <c r="B961" s="7" t="s">
        <v>1939</v>
      </c>
      <c r="C961" s="7" t="s">
        <v>2041</v>
      </c>
      <c r="D961" s="7" t="s">
        <v>37</v>
      </c>
      <c r="E961" s="7" t="s">
        <v>1968</v>
      </c>
      <c r="F961" s="7" t="s">
        <v>33</v>
      </c>
      <c r="G961" s="7" t="s">
        <v>431</v>
      </c>
      <c r="H961" s="7" t="s">
        <v>33</v>
      </c>
      <c r="I961" s="7" t="s">
        <v>33</v>
      </c>
      <c r="J961" s="7" t="s">
        <v>2042</v>
      </c>
      <c r="K961" s="7" t="s">
        <v>2050</v>
      </c>
      <c r="L961" s="7" t="s">
        <v>2044</v>
      </c>
      <c r="M961" s="7" t="s">
        <v>2063</v>
      </c>
      <c r="N961" s="7" t="s">
        <v>2046</v>
      </c>
      <c r="O961" s="7" t="s">
        <v>33</v>
      </c>
      <c r="P961" s="7" t="s">
        <v>33</v>
      </c>
      <c r="Q961" s="7" t="s">
        <v>33</v>
      </c>
      <c r="R961" s="7" t="s">
        <v>33</v>
      </c>
      <c r="S961" s="7" t="s">
        <v>2047</v>
      </c>
      <c r="T961" s="8">
        <v>16330001.949634967</v>
      </c>
      <c r="U961" s="8">
        <v>2064876</v>
      </c>
      <c r="V961" s="8">
        <v>2474000</v>
      </c>
      <c r="W961" s="8">
        <v>3997519</v>
      </c>
      <c r="X961" s="8">
        <v>2545000</v>
      </c>
      <c r="Y961" s="8">
        <v>2352500</v>
      </c>
      <c r="Z961" s="8">
        <v>6152958.888888889</v>
      </c>
      <c r="AA961" s="8">
        <v>4082500.4874087418</v>
      </c>
      <c r="AB961" s="8">
        <v>412975</v>
      </c>
      <c r="AC961" s="8">
        <v>1178000</v>
      </c>
      <c r="AD961" s="8">
        <v>268983</v>
      </c>
      <c r="AE961" s="8">
        <v>127250</v>
      </c>
      <c r="AF961" s="8">
        <v>120000</v>
      </c>
      <c r="AG961" s="8">
        <v>276035</v>
      </c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9" t="s">
        <v>2209</v>
      </c>
      <c r="BE961" s="8"/>
      <c r="BF961" s="8"/>
      <c r="BG961" s="8">
        <f>IF($BE961=1,T960,0)</f>
        <v>0</v>
      </c>
      <c r="BH961" s="8">
        <f>IF($BE961=1,U960,0)</f>
        <v>0</v>
      </c>
      <c r="BI961" s="8">
        <f>IF($BE961=1,V960,0)</f>
        <v>0</v>
      </c>
      <c r="BJ961" s="8">
        <f>IF($BE961=1,W960,0)</f>
        <v>0</v>
      </c>
      <c r="BK961" s="8">
        <f>IF($BE961=1,X960,0)</f>
        <v>0</v>
      </c>
      <c r="BL961" s="8">
        <f>IF($BE961=1,Y960,0)</f>
        <v>0</v>
      </c>
      <c r="BM961" s="8">
        <f>IF($BE961=1,Z960,0)</f>
        <v>0</v>
      </c>
    </row>
    <row r="962" spans="1:65" s="7" customFormat="1" ht="15.75" customHeight="1" x14ac:dyDescent="0.15">
      <c r="A962" s="7" t="s">
        <v>2212</v>
      </c>
      <c r="B962" s="7" t="s">
        <v>1939</v>
      </c>
      <c r="C962" s="7" t="s">
        <v>2041</v>
      </c>
      <c r="D962" s="7" t="s">
        <v>37</v>
      </c>
      <c r="E962" s="7" t="s">
        <v>1968</v>
      </c>
      <c r="F962" s="7" t="s">
        <v>33</v>
      </c>
      <c r="G962" s="7" t="s">
        <v>431</v>
      </c>
      <c r="H962" s="7" t="s">
        <v>33</v>
      </c>
      <c r="I962" s="7" t="s">
        <v>33</v>
      </c>
      <c r="J962" s="7" t="s">
        <v>2053</v>
      </c>
      <c r="K962" s="7" t="s">
        <v>2043</v>
      </c>
      <c r="L962" s="7" t="s">
        <v>2044</v>
      </c>
      <c r="M962" s="7" t="s">
        <v>2063</v>
      </c>
      <c r="N962" s="7" t="s">
        <v>2046</v>
      </c>
      <c r="O962" s="7" t="s">
        <v>33</v>
      </c>
      <c r="P962" s="7" t="s">
        <v>33</v>
      </c>
      <c r="Q962" s="7" t="s">
        <v>33</v>
      </c>
      <c r="R962" s="7" t="s">
        <v>33</v>
      </c>
      <c r="S962" s="7" t="s">
        <v>2047</v>
      </c>
      <c r="T962" s="8">
        <v>16385761.345642783</v>
      </c>
      <c r="U962" s="8">
        <v>6667403</v>
      </c>
      <c r="V962" s="8">
        <v>24836000</v>
      </c>
      <c r="W962" s="8">
        <v>4103600</v>
      </c>
      <c r="X962" s="8">
        <v>17959285.771932069</v>
      </c>
      <c r="Y962" s="8">
        <v>4838000</v>
      </c>
      <c r="Z962" s="8">
        <v>12418593.088888889</v>
      </c>
      <c r="AA962" s="8">
        <v>4096440.3364106957</v>
      </c>
      <c r="AB962" s="8">
        <v>1333480</v>
      </c>
      <c r="AC962" s="8">
        <v>21169000</v>
      </c>
      <c r="AD962" s="8">
        <v>268983</v>
      </c>
      <c r="AE962" s="8">
        <v>897964.28859660355</v>
      </c>
      <c r="AF962" s="8">
        <v>120000</v>
      </c>
      <c r="AG962" s="8">
        <v>389736.66666666669</v>
      </c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9" t="s">
        <v>2211</v>
      </c>
      <c r="BE962" s="8"/>
      <c r="BF962" s="8"/>
      <c r="BG962" s="8">
        <f>IF($BE962=1,T961,0)</f>
        <v>0</v>
      </c>
      <c r="BH962" s="8">
        <f>IF($BE962=1,U961,0)</f>
        <v>0</v>
      </c>
      <c r="BI962" s="8">
        <f>IF($BE962=1,V961,0)</f>
        <v>0</v>
      </c>
      <c r="BJ962" s="8">
        <f>IF($BE962=1,W961,0)</f>
        <v>0</v>
      </c>
      <c r="BK962" s="8">
        <f>IF($BE962=1,X961,0)</f>
        <v>0</v>
      </c>
      <c r="BL962" s="8">
        <f>IF($BE962=1,Y961,0)</f>
        <v>0</v>
      </c>
      <c r="BM962" s="8">
        <f>IF($BE962=1,Z961,0)</f>
        <v>0</v>
      </c>
    </row>
    <row r="963" spans="1:65" s="7" customFormat="1" ht="15.75" customHeight="1" x14ac:dyDescent="0.15">
      <c r="A963" s="7" t="s">
        <v>2214</v>
      </c>
      <c r="B963" s="7" t="s">
        <v>1939</v>
      </c>
      <c r="C963" s="7" t="s">
        <v>2041</v>
      </c>
      <c r="D963" s="7" t="s">
        <v>37</v>
      </c>
      <c r="E963" s="7" t="s">
        <v>1968</v>
      </c>
      <c r="F963" s="7" t="s">
        <v>33</v>
      </c>
      <c r="G963" s="7" t="s">
        <v>431</v>
      </c>
      <c r="H963" s="7" t="s">
        <v>33</v>
      </c>
      <c r="I963" s="7" t="s">
        <v>33</v>
      </c>
      <c r="J963" s="7" t="s">
        <v>2053</v>
      </c>
      <c r="K963" s="7" t="s">
        <v>2050</v>
      </c>
      <c r="L963" s="7" t="s">
        <v>2044</v>
      </c>
      <c r="M963" s="7" t="s">
        <v>2063</v>
      </c>
      <c r="N963" s="7" t="s">
        <v>2046</v>
      </c>
      <c r="O963" s="7" t="s">
        <v>33</v>
      </c>
      <c r="P963" s="7" t="s">
        <v>33</v>
      </c>
      <c r="Q963" s="7" t="s">
        <v>33</v>
      </c>
      <c r="R963" s="7" t="s">
        <v>33</v>
      </c>
      <c r="S963" s="7" t="s">
        <v>2047</v>
      </c>
      <c r="T963" s="8">
        <v>16378531.899436915</v>
      </c>
      <c r="U963" s="8">
        <v>2088202</v>
      </c>
      <c r="V963" s="8">
        <v>2642000</v>
      </c>
      <c r="W963" s="8">
        <v>4103600</v>
      </c>
      <c r="X963" s="8">
        <v>2655000</v>
      </c>
      <c r="Y963" s="8">
        <v>2419000</v>
      </c>
      <c r="Z963" s="8">
        <v>6373458.888888889</v>
      </c>
      <c r="AA963" s="8">
        <v>4094632.9748592288</v>
      </c>
      <c r="AB963" s="8">
        <v>417640</v>
      </c>
      <c r="AC963" s="8">
        <v>1259000</v>
      </c>
      <c r="AD963" s="8">
        <v>268983</v>
      </c>
      <c r="AE963" s="8">
        <v>132750</v>
      </c>
      <c r="AF963" s="8">
        <v>120000</v>
      </c>
      <c r="AG963" s="8">
        <v>276035</v>
      </c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9" t="s">
        <v>2213</v>
      </c>
      <c r="BE963" s="8"/>
      <c r="BF963" s="8"/>
      <c r="BG963" s="8">
        <f>IF($BE963=1,T962,0)</f>
        <v>0</v>
      </c>
      <c r="BH963" s="8">
        <f>IF($BE963=1,U962,0)</f>
        <v>0</v>
      </c>
      <c r="BI963" s="8">
        <f>IF($BE963=1,V962,0)</f>
        <v>0</v>
      </c>
      <c r="BJ963" s="8">
        <f>IF($BE963=1,W962,0)</f>
        <v>0</v>
      </c>
      <c r="BK963" s="8">
        <f>IF($BE963=1,X962,0)</f>
        <v>0</v>
      </c>
      <c r="BL963" s="8">
        <f>IF($BE963=1,Y962,0)</f>
        <v>0</v>
      </c>
      <c r="BM963" s="8">
        <f>IF($BE963=1,Z962,0)</f>
        <v>0</v>
      </c>
    </row>
    <row r="964" spans="1:65" s="7" customFormat="1" ht="15.75" customHeight="1" x14ac:dyDescent="0.15">
      <c r="A964" s="7" t="s">
        <v>2216</v>
      </c>
      <c r="B964" s="7" t="s">
        <v>1939</v>
      </c>
      <c r="C964" s="7" t="s">
        <v>2041</v>
      </c>
      <c r="D964" s="7" t="s">
        <v>37</v>
      </c>
      <c r="E964" s="7" t="s">
        <v>1968</v>
      </c>
      <c r="F964" s="7" t="s">
        <v>33</v>
      </c>
      <c r="G964" s="7" t="s">
        <v>431</v>
      </c>
      <c r="H964" s="7" t="s">
        <v>33</v>
      </c>
      <c r="I964" s="7" t="s">
        <v>33</v>
      </c>
      <c r="J964" s="7" t="s">
        <v>2058</v>
      </c>
      <c r="K964" s="7" t="s">
        <v>2043</v>
      </c>
      <c r="L964" s="7" t="s">
        <v>2044</v>
      </c>
      <c r="M964" s="7" t="s">
        <v>2063</v>
      </c>
      <c r="N964" s="7" t="s">
        <v>2046</v>
      </c>
      <c r="O964" s="7" t="s">
        <v>33</v>
      </c>
      <c r="P964" s="7" t="s">
        <v>33</v>
      </c>
      <c r="Q964" s="7" t="s">
        <v>33</v>
      </c>
      <c r="R964" s="7" t="s">
        <v>33</v>
      </c>
      <c r="S964" s="7" t="s">
        <v>2047</v>
      </c>
      <c r="T964" s="8">
        <v>16695227.044372154</v>
      </c>
      <c r="U964" s="8">
        <v>6837649</v>
      </c>
      <c r="V964" s="8">
        <v>28378000</v>
      </c>
      <c r="W964" s="8">
        <v>4209680</v>
      </c>
      <c r="X964" s="8">
        <v>19107457.374397665</v>
      </c>
      <c r="Y964" s="8">
        <v>4972000</v>
      </c>
      <c r="Z964" s="8">
        <v>15451929.688888887</v>
      </c>
      <c r="AA964" s="8">
        <v>4173806.7610930386</v>
      </c>
      <c r="AB964" s="8">
        <v>1367529</v>
      </c>
      <c r="AC964" s="8">
        <v>24188000</v>
      </c>
      <c r="AD964" s="8">
        <v>268983</v>
      </c>
      <c r="AE964" s="8">
        <v>955372.86871988326</v>
      </c>
      <c r="AF964" s="8">
        <v>120000</v>
      </c>
      <c r="AG964" s="8">
        <v>389736.66666666669</v>
      </c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9" t="s">
        <v>2215</v>
      </c>
      <c r="BE964" s="8"/>
      <c r="BF964" s="8"/>
      <c r="BG964" s="8">
        <f>IF($BE964=1,T963,0)</f>
        <v>0</v>
      </c>
      <c r="BH964" s="8">
        <f>IF($BE964=1,U963,0)</f>
        <v>0</v>
      </c>
      <c r="BI964" s="8">
        <f>IF($BE964=1,V963,0)</f>
        <v>0</v>
      </c>
      <c r="BJ964" s="8">
        <f>IF($BE964=1,W963,0)</f>
        <v>0</v>
      </c>
      <c r="BK964" s="8">
        <f>IF($BE964=1,X963,0)</f>
        <v>0</v>
      </c>
      <c r="BL964" s="8">
        <f>IF($BE964=1,Y963,0)</f>
        <v>0</v>
      </c>
      <c r="BM964" s="8">
        <f>IF($BE964=1,Z963,0)</f>
        <v>0</v>
      </c>
    </row>
    <row r="965" spans="1:65" s="7" customFormat="1" ht="15.75" customHeight="1" x14ac:dyDescent="0.15">
      <c r="A965" s="7" t="s">
        <v>2218</v>
      </c>
      <c r="B965" s="7" t="s">
        <v>1939</v>
      </c>
      <c r="C965" s="7" t="s">
        <v>2041</v>
      </c>
      <c r="D965" s="7" t="s">
        <v>37</v>
      </c>
      <c r="E965" s="7" t="s">
        <v>1968</v>
      </c>
      <c r="F965" s="7" t="s">
        <v>33</v>
      </c>
      <c r="G965" s="7" t="s">
        <v>431</v>
      </c>
      <c r="H965" s="7" t="s">
        <v>33</v>
      </c>
      <c r="I965" s="7" t="s">
        <v>33</v>
      </c>
      <c r="J965" s="7" t="s">
        <v>2058</v>
      </c>
      <c r="K965" s="7" t="s">
        <v>2050</v>
      </c>
      <c r="L965" s="7" t="s">
        <v>2044</v>
      </c>
      <c r="M965" s="7" t="s">
        <v>2063</v>
      </c>
      <c r="N965" s="7" t="s">
        <v>2046</v>
      </c>
      <c r="O965" s="7" t="s">
        <v>33</v>
      </c>
      <c r="P965" s="7" t="s">
        <v>33</v>
      </c>
      <c r="Q965" s="7" t="s">
        <v>33</v>
      </c>
      <c r="R965" s="7" t="s">
        <v>33</v>
      </c>
      <c r="S965" s="7" t="s">
        <v>2047</v>
      </c>
      <c r="T965" s="8">
        <v>16695227.044372154</v>
      </c>
      <c r="U965" s="8">
        <v>2111527</v>
      </c>
      <c r="V965" s="8">
        <v>2809000</v>
      </c>
      <c r="W965" s="8">
        <v>4209680</v>
      </c>
      <c r="X965" s="8">
        <v>2770000</v>
      </c>
      <c r="Y965" s="8">
        <v>2486000</v>
      </c>
      <c r="Z965" s="8">
        <v>6593958.888888889</v>
      </c>
      <c r="AA965" s="8">
        <v>4173806.7610930386</v>
      </c>
      <c r="AB965" s="8">
        <v>422305</v>
      </c>
      <c r="AC965" s="8">
        <v>1338000</v>
      </c>
      <c r="AD965" s="8">
        <v>268983</v>
      </c>
      <c r="AE965" s="8">
        <v>138500</v>
      </c>
      <c r="AF965" s="8">
        <v>120000</v>
      </c>
      <c r="AG965" s="8">
        <v>276035</v>
      </c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9" t="s">
        <v>2217</v>
      </c>
      <c r="BE965" s="8"/>
      <c r="BF965" s="8"/>
      <c r="BG965" s="8">
        <f>IF($BE965=1,T964,0)</f>
        <v>0</v>
      </c>
      <c r="BH965" s="8">
        <f>IF($BE965=1,U964,0)</f>
        <v>0</v>
      </c>
      <c r="BI965" s="8">
        <f>IF($BE965=1,V964,0)</f>
        <v>0</v>
      </c>
      <c r="BJ965" s="8">
        <f>IF($BE965=1,W964,0)</f>
        <v>0</v>
      </c>
      <c r="BK965" s="8">
        <f>IF($BE965=1,X964,0)</f>
        <v>0</v>
      </c>
      <c r="BL965" s="8">
        <f>IF($BE965=1,Y964,0)</f>
        <v>0</v>
      </c>
      <c r="BM965" s="8">
        <f>IF($BE965=1,Z964,0)</f>
        <v>0</v>
      </c>
    </row>
    <row r="966" spans="1:65" s="7" customFormat="1" ht="15.75" customHeight="1" x14ac:dyDescent="0.15">
      <c r="A966" s="7" t="s">
        <v>2220</v>
      </c>
      <c r="B966" s="7" t="s">
        <v>1939</v>
      </c>
      <c r="C966" s="7" t="s">
        <v>2041</v>
      </c>
      <c r="D966" s="7" t="s">
        <v>37</v>
      </c>
      <c r="E966" s="7" t="s">
        <v>1968</v>
      </c>
      <c r="F966" s="7" t="s">
        <v>33</v>
      </c>
      <c r="G966" s="7" t="s">
        <v>431</v>
      </c>
      <c r="H966" s="7" t="s">
        <v>33</v>
      </c>
      <c r="I966" s="7" t="s">
        <v>33</v>
      </c>
      <c r="J966" s="7" t="s">
        <v>2076</v>
      </c>
      <c r="K966" s="7" t="s">
        <v>2043</v>
      </c>
      <c r="L966" s="7" t="s">
        <v>2044</v>
      </c>
      <c r="M966" s="7" t="s">
        <v>2063</v>
      </c>
      <c r="N966" s="7" t="s">
        <v>2046</v>
      </c>
      <c r="O966" s="7" t="s">
        <v>33</v>
      </c>
      <c r="P966" s="7" t="s">
        <v>33</v>
      </c>
      <c r="Q966" s="7" t="s">
        <v>33</v>
      </c>
      <c r="R966" s="7" t="s">
        <v>33</v>
      </c>
      <c r="S966" s="7" t="s">
        <v>2047</v>
      </c>
      <c r="T966" s="8">
        <v>16803676.449623242</v>
      </c>
      <c r="U966" s="8">
        <v>8199610</v>
      </c>
      <c r="V966" s="8">
        <v>32425000</v>
      </c>
      <c r="W966" s="8">
        <v>5058324</v>
      </c>
      <c r="X966" s="8">
        <v>26162241.532457378</v>
      </c>
      <c r="Y966" s="8">
        <v>6041000</v>
      </c>
      <c r="Z966" s="8">
        <v>17474154.088888887</v>
      </c>
      <c r="AA966" s="8">
        <v>4200919.1124058105</v>
      </c>
      <c r="AB966" s="8">
        <v>1639922</v>
      </c>
      <c r="AC966" s="8">
        <v>27637000</v>
      </c>
      <c r="AD966" s="8">
        <v>268983</v>
      </c>
      <c r="AE966" s="8">
        <v>1308112.0766228689</v>
      </c>
      <c r="AF966" s="8">
        <v>120000</v>
      </c>
      <c r="AG966" s="8">
        <v>389736.66666666669</v>
      </c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9" t="s">
        <v>2219</v>
      </c>
      <c r="BE966" s="8"/>
      <c r="BF966" s="8"/>
      <c r="BG966" s="8">
        <f>IF($BE966=1,T965,0)</f>
        <v>0</v>
      </c>
      <c r="BH966" s="8">
        <f>IF($BE966=1,U965,0)</f>
        <v>0</v>
      </c>
      <c r="BI966" s="8">
        <f>IF($BE966=1,V965,0)</f>
        <v>0</v>
      </c>
      <c r="BJ966" s="8">
        <f>IF($BE966=1,W965,0)</f>
        <v>0</v>
      </c>
      <c r="BK966" s="8">
        <f>IF($BE966=1,X965,0)</f>
        <v>0</v>
      </c>
      <c r="BL966" s="8">
        <f>IF($BE966=1,Y965,0)</f>
        <v>0</v>
      </c>
      <c r="BM966" s="8">
        <f>IF($BE966=1,Z965,0)</f>
        <v>0</v>
      </c>
    </row>
    <row r="967" spans="1:65" s="7" customFormat="1" ht="15.75" customHeight="1" x14ac:dyDescent="0.15">
      <c r="A967" s="7" t="s">
        <v>2222</v>
      </c>
      <c r="B967" s="7" t="s">
        <v>1939</v>
      </c>
      <c r="C967" s="7" t="s">
        <v>2041</v>
      </c>
      <c r="D967" s="7" t="s">
        <v>37</v>
      </c>
      <c r="E967" s="7" t="s">
        <v>1968</v>
      </c>
      <c r="F967" s="7" t="s">
        <v>33</v>
      </c>
      <c r="G967" s="7" t="s">
        <v>431</v>
      </c>
      <c r="H967" s="7" t="s">
        <v>33</v>
      </c>
      <c r="I967" s="7" t="s">
        <v>33</v>
      </c>
      <c r="J967" s="7" t="s">
        <v>2076</v>
      </c>
      <c r="K967" s="7" t="s">
        <v>2050</v>
      </c>
      <c r="L967" s="7" t="s">
        <v>2044</v>
      </c>
      <c r="M967" s="7" t="s">
        <v>2063</v>
      </c>
      <c r="N967" s="7" t="s">
        <v>2046</v>
      </c>
      <c r="O967" s="7" t="s">
        <v>33</v>
      </c>
      <c r="P967" s="7" t="s">
        <v>33</v>
      </c>
      <c r="Q967" s="7" t="s">
        <v>33</v>
      </c>
      <c r="R967" s="7" t="s">
        <v>33</v>
      </c>
      <c r="S967" s="7" t="s">
        <v>2047</v>
      </c>
      <c r="T967" s="8">
        <v>16756762.056599468</v>
      </c>
      <c r="U967" s="8">
        <v>2298132</v>
      </c>
      <c r="V967" s="8">
        <v>4153000</v>
      </c>
      <c r="W967" s="8">
        <v>5058324</v>
      </c>
      <c r="X967" s="8">
        <v>3655000</v>
      </c>
      <c r="Y967" s="8">
        <v>3020500</v>
      </c>
      <c r="Z967" s="8">
        <v>8364258.888888889</v>
      </c>
      <c r="AA967" s="8">
        <v>4189190.514149867</v>
      </c>
      <c r="AB967" s="8">
        <v>459626</v>
      </c>
      <c r="AC967" s="8">
        <v>1979000</v>
      </c>
      <c r="AD967" s="8">
        <v>268983</v>
      </c>
      <c r="AE967" s="8">
        <v>182750</v>
      </c>
      <c r="AF967" s="8">
        <v>120000</v>
      </c>
      <c r="AG967" s="8">
        <v>276035</v>
      </c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9" t="s">
        <v>2221</v>
      </c>
      <c r="BE967" s="8"/>
      <c r="BF967" s="8"/>
      <c r="BG967" s="8">
        <f>IF($BE967=1,T966,0)</f>
        <v>0</v>
      </c>
      <c r="BH967" s="8">
        <f>IF($BE967=1,U966,0)</f>
        <v>0</v>
      </c>
      <c r="BI967" s="8">
        <f>IF($BE967=1,V966,0)</f>
        <v>0</v>
      </c>
      <c r="BJ967" s="8">
        <f>IF($BE967=1,W966,0)</f>
        <v>0</v>
      </c>
      <c r="BK967" s="8">
        <f>IF($BE967=1,X966,0)</f>
        <v>0</v>
      </c>
      <c r="BL967" s="8">
        <f>IF($BE967=1,Y966,0)</f>
        <v>0</v>
      </c>
      <c r="BM967" s="8">
        <f>IF($BE967=1,Z966,0)</f>
        <v>0</v>
      </c>
    </row>
    <row r="968" spans="1:65" s="7" customFormat="1" ht="15.75" customHeight="1" x14ac:dyDescent="0.15">
      <c r="A968" s="7" t="s">
        <v>2224</v>
      </c>
      <c r="B968" s="7" t="s">
        <v>1939</v>
      </c>
      <c r="C968" s="7" t="s">
        <v>2041</v>
      </c>
      <c r="D968" s="7" t="s">
        <v>37</v>
      </c>
      <c r="E968" s="7" t="s">
        <v>1968</v>
      </c>
      <c r="F968" s="7" t="s">
        <v>33</v>
      </c>
      <c r="G968" s="7" t="s">
        <v>431</v>
      </c>
      <c r="H968" s="7" t="s">
        <v>33</v>
      </c>
      <c r="I968" s="7" t="s">
        <v>33</v>
      </c>
      <c r="J968" s="7" t="s">
        <v>2081</v>
      </c>
      <c r="K968" s="7" t="s">
        <v>2043</v>
      </c>
      <c r="L968" s="7" t="s">
        <v>2044</v>
      </c>
      <c r="M968" s="7" t="s">
        <v>2063</v>
      </c>
      <c r="N968" s="7" t="s">
        <v>2046</v>
      </c>
      <c r="O968" s="7" t="s">
        <v>33</v>
      </c>
      <c r="P968" s="7" t="s">
        <v>33</v>
      </c>
      <c r="Q968" s="7" t="s">
        <v>33</v>
      </c>
      <c r="R968" s="7" t="s">
        <v>33</v>
      </c>
      <c r="S968" s="7" t="s">
        <v>2047</v>
      </c>
      <c r="T968" s="8">
        <v>16803676.449623242</v>
      </c>
      <c r="U968" s="8">
        <v>8540100</v>
      </c>
      <c r="V968" s="8">
        <v>37049000</v>
      </c>
      <c r="W968" s="8">
        <v>5270485</v>
      </c>
      <c r="X968" s="8">
        <v>28192261.154680431</v>
      </c>
      <c r="Y968" s="8">
        <v>6308000</v>
      </c>
      <c r="Z968" s="8">
        <v>20507490.688888889</v>
      </c>
      <c r="AA968" s="8">
        <v>4200919.1124058105</v>
      </c>
      <c r="AB968" s="8">
        <v>1708020</v>
      </c>
      <c r="AC968" s="8">
        <v>31578000</v>
      </c>
      <c r="AD968" s="8">
        <v>268983</v>
      </c>
      <c r="AE968" s="8">
        <v>1409613.0577340217</v>
      </c>
      <c r="AF968" s="8">
        <v>120000</v>
      </c>
      <c r="AG968" s="8">
        <v>389736.66666666669</v>
      </c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9" t="s">
        <v>2223</v>
      </c>
      <c r="BE968" s="8"/>
      <c r="BF968" s="8"/>
      <c r="BG968" s="8">
        <f>IF($BE968=1,T967,0)</f>
        <v>0</v>
      </c>
      <c r="BH968" s="8">
        <f>IF($BE968=1,U967,0)</f>
        <v>0</v>
      </c>
      <c r="BI968" s="8">
        <f>IF($BE968=1,V967,0)</f>
        <v>0</v>
      </c>
      <c r="BJ968" s="8">
        <f>IF($BE968=1,W967,0)</f>
        <v>0</v>
      </c>
      <c r="BK968" s="8">
        <f>IF($BE968=1,X967,0)</f>
        <v>0</v>
      </c>
      <c r="BL968" s="8">
        <f>IF($BE968=1,Y967,0)</f>
        <v>0</v>
      </c>
      <c r="BM968" s="8">
        <f>IF($BE968=1,Z967,0)</f>
        <v>0</v>
      </c>
    </row>
    <row r="969" spans="1:65" s="7" customFormat="1" ht="15.75" customHeight="1" x14ac:dyDescent="0.15">
      <c r="A969" s="7" t="s">
        <v>2226</v>
      </c>
      <c r="B969" s="7" t="s">
        <v>1939</v>
      </c>
      <c r="C969" s="7" t="s">
        <v>2041</v>
      </c>
      <c r="D969" s="7" t="s">
        <v>37</v>
      </c>
      <c r="E969" s="7" t="s">
        <v>1968</v>
      </c>
      <c r="F969" s="7" t="s">
        <v>33</v>
      </c>
      <c r="G969" s="7" t="s">
        <v>431</v>
      </c>
      <c r="H969" s="7" t="s">
        <v>33</v>
      </c>
      <c r="I969" s="7" t="s">
        <v>33</v>
      </c>
      <c r="J969" s="7" t="s">
        <v>2081</v>
      </c>
      <c r="K969" s="7" t="s">
        <v>2050</v>
      </c>
      <c r="L969" s="7" t="s">
        <v>2044</v>
      </c>
      <c r="M969" s="7" t="s">
        <v>2063</v>
      </c>
      <c r="N969" s="7" t="s">
        <v>2046</v>
      </c>
      <c r="O969" s="7" t="s">
        <v>33</v>
      </c>
      <c r="P969" s="7" t="s">
        <v>33</v>
      </c>
      <c r="Q969" s="7" t="s">
        <v>33</v>
      </c>
      <c r="R969" s="7" t="s">
        <v>33</v>
      </c>
      <c r="S969" s="7" t="s">
        <v>2047</v>
      </c>
      <c r="T969" s="8">
        <v>16803676.449623242</v>
      </c>
      <c r="U969" s="8">
        <v>2344783</v>
      </c>
      <c r="V969" s="8">
        <v>4489000</v>
      </c>
      <c r="W969" s="8">
        <v>5270485</v>
      </c>
      <c r="X969" s="8">
        <v>3880000</v>
      </c>
      <c r="Y969" s="8">
        <v>3154000</v>
      </c>
      <c r="Z969" s="8">
        <v>8805258.8888888899</v>
      </c>
      <c r="AA969" s="8">
        <v>4200919.1124058105</v>
      </c>
      <c r="AB969" s="8">
        <v>468956</v>
      </c>
      <c r="AC969" s="8">
        <v>2138000</v>
      </c>
      <c r="AD969" s="8">
        <v>268983</v>
      </c>
      <c r="AE969" s="8">
        <v>194000</v>
      </c>
      <c r="AF969" s="8">
        <v>120000</v>
      </c>
      <c r="AG969" s="8">
        <v>276035</v>
      </c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9" t="s">
        <v>2225</v>
      </c>
      <c r="BE969" s="8"/>
      <c r="BF969" s="8"/>
      <c r="BG969" s="8">
        <f>IF($BE969=1,T968,0)</f>
        <v>0</v>
      </c>
      <c r="BH969" s="8">
        <f>IF($BE969=1,U968,0)</f>
        <v>0</v>
      </c>
      <c r="BI969" s="8">
        <f>IF($BE969=1,V968,0)</f>
        <v>0</v>
      </c>
      <c r="BJ969" s="8">
        <f>IF($BE969=1,W968,0)</f>
        <v>0</v>
      </c>
      <c r="BK969" s="8">
        <f>IF($BE969=1,X968,0)</f>
        <v>0</v>
      </c>
      <c r="BL969" s="8">
        <f>IF($BE969=1,Y968,0)</f>
        <v>0</v>
      </c>
      <c r="BM969" s="8">
        <f>IF($BE969=1,Z968,0)</f>
        <v>0</v>
      </c>
    </row>
    <row r="970" spans="1:65" s="7" customFormat="1" ht="15.75" customHeight="1" x14ac:dyDescent="0.15">
      <c r="A970" s="7" t="s">
        <v>2228</v>
      </c>
      <c r="B970" s="7" t="s">
        <v>1939</v>
      </c>
      <c r="C970" s="7" t="s">
        <v>2041</v>
      </c>
      <c r="D970" s="7" t="s">
        <v>37</v>
      </c>
      <c r="E970" s="7" t="s">
        <v>1968</v>
      </c>
      <c r="F970" s="7" t="s">
        <v>33</v>
      </c>
      <c r="G970" s="7" t="s">
        <v>431</v>
      </c>
      <c r="H970" s="7" t="s">
        <v>33</v>
      </c>
      <c r="I970" s="7" t="s">
        <v>33</v>
      </c>
      <c r="J970" s="7" t="s">
        <v>2086</v>
      </c>
      <c r="K970" s="7" t="s">
        <v>2043</v>
      </c>
      <c r="L970" s="7" t="s">
        <v>2044</v>
      </c>
      <c r="M970" s="7" t="s">
        <v>2063</v>
      </c>
      <c r="N970" s="7" t="s">
        <v>2046</v>
      </c>
      <c r="O970" s="7" t="s">
        <v>33</v>
      </c>
      <c r="P970" s="7" t="s">
        <v>33</v>
      </c>
      <c r="Q970" s="7" t="s">
        <v>33</v>
      </c>
      <c r="R970" s="7" t="s">
        <v>33</v>
      </c>
      <c r="S970" s="7" t="s">
        <v>2047</v>
      </c>
      <c r="T970" s="8">
        <v>16803676.449623242</v>
      </c>
      <c r="U970" s="8">
        <v>8880591</v>
      </c>
      <c r="V970" s="8">
        <v>42332000</v>
      </c>
      <c r="W970" s="8">
        <v>5482646</v>
      </c>
      <c r="X970" s="8">
        <v>29955957.194195364</v>
      </c>
      <c r="Y970" s="8">
        <v>6576000</v>
      </c>
      <c r="Z970" s="8">
        <v>23540827.28888889</v>
      </c>
      <c r="AA970" s="8">
        <v>4200919.1124058105</v>
      </c>
      <c r="AB970" s="8">
        <v>1776118</v>
      </c>
      <c r="AC970" s="8">
        <v>36082000</v>
      </c>
      <c r="AD970" s="8">
        <v>268983</v>
      </c>
      <c r="AE970" s="8">
        <v>1497797.8597097683</v>
      </c>
      <c r="AF970" s="8">
        <v>120000</v>
      </c>
      <c r="AG970" s="8">
        <v>389736.66666666669</v>
      </c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9" t="s">
        <v>2227</v>
      </c>
      <c r="BE970" s="8"/>
      <c r="BF970" s="8"/>
      <c r="BG970" s="8">
        <f>IF($BE970=1,T969,0)</f>
        <v>0</v>
      </c>
      <c r="BH970" s="8">
        <f>IF($BE970=1,U969,0)</f>
        <v>0</v>
      </c>
      <c r="BI970" s="8">
        <f>IF($BE970=1,V969,0)</f>
        <v>0</v>
      </c>
      <c r="BJ970" s="8">
        <f>IF($BE970=1,W969,0)</f>
        <v>0</v>
      </c>
      <c r="BK970" s="8">
        <f>IF($BE970=1,X969,0)</f>
        <v>0</v>
      </c>
      <c r="BL970" s="8">
        <f>IF($BE970=1,Y969,0)</f>
        <v>0</v>
      </c>
      <c r="BM970" s="8">
        <f>IF($BE970=1,Z969,0)</f>
        <v>0</v>
      </c>
    </row>
    <row r="971" spans="1:65" s="7" customFormat="1" ht="15.75" customHeight="1" x14ac:dyDescent="0.15">
      <c r="A971" s="7" t="s">
        <v>2230</v>
      </c>
      <c r="B971" s="7" t="s">
        <v>1939</v>
      </c>
      <c r="C971" s="7" t="s">
        <v>2041</v>
      </c>
      <c r="D971" s="7" t="s">
        <v>37</v>
      </c>
      <c r="E971" s="7" t="s">
        <v>1968</v>
      </c>
      <c r="F971" s="7" t="s">
        <v>33</v>
      </c>
      <c r="G971" s="7" t="s">
        <v>431</v>
      </c>
      <c r="H971" s="7" t="s">
        <v>33</v>
      </c>
      <c r="I971" s="7" t="s">
        <v>33</v>
      </c>
      <c r="J971" s="7" t="s">
        <v>2086</v>
      </c>
      <c r="K971" s="7" t="s">
        <v>2050</v>
      </c>
      <c r="L971" s="7" t="s">
        <v>2044</v>
      </c>
      <c r="M971" s="7" t="s">
        <v>2063</v>
      </c>
      <c r="N971" s="7" t="s">
        <v>2046</v>
      </c>
      <c r="O971" s="7" t="s">
        <v>33</v>
      </c>
      <c r="P971" s="7" t="s">
        <v>33</v>
      </c>
      <c r="Q971" s="7" t="s">
        <v>33</v>
      </c>
      <c r="R971" s="7" t="s">
        <v>33</v>
      </c>
      <c r="S971" s="7" t="s">
        <v>2047</v>
      </c>
      <c r="T971" s="8">
        <v>16803676.449623242</v>
      </c>
      <c r="U971" s="8">
        <v>2391434</v>
      </c>
      <c r="V971" s="8">
        <v>4825000</v>
      </c>
      <c r="W971" s="8">
        <v>5482646</v>
      </c>
      <c r="X971" s="8">
        <v>4100000</v>
      </c>
      <c r="Y971" s="8">
        <v>3288000</v>
      </c>
      <c r="Z971" s="8">
        <v>9246258.8888888899</v>
      </c>
      <c r="AA971" s="8">
        <v>4200919.1124058105</v>
      </c>
      <c r="AB971" s="8">
        <v>478286</v>
      </c>
      <c r="AC971" s="8">
        <v>2299000</v>
      </c>
      <c r="AD971" s="8">
        <v>268983</v>
      </c>
      <c r="AE971" s="8">
        <v>205000</v>
      </c>
      <c r="AF971" s="8">
        <v>120000</v>
      </c>
      <c r="AG971" s="8">
        <v>276035</v>
      </c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9" t="s">
        <v>2229</v>
      </c>
      <c r="BE971" s="8"/>
      <c r="BF971" s="8"/>
      <c r="BG971" s="8">
        <f>IF($BE971=1,T970,0)</f>
        <v>0</v>
      </c>
      <c r="BH971" s="8">
        <f>IF($BE971=1,U970,0)</f>
        <v>0</v>
      </c>
      <c r="BI971" s="8">
        <f>IF($BE971=1,V970,0)</f>
        <v>0</v>
      </c>
      <c r="BJ971" s="8">
        <f>IF($BE971=1,W970,0)</f>
        <v>0</v>
      </c>
      <c r="BK971" s="8">
        <f>IF($BE971=1,X970,0)</f>
        <v>0</v>
      </c>
      <c r="BL971" s="8">
        <f>IF($BE971=1,Y970,0)</f>
        <v>0</v>
      </c>
      <c r="BM971" s="8">
        <f>IF($BE971=1,Z970,0)</f>
        <v>0</v>
      </c>
    </row>
    <row r="972" spans="1:65" s="7" customFormat="1" ht="15.75" customHeight="1" x14ac:dyDescent="0.15">
      <c r="A972" s="7" t="s">
        <v>2232</v>
      </c>
      <c r="B972" s="7" t="s">
        <v>1939</v>
      </c>
      <c r="C972" s="7" t="s">
        <v>2233</v>
      </c>
      <c r="D972" s="7" t="s">
        <v>32</v>
      </c>
      <c r="E972" s="7" t="s">
        <v>271</v>
      </c>
      <c r="F972" s="7" t="s">
        <v>33</v>
      </c>
      <c r="G972" s="7" t="s">
        <v>272</v>
      </c>
      <c r="H972" s="7" t="s">
        <v>33</v>
      </c>
      <c r="I972" s="7" t="s">
        <v>2234</v>
      </c>
      <c r="J972" s="7" t="s">
        <v>33</v>
      </c>
      <c r="K972" s="7" t="s">
        <v>2043</v>
      </c>
      <c r="L972" s="7" t="s">
        <v>2044</v>
      </c>
      <c r="M972" s="7" t="s">
        <v>2235</v>
      </c>
      <c r="N972" s="7" t="s">
        <v>2236</v>
      </c>
      <c r="O972" s="7" t="s">
        <v>33</v>
      </c>
      <c r="P972" s="7" t="s">
        <v>33</v>
      </c>
      <c r="Q972" s="7" t="s">
        <v>33</v>
      </c>
      <c r="R972" s="7" t="s">
        <v>33</v>
      </c>
      <c r="S972" s="7" t="s">
        <v>2047</v>
      </c>
      <c r="T972" s="8">
        <v>2661621</v>
      </c>
      <c r="U972" s="8">
        <v>5829249</v>
      </c>
      <c r="V972" s="8">
        <v>21600000</v>
      </c>
      <c r="W972" s="8">
        <v>3093530</v>
      </c>
      <c r="X972" s="8">
        <v>5829346.2262226902</v>
      </c>
      <c r="Y972" s="8">
        <v>11414700</v>
      </c>
      <c r="Z972" s="8">
        <v>4925822.8070175434</v>
      </c>
      <c r="AA972" s="8">
        <v>82744802</v>
      </c>
      <c r="AB972" s="8">
        <v>1165849</v>
      </c>
      <c r="AC972" s="8">
        <v>31625000</v>
      </c>
      <c r="AD972" s="8">
        <v>243678</v>
      </c>
      <c r="AE972" s="8">
        <v>291467.31131113454</v>
      </c>
      <c r="AF972" s="8">
        <v>11414700</v>
      </c>
      <c r="AG972" s="8">
        <v>400400</v>
      </c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9" t="s">
        <v>2231</v>
      </c>
      <c r="BE972" s="8"/>
      <c r="BF972" s="8"/>
      <c r="BG972" s="8">
        <f>IF($BE972=1,T971,0)</f>
        <v>0</v>
      </c>
      <c r="BH972" s="8">
        <f>IF($BE972=1,U971,0)</f>
        <v>0</v>
      </c>
      <c r="BI972" s="8">
        <f>IF($BE972=1,V971,0)</f>
        <v>0</v>
      </c>
      <c r="BJ972" s="8">
        <f>IF($BE972=1,W971,0)</f>
        <v>0</v>
      </c>
      <c r="BK972" s="8">
        <f>IF($BE972=1,X971,0)</f>
        <v>0</v>
      </c>
      <c r="BL972" s="8">
        <f>IF($BE972=1,Y971,0)</f>
        <v>0</v>
      </c>
      <c r="BM972" s="8">
        <f>IF($BE972=1,Z971,0)</f>
        <v>0</v>
      </c>
    </row>
    <row r="973" spans="1:65" s="7" customFormat="1" ht="15.75" customHeight="1" x14ac:dyDescent="0.15">
      <c r="A973" s="7" t="s">
        <v>2238</v>
      </c>
      <c r="B973" s="7" t="s">
        <v>1939</v>
      </c>
      <c r="C973" s="7" t="s">
        <v>2233</v>
      </c>
      <c r="D973" s="7" t="s">
        <v>32</v>
      </c>
      <c r="E973" s="7" t="s">
        <v>271</v>
      </c>
      <c r="F973" s="7" t="s">
        <v>33</v>
      </c>
      <c r="G973" s="7" t="s">
        <v>272</v>
      </c>
      <c r="H973" s="7" t="s">
        <v>33</v>
      </c>
      <c r="I973" s="7" t="s">
        <v>2234</v>
      </c>
      <c r="J973" s="7" t="s">
        <v>33</v>
      </c>
      <c r="K973" s="7" t="s">
        <v>2050</v>
      </c>
      <c r="L973" s="7" t="s">
        <v>2044</v>
      </c>
      <c r="M973" s="7" t="s">
        <v>2235</v>
      </c>
      <c r="N973" s="7" t="s">
        <v>2236</v>
      </c>
      <c r="O973" s="7" t="s">
        <v>33</v>
      </c>
      <c r="P973" s="7" t="s">
        <v>33</v>
      </c>
      <c r="Q973" s="7" t="s">
        <v>33</v>
      </c>
      <c r="R973" s="7" t="s">
        <v>33</v>
      </c>
      <c r="S973" s="7" t="s">
        <v>2047</v>
      </c>
      <c r="T973" s="8">
        <v>2649640</v>
      </c>
      <c r="U973" s="8">
        <v>2722500</v>
      </c>
      <c r="V973" s="8">
        <v>2268000</v>
      </c>
      <c r="W973" s="8">
        <v>3093530</v>
      </c>
      <c r="X973" s="8">
        <v>2702706.3928893576</v>
      </c>
      <c r="Y973" s="8">
        <v>2449700</v>
      </c>
      <c r="Z973" s="8">
        <v>4974592.1052631577</v>
      </c>
      <c r="AA973" s="8">
        <v>82744802</v>
      </c>
      <c r="AB973" s="8">
        <v>544500</v>
      </c>
      <c r="AC973" s="8">
        <v>1239000</v>
      </c>
      <c r="AD973" s="8">
        <v>243678</v>
      </c>
      <c r="AE973" s="8">
        <v>135135.31964446788</v>
      </c>
      <c r="AF973" s="8">
        <v>400000</v>
      </c>
      <c r="AG973" s="8">
        <v>400400</v>
      </c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9" t="s">
        <v>2237</v>
      </c>
      <c r="BE973" s="8"/>
      <c r="BF973" s="8"/>
      <c r="BG973" s="8">
        <f>IF($BE973=1,T972,0)</f>
        <v>0</v>
      </c>
      <c r="BH973" s="8">
        <f>IF($BE973=1,U972,0)</f>
        <v>0</v>
      </c>
      <c r="BI973" s="8">
        <f>IF($BE973=1,V972,0)</f>
        <v>0</v>
      </c>
      <c r="BJ973" s="8">
        <f>IF($BE973=1,W972,0)</f>
        <v>0</v>
      </c>
      <c r="BK973" s="8">
        <f>IF($BE973=1,X972,0)</f>
        <v>0</v>
      </c>
      <c r="BL973" s="8">
        <f>IF($BE973=1,Y972,0)</f>
        <v>0</v>
      </c>
      <c r="BM973" s="8">
        <f>IF($BE973=1,Z972,0)</f>
        <v>0</v>
      </c>
    </row>
    <row r="974" spans="1:65" s="7" customFormat="1" ht="15.75" customHeight="1" x14ac:dyDescent="0.15">
      <c r="A974" s="7" t="s">
        <v>2240</v>
      </c>
      <c r="B974" s="7" t="s">
        <v>1939</v>
      </c>
      <c r="C974" s="7" t="s">
        <v>2233</v>
      </c>
      <c r="D974" s="7" t="s">
        <v>32</v>
      </c>
      <c r="E974" s="7" t="s">
        <v>271</v>
      </c>
      <c r="F974" s="7" t="s">
        <v>33</v>
      </c>
      <c r="G974" s="7" t="s">
        <v>1943</v>
      </c>
      <c r="H974" s="7" t="s">
        <v>33</v>
      </c>
      <c r="I974" s="7" t="s">
        <v>33</v>
      </c>
      <c r="J974" s="7" t="s">
        <v>2234</v>
      </c>
      <c r="K974" s="7" t="s">
        <v>2043</v>
      </c>
      <c r="L974" s="7" t="s">
        <v>2044</v>
      </c>
      <c r="M974" s="7" t="s">
        <v>2241</v>
      </c>
      <c r="N974" s="7" t="s">
        <v>2236</v>
      </c>
      <c r="O974" s="7" t="s">
        <v>33</v>
      </c>
      <c r="P974" s="7" t="s">
        <v>33</v>
      </c>
      <c r="Q974" s="7" t="s">
        <v>33</v>
      </c>
      <c r="R974" s="7" t="s">
        <v>33</v>
      </c>
      <c r="S974" s="7" t="s">
        <v>2047</v>
      </c>
      <c r="T974" s="8">
        <v>3361367.5064087864</v>
      </c>
      <c r="U974" s="8">
        <v>3081240</v>
      </c>
      <c r="V974" s="8">
        <v>8711000</v>
      </c>
      <c r="W974" s="8">
        <v>935489</v>
      </c>
      <c r="X974" s="8">
        <v>7426337.15837075</v>
      </c>
      <c r="Y974" s="8">
        <v>1020000</v>
      </c>
      <c r="Z974" s="8">
        <v>6503625.555555555</v>
      </c>
      <c r="AA974" s="8">
        <v>840341.8766021966</v>
      </c>
      <c r="AB974" s="8">
        <v>616248</v>
      </c>
      <c r="AC974" s="8">
        <v>9233000</v>
      </c>
      <c r="AD974" s="8">
        <v>143450</v>
      </c>
      <c r="AE974" s="8">
        <v>371316.85791853751</v>
      </c>
      <c r="AF974" s="8">
        <v>120000</v>
      </c>
      <c r="AG974" s="8">
        <v>276035</v>
      </c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9" t="s">
        <v>2239</v>
      </c>
      <c r="BE974" s="8"/>
      <c r="BF974" s="8"/>
      <c r="BG974" s="8">
        <f>IF($BE974=1,T973,0)</f>
        <v>0</v>
      </c>
      <c r="BH974" s="8">
        <f>IF($BE974=1,U973,0)</f>
        <v>0</v>
      </c>
      <c r="BI974" s="8">
        <f>IF($BE974=1,V973,0)</f>
        <v>0</v>
      </c>
      <c r="BJ974" s="8">
        <f>IF($BE974=1,W973,0)</f>
        <v>0</v>
      </c>
      <c r="BK974" s="8">
        <f>IF($BE974=1,X973,0)</f>
        <v>0</v>
      </c>
      <c r="BL974" s="8">
        <f>IF($BE974=1,Y973,0)</f>
        <v>0</v>
      </c>
      <c r="BM974" s="8">
        <f>IF($BE974=1,Z973,0)</f>
        <v>0</v>
      </c>
    </row>
    <row r="975" spans="1:65" s="7" customFormat="1" ht="15.75" customHeight="1" x14ac:dyDescent="0.15">
      <c r="A975" s="7" t="s">
        <v>2243</v>
      </c>
      <c r="B975" s="7" t="s">
        <v>1939</v>
      </c>
      <c r="C975" s="7" t="s">
        <v>2233</v>
      </c>
      <c r="D975" s="7" t="s">
        <v>32</v>
      </c>
      <c r="E975" s="7" t="s">
        <v>271</v>
      </c>
      <c r="F975" s="7" t="s">
        <v>33</v>
      </c>
      <c r="G975" s="7" t="s">
        <v>1943</v>
      </c>
      <c r="H975" s="7" t="s">
        <v>33</v>
      </c>
      <c r="I975" s="7" t="s">
        <v>33</v>
      </c>
      <c r="J975" s="7" t="s">
        <v>2234</v>
      </c>
      <c r="K975" s="7" t="s">
        <v>2050</v>
      </c>
      <c r="L975" s="7" t="s">
        <v>2044</v>
      </c>
      <c r="M975" s="7" t="s">
        <v>2241</v>
      </c>
      <c r="N975" s="7" t="s">
        <v>2236</v>
      </c>
      <c r="O975" s="7" t="s">
        <v>33</v>
      </c>
      <c r="P975" s="7" t="s">
        <v>33</v>
      </c>
      <c r="Q975" s="7" t="s">
        <v>33</v>
      </c>
      <c r="R975" s="7" t="s">
        <v>33</v>
      </c>
      <c r="S975" s="7" t="s">
        <v>2047</v>
      </c>
      <c r="T975" s="8">
        <v>3361367.5064087864</v>
      </c>
      <c r="U975" s="8">
        <v>1369447</v>
      </c>
      <c r="V975" s="8">
        <v>759000</v>
      </c>
      <c r="W975" s="8">
        <v>935489</v>
      </c>
      <c r="X975" s="8">
        <v>2075000</v>
      </c>
      <c r="Y975" s="8">
        <v>510000</v>
      </c>
      <c r="Z975" s="8">
        <v>9388220</v>
      </c>
      <c r="AA975" s="8">
        <v>840341.8766021966</v>
      </c>
      <c r="AB975" s="8">
        <v>273889</v>
      </c>
      <c r="AC975" s="8">
        <v>309000</v>
      </c>
      <c r="AD975" s="8">
        <v>143450</v>
      </c>
      <c r="AE975" s="8">
        <v>103750</v>
      </c>
      <c r="AF975" s="8">
        <v>120000</v>
      </c>
      <c r="AG975" s="8">
        <v>276035</v>
      </c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9" t="s">
        <v>2242</v>
      </c>
      <c r="BE975" s="8"/>
      <c r="BF975" s="8"/>
      <c r="BG975" s="8">
        <f>IF($BE975=1,T974,0)</f>
        <v>0</v>
      </c>
      <c r="BH975" s="8">
        <f>IF($BE975=1,U974,0)</f>
        <v>0</v>
      </c>
      <c r="BI975" s="8">
        <f>IF($BE975=1,V974,0)</f>
        <v>0</v>
      </c>
      <c r="BJ975" s="8">
        <f>IF($BE975=1,W974,0)</f>
        <v>0</v>
      </c>
      <c r="BK975" s="8">
        <f>IF($BE975=1,X974,0)</f>
        <v>0</v>
      </c>
      <c r="BL975" s="8">
        <f>IF($BE975=1,Y974,0)</f>
        <v>0</v>
      </c>
      <c r="BM975" s="8">
        <f>IF($BE975=1,Z974,0)</f>
        <v>0</v>
      </c>
    </row>
    <row r="976" spans="1:65" s="7" customFormat="1" ht="15.75" customHeight="1" x14ac:dyDescent="0.15">
      <c r="A976" s="7" t="s">
        <v>2245</v>
      </c>
      <c r="B976" s="7" t="s">
        <v>1939</v>
      </c>
      <c r="C976" s="7" t="s">
        <v>2233</v>
      </c>
      <c r="D976" s="7" t="s">
        <v>32</v>
      </c>
      <c r="E976" s="7" t="s">
        <v>271</v>
      </c>
      <c r="F976" s="7" t="s">
        <v>33</v>
      </c>
      <c r="G976" s="7" t="s">
        <v>1943</v>
      </c>
      <c r="H976" s="7" t="s">
        <v>33</v>
      </c>
      <c r="I976" s="7" t="s">
        <v>33</v>
      </c>
      <c r="J976" s="7" t="s">
        <v>2246</v>
      </c>
      <c r="K976" s="7" t="s">
        <v>2043</v>
      </c>
      <c r="L976" s="7" t="s">
        <v>2044</v>
      </c>
      <c r="M976" s="7" t="s">
        <v>2241</v>
      </c>
      <c r="N976" s="7" t="s">
        <v>2236</v>
      </c>
      <c r="O976" s="7" t="s">
        <v>33</v>
      </c>
      <c r="P976" s="7" t="s">
        <v>33</v>
      </c>
      <c r="Q976" s="7" t="s">
        <v>33</v>
      </c>
      <c r="R976" s="7" t="s">
        <v>33</v>
      </c>
      <c r="S976" s="7" t="s">
        <v>2047</v>
      </c>
      <c r="T976" s="8">
        <v>3601248</v>
      </c>
      <c r="U976" s="8">
        <v>3358932</v>
      </c>
      <c r="V976" s="8">
        <v>14168000</v>
      </c>
      <c r="W976" s="8">
        <v>1287704</v>
      </c>
      <c r="X976" s="8">
        <v>10031252.967673121</v>
      </c>
      <c r="Y976" s="8">
        <v>1314000</v>
      </c>
      <c r="Z976" s="8">
        <v>8137530.555555556</v>
      </c>
      <c r="AA976" s="8">
        <v>11318893</v>
      </c>
      <c r="AB976" s="8">
        <v>671786</v>
      </c>
      <c r="AC976" s="8">
        <v>15016000</v>
      </c>
      <c r="AD976" s="8">
        <v>143450</v>
      </c>
      <c r="AE976" s="8">
        <v>501562.64838365605</v>
      </c>
      <c r="AF976" s="8">
        <v>120000</v>
      </c>
      <c r="AG976" s="8">
        <v>276035</v>
      </c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9" t="s">
        <v>2244</v>
      </c>
      <c r="BE976" s="8"/>
      <c r="BF976" s="8"/>
      <c r="BG976" s="8">
        <f>IF($BE976=1,T975,0)</f>
        <v>0</v>
      </c>
      <c r="BH976" s="8">
        <f>IF($BE976=1,U975,0)</f>
        <v>0</v>
      </c>
      <c r="BI976" s="8">
        <f>IF($BE976=1,V975,0)</f>
        <v>0</v>
      </c>
      <c r="BJ976" s="8">
        <f>IF($BE976=1,W975,0)</f>
        <v>0</v>
      </c>
      <c r="BK976" s="8">
        <f>IF($BE976=1,X975,0)</f>
        <v>0</v>
      </c>
      <c r="BL976" s="8">
        <f>IF($BE976=1,Y975,0)</f>
        <v>0</v>
      </c>
      <c r="BM976" s="8">
        <f>IF($BE976=1,Z975,0)</f>
        <v>0</v>
      </c>
    </row>
    <row r="977" spans="1:65" s="7" customFormat="1" ht="15.75" customHeight="1" x14ac:dyDescent="0.15">
      <c r="A977" s="7" t="s">
        <v>2248</v>
      </c>
      <c r="B977" s="7" t="s">
        <v>1939</v>
      </c>
      <c r="C977" s="7" t="s">
        <v>2233</v>
      </c>
      <c r="D977" s="7" t="s">
        <v>32</v>
      </c>
      <c r="E977" s="7" t="s">
        <v>271</v>
      </c>
      <c r="F977" s="7" t="s">
        <v>33</v>
      </c>
      <c r="G977" s="7" t="s">
        <v>1943</v>
      </c>
      <c r="H977" s="7" t="s">
        <v>33</v>
      </c>
      <c r="I977" s="7" t="s">
        <v>33</v>
      </c>
      <c r="J977" s="7" t="s">
        <v>2246</v>
      </c>
      <c r="K977" s="7" t="s">
        <v>2050</v>
      </c>
      <c r="L977" s="7" t="s">
        <v>2044</v>
      </c>
      <c r="M977" s="7" t="s">
        <v>2241</v>
      </c>
      <c r="N977" s="7" t="s">
        <v>2236</v>
      </c>
      <c r="O977" s="7" t="s">
        <v>33</v>
      </c>
      <c r="P977" s="7" t="s">
        <v>33</v>
      </c>
      <c r="Q977" s="7" t="s">
        <v>33</v>
      </c>
      <c r="R977" s="7" t="s">
        <v>33</v>
      </c>
      <c r="S977" s="7" t="s">
        <v>2047</v>
      </c>
      <c r="T977" s="8">
        <v>3601248</v>
      </c>
      <c r="U977" s="8">
        <v>1394043</v>
      </c>
      <c r="V977" s="8">
        <v>1235000</v>
      </c>
      <c r="W977" s="8">
        <v>1287704</v>
      </c>
      <c r="X977" s="8">
        <v>2785000</v>
      </c>
      <c r="Y977" s="8">
        <v>657000</v>
      </c>
      <c r="Z977" s="8">
        <v>14165720</v>
      </c>
      <c r="AA977" s="8">
        <v>22983986</v>
      </c>
      <c r="AB977" s="8">
        <v>278808</v>
      </c>
      <c r="AC977" s="8">
        <v>503000</v>
      </c>
      <c r="AD977" s="8">
        <v>143450</v>
      </c>
      <c r="AE977" s="8">
        <v>139250</v>
      </c>
      <c r="AF977" s="8">
        <v>120000</v>
      </c>
      <c r="AG977" s="8">
        <v>276035</v>
      </c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9" t="s">
        <v>2247</v>
      </c>
      <c r="BE977" s="8"/>
      <c r="BF977" s="8"/>
      <c r="BG977" s="8">
        <f>IF($BE977=1,T976,0)</f>
        <v>0</v>
      </c>
      <c r="BH977" s="8">
        <f>IF($BE977=1,U976,0)</f>
        <v>0</v>
      </c>
      <c r="BI977" s="8">
        <f>IF($BE977=1,V976,0)</f>
        <v>0</v>
      </c>
      <c r="BJ977" s="8">
        <f>IF($BE977=1,W976,0)</f>
        <v>0</v>
      </c>
      <c r="BK977" s="8">
        <f>IF($BE977=1,X976,0)</f>
        <v>0</v>
      </c>
      <c r="BL977" s="8">
        <f>IF($BE977=1,Y976,0)</f>
        <v>0</v>
      </c>
      <c r="BM977" s="8">
        <f>IF($BE977=1,Z976,0)</f>
        <v>0</v>
      </c>
    </row>
    <row r="978" spans="1:65" s="7" customFormat="1" ht="15.75" customHeight="1" x14ac:dyDescent="0.15">
      <c r="A978" s="7" t="s">
        <v>2250</v>
      </c>
      <c r="B978" s="7" t="s">
        <v>1939</v>
      </c>
      <c r="C978" s="7" t="s">
        <v>2233</v>
      </c>
      <c r="D978" s="7" t="s">
        <v>32</v>
      </c>
      <c r="E978" s="7" t="s">
        <v>271</v>
      </c>
      <c r="F978" s="7" t="s">
        <v>33</v>
      </c>
      <c r="G978" s="7" t="s">
        <v>431</v>
      </c>
      <c r="H978" s="7" t="s">
        <v>33</v>
      </c>
      <c r="I978" s="7" t="s">
        <v>33</v>
      </c>
      <c r="J978" s="7" t="s">
        <v>2234</v>
      </c>
      <c r="K978" s="7" t="s">
        <v>2043</v>
      </c>
      <c r="L978" s="7" t="s">
        <v>2044</v>
      </c>
      <c r="M978" s="7" t="s">
        <v>2241</v>
      </c>
      <c r="N978" s="7" t="s">
        <v>2236</v>
      </c>
      <c r="O978" s="7" t="s">
        <v>33</v>
      </c>
      <c r="P978" s="7" t="s">
        <v>33</v>
      </c>
      <c r="Q978" s="7" t="s">
        <v>33</v>
      </c>
      <c r="R978" s="7" t="s">
        <v>33</v>
      </c>
      <c r="S978" s="7" t="s">
        <v>2047</v>
      </c>
      <c r="T978" s="8">
        <v>2725688.9906804804</v>
      </c>
      <c r="U978" s="8">
        <v>3053416</v>
      </c>
      <c r="V978" s="8">
        <v>6220000</v>
      </c>
      <c r="W978" s="8">
        <v>744857</v>
      </c>
      <c r="X978" s="8">
        <v>3523094.1460977737</v>
      </c>
      <c r="Y978" s="8">
        <v>970200</v>
      </c>
      <c r="Z978" s="8">
        <v>6067175.555555555</v>
      </c>
      <c r="AA978" s="8">
        <v>681422.24767012009</v>
      </c>
      <c r="AB978" s="8">
        <v>610683</v>
      </c>
      <c r="AC978" s="8">
        <v>6593000</v>
      </c>
      <c r="AD978" s="8">
        <v>143450</v>
      </c>
      <c r="AE978" s="8">
        <v>176154.7073048887</v>
      </c>
      <c r="AF978" s="8">
        <v>120000</v>
      </c>
      <c r="AG978" s="8">
        <v>276035</v>
      </c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9" t="s">
        <v>2249</v>
      </c>
      <c r="BE978" s="8"/>
      <c r="BF978" s="8"/>
      <c r="BG978" s="8">
        <f>IF($BE978=1,T977,0)</f>
        <v>0</v>
      </c>
      <c r="BH978" s="8">
        <f>IF($BE978=1,U977,0)</f>
        <v>0</v>
      </c>
      <c r="BI978" s="8">
        <f>IF($BE978=1,V977,0)</f>
        <v>0</v>
      </c>
      <c r="BJ978" s="8">
        <f>IF($BE978=1,W977,0)</f>
        <v>0</v>
      </c>
      <c r="BK978" s="8">
        <f>IF($BE978=1,X977,0)</f>
        <v>0</v>
      </c>
      <c r="BL978" s="8">
        <f>IF($BE978=1,Y977,0)</f>
        <v>0</v>
      </c>
      <c r="BM978" s="8">
        <f>IF($BE978=1,Z977,0)</f>
        <v>0</v>
      </c>
    </row>
    <row r="979" spans="1:65" s="7" customFormat="1" ht="15.75" customHeight="1" x14ac:dyDescent="0.15">
      <c r="A979" s="7" t="s">
        <v>2252</v>
      </c>
      <c r="B979" s="7" t="s">
        <v>1939</v>
      </c>
      <c r="C979" s="7" t="s">
        <v>2233</v>
      </c>
      <c r="D979" s="7" t="s">
        <v>32</v>
      </c>
      <c r="E979" s="7" t="s">
        <v>271</v>
      </c>
      <c r="F979" s="7" t="s">
        <v>33</v>
      </c>
      <c r="G979" s="7" t="s">
        <v>431</v>
      </c>
      <c r="H979" s="7" t="s">
        <v>33</v>
      </c>
      <c r="I979" s="7" t="s">
        <v>33</v>
      </c>
      <c r="J979" s="7" t="s">
        <v>2234</v>
      </c>
      <c r="K979" s="7" t="s">
        <v>2050</v>
      </c>
      <c r="L979" s="7" t="s">
        <v>2044</v>
      </c>
      <c r="M979" s="7" t="s">
        <v>2241</v>
      </c>
      <c r="N979" s="7" t="s">
        <v>2236</v>
      </c>
      <c r="O979" s="7" t="s">
        <v>33</v>
      </c>
      <c r="P979" s="7" t="s">
        <v>33</v>
      </c>
      <c r="Q979" s="7" t="s">
        <v>33</v>
      </c>
      <c r="R979" s="7" t="s">
        <v>33</v>
      </c>
      <c r="S979" s="7" t="s">
        <v>2047</v>
      </c>
      <c r="T979" s="8">
        <v>2701594</v>
      </c>
      <c r="U979" s="8">
        <v>1295331</v>
      </c>
      <c r="V979" s="8">
        <v>538000</v>
      </c>
      <c r="W979" s="8">
        <v>744857</v>
      </c>
      <c r="X979" s="8">
        <v>980000</v>
      </c>
      <c r="Y979" s="8">
        <v>485100</v>
      </c>
      <c r="Z979" s="8">
        <v>1957510.0000000002</v>
      </c>
      <c r="AA979" s="8">
        <v>82744802</v>
      </c>
      <c r="AB979" s="8">
        <v>259066</v>
      </c>
      <c r="AC979" s="8">
        <v>282000</v>
      </c>
      <c r="AD979" s="8">
        <v>143450</v>
      </c>
      <c r="AE979" s="8">
        <v>49000</v>
      </c>
      <c r="AF979" s="8">
        <v>120000</v>
      </c>
      <c r="AG979" s="8">
        <v>276035</v>
      </c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9" t="s">
        <v>2251</v>
      </c>
      <c r="BE979" s="8"/>
      <c r="BF979" s="8"/>
      <c r="BG979" s="8">
        <f>IF($BE979=1,T978,0)</f>
        <v>0</v>
      </c>
      <c r="BH979" s="8">
        <f>IF($BE979=1,U978,0)</f>
        <v>0</v>
      </c>
      <c r="BI979" s="8">
        <f>IF($BE979=1,V978,0)</f>
        <v>0</v>
      </c>
      <c r="BJ979" s="8">
        <f>IF($BE979=1,W978,0)</f>
        <v>0</v>
      </c>
      <c r="BK979" s="8">
        <f>IF($BE979=1,X978,0)</f>
        <v>0</v>
      </c>
      <c r="BL979" s="8">
        <f>IF($BE979=1,Y978,0)</f>
        <v>0</v>
      </c>
      <c r="BM979" s="8">
        <f>IF($BE979=1,Z978,0)</f>
        <v>0</v>
      </c>
    </row>
    <row r="980" spans="1:65" s="7" customFormat="1" ht="15.75" customHeight="1" x14ac:dyDescent="0.15">
      <c r="A980" s="7" t="s">
        <v>2254</v>
      </c>
      <c r="B980" s="7" t="s">
        <v>1939</v>
      </c>
      <c r="C980" s="7" t="s">
        <v>2233</v>
      </c>
      <c r="D980" s="7" t="s">
        <v>32</v>
      </c>
      <c r="E980" s="7" t="s">
        <v>271</v>
      </c>
      <c r="F980" s="7" t="s">
        <v>33</v>
      </c>
      <c r="G980" s="7" t="s">
        <v>431</v>
      </c>
      <c r="H980" s="7" t="s">
        <v>33</v>
      </c>
      <c r="I980" s="7" t="s">
        <v>33</v>
      </c>
      <c r="J980" s="7" t="s">
        <v>2246</v>
      </c>
      <c r="K980" s="7" t="s">
        <v>2043</v>
      </c>
      <c r="L980" s="7" t="s">
        <v>2044</v>
      </c>
      <c r="M980" s="7" t="s">
        <v>2241</v>
      </c>
      <c r="N980" s="7" t="s">
        <v>2236</v>
      </c>
      <c r="O980" s="7" t="s">
        <v>33</v>
      </c>
      <c r="P980" s="7" t="s">
        <v>33</v>
      </c>
      <c r="Q980" s="7" t="s">
        <v>33</v>
      </c>
      <c r="R980" s="7" t="s">
        <v>33</v>
      </c>
      <c r="S980" s="7" t="s">
        <v>2047</v>
      </c>
      <c r="T980" s="8">
        <v>3131501.8029334792</v>
      </c>
      <c r="U980" s="8">
        <v>3169783</v>
      </c>
      <c r="V980" s="8">
        <v>10117000</v>
      </c>
      <c r="W980" s="8">
        <v>984430</v>
      </c>
      <c r="X980" s="8">
        <v>4722105.6688479679</v>
      </c>
      <c r="Y980" s="8">
        <v>1249500</v>
      </c>
      <c r="Z980" s="8">
        <v>7701080.555555556</v>
      </c>
      <c r="AA980" s="8">
        <v>782875.4507333698</v>
      </c>
      <c r="AB980" s="8">
        <v>633956</v>
      </c>
      <c r="AC980" s="8">
        <v>10723000</v>
      </c>
      <c r="AD980" s="8">
        <v>143450</v>
      </c>
      <c r="AE980" s="8">
        <v>236105.28344239842</v>
      </c>
      <c r="AF980" s="8">
        <v>120000</v>
      </c>
      <c r="AG980" s="8">
        <v>276035</v>
      </c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9" t="s">
        <v>2253</v>
      </c>
      <c r="BE980" s="8"/>
      <c r="BF980" s="8"/>
      <c r="BG980" s="8">
        <f>IF($BE980=1,T979,0)</f>
        <v>0</v>
      </c>
      <c r="BH980" s="8">
        <f>IF($BE980=1,U979,0)</f>
        <v>0</v>
      </c>
      <c r="BI980" s="8">
        <f>IF($BE980=1,V979,0)</f>
        <v>0</v>
      </c>
      <c r="BJ980" s="8">
        <f>IF($BE980=1,W979,0)</f>
        <v>0</v>
      </c>
      <c r="BK980" s="8">
        <f>IF($BE980=1,X979,0)</f>
        <v>0</v>
      </c>
      <c r="BL980" s="8">
        <f>IF($BE980=1,Y979,0)</f>
        <v>0</v>
      </c>
      <c r="BM980" s="8">
        <f>IF($BE980=1,Z979,0)</f>
        <v>0</v>
      </c>
    </row>
    <row r="981" spans="1:65" s="7" customFormat="1" ht="15.75" customHeight="1" x14ac:dyDescent="0.15">
      <c r="A981" s="7" t="s">
        <v>2256</v>
      </c>
      <c r="B981" s="7" t="s">
        <v>1939</v>
      </c>
      <c r="C981" s="7" t="s">
        <v>2233</v>
      </c>
      <c r="D981" s="7" t="s">
        <v>32</v>
      </c>
      <c r="E981" s="7" t="s">
        <v>271</v>
      </c>
      <c r="F981" s="7" t="s">
        <v>33</v>
      </c>
      <c r="G981" s="7" t="s">
        <v>431</v>
      </c>
      <c r="H981" s="7" t="s">
        <v>33</v>
      </c>
      <c r="I981" s="7" t="s">
        <v>33</v>
      </c>
      <c r="J981" s="7" t="s">
        <v>2246</v>
      </c>
      <c r="K981" s="7" t="s">
        <v>2050</v>
      </c>
      <c r="L981" s="7" t="s">
        <v>2044</v>
      </c>
      <c r="M981" s="7" t="s">
        <v>2241</v>
      </c>
      <c r="N981" s="7" t="s">
        <v>2236</v>
      </c>
      <c r="O981" s="7" t="s">
        <v>33</v>
      </c>
      <c r="P981" s="7" t="s">
        <v>33</v>
      </c>
      <c r="Q981" s="7" t="s">
        <v>33</v>
      </c>
      <c r="R981" s="7" t="s">
        <v>33</v>
      </c>
      <c r="S981" s="7" t="s">
        <v>2047</v>
      </c>
      <c r="T981" s="8">
        <v>2795560.9021466817</v>
      </c>
      <c r="U981" s="8">
        <v>1311729</v>
      </c>
      <c r="V981" s="8">
        <v>875000</v>
      </c>
      <c r="W981" s="8">
        <v>984430</v>
      </c>
      <c r="X981" s="8">
        <v>1130000</v>
      </c>
      <c r="Y981" s="8">
        <v>624750</v>
      </c>
      <c r="Z981" s="8">
        <v>2721910</v>
      </c>
      <c r="AA981" s="8">
        <v>698890.22553667042</v>
      </c>
      <c r="AB981" s="8">
        <v>262345</v>
      </c>
      <c r="AC981" s="8">
        <v>458000</v>
      </c>
      <c r="AD981" s="8">
        <v>143450</v>
      </c>
      <c r="AE981" s="8">
        <v>56500</v>
      </c>
      <c r="AF981" s="8">
        <v>120000</v>
      </c>
      <c r="AG981" s="8">
        <v>276035</v>
      </c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9" t="s">
        <v>2255</v>
      </c>
      <c r="BE981" s="8"/>
      <c r="BF981" s="8"/>
      <c r="BG981" s="8">
        <f>IF($BE981=1,T980,0)</f>
        <v>0</v>
      </c>
      <c r="BH981" s="8">
        <f>IF($BE981=1,U980,0)</f>
        <v>0</v>
      </c>
      <c r="BI981" s="8">
        <f>IF($BE981=1,V980,0)</f>
        <v>0</v>
      </c>
      <c r="BJ981" s="8">
        <f>IF($BE981=1,W980,0)</f>
        <v>0</v>
      </c>
      <c r="BK981" s="8">
        <f>IF($BE981=1,X980,0)</f>
        <v>0</v>
      </c>
      <c r="BL981" s="8">
        <f>IF($BE981=1,Y980,0)</f>
        <v>0</v>
      </c>
      <c r="BM981" s="8">
        <f>IF($BE981=1,Z980,0)</f>
        <v>0</v>
      </c>
    </row>
    <row r="982" spans="1:65" s="7" customFormat="1" ht="15.75" customHeight="1" x14ac:dyDescent="0.15">
      <c r="A982" s="7" t="s">
        <v>2258</v>
      </c>
      <c r="B982" s="7" t="s">
        <v>1939</v>
      </c>
      <c r="C982" s="7" t="s">
        <v>2233</v>
      </c>
      <c r="D982" s="7" t="s">
        <v>32</v>
      </c>
      <c r="E982" s="7" t="s">
        <v>1968</v>
      </c>
      <c r="F982" s="7" t="s">
        <v>33</v>
      </c>
      <c r="G982" s="7" t="s">
        <v>272</v>
      </c>
      <c r="H982" s="7" t="s">
        <v>33</v>
      </c>
      <c r="I982" s="7" t="s">
        <v>2234</v>
      </c>
      <c r="J982" s="7" t="s">
        <v>33</v>
      </c>
      <c r="K982" s="7" t="s">
        <v>2043</v>
      </c>
      <c r="L982" s="7" t="s">
        <v>2044</v>
      </c>
      <c r="M982" s="7" t="s">
        <v>2235</v>
      </c>
      <c r="N982" s="7" t="s">
        <v>2236</v>
      </c>
      <c r="O982" s="7" t="s">
        <v>33</v>
      </c>
      <c r="P982" s="7" t="s">
        <v>33</v>
      </c>
      <c r="Q982" s="7" t="s">
        <v>33</v>
      </c>
      <c r="R982" s="7" t="s">
        <v>33</v>
      </c>
      <c r="S982" s="7" t="s">
        <v>2047</v>
      </c>
      <c r="T982" s="8">
        <v>538265.74504982191</v>
      </c>
      <c r="U982" s="8">
        <v>5564284</v>
      </c>
      <c r="V982" s="8">
        <v>21600000</v>
      </c>
      <c r="W982" s="8">
        <v>2577941</v>
      </c>
      <c r="X982" s="8">
        <v>5829346.2262226902</v>
      </c>
      <c r="Y982" s="8">
        <v>11414700</v>
      </c>
      <c r="Z982" s="8">
        <v>3492572.8070175438</v>
      </c>
      <c r="AA982" s="8">
        <v>134566.43626245548</v>
      </c>
      <c r="AB982" s="8">
        <v>1112856</v>
      </c>
      <c r="AC982" s="8">
        <v>28750000</v>
      </c>
      <c r="AD982" s="8">
        <v>243678</v>
      </c>
      <c r="AE982" s="8">
        <v>291467.31131113454</v>
      </c>
      <c r="AF982" s="8">
        <v>11414700</v>
      </c>
      <c r="AG982" s="8">
        <v>400400</v>
      </c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9" t="s">
        <v>2257</v>
      </c>
      <c r="BE982" s="8"/>
      <c r="BF982" s="8"/>
      <c r="BG982" s="8">
        <f>IF($BE982=1,T981,0)</f>
        <v>0</v>
      </c>
      <c r="BH982" s="8">
        <f>IF($BE982=1,U981,0)</f>
        <v>0</v>
      </c>
      <c r="BI982" s="8">
        <f>IF($BE982=1,V981,0)</f>
        <v>0</v>
      </c>
      <c r="BJ982" s="8">
        <f>IF($BE982=1,W981,0)</f>
        <v>0</v>
      </c>
      <c r="BK982" s="8">
        <f>IF($BE982=1,X981,0)</f>
        <v>0</v>
      </c>
      <c r="BL982" s="8">
        <f>IF($BE982=1,Y981,0)</f>
        <v>0</v>
      </c>
      <c r="BM982" s="8">
        <f>IF($BE982=1,Z981,0)</f>
        <v>0</v>
      </c>
    </row>
    <row r="983" spans="1:65" s="7" customFormat="1" ht="15.75" customHeight="1" x14ac:dyDescent="0.15">
      <c r="A983" s="7" t="s">
        <v>2260</v>
      </c>
      <c r="B983" s="7" t="s">
        <v>1939</v>
      </c>
      <c r="C983" s="7" t="s">
        <v>2233</v>
      </c>
      <c r="D983" s="7" t="s">
        <v>32</v>
      </c>
      <c r="E983" s="7" t="s">
        <v>1968</v>
      </c>
      <c r="F983" s="7" t="s">
        <v>33</v>
      </c>
      <c r="G983" s="7" t="s">
        <v>272</v>
      </c>
      <c r="H983" s="7" t="s">
        <v>33</v>
      </c>
      <c r="I983" s="7" t="s">
        <v>2234</v>
      </c>
      <c r="J983" s="7" t="s">
        <v>33</v>
      </c>
      <c r="K983" s="7" t="s">
        <v>2050</v>
      </c>
      <c r="L983" s="7" t="s">
        <v>2044</v>
      </c>
      <c r="M983" s="7" t="s">
        <v>2235</v>
      </c>
      <c r="N983" s="7" t="s">
        <v>2236</v>
      </c>
      <c r="O983" s="7" t="s">
        <v>33</v>
      </c>
      <c r="P983" s="7" t="s">
        <v>33</v>
      </c>
      <c r="Q983" s="7" t="s">
        <v>33</v>
      </c>
      <c r="R983" s="7" t="s">
        <v>33</v>
      </c>
      <c r="S983" s="7" t="s">
        <v>2047</v>
      </c>
      <c r="T983" s="8">
        <v>505595.7694842082</v>
      </c>
      <c r="U983" s="8">
        <v>2598750</v>
      </c>
      <c r="V983" s="8">
        <v>2268000</v>
      </c>
      <c r="W983" s="8">
        <v>2577941</v>
      </c>
      <c r="X983" s="8">
        <v>2702706.3928893576</v>
      </c>
      <c r="Y983" s="8">
        <v>2449700</v>
      </c>
      <c r="Z983" s="8">
        <v>3522746.4912280701</v>
      </c>
      <c r="AA983" s="8">
        <v>126398.94237105205</v>
      </c>
      <c r="AB983" s="8">
        <v>519750</v>
      </c>
      <c r="AC983" s="8">
        <v>1127000</v>
      </c>
      <c r="AD983" s="8">
        <v>243678</v>
      </c>
      <c r="AE983" s="8">
        <v>135135.31964446788</v>
      </c>
      <c r="AF983" s="8">
        <v>400000</v>
      </c>
      <c r="AG983" s="8">
        <v>400400</v>
      </c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9" t="s">
        <v>2259</v>
      </c>
      <c r="BE983" s="8"/>
      <c r="BF983" s="8"/>
      <c r="BG983" s="8">
        <f>IF($BE983=1,T982,0)</f>
        <v>0</v>
      </c>
      <c r="BH983" s="8">
        <f>IF($BE983=1,U982,0)</f>
        <v>0</v>
      </c>
      <c r="BI983" s="8">
        <f>IF($BE983=1,V982,0)</f>
        <v>0</v>
      </c>
      <c r="BJ983" s="8">
        <f>IF($BE983=1,W982,0)</f>
        <v>0</v>
      </c>
      <c r="BK983" s="8">
        <f>IF($BE983=1,X982,0)</f>
        <v>0</v>
      </c>
      <c r="BL983" s="8">
        <f>IF($BE983=1,Y982,0)</f>
        <v>0</v>
      </c>
      <c r="BM983" s="8">
        <f>IF($BE983=1,Z982,0)</f>
        <v>0</v>
      </c>
    </row>
    <row r="984" spans="1:65" s="7" customFormat="1" ht="15.75" customHeight="1" x14ac:dyDescent="0.15">
      <c r="A984" s="7" t="s">
        <v>2262</v>
      </c>
      <c r="B984" s="7" t="s">
        <v>1939</v>
      </c>
      <c r="C984" s="7" t="s">
        <v>2233</v>
      </c>
      <c r="D984" s="7" t="s">
        <v>32</v>
      </c>
      <c r="E984" s="7" t="s">
        <v>1968</v>
      </c>
      <c r="F984" s="7" t="s">
        <v>33</v>
      </c>
      <c r="G984" s="7" t="s">
        <v>1943</v>
      </c>
      <c r="H984" s="7" t="s">
        <v>33</v>
      </c>
      <c r="I984" s="7" t="s">
        <v>33</v>
      </c>
      <c r="J984" s="7" t="s">
        <v>2234</v>
      </c>
      <c r="K984" s="7" t="s">
        <v>2043</v>
      </c>
      <c r="L984" s="7" t="s">
        <v>2044</v>
      </c>
      <c r="M984" s="7" t="s">
        <v>2241</v>
      </c>
      <c r="N984" s="7" t="s">
        <v>2236</v>
      </c>
      <c r="O984" s="7" t="s">
        <v>33</v>
      </c>
      <c r="P984" s="7" t="s">
        <v>33</v>
      </c>
      <c r="Q984" s="7" t="s">
        <v>33</v>
      </c>
      <c r="R984" s="7" t="s">
        <v>33</v>
      </c>
      <c r="S984" s="7" t="s">
        <v>2047</v>
      </c>
      <c r="T984" s="8">
        <v>2240911.6709391908</v>
      </c>
      <c r="U984" s="8">
        <v>2941184</v>
      </c>
      <c r="V984" s="8">
        <v>8711000</v>
      </c>
      <c r="W984" s="8">
        <v>837017</v>
      </c>
      <c r="X984" s="8">
        <v>3713168.579185375</v>
      </c>
      <c r="Y984" s="8">
        <v>1020000</v>
      </c>
      <c r="Z984" s="8">
        <v>4688175.555555555</v>
      </c>
      <c r="AA984" s="8">
        <v>560227.91773479769</v>
      </c>
      <c r="AB984" s="8">
        <v>588236</v>
      </c>
      <c r="AC984" s="8">
        <v>8393000</v>
      </c>
      <c r="AD984" s="8">
        <v>143450</v>
      </c>
      <c r="AE984" s="8">
        <v>185658.42895926876</v>
      </c>
      <c r="AF984" s="8">
        <v>120000</v>
      </c>
      <c r="AG984" s="8">
        <v>276035</v>
      </c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9" t="s">
        <v>2261</v>
      </c>
      <c r="BE984" s="8"/>
      <c r="BF984" s="8"/>
      <c r="BG984" s="8">
        <f>IF($BE984=1,T983,0)</f>
        <v>0</v>
      </c>
      <c r="BH984" s="8">
        <f>IF($BE984=1,U983,0)</f>
        <v>0</v>
      </c>
      <c r="BI984" s="8">
        <f>IF($BE984=1,V983,0)</f>
        <v>0</v>
      </c>
      <c r="BJ984" s="8">
        <f>IF($BE984=1,W983,0)</f>
        <v>0</v>
      </c>
      <c r="BK984" s="8">
        <f>IF($BE984=1,X983,0)</f>
        <v>0</v>
      </c>
      <c r="BL984" s="8">
        <f>IF($BE984=1,Y983,0)</f>
        <v>0</v>
      </c>
      <c r="BM984" s="8">
        <f>IF($BE984=1,Z983,0)</f>
        <v>0</v>
      </c>
    </row>
    <row r="985" spans="1:65" s="7" customFormat="1" ht="15.75" customHeight="1" x14ac:dyDescent="0.15">
      <c r="A985" s="7" t="s">
        <v>2264</v>
      </c>
      <c r="B985" s="7" t="s">
        <v>1939</v>
      </c>
      <c r="C985" s="7" t="s">
        <v>2233</v>
      </c>
      <c r="D985" s="7" t="s">
        <v>32</v>
      </c>
      <c r="E985" s="7" t="s">
        <v>1968</v>
      </c>
      <c r="F985" s="7" t="s">
        <v>33</v>
      </c>
      <c r="G985" s="7" t="s">
        <v>1943</v>
      </c>
      <c r="H985" s="7" t="s">
        <v>33</v>
      </c>
      <c r="I985" s="7" t="s">
        <v>33</v>
      </c>
      <c r="J985" s="7" t="s">
        <v>2234</v>
      </c>
      <c r="K985" s="7" t="s">
        <v>2050</v>
      </c>
      <c r="L985" s="7" t="s">
        <v>2044</v>
      </c>
      <c r="M985" s="7" t="s">
        <v>2241</v>
      </c>
      <c r="N985" s="7" t="s">
        <v>2236</v>
      </c>
      <c r="O985" s="7" t="s">
        <v>33</v>
      </c>
      <c r="P985" s="7" t="s">
        <v>33</v>
      </c>
      <c r="Q985" s="7" t="s">
        <v>33</v>
      </c>
      <c r="R985" s="7" t="s">
        <v>33</v>
      </c>
      <c r="S985" s="7" t="s">
        <v>2047</v>
      </c>
      <c r="T985" s="8">
        <v>2153062.9801992876</v>
      </c>
      <c r="U985" s="8">
        <v>1307200</v>
      </c>
      <c r="V985" s="8">
        <v>759000</v>
      </c>
      <c r="W985" s="8">
        <v>837017</v>
      </c>
      <c r="X985" s="8">
        <v>1255000</v>
      </c>
      <c r="Y985" s="8">
        <v>510000</v>
      </c>
      <c r="Z985" s="8">
        <v>7306595</v>
      </c>
      <c r="AA985" s="8">
        <v>538265.74504982191</v>
      </c>
      <c r="AB985" s="8">
        <v>261440</v>
      </c>
      <c r="AC985" s="8">
        <v>281000</v>
      </c>
      <c r="AD985" s="8">
        <v>143450</v>
      </c>
      <c r="AE985" s="8">
        <v>62750</v>
      </c>
      <c r="AF985" s="8">
        <v>120000</v>
      </c>
      <c r="AG985" s="8">
        <v>276035</v>
      </c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9" t="s">
        <v>2263</v>
      </c>
      <c r="BE985" s="8"/>
      <c r="BF985" s="8"/>
      <c r="BG985" s="8">
        <f>IF($BE985=1,T984,0)</f>
        <v>0</v>
      </c>
      <c r="BH985" s="8">
        <f>IF($BE985=1,U984,0)</f>
        <v>0</v>
      </c>
      <c r="BI985" s="8">
        <f>IF($BE985=1,V984,0)</f>
        <v>0</v>
      </c>
      <c r="BJ985" s="8">
        <f>IF($BE985=1,W984,0)</f>
        <v>0</v>
      </c>
      <c r="BK985" s="8">
        <f>IF($BE985=1,X984,0)</f>
        <v>0</v>
      </c>
      <c r="BL985" s="8">
        <f>IF($BE985=1,Y984,0)</f>
        <v>0</v>
      </c>
      <c r="BM985" s="8">
        <f>IF($BE985=1,Z984,0)</f>
        <v>0</v>
      </c>
    </row>
    <row r="986" spans="1:65" s="7" customFormat="1" ht="15.75" customHeight="1" x14ac:dyDescent="0.15">
      <c r="A986" s="7" t="s">
        <v>2266</v>
      </c>
      <c r="B986" s="7" t="s">
        <v>1939</v>
      </c>
      <c r="C986" s="7" t="s">
        <v>2233</v>
      </c>
      <c r="D986" s="7" t="s">
        <v>32</v>
      </c>
      <c r="E986" s="7" t="s">
        <v>1968</v>
      </c>
      <c r="F986" s="7" t="s">
        <v>33</v>
      </c>
      <c r="G986" s="7" t="s">
        <v>1943</v>
      </c>
      <c r="H986" s="7" t="s">
        <v>33</v>
      </c>
      <c r="I986" s="7" t="s">
        <v>33</v>
      </c>
      <c r="J986" s="7" t="s">
        <v>2246</v>
      </c>
      <c r="K986" s="7" t="s">
        <v>2043</v>
      </c>
      <c r="L986" s="7" t="s">
        <v>2044</v>
      </c>
      <c r="M986" s="7" t="s">
        <v>2241</v>
      </c>
      <c r="N986" s="7" t="s">
        <v>2236</v>
      </c>
      <c r="O986" s="7" t="s">
        <v>33</v>
      </c>
      <c r="P986" s="7" t="s">
        <v>33</v>
      </c>
      <c r="Q986" s="7" t="s">
        <v>33</v>
      </c>
      <c r="R986" s="7" t="s">
        <v>33</v>
      </c>
      <c r="S986" s="7" t="s">
        <v>2047</v>
      </c>
      <c r="T986" s="8">
        <v>2609432</v>
      </c>
      <c r="U986" s="8">
        <v>3206254</v>
      </c>
      <c r="V986" s="8">
        <v>14168000</v>
      </c>
      <c r="W986" s="8">
        <v>1152156</v>
      </c>
      <c r="X986" s="8">
        <v>5015626.4838365605</v>
      </c>
      <c r="Y986" s="8">
        <v>1314000</v>
      </c>
      <c r="Z986" s="8">
        <v>5777445.555555555</v>
      </c>
      <c r="AA986" s="8">
        <v>82744802</v>
      </c>
      <c r="AB986" s="8">
        <v>641250</v>
      </c>
      <c r="AC986" s="8">
        <v>13651000</v>
      </c>
      <c r="AD986" s="8">
        <v>143450</v>
      </c>
      <c r="AE986" s="8">
        <v>250781.32419182803</v>
      </c>
      <c r="AF986" s="8">
        <v>120000</v>
      </c>
      <c r="AG986" s="8">
        <v>276035</v>
      </c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9" t="s">
        <v>2265</v>
      </c>
      <c r="BE986" s="8"/>
      <c r="BF986" s="8"/>
      <c r="BG986" s="8">
        <f>IF($BE986=1,T985,0)</f>
        <v>0</v>
      </c>
      <c r="BH986" s="8">
        <f>IF($BE986=1,U985,0)</f>
        <v>0</v>
      </c>
      <c r="BI986" s="8">
        <f>IF($BE986=1,V985,0)</f>
        <v>0</v>
      </c>
      <c r="BJ986" s="8">
        <f>IF($BE986=1,W985,0)</f>
        <v>0</v>
      </c>
      <c r="BK986" s="8">
        <f>IF($BE986=1,X985,0)</f>
        <v>0</v>
      </c>
      <c r="BL986" s="8">
        <f>IF($BE986=1,Y985,0)</f>
        <v>0</v>
      </c>
      <c r="BM986" s="8">
        <f>IF($BE986=1,Z985,0)</f>
        <v>0</v>
      </c>
    </row>
    <row r="987" spans="1:65" s="7" customFormat="1" ht="15.75" customHeight="1" x14ac:dyDescent="0.15">
      <c r="A987" s="7" t="s">
        <v>2268</v>
      </c>
      <c r="B987" s="7" t="s">
        <v>1939</v>
      </c>
      <c r="C987" s="7" t="s">
        <v>2233</v>
      </c>
      <c r="D987" s="7" t="s">
        <v>32</v>
      </c>
      <c r="E987" s="7" t="s">
        <v>1968</v>
      </c>
      <c r="F987" s="7" t="s">
        <v>33</v>
      </c>
      <c r="G987" s="7" t="s">
        <v>1943</v>
      </c>
      <c r="H987" s="7" t="s">
        <v>33</v>
      </c>
      <c r="I987" s="7" t="s">
        <v>33</v>
      </c>
      <c r="J987" s="7" t="s">
        <v>2246</v>
      </c>
      <c r="K987" s="7" t="s">
        <v>2050</v>
      </c>
      <c r="L987" s="7" t="s">
        <v>2044</v>
      </c>
      <c r="M987" s="7" t="s">
        <v>2241</v>
      </c>
      <c r="N987" s="7" t="s">
        <v>2236</v>
      </c>
      <c r="O987" s="7" t="s">
        <v>33</v>
      </c>
      <c r="P987" s="7" t="s">
        <v>33</v>
      </c>
      <c r="Q987" s="7" t="s">
        <v>33</v>
      </c>
      <c r="R987" s="7" t="s">
        <v>33</v>
      </c>
      <c r="S987" s="7" t="s">
        <v>2047</v>
      </c>
      <c r="T987" s="8">
        <v>2597686</v>
      </c>
      <c r="U987" s="8">
        <v>1330678</v>
      </c>
      <c r="V987" s="8">
        <v>1235000</v>
      </c>
      <c r="W987" s="8">
        <v>1152156</v>
      </c>
      <c r="X987" s="8">
        <v>1610000</v>
      </c>
      <c r="Y987" s="8">
        <v>657000</v>
      </c>
      <c r="Z987" s="8">
        <v>10889720</v>
      </c>
      <c r="AA987" s="8">
        <v>82744802</v>
      </c>
      <c r="AB987" s="8">
        <v>266135</v>
      </c>
      <c r="AC987" s="8">
        <v>457000</v>
      </c>
      <c r="AD987" s="8">
        <v>143450</v>
      </c>
      <c r="AE987" s="8">
        <v>80500</v>
      </c>
      <c r="AF987" s="8">
        <v>120000</v>
      </c>
      <c r="AG987" s="8">
        <v>276035</v>
      </c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9" t="s">
        <v>2267</v>
      </c>
      <c r="BE987" s="8"/>
      <c r="BF987" s="8"/>
      <c r="BG987" s="8">
        <f>IF($BE987=1,T986,0)</f>
        <v>0</v>
      </c>
      <c r="BH987" s="8">
        <f>IF($BE987=1,U986,0)</f>
        <v>0</v>
      </c>
      <c r="BI987" s="8">
        <f>IF($BE987=1,V986,0)</f>
        <v>0</v>
      </c>
      <c r="BJ987" s="8">
        <f>IF($BE987=1,W986,0)</f>
        <v>0</v>
      </c>
      <c r="BK987" s="8">
        <f>IF($BE987=1,X986,0)</f>
        <v>0</v>
      </c>
      <c r="BL987" s="8">
        <f>IF($BE987=1,Y986,0)</f>
        <v>0</v>
      </c>
      <c r="BM987" s="8">
        <f>IF($BE987=1,Z986,0)</f>
        <v>0</v>
      </c>
    </row>
    <row r="988" spans="1:65" s="7" customFormat="1" ht="15.75" customHeight="1" x14ac:dyDescent="0.15">
      <c r="A988" s="7" t="s">
        <v>2270</v>
      </c>
      <c r="B988" s="7" t="s">
        <v>1939</v>
      </c>
      <c r="C988" s="7" t="s">
        <v>2233</v>
      </c>
      <c r="D988" s="7" t="s">
        <v>32</v>
      </c>
      <c r="E988" s="7" t="s">
        <v>1968</v>
      </c>
      <c r="F988" s="7" t="s">
        <v>33</v>
      </c>
      <c r="G988" s="7" t="s">
        <v>431</v>
      </c>
      <c r="H988" s="7" t="s">
        <v>33</v>
      </c>
      <c r="I988" s="7" t="s">
        <v>33</v>
      </c>
      <c r="J988" s="7" t="s">
        <v>2234</v>
      </c>
      <c r="K988" s="7" t="s">
        <v>2043</v>
      </c>
      <c r="L988" s="7" t="s">
        <v>2044</v>
      </c>
      <c r="M988" s="7" t="s">
        <v>2241</v>
      </c>
      <c r="N988" s="7" t="s">
        <v>2236</v>
      </c>
      <c r="O988" s="7" t="s">
        <v>33</v>
      </c>
      <c r="P988" s="7" t="s">
        <v>33</v>
      </c>
      <c r="Q988" s="7" t="s">
        <v>33</v>
      </c>
      <c r="R988" s="7" t="s">
        <v>33</v>
      </c>
      <c r="S988" s="7" t="s">
        <v>2047</v>
      </c>
      <c r="T988" s="8">
        <v>1011191.5389684164</v>
      </c>
      <c r="U988" s="8">
        <v>2914625</v>
      </c>
      <c r="V988" s="8">
        <v>6220000</v>
      </c>
      <c r="W988" s="8">
        <v>666451</v>
      </c>
      <c r="X988" s="8">
        <v>5284641.2191466605</v>
      </c>
      <c r="Y988" s="8">
        <v>970200</v>
      </c>
      <c r="Z988" s="8">
        <v>4251725.555555555</v>
      </c>
      <c r="AA988" s="8">
        <v>252797.8847421041</v>
      </c>
      <c r="AB988" s="8">
        <v>582925</v>
      </c>
      <c r="AC988" s="8">
        <v>5993000</v>
      </c>
      <c r="AD988" s="8">
        <v>143450</v>
      </c>
      <c r="AE988" s="8">
        <v>264232.06095733301</v>
      </c>
      <c r="AF988" s="8">
        <v>120000</v>
      </c>
      <c r="AG988" s="8">
        <v>276035</v>
      </c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9" t="s">
        <v>2269</v>
      </c>
      <c r="BE988" s="8"/>
      <c r="BF988" s="8"/>
      <c r="BG988" s="8">
        <f>IF($BE988=1,T987,0)</f>
        <v>0</v>
      </c>
      <c r="BH988" s="8">
        <f>IF($BE988=1,U987,0)</f>
        <v>0</v>
      </c>
      <c r="BI988" s="8">
        <f>IF($BE988=1,V987,0)</f>
        <v>0</v>
      </c>
      <c r="BJ988" s="8">
        <f>IF($BE988=1,W987,0)</f>
        <v>0</v>
      </c>
      <c r="BK988" s="8">
        <f>IF($BE988=1,X987,0)</f>
        <v>0</v>
      </c>
      <c r="BL988" s="8">
        <f>IF($BE988=1,Y987,0)</f>
        <v>0</v>
      </c>
      <c r="BM988" s="8">
        <f>IF($BE988=1,Z987,0)</f>
        <v>0</v>
      </c>
    </row>
    <row r="989" spans="1:65" s="7" customFormat="1" ht="15.75" customHeight="1" x14ac:dyDescent="0.15">
      <c r="A989" s="7" t="s">
        <v>2272</v>
      </c>
      <c r="B989" s="7" t="s">
        <v>1939</v>
      </c>
      <c r="C989" s="7" t="s">
        <v>2233</v>
      </c>
      <c r="D989" s="7" t="s">
        <v>32</v>
      </c>
      <c r="E989" s="7" t="s">
        <v>1968</v>
      </c>
      <c r="F989" s="7" t="s">
        <v>33</v>
      </c>
      <c r="G989" s="7" t="s">
        <v>431</v>
      </c>
      <c r="H989" s="7" t="s">
        <v>33</v>
      </c>
      <c r="I989" s="7" t="s">
        <v>33</v>
      </c>
      <c r="J989" s="7" t="s">
        <v>2234</v>
      </c>
      <c r="K989" s="7" t="s">
        <v>2050</v>
      </c>
      <c r="L989" s="7" t="s">
        <v>2044</v>
      </c>
      <c r="M989" s="7" t="s">
        <v>2241</v>
      </c>
      <c r="N989" s="7" t="s">
        <v>2236</v>
      </c>
      <c r="O989" s="7" t="s">
        <v>33</v>
      </c>
      <c r="P989" s="7" t="s">
        <v>33</v>
      </c>
      <c r="Q989" s="7" t="s">
        <v>33</v>
      </c>
      <c r="R989" s="7" t="s">
        <v>33</v>
      </c>
      <c r="S989" s="7" t="s">
        <v>2047</v>
      </c>
      <c r="T989" s="8">
        <v>889504</v>
      </c>
      <c r="U989" s="8">
        <v>1236453</v>
      </c>
      <c r="V989" s="8">
        <v>538000</v>
      </c>
      <c r="W989" s="8">
        <v>666451</v>
      </c>
      <c r="X989" s="8">
        <v>1255000</v>
      </c>
      <c r="Y989" s="8">
        <v>485100</v>
      </c>
      <c r="Z989" s="8">
        <v>1624450</v>
      </c>
      <c r="AA989" s="8">
        <v>95868832</v>
      </c>
      <c r="AB989" s="8">
        <v>247290</v>
      </c>
      <c r="AC989" s="8">
        <v>256000</v>
      </c>
      <c r="AD989" s="8">
        <v>143450</v>
      </c>
      <c r="AE989" s="8">
        <v>62750</v>
      </c>
      <c r="AF989" s="8">
        <v>120000</v>
      </c>
      <c r="AG989" s="8">
        <v>276035</v>
      </c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9" t="s">
        <v>2271</v>
      </c>
      <c r="BE989" s="8"/>
      <c r="BF989" s="8"/>
      <c r="BG989" s="8">
        <f>IF($BE989=1,T988,0)</f>
        <v>0</v>
      </c>
      <c r="BH989" s="8">
        <f>IF($BE989=1,U988,0)</f>
        <v>0</v>
      </c>
      <c r="BI989" s="8">
        <f>IF($BE989=1,V988,0)</f>
        <v>0</v>
      </c>
      <c r="BJ989" s="8">
        <f>IF($BE989=1,W988,0)</f>
        <v>0</v>
      </c>
      <c r="BK989" s="8">
        <f>IF($BE989=1,X988,0)</f>
        <v>0</v>
      </c>
      <c r="BL989" s="8">
        <f>IF($BE989=1,Y988,0)</f>
        <v>0</v>
      </c>
      <c r="BM989" s="8">
        <f>IF($BE989=1,Z988,0)</f>
        <v>0</v>
      </c>
    </row>
    <row r="990" spans="1:65" s="7" customFormat="1" ht="15.75" customHeight="1" x14ac:dyDescent="0.15">
      <c r="A990" s="7" t="s">
        <v>2274</v>
      </c>
      <c r="B990" s="7" t="s">
        <v>1939</v>
      </c>
      <c r="C990" s="7" t="s">
        <v>2233</v>
      </c>
      <c r="D990" s="7" t="s">
        <v>32</v>
      </c>
      <c r="E990" s="7" t="s">
        <v>1968</v>
      </c>
      <c r="F990" s="7" t="s">
        <v>33</v>
      </c>
      <c r="G990" s="7" t="s">
        <v>431</v>
      </c>
      <c r="H990" s="7" t="s">
        <v>33</v>
      </c>
      <c r="I990" s="7" t="s">
        <v>33</v>
      </c>
      <c r="J990" s="7" t="s">
        <v>2246</v>
      </c>
      <c r="K990" s="7" t="s">
        <v>2043</v>
      </c>
      <c r="L990" s="7" t="s">
        <v>2044</v>
      </c>
      <c r="M990" s="7" t="s">
        <v>2241</v>
      </c>
      <c r="N990" s="7" t="s">
        <v>2236</v>
      </c>
      <c r="O990" s="7" t="s">
        <v>33</v>
      </c>
      <c r="P990" s="7" t="s">
        <v>33</v>
      </c>
      <c r="Q990" s="7" t="s">
        <v>33</v>
      </c>
      <c r="R990" s="7" t="s">
        <v>33</v>
      </c>
      <c r="S990" s="7" t="s">
        <v>2047</v>
      </c>
      <c r="T990" s="8">
        <v>2022383.0779368328</v>
      </c>
      <c r="U990" s="8">
        <v>3025702</v>
      </c>
      <c r="V990" s="8">
        <v>10117000</v>
      </c>
      <c r="W990" s="8">
        <v>880806</v>
      </c>
      <c r="X990" s="8">
        <v>7083158.5032719513</v>
      </c>
      <c r="Y990" s="8">
        <v>1249500</v>
      </c>
      <c r="Z990" s="8">
        <v>5340995.555555555</v>
      </c>
      <c r="AA990" s="8">
        <v>505595.7694842082</v>
      </c>
      <c r="AB990" s="8">
        <v>605140</v>
      </c>
      <c r="AC990" s="8">
        <v>9748000</v>
      </c>
      <c r="AD990" s="8">
        <v>143450</v>
      </c>
      <c r="AE990" s="8">
        <v>354157.92516359757</v>
      </c>
      <c r="AF990" s="8">
        <v>120000</v>
      </c>
      <c r="AG990" s="8">
        <v>276035</v>
      </c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9" t="s">
        <v>2273</v>
      </c>
      <c r="BE990" s="8"/>
      <c r="BF990" s="8"/>
      <c r="BG990" s="8">
        <f>IF($BE990=1,T989,0)</f>
        <v>0</v>
      </c>
      <c r="BH990" s="8">
        <f>IF($BE990=1,U989,0)</f>
        <v>0</v>
      </c>
      <c r="BI990" s="8">
        <f>IF($BE990=1,V989,0)</f>
        <v>0</v>
      </c>
      <c r="BJ990" s="8">
        <f>IF($BE990=1,W989,0)</f>
        <v>0</v>
      </c>
      <c r="BK990" s="8">
        <f>IF($BE990=1,X989,0)</f>
        <v>0</v>
      </c>
      <c r="BL990" s="8">
        <f>IF($BE990=1,Y989,0)</f>
        <v>0</v>
      </c>
      <c r="BM990" s="8">
        <f>IF($BE990=1,Z989,0)</f>
        <v>0</v>
      </c>
    </row>
    <row r="991" spans="1:65" s="7" customFormat="1" ht="15.75" customHeight="1" x14ac:dyDescent="0.15">
      <c r="A991" s="7" t="s">
        <v>2276</v>
      </c>
      <c r="B991" s="7" t="s">
        <v>1939</v>
      </c>
      <c r="C991" s="7" t="s">
        <v>2233</v>
      </c>
      <c r="D991" s="7" t="s">
        <v>32</v>
      </c>
      <c r="E991" s="7" t="s">
        <v>1968</v>
      </c>
      <c r="F991" s="7" t="s">
        <v>33</v>
      </c>
      <c r="G991" s="7" t="s">
        <v>431</v>
      </c>
      <c r="H991" s="7" t="s">
        <v>33</v>
      </c>
      <c r="I991" s="7" t="s">
        <v>33</v>
      </c>
      <c r="J991" s="7" t="s">
        <v>2246</v>
      </c>
      <c r="K991" s="7" t="s">
        <v>2050</v>
      </c>
      <c r="L991" s="7" t="s">
        <v>2044</v>
      </c>
      <c r="M991" s="7" t="s">
        <v>2241</v>
      </c>
      <c r="N991" s="7" t="s">
        <v>2236</v>
      </c>
      <c r="O991" s="7" t="s">
        <v>33</v>
      </c>
      <c r="P991" s="7" t="s">
        <v>33</v>
      </c>
      <c r="Q991" s="7" t="s">
        <v>33</v>
      </c>
      <c r="R991" s="7" t="s">
        <v>33</v>
      </c>
      <c r="S991" s="7" t="s">
        <v>2047</v>
      </c>
      <c r="T991" s="8">
        <v>1076531.4900996438</v>
      </c>
      <c r="U991" s="8">
        <v>1252105</v>
      </c>
      <c r="V991" s="8">
        <v>875000</v>
      </c>
      <c r="W991" s="8">
        <v>880806</v>
      </c>
      <c r="X991" s="8">
        <v>1480000</v>
      </c>
      <c r="Y991" s="8">
        <v>624750</v>
      </c>
      <c r="Z991" s="8">
        <v>2197750.0000000005</v>
      </c>
      <c r="AA991" s="8">
        <v>269132.87252491096</v>
      </c>
      <c r="AB991" s="8">
        <v>250421</v>
      </c>
      <c r="AC991" s="8">
        <v>417000</v>
      </c>
      <c r="AD991" s="8">
        <v>143450</v>
      </c>
      <c r="AE991" s="8">
        <v>74000</v>
      </c>
      <c r="AF991" s="8">
        <v>120000</v>
      </c>
      <c r="AG991" s="8">
        <v>276035</v>
      </c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9" t="s">
        <v>2275</v>
      </c>
      <c r="BE991" s="8"/>
      <c r="BF991" s="8"/>
      <c r="BG991" s="8">
        <f>IF($BE991=1,T990,0)</f>
        <v>0</v>
      </c>
      <c r="BH991" s="8">
        <f>IF($BE991=1,U990,0)</f>
        <v>0</v>
      </c>
      <c r="BI991" s="8">
        <f>IF($BE991=1,V990,0)</f>
        <v>0</v>
      </c>
      <c r="BJ991" s="8">
        <f>IF($BE991=1,W990,0)</f>
        <v>0</v>
      </c>
      <c r="BK991" s="8">
        <f>IF($BE991=1,X990,0)</f>
        <v>0</v>
      </c>
      <c r="BL991" s="8">
        <f>IF($BE991=1,Y990,0)</f>
        <v>0</v>
      </c>
      <c r="BM991" s="8">
        <f>IF($BE991=1,Z990,0)</f>
        <v>0</v>
      </c>
    </row>
    <row r="992" spans="1:65" s="7" customFormat="1" ht="15.75" customHeight="1" x14ac:dyDescent="0.15">
      <c r="A992" s="7" t="s">
        <v>2278</v>
      </c>
      <c r="B992" s="7" t="s">
        <v>1939</v>
      </c>
      <c r="C992" s="7" t="s">
        <v>2233</v>
      </c>
      <c r="D992" s="7" t="s">
        <v>37</v>
      </c>
      <c r="E992" s="7" t="s">
        <v>271</v>
      </c>
      <c r="F992" s="7" t="s">
        <v>33</v>
      </c>
      <c r="G992" s="7" t="s">
        <v>272</v>
      </c>
      <c r="H992" s="7" t="s">
        <v>33</v>
      </c>
      <c r="I992" s="7" t="s">
        <v>2234</v>
      </c>
      <c r="J992" s="7" t="s">
        <v>33</v>
      </c>
      <c r="K992" s="7" t="s">
        <v>2043</v>
      </c>
      <c r="L992" s="7" t="s">
        <v>2044</v>
      </c>
      <c r="M992" s="7" t="s">
        <v>2235</v>
      </c>
      <c r="N992" s="7" t="s">
        <v>2236</v>
      </c>
      <c r="O992" s="7" t="s">
        <v>33</v>
      </c>
      <c r="P992" s="7" t="s">
        <v>33</v>
      </c>
      <c r="Q992" s="7" t="s">
        <v>33</v>
      </c>
      <c r="R992" s="7" t="s">
        <v>33</v>
      </c>
      <c r="S992" s="7" t="s">
        <v>2047</v>
      </c>
      <c r="T992" s="8">
        <v>134566.43626245548</v>
      </c>
      <c r="U992" s="8">
        <v>5639738</v>
      </c>
      <c r="V992" s="8">
        <v>18000000</v>
      </c>
      <c r="W992" s="8">
        <v>2974548</v>
      </c>
      <c r="X992" s="8">
        <v>5829346.2262226902</v>
      </c>
      <c r="Y992" s="8">
        <v>10377000</v>
      </c>
      <c r="Z992" s="8">
        <v>2513405.9210526319</v>
      </c>
      <c r="AA992" s="8">
        <v>33641.609065613869</v>
      </c>
      <c r="AB992" s="8">
        <v>1127947</v>
      </c>
      <c r="AC992" s="8">
        <v>27500000</v>
      </c>
      <c r="AD992" s="8">
        <v>243678</v>
      </c>
      <c r="AE992" s="8">
        <v>291467.31131113454</v>
      </c>
      <c r="AF992" s="8">
        <v>10377000</v>
      </c>
      <c r="AG992" s="8">
        <v>389736.66666666669</v>
      </c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9" t="s">
        <v>2277</v>
      </c>
      <c r="BE992" s="8"/>
      <c r="BF992" s="8"/>
      <c r="BG992" s="8">
        <f>IF($BE992=1,T991,0)</f>
        <v>0</v>
      </c>
      <c r="BH992" s="8">
        <f>IF($BE992=1,U991,0)</f>
        <v>0</v>
      </c>
      <c r="BI992" s="8">
        <f>IF($BE992=1,V991,0)</f>
        <v>0</v>
      </c>
      <c r="BJ992" s="8">
        <f>IF($BE992=1,W991,0)</f>
        <v>0</v>
      </c>
      <c r="BK992" s="8">
        <f>IF($BE992=1,X991,0)</f>
        <v>0</v>
      </c>
      <c r="BL992" s="8">
        <f>IF($BE992=1,Y991,0)</f>
        <v>0</v>
      </c>
      <c r="BM992" s="8">
        <f>IF($BE992=1,Z991,0)</f>
        <v>0</v>
      </c>
    </row>
    <row r="993" spans="1:65" s="7" customFormat="1" ht="15.75" customHeight="1" x14ac:dyDescent="0.15">
      <c r="A993" s="7" t="s">
        <v>2280</v>
      </c>
      <c r="B993" s="7" t="s">
        <v>1939</v>
      </c>
      <c r="C993" s="7" t="s">
        <v>2233</v>
      </c>
      <c r="D993" s="7" t="s">
        <v>37</v>
      </c>
      <c r="E993" s="7" t="s">
        <v>271</v>
      </c>
      <c r="F993" s="7" t="s">
        <v>33</v>
      </c>
      <c r="G993" s="7" t="s">
        <v>272</v>
      </c>
      <c r="H993" s="7" t="s">
        <v>33</v>
      </c>
      <c r="I993" s="7" t="s">
        <v>2234</v>
      </c>
      <c r="J993" s="7" t="s">
        <v>33</v>
      </c>
      <c r="K993" s="7" t="s">
        <v>2050</v>
      </c>
      <c r="L993" s="7" t="s">
        <v>2044</v>
      </c>
      <c r="M993" s="7" t="s">
        <v>2235</v>
      </c>
      <c r="N993" s="7" t="s">
        <v>2236</v>
      </c>
      <c r="O993" s="7" t="s">
        <v>33</v>
      </c>
      <c r="P993" s="7" t="s">
        <v>33</v>
      </c>
      <c r="Q993" s="7" t="s">
        <v>33</v>
      </c>
      <c r="R993" s="7" t="s">
        <v>33</v>
      </c>
      <c r="S993" s="7" t="s">
        <v>2047</v>
      </c>
      <c r="T993" s="8">
        <v>133632.95048767424</v>
      </c>
      <c r="U993" s="8">
        <v>2590664</v>
      </c>
      <c r="V993" s="8">
        <v>1890000</v>
      </c>
      <c r="W993" s="8">
        <v>2974548</v>
      </c>
      <c r="X993" s="8">
        <v>2702706.3928893576</v>
      </c>
      <c r="Y993" s="8">
        <v>2227000</v>
      </c>
      <c r="Z993" s="8">
        <v>2563142.7631578948</v>
      </c>
      <c r="AA993" s="8">
        <v>33408.237621918561</v>
      </c>
      <c r="AB993" s="8">
        <v>518132</v>
      </c>
      <c r="AC993" s="8">
        <v>1078000</v>
      </c>
      <c r="AD993" s="8">
        <v>243678</v>
      </c>
      <c r="AE993" s="8">
        <v>135135.31964446788</v>
      </c>
      <c r="AF993" s="8">
        <v>400000</v>
      </c>
      <c r="AG993" s="8">
        <v>389736.66666666669</v>
      </c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9" t="s">
        <v>2279</v>
      </c>
      <c r="BE993" s="8"/>
      <c r="BF993" s="8"/>
      <c r="BG993" s="8">
        <f>IF($BE993=1,T992,0)</f>
        <v>0</v>
      </c>
      <c r="BH993" s="8">
        <f>IF($BE993=1,U992,0)</f>
        <v>0</v>
      </c>
      <c r="BI993" s="8">
        <f>IF($BE993=1,V992,0)</f>
        <v>0</v>
      </c>
      <c r="BJ993" s="8">
        <f>IF($BE993=1,W992,0)</f>
        <v>0</v>
      </c>
      <c r="BK993" s="8">
        <f>IF($BE993=1,X992,0)</f>
        <v>0</v>
      </c>
      <c r="BL993" s="8">
        <f>IF($BE993=1,Y992,0)</f>
        <v>0</v>
      </c>
      <c r="BM993" s="8">
        <f>IF($BE993=1,Z992,0)</f>
        <v>0</v>
      </c>
    </row>
    <row r="994" spans="1:65" s="7" customFormat="1" ht="15.75" customHeight="1" x14ac:dyDescent="0.15">
      <c r="A994" s="7" t="s">
        <v>2282</v>
      </c>
      <c r="B994" s="7" t="s">
        <v>1939</v>
      </c>
      <c r="C994" s="7" t="s">
        <v>2233</v>
      </c>
      <c r="D994" s="7" t="s">
        <v>37</v>
      </c>
      <c r="E994" s="7" t="s">
        <v>271</v>
      </c>
      <c r="F994" s="7" t="s">
        <v>33</v>
      </c>
      <c r="G994" s="7" t="s">
        <v>431</v>
      </c>
      <c r="H994" s="7" t="s">
        <v>33</v>
      </c>
      <c r="I994" s="7" t="s">
        <v>33</v>
      </c>
      <c r="J994" s="7" t="s">
        <v>2234</v>
      </c>
      <c r="K994" s="7" t="s">
        <v>2043</v>
      </c>
      <c r="L994" s="7" t="s">
        <v>2044</v>
      </c>
      <c r="M994" s="7" t="s">
        <v>2241</v>
      </c>
      <c r="N994" s="7" t="s">
        <v>2236</v>
      </c>
      <c r="O994" s="7" t="s">
        <v>33</v>
      </c>
      <c r="P994" s="7" t="s">
        <v>33</v>
      </c>
      <c r="Q994" s="7" t="s">
        <v>33</v>
      </c>
      <c r="R994" s="7" t="s">
        <v>33</v>
      </c>
      <c r="S994" s="7" t="s">
        <v>2047</v>
      </c>
      <c r="T994" s="8">
        <v>252797.8847421041</v>
      </c>
      <c r="U994" s="8">
        <v>2819868</v>
      </c>
      <c r="V994" s="8">
        <v>5598000</v>
      </c>
      <c r="W994" s="8">
        <v>647011</v>
      </c>
      <c r="X994" s="8">
        <v>3454883.2236176617</v>
      </c>
      <c r="Y994" s="8">
        <v>924000</v>
      </c>
      <c r="Z994" s="8">
        <v>4131736.25</v>
      </c>
      <c r="AA994" s="8">
        <v>63199.471185526025</v>
      </c>
      <c r="AB994" s="8">
        <v>563973</v>
      </c>
      <c r="AC994" s="8">
        <v>5933000</v>
      </c>
      <c r="AD994" s="8">
        <v>143450</v>
      </c>
      <c r="AE994" s="8">
        <v>172744.16118088309</v>
      </c>
      <c r="AF994" s="8">
        <v>120000</v>
      </c>
      <c r="AG994" s="8">
        <v>389736.66666666669</v>
      </c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9" t="s">
        <v>2281</v>
      </c>
      <c r="BE994" s="8"/>
      <c r="BF994" s="8"/>
      <c r="BG994" s="8">
        <f>IF($BE994=1,T993,0)</f>
        <v>0</v>
      </c>
      <c r="BH994" s="8">
        <f>IF($BE994=1,U993,0)</f>
        <v>0</v>
      </c>
      <c r="BI994" s="8">
        <f>IF($BE994=1,V993,0)</f>
        <v>0</v>
      </c>
      <c r="BJ994" s="8">
        <f>IF($BE994=1,W993,0)</f>
        <v>0</v>
      </c>
      <c r="BK994" s="8">
        <f>IF($BE994=1,X993,0)</f>
        <v>0</v>
      </c>
      <c r="BL994" s="8">
        <f>IF($BE994=1,Y993,0)</f>
        <v>0</v>
      </c>
      <c r="BM994" s="8">
        <f>IF($BE994=1,Z993,0)</f>
        <v>0</v>
      </c>
    </row>
    <row r="995" spans="1:65" s="7" customFormat="1" ht="15.75" customHeight="1" x14ac:dyDescent="0.15">
      <c r="A995" s="7" t="s">
        <v>2284</v>
      </c>
      <c r="B995" s="7" t="s">
        <v>1939</v>
      </c>
      <c r="C995" s="7" t="s">
        <v>2233</v>
      </c>
      <c r="D995" s="7" t="s">
        <v>37</v>
      </c>
      <c r="E995" s="7" t="s">
        <v>271</v>
      </c>
      <c r="F995" s="7" t="s">
        <v>33</v>
      </c>
      <c r="G995" s="7" t="s">
        <v>431</v>
      </c>
      <c r="H995" s="7" t="s">
        <v>33</v>
      </c>
      <c r="I995" s="7" t="s">
        <v>33</v>
      </c>
      <c r="J995" s="7" t="s">
        <v>2234</v>
      </c>
      <c r="K995" s="7" t="s">
        <v>2050</v>
      </c>
      <c r="L995" s="7" t="s">
        <v>2044</v>
      </c>
      <c r="M995" s="7" t="s">
        <v>2241</v>
      </c>
      <c r="N995" s="7" t="s">
        <v>2236</v>
      </c>
      <c r="O995" s="7" t="s">
        <v>33</v>
      </c>
      <c r="P995" s="7" t="s">
        <v>33</v>
      </c>
      <c r="Q995" s="7" t="s">
        <v>33</v>
      </c>
      <c r="R995" s="7" t="s">
        <v>33</v>
      </c>
      <c r="S995" s="7" t="s">
        <v>2047</v>
      </c>
      <c r="T995" s="8">
        <v>222376</v>
      </c>
      <c r="U995" s="8">
        <v>1295331</v>
      </c>
      <c r="V995" s="8">
        <v>484000</v>
      </c>
      <c r="W995" s="8">
        <v>647011</v>
      </c>
      <c r="X995" s="8">
        <v>960000</v>
      </c>
      <c r="Y995" s="8">
        <v>462000</v>
      </c>
      <c r="Z995" s="8">
        <v>1650070.0000000002</v>
      </c>
      <c r="AA995" s="8">
        <v>23967208</v>
      </c>
      <c r="AB995" s="8">
        <v>259066</v>
      </c>
      <c r="AC995" s="8">
        <v>253000</v>
      </c>
      <c r="AD995" s="8">
        <v>143450</v>
      </c>
      <c r="AE995" s="8">
        <v>48000</v>
      </c>
      <c r="AF995" s="8">
        <v>120000</v>
      </c>
      <c r="AG995" s="8">
        <v>276035</v>
      </c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9" t="s">
        <v>2283</v>
      </c>
      <c r="BE995" s="8"/>
      <c r="BF995" s="8"/>
      <c r="BG995" s="8">
        <f>IF($BE995=1,T994,0)</f>
        <v>0</v>
      </c>
      <c r="BH995" s="8">
        <f>IF($BE995=1,U994,0)</f>
        <v>0</v>
      </c>
      <c r="BI995" s="8">
        <f>IF($BE995=1,V994,0)</f>
        <v>0</v>
      </c>
      <c r="BJ995" s="8">
        <f>IF($BE995=1,W994,0)</f>
        <v>0</v>
      </c>
      <c r="BK995" s="8">
        <f>IF($BE995=1,X994,0)</f>
        <v>0</v>
      </c>
      <c r="BL995" s="8">
        <f>IF($BE995=1,Y994,0)</f>
        <v>0</v>
      </c>
      <c r="BM995" s="8">
        <f>IF($BE995=1,Z994,0)</f>
        <v>0</v>
      </c>
    </row>
    <row r="996" spans="1:65" s="7" customFormat="1" ht="15.75" customHeight="1" x14ac:dyDescent="0.15">
      <c r="A996" s="7" t="s">
        <v>2286</v>
      </c>
      <c r="B996" s="7" t="s">
        <v>1939</v>
      </c>
      <c r="C996" s="7" t="s">
        <v>2233</v>
      </c>
      <c r="D996" s="7" t="s">
        <v>37</v>
      </c>
      <c r="E996" s="7" t="s">
        <v>271</v>
      </c>
      <c r="F996" s="7" t="s">
        <v>33</v>
      </c>
      <c r="G996" s="7" t="s">
        <v>431</v>
      </c>
      <c r="H996" s="7" t="s">
        <v>33</v>
      </c>
      <c r="I996" s="7" t="s">
        <v>33</v>
      </c>
      <c r="J996" s="7" t="s">
        <v>2246</v>
      </c>
      <c r="K996" s="7" t="s">
        <v>2043</v>
      </c>
      <c r="L996" s="7" t="s">
        <v>2044</v>
      </c>
      <c r="M996" s="7" t="s">
        <v>2241</v>
      </c>
      <c r="N996" s="7" t="s">
        <v>2236</v>
      </c>
      <c r="O996" s="7" t="s">
        <v>33</v>
      </c>
      <c r="P996" s="7" t="s">
        <v>33</v>
      </c>
      <c r="Q996" s="7" t="s">
        <v>33</v>
      </c>
      <c r="R996" s="7" t="s">
        <v>33</v>
      </c>
      <c r="S996" s="7" t="s">
        <v>2047</v>
      </c>
      <c r="T996" s="8">
        <v>444752</v>
      </c>
      <c r="U996" s="8">
        <v>2930945</v>
      </c>
      <c r="V996" s="8">
        <v>9105000</v>
      </c>
      <c r="W996" s="8">
        <v>851939</v>
      </c>
      <c r="X996" s="8">
        <v>4630680.5832942799</v>
      </c>
      <c r="Y996" s="8">
        <v>1190000</v>
      </c>
      <c r="Z996" s="8">
        <v>4700589.5</v>
      </c>
      <c r="AA996" s="8">
        <v>47934416</v>
      </c>
      <c r="AB996" s="8">
        <v>586189</v>
      </c>
      <c r="AC996" s="8">
        <v>9650000</v>
      </c>
      <c r="AD996" s="8">
        <v>143450</v>
      </c>
      <c r="AE996" s="8">
        <v>231534.02916471401</v>
      </c>
      <c r="AF996" s="8">
        <v>120000</v>
      </c>
      <c r="AG996" s="8">
        <v>389736.66666666669</v>
      </c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9" t="s">
        <v>2285</v>
      </c>
      <c r="BE996" s="8"/>
      <c r="BF996" s="8"/>
      <c r="BG996" s="8">
        <f>IF($BE996=1,T995,0)</f>
        <v>0</v>
      </c>
      <c r="BH996" s="8">
        <f>IF($BE996=1,U995,0)</f>
        <v>0</v>
      </c>
      <c r="BI996" s="8">
        <f>IF($BE996=1,V995,0)</f>
        <v>0</v>
      </c>
      <c r="BJ996" s="8">
        <f>IF($BE996=1,W995,0)</f>
        <v>0</v>
      </c>
      <c r="BK996" s="8">
        <f>IF($BE996=1,X995,0)</f>
        <v>0</v>
      </c>
      <c r="BL996" s="8">
        <f>IF($BE996=1,Y995,0)</f>
        <v>0</v>
      </c>
      <c r="BM996" s="8">
        <f>IF($BE996=1,Z995,0)</f>
        <v>0</v>
      </c>
    </row>
    <row r="997" spans="1:65" s="7" customFormat="1" ht="15.75" customHeight="1" x14ac:dyDescent="0.15">
      <c r="A997" s="7" t="s">
        <v>2288</v>
      </c>
      <c r="B997" s="7" t="s">
        <v>1939</v>
      </c>
      <c r="C997" s="7" t="s">
        <v>2233</v>
      </c>
      <c r="D997" s="7" t="s">
        <v>37</v>
      </c>
      <c r="E997" s="7" t="s">
        <v>271</v>
      </c>
      <c r="F997" s="7" t="s">
        <v>33</v>
      </c>
      <c r="G997" s="7" t="s">
        <v>431</v>
      </c>
      <c r="H997" s="7" t="s">
        <v>33</v>
      </c>
      <c r="I997" s="7" t="s">
        <v>33</v>
      </c>
      <c r="J997" s="7" t="s">
        <v>2246</v>
      </c>
      <c r="K997" s="7" t="s">
        <v>2050</v>
      </c>
      <c r="L997" s="7" t="s">
        <v>2044</v>
      </c>
      <c r="M997" s="7" t="s">
        <v>2241</v>
      </c>
      <c r="N997" s="7" t="s">
        <v>2236</v>
      </c>
      <c r="O997" s="7" t="s">
        <v>33</v>
      </c>
      <c r="P997" s="7" t="s">
        <v>33</v>
      </c>
      <c r="Q997" s="7" t="s">
        <v>33</v>
      </c>
      <c r="R997" s="7" t="s">
        <v>33</v>
      </c>
      <c r="S997" s="7" t="s">
        <v>2047</v>
      </c>
      <c r="T997" s="8">
        <v>269132.87252491096</v>
      </c>
      <c r="U997" s="8">
        <v>1311729</v>
      </c>
      <c r="V997" s="8">
        <v>821000</v>
      </c>
      <c r="W997" s="8">
        <v>851939</v>
      </c>
      <c r="X997" s="8">
        <v>1105000</v>
      </c>
      <c r="Y997" s="8">
        <v>595000</v>
      </c>
      <c r="Z997" s="8">
        <v>2238070</v>
      </c>
      <c r="AA997" s="8">
        <v>67283.218131227739</v>
      </c>
      <c r="AB997" s="8">
        <v>262345</v>
      </c>
      <c r="AC997" s="8">
        <v>430000</v>
      </c>
      <c r="AD997" s="8">
        <v>143450</v>
      </c>
      <c r="AE997" s="8">
        <v>55250</v>
      </c>
      <c r="AF997" s="8">
        <v>120000</v>
      </c>
      <c r="AG997" s="8">
        <v>276035</v>
      </c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9" t="s">
        <v>2287</v>
      </c>
      <c r="BE997" s="8"/>
      <c r="BF997" s="8"/>
      <c r="BG997" s="8">
        <f>IF($BE997=1,T996,0)</f>
        <v>0</v>
      </c>
      <c r="BH997" s="8">
        <f>IF($BE997=1,U996,0)</f>
        <v>0</v>
      </c>
      <c r="BI997" s="8">
        <f>IF($BE997=1,V996,0)</f>
        <v>0</v>
      </c>
      <c r="BJ997" s="8">
        <f>IF($BE997=1,W996,0)</f>
        <v>0</v>
      </c>
      <c r="BK997" s="8">
        <f>IF($BE997=1,X996,0)</f>
        <v>0</v>
      </c>
      <c r="BL997" s="8">
        <f>IF($BE997=1,Y996,0)</f>
        <v>0</v>
      </c>
      <c r="BM997" s="8">
        <f>IF($BE997=1,Z996,0)</f>
        <v>0</v>
      </c>
    </row>
    <row r="998" spans="1:65" s="7" customFormat="1" ht="15.75" customHeight="1" x14ac:dyDescent="0.15">
      <c r="A998" s="7" t="s">
        <v>2290</v>
      </c>
      <c r="B998" s="7" t="s">
        <v>1939</v>
      </c>
      <c r="C998" s="7" t="s">
        <v>2233</v>
      </c>
      <c r="D998" s="7" t="s">
        <v>37</v>
      </c>
      <c r="E998" s="7" t="s">
        <v>1968</v>
      </c>
      <c r="F998" s="7" t="s">
        <v>33</v>
      </c>
      <c r="G998" s="7" t="s">
        <v>272</v>
      </c>
      <c r="H998" s="7" t="s">
        <v>33</v>
      </c>
      <c r="I998" s="7" t="s">
        <v>2234</v>
      </c>
      <c r="J998" s="7" t="s">
        <v>33</v>
      </c>
      <c r="K998" s="7" t="s">
        <v>2043</v>
      </c>
      <c r="L998" s="7" t="s">
        <v>2044</v>
      </c>
      <c r="M998" s="7" t="s">
        <v>2235</v>
      </c>
      <c r="N998" s="7" t="s">
        <v>2236</v>
      </c>
      <c r="O998" s="7" t="s">
        <v>33</v>
      </c>
      <c r="P998" s="7" t="s">
        <v>33</v>
      </c>
      <c r="Q998" s="7" t="s">
        <v>33</v>
      </c>
      <c r="R998" s="7" t="s">
        <v>33</v>
      </c>
      <c r="S998" s="7" t="s">
        <v>2047</v>
      </c>
      <c r="T998" s="8">
        <v>1113.6079207306186</v>
      </c>
      <c r="U998" s="8">
        <v>5383387</v>
      </c>
      <c r="V998" s="8">
        <v>18000000</v>
      </c>
      <c r="W998" s="8">
        <v>2478790</v>
      </c>
      <c r="X998" s="8">
        <v>5829346.2262226902</v>
      </c>
      <c r="Y998" s="8">
        <v>10377000</v>
      </c>
      <c r="Z998" s="8">
        <v>2014411.8421052636</v>
      </c>
      <c r="AA998" s="8">
        <v>278.40198018265465</v>
      </c>
      <c r="AB998" s="8">
        <v>1076677</v>
      </c>
      <c r="AC998" s="8">
        <v>25000000</v>
      </c>
      <c r="AD998" s="8">
        <v>243678</v>
      </c>
      <c r="AE998" s="8">
        <v>291467.31131113454</v>
      </c>
      <c r="AF998" s="8">
        <v>10377000</v>
      </c>
      <c r="AG998" s="8">
        <v>389736.66666666669</v>
      </c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9" t="s">
        <v>2289</v>
      </c>
      <c r="BE998" s="8"/>
      <c r="BF998" s="8"/>
      <c r="BG998" s="8">
        <f>IF($BE998=1,T997,0)</f>
        <v>0</v>
      </c>
      <c r="BH998" s="8">
        <f>IF($BE998=1,U997,0)</f>
        <v>0</v>
      </c>
      <c r="BI998" s="8">
        <f>IF($BE998=1,V997,0)</f>
        <v>0</v>
      </c>
      <c r="BJ998" s="8">
        <f>IF($BE998=1,W997,0)</f>
        <v>0</v>
      </c>
      <c r="BK998" s="8">
        <f>IF($BE998=1,X997,0)</f>
        <v>0</v>
      </c>
      <c r="BL998" s="8">
        <f>IF($BE998=1,Y997,0)</f>
        <v>0</v>
      </c>
      <c r="BM998" s="8">
        <f>IF($BE998=1,Z997,0)</f>
        <v>0</v>
      </c>
    </row>
    <row r="999" spans="1:65" s="7" customFormat="1" ht="15.75" customHeight="1" x14ac:dyDescent="0.15">
      <c r="A999" s="7" t="s">
        <v>2292</v>
      </c>
      <c r="B999" s="7" t="s">
        <v>1939</v>
      </c>
      <c r="C999" s="7" t="s">
        <v>2233</v>
      </c>
      <c r="D999" s="7" t="s">
        <v>37</v>
      </c>
      <c r="E999" s="7" t="s">
        <v>1968</v>
      </c>
      <c r="F999" s="7" t="s">
        <v>33</v>
      </c>
      <c r="G999" s="7" t="s">
        <v>272</v>
      </c>
      <c r="H999" s="7" t="s">
        <v>33</v>
      </c>
      <c r="I999" s="7" t="s">
        <v>2234</v>
      </c>
      <c r="J999" s="7" t="s">
        <v>33</v>
      </c>
      <c r="K999" s="7" t="s">
        <v>2050</v>
      </c>
      <c r="L999" s="7" t="s">
        <v>2044</v>
      </c>
      <c r="M999" s="7" t="s">
        <v>2235</v>
      </c>
      <c r="N999" s="7" t="s">
        <v>2236</v>
      </c>
      <c r="O999" s="7" t="s">
        <v>33</v>
      </c>
      <c r="P999" s="7" t="s">
        <v>33</v>
      </c>
      <c r="Q999" s="7" t="s">
        <v>33</v>
      </c>
      <c r="R999" s="7" t="s">
        <v>33</v>
      </c>
      <c r="S999" s="7" t="s">
        <v>2047</v>
      </c>
      <c r="T999" s="8">
        <v>5588603.7378949355</v>
      </c>
      <c r="U999" s="8">
        <v>2472907</v>
      </c>
      <c r="V999" s="8">
        <v>1890000</v>
      </c>
      <c r="W999" s="8">
        <v>2478790</v>
      </c>
      <c r="X999" s="8">
        <v>2702706.3928893576</v>
      </c>
      <c r="Y999" s="8">
        <v>2227000</v>
      </c>
      <c r="Z999" s="8">
        <v>2064148.6842105268</v>
      </c>
      <c r="AA999" s="8">
        <v>1862867.9126316439</v>
      </c>
      <c r="AB999" s="8">
        <v>494581</v>
      </c>
      <c r="AC999" s="8">
        <v>980000</v>
      </c>
      <c r="AD999" s="8">
        <v>243678</v>
      </c>
      <c r="AE999" s="8">
        <v>135135.31964446788</v>
      </c>
      <c r="AF999" s="8">
        <v>400000</v>
      </c>
      <c r="AG999" s="8">
        <v>389736.66666666669</v>
      </c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9" t="s">
        <v>2291</v>
      </c>
      <c r="BE999" s="8"/>
      <c r="BF999" s="8"/>
      <c r="BG999" s="8">
        <f>IF($BE999=1,T998,0)</f>
        <v>0</v>
      </c>
      <c r="BH999" s="8">
        <f>IF($BE999=1,U998,0)</f>
        <v>0</v>
      </c>
      <c r="BI999" s="8">
        <f>IF($BE999=1,V998,0)</f>
        <v>0</v>
      </c>
      <c r="BJ999" s="8">
        <f>IF($BE999=1,W998,0)</f>
        <v>0</v>
      </c>
      <c r="BK999" s="8">
        <f>IF($BE999=1,X998,0)</f>
        <v>0</v>
      </c>
      <c r="BL999" s="8">
        <f>IF($BE999=1,Y998,0)</f>
        <v>0</v>
      </c>
      <c r="BM999" s="8">
        <f>IF($BE999=1,Z998,0)</f>
        <v>0</v>
      </c>
    </row>
    <row r="1000" spans="1:65" s="7" customFormat="1" ht="15.75" customHeight="1" x14ac:dyDescent="0.15">
      <c r="A1000" s="7" t="s">
        <v>2294</v>
      </c>
      <c r="B1000" s="7" t="s">
        <v>1939</v>
      </c>
      <c r="C1000" s="7" t="s">
        <v>2233</v>
      </c>
      <c r="D1000" s="7" t="s">
        <v>37</v>
      </c>
      <c r="E1000" s="7" t="s">
        <v>1968</v>
      </c>
      <c r="F1000" s="7" t="s">
        <v>33</v>
      </c>
      <c r="G1000" s="7" t="s">
        <v>431</v>
      </c>
      <c r="H1000" s="7" t="s">
        <v>33</v>
      </c>
      <c r="I1000" s="7" t="s">
        <v>33</v>
      </c>
      <c r="J1000" s="7" t="s">
        <v>2234</v>
      </c>
      <c r="K1000" s="7" t="s">
        <v>2043</v>
      </c>
      <c r="L1000" s="7" t="s">
        <v>2044</v>
      </c>
      <c r="M1000" s="7" t="s">
        <v>2241</v>
      </c>
      <c r="N1000" s="7" t="s">
        <v>2236</v>
      </c>
      <c r="O1000" s="7" t="s">
        <v>33</v>
      </c>
      <c r="P1000" s="7" t="s">
        <v>33</v>
      </c>
      <c r="Q1000" s="7" t="s">
        <v>33</v>
      </c>
      <c r="R1000" s="7" t="s">
        <v>33</v>
      </c>
      <c r="S1000" s="7" t="s">
        <v>2047</v>
      </c>
      <c r="T1000" s="8">
        <v>55594</v>
      </c>
      <c r="U1000" s="8">
        <v>2691693</v>
      </c>
      <c r="V1000" s="8">
        <v>5598000</v>
      </c>
      <c r="W1000" s="8">
        <v>589465</v>
      </c>
      <c r="X1000" s="8">
        <v>5182324.8354264926</v>
      </c>
      <c r="Y1000" s="8">
        <v>924000</v>
      </c>
      <c r="Z1000" s="8">
        <v>3183647.5</v>
      </c>
      <c r="AA1000" s="8">
        <v>5991802</v>
      </c>
      <c r="AB1000" s="8">
        <v>538338</v>
      </c>
      <c r="AC1000" s="8">
        <v>5394000</v>
      </c>
      <c r="AD1000" s="8">
        <v>143450</v>
      </c>
      <c r="AE1000" s="8">
        <v>259116.24177132465</v>
      </c>
      <c r="AF1000" s="8">
        <v>120000</v>
      </c>
      <c r="AG1000" s="8">
        <v>389736.66666666669</v>
      </c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9" t="s">
        <v>2293</v>
      </c>
      <c r="BE1000" s="8"/>
      <c r="BF1000" s="8"/>
      <c r="BG1000" s="8">
        <f>IF($BE1000=1,T999,0)</f>
        <v>0</v>
      </c>
      <c r="BH1000" s="8">
        <f>IF($BE1000=1,U999,0)</f>
        <v>0</v>
      </c>
      <c r="BI1000" s="8">
        <f>IF($BE1000=1,V999,0)</f>
        <v>0</v>
      </c>
      <c r="BJ1000" s="8">
        <f>IF($BE1000=1,W999,0)</f>
        <v>0</v>
      </c>
      <c r="BK1000" s="8">
        <f>IF($BE1000=1,X999,0)</f>
        <v>0</v>
      </c>
      <c r="BL1000" s="8">
        <f>IF($BE1000=1,Y999,0)</f>
        <v>0</v>
      </c>
      <c r="BM1000" s="8">
        <f>IF($BE1000=1,Z999,0)</f>
        <v>0</v>
      </c>
    </row>
    <row r="1001" spans="1:65" s="7" customFormat="1" ht="15.75" customHeight="1" x14ac:dyDescent="0.15">
      <c r="A1001" s="7" t="s">
        <v>2296</v>
      </c>
      <c r="B1001" s="7" t="s">
        <v>1939</v>
      </c>
      <c r="C1001" s="7" t="s">
        <v>2233</v>
      </c>
      <c r="D1001" s="7" t="s">
        <v>37</v>
      </c>
      <c r="E1001" s="7" t="s">
        <v>1968</v>
      </c>
      <c r="F1001" s="7" t="s">
        <v>33</v>
      </c>
      <c r="G1001" s="7" t="s">
        <v>431</v>
      </c>
      <c r="H1001" s="7" t="s">
        <v>33</v>
      </c>
      <c r="I1001" s="7" t="s">
        <v>33</v>
      </c>
      <c r="J1001" s="7" t="s">
        <v>2234</v>
      </c>
      <c r="K1001" s="7" t="s">
        <v>2050</v>
      </c>
      <c r="L1001" s="7" t="s">
        <v>2044</v>
      </c>
      <c r="M1001" s="7" t="s">
        <v>2241</v>
      </c>
      <c r="N1001" s="7" t="s">
        <v>2236</v>
      </c>
      <c r="O1001" s="7" t="s">
        <v>33</v>
      </c>
      <c r="P1001" s="7" t="s">
        <v>33</v>
      </c>
      <c r="Q1001" s="7" t="s">
        <v>33</v>
      </c>
      <c r="R1001" s="7" t="s">
        <v>33</v>
      </c>
      <c r="S1001" s="7" t="s">
        <v>2047</v>
      </c>
      <c r="T1001" s="8">
        <v>27797</v>
      </c>
      <c r="U1001" s="8">
        <v>1236453</v>
      </c>
      <c r="V1001" s="8">
        <v>484000</v>
      </c>
      <c r="W1001" s="8">
        <v>669847</v>
      </c>
      <c r="X1001" s="8">
        <v>1230000</v>
      </c>
      <c r="Y1001" s="8">
        <v>462000</v>
      </c>
      <c r="Z1001" s="8">
        <v>1393870</v>
      </c>
      <c r="AA1001" s="8">
        <v>2995901</v>
      </c>
      <c r="AB1001" s="8">
        <v>247290</v>
      </c>
      <c r="AC1001" s="8">
        <v>230000</v>
      </c>
      <c r="AD1001" s="8">
        <v>143450</v>
      </c>
      <c r="AE1001" s="8">
        <v>61500</v>
      </c>
      <c r="AF1001" s="8">
        <v>120000</v>
      </c>
      <c r="AG1001" s="8">
        <v>276035</v>
      </c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9" t="s">
        <v>2295</v>
      </c>
      <c r="BE1001" s="8"/>
      <c r="BF1001" s="8"/>
      <c r="BG1001" s="8">
        <f>IF($BE1001=1,T1000,0)</f>
        <v>0</v>
      </c>
      <c r="BH1001" s="8">
        <f>IF($BE1001=1,U1000,0)</f>
        <v>0</v>
      </c>
      <c r="BI1001" s="8">
        <f>IF($BE1001=1,V1000,0)</f>
        <v>0</v>
      </c>
      <c r="BJ1001" s="8">
        <f>IF($BE1001=1,W1000,0)</f>
        <v>0</v>
      </c>
      <c r="BK1001" s="8">
        <f>IF($BE1001=1,X1000,0)</f>
        <v>0</v>
      </c>
      <c r="BL1001" s="8">
        <f>IF($BE1001=1,Y1000,0)</f>
        <v>0</v>
      </c>
      <c r="BM1001" s="8">
        <f>IF($BE1001=1,Z1000,0)</f>
        <v>0</v>
      </c>
    </row>
    <row r="1002" spans="1:65" s="7" customFormat="1" ht="15.75" customHeight="1" x14ac:dyDescent="0.15">
      <c r="A1002" s="7" t="s">
        <v>2298</v>
      </c>
      <c r="B1002" s="7" t="s">
        <v>1939</v>
      </c>
      <c r="C1002" s="7" t="s">
        <v>2233</v>
      </c>
      <c r="D1002" s="7" t="s">
        <v>37</v>
      </c>
      <c r="E1002" s="7" t="s">
        <v>1968</v>
      </c>
      <c r="F1002" s="7" t="s">
        <v>33</v>
      </c>
      <c r="G1002" s="7" t="s">
        <v>431</v>
      </c>
      <c r="H1002" s="7" t="s">
        <v>33</v>
      </c>
      <c r="I1002" s="7" t="s">
        <v>33</v>
      </c>
      <c r="J1002" s="7" t="s">
        <v>2246</v>
      </c>
      <c r="K1002" s="7" t="s">
        <v>2043</v>
      </c>
      <c r="L1002" s="7" t="s">
        <v>2044</v>
      </c>
      <c r="M1002" s="7" t="s">
        <v>2241</v>
      </c>
      <c r="N1002" s="7" t="s">
        <v>2236</v>
      </c>
      <c r="O1002" s="7" t="s">
        <v>33</v>
      </c>
      <c r="P1002" s="7" t="s">
        <v>33</v>
      </c>
      <c r="Q1002" s="7" t="s">
        <v>33</v>
      </c>
      <c r="R1002" s="7" t="s">
        <v>33</v>
      </c>
      <c r="S1002" s="7" t="s">
        <v>2047</v>
      </c>
      <c r="T1002" s="8">
        <v>126398.94237105205</v>
      </c>
      <c r="U1002" s="8">
        <v>2797721</v>
      </c>
      <c r="V1002" s="8">
        <v>9105000</v>
      </c>
      <c r="W1002" s="8">
        <v>882008</v>
      </c>
      <c r="X1002" s="8">
        <v>6946020.8749414198</v>
      </c>
      <c r="Y1002" s="8">
        <v>1190000</v>
      </c>
      <c r="Z1002" s="8">
        <v>3436471.1666666665</v>
      </c>
      <c r="AA1002" s="8">
        <v>31599.735592763012</v>
      </c>
      <c r="AB1002" s="8">
        <v>559544</v>
      </c>
      <c r="AC1002" s="8">
        <v>8773000</v>
      </c>
      <c r="AD1002" s="8">
        <v>143450</v>
      </c>
      <c r="AE1002" s="8">
        <v>347301.043747071</v>
      </c>
      <c r="AF1002" s="8">
        <v>120000</v>
      </c>
      <c r="AG1002" s="8">
        <v>389736.66666666669</v>
      </c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9" t="s">
        <v>2297</v>
      </c>
      <c r="BE1002" s="8"/>
      <c r="BF1002" s="8"/>
      <c r="BG1002" s="8">
        <f>IF($BE1002=1,T1001,0)</f>
        <v>0</v>
      </c>
      <c r="BH1002" s="8">
        <f>IF($BE1002=1,U1001,0)</f>
        <v>0</v>
      </c>
      <c r="BI1002" s="8">
        <f>IF($BE1002=1,V1001,0)</f>
        <v>0</v>
      </c>
      <c r="BJ1002" s="8">
        <f>IF($BE1002=1,W1001,0)</f>
        <v>0</v>
      </c>
      <c r="BK1002" s="8">
        <f>IF($BE1002=1,X1001,0)</f>
        <v>0</v>
      </c>
      <c r="BL1002" s="8">
        <f>IF($BE1002=1,Y1001,0)</f>
        <v>0</v>
      </c>
      <c r="BM1002" s="8">
        <f>IF($BE1002=1,Z1001,0)</f>
        <v>0</v>
      </c>
    </row>
    <row r="1003" spans="1:65" s="7" customFormat="1" ht="15.75" customHeight="1" x14ac:dyDescent="0.15">
      <c r="A1003" s="7" t="s">
        <v>2300</v>
      </c>
      <c r="B1003" s="7" t="s">
        <v>1939</v>
      </c>
      <c r="C1003" s="7" t="s">
        <v>2233</v>
      </c>
      <c r="D1003" s="7" t="s">
        <v>37</v>
      </c>
      <c r="E1003" s="7" t="s">
        <v>1968</v>
      </c>
      <c r="F1003" s="7" t="s">
        <v>33</v>
      </c>
      <c r="G1003" s="7" t="s">
        <v>431</v>
      </c>
      <c r="H1003" s="7" t="s">
        <v>33</v>
      </c>
      <c r="I1003" s="7" t="s">
        <v>33</v>
      </c>
      <c r="J1003" s="7" t="s">
        <v>2246</v>
      </c>
      <c r="K1003" s="7" t="s">
        <v>2050</v>
      </c>
      <c r="L1003" s="7" t="s">
        <v>2044</v>
      </c>
      <c r="M1003" s="7" t="s">
        <v>2241</v>
      </c>
      <c r="N1003" s="7" t="s">
        <v>2236</v>
      </c>
      <c r="O1003" s="7" t="s">
        <v>33</v>
      </c>
      <c r="P1003" s="7" t="s">
        <v>33</v>
      </c>
      <c r="Q1003" s="7" t="s">
        <v>33</v>
      </c>
      <c r="R1003" s="7" t="s">
        <v>33</v>
      </c>
      <c r="S1003" s="7" t="s">
        <v>2047</v>
      </c>
      <c r="T1003" s="8">
        <v>111188</v>
      </c>
      <c r="U1003" s="8">
        <v>1252105</v>
      </c>
      <c r="V1003" s="8">
        <v>821000</v>
      </c>
      <c r="W1003" s="8">
        <v>882008</v>
      </c>
      <c r="X1003" s="8">
        <v>1450000</v>
      </c>
      <c r="Y1003" s="8">
        <v>595000</v>
      </c>
      <c r="Z1003" s="8">
        <v>1834870.0000000002</v>
      </c>
      <c r="AA1003" s="8">
        <v>11983604</v>
      </c>
      <c r="AB1003" s="8">
        <v>250421</v>
      </c>
      <c r="AC1003" s="8">
        <v>391000</v>
      </c>
      <c r="AD1003" s="8">
        <v>143450</v>
      </c>
      <c r="AE1003" s="8">
        <v>72500</v>
      </c>
      <c r="AF1003" s="8">
        <v>120000</v>
      </c>
      <c r="AG1003" s="8">
        <v>276035</v>
      </c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9" t="s">
        <v>2299</v>
      </c>
      <c r="BE1003" s="8"/>
      <c r="BF1003" s="8"/>
      <c r="BG1003" s="8">
        <f>IF($BE1003=1,T1002,0)</f>
        <v>0</v>
      </c>
      <c r="BH1003" s="8">
        <f>IF($BE1003=1,U1002,0)</f>
        <v>0</v>
      </c>
      <c r="BI1003" s="8">
        <f>IF($BE1003=1,V1002,0)</f>
        <v>0</v>
      </c>
      <c r="BJ1003" s="8">
        <f>IF($BE1003=1,W1002,0)</f>
        <v>0</v>
      </c>
      <c r="BK1003" s="8">
        <f>IF($BE1003=1,X1002,0)</f>
        <v>0</v>
      </c>
      <c r="BL1003" s="8">
        <f>IF($BE1003=1,Y1002,0)</f>
        <v>0</v>
      </c>
      <c r="BM1003" s="8">
        <f>IF($BE1003=1,Z1002,0)</f>
        <v>0</v>
      </c>
    </row>
    <row r="1004" spans="1:65" s="7" customFormat="1" ht="15.75" customHeight="1" x14ac:dyDescent="0.15">
      <c r="A1004" s="7" t="s">
        <v>2302</v>
      </c>
      <c r="B1004" s="7" t="s">
        <v>1939</v>
      </c>
      <c r="C1004" s="7" t="s">
        <v>2303</v>
      </c>
      <c r="D1004" s="7" t="s">
        <v>32</v>
      </c>
      <c r="E1004" s="7" t="s">
        <v>271</v>
      </c>
      <c r="F1004" s="7" t="s">
        <v>33</v>
      </c>
      <c r="G1004" s="7" t="s">
        <v>272</v>
      </c>
      <c r="H1004" s="7" t="s">
        <v>33</v>
      </c>
      <c r="I1004" s="7">
        <v>6</v>
      </c>
      <c r="J1004" s="7" t="s">
        <v>33</v>
      </c>
      <c r="K1004" s="7" t="s">
        <v>2043</v>
      </c>
      <c r="L1004" s="7" t="s">
        <v>2044</v>
      </c>
      <c r="M1004" s="7" t="s">
        <v>2304</v>
      </c>
      <c r="N1004" s="7" t="s">
        <v>2305</v>
      </c>
      <c r="O1004" s="7" t="s">
        <v>33</v>
      </c>
      <c r="P1004" s="7" t="s">
        <v>33</v>
      </c>
      <c r="Q1004" s="7" t="s">
        <v>33</v>
      </c>
      <c r="R1004" s="7" t="s">
        <v>33</v>
      </c>
      <c r="S1004" s="7" t="s">
        <v>2047</v>
      </c>
      <c r="T1004" s="8">
        <v>7528899.2733880719</v>
      </c>
      <c r="U1004" s="8">
        <v>5620842</v>
      </c>
      <c r="V1004" s="8">
        <v>38400000</v>
      </c>
      <c r="W1004" s="8">
        <v>4142327</v>
      </c>
      <c r="X1004" s="8">
        <v>7038706.3928893572</v>
      </c>
      <c r="Y1004" s="8">
        <v>13711500.000000002</v>
      </c>
      <c r="Z1004" s="8">
        <v>7596193.8596491236</v>
      </c>
      <c r="AA1004" s="8">
        <v>1882224.818347018</v>
      </c>
      <c r="AB1004" s="8">
        <v>1124168</v>
      </c>
      <c r="AC1004" s="8">
        <v>60720000</v>
      </c>
      <c r="AD1004" s="8">
        <v>243678</v>
      </c>
      <c r="AE1004" s="8">
        <v>351935.31964446791</v>
      </c>
      <c r="AF1004" s="8">
        <v>13711500.000000002</v>
      </c>
      <c r="AG1004" s="8">
        <v>400400</v>
      </c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9" t="s">
        <v>2301</v>
      </c>
      <c r="BE1004" s="8"/>
      <c r="BF1004" s="8"/>
      <c r="BG1004" s="8">
        <f>IF($BE1004=1,T1003,0)</f>
        <v>0</v>
      </c>
      <c r="BH1004" s="8">
        <f>IF($BE1004=1,U1003,0)</f>
        <v>0</v>
      </c>
      <c r="BI1004" s="8">
        <f>IF($BE1004=1,V1003,0)</f>
        <v>0</v>
      </c>
      <c r="BJ1004" s="8">
        <f>IF($BE1004=1,W1003,0)</f>
        <v>0</v>
      </c>
      <c r="BK1004" s="8">
        <f>IF($BE1004=1,X1003,0)</f>
        <v>0</v>
      </c>
      <c r="BL1004" s="8">
        <f>IF($BE1004=1,Y1003,0)</f>
        <v>0</v>
      </c>
      <c r="BM1004" s="8">
        <f>IF($BE1004=1,Z1003,0)</f>
        <v>0</v>
      </c>
    </row>
    <row r="1005" spans="1:65" s="7" customFormat="1" ht="15.75" customHeight="1" x14ac:dyDescent="0.15">
      <c r="A1005" s="7" t="s">
        <v>2307</v>
      </c>
      <c r="B1005" s="7" t="s">
        <v>1939</v>
      </c>
      <c r="C1005" s="7" t="s">
        <v>2303</v>
      </c>
      <c r="D1005" s="7" t="s">
        <v>32</v>
      </c>
      <c r="E1005" s="7" t="s">
        <v>271</v>
      </c>
      <c r="F1005" s="7" t="s">
        <v>33</v>
      </c>
      <c r="G1005" s="7" t="s">
        <v>272</v>
      </c>
      <c r="H1005" s="7" t="s">
        <v>33</v>
      </c>
      <c r="I1005" s="7">
        <v>6</v>
      </c>
      <c r="J1005" s="7" t="s">
        <v>33</v>
      </c>
      <c r="K1005" s="7" t="s">
        <v>2050</v>
      </c>
      <c r="L1005" s="7" t="s">
        <v>2044</v>
      </c>
      <c r="M1005" s="7" t="s">
        <v>2304</v>
      </c>
      <c r="N1005" s="7" t="s">
        <v>2305</v>
      </c>
      <c r="O1005" s="7" t="s">
        <v>33</v>
      </c>
      <c r="P1005" s="7" t="s">
        <v>33</v>
      </c>
      <c r="Q1005" s="7" t="s">
        <v>33</v>
      </c>
      <c r="R1005" s="7" t="s">
        <v>33</v>
      </c>
      <c r="S1005" s="7" t="s">
        <v>2047</v>
      </c>
      <c r="T1005" s="8">
        <v>7451471.6505265757</v>
      </c>
      <c r="U1005" s="8">
        <v>3323999</v>
      </c>
      <c r="V1005" s="8">
        <v>2748000</v>
      </c>
      <c r="W1005" s="8">
        <v>4142327</v>
      </c>
      <c r="X1005" s="8">
        <v>3161289.7262226907</v>
      </c>
      <c r="Y1005" s="8">
        <v>3868700.0000000005</v>
      </c>
      <c r="Z1005" s="8">
        <v>7706112.2807017546</v>
      </c>
      <c r="AA1005" s="8">
        <v>1862867.9126316439</v>
      </c>
      <c r="AB1005" s="8">
        <v>664799</v>
      </c>
      <c r="AC1005" s="8">
        <v>1998000</v>
      </c>
      <c r="AD1005" s="8">
        <v>243678</v>
      </c>
      <c r="AE1005" s="8">
        <v>158064.48631113453</v>
      </c>
      <c r="AF1005" s="8">
        <v>400000</v>
      </c>
      <c r="AG1005" s="8">
        <v>400400</v>
      </c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9" t="s">
        <v>2306</v>
      </c>
      <c r="BE1005" s="8"/>
      <c r="BF1005" s="8"/>
      <c r="BG1005" s="8">
        <f>IF($BE1005=1,T1004,0)</f>
        <v>0</v>
      </c>
      <c r="BH1005" s="8">
        <f>IF($BE1005=1,U1004,0)</f>
        <v>0</v>
      </c>
      <c r="BI1005" s="8">
        <f>IF($BE1005=1,V1004,0)</f>
        <v>0</v>
      </c>
      <c r="BJ1005" s="8">
        <f>IF($BE1005=1,W1004,0)</f>
        <v>0</v>
      </c>
      <c r="BK1005" s="8">
        <f>IF($BE1005=1,X1004,0)</f>
        <v>0</v>
      </c>
      <c r="BL1005" s="8">
        <f>IF($BE1005=1,Y1004,0)</f>
        <v>0</v>
      </c>
      <c r="BM1005" s="8">
        <f>IF($BE1005=1,Z1004,0)</f>
        <v>0</v>
      </c>
    </row>
    <row r="1006" spans="1:65" s="7" customFormat="1" ht="15.75" customHeight="1" x14ac:dyDescent="0.15">
      <c r="A1006" s="7" t="s">
        <v>2309</v>
      </c>
      <c r="B1006" s="7" t="s">
        <v>1939</v>
      </c>
      <c r="C1006" s="7" t="s">
        <v>2303</v>
      </c>
      <c r="D1006" s="7" t="s">
        <v>32</v>
      </c>
      <c r="E1006" s="7" t="s">
        <v>271</v>
      </c>
      <c r="F1006" s="7" t="s">
        <v>33</v>
      </c>
      <c r="G1006" s="7" t="s">
        <v>272</v>
      </c>
      <c r="H1006" s="7" t="s">
        <v>33</v>
      </c>
      <c r="I1006" s="7">
        <v>8</v>
      </c>
      <c r="J1006" s="7" t="s">
        <v>33</v>
      </c>
      <c r="K1006" s="7" t="s">
        <v>2043</v>
      </c>
      <c r="L1006" s="7" t="s">
        <v>2044</v>
      </c>
      <c r="M1006" s="7" t="s">
        <v>2304</v>
      </c>
      <c r="N1006" s="7" t="s">
        <v>2305</v>
      </c>
      <c r="O1006" s="7" t="s">
        <v>33</v>
      </c>
      <c r="P1006" s="7" t="s">
        <v>33</v>
      </c>
      <c r="Q1006" s="7" t="s">
        <v>33</v>
      </c>
      <c r="R1006" s="7" t="s">
        <v>33</v>
      </c>
      <c r="S1006" s="7" t="s">
        <v>2047</v>
      </c>
      <c r="T1006" s="8">
        <v>7581432.3706872649</v>
      </c>
      <c r="U1006" s="8">
        <v>5877397</v>
      </c>
      <c r="V1006" s="8">
        <v>42000000</v>
      </c>
      <c r="W1006" s="8">
        <v>4230462</v>
      </c>
      <c r="X1006" s="8">
        <v>7958039.7262226902</v>
      </c>
      <c r="Y1006" s="8">
        <v>13711500.000000002</v>
      </c>
      <c r="Z1006" s="8">
        <v>8630720.1754385978</v>
      </c>
      <c r="AA1006" s="8">
        <v>1895358.0926718162</v>
      </c>
      <c r="AB1006" s="8">
        <v>1175479</v>
      </c>
      <c r="AC1006" s="8">
        <v>63250000</v>
      </c>
      <c r="AD1006" s="8">
        <v>243678</v>
      </c>
      <c r="AE1006" s="8">
        <v>397901.98631113453</v>
      </c>
      <c r="AF1006" s="8">
        <v>13711500.000000002</v>
      </c>
      <c r="AG1006" s="8">
        <v>400400</v>
      </c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9" t="s">
        <v>2308</v>
      </c>
      <c r="BE1006" s="8"/>
      <c r="BF1006" s="8"/>
      <c r="BG1006" s="8">
        <f>IF($BE1006=1,T1005,0)</f>
        <v>0</v>
      </c>
      <c r="BH1006" s="8">
        <f>IF($BE1006=1,U1005,0)</f>
        <v>0</v>
      </c>
      <c r="BI1006" s="8">
        <f>IF($BE1006=1,V1005,0)</f>
        <v>0</v>
      </c>
      <c r="BJ1006" s="8">
        <f>IF($BE1006=1,W1005,0)</f>
        <v>0</v>
      </c>
      <c r="BK1006" s="8">
        <f>IF($BE1006=1,X1005,0)</f>
        <v>0</v>
      </c>
      <c r="BL1006" s="8">
        <f>IF($BE1006=1,Y1005,0)</f>
        <v>0</v>
      </c>
      <c r="BM1006" s="8">
        <f>IF($BE1006=1,Z1005,0)</f>
        <v>0</v>
      </c>
    </row>
    <row r="1007" spans="1:65" s="7" customFormat="1" ht="15.75" customHeight="1" x14ac:dyDescent="0.15">
      <c r="A1007" s="7" t="s">
        <v>2311</v>
      </c>
      <c r="B1007" s="7" t="s">
        <v>1939</v>
      </c>
      <c r="C1007" s="7" t="s">
        <v>2303</v>
      </c>
      <c r="D1007" s="7" t="s">
        <v>32</v>
      </c>
      <c r="E1007" s="7" t="s">
        <v>271</v>
      </c>
      <c r="F1007" s="7" t="s">
        <v>33</v>
      </c>
      <c r="G1007" s="7" t="s">
        <v>272</v>
      </c>
      <c r="H1007" s="7" t="s">
        <v>33</v>
      </c>
      <c r="I1007" s="7">
        <v>8</v>
      </c>
      <c r="J1007" s="7" t="s">
        <v>33</v>
      </c>
      <c r="K1007" s="7" t="s">
        <v>2050</v>
      </c>
      <c r="L1007" s="7" t="s">
        <v>2044</v>
      </c>
      <c r="M1007" s="7" t="s">
        <v>2304</v>
      </c>
      <c r="N1007" s="7" t="s">
        <v>2305</v>
      </c>
      <c r="O1007" s="7" t="s">
        <v>33</v>
      </c>
      <c r="P1007" s="7" t="s">
        <v>33</v>
      </c>
      <c r="Q1007" s="7" t="s">
        <v>33</v>
      </c>
      <c r="R1007" s="7" t="s">
        <v>33</v>
      </c>
      <c r="S1007" s="7" t="s">
        <v>2047</v>
      </c>
      <c r="T1007" s="8">
        <v>8487009</v>
      </c>
      <c r="U1007" s="8">
        <v>3323999</v>
      </c>
      <c r="V1007" s="8">
        <v>2928000</v>
      </c>
      <c r="W1007" s="8">
        <v>4230462</v>
      </c>
      <c r="X1007" s="8">
        <v>3161289.7262226907</v>
      </c>
      <c r="Y1007" s="8">
        <v>3868700.0000000005</v>
      </c>
      <c r="Z1007" s="8">
        <v>8740638.5964912288</v>
      </c>
      <c r="AA1007" s="8">
        <v>12965031</v>
      </c>
      <c r="AB1007" s="8">
        <v>664799</v>
      </c>
      <c r="AC1007" s="8">
        <v>2188000</v>
      </c>
      <c r="AD1007" s="8">
        <v>243678</v>
      </c>
      <c r="AE1007" s="8">
        <v>158064.48631113453</v>
      </c>
      <c r="AF1007" s="8">
        <v>400000</v>
      </c>
      <c r="AG1007" s="8">
        <v>400400</v>
      </c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9" t="s">
        <v>2310</v>
      </c>
      <c r="BE1007" s="8"/>
      <c r="BF1007" s="8"/>
      <c r="BG1007" s="8">
        <f>IF($BE1007=1,T1006,0)</f>
        <v>0</v>
      </c>
      <c r="BH1007" s="8">
        <f>IF($BE1007=1,U1006,0)</f>
        <v>0</v>
      </c>
      <c r="BI1007" s="8">
        <f>IF($BE1007=1,V1006,0)</f>
        <v>0</v>
      </c>
      <c r="BJ1007" s="8">
        <f>IF($BE1007=1,W1006,0)</f>
        <v>0</v>
      </c>
      <c r="BK1007" s="8">
        <f>IF($BE1007=1,X1006,0)</f>
        <v>0</v>
      </c>
      <c r="BL1007" s="8">
        <f>IF($BE1007=1,Y1006,0)</f>
        <v>0</v>
      </c>
      <c r="BM1007" s="8">
        <f>IF($BE1007=1,Z1006,0)</f>
        <v>0</v>
      </c>
    </row>
    <row r="1008" spans="1:65" s="7" customFormat="1" ht="15.75" customHeight="1" x14ac:dyDescent="0.15">
      <c r="A1008" s="7" t="s">
        <v>2313</v>
      </c>
      <c r="B1008" s="7" t="s">
        <v>1939</v>
      </c>
      <c r="C1008" s="7" t="s">
        <v>2303</v>
      </c>
      <c r="D1008" s="7" t="s">
        <v>32</v>
      </c>
      <c r="E1008" s="7" t="s">
        <v>271</v>
      </c>
      <c r="F1008" s="7" t="s">
        <v>33</v>
      </c>
      <c r="G1008" s="7" t="s">
        <v>272</v>
      </c>
      <c r="H1008" s="7" t="s">
        <v>33</v>
      </c>
      <c r="I1008" s="7">
        <v>10</v>
      </c>
      <c r="J1008" s="7" t="s">
        <v>33</v>
      </c>
      <c r="K1008" s="7" t="s">
        <v>2043</v>
      </c>
      <c r="L1008" s="7" t="s">
        <v>2044</v>
      </c>
      <c r="M1008" s="7" t="s">
        <v>2304</v>
      </c>
      <c r="N1008" s="7" t="s">
        <v>2305</v>
      </c>
      <c r="O1008" s="7" t="s">
        <v>33</v>
      </c>
      <c r="P1008" s="7" t="s">
        <v>33</v>
      </c>
      <c r="Q1008" s="7" t="s">
        <v>33</v>
      </c>
      <c r="R1008" s="7" t="s">
        <v>33</v>
      </c>
      <c r="S1008" s="7" t="s">
        <v>2047</v>
      </c>
      <c r="T1008" s="8">
        <v>7705188.3957141601</v>
      </c>
      <c r="U1008" s="8">
        <v>6133951</v>
      </c>
      <c r="V1008" s="8">
        <v>45600000</v>
      </c>
      <c r="W1008" s="8">
        <v>4406731</v>
      </c>
      <c r="X1008" s="8">
        <v>8877256.3928893562</v>
      </c>
      <c r="Y1008" s="8">
        <v>13711500.000000002</v>
      </c>
      <c r="Z1008" s="8">
        <v>16415530.701754386</v>
      </c>
      <c r="AA1008" s="8">
        <v>1926297.09892854</v>
      </c>
      <c r="AB1008" s="8">
        <v>1226790</v>
      </c>
      <c r="AC1008" s="8">
        <v>65780000</v>
      </c>
      <c r="AD1008" s="8">
        <v>243678</v>
      </c>
      <c r="AE1008" s="8">
        <v>443862.81964446785</v>
      </c>
      <c r="AF1008" s="8">
        <v>13711500.000000002</v>
      </c>
      <c r="AG1008" s="8">
        <v>400400</v>
      </c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9" t="s">
        <v>2312</v>
      </c>
      <c r="BE1008" s="8"/>
      <c r="BF1008" s="8"/>
      <c r="BG1008" s="8">
        <f>IF($BE1008=1,T1007,0)</f>
        <v>0</v>
      </c>
      <c r="BH1008" s="8">
        <f>IF($BE1008=1,U1007,0)</f>
        <v>0</v>
      </c>
      <c r="BI1008" s="8">
        <f>IF($BE1008=1,V1007,0)</f>
        <v>0</v>
      </c>
      <c r="BJ1008" s="8">
        <f>IF($BE1008=1,W1007,0)</f>
        <v>0</v>
      </c>
      <c r="BK1008" s="8">
        <f>IF($BE1008=1,X1007,0)</f>
        <v>0</v>
      </c>
      <c r="BL1008" s="8">
        <f>IF($BE1008=1,Y1007,0)</f>
        <v>0</v>
      </c>
      <c r="BM1008" s="8">
        <f>IF($BE1008=1,Z1007,0)</f>
        <v>0</v>
      </c>
    </row>
    <row r="1009" spans="1:65" s="7" customFormat="1" ht="15.75" customHeight="1" x14ac:dyDescent="0.15">
      <c r="A1009" s="7" t="s">
        <v>2315</v>
      </c>
      <c r="B1009" s="7" t="s">
        <v>1939</v>
      </c>
      <c r="C1009" s="7" t="s">
        <v>2303</v>
      </c>
      <c r="D1009" s="7" t="s">
        <v>32</v>
      </c>
      <c r="E1009" s="7" t="s">
        <v>271</v>
      </c>
      <c r="F1009" s="7" t="s">
        <v>33</v>
      </c>
      <c r="G1009" s="7" t="s">
        <v>272</v>
      </c>
      <c r="H1009" s="7" t="s">
        <v>33</v>
      </c>
      <c r="I1009" s="7">
        <v>10</v>
      </c>
      <c r="J1009" s="7" t="s">
        <v>33</v>
      </c>
      <c r="K1009" s="7" t="s">
        <v>2050</v>
      </c>
      <c r="L1009" s="7" t="s">
        <v>2044</v>
      </c>
      <c r="M1009" s="7" t="s">
        <v>2304</v>
      </c>
      <c r="N1009" s="7" t="s">
        <v>2305</v>
      </c>
      <c r="O1009" s="7" t="s">
        <v>33</v>
      </c>
      <c r="P1009" s="7" t="s">
        <v>33</v>
      </c>
      <c r="Q1009" s="7" t="s">
        <v>33</v>
      </c>
      <c r="R1009" s="7" t="s">
        <v>33</v>
      </c>
      <c r="S1009" s="7" t="s">
        <v>2047</v>
      </c>
      <c r="T1009" s="8">
        <v>7602195.5924038952</v>
      </c>
      <c r="U1009" s="8">
        <v>3323999</v>
      </c>
      <c r="V1009" s="8">
        <v>3108000</v>
      </c>
      <c r="W1009" s="8">
        <v>4406731</v>
      </c>
      <c r="X1009" s="8">
        <v>3161289.7262226907</v>
      </c>
      <c r="Y1009" s="8">
        <v>3868700.0000000005</v>
      </c>
      <c r="Z1009" s="8">
        <v>16525449.122807018</v>
      </c>
      <c r="AA1009" s="8">
        <v>1900548.8981009738</v>
      </c>
      <c r="AB1009" s="8">
        <v>664799</v>
      </c>
      <c r="AC1009" s="8">
        <v>2378000</v>
      </c>
      <c r="AD1009" s="8">
        <v>243678</v>
      </c>
      <c r="AE1009" s="8">
        <v>158064.48631113453</v>
      </c>
      <c r="AF1009" s="8">
        <v>400000</v>
      </c>
      <c r="AG1009" s="8">
        <v>400400</v>
      </c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9" t="s">
        <v>2314</v>
      </c>
      <c r="BE1009" s="8"/>
      <c r="BF1009" s="8"/>
      <c r="BG1009" s="8">
        <f>IF($BE1009=1,T1008,0)</f>
        <v>0</v>
      </c>
      <c r="BH1009" s="8">
        <f>IF($BE1009=1,U1008,0)</f>
        <v>0</v>
      </c>
      <c r="BI1009" s="8">
        <f>IF($BE1009=1,V1008,0)</f>
        <v>0</v>
      </c>
      <c r="BJ1009" s="8">
        <f>IF($BE1009=1,W1008,0)</f>
        <v>0</v>
      </c>
      <c r="BK1009" s="8">
        <f>IF($BE1009=1,X1008,0)</f>
        <v>0</v>
      </c>
      <c r="BL1009" s="8">
        <f>IF($BE1009=1,Y1008,0)</f>
        <v>0</v>
      </c>
      <c r="BM1009" s="8">
        <f>IF($BE1009=1,Z1008,0)</f>
        <v>0</v>
      </c>
    </row>
    <row r="1010" spans="1:65" s="7" customFormat="1" ht="15.75" customHeight="1" x14ac:dyDescent="0.15">
      <c r="A1010" s="7" t="s">
        <v>2317</v>
      </c>
      <c r="B1010" s="7" t="s">
        <v>1939</v>
      </c>
      <c r="C1010" s="7" t="s">
        <v>2303</v>
      </c>
      <c r="D1010" s="7" t="s">
        <v>32</v>
      </c>
      <c r="E1010" s="7" t="s">
        <v>271</v>
      </c>
      <c r="F1010" s="7" t="s">
        <v>33</v>
      </c>
      <c r="G1010" s="7" t="s">
        <v>1943</v>
      </c>
      <c r="H1010" s="7" t="s">
        <v>33</v>
      </c>
      <c r="I1010" s="7" t="s">
        <v>33</v>
      </c>
      <c r="J1010" s="7">
        <v>6</v>
      </c>
      <c r="K1010" s="7" t="s">
        <v>2043</v>
      </c>
      <c r="L1010" s="7" t="s">
        <v>2044</v>
      </c>
      <c r="M1010" s="7" t="s">
        <v>2235</v>
      </c>
      <c r="N1010" s="7" t="s">
        <v>2305</v>
      </c>
      <c r="O1010" s="7" t="s">
        <v>33</v>
      </c>
      <c r="P1010" s="7" t="s">
        <v>33</v>
      </c>
      <c r="Q1010" s="7" t="s">
        <v>33</v>
      </c>
      <c r="R1010" s="7" t="s">
        <v>33</v>
      </c>
      <c r="S1010" s="7" t="s">
        <v>2047</v>
      </c>
      <c r="T1010" s="8">
        <v>8487009</v>
      </c>
      <c r="U1010" s="8">
        <v>3387667</v>
      </c>
      <c r="V1010" s="8">
        <v>9041000</v>
      </c>
      <c r="W1010" s="8">
        <v>2109022</v>
      </c>
      <c r="X1010" s="8">
        <v>11107047.685001489</v>
      </c>
      <c r="Y1010" s="8">
        <v>2021000</v>
      </c>
      <c r="Z1010" s="8">
        <v>9886095.555555556</v>
      </c>
      <c r="AA1010" s="8">
        <v>12965031</v>
      </c>
      <c r="AB1010" s="8">
        <v>677533</v>
      </c>
      <c r="AC1010" s="8">
        <v>8477000</v>
      </c>
      <c r="AD1010" s="8">
        <v>243000</v>
      </c>
      <c r="AE1010" s="8">
        <v>555352.38425007451</v>
      </c>
      <c r="AF1010" s="8">
        <v>120000</v>
      </c>
      <c r="AG1010" s="8">
        <v>276035</v>
      </c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9" t="s">
        <v>2316</v>
      </c>
      <c r="BE1010" s="8"/>
      <c r="BF1010" s="8"/>
      <c r="BG1010" s="8">
        <f>IF($BE1010=1,T1009,0)</f>
        <v>0</v>
      </c>
      <c r="BH1010" s="8">
        <f>IF($BE1010=1,U1009,0)</f>
        <v>0</v>
      </c>
      <c r="BI1010" s="8">
        <f>IF($BE1010=1,V1009,0)</f>
        <v>0</v>
      </c>
      <c r="BJ1010" s="8">
        <f>IF($BE1010=1,W1009,0)</f>
        <v>0</v>
      </c>
      <c r="BK1010" s="8">
        <f>IF($BE1010=1,X1009,0)</f>
        <v>0</v>
      </c>
      <c r="BL1010" s="8">
        <f>IF($BE1010=1,Y1009,0)</f>
        <v>0</v>
      </c>
      <c r="BM1010" s="8">
        <f>IF($BE1010=1,Z1009,0)</f>
        <v>0</v>
      </c>
    </row>
    <row r="1011" spans="1:65" s="7" customFormat="1" ht="15.75" customHeight="1" x14ac:dyDescent="0.15">
      <c r="A1011" s="7" t="s">
        <v>2319</v>
      </c>
      <c r="B1011" s="7" t="s">
        <v>1939</v>
      </c>
      <c r="C1011" s="7" t="s">
        <v>2303</v>
      </c>
      <c r="D1011" s="7" t="s">
        <v>32</v>
      </c>
      <c r="E1011" s="7" t="s">
        <v>271</v>
      </c>
      <c r="F1011" s="7" t="s">
        <v>33</v>
      </c>
      <c r="G1011" s="7" t="s">
        <v>1943</v>
      </c>
      <c r="H1011" s="7" t="s">
        <v>33</v>
      </c>
      <c r="I1011" s="7" t="s">
        <v>33</v>
      </c>
      <c r="J1011" s="7">
        <v>6</v>
      </c>
      <c r="K1011" s="7" t="s">
        <v>2050</v>
      </c>
      <c r="L1011" s="7" t="s">
        <v>2044</v>
      </c>
      <c r="M1011" s="7" t="s">
        <v>2235</v>
      </c>
      <c r="N1011" s="7" t="s">
        <v>2305</v>
      </c>
      <c r="O1011" s="7" t="s">
        <v>33</v>
      </c>
      <c r="P1011" s="7" t="s">
        <v>33</v>
      </c>
      <c r="Q1011" s="7" t="s">
        <v>33</v>
      </c>
      <c r="R1011" s="7" t="s">
        <v>33</v>
      </c>
      <c r="S1011" s="7" t="s">
        <v>2047</v>
      </c>
      <c r="T1011" s="8">
        <v>8487009</v>
      </c>
      <c r="U1011" s="8">
        <v>1655507</v>
      </c>
      <c r="V1011" s="8">
        <v>1362000</v>
      </c>
      <c r="W1011" s="8">
        <v>2109022</v>
      </c>
      <c r="X1011" s="8">
        <v>3025000</v>
      </c>
      <c r="Y1011" s="8">
        <v>1010500</v>
      </c>
      <c r="Z1011" s="8">
        <v>20790414.444444444</v>
      </c>
      <c r="AA1011" s="8">
        <v>12965031</v>
      </c>
      <c r="AB1011" s="8">
        <v>331101</v>
      </c>
      <c r="AC1011" s="8">
        <v>655000</v>
      </c>
      <c r="AD1011" s="8">
        <v>243000</v>
      </c>
      <c r="AE1011" s="8">
        <v>151250</v>
      </c>
      <c r="AF1011" s="8">
        <v>120000</v>
      </c>
      <c r="AG1011" s="8">
        <v>276035</v>
      </c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9" t="s">
        <v>2318</v>
      </c>
      <c r="BE1011" s="8"/>
      <c r="BF1011" s="8"/>
      <c r="BG1011" s="8">
        <f>IF($BE1011=1,T1010,0)</f>
        <v>0</v>
      </c>
      <c r="BH1011" s="8">
        <f>IF($BE1011=1,U1010,0)</f>
        <v>0</v>
      </c>
      <c r="BI1011" s="8">
        <f>IF($BE1011=1,V1010,0)</f>
        <v>0</v>
      </c>
      <c r="BJ1011" s="8">
        <f>IF($BE1011=1,W1010,0)</f>
        <v>0</v>
      </c>
      <c r="BK1011" s="8">
        <f>IF($BE1011=1,X1010,0)</f>
        <v>0</v>
      </c>
      <c r="BL1011" s="8">
        <f>IF($BE1011=1,Y1010,0)</f>
        <v>0</v>
      </c>
      <c r="BM1011" s="8">
        <f>IF($BE1011=1,Z1010,0)</f>
        <v>0</v>
      </c>
    </row>
    <row r="1012" spans="1:65" s="7" customFormat="1" ht="15.75" customHeight="1" x14ac:dyDescent="0.15">
      <c r="A1012" s="7" t="s">
        <v>2321</v>
      </c>
      <c r="B1012" s="7" t="s">
        <v>1939</v>
      </c>
      <c r="C1012" s="7" t="s">
        <v>2303</v>
      </c>
      <c r="D1012" s="7" t="s">
        <v>32</v>
      </c>
      <c r="E1012" s="7" t="s">
        <v>271</v>
      </c>
      <c r="F1012" s="7" t="s">
        <v>33</v>
      </c>
      <c r="G1012" s="7" t="s">
        <v>1943</v>
      </c>
      <c r="H1012" s="7" t="s">
        <v>33</v>
      </c>
      <c r="I1012" s="7" t="s">
        <v>33</v>
      </c>
      <c r="J1012" s="7">
        <v>10</v>
      </c>
      <c r="K1012" s="7" t="s">
        <v>2043</v>
      </c>
      <c r="L1012" s="7" t="s">
        <v>2044</v>
      </c>
      <c r="M1012" s="7" t="s">
        <v>2235</v>
      </c>
      <c r="N1012" s="7" t="s">
        <v>2305</v>
      </c>
      <c r="O1012" s="7" t="s">
        <v>33</v>
      </c>
      <c r="P1012" s="7" t="s">
        <v>33</v>
      </c>
      <c r="Q1012" s="7" t="s">
        <v>33</v>
      </c>
      <c r="R1012" s="7" t="s">
        <v>33</v>
      </c>
      <c r="S1012" s="7" t="s">
        <v>2047</v>
      </c>
      <c r="T1012" s="8">
        <v>8570739.8370330222</v>
      </c>
      <c r="U1012" s="8">
        <v>4029053</v>
      </c>
      <c r="V1012" s="8">
        <v>12469000</v>
      </c>
      <c r="W1012" s="8">
        <v>2461237</v>
      </c>
      <c r="X1012" s="8">
        <v>13711963.49430386</v>
      </c>
      <c r="Y1012" s="8">
        <v>2315000</v>
      </c>
      <c r="Z1012" s="8">
        <v>21057255.555555556</v>
      </c>
      <c r="AA1012" s="8">
        <v>2142684.9592582555</v>
      </c>
      <c r="AB1012" s="8">
        <v>805810</v>
      </c>
      <c r="AC1012" s="8">
        <v>11691000</v>
      </c>
      <c r="AD1012" s="8">
        <v>243000</v>
      </c>
      <c r="AE1012" s="8">
        <v>685598.17471519299</v>
      </c>
      <c r="AF1012" s="8">
        <v>120000</v>
      </c>
      <c r="AG1012" s="8">
        <v>276035</v>
      </c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9" t="s">
        <v>2320</v>
      </c>
      <c r="BE1012" s="8"/>
      <c r="BF1012" s="8"/>
      <c r="BG1012" s="8">
        <f>IF($BE1012=1,T1011,0)</f>
        <v>0</v>
      </c>
      <c r="BH1012" s="8">
        <f>IF($BE1012=1,U1011,0)</f>
        <v>0</v>
      </c>
      <c r="BI1012" s="8">
        <f>IF($BE1012=1,V1011,0)</f>
        <v>0</v>
      </c>
      <c r="BJ1012" s="8">
        <f>IF($BE1012=1,W1011,0)</f>
        <v>0</v>
      </c>
      <c r="BK1012" s="8">
        <f>IF($BE1012=1,X1011,0)</f>
        <v>0</v>
      </c>
      <c r="BL1012" s="8">
        <f>IF($BE1012=1,Y1011,0)</f>
        <v>0</v>
      </c>
      <c r="BM1012" s="8">
        <f>IF($BE1012=1,Z1011,0)</f>
        <v>0</v>
      </c>
    </row>
    <row r="1013" spans="1:65" s="7" customFormat="1" ht="15.75" customHeight="1" x14ac:dyDescent="0.15">
      <c r="A1013" s="7" t="s">
        <v>2323</v>
      </c>
      <c r="B1013" s="7" t="s">
        <v>1939</v>
      </c>
      <c r="C1013" s="7" t="s">
        <v>2303</v>
      </c>
      <c r="D1013" s="7" t="s">
        <v>32</v>
      </c>
      <c r="E1013" s="7" t="s">
        <v>271</v>
      </c>
      <c r="F1013" s="7" t="s">
        <v>33</v>
      </c>
      <c r="G1013" s="7" t="s">
        <v>1943</v>
      </c>
      <c r="H1013" s="7" t="s">
        <v>33</v>
      </c>
      <c r="I1013" s="7" t="s">
        <v>33</v>
      </c>
      <c r="J1013" s="7">
        <v>10</v>
      </c>
      <c r="K1013" s="7" t="s">
        <v>2050</v>
      </c>
      <c r="L1013" s="7" t="s">
        <v>2044</v>
      </c>
      <c r="M1013" s="7" t="s">
        <v>2235</v>
      </c>
      <c r="N1013" s="7" t="s">
        <v>2305</v>
      </c>
      <c r="O1013" s="7" t="s">
        <v>33</v>
      </c>
      <c r="P1013" s="7" t="s">
        <v>33</v>
      </c>
      <c r="Q1013" s="7" t="s">
        <v>33</v>
      </c>
      <c r="R1013" s="7" t="s">
        <v>33</v>
      </c>
      <c r="S1013" s="7" t="s">
        <v>2047</v>
      </c>
      <c r="T1013" s="8">
        <v>8564141.3310948536</v>
      </c>
      <c r="U1013" s="8">
        <v>1694462</v>
      </c>
      <c r="V1013" s="8">
        <v>1878000</v>
      </c>
      <c r="W1013" s="8">
        <v>2461237</v>
      </c>
      <c r="X1013" s="8">
        <v>3735000</v>
      </c>
      <c r="Y1013" s="8">
        <v>1157500</v>
      </c>
      <c r="Z1013" s="8">
        <v>25567914.444444444</v>
      </c>
      <c r="AA1013" s="8">
        <v>2141035.3327737134</v>
      </c>
      <c r="AB1013" s="8">
        <v>338892</v>
      </c>
      <c r="AC1013" s="8">
        <v>903000</v>
      </c>
      <c r="AD1013" s="8">
        <v>243000</v>
      </c>
      <c r="AE1013" s="8">
        <v>186750</v>
      </c>
      <c r="AF1013" s="8">
        <v>120000</v>
      </c>
      <c r="AG1013" s="8">
        <v>276035</v>
      </c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9" t="s">
        <v>2322</v>
      </c>
      <c r="BE1013" s="8"/>
      <c r="BF1013" s="8"/>
      <c r="BG1013" s="8">
        <f>IF($BE1013=1,T1012,0)</f>
        <v>0</v>
      </c>
      <c r="BH1013" s="8">
        <f>IF($BE1013=1,U1012,0)</f>
        <v>0</v>
      </c>
      <c r="BI1013" s="8">
        <f>IF($BE1013=1,V1012,0)</f>
        <v>0</v>
      </c>
      <c r="BJ1013" s="8">
        <f>IF($BE1013=1,W1012,0)</f>
        <v>0</v>
      </c>
      <c r="BK1013" s="8">
        <f>IF($BE1013=1,X1012,0)</f>
        <v>0</v>
      </c>
      <c r="BL1013" s="8">
        <f>IF($BE1013=1,Y1012,0)</f>
        <v>0</v>
      </c>
      <c r="BM1013" s="8">
        <f>IF($BE1013=1,Z1012,0)</f>
        <v>0</v>
      </c>
    </row>
    <row r="1014" spans="1:65" s="7" customFormat="1" ht="15.75" customHeight="1" x14ac:dyDescent="0.15">
      <c r="A1014" s="7" t="s">
        <v>2325</v>
      </c>
      <c r="B1014" s="7" t="s">
        <v>1939</v>
      </c>
      <c r="C1014" s="7" t="s">
        <v>2303</v>
      </c>
      <c r="D1014" s="7" t="s">
        <v>32</v>
      </c>
      <c r="E1014" s="7" t="s">
        <v>271</v>
      </c>
      <c r="F1014" s="7" t="s">
        <v>33</v>
      </c>
      <c r="G1014" s="7" t="s">
        <v>1943</v>
      </c>
      <c r="H1014" s="7" t="s">
        <v>33</v>
      </c>
      <c r="I1014" s="7" t="s">
        <v>33</v>
      </c>
      <c r="J1014" s="7">
        <v>20</v>
      </c>
      <c r="K1014" s="7" t="s">
        <v>2043</v>
      </c>
      <c r="L1014" s="7" t="s">
        <v>2044</v>
      </c>
      <c r="M1014" s="7" t="s">
        <v>2235</v>
      </c>
      <c r="N1014" s="7" t="s">
        <v>2305</v>
      </c>
      <c r="O1014" s="7" t="s">
        <v>33</v>
      </c>
      <c r="P1014" s="7" t="s">
        <v>33</v>
      </c>
      <c r="Q1014" s="7" t="s">
        <v>33</v>
      </c>
      <c r="R1014" s="7" t="s">
        <v>33</v>
      </c>
      <c r="S1014" s="7" t="s">
        <v>2047</v>
      </c>
      <c r="T1014" s="8">
        <v>8962820.0634219442</v>
      </c>
      <c r="U1014" s="8">
        <v>5632516</v>
      </c>
      <c r="V1014" s="8">
        <v>20197000</v>
      </c>
      <c r="W1014" s="8">
        <v>3341773</v>
      </c>
      <c r="X1014" s="8">
        <v>20586361.949363016</v>
      </c>
      <c r="Y1014" s="8">
        <v>3050000</v>
      </c>
      <c r="Z1014" s="8">
        <v>37057239.55555556</v>
      </c>
      <c r="AA1014" s="8">
        <v>2240705.015855486</v>
      </c>
      <c r="AB1014" s="8">
        <v>1126503</v>
      </c>
      <c r="AC1014" s="8">
        <v>18936000</v>
      </c>
      <c r="AD1014" s="8">
        <v>243000</v>
      </c>
      <c r="AE1014" s="8">
        <v>1029318.0974681508</v>
      </c>
      <c r="AF1014" s="8">
        <v>120000</v>
      </c>
      <c r="AG1014" s="8">
        <v>276035</v>
      </c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9" t="s">
        <v>2324</v>
      </c>
      <c r="BE1014" s="8"/>
      <c r="BF1014" s="8"/>
      <c r="BG1014" s="8">
        <f>IF($BE1014=1,T1013,0)</f>
        <v>0</v>
      </c>
      <c r="BH1014" s="8">
        <f>IF($BE1014=1,U1013,0)</f>
        <v>0</v>
      </c>
      <c r="BI1014" s="8">
        <f>IF($BE1014=1,V1013,0)</f>
        <v>0</v>
      </c>
      <c r="BJ1014" s="8">
        <f>IF($BE1014=1,W1013,0)</f>
        <v>0</v>
      </c>
      <c r="BK1014" s="8">
        <f>IF($BE1014=1,X1013,0)</f>
        <v>0</v>
      </c>
      <c r="BL1014" s="8">
        <f>IF($BE1014=1,Y1013,0)</f>
        <v>0</v>
      </c>
      <c r="BM1014" s="8">
        <f>IF($BE1014=1,Z1013,0)</f>
        <v>0</v>
      </c>
    </row>
    <row r="1015" spans="1:65" s="7" customFormat="1" ht="15.75" customHeight="1" x14ac:dyDescent="0.15">
      <c r="A1015" s="7" t="s">
        <v>2327</v>
      </c>
      <c r="B1015" s="7" t="s">
        <v>1939</v>
      </c>
      <c r="C1015" s="7" t="s">
        <v>2303</v>
      </c>
      <c r="D1015" s="7" t="s">
        <v>32</v>
      </c>
      <c r="E1015" s="7" t="s">
        <v>271</v>
      </c>
      <c r="F1015" s="7" t="s">
        <v>33</v>
      </c>
      <c r="G1015" s="7" t="s">
        <v>1943</v>
      </c>
      <c r="H1015" s="7" t="s">
        <v>33</v>
      </c>
      <c r="I1015" s="7" t="s">
        <v>33</v>
      </c>
      <c r="J1015" s="7">
        <v>20</v>
      </c>
      <c r="K1015" s="7" t="s">
        <v>2050</v>
      </c>
      <c r="L1015" s="7" t="s">
        <v>2044</v>
      </c>
      <c r="M1015" s="7" t="s">
        <v>2235</v>
      </c>
      <c r="N1015" s="7" t="s">
        <v>2305</v>
      </c>
      <c r="O1015" s="7" t="s">
        <v>33</v>
      </c>
      <c r="P1015" s="7" t="s">
        <v>33</v>
      </c>
      <c r="Q1015" s="7" t="s">
        <v>33</v>
      </c>
      <c r="R1015" s="7" t="s">
        <v>33</v>
      </c>
      <c r="S1015" s="7" t="s">
        <v>2047</v>
      </c>
      <c r="T1015" s="8">
        <v>8962820.0634219442</v>
      </c>
      <c r="U1015" s="8">
        <v>1791848</v>
      </c>
      <c r="V1015" s="8">
        <v>3042000</v>
      </c>
      <c r="W1015" s="8">
        <v>3341773</v>
      </c>
      <c r="X1015" s="8">
        <v>5510000</v>
      </c>
      <c r="Y1015" s="8">
        <v>1525000</v>
      </c>
      <c r="Z1015" s="8">
        <v>37511664.444444448</v>
      </c>
      <c r="AA1015" s="8">
        <v>2240705.015855486</v>
      </c>
      <c r="AB1015" s="8">
        <v>358369</v>
      </c>
      <c r="AC1015" s="8">
        <v>1463000</v>
      </c>
      <c r="AD1015" s="8">
        <v>243000</v>
      </c>
      <c r="AE1015" s="8">
        <v>275500</v>
      </c>
      <c r="AF1015" s="8">
        <v>120000</v>
      </c>
      <c r="AG1015" s="8">
        <v>276035</v>
      </c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9" t="s">
        <v>2326</v>
      </c>
      <c r="BE1015" s="8"/>
      <c r="BF1015" s="8"/>
      <c r="BG1015" s="8">
        <f>IF($BE1015=1,T1014,0)</f>
        <v>0</v>
      </c>
      <c r="BH1015" s="8">
        <f>IF($BE1015=1,U1014,0)</f>
        <v>0</v>
      </c>
      <c r="BI1015" s="8">
        <f>IF($BE1015=1,V1014,0)</f>
        <v>0</v>
      </c>
      <c r="BJ1015" s="8">
        <f>IF($BE1015=1,W1014,0)</f>
        <v>0</v>
      </c>
      <c r="BK1015" s="8">
        <f>IF($BE1015=1,X1014,0)</f>
        <v>0</v>
      </c>
      <c r="BL1015" s="8">
        <f>IF($BE1015=1,Y1014,0)</f>
        <v>0</v>
      </c>
      <c r="BM1015" s="8">
        <f>IF($BE1015=1,Z1014,0)</f>
        <v>0</v>
      </c>
    </row>
    <row r="1016" spans="1:65" s="7" customFormat="1" ht="15.75" customHeight="1" x14ac:dyDescent="0.15">
      <c r="A1016" s="7" t="s">
        <v>2329</v>
      </c>
      <c r="B1016" s="7" t="s">
        <v>1939</v>
      </c>
      <c r="C1016" s="7" t="s">
        <v>2303</v>
      </c>
      <c r="D1016" s="7" t="s">
        <v>32</v>
      </c>
      <c r="E1016" s="7" t="s">
        <v>271</v>
      </c>
      <c r="F1016" s="7" t="s">
        <v>33</v>
      </c>
      <c r="G1016" s="7" t="s">
        <v>1943</v>
      </c>
      <c r="H1016" s="7" t="s">
        <v>33</v>
      </c>
      <c r="I1016" s="7" t="s">
        <v>33</v>
      </c>
      <c r="J1016" s="7" t="s">
        <v>2330</v>
      </c>
      <c r="K1016" s="7" t="s">
        <v>2043</v>
      </c>
      <c r="L1016" s="7" t="s">
        <v>2044</v>
      </c>
      <c r="M1016" s="7" t="s">
        <v>2235</v>
      </c>
      <c r="N1016" s="7" t="s">
        <v>2305</v>
      </c>
      <c r="O1016" s="7" t="s">
        <v>33</v>
      </c>
      <c r="P1016" s="7" t="s">
        <v>33</v>
      </c>
      <c r="Q1016" s="7" t="s">
        <v>33</v>
      </c>
      <c r="R1016" s="7" t="s">
        <v>33</v>
      </c>
      <c r="S1016" s="7" t="s">
        <v>2047</v>
      </c>
      <c r="T1016" s="8">
        <v>8594760.956592327</v>
      </c>
      <c r="U1016" s="8">
        <v>4349745</v>
      </c>
      <c r="V1016" s="8">
        <v>14644000</v>
      </c>
      <c r="W1016" s="8">
        <v>2637344</v>
      </c>
      <c r="X1016" s="8">
        <v>15014421.398955047</v>
      </c>
      <c r="Y1016" s="8">
        <v>2462000</v>
      </c>
      <c r="Z1016" s="8">
        <v>25057251.555555552</v>
      </c>
      <c r="AA1016" s="8">
        <v>2148690.2391480817</v>
      </c>
      <c r="AB1016" s="8">
        <v>869949</v>
      </c>
      <c r="AC1016" s="8">
        <v>13730000</v>
      </c>
      <c r="AD1016" s="8">
        <v>243000</v>
      </c>
      <c r="AE1016" s="8">
        <v>750721.0699477524</v>
      </c>
      <c r="AF1016" s="8">
        <v>120000</v>
      </c>
      <c r="AG1016" s="8">
        <v>276035</v>
      </c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9" t="s">
        <v>2328</v>
      </c>
      <c r="BE1016" s="8"/>
      <c r="BF1016" s="8"/>
      <c r="BG1016" s="8">
        <f>IF($BE1016=1,T1015,0)</f>
        <v>0</v>
      </c>
      <c r="BH1016" s="8">
        <f>IF($BE1016=1,U1015,0)</f>
        <v>0</v>
      </c>
      <c r="BI1016" s="8">
        <f>IF($BE1016=1,V1015,0)</f>
        <v>0</v>
      </c>
      <c r="BJ1016" s="8">
        <f>IF($BE1016=1,W1015,0)</f>
        <v>0</v>
      </c>
      <c r="BK1016" s="8">
        <f>IF($BE1016=1,X1015,0)</f>
        <v>0</v>
      </c>
      <c r="BL1016" s="8">
        <f>IF($BE1016=1,Y1015,0)</f>
        <v>0</v>
      </c>
      <c r="BM1016" s="8">
        <f>IF($BE1016=1,Z1015,0)</f>
        <v>0</v>
      </c>
    </row>
    <row r="1017" spans="1:65" s="7" customFormat="1" ht="15.75" customHeight="1" x14ac:dyDescent="0.15">
      <c r="A1017" s="7" t="s">
        <v>2332</v>
      </c>
      <c r="B1017" s="7" t="s">
        <v>1939</v>
      </c>
      <c r="C1017" s="7" t="s">
        <v>2303</v>
      </c>
      <c r="D1017" s="7" t="s">
        <v>32</v>
      </c>
      <c r="E1017" s="7" t="s">
        <v>271</v>
      </c>
      <c r="F1017" s="7" t="s">
        <v>33</v>
      </c>
      <c r="G1017" s="7" t="s">
        <v>1943</v>
      </c>
      <c r="H1017" s="7" t="s">
        <v>33</v>
      </c>
      <c r="I1017" s="7" t="s">
        <v>33</v>
      </c>
      <c r="J1017" s="7" t="s">
        <v>2330</v>
      </c>
      <c r="K1017" s="7" t="s">
        <v>2050</v>
      </c>
      <c r="L1017" s="7" t="s">
        <v>2044</v>
      </c>
      <c r="M1017" s="7" t="s">
        <v>2235</v>
      </c>
      <c r="N1017" s="7" t="s">
        <v>2305</v>
      </c>
      <c r="O1017" s="7" t="s">
        <v>33</v>
      </c>
      <c r="P1017" s="7" t="s">
        <v>33</v>
      </c>
      <c r="Q1017" s="7" t="s">
        <v>33</v>
      </c>
      <c r="R1017" s="7" t="s">
        <v>33</v>
      </c>
      <c r="S1017" s="7" t="s">
        <v>2047</v>
      </c>
      <c r="T1017" s="8">
        <v>8594760.956592327</v>
      </c>
      <c r="U1017" s="8">
        <v>1713939</v>
      </c>
      <c r="V1017" s="8">
        <v>2206000</v>
      </c>
      <c r="W1017" s="8">
        <v>2637344</v>
      </c>
      <c r="X1017" s="8">
        <v>4090000</v>
      </c>
      <c r="Y1017" s="8">
        <v>1231000</v>
      </c>
      <c r="Z1017" s="8">
        <v>27956664.444444444</v>
      </c>
      <c r="AA1017" s="8">
        <v>2148690.2391480817</v>
      </c>
      <c r="AB1017" s="8">
        <v>342787</v>
      </c>
      <c r="AC1017" s="8">
        <v>1061000</v>
      </c>
      <c r="AD1017" s="8">
        <v>243000</v>
      </c>
      <c r="AE1017" s="8">
        <v>204500</v>
      </c>
      <c r="AF1017" s="8">
        <v>120000</v>
      </c>
      <c r="AG1017" s="8">
        <v>276035</v>
      </c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9" t="s">
        <v>2331</v>
      </c>
      <c r="BE1017" s="8"/>
      <c r="BF1017" s="8"/>
      <c r="BG1017" s="8">
        <f>IF($BE1017=1,T1016,0)</f>
        <v>0</v>
      </c>
      <c r="BH1017" s="8">
        <f>IF($BE1017=1,U1016,0)</f>
        <v>0</v>
      </c>
      <c r="BI1017" s="8">
        <f>IF($BE1017=1,V1016,0)</f>
        <v>0</v>
      </c>
      <c r="BJ1017" s="8">
        <f>IF($BE1017=1,W1016,0)</f>
        <v>0</v>
      </c>
      <c r="BK1017" s="8">
        <f>IF($BE1017=1,X1016,0)</f>
        <v>0</v>
      </c>
      <c r="BL1017" s="8">
        <f>IF($BE1017=1,Y1016,0)</f>
        <v>0</v>
      </c>
      <c r="BM1017" s="8">
        <f>IF($BE1017=1,Z1016,0)</f>
        <v>0</v>
      </c>
    </row>
    <row r="1018" spans="1:65" s="7" customFormat="1" ht="15.75" customHeight="1" x14ac:dyDescent="0.15">
      <c r="A1018" s="7" t="s">
        <v>2334</v>
      </c>
      <c r="B1018" s="7" t="s">
        <v>1939</v>
      </c>
      <c r="C1018" s="7" t="s">
        <v>2303</v>
      </c>
      <c r="D1018" s="7" t="s">
        <v>32</v>
      </c>
      <c r="E1018" s="7" t="s">
        <v>271</v>
      </c>
      <c r="F1018" s="7" t="s">
        <v>33</v>
      </c>
      <c r="G1018" s="7" t="s">
        <v>1943</v>
      </c>
      <c r="H1018" s="7" t="s">
        <v>33</v>
      </c>
      <c r="I1018" s="7" t="s">
        <v>33</v>
      </c>
      <c r="J1018" s="7" t="s">
        <v>2335</v>
      </c>
      <c r="K1018" s="7" t="s">
        <v>2043</v>
      </c>
      <c r="L1018" s="7" t="s">
        <v>2044</v>
      </c>
      <c r="M1018" s="7" t="s">
        <v>2235</v>
      </c>
      <c r="N1018" s="7" t="s">
        <v>2305</v>
      </c>
      <c r="O1018" s="7" t="s">
        <v>33</v>
      </c>
      <c r="P1018" s="7" t="s">
        <v>33</v>
      </c>
      <c r="Q1018" s="7" t="s">
        <v>33</v>
      </c>
      <c r="R1018" s="7" t="s">
        <v>33</v>
      </c>
      <c r="S1018" s="7" t="s">
        <v>2047</v>
      </c>
      <c r="T1018" s="8">
        <v>8951229.1036495976</v>
      </c>
      <c r="U1018" s="8">
        <v>4991131</v>
      </c>
      <c r="V1018" s="8">
        <v>17198000</v>
      </c>
      <c r="W1018" s="8">
        <v>2989558</v>
      </c>
      <c r="X1018" s="8">
        <v>17981446.140060645</v>
      </c>
      <c r="Y1018" s="8">
        <v>2756000</v>
      </c>
      <c r="Z1018" s="8">
        <v>29057247.555555552</v>
      </c>
      <c r="AA1018" s="8">
        <v>2237807.2759123994</v>
      </c>
      <c r="AB1018" s="8">
        <v>998226</v>
      </c>
      <c r="AC1018" s="8">
        <v>16124000</v>
      </c>
      <c r="AD1018" s="8">
        <v>243000</v>
      </c>
      <c r="AE1018" s="8">
        <v>899072.3070030323</v>
      </c>
      <c r="AF1018" s="8">
        <v>120000</v>
      </c>
      <c r="AG1018" s="8">
        <v>276035</v>
      </c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9" t="s">
        <v>2333</v>
      </c>
      <c r="BE1018" s="8"/>
      <c r="BF1018" s="8"/>
      <c r="BG1018" s="8">
        <f>IF($BE1018=1,T1017,0)</f>
        <v>0</v>
      </c>
      <c r="BH1018" s="8">
        <f>IF($BE1018=1,U1017,0)</f>
        <v>0</v>
      </c>
      <c r="BI1018" s="8">
        <f>IF($BE1018=1,V1017,0)</f>
        <v>0</v>
      </c>
      <c r="BJ1018" s="8">
        <f>IF($BE1018=1,W1017,0)</f>
        <v>0</v>
      </c>
      <c r="BK1018" s="8">
        <f>IF($BE1018=1,X1017,0)</f>
        <v>0</v>
      </c>
      <c r="BL1018" s="8">
        <f>IF($BE1018=1,Y1017,0)</f>
        <v>0</v>
      </c>
      <c r="BM1018" s="8">
        <f>IF($BE1018=1,Z1017,0)</f>
        <v>0</v>
      </c>
    </row>
    <row r="1019" spans="1:65" s="7" customFormat="1" ht="15.75" customHeight="1" x14ac:dyDescent="0.15">
      <c r="A1019" s="7" t="s">
        <v>2337</v>
      </c>
      <c r="B1019" s="7" t="s">
        <v>1939</v>
      </c>
      <c r="C1019" s="7" t="s">
        <v>2303</v>
      </c>
      <c r="D1019" s="7" t="s">
        <v>32</v>
      </c>
      <c r="E1019" s="7" t="s">
        <v>271</v>
      </c>
      <c r="F1019" s="7" t="s">
        <v>33</v>
      </c>
      <c r="G1019" s="7" t="s">
        <v>1943</v>
      </c>
      <c r="H1019" s="7" t="s">
        <v>33</v>
      </c>
      <c r="I1019" s="7" t="s">
        <v>33</v>
      </c>
      <c r="J1019" s="7" t="s">
        <v>2335</v>
      </c>
      <c r="K1019" s="7" t="s">
        <v>2050</v>
      </c>
      <c r="L1019" s="7" t="s">
        <v>2044</v>
      </c>
      <c r="M1019" s="7" t="s">
        <v>2235</v>
      </c>
      <c r="N1019" s="7" t="s">
        <v>2305</v>
      </c>
      <c r="O1019" s="7" t="s">
        <v>33</v>
      </c>
      <c r="P1019" s="7" t="s">
        <v>33</v>
      </c>
      <c r="Q1019" s="7" t="s">
        <v>33</v>
      </c>
      <c r="R1019" s="7" t="s">
        <v>33</v>
      </c>
      <c r="S1019" s="7" t="s">
        <v>2047</v>
      </c>
      <c r="T1019" s="8">
        <v>8611981.5938805677</v>
      </c>
      <c r="U1019" s="8">
        <v>1752894</v>
      </c>
      <c r="V1019" s="8">
        <v>2590000</v>
      </c>
      <c r="W1019" s="8">
        <v>2989558</v>
      </c>
      <c r="X1019" s="8">
        <v>4800000</v>
      </c>
      <c r="Y1019" s="8">
        <v>1378000</v>
      </c>
      <c r="Z1019" s="8">
        <v>32734164.444444448</v>
      </c>
      <c r="AA1019" s="8">
        <v>2152995.3984701419</v>
      </c>
      <c r="AB1019" s="8">
        <v>350578</v>
      </c>
      <c r="AC1019" s="8">
        <v>1246000</v>
      </c>
      <c r="AD1019" s="8">
        <v>243000</v>
      </c>
      <c r="AE1019" s="8">
        <v>240000</v>
      </c>
      <c r="AF1019" s="8">
        <v>120000</v>
      </c>
      <c r="AG1019" s="8">
        <v>276035</v>
      </c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9" t="s">
        <v>2336</v>
      </c>
      <c r="BE1019" s="8"/>
      <c r="BF1019" s="8"/>
      <c r="BG1019" s="8">
        <f>IF($BE1019=1,T1018,0)</f>
        <v>0</v>
      </c>
      <c r="BH1019" s="8">
        <f>IF($BE1019=1,U1018,0)</f>
        <v>0</v>
      </c>
      <c r="BI1019" s="8">
        <f>IF($BE1019=1,V1018,0)</f>
        <v>0</v>
      </c>
      <c r="BJ1019" s="8">
        <f>IF($BE1019=1,W1018,0)</f>
        <v>0</v>
      </c>
      <c r="BK1019" s="8">
        <f>IF($BE1019=1,X1018,0)</f>
        <v>0</v>
      </c>
      <c r="BL1019" s="8">
        <f>IF($BE1019=1,Y1018,0)</f>
        <v>0</v>
      </c>
      <c r="BM1019" s="8">
        <f>IF($BE1019=1,Z1018,0)</f>
        <v>0</v>
      </c>
    </row>
    <row r="1020" spans="1:65" s="7" customFormat="1" ht="15.75" customHeight="1" x14ac:dyDescent="0.15">
      <c r="A1020" s="7" t="s">
        <v>2339</v>
      </c>
      <c r="B1020" s="7" t="s">
        <v>1939</v>
      </c>
      <c r="C1020" s="7" t="s">
        <v>2303</v>
      </c>
      <c r="D1020" s="7" t="s">
        <v>32</v>
      </c>
      <c r="E1020" s="7" t="s">
        <v>271</v>
      </c>
      <c r="F1020" s="7" t="s">
        <v>33</v>
      </c>
      <c r="G1020" s="7" t="s">
        <v>1943</v>
      </c>
      <c r="H1020" s="7" t="s">
        <v>33</v>
      </c>
      <c r="I1020" s="7" t="s">
        <v>33</v>
      </c>
      <c r="J1020" s="7" t="s">
        <v>2246</v>
      </c>
      <c r="K1020" s="7" t="s">
        <v>2043</v>
      </c>
      <c r="L1020" s="7" t="s">
        <v>2044</v>
      </c>
      <c r="M1020" s="7" t="s">
        <v>2235</v>
      </c>
      <c r="N1020" s="7" t="s">
        <v>2305</v>
      </c>
      <c r="O1020" s="7" t="s">
        <v>33</v>
      </c>
      <c r="P1020" s="7" t="s">
        <v>33</v>
      </c>
      <c r="Q1020" s="7" t="s">
        <v>33</v>
      </c>
      <c r="R1020" s="7" t="s">
        <v>33</v>
      </c>
      <c r="S1020" s="7" t="s">
        <v>2047</v>
      </c>
      <c r="T1020" s="8">
        <v>8524368.0060581248</v>
      </c>
      <c r="U1020" s="8">
        <v>3708360</v>
      </c>
      <c r="V1020" s="8">
        <v>10618000</v>
      </c>
      <c r="W1020" s="8">
        <v>2285130</v>
      </c>
      <c r="X1020" s="8">
        <v>12409505.589652674</v>
      </c>
      <c r="Y1020" s="8">
        <v>2168000</v>
      </c>
      <c r="Z1020" s="8">
        <v>11196495.555555558</v>
      </c>
      <c r="AA1020" s="8">
        <v>2131092.0015145312</v>
      </c>
      <c r="AB1020" s="8">
        <v>741672</v>
      </c>
      <c r="AC1020" s="8">
        <v>9955000</v>
      </c>
      <c r="AD1020" s="8">
        <v>243000</v>
      </c>
      <c r="AE1020" s="8">
        <v>620475.27948263369</v>
      </c>
      <c r="AF1020" s="8">
        <v>120000</v>
      </c>
      <c r="AG1020" s="8">
        <v>276035</v>
      </c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9" t="s">
        <v>2338</v>
      </c>
      <c r="BE1020" s="8"/>
      <c r="BF1020" s="8"/>
      <c r="BG1020" s="8">
        <f>IF($BE1020=1,T1019,0)</f>
        <v>0</v>
      </c>
      <c r="BH1020" s="8">
        <f>IF($BE1020=1,U1019,0)</f>
        <v>0</v>
      </c>
      <c r="BI1020" s="8">
        <f>IF($BE1020=1,V1019,0)</f>
        <v>0</v>
      </c>
      <c r="BJ1020" s="8">
        <f>IF($BE1020=1,W1019,0)</f>
        <v>0</v>
      </c>
      <c r="BK1020" s="8">
        <f>IF($BE1020=1,X1019,0)</f>
        <v>0</v>
      </c>
      <c r="BL1020" s="8">
        <f>IF($BE1020=1,Y1019,0)</f>
        <v>0</v>
      </c>
      <c r="BM1020" s="8">
        <f>IF($BE1020=1,Z1019,0)</f>
        <v>0</v>
      </c>
    </row>
    <row r="1021" spans="1:65" s="7" customFormat="1" ht="15.75" customHeight="1" x14ac:dyDescent="0.15">
      <c r="A1021" s="7" t="s">
        <v>2341</v>
      </c>
      <c r="B1021" s="7" t="s">
        <v>1939</v>
      </c>
      <c r="C1021" s="7" t="s">
        <v>2303</v>
      </c>
      <c r="D1021" s="7" t="s">
        <v>32</v>
      </c>
      <c r="E1021" s="7" t="s">
        <v>271</v>
      </c>
      <c r="F1021" s="7" t="s">
        <v>33</v>
      </c>
      <c r="G1021" s="7" t="s">
        <v>1943</v>
      </c>
      <c r="H1021" s="7" t="s">
        <v>33</v>
      </c>
      <c r="I1021" s="7" t="s">
        <v>33</v>
      </c>
      <c r="J1021" s="7" t="s">
        <v>2246</v>
      </c>
      <c r="K1021" s="7" t="s">
        <v>2050</v>
      </c>
      <c r="L1021" s="7" t="s">
        <v>2044</v>
      </c>
      <c r="M1021" s="7" t="s">
        <v>2235</v>
      </c>
      <c r="N1021" s="7" t="s">
        <v>2305</v>
      </c>
      <c r="O1021" s="7" t="s">
        <v>33</v>
      </c>
      <c r="P1021" s="7" t="s">
        <v>33</v>
      </c>
      <c r="Q1021" s="7" t="s">
        <v>33</v>
      </c>
      <c r="R1021" s="7" t="s">
        <v>33</v>
      </c>
      <c r="S1021" s="7" t="s">
        <v>2047</v>
      </c>
      <c r="T1021" s="8">
        <v>8487009</v>
      </c>
      <c r="U1021" s="8">
        <v>1674984</v>
      </c>
      <c r="V1021" s="8">
        <v>1599000</v>
      </c>
      <c r="W1021" s="8">
        <v>2285130</v>
      </c>
      <c r="X1021" s="8">
        <v>3380000</v>
      </c>
      <c r="Y1021" s="8">
        <v>1084000</v>
      </c>
      <c r="Z1021" s="8">
        <v>23179164.444444444</v>
      </c>
      <c r="AA1021" s="8">
        <v>12965031</v>
      </c>
      <c r="AB1021" s="8">
        <v>334996</v>
      </c>
      <c r="AC1021" s="8">
        <v>769000</v>
      </c>
      <c r="AD1021" s="8">
        <v>243000</v>
      </c>
      <c r="AE1021" s="8">
        <v>169000</v>
      </c>
      <c r="AF1021" s="8">
        <v>120000</v>
      </c>
      <c r="AG1021" s="8">
        <v>276035</v>
      </c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9" t="s">
        <v>2340</v>
      </c>
      <c r="BE1021" s="8"/>
      <c r="BF1021" s="8"/>
      <c r="BG1021" s="8">
        <f>IF($BE1021=1,T1020,0)</f>
        <v>0</v>
      </c>
      <c r="BH1021" s="8">
        <f>IF($BE1021=1,U1020,0)</f>
        <v>0</v>
      </c>
      <c r="BI1021" s="8">
        <f>IF($BE1021=1,V1020,0)</f>
        <v>0</v>
      </c>
      <c r="BJ1021" s="8">
        <f>IF($BE1021=1,W1020,0)</f>
        <v>0</v>
      </c>
      <c r="BK1021" s="8">
        <f>IF($BE1021=1,X1020,0)</f>
        <v>0</v>
      </c>
      <c r="BL1021" s="8">
        <f>IF($BE1021=1,Y1020,0)</f>
        <v>0</v>
      </c>
      <c r="BM1021" s="8">
        <f>IF($BE1021=1,Z1020,0)</f>
        <v>0</v>
      </c>
    </row>
    <row r="1022" spans="1:65" s="7" customFormat="1" ht="15.75" customHeight="1" x14ac:dyDescent="0.15">
      <c r="A1022" s="7" t="s">
        <v>2343</v>
      </c>
      <c r="B1022" s="7" t="s">
        <v>1939</v>
      </c>
      <c r="C1022" s="7" t="s">
        <v>2303</v>
      </c>
      <c r="D1022" s="7" t="s">
        <v>32</v>
      </c>
      <c r="E1022" s="7" t="s">
        <v>271</v>
      </c>
      <c r="F1022" s="7" t="s">
        <v>33</v>
      </c>
      <c r="G1022" s="7" t="s">
        <v>431</v>
      </c>
      <c r="H1022" s="7" t="s">
        <v>33</v>
      </c>
      <c r="I1022" s="7" t="s">
        <v>33</v>
      </c>
      <c r="J1022" s="7">
        <v>6</v>
      </c>
      <c r="K1022" s="7" t="s">
        <v>2043</v>
      </c>
      <c r="L1022" s="7" t="s">
        <v>2044</v>
      </c>
      <c r="M1022" s="7" t="s">
        <v>2235</v>
      </c>
      <c r="N1022" s="7" t="s">
        <v>2305</v>
      </c>
      <c r="O1022" s="7" t="s">
        <v>33</v>
      </c>
      <c r="P1022" s="7" t="s">
        <v>33</v>
      </c>
      <c r="Q1022" s="7" t="s">
        <v>33</v>
      </c>
      <c r="R1022" s="7" t="s">
        <v>33</v>
      </c>
      <c r="S1022" s="7" t="s">
        <v>2047</v>
      </c>
      <c r="T1022" s="8">
        <v>7925043.6739469366</v>
      </c>
      <c r="U1022" s="8">
        <v>2731372</v>
      </c>
      <c r="V1022" s="8">
        <v>6456000</v>
      </c>
      <c r="W1022" s="8">
        <v>1628098</v>
      </c>
      <c r="X1022" s="8">
        <v>5051842.0649028188</v>
      </c>
      <c r="Y1022" s="8">
        <v>1917300</v>
      </c>
      <c r="Z1022" s="8">
        <v>9449645.555555556</v>
      </c>
      <c r="AA1022" s="8">
        <v>1981260.9184867342</v>
      </c>
      <c r="AB1022" s="8">
        <v>546274</v>
      </c>
      <c r="AC1022" s="8">
        <v>6053000</v>
      </c>
      <c r="AD1022" s="8">
        <v>243000</v>
      </c>
      <c r="AE1022" s="8">
        <v>252592.10324514096</v>
      </c>
      <c r="AF1022" s="8">
        <v>120000</v>
      </c>
      <c r="AG1022" s="8">
        <v>276035</v>
      </c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9" t="s">
        <v>2342</v>
      </c>
      <c r="BE1022" s="8"/>
      <c r="BF1022" s="8"/>
      <c r="BG1022" s="8">
        <f>IF($BE1022=1,T1021,0)</f>
        <v>0</v>
      </c>
      <c r="BH1022" s="8">
        <f>IF($BE1022=1,U1021,0)</f>
        <v>0</v>
      </c>
      <c r="BI1022" s="8">
        <f>IF($BE1022=1,V1021,0)</f>
        <v>0</v>
      </c>
      <c r="BJ1022" s="8">
        <f>IF($BE1022=1,W1021,0)</f>
        <v>0</v>
      </c>
      <c r="BK1022" s="8">
        <f>IF($BE1022=1,X1021,0)</f>
        <v>0</v>
      </c>
      <c r="BL1022" s="8">
        <f>IF($BE1022=1,Y1021,0)</f>
        <v>0</v>
      </c>
      <c r="BM1022" s="8">
        <f>IF($BE1022=1,Z1021,0)</f>
        <v>0</v>
      </c>
    </row>
    <row r="1023" spans="1:65" s="7" customFormat="1" ht="15.75" customHeight="1" x14ac:dyDescent="0.15">
      <c r="A1023" s="7" t="s">
        <v>2345</v>
      </c>
      <c r="B1023" s="7" t="s">
        <v>1939</v>
      </c>
      <c r="C1023" s="7" t="s">
        <v>2303</v>
      </c>
      <c r="D1023" s="7" t="s">
        <v>32</v>
      </c>
      <c r="E1023" s="7" t="s">
        <v>271</v>
      </c>
      <c r="F1023" s="7" t="s">
        <v>33</v>
      </c>
      <c r="G1023" s="7" t="s">
        <v>431</v>
      </c>
      <c r="H1023" s="7" t="s">
        <v>33</v>
      </c>
      <c r="I1023" s="7" t="s">
        <v>33</v>
      </c>
      <c r="J1023" s="7">
        <v>6</v>
      </c>
      <c r="K1023" s="7" t="s">
        <v>2050</v>
      </c>
      <c r="L1023" s="7" t="s">
        <v>2044</v>
      </c>
      <c r="M1023" s="7" t="s">
        <v>2235</v>
      </c>
      <c r="N1023" s="7" t="s">
        <v>2305</v>
      </c>
      <c r="O1023" s="7" t="s">
        <v>33</v>
      </c>
      <c r="P1023" s="7" t="s">
        <v>33</v>
      </c>
      <c r="Q1023" s="7" t="s">
        <v>33</v>
      </c>
      <c r="R1023" s="7" t="s">
        <v>33</v>
      </c>
      <c r="S1023" s="7" t="s">
        <v>2047</v>
      </c>
      <c r="T1023" s="8">
        <v>7808337.3314459091</v>
      </c>
      <c r="U1023" s="8">
        <v>1574567</v>
      </c>
      <c r="V1023" s="8">
        <v>956000</v>
      </c>
      <c r="W1023" s="8">
        <v>1628098</v>
      </c>
      <c r="X1023" s="8">
        <v>1140000</v>
      </c>
      <c r="Y1023" s="8">
        <v>958650</v>
      </c>
      <c r="Z1023" s="8">
        <v>3785594.4444444445</v>
      </c>
      <c r="AA1023" s="8">
        <v>1952084.3328614773</v>
      </c>
      <c r="AB1023" s="8">
        <v>314913</v>
      </c>
      <c r="AC1023" s="8">
        <v>501000</v>
      </c>
      <c r="AD1023" s="8">
        <v>243000</v>
      </c>
      <c r="AE1023" s="8">
        <v>57000</v>
      </c>
      <c r="AF1023" s="8">
        <v>120000</v>
      </c>
      <c r="AG1023" s="8">
        <v>276035</v>
      </c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9" t="s">
        <v>2344</v>
      </c>
      <c r="BE1023" s="8"/>
      <c r="BF1023" s="8"/>
      <c r="BG1023" s="8">
        <f>IF($BE1023=1,T1022,0)</f>
        <v>0</v>
      </c>
      <c r="BH1023" s="8">
        <f>IF($BE1023=1,U1022,0)</f>
        <v>0</v>
      </c>
      <c r="BI1023" s="8">
        <f>IF($BE1023=1,V1022,0)</f>
        <v>0</v>
      </c>
      <c r="BJ1023" s="8">
        <f>IF($BE1023=1,W1022,0)</f>
        <v>0</v>
      </c>
      <c r="BK1023" s="8">
        <f>IF($BE1023=1,X1022,0)</f>
        <v>0</v>
      </c>
      <c r="BL1023" s="8">
        <f>IF($BE1023=1,Y1022,0)</f>
        <v>0</v>
      </c>
      <c r="BM1023" s="8">
        <f>IF($BE1023=1,Z1022,0)</f>
        <v>0</v>
      </c>
    </row>
    <row r="1024" spans="1:65" s="7" customFormat="1" ht="15.75" customHeight="1" x14ac:dyDescent="0.15">
      <c r="A1024" s="7" t="s">
        <v>2347</v>
      </c>
      <c r="B1024" s="7" t="s">
        <v>1939</v>
      </c>
      <c r="C1024" s="7" t="s">
        <v>2303</v>
      </c>
      <c r="D1024" s="7" t="s">
        <v>32</v>
      </c>
      <c r="E1024" s="7" t="s">
        <v>271</v>
      </c>
      <c r="F1024" s="7" t="s">
        <v>33</v>
      </c>
      <c r="G1024" s="7" t="s">
        <v>431</v>
      </c>
      <c r="H1024" s="7" t="s">
        <v>33</v>
      </c>
      <c r="I1024" s="7" t="s">
        <v>33</v>
      </c>
      <c r="J1024" s="7">
        <v>10</v>
      </c>
      <c r="K1024" s="7" t="s">
        <v>2043</v>
      </c>
      <c r="L1024" s="7" t="s">
        <v>2044</v>
      </c>
      <c r="M1024" s="7" t="s">
        <v>2235</v>
      </c>
      <c r="N1024" s="7" t="s">
        <v>2305</v>
      </c>
      <c r="O1024" s="7" t="s">
        <v>33</v>
      </c>
      <c r="P1024" s="7" t="s">
        <v>33</v>
      </c>
      <c r="Q1024" s="7" t="s">
        <v>33</v>
      </c>
      <c r="R1024" s="7" t="s">
        <v>33</v>
      </c>
      <c r="S1024" s="7" t="s">
        <v>2047</v>
      </c>
      <c r="T1024" s="8">
        <v>8247891.7554899789</v>
      </c>
      <c r="U1024" s="8">
        <v>2987926</v>
      </c>
      <c r="V1024" s="8">
        <v>8904000</v>
      </c>
      <c r="W1024" s="8">
        <v>1867671</v>
      </c>
      <c r="X1024" s="8">
        <v>6250853.5876530129</v>
      </c>
      <c r="Y1024" s="8">
        <v>2198700</v>
      </c>
      <c r="Z1024" s="8">
        <v>20620805.555555556</v>
      </c>
      <c r="AA1024" s="8">
        <v>2061972.9388724947</v>
      </c>
      <c r="AB1024" s="8">
        <v>597585</v>
      </c>
      <c r="AC1024" s="8">
        <v>8348000</v>
      </c>
      <c r="AD1024" s="8">
        <v>243000</v>
      </c>
      <c r="AE1024" s="8">
        <v>312542.67938265065</v>
      </c>
      <c r="AF1024" s="8">
        <v>120000</v>
      </c>
      <c r="AG1024" s="8">
        <v>276035</v>
      </c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9" t="s">
        <v>2346</v>
      </c>
      <c r="BE1024" s="8"/>
      <c r="BF1024" s="8"/>
      <c r="BG1024" s="8">
        <f>IF($BE1024=1,T1023,0)</f>
        <v>0</v>
      </c>
      <c r="BH1024" s="8">
        <f>IF($BE1024=1,U1023,0)</f>
        <v>0</v>
      </c>
      <c r="BI1024" s="8">
        <f>IF($BE1024=1,V1023,0)</f>
        <v>0</v>
      </c>
      <c r="BJ1024" s="8">
        <f>IF($BE1024=1,W1023,0)</f>
        <v>0</v>
      </c>
      <c r="BK1024" s="8">
        <f>IF($BE1024=1,X1023,0)</f>
        <v>0</v>
      </c>
      <c r="BL1024" s="8">
        <f>IF($BE1024=1,Y1023,0)</f>
        <v>0</v>
      </c>
      <c r="BM1024" s="8">
        <f>IF($BE1024=1,Z1023,0)</f>
        <v>0</v>
      </c>
    </row>
    <row r="1025" spans="1:65" s="7" customFormat="1" ht="15.75" customHeight="1" x14ac:dyDescent="0.15">
      <c r="A1025" s="7" t="s">
        <v>2349</v>
      </c>
      <c r="B1025" s="7" t="s">
        <v>1939</v>
      </c>
      <c r="C1025" s="7" t="s">
        <v>2303</v>
      </c>
      <c r="D1025" s="7" t="s">
        <v>32</v>
      </c>
      <c r="E1025" s="7" t="s">
        <v>271</v>
      </c>
      <c r="F1025" s="7" t="s">
        <v>33</v>
      </c>
      <c r="G1025" s="7" t="s">
        <v>431</v>
      </c>
      <c r="H1025" s="7" t="s">
        <v>33</v>
      </c>
      <c r="I1025" s="7" t="s">
        <v>33</v>
      </c>
      <c r="J1025" s="7">
        <v>10</v>
      </c>
      <c r="K1025" s="7" t="s">
        <v>2050</v>
      </c>
      <c r="L1025" s="7" t="s">
        <v>2044</v>
      </c>
      <c r="M1025" s="7" t="s">
        <v>2235</v>
      </c>
      <c r="N1025" s="7" t="s">
        <v>2305</v>
      </c>
      <c r="O1025" s="7" t="s">
        <v>33</v>
      </c>
      <c r="P1025" s="7" t="s">
        <v>33</v>
      </c>
      <c r="Q1025" s="7" t="s">
        <v>33</v>
      </c>
      <c r="R1025" s="7" t="s">
        <v>33</v>
      </c>
      <c r="S1025" s="7" t="s">
        <v>2047</v>
      </c>
      <c r="T1025" s="8">
        <v>8241048.4646481592</v>
      </c>
      <c r="U1025" s="8">
        <v>1600537</v>
      </c>
      <c r="V1025" s="8">
        <v>1291000</v>
      </c>
      <c r="W1025" s="8">
        <v>1867671</v>
      </c>
      <c r="X1025" s="8">
        <v>1290000</v>
      </c>
      <c r="Y1025" s="8">
        <v>1099350</v>
      </c>
      <c r="Z1025" s="8">
        <v>4549994.444444444</v>
      </c>
      <c r="AA1025" s="8">
        <v>2060262.1161620398</v>
      </c>
      <c r="AB1025" s="8">
        <v>320107</v>
      </c>
      <c r="AC1025" s="8">
        <v>676000</v>
      </c>
      <c r="AD1025" s="8">
        <v>243000</v>
      </c>
      <c r="AE1025" s="8">
        <v>64500</v>
      </c>
      <c r="AF1025" s="8">
        <v>120000</v>
      </c>
      <c r="AG1025" s="8">
        <v>276035</v>
      </c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9" t="s">
        <v>2348</v>
      </c>
      <c r="BE1025" s="8"/>
      <c r="BF1025" s="8"/>
      <c r="BG1025" s="8">
        <f>IF($BE1025=1,T1024,0)</f>
        <v>0</v>
      </c>
      <c r="BH1025" s="8">
        <f>IF($BE1025=1,U1024,0)</f>
        <v>0</v>
      </c>
      <c r="BI1025" s="8">
        <f>IF($BE1025=1,V1024,0)</f>
        <v>0</v>
      </c>
      <c r="BJ1025" s="8">
        <f>IF($BE1025=1,W1024,0)</f>
        <v>0</v>
      </c>
      <c r="BK1025" s="8">
        <f>IF($BE1025=1,X1024,0)</f>
        <v>0</v>
      </c>
      <c r="BL1025" s="8">
        <f>IF($BE1025=1,Y1024,0)</f>
        <v>0</v>
      </c>
      <c r="BM1025" s="8">
        <f>IF($BE1025=1,Z1024,0)</f>
        <v>0</v>
      </c>
    </row>
    <row r="1026" spans="1:65" s="7" customFormat="1" ht="15.75" customHeight="1" x14ac:dyDescent="0.15">
      <c r="A1026" s="7" t="s">
        <v>2351</v>
      </c>
      <c r="B1026" s="7" t="s">
        <v>1939</v>
      </c>
      <c r="C1026" s="7" t="s">
        <v>2303</v>
      </c>
      <c r="D1026" s="7" t="s">
        <v>32</v>
      </c>
      <c r="E1026" s="7" t="s">
        <v>271</v>
      </c>
      <c r="F1026" s="7" t="s">
        <v>33</v>
      </c>
      <c r="G1026" s="7" t="s">
        <v>431</v>
      </c>
      <c r="H1026" s="7" t="s">
        <v>33</v>
      </c>
      <c r="I1026" s="7" t="s">
        <v>33</v>
      </c>
      <c r="J1026" s="7">
        <v>20</v>
      </c>
      <c r="K1026" s="7" t="s">
        <v>2043</v>
      </c>
      <c r="L1026" s="7" t="s">
        <v>2044</v>
      </c>
      <c r="M1026" s="7" t="s">
        <v>2235</v>
      </c>
      <c r="N1026" s="7" t="s">
        <v>2305</v>
      </c>
      <c r="O1026" s="7" t="s">
        <v>33</v>
      </c>
      <c r="P1026" s="7" t="s">
        <v>33</v>
      </c>
      <c r="Q1026" s="7" t="s">
        <v>33</v>
      </c>
      <c r="R1026" s="7" t="s">
        <v>33</v>
      </c>
      <c r="S1026" s="7" t="s">
        <v>2047</v>
      </c>
      <c r="T1026" s="8">
        <v>8487009</v>
      </c>
      <c r="U1026" s="8">
        <v>3629312</v>
      </c>
      <c r="V1026" s="8">
        <v>14422000</v>
      </c>
      <c r="W1026" s="8">
        <v>2466603</v>
      </c>
      <c r="X1026" s="8">
        <v>9429436.8604301084</v>
      </c>
      <c r="Y1026" s="8">
        <v>2900100</v>
      </c>
      <c r="Z1026" s="8">
        <v>36620789.55555556</v>
      </c>
      <c r="AA1026" s="8">
        <v>12965031</v>
      </c>
      <c r="AB1026" s="8">
        <v>725862</v>
      </c>
      <c r="AC1026" s="8">
        <v>13522000</v>
      </c>
      <c r="AD1026" s="8">
        <v>243000</v>
      </c>
      <c r="AE1026" s="8">
        <v>471471.84302150545</v>
      </c>
      <c r="AF1026" s="8">
        <v>120000</v>
      </c>
      <c r="AG1026" s="8">
        <v>276035</v>
      </c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9" t="s">
        <v>2350</v>
      </c>
      <c r="BE1026" s="8"/>
      <c r="BF1026" s="8"/>
      <c r="BG1026" s="8">
        <f>IF($BE1026=1,T1025,0)</f>
        <v>0</v>
      </c>
      <c r="BH1026" s="8">
        <f>IF($BE1026=1,U1025,0)</f>
        <v>0</v>
      </c>
      <c r="BI1026" s="8">
        <f>IF($BE1026=1,V1025,0)</f>
        <v>0</v>
      </c>
      <c r="BJ1026" s="8">
        <f>IF($BE1026=1,W1025,0)</f>
        <v>0</v>
      </c>
      <c r="BK1026" s="8">
        <f>IF($BE1026=1,X1025,0)</f>
        <v>0</v>
      </c>
      <c r="BL1026" s="8">
        <f>IF($BE1026=1,Y1025,0)</f>
        <v>0</v>
      </c>
      <c r="BM1026" s="8">
        <f>IF($BE1026=1,Z1025,0)</f>
        <v>0</v>
      </c>
    </row>
    <row r="1027" spans="1:65" s="7" customFormat="1" ht="15.75" customHeight="1" x14ac:dyDescent="0.15">
      <c r="A1027" s="7" t="s">
        <v>2353</v>
      </c>
      <c r="B1027" s="7" t="s">
        <v>1939</v>
      </c>
      <c r="C1027" s="7" t="s">
        <v>2303</v>
      </c>
      <c r="D1027" s="7" t="s">
        <v>32</v>
      </c>
      <c r="E1027" s="7" t="s">
        <v>271</v>
      </c>
      <c r="F1027" s="7" t="s">
        <v>33</v>
      </c>
      <c r="G1027" s="7" t="s">
        <v>431</v>
      </c>
      <c r="H1027" s="7" t="s">
        <v>33</v>
      </c>
      <c r="I1027" s="7" t="s">
        <v>33</v>
      </c>
      <c r="J1027" s="7">
        <v>20</v>
      </c>
      <c r="K1027" s="7" t="s">
        <v>2050</v>
      </c>
      <c r="L1027" s="7" t="s">
        <v>2044</v>
      </c>
      <c r="M1027" s="7" t="s">
        <v>2235</v>
      </c>
      <c r="N1027" s="7" t="s">
        <v>2305</v>
      </c>
      <c r="O1027" s="7" t="s">
        <v>33</v>
      </c>
      <c r="P1027" s="7" t="s">
        <v>33</v>
      </c>
      <c r="Q1027" s="7" t="s">
        <v>33</v>
      </c>
      <c r="R1027" s="7" t="s">
        <v>33</v>
      </c>
      <c r="S1027" s="7" t="s">
        <v>2047</v>
      </c>
      <c r="T1027" s="8">
        <v>8487009</v>
      </c>
      <c r="U1027" s="8">
        <v>1665461</v>
      </c>
      <c r="V1027" s="8">
        <v>2131000</v>
      </c>
      <c r="W1027" s="8">
        <v>2466603</v>
      </c>
      <c r="X1027" s="8">
        <v>1665000</v>
      </c>
      <c r="Y1027" s="8">
        <v>1450050</v>
      </c>
      <c r="Z1027" s="8">
        <v>6460994.444444444</v>
      </c>
      <c r="AA1027" s="8">
        <v>12965031</v>
      </c>
      <c r="AB1027" s="8">
        <v>333092</v>
      </c>
      <c r="AC1027" s="8">
        <v>1117000</v>
      </c>
      <c r="AD1027" s="8">
        <v>243000</v>
      </c>
      <c r="AE1027" s="8">
        <v>83250</v>
      </c>
      <c r="AF1027" s="8">
        <v>120000</v>
      </c>
      <c r="AG1027" s="8">
        <v>276035</v>
      </c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9" t="s">
        <v>2352</v>
      </c>
      <c r="BE1027" s="8"/>
      <c r="BF1027" s="8"/>
      <c r="BG1027" s="8">
        <f>IF($BE1027=1,T1026,0)</f>
        <v>0</v>
      </c>
      <c r="BH1027" s="8">
        <f>IF($BE1027=1,U1026,0)</f>
        <v>0</v>
      </c>
      <c r="BI1027" s="8">
        <f>IF($BE1027=1,V1026,0)</f>
        <v>0</v>
      </c>
      <c r="BJ1027" s="8">
        <f>IF($BE1027=1,W1026,0)</f>
        <v>0</v>
      </c>
      <c r="BK1027" s="8">
        <f>IF($BE1027=1,X1026,0)</f>
        <v>0</v>
      </c>
      <c r="BL1027" s="8">
        <f>IF($BE1027=1,Y1026,0)</f>
        <v>0</v>
      </c>
      <c r="BM1027" s="8">
        <f>IF($BE1027=1,Z1026,0)</f>
        <v>0</v>
      </c>
    </row>
    <row r="1028" spans="1:65" s="7" customFormat="1" ht="15.75" customHeight="1" x14ac:dyDescent="0.15">
      <c r="A1028" s="7" t="s">
        <v>2355</v>
      </c>
      <c r="B1028" s="7" t="s">
        <v>1939</v>
      </c>
      <c r="C1028" s="7" t="s">
        <v>2303</v>
      </c>
      <c r="D1028" s="7" t="s">
        <v>32</v>
      </c>
      <c r="E1028" s="7" t="s">
        <v>271</v>
      </c>
      <c r="F1028" s="7" t="s">
        <v>33</v>
      </c>
      <c r="G1028" s="7" t="s">
        <v>431</v>
      </c>
      <c r="H1028" s="7" t="s">
        <v>33</v>
      </c>
      <c r="I1028" s="7" t="s">
        <v>33</v>
      </c>
      <c r="J1028" s="7" t="s">
        <v>2330</v>
      </c>
      <c r="K1028" s="7" t="s">
        <v>2043</v>
      </c>
      <c r="L1028" s="7" t="s">
        <v>2044</v>
      </c>
      <c r="M1028" s="7" t="s">
        <v>2235</v>
      </c>
      <c r="N1028" s="7" t="s">
        <v>2305</v>
      </c>
      <c r="O1028" s="7" t="s">
        <v>33</v>
      </c>
      <c r="P1028" s="7" t="s">
        <v>33</v>
      </c>
      <c r="Q1028" s="7" t="s">
        <v>33</v>
      </c>
      <c r="R1028" s="7" t="s">
        <v>33</v>
      </c>
      <c r="S1028" s="7" t="s">
        <v>2047</v>
      </c>
      <c r="T1028" s="8">
        <v>8367213.4475615816</v>
      </c>
      <c r="U1028" s="8">
        <v>3116204</v>
      </c>
      <c r="V1028" s="8">
        <v>10457000</v>
      </c>
      <c r="W1028" s="8">
        <v>1987457</v>
      </c>
      <c r="X1028" s="8">
        <v>6850359.3490281096</v>
      </c>
      <c r="Y1028" s="8">
        <v>2339400</v>
      </c>
      <c r="Z1028" s="8">
        <v>24620801.555555552</v>
      </c>
      <c r="AA1028" s="8">
        <v>2091803.3618903954</v>
      </c>
      <c r="AB1028" s="8">
        <v>623240</v>
      </c>
      <c r="AC1028" s="8">
        <v>9804000</v>
      </c>
      <c r="AD1028" s="8">
        <v>243000</v>
      </c>
      <c r="AE1028" s="8">
        <v>342517.96745140548</v>
      </c>
      <c r="AF1028" s="8">
        <v>120000</v>
      </c>
      <c r="AG1028" s="8">
        <v>276035</v>
      </c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9" t="s">
        <v>2354</v>
      </c>
      <c r="BE1028" s="8"/>
      <c r="BF1028" s="8"/>
      <c r="BG1028" s="8">
        <f>IF($BE1028=1,T1027,0)</f>
        <v>0</v>
      </c>
      <c r="BH1028" s="8">
        <f>IF($BE1028=1,U1027,0)</f>
        <v>0</v>
      </c>
      <c r="BI1028" s="8">
        <f>IF($BE1028=1,V1027,0)</f>
        <v>0</v>
      </c>
      <c r="BJ1028" s="8">
        <f>IF($BE1028=1,W1027,0)</f>
        <v>0</v>
      </c>
      <c r="BK1028" s="8">
        <f>IF($BE1028=1,X1027,0)</f>
        <v>0</v>
      </c>
      <c r="BL1028" s="8">
        <f>IF($BE1028=1,Y1027,0)</f>
        <v>0</v>
      </c>
      <c r="BM1028" s="8">
        <f>IF($BE1028=1,Z1027,0)</f>
        <v>0</v>
      </c>
    </row>
    <row r="1029" spans="1:65" s="7" customFormat="1" ht="15.75" customHeight="1" x14ac:dyDescent="0.15">
      <c r="A1029" s="7" t="s">
        <v>2357</v>
      </c>
      <c r="B1029" s="7" t="s">
        <v>1939</v>
      </c>
      <c r="C1029" s="7" t="s">
        <v>2303</v>
      </c>
      <c r="D1029" s="7" t="s">
        <v>32</v>
      </c>
      <c r="E1029" s="7" t="s">
        <v>271</v>
      </c>
      <c r="F1029" s="7" t="s">
        <v>33</v>
      </c>
      <c r="G1029" s="7" t="s">
        <v>431</v>
      </c>
      <c r="H1029" s="7" t="s">
        <v>33</v>
      </c>
      <c r="I1029" s="7" t="s">
        <v>33</v>
      </c>
      <c r="J1029" s="7" t="s">
        <v>2330</v>
      </c>
      <c r="K1029" s="7" t="s">
        <v>2050</v>
      </c>
      <c r="L1029" s="7" t="s">
        <v>2044</v>
      </c>
      <c r="M1029" s="7" t="s">
        <v>2235</v>
      </c>
      <c r="N1029" s="7" t="s">
        <v>2305</v>
      </c>
      <c r="O1029" s="7" t="s">
        <v>33</v>
      </c>
      <c r="P1029" s="7" t="s">
        <v>33</v>
      </c>
      <c r="Q1029" s="7" t="s">
        <v>33</v>
      </c>
      <c r="R1029" s="7" t="s">
        <v>33</v>
      </c>
      <c r="S1029" s="7" t="s">
        <v>2047</v>
      </c>
      <c r="T1029" s="8">
        <v>8267937.0544719137</v>
      </c>
      <c r="U1029" s="8">
        <v>1613521</v>
      </c>
      <c r="V1029" s="8">
        <v>1459000</v>
      </c>
      <c r="W1029" s="8">
        <v>1987457</v>
      </c>
      <c r="X1029" s="8">
        <v>1365000</v>
      </c>
      <c r="Y1029" s="8">
        <v>1169700</v>
      </c>
      <c r="Z1029" s="8">
        <v>4932194.444444444</v>
      </c>
      <c r="AA1029" s="8">
        <v>2066984.2636179784</v>
      </c>
      <c r="AB1029" s="8">
        <v>322704</v>
      </c>
      <c r="AC1029" s="8">
        <v>765000</v>
      </c>
      <c r="AD1029" s="8">
        <v>243000</v>
      </c>
      <c r="AE1029" s="8">
        <v>68250</v>
      </c>
      <c r="AF1029" s="8">
        <v>120000</v>
      </c>
      <c r="AG1029" s="8">
        <v>276035</v>
      </c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9" t="s">
        <v>2356</v>
      </c>
      <c r="BE1029" s="8"/>
      <c r="BF1029" s="8"/>
      <c r="BG1029" s="8">
        <f>IF($BE1029=1,T1028,0)</f>
        <v>0</v>
      </c>
      <c r="BH1029" s="8">
        <f>IF($BE1029=1,U1028,0)</f>
        <v>0</v>
      </c>
      <c r="BI1029" s="8">
        <f>IF($BE1029=1,V1028,0)</f>
        <v>0</v>
      </c>
      <c r="BJ1029" s="8">
        <f>IF($BE1029=1,W1028,0)</f>
        <v>0</v>
      </c>
      <c r="BK1029" s="8">
        <f>IF($BE1029=1,X1028,0)</f>
        <v>0</v>
      </c>
      <c r="BL1029" s="8">
        <f>IF($BE1029=1,Y1028,0)</f>
        <v>0</v>
      </c>
      <c r="BM1029" s="8">
        <f>IF($BE1029=1,Z1028,0)</f>
        <v>0</v>
      </c>
    </row>
    <row r="1030" spans="1:65" s="7" customFormat="1" ht="15.75" customHeight="1" x14ac:dyDescent="0.15">
      <c r="A1030" s="7" t="s">
        <v>2359</v>
      </c>
      <c r="B1030" s="7" t="s">
        <v>1939</v>
      </c>
      <c r="C1030" s="7" t="s">
        <v>2303</v>
      </c>
      <c r="D1030" s="7" t="s">
        <v>32</v>
      </c>
      <c r="E1030" s="7" t="s">
        <v>271</v>
      </c>
      <c r="F1030" s="7" t="s">
        <v>33</v>
      </c>
      <c r="G1030" s="7" t="s">
        <v>431</v>
      </c>
      <c r="H1030" s="7" t="s">
        <v>33</v>
      </c>
      <c r="I1030" s="7" t="s">
        <v>33</v>
      </c>
      <c r="J1030" s="7" t="s">
        <v>2335</v>
      </c>
      <c r="K1030" s="7" t="s">
        <v>2043</v>
      </c>
      <c r="L1030" s="7" t="s">
        <v>2044</v>
      </c>
      <c r="M1030" s="7" t="s">
        <v>2235</v>
      </c>
      <c r="N1030" s="7" t="s">
        <v>2305</v>
      </c>
      <c r="O1030" s="7" t="s">
        <v>33</v>
      </c>
      <c r="P1030" s="7" t="s">
        <v>33</v>
      </c>
      <c r="Q1030" s="7" t="s">
        <v>33</v>
      </c>
      <c r="R1030" s="7" t="s">
        <v>33</v>
      </c>
      <c r="S1030" s="7" t="s">
        <v>2047</v>
      </c>
      <c r="T1030" s="8">
        <v>8487009</v>
      </c>
      <c r="U1030" s="8">
        <v>3372758</v>
      </c>
      <c r="V1030" s="8">
        <v>12280000</v>
      </c>
      <c r="W1030" s="8">
        <v>2227030</v>
      </c>
      <c r="X1030" s="8">
        <v>8230425.3376799161</v>
      </c>
      <c r="Y1030" s="8">
        <v>2618700</v>
      </c>
      <c r="Z1030" s="8">
        <v>28620797.555555552</v>
      </c>
      <c r="AA1030" s="8">
        <v>12965031</v>
      </c>
      <c r="AB1030" s="8">
        <v>674551</v>
      </c>
      <c r="AC1030" s="8">
        <v>11514000</v>
      </c>
      <c r="AD1030" s="8">
        <v>243000</v>
      </c>
      <c r="AE1030" s="8">
        <v>411521.26688399585</v>
      </c>
      <c r="AF1030" s="8">
        <v>120000</v>
      </c>
      <c r="AG1030" s="8">
        <v>276035</v>
      </c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9" t="s">
        <v>2358</v>
      </c>
      <c r="BE1030" s="8"/>
      <c r="BF1030" s="8"/>
      <c r="BG1030" s="8">
        <f>IF($BE1030=1,T1029,0)</f>
        <v>0</v>
      </c>
      <c r="BH1030" s="8">
        <f>IF($BE1030=1,U1029,0)</f>
        <v>0</v>
      </c>
      <c r="BI1030" s="8">
        <f>IF($BE1030=1,V1029,0)</f>
        <v>0</v>
      </c>
      <c r="BJ1030" s="8">
        <f>IF($BE1030=1,W1029,0)</f>
        <v>0</v>
      </c>
      <c r="BK1030" s="8">
        <f>IF($BE1030=1,X1029,0)</f>
        <v>0</v>
      </c>
      <c r="BL1030" s="8">
        <f>IF($BE1030=1,Y1029,0)</f>
        <v>0</v>
      </c>
      <c r="BM1030" s="8">
        <f>IF($BE1030=1,Z1029,0)</f>
        <v>0</v>
      </c>
    </row>
    <row r="1031" spans="1:65" s="7" customFormat="1" ht="15.75" customHeight="1" x14ac:dyDescent="0.15">
      <c r="A1031" s="7" t="s">
        <v>2361</v>
      </c>
      <c r="B1031" s="7" t="s">
        <v>1939</v>
      </c>
      <c r="C1031" s="7" t="s">
        <v>2303</v>
      </c>
      <c r="D1031" s="7" t="s">
        <v>32</v>
      </c>
      <c r="E1031" s="7" t="s">
        <v>271</v>
      </c>
      <c r="F1031" s="7" t="s">
        <v>33</v>
      </c>
      <c r="G1031" s="7" t="s">
        <v>431</v>
      </c>
      <c r="H1031" s="7" t="s">
        <v>33</v>
      </c>
      <c r="I1031" s="7" t="s">
        <v>33</v>
      </c>
      <c r="J1031" s="7" t="s">
        <v>2335</v>
      </c>
      <c r="K1031" s="7" t="s">
        <v>2050</v>
      </c>
      <c r="L1031" s="7" t="s">
        <v>2044</v>
      </c>
      <c r="M1031" s="7" t="s">
        <v>2235</v>
      </c>
      <c r="N1031" s="7" t="s">
        <v>2305</v>
      </c>
      <c r="O1031" s="7" t="s">
        <v>33</v>
      </c>
      <c r="P1031" s="7" t="s">
        <v>33</v>
      </c>
      <c r="Q1031" s="7" t="s">
        <v>33</v>
      </c>
      <c r="R1031" s="7" t="s">
        <v>33</v>
      </c>
      <c r="S1031" s="7" t="s">
        <v>2047</v>
      </c>
      <c r="T1031" s="8">
        <v>8470721.8825273179</v>
      </c>
      <c r="U1031" s="8">
        <v>1639492</v>
      </c>
      <c r="V1031" s="8">
        <v>1795000</v>
      </c>
      <c r="W1031" s="8">
        <v>2227030</v>
      </c>
      <c r="X1031" s="8">
        <v>1515000</v>
      </c>
      <c r="Y1031" s="8">
        <v>1309350</v>
      </c>
      <c r="Z1031" s="8">
        <v>5696594.444444444</v>
      </c>
      <c r="AA1031" s="8">
        <v>2117680.4706318295</v>
      </c>
      <c r="AB1031" s="8">
        <v>327898</v>
      </c>
      <c r="AC1031" s="8">
        <v>940000</v>
      </c>
      <c r="AD1031" s="8">
        <v>243000</v>
      </c>
      <c r="AE1031" s="8">
        <v>75750</v>
      </c>
      <c r="AF1031" s="8">
        <v>120000</v>
      </c>
      <c r="AG1031" s="8">
        <v>276035</v>
      </c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9" t="s">
        <v>2360</v>
      </c>
      <c r="BE1031" s="8"/>
      <c r="BF1031" s="8"/>
      <c r="BG1031" s="8">
        <f>IF($BE1031=1,T1030,0)</f>
        <v>0</v>
      </c>
      <c r="BH1031" s="8">
        <f>IF($BE1031=1,U1030,0)</f>
        <v>0</v>
      </c>
      <c r="BI1031" s="8">
        <f>IF($BE1031=1,V1030,0)</f>
        <v>0</v>
      </c>
      <c r="BJ1031" s="8">
        <f>IF($BE1031=1,W1030,0)</f>
        <v>0</v>
      </c>
      <c r="BK1031" s="8">
        <f>IF($BE1031=1,X1030,0)</f>
        <v>0</v>
      </c>
      <c r="BL1031" s="8">
        <f>IF($BE1031=1,Y1030,0)</f>
        <v>0</v>
      </c>
      <c r="BM1031" s="8">
        <f>IF($BE1031=1,Z1030,0)</f>
        <v>0</v>
      </c>
    </row>
    <row r="1032" spans="1:65" s="7" customFormat="1" ht="15.75" customHeight="1" x14ac:dyDescent="0.15">
      <c r="A1032" s="7" t="s">
        <v>2363</v>
      </c>
      <c r="B1032" s="7" t="s">
        <v>1939</v>
      </c>
      <c r="C1032" s="7" t="s">
        <v>2303</v>
      </c>
      <c r="D1032" s="7" t="s">
        <v>32</v>
      </c>
      <c r="E1032" s="7" t="s">
        <v>271</v>
      </c>
      <c r="F1032" s="7" t="s">
        <v>33</v>
      </c>
      <c r="G1032" s="7" t="s">
        <v>431</v>
      </c>
      <c r="H1032" s="7" t="s">
        <v>33</v>
      </c>
      <c r="I1032" s="7" t="s">
        <v>33</v>
      </c>
      <c r="J1032" s="7" t="s">
        <v>2246</v>
      </c>
      <c r="K1032" s="7" t="s">
        <v>2043</v>
      </c>
      <c r="L1032" s="7" t="s">
        <v>2044</v>
      </c>
      <c r="M1032" s="7" t="s">
        <v>2235</v>
      </c>
      <c r="N1032" s="7" t="s">
        <v>2305</v>
      </c>
      <c r="O1032" s="7" t="s">
        <v>33</v>
      </c>
      <c r="P1032" s="7" t="s">
        <v>33</v>
      </c>
      <c r="Q1032" s="7" t="s">
        <v>33</v>
      </c>
      <c r="R1032" s="7" t="s">
        <v>33</v>
      </c>
      <c r="S1032" s="7" t="s">
        <v>2047</v>
      </c>
      <c r="T1032" s="8">
        <v>8087775.3895037444</v>
      </c>
      <c r="U1032" s="8">
        <v>2859650</v>
      </c>
      <c r="V1032" s="8">
        <v>7582000</v>
      </c>
      <c r="W1032" s="8">
        <v>1747884</v>
      </c>
      <c r="X1032" s="8">
        <v>5651347.8262779145</v>
      </c>
      <c r="Y1032" s="8">
        <v>2058000</v>
      </c>
      <c r="Z1032" s="8">
        <v>10760045.555555556</v>
      </c>
      <c r="AA1032" s="8">
        <v>2021943.8473759361</v>
      </c>
      <c r="AB1032" s="8">
        <v>571930</v>
      </c>
      <c r="AC1032" s="8">
        <v>7109000</v>
      </c>
      <c r="AD1032" s="8">
        <v>243000</v>
      </c>
      <c r="AE1032" s="8">
        <v>282567.39131389576</v>
      </c>
      <c r="AF1032" s="8">
        <v>120000</v>
      </c>
      <c r="AG1032" s="8">
        <v>276035</v>
      </c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9" t="s">
        <v>2362</v>
      </c>
      <c r="BE1032" s="8"/>
      <c r="BF1032" s="8"/>
      <c r="BG1032" s="8">
        <f>IF($BE1032=1,T1031,0)</f>
        <v>0</v>
      </c>
      <c r="BH1032" s="8">
        <f>IF($BE1032=1,U1031,0)</f>
        <v>0</v>
      </c>
      <c r="BI1032" s="8">
        <f>IF($BE1032=1,V1031,0)</f>
        <v>0</v>
      </c>
      <c r="BJ1032" s="8">
        <f>IF($BE1032=1,W1031,0)</f>
        <v>0</v>
      </c>
      <c r="BK1032" s="8">
        <f>IF($BE1032=1,X1031,0)</f>
        <v>0</v>
      </c>
      <c r="BL1032" s="8">
        <f>IF($BE1032=1,Y1031,0)</f>
        <v>0</v>
      </c>
      <c r="BM1032" s="8">
        <f>IF($BE1032=1,Z1031,0)</f>
        <v>0</v>
      </c>
    </row>
    <row r="1033" spans="1:65" s="7" customFormat="1" ht="15.75" customHeight="1" x14ac:dyDescent="0.15">
      <c r="A1033" s="7" t="s">
        <v>2365</v>
      </c>
      <c r="B1033" s="7" t="s">
        <v>1939</v>
      </c>
      <c r="C1033" s="7" t="s">
        <v>2303</v>
      </c>
      <c r="D1033" s="7" t="s">
        <v>32</v>
      </c>
      <c r="E1033" s="7" t="s">
        <v>271</v>
      </c>
      <c r="F1033" s="7" t="s">
        <v>33</v>
      </c>
      <c r="G1033" s="7" t="s">
        <v>431</v>
      </c>
      <c r="H1033" s="7" t="s">
        <v>33</v>
      </c>
      <c r="I1033" s="7" t="s">
        <v>33</v>
      </c>
      <c r="J1033" s="7" t="s">
        <v>2246</v>
      </c>
      <c r="K1033" s="7" t="s">
        <v>2050</v>
      </c>
      <c r="L1033" s="7" t="s">
        <v>2044</v>
      </c>
      <c r="M1033" s="7" t="s">
        <v>2235</v>
      </c>
      <c r="N1033" s="7" t="s">
        <v>2305</v>
      </c>
      <c r="O1033" s="7" t="s">
        <v>33</v>
      </c>
      <c r="P1033" s="7" t="s">
        <v>33</v>
      </c>
      <c r="Q1033" s="7" t="s">
        <v>33</v>
      </c>
      <c r="R1033" s="7" t="s">
        <v>33</v>
      </c>
      <c r="S1033" s="7" t="s">
        <v>2047</v>
      </c>
      <c r="T1033" s="8">
        <v>7986562.725093036</v>
      </c>
      <c r="U1033" s="8">
        <v>1587552</v>
      </c>
      <c r="V1033" s="8">
        <v>1124000</v>
      </c>
      <c r="W1033" s="8">
        <v>1747884</v>
      </c>
      <c r="X1033" s="8">
        <v>1215000</v>
      </c>
      <c r="Y1033" s="8">
        <v>1029000</v>
      </c>
      <c r="Z1033" s="8">
        <v>4167794.4444444445</v>
      </c>
      <c r="AA1033" s="8">
        <v>1996640.681273259</v>
      </c>
      <c r="AB1033" s="8">
        <v>317510</v>
      </c>
      <c r="AC1033" s="8">
        <v>589000</v>
      </c>
      <c r="AD1033" s="8">
        <v>243000</v>
      </c>
      <c r="AE1033" s="8">
        <v>60750</v>
      </c>
      <c r="AF1033" s="8">
        <v>120000</v>
      </c>
      <c r="AG1033" s="8">
        <v>276035</v>
      </c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9" t="s">
        <v>2364</v>
      </c>
      <c r="BE1033" s="8"/>
      <c r="BF1033" s="8"/>
      <c r="BG1033" s="8">
        <f>IF($BE1033=1,T1032,0)</f>
        <v>0</v>
      </c>
      <c r="BH1033" s="8">
        <f>IF($BE1033=1,U1032,0)</f>
        <v>0</v>
      </c>
      <c r="BI1033" s="8">
        <f>IF($BE1033=1,V1032,0)</f>
        <v>0</v>
      </c>
      <c r="BJ1033" s="8">
        <f>IF($BE1033=1,W1032,0)</f>
        <v>0</v>
      </c>
      <c r="BK1033" s="8">
        <f>IF($BE1033=1,X1032,0)</f>
        <v>0</v>
      </c>
      <c r="BL1033" s="8">
        <f>IF($BE1033=1,Y1032,0)</f>
        <v>0</v>
      </c>
      <c r="BM1033" s="8">
        <f>IF($BE1033=1,Z1032,0)</f>
        <v>0</v>
      </c>
    </row>
    <row r="1034" spans="1:65" s="7" customFormat="1" ht="15.75" customHeight="1" x14ac:dyDescent="0.15">
      <c r="A1034" s="7" t="s">
        <v>2367</v>
      </c>
      <c r="B1034" s="7" t="s">
        <v>1939</v>
      </c>
      <c r="C1034" s="7" t="s">
        <v>2303</v>
      </c>
      <c r="D1034" s="7" t="s">
        <v>32</v>
      </c>
      <c r="E1034" s="7" t="s">
        <v>1968</v>
      </c>
      <c r="F1034" s="7" t="s">
        <v>33</v>
      </c>
      <c r="G1034" s="7" t="s">
        <v>272</v>
      </c>
      <c r="H1034" s="7" t="s">
        <v>33</v>
      </c>
      <c r="I1034" s="7">
        <v>6</v>
      </c>
      <c r="J1034" s="7" t="s">
        <v>33</v>
      </c>
      <c r="K1034" s="7" t="s">
        <v>2043</v>
      </c>
      <c r="L1034" s="7" t="s">
        <v>2044</v>
      </c>
      <c r="M1034" s="7" t="s">
        <v>2304</v>
      </c>
      <c r="N1034" s="7" t="s">
        <v>2305</v>
      </c>
      <c r="O1034" s="7" t="s">
        <v>33</v>
      </c>
      <c r="P1034" s="7" t="s">
        <v>33</v>
      </c>
      <c r="Q1034" s="7" t="s">
        <v>33</v>
      </c>
      <c r="R1034" s="7" t="s">
        <v>33</v>
      </c>
      <c r="S1034" s="7" t="s">
        <v>2047</v>
      </c>
      <c r="T1034" s="8">
        <v>7053285.7773910165</v>
      </c>
      <c r="U1034" s="8">
        <v>5132074</v>
      </c>
      <c r="V1034" s="8">
        <v>38400000</v>
      </c>
      <c r="W1034" s="8">
        <v>3451939</v>
      </c>
      <c r="X1034" s="8">
        <v>7038706.3928893572</v>
      </c>
      <c r="Y1034" s="8">
        <v>13711500.000000002</v>
      </c>
      <c r="Z1034" s="8">
        <v>5272820.1754385959</v>
      </c>
      <c r="AA1034" s="8">
        <v>1763321.4443477541</v>
      </c>
      <c r="AB1034" s="8">
        <v>1026414</v>
      </c>
      <c r="AC1034" s="8">
        <v>55200000</v>
      </c>
      <c r="AD1034" s="8">
        <v>243678</v>
      </c>
      <c r="AE1034" s="8">
        <v>351935.31964446791</v>
      </c>
      <c r="AF1034" s="8">
        <v>13711500.000000002</v>
      </c>
      <c r="AG1034" s="8">
        <v>400400</v>
      </c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9" t="s">
        <v>2366</v>
      </c>
      <c r="BE1034" s="8"/>
      <c r="BF1034" s="8"/>
      <c r="BG1034" s="8">
        <f>IF($BE1034=1,T1033,0)</f>
        <v>0</v>
      </c>
      <c r="BH1034" s="8">
        <f>IF($BE1034=1,U1033,0)</f>
        <v>0</v>
      </c>
      <c r="BI1034" s="8">
        <f>IF($BE1034=1,V1033,0)</f>
        <v>0</v>
      </c>
      <c r="BJ1034" s="8">
        <f>IF($BE1034=1,W1033,0)</f>
        <v>0</v>
      </c>
      <c r="BK1034" s="8">
        <f>IF($BE1034=1,X1033,0)</f>
        <v>0</v>
      </c>
      <c r="BL1034" s="8">
        <f>IF($BE1034=1,Y1033,0)</f>
        <v>0</v>
      </c>
      <c r="BM1034" s="8">
        <f>IF($BE1034=1,Z1033,0)</f>
        <v>0</v>
      </c>
    </row>
    <row r="1035" spans="1:65" s="7" customFormat="1" ht="15.75" customHeight="1" x14ac:dyDescent="0.15">
      <c r="A1035" s="7" t="s">
        <v>2369</v>
      </c>
      <c r="B1035" s="7" t="s">
        <v>1939</v>
      </c>
      <c r="C1035" s="7" t="s">
        <v>2303</v>
      </c>
      <c r="D1035" s="7" t="s">
        <v>32</v>
      </c>
      <c r="E1035" s="7" t="s">
        <v>1968</v>
      </c>
      <c r="F1035" s="7" t="s">
        <v>33</v>
      </c>
      <c r="G1035" s="7" t="s">
        <v>272</v>
      </c>
      <c r="H1035" s="7" t="s">
        <v>33</v>
      </c>
      <c r="I1035" s="7">
        <v>6</v>
      </c>
      <c r="J1035" s="7" t="s">
        <v>33</v>
      </c>
      <c r="K1035" s="7" t="s">
        <v>2050</v>
      </c>
      <c r="L1035" s="7" t="s">
        <v>2044</v>
      </c>
      <c r="M1035" s="7" t="s">
        <v>2304</v>
      </c>
      <c r="N1035" s="7" t="s">
        <v>2305</v>
      </c>
      <c r="O1035" s="7" t="s">
        <v>33</v>
      </c>
      <c r="P1035" s="7" t="s">
        <v>33</v>
      </c>
      <c r="Q1035" s="7" t="s">
        <v>33</v>
      </c>
      <c r="R1035" s="7" t="s">
        <v>33</v>
      </c>
      <c r="S1035" s="7" t="s">
        <v>2047</v>
      </c>
      <c r="T1035" s="8">
        <v>6379365.2185887294</v>
      </c>
      <c r="U1035" s="8">
        <v>3172909</v>
      </c>
      <c r="V1035" s="8">
        <v>2748000</v>
      </c>
      <c r="W1035" s="8">
        <v>3451939</v>
      </c>
      <c r="X1035" s="8">
        <v>3161289.7262226907</v>
      </c>
      <c r="Y1035" s="8">
        <v>3868700.0000000005</v>
      </c>
      <c r="Z1035" s="8">
        <v>5353116.666666667</v>
      </c>
      <c r="AA1035" s="8">
        <v>1594841.3046471823</v>
      </c>
      <c r="AB1035" s="8">
        <v>634581</v>
      </c>
      <c r="AC1035" s="8">
        <v>1817000</v>
      </c>
      <c r="AD1035" s="8">
        <v>243678</v>
      </c>
      <c r="AE1035" s="8">
        <v>158064.48631113453</v>
      </c>
      <c r="AF1035" s="8">
        <v>400000</v>
      </c>
      <c r="AG1035" s="8">
        <v>400400</v>
      </c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9" t="s">
        <v>2368</v>
      </c>
      <c r="BE1035" s="8"/>
      <c r="BF1035" s="8"/>
      <c r="BG1035" s="8">
        <f>IF($BE1035=1,T1034,0)</f>
        <v>0</v>
      </c>
      <c r="BH1035" s="8">
        <f>IF($BE1035=1,U1034,0)</f>
        <v>0</v>
      </c>
      <c r="BI1035" s="8">
        <f>IF($BE1035=1,V1034,0)</f>
        <v>0</v>
      </c>
      <c r="BJ1035" s="8">
        <f>IF($BE1035=1,W1034,0)</f>
        <v>0</v>
      </c>
      <c r="BK1035" s="8">
        <f>IF($BE1035=1,X1034,0)</f>
        <v>0</v>
      </c>
      <c r="BL1035" s="8">
        <f>IF($BE1035=1,Y1034,0)</f>
        <v>0</v>
      </c>
      <c r="BM1035" s="8">
        <f>IF($BE1035=1,Z1034,0)</f>
        <v>0</v>
      </c>
    </row>
    <row r="1036" spans="1:65" s="7" customFormat="1" ht="15.75" customHeight="1" x14ac:dyDescent="0.15">
      <c r="A1036" s="7" t="s">
        <v>2371</v>
      </c>
      <c r="B1036" s="7" t="s">
        <v>1939</v>
      </c>
      <c r="C1036" s="7" t="s">
        <v>2303</v>
      </c>
      <c r="D1036" s="7" t="s">
        <v>32</v>
      </c>
      <c r="E1036" s="7" t="s">
        <v>1968</v>
      </c>
      <c r="F1036" s="7" t="s">
        <v>33</v>
      </c>
      <c r="G1036" s="7" t="s">
        <v>272</v>
      </c>
      <c r="H1036" s="7" t="s">
        <v>33</v>
      </c>
      <c r="I1036" s="7">
        <v>8</v>
      </c>
      <c r="J1036" s="7" t="s">
        <v>33</v>
      </c>
      <c r="K1036" s="7" t="s">
        <v>2043</v>
      </c>
      <c r="L1036" s="7" t="s">
        <v>2044</v>
      </c>
      <c r="M1036" s="7" t="s">
        <v>2304</v>
      </c>
      <c r="N1036" s="7" t="s">
        <v>2305</v>
      </c>
      <c r="O1036" s="7" t="s">
        <v>33</v>
      </c>
      <c r="P1036" s="7" t="s">
        <v>33</v>
      </c>
      <c r="Q1036" s="7" t="s">
        <v>33</v>
      </c>
      <c r="R1036" s="7" t="s">
        <v>33</v>
      </c>
      <c r="S1036" s="7" t="s">
        <v>2047</v>
      </c>
      <c r="T1036" s="8">
        <v>6411147.0411567269</v>
      </c>
      <c r="U1036" s="8">
        <v>5366319</v>
      </c>
      <c r="V1036" s="8">
        <v>42000000</v>
      </c>
      <c r="W1036" s="8">
        <v>3525385</v>
      </c>
      <c r="X1036" s="8">
        <v>7958039.7262226902</v>
      </c>
      <c r="Y1036" s="8">
        <v>13711500.000000002</v>
      </c>
      <c r="Z1036" s="8">
        <v>5962504.3859649133</v>
      </c>
      <c r="AA1036" s="8">
        <v>1602786.7602891817</v>
      </c>
      <c r="AB1036" s="8">
        <v>1073263</v>
      </c>
      <c r="AC1036" s="8">
        <v>57500000</v>
      </c>
      <c r="AD1036" s="8">
        <v>243678</v>
      </c>
      <c r="AE1036" s="8">
        <v>397901.98631113453</v>
      </c>
      <c r="AF1036" s="8">
        <v>13711500.000000002</v>
      </c>
      <c r="AG1036" s="8">
        <v>400400</v>
      </c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9" t="s">
        <v>2370</v>
      </c>
      <c r="BE1036" s="8"/>
      <c r="BF1036" s="8"/>
      <c r="BG1036" s="8">
        <f>IF($BE1036=1,T1035,0)</f>
        <v>0</v>
      </c>
      <c r="BH1036" s="8">
        <f>IF($BE1036=1,U1035,0)</f>
        <v>0</v>
      </c>
      <c r="BI1036" s="8">
        <f>IF($BE1036=1,V1035,0)</f>
        <v>0</v>
      </c>
      <c r="BJ1036" s="8">
        <f>IF($BE1036=1,W1035,0)</f>
        <v>0</v>
      </c>
      <c r="BK1036" s="8">
        <f>IF($BE1036=1,X1035,0)</f>
        <v>0</v>
      </c>
      <c r="BL1036" s="8">
        <f>IF($BE1036=1,Y1035,0)</f>
        <v>0</v>
      </c>
      <c r="BM1036" s="8">
        <f>IF($BE1036=1,Z1035,0)</f>
        <v>0</v>
      </c>
    </row>
    <row r="1037" spans="1:65" s="7" customFormat="1" ht="15.75" customHeight="1" x14ac:dyDescent="0.15">
      <c r="A1037" s="7" t="s">
        <v>2373</v>
      </c>
      <c r="B1037" s="7" t="s">
        <v>1939</v>
      </c>
      <c r="C1037" s="7" t="s">
        <v>2303</v>
      </c>
      <c r="D1037" s="7" t="s">
        <v>32</v>
      </c>
      <c r="E1037" s="7" t="s">
        <v>1968</v>
      </c>
      <c r="F1037" s="7" t="s">
        <v>33</v>
      </c>
      <c r="G1037" s="7" t="s">
        <v>272</v>
      </c>
      <c r="H1037" s="7" t="s">
        <v>33</v>
      </c>
      <c r="I1037" s="7">
        <v>8</v>
      </c>
      <c r="J1037" s="7" t="s">
        <v>33</v>
      </c>
      <c r="K1037" s="7" t="s">
        <v>2050</v>
      </c>
      <c r="L1037" s="7" t="s">
        <v>2044</v>
      </c>
      <c r="M1037" s="7" t="s">
        <v>2304</v>
      </c>
      <c r="N1037" s="7" t="s">
        <v>2305</v>
      </c>
      <c r="O1037" s="7" t="s">
        <v>33</v>
      </c>
      <c r="P1037" s="7" t="s">
        <v>33</v>
      </c>
      <c r="Q1037" s="7" t="s">
        <v>33</v>
      </c>
      <c r="R1037" s="7" t="s">
        <v>33</v>
      </c>
      <c r="S1037" s="7" t="s">
        <v>2047</v>
      </c>
      <c r="T1037" s="8">
        <v>6379365.2185887294</v>
      </c>
      <c r="U1037" s="8">
        <v>3172909</v>
      </c>
      <c r="V1037" s="8">
        <v>2928000</v>
      </c>
      <c r="W1037" s="8">
        <v>3525385</v>
      </c>
      <c r="X1037" s="8">
        <v>3161289.7262226907</v>
      </c>
      <c r="Y1037" s="8">
        <v>3868700.0000000005</v>
      </c>
      <c r="Z1037" s="8">
        <v>6042800.8771929825</v>
      </c>
      <c r="AA1037" s="8">
        <v>1594841.3046471823</v>
      </c>
      <c r="AB1037" s="8">
        <v>634581</v>
      </c>
      <c r="AC1037" s="8">
        <v>1989000</v>
      </c>
      <c r="AD1037" s="8">
        <v>243678</v>
      </c>
      <c r="AE1037" s="8">
        <v>158064.48631113453</v>
      </c>
      <c r="AF1037" s="8">
        <v>400000</v>
      </c>
      <c r="AG1037" s="8">
        <v>400400</v>
      </c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9" t="s">
        <v>2372</v>
      </c>
      <c r="BE1037" s="8"/>
      <c r="BF1037" s="8"/>
      <c r="BG1037" s="8">
        <f>IF($BE1037=1,T1036,0)</f>
        <v>0</v>
      </c>
      <c r="BH1037" s="8">
        <f>IF($BE1037=1,U1036,0)</f>
        <v>0</v>
      </c>
      <c r="BI1037" s="8">
        <f>IF($BE1037=1,V1036,0)</f>
        <v>0</v>
      </c>
      <c r="BJ1037" s="8">
        <f>IF($BE1037=1,W1036,0)</f>
        <v>0</v>
      </c>
      <c r="BK1037" s="8">
        <f>IF($BE1037=1,X1036,0)</f>
        <v>0</v>
      </c>
      <c r="BL1037" s="8">
        <f>IF($BE1037=1,Y1036,0)</f>
        <v>0</v>
      </c>
      <c r="BM1037" s="8">
        <f>IF($BE1037=1,Z1036,0)</f>
        <v>0</v>
      </c>
    </row>
    <row r="1038" spans="1:65" s="7" customFormat="1" ht="15.75" customHeight="1" x14ac:dyDescent="0.15">
      <c r="A1038" s="7" t="s">
        <v>2375</v>
      </c>
      <c r="B1038" s="7" t="s">
        <v>1939</v>
      </c>
      <c r="C1038" s="7" t="s">
        <v>2303</v>
      </c>
      <c r="D1038" s="7" t="s">
        <v>32</v>
      </c>
      <c r="E1038" s="7" t="s">
        <v>1968</v>
      </c>
      <c r="F1038" s="7" t="s">
        <v>33</v>
      </c>
      <c r="G1038" s="7" t="s">
        <v>272</v>
      </c>
      <c r="H1038" s="7" t="s">
        <v>33</v>
      </c>
      <c r="I1038" s="7">
        <v>10</v>
      </c>
      <c r="J1038" s="7" t="s">
        <v>33</v>
      </c>
      <c r="K1038" s="7" t="s">
        <v>2043</v>
      </c>
      <c r="L1038" s="7" t="s">
        <v>2044</v>
      </c>
      <c r="M1038" s="7" t="s">
        <v>2304</v>
      </c>
      <c r="N1038" s="7" t="s">
        <v>2305</v>
      </c>
      <c r="O1038" s="7" t="s">
        <v>33</v>
      </c>
      <c r="P1038" s="7" t="s">
        <v>33</v>
      </c>
      <c r="Q1038" s="7" t="s">
        <v>33</v>
      </c>
      <c r="R1038" s="7" t="s">
        <v>33</v>
      </c>
      <c r="S1038" s="7" t="s">
        <v>2047</v>
      </c>
      <c r="T1038" s="8">
        <v>6547224.3028352764</v>
      </c>
      <c r="U1038" s="8">
        <v>5600564</v>
      </c>
      <c r="V1038" s="8">
        <v>45600000</v>
      </c>
      <c r="W1038" s="8">
        <v>3672276</v>
      </c>
      <c r="X1038" s="8">
        <v>8877256.3928893562</v>
      </c>
      <c r="Y1038" s="8">
        <v>13711500.000000002</v>
      </c>
      <c r="Z1038" s="8">
        <v>11152378.070175441</v>
      </c>
      <c r="AA1038" s="8">
        <v>1636806.0757088191</v>
      </c>
      <c r="AB1038" s="8">
        <v>1120112</v>
      </c>
      <c r="AC1038" s="8">
        <v>59800000</v>
      </c>
      <c r="AD1038" s="8">
        <v>243678</v>
      </c>
      <c r="AE1038" s="8">
        <v>443862.81964446785</v>
      </c>
      <c r="AF1038" s="8">
        <v>13711500.000000002</v>
      </c>
      <c r="AG1038" s="8">
        <v>400400</v>
      </c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9" t="s">
        <v>2374</v>
      </c>
      <c r="BE1038" s="8"/>
      <c r="BF1038" s="8"/>
      <c r="BG1038" s="8">
        <f>IF($BE1038=1,T1037,0)</f>
        <v>0</v>
      </c>
      <c r="BH1038" s="8">
        <f>IF($BE1038=1,U1037,0)</f>
        <v>0</v>
      </c>
      <c r="BI1038" s="8">
        <f>IF($BE1038=1,V1037,0)</f>
        <v>0</v>
      </c>
      <c r="BJ1038" s="8">
        <f>IF($BE1038=1,W1037,0)</f>
        <v>0</v>
      </c>
      <c r="BK1038" s="8">
        <f>IF($BE1038=1,X1037,0)</f>
        <v>0</v>
      </c>
      <c r="BL1038" s="8">
        <f>IF($BE1038=1,Y1037,0)</f>
        <v>0</v>
      </c>
      <c r="BM1038" s="8">
        <f>IF($BE1038=1,Z1037,0)</f>
        <v>0</v>
      </c>
    </row>
    <row r="1039" spans="1:65" s="7" customFormat="1" ht="15.75" customHeight="1" x14ac:dyDescent="0.15">
      <c r="A1039" s="7" t="s">
        <v>2377</v>
      </c>
      <c r="B1039" s="7" t="s">
        <v>1939</v>
      </c>
      <c r="C1039" s="7" t="s">
        <v>2303</v>
      </c>
      <c r="D1039" s="7" t="s">
        <v>32</v>
      </c>
      <c r="E1039" s="7" t="s">
        <v>1968</v>
      </c>
      <c r="F1039" s="7" t="s">
        <v>33</v>
      </c>
      <c r="G1039" s="7" t="s">
        <v>272</v>
      </c>
      <c r="H1039" s="7" t="s">
        <v>33</v>
      </c>
      <c r="I1039" s="7">
        <v>10</v>
      </c>
      <c r="J1039" s="7" t="s">
        <v>33</v>
      </c>
      <c r="K1039" s="7" t="s">
        <v>2050</v>
      </c>
      <c r="L1039" s="7" t="s">
        <v>2044</v>
      </c>
      <c r="M1039" s="7" t="s">
        <v>2304</v>
      </c>
      <c r="N1039" s="7" t="s">
        <v>2305</v>
      </c>
      <c r="O1039" s="7" t="s">
        <v>33</v>
      </c>
      <c r="P1039" s="7" t="s">
        <v>33</v>
      </c>
      <c r="Q1039" s="7" t="s">
        <v>33</v>
      </c>
      <c r="R1039" s="7" t="s">
        <v>33</v>
      </c>
      <c r="S1039" s="7" t="s">
        <v>2047</v>
      </c>
      <c r="T1039" s="8">
        <v>6465958.8513874514</v>
      </c>
      <c r="U1039" s="8">
        <v>3172909</v>
      </c>
      <c r="V1039" s="8">
        <v>3108000</v>
      </c>
      <c r="W1039" s="8">
        <v>3672276</v>
      </c>
      <c r="X1039" s="8">
        <v>3161289.7262226907</v>
      </c>
      <c r="Y1039" s="8">
        <v>3868700.0000000005</v>
      </c>
      <c r="Z1039" s="8">
        <v>11232674.561403509</v>
      </c>
      <c r="AA1039" s="8">
        <v>1616489.7128468629</v>
      </c>
      <c r="AB1039" s="8">
        <v>634581</v>
      </c>
      <c r="AC1039" s="8">
        <v>2162000</v>
      </c>
      <c r="AD1039" s="8">
        <v>243678</v>
      </c>
      <c r="AE1039" s="8">
        <v>158064.48631113453</v>
      </c>
      <c r="AF1039" s="8">
        <v>400000</v>
      </c>
      <c r="AG1039" s="8">
        <v>400400</v>
      </c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9" t="s">
        <v>2376</v>
      </c>
      <c r="BE1039" s="8"/>
      <c r="BF1039" s="8"/>
      <c r="BG1039" s="8">
        <f>IF($BE1039=1,T1038,0)</f>
        <v>0</v>
      </c>
      <c r="BH1039" s="8">
        <f>IF($BE1039=1,U1038,0)</f>
        <v>0</v>
      </c>
      <c r="BI1039" s="8">
        <f>IF($BE1039=1,V1038,0)</f>
        <v>0</v>
      </c>
      <c r="BJ1039" s="8">
        <f>IF($BE1039=1,W1038,0)</f>
        <v>0</v>
      </c>
      <c r="BK1039" s="8">
        <f>IF($BE1039=1,X1038,0)</f>
        <v>0</v>
      </c>
      <c r="BL1039" s="8">
        <f>IF($BE1039=1,Y1038,0)</f>
        <v>0</v>
      </c>
      <c r="BM1039" s="8">
        <f>IF($BE1039=1,Z1038,0)</f>
        <v>0</v>
      </c>
    </row>
    <row r="1040" spans="1:65" s="7" customFormat="1" ht="15.75" customHeight="1" x14ac:dyDescent="0.15">
      <c r="A1040" s="7" t="s">
        <v>2379</v>
      </c>
      <c r="B1040" s="7" t="s">
        <v>1939</v>
      </c>
      <c r="C1040" s="7" t="s">
        <v>2303</v>
      </c>
      <c r="D1040" s="7" t="s">
        <v>32</v>
      </c>
      <c r="E1040" s="7" t="s">
        <v>1968</v>
      </c>
      <c r="F1040" s="7" t="s">
        <v>33</v>
      </c>
      <c r="G1040" s="7" t="s">
        <v>1943</v>
      </c>
      <c r="H1040" s="7" t="s">
        <v>33</v>
      </c>
      <c r="I1040" s="7" t="s">
        <v>33</v>
      </c>
      <c r="J1040" s="7">
        <v>6</v>
      </c>
      <c r="K1040" s="7" t="s">
        <v>2043</v>
      </c>
      <c r="L1040" s="7" t="s">
        <v>2044</v>
      </c>
      <c r="M1040" s="7" t="s">
        <v>2235</v>
      </c>
      <c r="N1040" s="7" t="s">
        <v>2305</v>
      </c>
      <c r="O1040" s="7" t="s">
        <v>33</v>
      </c>
      <c r="P1040" s="7" t="s">
        <v>33</v>
      </c>
      <c r="Q1040" s="7" t="s">
        <v>33</v>
      </c>
      <c r="R1040" s="7" t="s">
        <v>33</v>
      </c>
      <c r="S1040" s="7" t="s">
        <v>2047</v>
      </c>
      <c r="T1040" s="8">
        <v>7053285.7773910165</v>
      </c>
      <c r="U1040" s="8">
        <v>3093088</v>
      </c>
      <c r="V1040" s="8">
        <v>9041000</v>
      </c>
      <c r="W1040" s="8">
        <v>1887020</v>
      </c>
      <c r="X1040" s="8">
        <v>5553523.8425007444</v>
      </c>
      <c r="Y1040" s="8">
        <v>2021000</v>
      </c>
      <c r="Z1040" s="8">
        <v>6943155.555555555</v>
      </c>
      <c r="AA1040" s="8">
        <v>1763321.4443477541</v>
      </c>
      <c r="AB1040" s="8">
        <v>618617</v>
      </c>
      <c r="AC1040" s="8">
        <v>7706000</v>
      </c>
      <c r="AD1040" s="8">
        <v>243000</v>
      </c>
      <c r="AE1040" s="8">
        <v>277676.19212503725</v>
      </c>
      <c r="AF1040" s="8">
        <v>120000</v>
      </c>
      <c r="AG1040" s="8">
        <v>276035</v>
      </c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9" t="s">
        <v>2378</v>
      </c>
      <c r="BE1040" s="8"/>
      <c r="BF1040" s="8"/>
      <c r="BG1040" s="8">
        <f>IF($BE1040=1,T1039,0)</f>
        <v>0</v>
      </c>
      <c r="BH1040" s="8">
        <f>IF($BE1040=1,U1039,0)</f>
        <v>0</v>
      </c>
      <c r="BI1040" s="8">
        <f>IF($BE1040=1,V1039,0)</f>
        <v>0</v>
      </c>
      <c r="BJ1040" s="8">
        <f>IF($BE1040=1,W1039,0)</f>
        <v>0</v>
      </c>
      <c r="BK1040" s="8">
        <f>IF($BE1040=1,X1039,0)</f>
        <v>0</v>
      </c>
      <c r="BL1040" s="8">
        <f>IF($BE1040=1,Y1039,0)</f>
        <v>0</v>
      </c>
      <c r="BM1040" s="8">
        <f>IF($BE1040=1,Z1039,0)</f>
        <v>0</v>
      </c>
    </row>
    <row r="1041" spans="1:65" s="7" customFormat="1" ht="15.75" customHeight="1" x14ac:dyDescent="0.15">
      <c r="A1041" s="7" t="s">
        <v>2381</v>
      </c>
      <c r="B1041" s="7" t="s">
        <v>1939</v>
      </c>
      <c r="C1041" s="7" t="s">
        <v>2303</v>
      </c>
      <c r="D1041" s="7" t="s">
        <v>32</v>
      </c>
      <c r="E1041" s="7" t="s">
        <v>1968</v>
      </c>
      <c r="F1041" s="7" t="s">
        <v>33</v>
      </c>
      <c r="G1041" s="7" t="s">
        <v>1943</v>
      </c>
      <c r="H1041" s="7" t="s">
        <v>33</v>
      </c>
      <c r="I1041" s="7" t="s">
        <v>33</v>
      </c>
      <c r="J1041" s="7">
        <v>6</v>
      </c>
      <c r="K1041" s="7" t="s">
        <v>2050</v>
      </c>
      <c r="L1041" s="7" t="s">
        <v>2044</v>
      </c>
      <c r="M1041" s="7" t="s">
        <v>2235</v>
      </c>
      <c r="N1041" s="7" t="s">
        <v>2305</v>
      </c>
      <c r="O1041" s="7" t="s">
        <v>33</v>
      </c>
      <c r="P1041" s="7" t="s">
        <v>33</v>
      </c>
      <c r="Q1041" s="7" t="s">
        <v>33</v>
      </c>
      <c r="R1041" s="7" t="s">
        <v>33</v>
      </c>
      <c r="S1041" s="7" t="s">
        <v>2047</v>
      </c>
      <c r="T1041" s="8">
        <v>7053285.7773910165</v>
      </c>
      <c r="U1041" s="8">
        <v>1580257</v>
      </c>
      <c r="V1041" s="8">
        <v>1362000</v>
      </c>
      <c r="W1041" s="8">
        <v>1887020</v>
      </c>
      <c r="X1041" s="8">
        <v>1725000</v>
      </c>
      <c r="Y1041" s="8">
        <v>1010500</v>
      </c>
      <c r="Z1041" s="8">
        <v>16451079.444444442</v>
      </c>
      <c r="AA1041" s="8">
        <v>1763321.4443477541</v>
      </c>
      <c r="AB1041" s="8">
        <v>316051</v>
      </c>
      <c r="AC1041" s="8">
        <v>595000</v>
      </c>
      <c r="AD1041" s="8">
        <v>243000</v>
      </c>
      <c r="AE1041" s="8">
        <v>86250</v>
      </c>
      <c r="AF1041" s="8">
        <v>120000</v>
      </c>
      <c r="AG1041" s="8">
        <v>276035</v>
      </c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9" t="s">
        <v>2380</v>
      </c>
      <c r="BE1041" s="8"/>
      <c r="BF1041" s="8"/>
      <c r="BG1041" s="8">
        <f>IF($BE1041=1,T1040,0)</f>
        <v>0</v>
      </c>
      <c r="BH1041" s="8">
        <f>IF($BE1041=1,U1040,0)</f>
        <v>0</v>
      </c>
      <c r="BI1041" s="8">
        <f>IF($BE1041=1,V1040,0)</f>
        <v>0</v>
      </c>
      <c r="BJ1041" s="8">
        <f>IF($BE1041=1,W1040,0)</f>
        <v>0</v>
      </c>
      <c r="BK1041" s="8">
        <f>IF($BE1041=1,X1040,0)</f>
        <v>0</v>
      </c>
      <c r="BL1041" s="8">
        <f>IF($BE1041=1,Y1040,0)</f>
        <v>0</v>
      </c>
      <c r="BM1041" s="8">
        <f>IF($BE1041=1,Z1040,0)</f>
        <v>0</v>
      </c>
    </row>
    <row r="1042" spans="1:65" s="7" customFormat="1" ht="15.75" customHeight="1" x14ac:dyDescent="0.15">
      <c r="A1042" s="7" t="s">
        <v>2383</v>
      </c>
      <c r="B1042" s="7" t="s">
        <v>1939</v>
      </c>
      <c r="C1042" s="7" t="s">
        <v>2303</v>
      </c>
      <c r="D1042" s="7" t="s">
        <v>32</v>
      </c>
      <c r="E1042" s="7" t="s">
        <v>1968</v>
      </c>
      <c r="F1042" s="7" t="s">
        <v>33</v>
      </c>
      <c r="G1042" s="7" t="s">
        <v>1943</v>
      </c>
      <c r="H1042" s="7" t="s">
        <v>33</v>
      </c>
      <c r="I1042" s="7" t="s">
        <v>33</v>
      </c>
      <c r="J1042" s="7">
        <v>10</v>
      </c>
      <c r="K1042" s="7" t="s">
        <v>2043</v>
      </c>
      <c r="L1042" s="7" t="s">
        <v>2044</v>
      </c>
      <c r="M1042" s="7" t="s">
        <v>2235</v>
      </c>
      <c r="N1042" s="7" t="s">
        <v>2305</v>
      </c>
      <c r="O1042" s="7" t="s">
        <v>33</v>
      </c>
      <c r="P1042" s="7" t="s">
        <v>33</v>
      </c>
      <c r="Q1042" s="7" t="s">
        <v>33</v>
      </c>
      <c r="R1042" s="7" t="s">
        <v>33</v>
      </c>
      <c r="S1042" s="7" t="s">
        <v>2047</v>
      </c>
      <c r="T1042" s="8">
        <v>7279347.510860852</v>
      </c>
      <c r="U1042" s="8">
        <v>3678701</v>
      </c>
      <c r="V1042" s="8">
        <v>12469000</v>
      </c>
      <c r="W1042" s="8">
        <v>2202159</v>
      </c>
      <c r="X1042" s="8">
        <v>6855981.7471519299</v>
      </c>
      <c r="Y1042" s="8">
        <v>2315000</v>
      </c>
      <c r="Z1042" s="8">
        <v>14390595.555555558</v>
      </c>
      <c r="AA1042" s="8">
        <v>1819836.877715213</v>
      </c>
      <c r="AB1042" s="8">
        <v>735740</v>
      </c>
      <c r="AC1042" s="8">
        <v>10628000</v>
      </c>
      <c r="AD1042" s="8">
        <v>243000</v>
      </c>
      <c r="AE1042" s="8">
        <v>342799.08735759649</v>
      </c>
      <c r="AF1042" s="8">
        <v>120000</v>
      </c>
      <c r="AG1042" s="8">
        <v>276035</v>
      </c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9" t="s">
        <v>2382</v>
      </c>
      <c r="BE1042" s="8"/>
      <c r="BF1042" s="8"/>
      <c r="BG1042" s="8">
        <f>IF($BE1042=1,T1041,0)</f>
        <v>0</v>
      </c>
      <c r="BH1042" s="8">
        <f>IF($BE1042=1,U1041,0)</f>
        <v>0</v>
      </c>
      <c r="BI1042" s="8">
        <f>IF($BE1042=1,V1041,0)</f>
        <v>0</v>
      </c>
      <c r="BJ1042" s="8">
        <f>IF($BE1042=1,W1041,0)</f>
        <v>0</v>
      </c>
      <c r="BK1042" s="8">
        <f>IF($BE1042=1,X1041,0)</f>
        <v>0</v>
      </c>
      <c r="BL1042" s="8">
        <f>IF($BE1042=1,Y1041,0)</f>
        <v>0</v>
      </c>
      <c r="BM1042" s="8">
        <f>IF($BE1042=1,Z1041,0)</f>
        <v>0</v>
      </c>
    </row>
    <row r="1043" spans="1:65" s="7" customFormat="1" ht="15.75" customHeight="1" x14ac:dyDescent="0.15">
      <c r="A1043" s="7" t="s">
        <v>2385</v>
      </c>
      <c r="B1043" s="7" t="s">
        <v>1939</v>
      </c>
      <c r="C1043" s="7" t="s">
        <v>2303</v>
      </c>
      <c r="D1043" s="7" t="s">
        <v>32</v>
      </c>
      <c r="E1043" s="7" t="s">
        <v>1968</v>
      </c>
      <c r="F1043" s="7" t="s">
        <v>33</v>
      </c>
      <c r="G1043" s="7" t="s">
        <v>1943</v>
      </c>
      <c r="H1043" s="7" t="s">
        <v>33</v>
      </c>
      <c r="I1043" s="7" t="s">
        <v>33</v>
      </c>
      <c r="J1043" s="7">
        <v>10</v>
      </c>
      <c r="K1043" s="7" t="s">
        <v>2050</v>
      </c>
      <c r="L1043" s="7" t="s">
        <v>2044</v>
      </c>
      <c r="M1043" s="7" t="s">
        <v>2235</v>
      </c>
      <c r="N1043" s="7" t="s">
        <v>2305</v>
      </c>
      <c r="O1043" s="7" t="s">
        <v>33</v>
      </c>
      <c r="P1043" s="7" t="s">
        <v>33</v>
      </c>
      <c r="Q1043" s="7" t="s">
        <v>33</v>
      </c>
      <c r="R1043" s="7" t="s">
        <v>33</v>
      </c>
      <c r="S1043" s="7" t="s">
        <v>2047</v>
      </c>
      <c r="T1043" s="8">
        <v>7249461.2153302357</v>
      </c>
      <c r="U1043" s="8">
        <v>1617441</v>
      </c>
      <c r="V1043" s="8">
        <v>1878000</v>
      </c>
      <c r="W1043" s="8">
        <v>2202159</v>
      </c>
      <c r="X1043" s="8">
        <v>2080000</v>
      </c>
      <c r="Y1043" s="8">
        <v>1157500</v>
      </c>
      <c r="Z1043" s="8">
        <v>19442476.944444444</v>
      </c>
      <c r="AA1043" s="8">
        <v>1812365.3038325589</v>
      </c>
      <c r="AB1043" s="8">
        <v>323488</v>
      </c>
      <c r="AC1043" s="8">
        <v>821000</v>
      </c>
      <c r="AD1043" s="8">
        <v>243000</v>
      </c>
      <c r="AE1043" s="8">
        <v>104000</v>
      </c>
      <c r="AF1043" s="8">
        <v>120000</v>
      </c>
      <c r="AG1043" s="8">
        <v>276035</v>
      </c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9" t="s">
        <v>2384</v>
      </c>
      <c r="BE1043" s="8"/>
      <c r="BF1043" s="8"/>
      <c r="BG1043" s="8">
        <f>IF($BE1043=1,T1042,0)</f>
        <v>0</v>
      </c>
      <c r="BH1043" s="8">
        <f>IF($BE1043=1,U1042,0)</f>
        <v>0</v>
      </c>
      <c r="BI1043" s="8">
        <f>IF($BE1043=1,V1042,0)</f>
        <v>0</v>
      </c>
      <c r="BJ1043" s="8">
        <f>IF($BE1043=1,W1042,0)</f>
        <v>0</v>
      </c>
      <c r="BK1043" s="8">
        <f>IF($BE1043=1,X1042,0)</f>
        <v>0</v>
      </c>
      <c r="BL1043" s="8">
        <f>IF($BE1043=1,Y1042,0)</f>
        <v>0</v>
      </c>
      <c r="BM1043" s="8">
        <f>IF($BE1043=1,Z1042,0)</f>
        <v>0</v>
      </c>
    </row>
    <row r="1044" spans="1:65" s="7" customFormat="1" ht="15.75" customHeight="1" x14ac:dyDescent="0.15">
      <c r="A1044" s="7" t="s">
        <v>2387</v>
      </c>
      <c r="B1044" s="7" t="s">
        <v>1939</v>
      </c>
      <c r="C1044" s="7" t="s">
        <v>2303</v>
      </c>
      <c r="D1044" s="7" t="s">
        <v>32</v>
      </c>
      <c r="E1044" s="7" t="s">
        <v>1968</v>
      </c>
      <c r="F1044" s="7" t="s">
        <v>33</v>
      </c>
      <c r="G1044" s="7" t="s">
        <v>1943</v>
      </c>
      <c r="H1044" s="7" t="s">
        <v>33</v>
      </c>
      <c r="I1044" s="7" t="s">
        <v>33</v>
      </c>
      <c r="J1044" s="7">
        <v>20</v>
      </c>
      <c r="K1044" s="7" t="s">
        <v>2043</v>
      </c>
      <c r="L1044" s="7" t="s">
        <v>2044</v>
      </c>
      <c r="M1044" s="7" t="s">
        <v>2235</v>
      </c>
      <c r="N1044" s="7" t="s">
        <v>2305</v>
      </c>
      <c r="O1044" s="7" t="s">
        <v>33</v>
      </c>
      <c r="P1044" s="7" t="s">
        <v>33</v>
      </c>
      <c r="Q1044" s="7" t="s">
        <v>33</v>
      </c>
      <c r="R1044" s="7" t="s">
        <v>33</v>
      </c>
      <c r="S1044" s="7" t="s">
        <v>2047</v>
      </c>
      <c r="T1044" s="8">
        <v>7451471.6505265757</v>
      </c>
      <c r="U1044" s="8">
        <v>5142732</v>
      </c>
      <c r="V1044" s="8">
        <v>20197000</v>
      </c>
      <c r="W1044" s="8">
        <v>2990007</v>
      </c>
      <c r="X1044" s="8">
        <v>10293180.974681508</v>
      </c>
      <c r="Y1044" s="8">
        <v>3050000</v>
      </c>
      <c r="Z1044" s="8">
        <v>23723919.555555552</v>
      </c>
      <c r="AA1044" s="8">
        <v>1862867.9126316439</v>
      </c>
      <c r="AB1044" s="8">
        <v>1028546</v>
      </c>
      <c r="AC1044" s="8">
        <v>17215000</v>
      </c>
      <c r="AD1044" s="8">
        <v>243000</v>
      </c>
      <c r="AE1044" s="8">
        <v>514659.04873407539</v>
      </c>
      <c r="AF1044" s="8">
        <v>120000</v>
      </c>
      <c r="AG1044" s="8">
        <v>276035</v>
      </c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9" t="s">
        <v>2386</v>
      </c>
      <c r="BE1044" s="8"/>
      <c r="BF1044" s="8"/>
      <c r="BG1044" s="8">
        <f>IF($BE1044=1,T1043,0)</f>
        <v>0</v>
      </c>
      <c r="BH1044" s="8">
        <f>IF($BE1044=1,U1043,0)</f>
        <v>0</v>
      </c>
      <c r="BI1044" s="8">
        <f>IF($BE1044=1,V1043,0)</f>
        <v>0</v>
      </c>
      <c r="BJ1044" s="8">
        <f>IF($BE1044=1,W1043,0)</f>
        <v>0</v>
      </c>
      <c r="BK1044" s="8">
        <f>IF($BE1044=1,X1043,0)</f>
        <v>0</v>
      </c>
      <c r="BL1044" s="8">
        <f>IF($BE1044=1,Y1043,0)</f>
        <v>0</v>
      </c>
      <c r="BM1044" s="8">
        <f>IF($BE1044=1,Z1043,0)</f>
        <v>0</v>
      </c>
    </row>
    <row r="1045" spans="1:65" s="7" customFormat="1" ht="15.75" customHeight="1" x14ac:dyDescent="0.15">
      <c r="A1045" s="7" t="s">
        <v>2389</v>
      </c>
      <c r="B1045" s="7" t="s">
        <v>1939</v>
      </c>
      <c r="C1045" s="7" t="s">
        <v>2303</v>
      </c>
      <c r="D1045" s="7" t="s">
        <v>32</v>
      </c>
      <c r="E1045" s="7" t="s">
        <v>1968</v>
      </c>
      <c r="F1045" s="7" t="s">
        <v>33</v>
      </c>
      <c r="G1045" s="7" t="s">
        <v>1943</v>
      </c>
      <c r="H1045" s="7" t="s">
        <v>33</v>
      </c>
      <c r="I1045" s="7" t="s">
        <v>33</v>
      </c>
      <c r="J1045" s="7">
        <v>20</v>
      </c>
      <c r="K1045" s="7" t="s">
        <v>2050</v>
      </c>
      <c r="L1045" s="7" t="s">
        <v>2044</v>
      </c>
      <c r="M1045" s="7" t="s">
        <v>2235</v>
      </c>
      <c r="N1045" s="7" t="s">
        <v>2305</v>
      </c>
      <c r="O1045" s="7" t="s">
        <v>33</v>
      </c>
      <c r="P1045" s="7" t="s">
        <v>33</v>
      </c>
      <c r="Q1045" s="7" t="s">
        <v>33</v>
      </c>
      <c r="R1045" s="7" t="s">
        <v>33</v>
      </c>
      <c r="S1045" s="7" t="s">
        <v>2047</v>
      </c>
      <c r="T1045" s="8">
        <v>7451471.6505265757</v>
      </c>
      <c r="U1045" s="8">
        <v>1710401</v>
      </c>
      <c r="V1045" s="8">
        <v>3042000</v>
      </c>
      <c r="W1045" s="8">
        <v>2990007</v>
      </c>
      <c r="X1045" s="8">
        <v>2970000</v>
      </c>
      <c r="Y1045" s="8">
        <v>1525000</v>
      </c>
      <c r="Z1045" s="8">
        <v>28400289.444444444</v>
      </c>
      <c r="AA1045" s="8">
        <v>1862867.9126316439</v>
      </c>
      <c r="AB1045" s="8">
        <v>342080</v>
      </c>
      <c r="AC1045" s="8">
        <v>1330000</v>
      </c>
      <c r="AD1045" s="8">
        <v>243000</v>
      </c>
      <c r="AE1045" s="8">
        <v>148500</v>
      </c>
      <c r="AF1045" s="8">
        <v>120000</v>
      </c>
      <c r="AG1045" s="8">
        <v>276035</v>
      </c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9" t="s">
        <v>2388</v>
      </c>
      <c r="BE1045" s="8"/>
      <c r="BF1045" s="8"/>
      <c r="BG1045" s="8">
        <f>IF($BE1045=1,T1044,0)</f>
        <v>0</v>
      </c>
      <c r="BH1045" s="8">
        <f>IF($BE1045=1,U1044,0)</f>
        <v>0</v>
      </c>
      <c r="BI1045" s="8">
        <f>IF($BE1045=1,V1044,0)</f>
        <v>0</v>
      </c>
      <c r="BJ1045" s="8">
        <f>IF($BE1045=1,W1044,0)</f>
        <v>0</v>
      </c>
      <c r="BK1045" s="8">
        <f>IF($BE1045=1,X1044,0)</f>
        <v>0</v>
      </c>
      <c r="BL1045" s="8">
        <f>IF($BE1045=1,Y1044,0)</f>
        <v>0</v>
      </c>
      <c r="BM1045" s="8">
        <f>IF($BE1045=1,Z1044,0)</f>
        <v>0</v>
      </c>
    </row>
    <row r="1046" spans="1:65" s="7" customFormat="1" ht="15.75" customHeight="1" x14ac:dyDescent="0.15">
      <c r="A1046" s="7" t="s">
        <v>2391</v>
      </c>
      <c r="B1046" s="7" t="s">
        <v>1939</v>
      </c>
      <c r="C1046" s="7" t="s">
        <v>2303</v>
      </c>
      <c r="D1046" s="7" t="s">
        <v>32</v>
      </c>
      <c r="E1046" s="7" t="s">
        <v>1968</v>
      </c>
      <c r="F1046" s="7" t="s">
        <v>33</v>
      </c>
      <c r="G1046" s="7" t="s">
        <v>1943</v>
      </c>
      <c r="H1046" s="7" t="s">
        <v>33</v>
      </c>
      <c r="I1046" s="7" t="s">
        <v>33</v>
      </c>
      <c r="J1046" s="7" t="s">
        <v>2330</v>
      </c>
      <c r="K1046" s="7" t="s">
        <v>2043</v>
      </c>
      <c r="L1046" s="7" t="s">
        <v>2044</v>
      </c>
      <c r="M1046" s="7" t="s">
        <v>2235</v>
      </c>
      <c r="N1046" s="7" t="s">
        <v>2305</v>
      </c>
      <c r="O1046" s="7" t="s">
        <v>33</v>
      </c>
      <c r="P1046" s="7" t="s">
        <v>33</v>
      </c>
      <c r="Q1046" s="7" t="s">
        <v>33</v>
      </c>
      <c r="R1046" s="7" t="s">
        <v>33</v>
      </c>
      <c r="S1046" s="7" t="s">
        <v>2047</v>
      </c>
      <c r="T1046" s="8">
        <v>7447449.8029330969</v>
      </c>
      <c r="U1046" s="8">
        <v>3971507</v>
      </c>
      <c r="V1046" s="8">
        <v>14644000</v>
      </c>
      <c r="W1046" s="8">
        <v>2359729</v>
      </c>
      <c r="X1046" s="8">
        <v>7507210.6994775236</v>
      </c>
      <c r="Y1046" s="8">
        <v>2462000</v>
      </c>
      <c r="Z1046" s="8">
        <v>17057259.555555556</v>
      </c>
      <c r="AA1046" s="8">
        <v>1861862.4507332742</v>
      </c>
      <c r="AB1046" s="8">
        <v>794301</v>
      </c>
      <c r="AC1046" s="8">
        <v>12482000</v>
      </c>
      <c r="AD1046" s="8">
        <v>243000</v>
      </c>
      <c r="AE1046" s="8">
        <v>375360.5349738762</v>
      </c>
      <c r="AF1046" s="8">
        <v>120000</v>
      </c>
      <c r="AG1046" s="8">
        <v>276035</v>
      </c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9" t="s">
        <v>2390</v>
      </c>
      <c r="BE1046" s="8"/>
      <c r="BF1046" s="8"/>
      <c r="BG1046" s="8">
        <f>IF($BE1046=1,T1045,0)</f>
        <v>0</v>
      </c>
      <c r="BH1046" s="8">
        <f>IF($BE1046=1,U1045,0)</f>
        <v>0</v>
      </c>
      <c r="BI1046" s="8">
        <f>IF($BE1046=1,V1045,0)</f>
        <v>0</v>
      </c>
      <c r="BJ1046" s="8">
        <f>IF($BE1046=1,W1045,0)</f>
        <v>0</v>
      </c>
      <c r="BK1046" s="8">
        <f>IF($BE1046=1,X1045,0)</f>
        <v>0</v>
      </c>
      <c r="BL1046" s="8">
        <f>IF($BE1046=1,Y1045,0)</f>
        <v>0</v>
      </c>
      <c r="BM1046" s="8">
        <f>IF($BE1046=1,Z1045,0)</f>
        <v>0</v>
      </c>
    </row>
    <row r="1047" spans="1:65" s="7" customFormat="1" ht="15.75" customHeight="1" x14ac:dyDescent="0.15">
      <c r="A1047" s="7" t="s">
        <v>2393</v>
      </c>
      <c r="B1047" s="7" t="s">
        <v>1939</v>
      </c>
      <c r="C1047" s="7" t="s">
        <v>2303</v>
      </c>
      <c r="D1047" s="7" t="s">
        <v>32</v>
      </c>
      <c r="E1047" s="7" t="s">
        <v>1968</v>
      </c>
      <c r="F1047" s="7" t="s">
        <v>33</v>
      </c>
      <c r="G1047" s="7" t="s">
        <v>1943</v>
      </c>
      <c r="H1047" s="7" t="s">
        <v>33</v>
      </c>
      <c r="I1047" s="7" t="s">
        <v>33</v>
      </c>
      <c r="J1047" s="7" t="s">
        <v>2330</v>
      </c>
      <c r="K1047" s="7" t="s">
        <v>2050</v>
      </c>
      <c r="L1047" s="7" t="s">
        <v>2044</v>
      </c>
      <c r="M1047" s="7" t="s">
        <v>2235</v>
      </c>
      <c r="N1047" s="7" t="s">
        <v>2305</v>
      </c>
      <c r="O1047" s="7" t="s">
        <v>33</v>
      </c>
      <c r="P1047" s="7" t="s">
        <v>33</v>
      </c>
      <c r="Q1047" s="7" t="s">
        <v>33</v>
      </c>
      <c r="R1047" s="7" t="s">
        <v>33</v>
      </c>
      <c r="S1047" s="7" t="s">
        <v>2047</v>
      </c>
      <c r="T1047" s="8">
        <v>7423814.0663352851</v>
      </c>
      <c r="U1047" s="8">
        <v>1636033</v>
      </c>
      <c r="V1047" s="8">
        <v>2206000</v>
      </c>
      <c r="W1047" s="8">
        <v>2359729</v>
      </c>
      <c r="X1047" s="8">
        <v>2260000</v>
      </c>
      <c r="Y1047" s="8">
        <v>1231000</v>
      </c>
      <c r="Z1047" s="8">
        <v>21234039.444444444</v>
      </c>
      <c r="AA1047" s="8">
        <v>1855953.5165838213</v>
      </c>
      <c r="AB1047" s="8">
        <v>327206</v>
      </c>
      <c r="AC1047" s="8">
        <v>964000</v>
      </c>
      <c r="AD1047" s="8">
        <v>243000</v>
      </c>
      <c r="AE1047" s="8">
        <v>113000</v>
      </c>
      <c r="AF1047" s="8">
        <v>120000</v>
      </c>
      <c r="AG1047" s="8">
        <v>276035</v>
      </c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9" t="s">
        <v>2392</v>
      </c>
      <c r="BE1047" s="8"/>
      <c r="BF1047" s="8"/>
      <c r="BG1047" s="8">
        <f>IF($BE1047=1,T1046,0)</f>
        <v>0</v>
      </c>
      <c r="BH1047" s="8">
        <f>IF($BE1047=1,U1046,0)</f>
        <v>0</v>
      </c>
      <c r="BI1047" s="8">
        <f>IF($BE1047=1,V1046,0)</f>
        <v>0</v>
      </c>
      <c r="BJ1047" s="8">
        <f>IF($BE1047=1,W1046,0)</f>
        <v>0</v>
      </c>
      <c r="BK1047" s="8">
        <f>IF($BE1047=1,X1046,0)</f>
        <v>0</v>
      </c>
      <c r="BL1047" s="8">
        <f>IF($BE1047=1,Y1046,0)</f>
        <v>0</v>
      </c>
      <c r="BM1047" s="8">
        <f>IF($BE1047=1,Z1046,0)</f>
        <v>0</v>
      </c>
    </row>
    <row r="1048" spans="1:65" s="7" customFormat="1" ht="15.75" customHeight="1" x14ac:dyDescent="0.15">
      <c r="A1048" s="7" t="s">
        <v>2395</v>
      </c>
      <c r="B1048" s="7" t="s">
        <v>1939</v>
      </c>
      <c r="C1048" s="7" t="s">
        <v>2303</v>
      </c>
      <c r="D1048" s="7" t="s">
        <v>32</v>
      </c>
      <c r="E1048" s="7" t="s">
        <v>1968</v>
      </c>
      <c r="F1048" s="7" t="s">
        <v>33</v>
      </c>
      <c r="G1048" s="7" t="s">
        <v>1943</v>
      </c>
      <c r="H1048" s="7" t="s">
        <v>33</v>
      </c>
      <c r="I1048" s="7" t="s">
        <v>33</v>
      </c>
      <c r="J1048" s="7" t="s">
        <v>2335</v>
      </c>
      <c r="K1048" s="7" t="s">
        <v>2043</v>
      </c>
      <c r="L1048" s="7" t="s">
        <v>2044</v>
      </c>
      <c r="M1048" s="7" t="s">
        <v>2235</v>
      </c>
      <c r="N1048" s="7" t="s">
        <v>2305</v>
      </c>
      <c r="O1048" s="7" t="s">
        <v>33</v>
      </c>
      <c r="P1048" s="7" t="s">
        <v>33</v>
      </c>
      <c r="Q1048" s="7" t="s">
        <v>33</v>
      </c>
      <c r="R1048" s="7" t="s">
        <v>33</v>
      </c>
      <c r="S1048" s="7" t="s">
        <v>2047</v>
      </c>
      <c r="T1048" s="8">
        <v>7451471.6505265757</v>
      </c>
      <c r="U1048" s="8">
        <v>4557120</v>
      </c>
      <c r="V1048" s="8">
        <v>17198000</v>
      </c>
      <c r="W1048" s="8">
        <v>2674868</v>
      </c>
      <c r="X1048" s="8">
        <v>8990723.0700303223</v>
      </c>
      <c r="Y1048" s="8">
        <v>2756000</v>
      </c>
      <c r="Z1048" s="8">
        <v>21057255.555555556</v>
      </c>
      <c r="AA1048" s="8">
        <v>1862867.9126316439</v>
      </c>
      <c r="AB1048" s="8">
        <v>911424</v>
      </c>
      <c r="AC1048" s="8">
        <v>14659000</v>
      </c>
      <c r="AD1048" s="8">
        <v>243000</v>
      </c>
      <c r="AE1048" s="8">
        <v>449536.15350151615</v>
      </c>
      <c r="AF1048" s="8">
        <v>120000</v>
      </c>
      <c r="AG1048" s="8">
        <v>276035</v>
      </c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9" t="s">
        <v>2394</v>
      </c>
      <c r="BE1048" s="8"/>
      <c r="BF1048" s="8"/>
      <c r="BG1048" s="8">
        <f>IF($BE1048=1,T1047,0)</f>
        <v>0</v>
      </c>
      <c r="BH1048" s="8">
        <f>IF($BE1048=1,U1047,0)</f>
        <v>0</v>
      </c>
      <c r="BI1048" s="8">
        <f>IF($BE1048=1,V1047,0)</f>
        <v>0</v>
      </c>
      <c r="BJ1048" s="8">
        <f>IF($BE1048=1,W1047,0)</f>
        <v>0</v>
      </c>
      <c r="BK1048" s="8">
        <f>IF($BE1048=1,X1047,0)</f>
        <v>0</v>
      </c>
      <c r="BL1048" s="8">
        <f>IF($BE1048=1,Y1047,0)</f>
        <v>0</v>
      </c>
      <c r="BM1048" s="8">
        <f>IF($BE1048=1,Z1047,0)</f>
        <v>0</v>
      </c>
    </row>
    <row r="1049" spans="1:65" s="7" customFormat="1" ht="15.75" customHeight="1" x14ac:dyDescent="0.15">
      <c r="A1049" s="7" t="s">
        <v>2397</v>
      </c>
      <c r="B1049" s="7" t="s">
        <v>1939</v>
      </c>
      <c r="C1049" s="7" t="s">
        <v>2303</v>
      </c>
      <c r="D1049" s="7" t="s">
        <v>32</v>
      </c>
      <c r="E1049" s="7" t="s">
        <v>1968</v>
      </c>
      <c r="F1049" s="7" t="s">
        <v>33</v>
      </c>
      <c r="G1049" s="7" t="s">
        <v>1943</v>
      </c>
      <c r="H1049" s="7" t="s">
        <v>33</v>
      </c>
      <c r="I1049" s="7" t="s">
        <v>33</v>
      </c>
      <c r="J1049" s="7" t="s">
        <v>2335</v>
      </c>
      <c r="K1049" s="7" t="s">
        <v>2050</v>
      </c>
      <c r="L1049" s="7" t="s">
        <v>2044</v>
      </c>
      <c r="M1049" s="7" t="s">
        <v>2235</v>
      </c>
      <c r="N1049" s="7" t="s">
        <v>2305</v>
      </c>
      <c r="O1049" s="7" t="s">
        <v>33</v>
      </c>
      <c r="P1049" s="7" t="s">
        <v>33</v>
      </c>
      <c r="Q1049" s="7" t="s">
        <v>33</v>
      </c>
      <c r="R1049" s="7" t="s">
        <v>33</v>
      </c>
      <c r="S1049" s="7" t="s">
        <v>2047</v>
      </c>
      <c r="T1049" s="8">
        <v>8470721.8825273179</v>
      </c>
      <c r="U1049" s="8">
        <v>1673217</v>
      </c>
      <c r="V1049" s="8">
        <v>2590000</v>
      </c>
      <c r="W1049" s="8">
        <v>2674868</v>
      </c>
      <c r="X1049" s="8">
        <v>2615000</v>
      </c>
      <c r="Y1049" s="8">
        <v>1378000</v>
      </c>
      <c r="Z1049" s="8">
        <v>24817164.444444444</v>
      </c>
      <c r="AA1049" s="8">
        <v>2117680.4706318295</v>
      </c>
      <c r="AB1049" s="8">
        <v>334643</v>
      </c>
      <c r="AC1049" s="8">
        <v>1132000</v>
      </c>
      <c r="AD1049" s="8">
        <v>243000</v>
      </c>
      <c r="AE1049" s="8">
        <v>130750</v>
      </c>
      <c r="AF1049" s="8">
        <v>120000</v>
      </c>
      <c r="AG1049" s="8">
        <v>276035</v>
      </c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9" t="s">
        <v>2396</v>
      </c>
      <c r="BE1049" s="8"/>
      <c r="BF1049" s="8"/>
      <c r="BG1049" s="8">
        <f>IF($BE1049=1,T1048,0)</f>
        <v>0</v>
      </c>
      <c r="BH1049" s="8">
        <f>IF($BE1049=1,U1048,0)</f>
        <v>0</v>
      </c>
      <c r="BI1049" s="8">
        <f>IF($BE1049=1,V1048,0)</f>
        <v>0</v>
      </c>
      <c r="BJ1049" s="8">
        <f>IF($BE1049=1,W1048,0)</f>
        <v>0</v>
      </c>
      <c r="BK1049" s="8">
        <f>IF($BE1049=1,X1048,0)</f>
        <v>0</v>
      </c>
      <c r="BL1049" s="8">
        <f>IF($BE1049=1,Y1048,0)</f>
        <v>0</v>
      </c>
      <c r="BM1049" s="8">
        <f>IF($BE1049=1,Z1048,0)</f>
        <v>0</v>
      </c>
    </row>
    <row r="1050" spans="1:65" s="7" customFormat="1" ht="15.75" customHeight="1" x14ac:dyDescent="0.15">
      <c r="A1050" s="7" t="s">
        <v>2399</v>
      </c>
      <c r="B1050" s="7" t="s">
        <v>1939</v>
      </c>
      <c r="C1050" s="7" t="s">
        <v>2303</v>
      </c>
      <c r="D1050" s="7" t="s">
        <v>32</v>
      </c>
      <c r="E1050" s="7" t="s">
        <v>1968</v>
      </c>
      <c r="F1050" s="7" t="s">
        <v>33</v>
      </c>
      <c r="G1050" s="7" t="s">
        <v>1943</v>
      </c>
      <c r="H1050" s="7" t="s">
        <v>33</v>
      </c>
      <c r="I1050" s="7" t="s">
        <v>33</v>
      </c>
      <c r="J1050" s="7" t="s">
        <v>2246</v>
      </c>
      <c r="K1050" s="7" t="s">
        <v>2043</v>
      </c>
      <c r="L1050" s="7" t="s">
        <v>2044</v>
      </c>
      <c r="M1050" s="7" t="s">
        <v>2235</v>
      </c>
      <c r="N1050" s="7" t="s">
        <v>2305</v>
      </c>
      <c r="O1050" s="7" t="s">
        <v>33</v>
      </c>
      <c r="P1050" s="7" t="s">
        <v>33</v>
      </c>
      <c r="Q1050" s="7" t="s">
        <v>33</v>
      </c>
      <c r="R1050" s="7" t="s">
        <v>33</v>
      </c>
      <c r="S1050" s="7" t="s">
        <v>2047</v>
      </c>
      <c r="T1050" s="8">
        <v>7202077.0650466848</v>
      </c>
      <c r="U1050" s="8">
        <v>3385894</v>
      </c>
      <c r="V1050" s="8">
        <v>10618000</v>
      </c>
      <c r="W1050" s="8">
        <v>2044590</v>
      </c>
      <c r="X1050" s="8">
        <v>6204752.7948263371</v>
      </c>
      <c r="Y1050" s="8">
        <v>2168000</v>
      </c>
      <c r="Z1050" s="8">
        <v>7816755.555555556</v>
      </c>
      <c r="AA1050" s="8">
        <v>1800519.2662616712</v>
      </c>
      <c r="AB1050" s="8">
        <v>677178</v>
      </c>
      <c r="AC1050" s="8">
        <v>9050000</v>
      </c>
      <c r="AD1050" s="8">
        <v>243000</v>
      </c>
      <c r="AE1050" s="8">
        <v>310237.63974131685</v>
      </c>
      <c r="AF1050" s="8">
        <v>120000</v>
      </c>
      <c r="AG1050" s="8">
        <v>276035</v>
      </c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9" t="s">
        <v>2398</v>
      </c>
      <c r="BE1050" s="8"/>
      <c r="BF1050" s="8"/>
      <c r="BG1050" s="8">
        <f>IF($BE1050=1,T1049,0)</f>
        <v>0</v>
      </c>
      <c r="BH1050" s="8">
        <f>IF($BE1050=1,U1049,0)</f>
        <v>0</v>
      </c>
      <c r="BI1050" s="8">
        <f>IF($BE1050=1,V1049,0)</f>
        <v>0</v>
      </c>
      <c r="BJ1050" s="8">
        <f>IF($BE1050=1,W1049,0)</f>
        <v>0</v>
      </c>
      <c r="BK1050" s="8">
        <f>IF($BE1050=1,X1049,0)</f>
        <v>0</v>
      </c>
      <c r="BL1050" s="8">
        <f>IF($BE1050=1,Y1049,0)</f>
        <v>0</v>
      </c>
      <c r="BM1050" s="8">
        <f>IF($BE1050=1,Z1049,0)</f>
        <v>0</v>
      </c>
    </row>
    <row r="1051" spans="1:65" s="7" customFormat="1" ht="15.75" customHeight="1" x14ac:dyDescent="0.15">
      <c r="A1051" s="7" t="s">
        <v>2401</v>
      </c>
      <c r="B1051" s="7" t="s">
        <v>1939</v>
      </c>
      <c r="C1051" s="7" t="s">
        <v>2303</v>
      </c>
      <c r="D1051" s="7" t="s">
        <v>32</v>
      </c>
      <c r="E1051" s="7" t="s">
        <v>1968</v>
      </c>
      <c r="F1051" s="7" t="s">
        <v>33</v>
      </c>
      <c r="G1051" s="7" t="s">
        <v>1943</v>
      </c>
      <c r="H1051" s="7" t="s">
        <v>33</v>
      </c>
      <c r="I1051" s="7" t="s">
        <v>33</v>
      </c>
      <c r="J1051" s="7" t="s">
        <v>2246</v>
      </c>
      <c r="K1051" s="7" t="s">
        <v>2050</v>
      </c>
      <c r="L1051" s="7" t="s">
        <v>2044</v>
      </c>
      <c r="M1051" s="7" t="s">
        <v>2235</v>
      </c>
      <c r="N1051" s="7" t="s">
        <v>2305</v>
      </c>
      <c r="O1051" s="7" t="s">
        <v>33</v>
      </c>
      <c r="P1051" s="7" t="s">
        <v>33</v>
      </c>
      <c r="Q1051" s="7" t="s">
        <v>33</v>
      </c>
      <c r="R1051" s="7" t="s">
        <v>33</v>
      </c>
      <c r="S1051" s="7" t="s">
        <v>2047</v>
      </c>
      <c r="T1051" s="8">
        <v>7142439.7369564064</v>
      </c>
      <c r="U1051" s="8">
        <v>1598849</v>
      </c>
      <c r="V1051" s="8">
        <v>1599000</v>
      </c>
      <c r="W1051" s="8">
        <v>2044590</v>
      </c>
      <c r="X1051" s="8">
        <v>1905000</v>
      </c>
      <c r="Y1051" s="8">
        <v>1084000</v>
      </c>
      <c r="Z1051" s="8">
        <v>17650914.444444444</v>
      </c>
      <c r="AA1051" s="8">
        <v>1785609.9342391016</v>
      </c>
      <c r="AB1051" s="8">
        <v>319769</v>
      </c>
      <c r="AC1051" s="8">
        <v>699000</v>
      </c>
      <c r="AD1051" s="8">
        <v>243000</v>
      </c>
      <c r="AE1051" s="8">
        <v>95250</v>
      </c>
      <c r="AF1051" s="8">
        <v>120000</v>
      </c>
      <c r="AG1051" s="8">
        <v>276035</v>
      </c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9" t="s">
        <v>2400</v>
      </c>
      <c r="BE1051" s="8"/>
      <c r="BF1051" s="8"/>
      <c r="BG1051" s="8">
        <f>IF($BE1051=1,T1050,0)</f>
        <v>0</v>
      </c>
      <c r="BH1051" s="8">
        <f>IF($BE1051=1,U1050,0)</f>
        <v>0</v>
      </c>
      <c r="BI1051" s="8">
        <f>IF($BE1051=1,V1050,0)</f>
        <v>0</v>
      </c>
      <c r="BJ1051" s="8">
        <f>IF($BE1051=1,W1050,0)</f>
        <v>0</v>
      </c>
      <c r="BK1051" s="8">
        <f>IF($BE1051=1,X1050,0)</f>
        <v>0</v>
      </c>
      <c r="BL1051" s="8">
        <f>IF($BE1051=1,Y1050,0)</f>
        <v>0</v>
      </c>
      <c r="BM1051" s="8">
        <f>IF($BE1051=1,Z1050,0)</f>
        <v>0</v>
      </c>
    </row>
    <row r="1052" spans="1:65" s="7" customFormat="1" ht="15.75" customHeight="1" x14ac:dyDescent="0.15">
      <c r="A1052" s="7" t="s">
        <v>2403</v>
      </c>
      <c r="B1052" s="7" t="s">
        <v>1939</v>
      </c>
      <c r="C1052" s="7" t="s">
        <v>2303</v>
      </c>
      <c r="D1052" s="7" t="s">
        <v>32</v>
      </c>
      <c r="E1052" s="7" t="s">
        <v>1968</v>
      </c>
      <c r="F1052" s="7" t="s">
        <v>33</v>
      </c>
      <c r="G1052" s="7" t="s">
        <v>431</v>
      </c>
      <c r="H1052" s="7" t="s">
        <v>33</v>
      </c>
      <c r="I1052" s="7" t="s">
        <v>33</v>
      </c>
      <c r="J1052" s="7">
        <v>6</v>
      </c>
      <c r="K1052" s="7" t="s">
        <v>2043</v>
      </c>
      <c r="L1052" s="7" t="s">
        <v>2044</v>
      </c>
      <c r="M1052" s="7" t="s">
        <v>2235</v>
      </c>
      <c r="N1052" s="7" t="s">
        <v>2305</v>
      </c>
      <c r="O1052" s="7" t="s">
        <v>33</v>
      </c>
      <c r="P1052" s="7" t="s">
        <v>33</v>
      </c>
      <c r="Q1052" s="7" t="s">
        <v>33</v>
      </c>
      <c r="R1052" s="7" t="s">
        <v>33</v>
      </c>
      <c r="S1052" s="7" t="s">
        <v>2047</v>
      </c>
      <c r="T1052" s="8">
        <v>6661993.5160539672</v>
      </c>
      <c r="U1052" s="8">
        <v>2493862</v>
      </c>
      <c r="V1052" s="8">
        <v>6456000</v>
      </c>
      <c r="W1052" s="8">
        <v>1456719</v>
      </c>
      <c r="X1052" s="8">
        <v>7577763.0973542267</v>
      </c>
      <c r="Y1052" s="8">
        <v>1917300</v>
      </c>
      <c r="Z1052" s="8">
        <v>6506705.555555555</v>
      </c>
      <c r="AA1052" s="8">
        <v>1665498.3790134918</v>
      </c>
      <c r="AB1052" s="8">
        <v>498772</v>
      </c>
      <c r="AC1052" s="8">
        <v>5503000</v>
      </c>
      <c r="AD1052" s="8">
        <v>243000</v>
      </c>
      <c r="AE1052" s="8">
        <v>378888.15486771136</v>
      </c>
      <c r="AF1052" s="8">
        <v>120000</v>
      </c>
      <c r="AG1052" s="8">
        <v>276035</v>
      </c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9" t="s">
        <v>2402</v>
      </c>
      <c r="BE1052" s="8"/>
      <c r="BF1052" s="8"/>
      <c r="BG1052" s="8">
        <f>IF($BE1052=1,T1051,0)</f>
        <v>0</v>
      </c>
      <c r="BH1052" s="8">
        <f>IF($BE1052=1,U1051,0)</f>
        <v>0</v>
      </c>
      <c r="BI1052" s="8">
        <f>IF($BE1052=1,V1051,0)</f>
        <v>0</v>
      </c>
      <c r="BJ1052" s="8">
        <f>IF($BE1052=1,W1051,0)</f>
        <v>0</v>
      </c>
      <c r="BK1052" s="8">
        <f>IF($BE1052=1,X1051,0)</f>
        <v>0</v>
      </c>
      <c r="BL1052" s="8">
        <f>IF($BE1052=1,Y1051,0)</f>
        <v>0</v>
      </c>
      <c r="BM1052" s="8">
        <f>IF($BE1052=1,Z1051,0)</f>
        <v>0</v>
      </c>
    </row>
    <row r="1053" spans="1:65" s="7" customFormat="1" ht="15.75" customHeight="1" x14ac:dyDescent="0.15">
      <c r="A1053" s="7" t="s">
        <v>2405</v>
      </c>
      <c r="B1053" s="7" t="s">
        <v>1939</v>
      </c>
      <c r="C1053" s="7" t="s">
        <v>2303</v>
      </c>
      <c r="D1053" s="7" t="s">
        <v>32</v>
      </c>
      <c r="E1053" s="7" t="s">
        <v>1968</v>
      </c>
      <c r="F1053" s="7" t="s">
        <v>33</v>
      </c>
      <c r="G1053" s="7" t="s">
        <v>431</v>
      </c>
      <c r="H1053" s="7" t="s">
        <v>33</v>
      </c>
      <c r="I1053" s="7" t="s">
        <v>33</v>
      </c>
      <c r="J1053" s="7">
        <v>6</v>
      </c>
      <c r="K1053" s="7" t="s">
        <v>2050</v>
      </c>
      <c r="L1053" s="7" t="s">
        <v>2044</v>
      </c>
      <c r="M1053" s="7" t="s">
        <v>2235</v>
      </c>
      <c r="N1053" s="7" t="s">
        <v>2305</v>
      </c>
      <c r="O1053" s="7" t="s">
        <v>33</v>
      </c>
      <c r="P1053" s="7" t="s">
        <v>33</v>
      </c>
      <c r="Q1053" s="7" t="s">
        <v>33</v>
      </c>
      <c r="R1053" s="7" t="s">
        <v>33</v>
      </c>
      <c r="S1053" s="7" t="s">
        <v>2047</v>
      </c>
      <c r="T1053" s="8">
        <v>6547224.3028352764</v>
      </c>
      <c r="U1053" s="8">
        <v>1502996</v>
      </c>
      <c r="V1053" s="8">
        <v>956000</v>
      </c>
      <c r="W1053" s="8">
        <v>1456719</v>
      </c>
      <c r="X1053" s="8">
        <v>1490000</v>
      </c>
      <c r="Y1053" s="8">
        <v>958650</v>
      </c>
      <c r="Z1053" s="8">
        <v>2996624.4444444445</v>
      </c>
      <c r="AA1053" s="8">
        <v>1636806.0757088191</v>
      </c>
      <c r="AB1053" s="8">
        <v>300599</v>
      </c>
      <c r="AC1053" s="8">
        <v>455000</v>
      </c>
      <c r="AD1053" s="8">
        <v>243000</v>
      </c>
      <c r="AE1053" s="8">
        <v>74500</v>
      </c>
      <c r="AF1053" s="8">
        <v>120000</v>
      </c>
      <c r="AG1053" s="8">
        <v>276035</v>
      </c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9" t="s">
        <v>2404</v>
      </c>
      <c r="BE1053" s="8"/>
      <c r="BF1053" s="8"/>
      <c r="BG1053" s="8">
        <f>IF($BE1053=1,T1052,0)</f>
        <v>0</v>
      </c>
      <c r="BH1053" s="8">
        <f>IF($BE1053=1,U1052,0)</f>
        <v>0</v>
      </c>
      <c r="BI1053" s="8">
        <f>IF($BE1053=1,V1052,0)</f>
        <v>0</v>
      </c>
      <c r="BJ1053" s="8">
        <f>IF($BE1053=1,W1052,0)</f>
        <v>0</v>
      </c>
      <c r="BK1053" s="8">
        <f>IF($BE1053=1,X1052,0)</f>
        <v>0</v>
      </c>
      <c r="BL1053" s="8">
        <f>IF($BE1053=1,Y1052,0)</f>
        <v>0</v>
      </c>
      <c r="BM1053" s="8">
        <f>IF($BE1053=1,Z1052,0)</f>
        <v>0</v>
      </c>
    </row>
    <row r="1054" spans="1:65" s="7" customFormat="1" ht="15.75" customHeight="1" x14ac:dyDescent="0.15">
      <c r="A1054" s="7" t="s">
        <v>2407</v>
      </c>
      <c r="B1054" s="7" t="s">
        <v>1939</v>
      </c>
      <c r="C1054" s="7" t="s">
        <v>2303</v>
      </c>
      <c r="D1054" s="7" t="s">
        <v>32</v>
      </c>
      <c r="E1054" s="7" t="s">
        <v>1968</v>
      </c>
      <c r="F1054" s="7" t="s">
        <v>33</v>
      </c>
      <c r="G1054" s="7" t="s">
        <v>431</v>
      </c>
      <c r="H1054" s="7" t="s">
        <v>33</v>
      </c>
      <c r="I1054" s="7" t="s">
        <v>33</v>
      </c>
      <c r="J1054" s="7">
        <v>10</v>
      </c>
      <c r="K1054" s="7" t="s">
        <v>2043</v>
      </c>
      <c r="L1054" s="7" t="s">
        <v>2044</v>
      </c>
      <c r="M1054" s="7" t="s">
        <v>2235</v>
      </c>
      <c r="N1054" s="7" t="s">
        <v>2305</v>
      </c>
      <c r="O1054" s="7" t="s">
        <v>33</v>
      </c>
      <c r="P1054" s="7" t="s">
        <v>33</v>
      </c>
      <c r="Q1054" s="7" t="s">
        <v>33</v>
      </c>
      <c r="R1054" s="7" t="s">
        <v>33</v>
      </c>
      <c r="S1054" s="7" t="s">
        <v>2047</v>
      </c>
      <c r="T1054" s="8">
        <v>6690585.0992145631</v>
      </c>
      <c r="U1054" s="8">
        <v>2728107</v>
      </c>
      <c r="V1054" s="8">
        <v>8904000</v>
      </c>
      <c r="W1054" s="8">
        <v>1671074</v>
      </c>
      <c r="X1054" s="8">
        <v>9376280.3814795204</v>
      </c>
      <c r="Y1054" s="8">
        <v>2198700</v>
      </c>
      <c r="Z1054" s="8">
        <v>13954145.555555558</v>
      </c>
      <c r="AA1054" s="8">
        <v>1672646.2748036408</v>
      </c>
      <c r="AB1054" s="8">
        <v>545621</v>
      </c>
      <c r="AC1054" s="8">
        <v>7589000</v>
      </c>
      <c r="AD1054" s="8">
        <v>243000</v>
      </c>
      <c r="AE1054" s="8">
        <v>468814.01907397603</v>
      </c>
      <c r="AF1054" s="8">
        <v>120000</v>
      </c>
      <c r="AG1054" s="8">
        <v>276035</v>
      </c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9" t="s">
        <v>2406</v>
      </c>
      <c r="BE1054" s="8"/>
      <c r="BF1054" s="8"/>
      <c r="BG1054" s="8">
        <f>IF($BE1054=1,T1053,0)</f>
        <v>0</v>
      </c>
      <c r="BH1054" s="8">
        <f>IF($BE1054=1,U1053,0)</f>
        <v>0</v>
      </c>
      <c r="BI1054" s="8">
        <f>IF($BE1054=1,V1053,0)</f>
        <v>0</v>
      </c>
      <c r="BJ1054" s="8">
        <f>IF($BE1054=1,W1053,0)</f>
        <v>0</v>
      </c>
      <c r="BK1054" s="8">
        <f>IF($BE1054=1,X1053,0)</f>
        <v>0</v>
      </c>
      <c r="BL1054" s="8">
        <f>IF($BE1054=1,Y1053,0)</f>
        <v>0</v>
      </c>
      <c r="BM1054" s="8">
        <f>IF($BE1054=1,Z1053,0)</f>
        <v>0</v>
      </c>
    </row>
    <row r="1055" spans="1:65" s="7" customFormat="1" ht="15.75" customHeight="1" x14ac:dyDescent="0.15">
      <c r="A1055" s="7" t="s">
        <v>2409</v>
      </c>
      <c r="B1055" s="7" t="s">
        <v>1939</v>
      </c>
      <c r="C1055" s="7" t="s">
        <v>2303</v>
      </c>
      <c r="D1055" s="7" t="s">
        <v>32</v>
      </c>
      <c r="E1055" s="7" t="s">
        <v>1968</v>
      </c>
      <c r="F1055" s="7" t="s">
        <v>33</v>
      </c>
      <c r="G1055" s="7" t="s">
        <v>431</v>
      </c>
      <c r="H1055" s="7" t="s">
        <v>33</v>
      </c>
      <c r="I1055" s="7" t="s">
        <v>33</v>
      </c>
      <c r="J1055" s="7">
        <v>10</v>
      </c>
      <c r="K1055" s="7" t="s">
        <v>2050</v>
      </c>
      <c r="L1055" s="7" t="s">
        <v>2044</v>
      </c>
      <c r="M1055" s="7" t="s">
        <v>2235</v>
      </c>
      <c r="N1055" s="7" t="s">
        <v>2305</v>
      </c>
      <c r="O1055" s="7" t="s">
        <v>33</v>
      </c>
      <c r="P1055" s="7" t="s">
        <v>33</v>
      </c>
      <c r="Q1055" s="7" t="s">
        <v>33</v>
      </c>
      <c r="R1055" s="7" t="s">
        <v>33</v>
      </c>
      <c r="S1055" s="7" t="s">
        <v>2047</v>
      </c>
      <c r="T1055" s="8">
        <v>6673739.6714742109</v>
      </c>
      <c r="U1055" s="8">
        <v>1527786</v>
      </c>
      <c r="V1055" s="8">
        <v>1291000</v>
      </c>
      <c r="W1055" s="8">
        <v>1671074</v>
      </c>
      <c r="X1055" s="8">
        <v>1720000</v>
      </c>
      <c r="Y1055" s="8">
        <v>1099350</v>
      </c>
      <c r="Z1055" s="8">
        <v>3569924.4444444445</v>
      </c>
      <c r="AA1055" s="8">
        <v>1668434.9178685527</v>
      </c>
      <c r="AB1055" s="8">
        <v>305557</v>
      </c>
      <c r="AC1055" s="8">
        <v>615000</v>
      </c>
      <c r="AD1055" s="8">
        <v>243000</v>
      </c>
      <c r="AE1055" s="8">
        <v>86000</v>
      </c>
      <c r="AF1055" s="8">
        <v>120000</v>
      </c>
      <c r="AG1055" s="8">
        <v>276035</v>
      </c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9" t="s">
        <v>2408</v>
      </c>
      <c r="BE1055" s="8"/>
      <c r="BF1055" s="8"/>
      <c r="BG1055" s="8">
        <f>IF($BE1055=1,T1054,0)</f>
        <v>0</v>
      </c>
      <c r="BH1055" s="8">
        <f>IF($BE1055=1,U1054,0)</f>
        <v>0</v>
      </c>
      <c r="BI1055" s="8">
        <f>IF($BE1055=1,V1054,0)</f>
        <v>0</v>
      </c>
      <c r="BJ1055" s="8">
        <f>IF($BE1055=1,W1054,0)</f>
        <v>0</v>
      </c>
      <c r="BK1055" s="8">
        <f>IF($BE1055=1,X1054,0)</f>
        <v>0</v>
      </c>
      <c r="BL1055" s="8">
        <f>IF($BE1055=1,Y1054,0)</f>
        <v>0</v>
      </c>
      <c r="BM1055" s="8">
        <f>IF($BE1055=1,Z1054,0)</f>
        <v>0</v>
      </c>
    </row>
    <row r="1056" spans="1:65" s="7" customFormat="1" ht="15.75" customHeight="1" x14ac:dyDescent="0.15">
      <c r="A1056" s="7" t="s">
        <v>2411</v>
      </c>
      <c r="B1056" s="7" t="s">
        <v>1939</v>
      </c>
      <c r="C1056" s="7" t="s">
        <v>2303</v>
      </c>
      <c r="D1056" s="7" t="s">
        <v>32</v>
      </c>
      <c r="E1056" s="7" t="s">
        <v>1968</v>
      </c>
      <c r="F1056" s="7" t="s">
        <v>33</v>
      </c>
      <c r="G1056" s="7" t="s">
        <v>431</v>
      </c>
      <c r="H1056" s="7" t="s">
        <v>33</v>
      </c>
      <c r="I1056" s="7" t="s">
        <v>33</v>
      </c>
      <c r="J1056" s="7">
        <v>20</v>
      </c>
      <c r="K1056" s="7" t="s">
        <v>2043</v>
      </c>
      <c r="L1056" s="7" t="s">
        <v>2044</v>
      </c>
      <c r="M1056" s="7" t="s">
        <v>2235</v>
      </c>
      <c r="N1056" s="7" t="s">
        <v>2305</v>
      </c>
      <c r="O1056" s="7" t="s">
        <v>33</v>
      </c>
      <c r="P1056" s="7" t="s">
        <v>33</v>
      </c>
      <c r="Q1056" s="7" t="s">
        <v>33</v>
      </c>
      <c r="R1056" s="7" t="s">
        <v>33</v>
      </c>
      <c r="S1056" s="7" t="s">
        <v>2047</v>
      </c>
      <c r="T1056" s="8">
        <v>6970023.1572724003</v>
      </c>
      <c r="U1056" s="8">
        <v>3313720</v>
      </c>
      <c r="V1056" s="8">
        <v>14422000</v>
      </c>
      <c r="W1056" s="8">
        <v>2206961</v>
      </c>
      <c r="X1056" s="8">
        <v>14144155.290645164</v>
      </c>
      <c r="Y1056" s="8">
        <v>2900100</v>
      </c>
      <c r="Z1056" s="8">
        <v>23287469.555555552</v>
      </c>
      <c r="AA1056" s="8">
        <v>1742505.7893181001</v>
      </c>
      <c r="AB1056" s="8">
        <v>662744</v>
      </c>
      <c r="AC1056" s="8">
        <v>12293000</v>
      </c>
      <c r="AD1056" s="8">
        <v>243000</v>
      </c>
      <c r="AE1056" s="8">
        <v>707207.76453225827</v>
      </c>
      <c r="AF1056" s="8">
        <v>120000</v>
      </c>
      <c r="AG1056" s="8">
        <v>276035</v>
      </c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9" t="s">
        <v>2410</v>
      </c>
      <c r="BE1056" s="8"/>
      <c r="BF1056" s="8"/>
      <c r="BG1056" s="8">
        <f>IF($BE1056=1,T1055,0)</f>
        <v>0</v>
      </c>
      <c r="BH1056" s="8">
        <f>IF($BE1056=1,U1055,0)</f>
        <v>0</v>
      </c>
      <c r="BI1056" s="8">
        <f>IF($BE1056=1,V1055,0)</f>
        <v>0</v>
      </c>
      <c r="BJ1056" s="8">
        <f>IF($BE1056=1,W1055,0)</f>
        <v>0</v>
      </c>
      <c r="BK1056" s="8">
        <f>IF($BE1056=1,X1055,0)</f>
        <v>0</v>
      </c>
      <c r="BL1056" s="8">
        <f>IF($BE1056=1,Y1055,0)</f>
        <v>0</v>
      </c>
      <c r="BM1056" s="8">
        <f>IF($BE1056=1,Z1055,0)</f>
        <v>0</v>
      </c>
    </row>
    <row r="1057" spans="1:65" s="7" customFormat="1" ht="15.75" customHeight="1" x14ac:dyDescent="0.15">
      <c r="A1057" s="7" t="s">
        <v>2413</v>
      </c>
      <c r="B1057" s="7" t="s">
        <v>1939</v>
      </c>
      <c r="C1057" s="7" t="s">
        <v>2303</v>
      </c>
      <c r="D1057" s="7" t="s">
        <v>32</v>
      </c>
      <c r="E1057" s="7" t="s">
        <v>1968</v>
      </c>
      <c r="F1057" s="7" t="s">
        <v>33</v>
      </c>
      <c r="G1057" s="7" t="s">
        <v>431</v>
      </c>
      <c r="H1057" s="7" t="s">
        <v>33</v>
      </c>
      <c r="I1057" s="7" t="s">
        <v>33</v>
      </c>
      <c r="J1057" s="7">
        <v>20</v>
      </c>
      <c r="K1057" s="7" t="s">
        <v>2050</v>
      </c>
      <c r="L1057" s="7" t="s">
        <v>2044</v>
      </c>
      <c r="M1057" s="7" t="s">
        <v>2235</v>
      </c>
      <c r="N1057" s="7" t="s">
        <v>2305</v>
      </c>
      <c r="O1057" s="7" t="s">
        <v>33</v>
      </c>
      <c r="P1057" s="7" t="s">
        <v>33</v>
      </c>
      <c r="Q1057" s="7" t="s">
        <v>33</v>
      </c>
      <c r="R1057" s="7" t="s">
        <v>33</v>
      </c>
      <c r="S1057" s="7" t="s">
        <v>2047</v>
      </c>
      <c r="T1057" s="8">
        <v>6956704.3271602737</v>
      </c>
      <c r="U1057" s="8">
        <v>1589759</v>
      </c>
      <c r="V1057" s="8">
        <v>2131000</v>
      </c>
      <c r="W1057" s="8">
        <v>2206961</v>
      </c>
      <c r="X1057" s="8">
        <v>2285000</v>
      </c>
      <c r="Y1057" s="8">
        <v>1450050</v>
      </c>
      <c r="Z1057" s="8">
        <v>5003174.444444444</v>
      </c>
      <c r="AA1057" s="8">
        <v>1739176.0817900684</v>
      </c>
      <c r="AB1057" s="8">
        <v>317951</v>
      </c>
      <c r="AC1057" s="8">
        <v>1015000</v>
      </c>
      <c r="AD1057" s="8">
        <v>243000</v>
      </c>
      <c r="AE1057" s="8">
        <v>114250</v>
      </c>
      <c r="AF1057" s="8">
        <v>120000</v>
      </c>
      <c r="AG1057" s="8">
        <v>276035</v>
      </c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9" t="s">
        <v>2412</v>
      </c>
      <c r="BE1057" s="8"/>
      <c r="BF1057" s="8"/>
      <c r="BG1057" s="8">
        <f>IF($BE1057=1,T1056,0)</f>
        <v>0</v>
      </c>
      <c r="BH1057" s="8">
        <f>IF($BE1057=1,U1056,0)</f>
        <v>0</v>
      </c>
      <c r="BI1057" s="8">
        <f>IF($BE1057=1,V1056,0)</f>
        <v>0</v>
      </c>
      <c r="BJ1057" s="8">
        <f>IF($BE1057=1,W1056,0)</f>
        <v>0</v>
      </c>
      <c r="BK1057" s="8">
        <f>IF($BE1057=1,X1056,0)</f>
        <v>0</v>
      </c>
      <c r="BL1057" s="8">
        <f>IF($BE1057=1,Y1056,0)</f>
        <v>0</v>
      </c>
      <c r="BM1057" s="8">
        <f>IF($BE1057=1,Z1056,0)</f>
        <v>0</v>
      </c>
    </row>
    <row r="1058" spans="1:65" s="7" customFormat="1" ht="15.75" customHeight="1" x14ac:dyDescent="0.15">
      <c r="A1058" s="7" t="s">
        <v>2415</v>
      </c>
      <c r="B1058" s="7" t="s">
        <v>1939</v>
      </c>
      <c r="C1058" s="7" t="s">
        <v>2303</v>
      </c>
      <c r="D1058" s="7" t="s">
        <v>32</v>
      </c>
      <c r="E1058" s="7" t="s">
        <v>1968</v>
      </c>
      <c r="F1058" s="7" t="s">
        <v>33</v>
      </c>
      <c r="G1058" s="7" t="s">
        <v>431</v>
      </c>
      <c r="H1058" s="7" t="s">
        <v>33</v>
      </c>
      <c r="I1058" s="7" t="s">
        <v>33</v>
      </c>
      <c r="J1058" s="7" t="s">
        <v>2330</v>
      </c>
      <c r="K1058" s="7" t="s">
        <v>2043</v>
      </c>
      <c r="L1058" s="7" t="s">
        <v>2044</v>
      </c>
      <c r="M1058" s="7" t="s">
        <v>2235</v>
      </c>
      <c r="N1058" s="7" t="s">
        <v>2305</v>
      </c>
      <c r="O1058" s="7" t="s">
        <v>33</v>
      </c>
      <c r="P1058" s="7" t="s">
        <v>33</v>
      </c>
      <c r="Q1058" s="7" t="s">
        <v>33</v>
      </c>
      <c r="R1058" s="7" t="s">
        <v>33</v>
      </c>
      <c r="S1058" s="7" t="s">
        <v>2047</v>
      </c>
      <c r="T1058" s="8">
        <v>6800255.0401131455</v>
      </c>
      <c r="U1058" s="8">
        <v>2845230</v>
      </c>
      <c r="V1058" s="8">
        <v>10457000</v>
      </c>
      <c r="W1058" s="8">
        <v>1778251</v>
      </c>
      <c r="X1058" s="8">
        <v>10275539.023542166</v>
      </c>
      <c r="Y1058" s="8">
        <v>2339400</v>
      </c>
      <c r="Z1058" s="8">
        <v>16620809.555555554</v>
      </c>
      <c r="AA1058" s="8">
        <v>1700063.7600282864</v>
      </c>
      <c r="AB1058" s="8">
        <v>569046</v>
      </c>
      <c r="AC1058" s="8">
        <v>8913000</v>
      </c>
      <c r="AD1058" s="8">
        <v>243000</v>
      </c>
      <c r="AE1058" s="8">
        <v>513776.95117710833</v>
      </c>
      <c r="AF1058" s="8">
        <v>120000</v>
      </c>
      <c r="AG1058" s="8">
        <v>276035</v>
      </c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9" t="s">
        <v>2414</v>
      </c>
      <c r="BE1058" s="8"/>
      <c r="BF1058" s="8"/>
      <c r="BG1058" s="8">
        <f>IF($BE1058=1,T1057,0)</f>
        <v>0</v>
      </c>
      <c r="BH1058" s="8">
        <f>IF($BE1058=1,U1057,0)</f>
        <v>0</v>
      </c>
      <c r="BI1058" s="8">
        <f>IF($BE1058=1,V1057,0)</f>
        <v>0</v>
      </c>
      <c r="BJ1058" s="8">
        <f>IF($BE1058=1,W1057,0)</f>
        <v>0</v>
      </c>
      <c r="BK1058" s="8">
        <f>IF($BE1058=1,X1057,0)</f>
        <v>0</v>
      </c>
      <c r="BL1058" s="8">
        <f>IF($BE1058=1,Y1057,0)</f>
        <v>0</v>
      </c>
      <c r="BM1058" s="8">
        <f>IF($BE1058=1,Z1057,0)</f>
        <v>0</v>
      </c>
    </row>
    <row r="1059" spans="1:65" s="7" customFormat="1" ht="15.75" customHeight="1" x14ac:dyDescent="0.15">
      <c r="A1059" s="7" t="s">
        <v>2417</v>
      </c>
      <c r="B1059" s="7" t="s">
        <v>1939</v>
      </c>
      <c r="C1059" s="7" t="s">
        <v>2303</v>
      </c>
      <c r="D1059" s="7" t="s">
        <v>32</v>
      </c>
      <c r="E1059" s="7" t="s">
        <v>1968</v>
      </c>
      <c r="F1059" s="7" t="s">
        <v>33</v>
      </c>
      <c r="G1059" s="7" t="s">
        <v>431</v>
      </c>
      <c r="H1059" s="7" t="s">
        <v>33</v>
      </c>
      <c r="I1059" s="7" t="s">
        <v>33</v>
      </c>
      <c r="J1059" s="7" t="s">
        <v>2330</v>
      </c>
      <c r="K1059" s="7" t="s">
        <v>2050</v>
      </c>
      <c r="L1059" s="7" t="s">
        <v>2044</v>
      </c>
      <c r="M1059" s="7" t="s">
        <v>2235</v>
      </c>
      <c r="N1059" s="7" t="s">
        <v>2305</v>
      </c>
      <c r="O1059" s="7" t="s">
        <v>33</v>
      </c>
      <c r="P1059" s="7" t="s">
        <v>33</v>
      </c>
      <c r="Q1059" s="7" t="s">
        <v>33</v>
      </c>
      <c r="R1059" s="7" t="s">
        <v>33</v>
      </c>
      <c r="S1059" s="7" t="s">
        <v>2047</v>
      </c>
      <c r="T1059" s="8">
        <v>6711331.5892738625</v>
      </c>
      <c r="U1059" s="8">
        <v>1540180</v>
      </c>
      <c r="V1059" s="8">
        <v>1459000</v>
      </c>
      <c r="W1059" s="8">
        <v>1778251</v>
      </c>
      <c r="X1059" s="8">
        <v>1830000</v>
      </c>
      <c r="Y1059" s="8">
        <v>1169700</v>
      </c>
      <c r="Z1059" s="8">
        <v>3856574.4444444445</v>
      </c>
      <c r="AA1059" s="8">
        <v>1677832.8973184656</v>
      </c>
      <c r="AB1059" s="8">
        <v>308036</v>
      </c>
      <c r="AC1059" s="8">
        <v>695000</v>
      </c>
      <c r="AD1059" s="8">
        <v>243000</v>
      </c>
      <c r="AE1059" s="8">
        <v>91500</v>
      </c>
      <c r="AF1059" s="8">
        <v>120000</v>
      </c>
      <c r="AG1059" s="8">
        <v>276035</v>
      </c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9" t="s">
        <v>2416</v>
      </c>
      <c r="BE1059" s="8"/>
      <c r="BF1059" s="8"/>
      <c r="BG1059" s="8">
        <f>IF($BE1059=1,T1058,0)</f>
        <v>0</v>
      </c>
      <c r="BH1059" s="8">
        <f>IF($BE1059=1,U1058,0)</f>
        <v>0</v>
      </c>
      <c r="BI1059" s="8">
        <f>IF($BE1059=1,V1058,0)</f>
        <v>0</v>
      </c>
      <c r="BJ1059" s="8">
        <f>IF($BE1059=1,W1058,0)</f>
        <v>0</v>
      </c>
      <c r="BK1059" s="8">
        <f>IF($BE1059=1,X1058,0)</f>
        <v>0</v>
      </c>
      <c r="BL1059" s="8">
        <f>IF($BE1059=1,Y1058,0)</f>
        <v>0</v>
      </c>
      <c r="BM1059" s="8">
        <f>IF($BE1059=1,Z1058,0)</f>
        <v>0</v>
      </c>
    </row>
    <row r="1060" spans="1:65" s="7" customFormat="1" ht="15.75" customHeight="1" x14ac:dyDescent="0.15">
      <c r="A1060" s="7" t="s">
        <v>2419</v>
      </c>
      <c r="B1060" s="7" t="s">
        <v>1939</v>
      </c>
      <c r="C1060" s="7" t="s">
        <v>2303</v>
      </c>
      <c r="D1060" s="7" t="s">
        <v>32</v>
      </c>
      <c r="E1060" s="7" t="s">
        <v>1968</v>
      </c>
      <c r="F1060" s="7" t="s">
        <v>33</v>
      </c>
      <c r="G1060" s="7" t="s">
        <v>431</v>
      </c>
      <c r="H1060" s="7" t="s">
        <v>33</v>
      </c>
      <c r="I1060" s="7" t="s">
        <v>33</v>
      </c>
      <c r="J1060" s="7" t="s">
        <v>2335</v>
      </c>
      <c r="K1060" s="7" t="s">
        <v>2043</v>
      </c>
      <c r="L1060" s="7" t="s">
        <v>2044</v>
      </c>
      <c r="M1060" s="7" t="s">
        <v>2235</v>
      </c>
      <c r="N1060" s="7" t="s">
        <v>2305</v>
      </c>
      <c r="O1060" s="7" t="s">
        <v>33</v>
      </c>
      <c r="P1060" s="7" t="s">
        <v>33</v>
      </c>
      <c r="Q1060" s="7" t="s">
        <v>33</v>
      </c>
      <c r="R1060" s="7" t="s">
        <v>33</v>
      </c>
      <c r="S1060" s="7" t="s">
        <v>2047</v>
      </c>
      <c r="T1060" s="8">
        <v>6861065.4075775295</v>
      </c>
      <c r="U1060" s="8">
        <v>3079475</v>
      </c>
      <c r="V1060" s="8">
        <v>12280000</v>
      </c>
      <c r="W1060" s="8">
        <v>1992606</v>
      </c>
      <c r="X1060" s="8">
        <v>12345638.006519873</v>
      </c>
      <c r="Y1060" s="8">
        <v>2618700</v>
      </c>
      <c r="Z1060" s="8">
        <v>20620805.555555556</v>
      </c>
      <c r="AA1060" s="8">
        <v>1715266.3518943824</v>
      </c>
      <c r="AB1060" s="8">
        <v>615895</v>
      </c>
      <c r="AC1060" s="8">
        <v>10467000</v>
      </c>
      <c r="AD1060" s="8">
        <v>243000</v>
      </c>
      <c r="AE1060" s="8">
        <v>617281.90032599366</v>
      </c>
      <c r="AF1060" s="8">
        <v>120000</v>
      </c>
      <c r="AG1060" s="8">
        <v>276035</v>
      </c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9" t="s">
        <v>2418</v>
      </c>
      <c r="BE1060" s="8"/>
      <c r="BF1060" s="8"/>
      <c r="BG1060" s="8">
        <f>IF($BE1060=1,T1059,0)</f>
        <v>0</v>
      </c>
      <c r="BH1060" s="8">
        <f>IF($BE1060=1,U1059,0)</f>
        <v>0</v>
      </c>
      <c r="BI1060" s="8">
        <f>IF($BE1060=1,V1059,0)</f>
        <v>0</v>
      </c>
      <c r="BJ1060" s="8">
        <f>IF($BE1060=1,W1059,0)</f>
        <v>0</v>
      </c>
      <c r="BK1060" s="8">
        <f>IF($BE1060=1,X1059,0)</f>
        <v>0</v>
      </c>
      <c r="BL1060" s="8">
        <f>IF($BE1060=1,Y1059,0)</f>
        <v>0</v>
      </c>
      <c r="BM1060" s="8">
        <f>IF($BE1060=1,Z1059,0)</f>
        <v>0</v>
      </c>
    </row>
    <row r="1061" spans="1:65" s="7" customFormat="1" ht="15.75" customHeight="1" x14ac:dyDescent="0.15">
      <c r="A1061" s="7" t="s">
        <v>2421</v>
      </c>
      <c r="B1061" s="7" t="s">
        <v>1939</v>
      </c>
      <c r="C1061" s="7" t="s">
        <v>2303</v>
      </c>
      <c r="D1061" s="7" t="s">
        <v>32</v>
      </c>
      <c r="E1061" s="7" t="s">
        <v>1968</v>
      </c>
      <c r="F1061" s="7" t="s">
        <v>33</v>
      </c>
      <c r="G1061" s="7" t="s">
        <v>431</v>
      </c>
      <c r="H1061" s="7" t="s">
        <v>33</v>
      </c>
      <c r="I1061" s="7" t="s">
        <v>33</v>
      </c>
      <c r="J1061" s="7" t="s">
        <v>2335</v>
      </c>
      <c r="K1061" s="7" t="s">
        <v>2050</v>
      </c>
      <c r="L1061" s="7" t="s">
        <v>2044</v>
      </c>
      <c r="M1061" s="7" t="s">
        <v>2235</v>
      </c>
      <c r="N1061" s="7" t="s">
        <v>2305</v>
      </c>
      <c r="O1061" s="7" t="s">
        <v>33</v>
      </c>
      <c r="P1061" s="7" t="s">
        <v>33</v>
      </c>
      <c r="Q1061" s="7" t="s">
        <v>33</v>
      </c>
      <c r="R1061" s="7" t="s">
        <v>33</v>
      </c>
      <c r="S1061" s="7" t="s">
        <v>2047</v>
      </c>
      <c r="T1061" s="8">
        <v>6800255.0401131455</v>
      </c>
      <c r="U1061" s="8">
        <v>1564970</v>
      </c>
      <c r="V1061" s="8">
        <v>1795000</v>
      </c>
      <c r="W1061" s="8">
        <v>1992606</v>
      </c>
      <c r="X1061" s="8">
        <v>2060000</v>
      </c>
      <c r="Y1061" s="8">
        <v>1309350</v>
      </c>
      <c r="Z1061" s="8">
        <v>4429874.444444444</v>
      </c>
      <c r="AA1061" s="8">
        <v>1700063.7600282864</v>
      </c>
      <c r="AB1061" s="8">
        <v>312994</v>
      </c>
      <c r="AC1061" s="8">
        <v>855000</v>
      </c>
      <c r="AD1061" s="8">
        <v>243000</v>
      </c>
      <c r="AE1061" s="8">
        <v>103000</v>
      </c>
      <c r="AF1061" s="8">
        <v>120000</v>
      </c>
      <c r="AG1061" s="8">
        <v>276035</v>
      </c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9" t="s">
        <v>2420</v>
      </c>
      <c r="BE1061" s="8"/>
      <c r="BF1061" s="8"/>
      <c r="BG1061" s="8">
        <f>IF($BE1061=1,T1060,0)</f>
        <v>0</v>
      </c>
      <c r="BH1061" s="8">
        <f>IF($BE1061=1,U1060,0)</f>
        <v>0</v>
      </c>
      <c r="BI1061" s="8">
        <f>IF($BE1061=1,V1060,0)</f>
        <v>0</v>
      </c>
      <c r="BJ1061" s="8">
        <f>IF($BE1061=1,W1060,0)</f>
        <v>0</v>
      </c>
      <c r="BK1061" s="8">
        <f>IF($BE1061=1,X1060,0)</f>
        <v>0</v>
      </c>
      <c r="BL1061" s="8">
        <f>IF($BE1061=1,Y1060,0)</f>
        <v>0</v>
      </c>
      <c r="BM1061" s="8">
        <f>IF($BE1061=1,Z1060,0)</f>
        <v>0</v>
      </c>
    </row>
    <row r="1062" spans="1:65" s="7" customFormat="1" ht="15.75" customHeight="1" x14ac:dyDescent="0.15">
      <c r="A1062" s="7" t="s">
        <v>2423</v>
      </c>
      <c r="B1062" s="7" t="s">
        <v>1939</v>
      </c>
      <c r="C1062" s="7" t="s">
        <v>2303</v>
      </c>
      <c r="D1062" s="7" t="s">
        <v>32</v>
      </c>
      <c r="E1062" s="7" t="s">
        <v>1968</v>
      </c>
      <c r="F1062" s="7" t="s">
        <v>33</v>
      </c>
      <c r="G1062" s="7" t="s">
        <v>431</v>
      </c>
      <c r="H1062" s="7" t="s">
        <v>33</v>
      </c>
      <c r="I1062" s="7" t="s">
        <v>33</v>
      </c>
      <c r="J1062" s="7" t="s">
        <v>2246</v>
      </c>
      <c r="K1062" s="7" t="s">
        <v>2043</v>
      </c>
      <c r="L1062" s="7" t="s">
        <v>2044</v>
      </c>
      <c r="M1062" s="7" t="s">
        <v>2235</v>
      </c>
      <c r="N1062" s="7" t="s">
        <v>2305</v>
      </c>
      <c r="O1062" s="7" t="s">
        <v>33</v>
      </c>
      <c r="P1062" s="7" t="s">
        <v>33</v>
      </c>
      <c r="Q1062" s="7" t="s">
        <v>33</v>
      </c>
      <c r="R1062" s="7" t="s">
        <v>33</v>
      </c>
      <c r="S1062" s="7" t="s">
        <v>2047</v>
      </c>
      <c r="T1062" s="8">
        <v>6673739.6714742109</v>
      </c>
      <c r="U1062" s="8">
        <v>2610985</v>
      </c>
      <c r="V1062" s="8">
        <v>7582000</v>
      </c>
      <c r="W1062" s="8">
        <v>1563896</v>
      </c>
      <c r="X1062" s="8">
        <v>8477021.7394168731</v>
      </c>
      <c r="Y1062" s="8">
        <v>2058000</v>
      </c>
      <c r="Z1062" s="8">
        <v>7380305.555555556</v>
      </c>
      <c r="AA1062" s="8">
        <v>1668434.9178685527</v>
      </c>
      <c r="AB1062" s="8">
        <v>522197</v>
      </c>
      <c r="AC1062" s="8">
        <v>6462000</v>
      </c>
      <c r="AD1062" s="8">
        <v>243000</v>
      </c>
      <c r="AE1062" s="8">
        <v>423851.08697084367</v>
      </c>
      <c r="AF1062" s="8">
        <v>120000</v>
      </c>
      <c r="AG1062" s="8">
        <v>276035</v>
      </c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9" t="s">
        <v>2422</v>
      </c>
      <c r="BE1062" s="8"/>
      <c r="BF1062" s="8"/>
      <c r="BG1062" s="8">
        <f>IF($BE1062=1,T1061,0)</f>
        <v>0</v>
      </c>
      <c r="BH1062" s="8">
        <f>IF($BE1062=1,U1061,0)</f>
        <v>0</v>
      </c>
      <c r="BI1062" s="8">
        <f>IF($BE1062=1,V1061,0)</f>
        <v>0</v>
      </c>
      <c r="BJ1062" s="8">
        <f>IF($BE1062=1,W1061,0)</f>
        <v>0</v>
      </c>
      <c r="BK1062" s="8">
        <f>IF($BE1062=1,X1061,0)</f>
        <v>0</v>
      </c>
      <c r="BL1062" s="8">
        <f>IF($BE1062=1,Y1061,0)</f>
        <v>0</v>
      </c>
      <c r="BM1062" s="8">
        <f>IF($BE1062=1,Z1061,0)</f>
        <v>0</v>
      </c>
    </row>
    <row r="1063" spans="1:65" s="7" customFormat="1" ht="15.75" customHeight="1" x14ac:dyDescent="0.15">
      <c r="A1063" s="7" t="s">
        <v>2425</v>
      </c>
      <c r="B1063" s="7" t="s">
        <v>1939</v>
      </c>
      <c r="C1063" s="7" t="s">
        <v>2303</v>
      </c>
      <c r="D1063" s="7" t="s">
        <v>32</v>
      </c>
      <c r="E1063" s="7" t="s">
        <v>1968</v>
      </c>
      <c r="F1063" s="7" t="s">
        <v>33</v>
      </c>
      <c r="G1063" s="7" t="s">
        <v>431</v>
      </c>
      <c r="H1063" s="7" t="s">
        <v>33</v>
      </c>
      <c r="I1063" s="7" t="s">
        <v>33</v>
      </c>
      <c r="J1063" s="7" t="s">
        <v>2246</v>
      </c>
      <c r="K1063" s="7" t="s">
        <v>2050</v>
      </c>
      <c r="L1063" s="7" t="s">
        <v>2044</v>
      </c>
      <c r="M1063" s="7" t="s">
        <v>2235</v>
      </c>
      <c r="N1063" s="7" t="s">
        <v>2305</v>
      </c>
      <c r="O1063" s="7" t="s">
        <v>33</v>
      </c>
      <c r="P1063" s="7" t="s">
        <v>33</v>
      </c>
      <c r="Q1063" s="7" t="s">
        <v>33</v>
      </c>
      <c r="R1063" s="7" t="s">
        <v>33</v>
      </c>
      <c r="S1063" s="7" t="s">
        <v>2047</v>
      </c>
      <c r="T1063" s="8">
        <v>6673739.6714742109</v>
      </c>
      <c r="U1063" s="8">
        <v>1515391</v>
      </c>
      <c r="V1063" s="8">
        <v>1124000</v>
      </c>
      <c r="W1063" s="8">
        <v>1563896</v>
      </c>
      <c r="X1063" s="8">
        <v>1605000</v>
      </c>
      <c r="Y1063" s="8">
        <v>1029000</v>
      </c>
      <c r="Z1063" s="8">
        <v>3283274.4444444445</v>
      </c>
      <c r="AA1063" s="8">
        <v>1668434.9178685527</v>
      </c>
      <c r="AB1063" s="8">
        <v>303078</v>
      </c>
      <c r="AC1063" s="8">
        <v>535000</v>
      </c>
      <c r="AD1063" s="8">
        <v>243000</v>
      </c>
      <c r="AE1063" s="8">
        <v>80250</v>
      </c>
      <c r="AF1063" s="8">
        <v>120000</v>
      </c>
      <c r="AG1063" s="8">
        <v>276035</v>
      </c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9" t="s">
        <v>2424</v>
      </c>
      <c r="BE1063" s="8"/>
      <c r="BF1063" s="8"/>
      <c r="BG1063" s="8">
        <f>IF($BE1063=1,T1062,0)</f>
        <v>0</v>
      </c>
      <c r="BH1063" s="8">
        <f>IF($BE1063=1,U1062,0)</f>
        <v>0</v>
      </c>
      <c r="BI1063" s="8">
        <f>IF($BE1063=1,V1062,0)</f>
        <v>0</v>
      </c>
      <c r="BJ1063" s="8">
        <f>IF($BE1063=1,W1062,0)</f>
        <v>0</v>
      </c>
      <c r="BK1063" s="8">
        <f>IF($BE1063=1,X1062,0)</f>
        <v>0</v>
      </c>
      <c r="BL1063" s="8">
        <f>IF($BE1063=1,Y1062,0)</f>
        <v>0</v>
      </c>
      <c r="BM1063" s="8">
        <f>IF($BE1063=1,Z1062,0)</f>
        <v>0</v>
      </c>
    </row>
    <row r="1064" spans="1:65" s="7" customFormat="1" ht="15.75" customHeight="1" x14ac:dyDescent="0.15">
      <c r="A1064" s="7" t="s">
        <v>2427</v>
      </c>
      <c r="B1064" s="7" t="s">
        <v>1939</v>
      </c>
      <c r="C1064" s="7" t="s">
        <v>2303</v>
      </c>
      <c r="D1064" s="7" t="s">
        <v>37</v>
      </c>
      <c r="E1064" s="7" t="s">
        <v>271</v>
      </c>
      <c r="F1064" s="7" t="s">
        <v>33</v>
      </c>
      <c r="G1064" s="7" t="s">
        <v>272</v>
      </c>
      <c r="H1064" s="7" t="s">
        <v>33</v>
      </c>
      <c r="I1064" s="7">
        <v>6</v>
      </c>
      <c r="J1064" s="7" t="s">
        <v>33</v>
      </c>
      <c r="K1064" s="7" t="s">
        <v>2043</v>
      </c>
      <c r="L1064" s="7" t="s">
        <v>2044</v>
      </c>
      <c r="M1064" s="7" t="s">
        <v>2304</v>
      </c>
      <c r="N1064" s="7" t="s">
        <v>2305</v>
      </c>
      <c r="O1064" s="7" t="s">
        <v>33</v>
      </c>
      <c r="P1064" s="7" t="s">
        <v>33</v>
      </c>
      <c r="Q1064" s="7" t="s">
        <v>33</v>
      </c>
      <c r="R1064" s="7" t="s">
        <v>33</v>
      </c>
      <c r="S1064" s="7" t="s">
        <v>2047</v>
      </c>
      <c r="T1064" s="8">
        <v>5324375.1500620246</v>
      </c>
      <c r="U1064" s="8">
        <v>5462746</v>
      </c>
      <c r="V1064" s="8">
        <v>32000000</v>
      </c>
      <c r="W1064" s="8">
        <v>3983007</v>
      </c>
      <c r="X1064" s="8">
        <v>7038706.3928893572</v>
      </c>
      <c r="Y1064" s="8">
        <v>12465000</v>
      </c>
      <c r="Z1064" s="8">
        <v>5445075.4385964917</v>
      </c>
      <c r="AA1064" s="8">
        <v>1331093.7875155061</v>
      </c>
      <c r="AB1064" s="8">
        <v>1092549</v>
      </c>
      <c r="AC1064" s="8">
        <v>52800000</v>
      </c>
      <c r="AD1064" s="8">
        <v>243678</v>
      </c>
      <c r="AE1064" s="8">
        <v>351935.31964446791</v>
      </c>
      <c r="AF1064" s="8">
        <v>12465000</v>
      </c>
      <c r="AG1064" s="8">
        <v>389736.66666666669</v>
      </c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9" t="s">
        <v>2426</v>
      </c>
      <c r="BE1064" s="8"/>
      <c r="BF1064" s="8"/>
      <c r="BG1064" s="8">
        <f>IF($BE1064=1,T1063,0)</f>
        <v>0</v>
      </c>
      <c r="BH1064" s="8">
        <f>IF($BE1064=1,U1063,0)</f>
        <v>0</v>
      </c>
      <c r="BI1064" s="8">
        <f>IF($BE1064=1,V1063,0)</f>
        <v>0</v>
      </c>
      <c r="BJ1064" s="8">
        <f>IF($BE1064=1,W1063,0)</f>
        <v>0</v>
      </c>
      <c r="BK1064" s="8">
        <f>IF($BE1064=1,X1063,0)</f>
        <v>0</v>
      </c>
      <c r="BL1064" s="8">
        <f>IF($BE1064=1,Y1063,0)</f>
        <v>0</v>
      </c>
      <c r="BM1064" s="8">
        <f>IF($BE1064=1,Z1063,0)</f>
        <v>0</v>
      </c>
    </row>
    <row r="1065" spans="1:65" s="7" customFormat="1" ht="15.75" customHeight="1" x14ac:dyDescent="0.15">
      <c r="A1065" s="7" t="s">
        <v>2429</v>
      </c>
      <c r="B1065" s="7" t="s">
        <v>1939</v>
      </c>
      <c r="C1065" s="7" t="s">
        <v>2303</v>
      </c>
      <c r="D1065" s="7" t="s">
        <v>37</v>
      </c>
      <c r="E1065" s="7" t="s">
        <v>271</v>
      </c>
      <c r="F1065" s="7" t="s">
        <v>33</v>
      </c>
      <c r="G1065" s="7" t="s">
        <v>272</v>
      </c>
      <c r="H1065" s="7" t="s">
        <v>33</v>
      </c>
      <c r="I1065" s="7">
        <v>6</v>
      </c>
      <c r="J1065" s="7" t="s">
        <v>33</v>
      </c>
      <c r="K1065" s="7" t="s">
        <v>2050</v>
      </c>
      <c r="L1065" s="7" t="s">
        <v>2044</v>
      </c>
      <c r="M1065" s="7" t="s">
        <v>2304</v>
      </c>
      <c r="N1065" s="7" t="s">
        <v>2305</v>
      </c>
      <c r="O1065" s="7" t="s">
        <v>33</v>
      </c>
      <c r="P1065" s="7" t="s">
        <v>33</v>
      </c>
      <c r="Q1065" s="7" t="s">
        <v>33</v>
      </c>
      <c r="R1065" s="7" t="s">
        <v>33</v>
      </c>
      <c r="S1065" s="7" t="s">
        <v>2047</v>
      </c>
      <c r="T1065" s="8">
        <v>5198750</v>
      </c>
      <c r="U1065" s="8">
        <v>3201075</v>
      </c>
      <c r="V1065" s="8">
        <v>2290000</v>
      </c>
      <c r="W1065" s="8">
        <v>3983007</v>
      </c>
      <c r="X1065" s="8">
        <v>3161289.7262226907</v>
      </c>
      <c r="Y1065" s="8">
        <v>3517000</v>
      </c>
      <c r="Z1065" s="8">
        <v>5501829.8245614041</v>
      </c>
      <c r="AA1065" s="8">
        <v>646010</v>
      </c>
      <c r="AB1065" s="8">
        <v>640215</v>
      </c>
      <c r="AC1065" s="8">
        <v>1738000</v>
      </c>
      <c r="AD1065" s="8">
        <v>243678</v>
      </c>
      <c r="AE1065" s="8">
        <v>158064.48631113453</v>
      </c>
      <c r="AF1065" s="8">
        <v>400000</v>
      </c>
      <c r="AG1065" s="8">
        <v>389736.66666666669</v>
      </c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9" t="s">
        <v>2428</v>
      </c>
      <c r="BE1065" s="8"/>
      <c r="BF1065" s="8"/>
      <c r="BG1065" s="8">
        <f>IF($BE1065=1,T1064,0)</f>
        <v>0</v>
      </c>
      <c r="BH1065" s="8">
        <f>IF($BE1065=1,U1064,0)</f>
        <v>0</v>
      </c>
      <c r="BI1065" s="8">
        <f>IF($BE1065=1,V1064,0)</f>
        <v>0</v>
      </c>
      <c r="BJ1065" s="8">
        <f>IF($BE1065=1,W1064,0)</f>
        <v>0</v>
      </c>
      <c r="BK1065" s="8">
        <f>IF($BE1065=1,X1064,0)</f>
        <v>0</v>
      </c>
      <c r="BL1065" s="8">
        <f>IF($BE1065=1,Y1064,0)</f>
        <v>0</v>
      </c>
      <c r="BM1065" s="8">
        <f>IF($BE1065=1,Z1064,0)</f>
        <v>0</v>
      </c>
    </row>
    <row r="1066" spans="1:65" s="7" customFormat="1" ht="15.75" customHeight="1" x14ac:dyDescent="0.15">
      <c r="A1066" s="7" t="s">
        <v>2431</v>
      </c>
      <c r="B1066" s="7" t="s">
        <v>1939</v>
      </c>
      <c r="C1066" s="7" t="s">
        <v>2303</v>
      </c>
      <c r="D1066" s="7" t="s">
        <v>37</v>
      </c>
      <c r="E1066" s="7" t="s">
        <v>271</v>
      </c>
      <c r="F1066" s="7" t="s">
        <v>33</v>
      </c>
      <c r="G1066" s="7" t="s">
        <v>272</v>
      </c>
      <c r="H1066" s="7" t="s">
        <v>33</v>
      </c>
      <c r="I1066" s="7">
        <v>8</v>
      </c>
      <c r="J1066" s="7" t="s">
        <v>33</v>
      </c>
      <c r="K1066" s="7" t="s">
        <v>2043</v>
      </c>
      <c r="L1066" s="7" t="s">
        <v>2044</v>
      </c>
      <c r="M1066" s="7" t="s">
        <v>2304</v>
      </c>
      <c r="N1066" s="7" t="s">
        <v>2305</v>
      </c>
      <c r="O1066" s="7" t="s">
        <v>33</v>
      </c>
      <c r="P1066" s="7" t="s">
        <v>33</v>
      </c>
      <c r="Q1066" s="7" t="s">
        <v>33</v>
      </c>
      <c r="R1066" s="7" t="s">
        <v>33</v>
      </c>
      <c r="S1066" s="7" t="s">
        <v>2047</v>
      </c>
      <c r="T1066" s="8">
        <v>5588603.7378949355</v>
      </c>
      <c r="U1066" s="8">
        <v>5719300</v>
      </c>
      <c r="V1066" s="8">
        <v>35000000</v>
      </c>
      <c r="W1066" s="8">
        <v>4067752</v>
      </c>
      <c r="X1066" s="8">
        <v>7958039.7262226902</v>
      </c>
      <c r="Y1066" s="8">
        <v>12465000</v>
      </c>
      <c r="Z1066" s="8">
        <v>5648443.8596491227</v>
      </c>
      <c r="AA1066" s="8">
        <v>1862867.9126316439</v>
      </c>
      <c r="AB1066" s="8">
        <v>1143860</v>
      </c>
      <c r="AC1066" s="8">
        <v>55000000</v>
      </c>
      <c r="AD1066" s="8">
        <v>243678</v>
      </c>
      <c r="AE1066" s="8">
        <v>397901.98631113453</v>
      </c>
      <c r="AF1066" s="8">
        <v>12465000</v>
      </c>
      <c r="AG1066" s="8">
        <v>389736.66666666669</v>
      </c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9" t="s">
        <v>2430</v>
      </c>
      <c r="BE1066" s="8"/>
      <c r="BF1066" s="8"/>
      <c r="BG1066" s="8">
        <f>IF($BE1066=1,T1065,0)</f>
        <v>0</v>
      </c>
      <c r="BH1066" s="8">
        <f>IF($BE1066=1,U1065,0)</f>
        <v>0</v>
      </c>
      <c r="BI1066" s="8">
        <f>IF($BE1066=1,V1065,0)</f>
        <v>0</v>
      </c>
      <c r="BJ1066" s="8">
        <f>IF($BE1066=1,W1065,0)</f>
        <v>0</v>
      </c>
      <c r="BK1066" s="8">
        <f>IF($BE1066=1,X1065,0)</f>
        <v>0</v>
      </c>
      <c r="BL1066" s="8">
        <f>IF($BE1066=1,Y1065,0)</f>
        <v>0</v>
      </c>
      <c r="BM1066" s="8">
        <f>IF($BE1066=1,Z1065,0)</f>
        <v>0</v>
      </c>
    </row>
    <row r="1067" spans="1:65" s="7" customFormat="1" ht="15.75" customHeight="1" x14ac:dyDescent="0.15">
      <c r="A1067" s="7" t="s">
        <v>2433</v>
      </c>
      <c r="B1067" s="7" t="s">
        <v>1939</v>
      </c>
      <c r="C1067" s="7" t="s">
        <v>2303</v>
      </c>
      <c r="D1067" s="7" t="s">
        <v>37</v>
      </c>
      <c r="E1067" s="7" t="s">
        <v>271</v>
      </c>
      <c r="F1067" s="7" t="s">
        <v>33</v>
      </c>
      <c r="G1067" s="7" t="s">
        <v>272</v>
      </c>
      <c r="H1067" s="7" t="s">
        <v>33</v>
      </c>
      <c r="I1067" s="7">
        <v>8</v>
      </c>
      <c r="J1067" s="7" t="s">
        <v>33</v>
      </c>
      <c r="K1067" s="7" t="s">
        <v>2050</v>
      </c>
      <c r="L1067" s="7" t="s">
        <v>2044</v>
      </c>
      <c r="M1067" s="7" t="s">
        <v>2304</v>
      </c>
      <c r="N1067" s="7" t="s">
        <v>2305</v>
      </c>
      <c r="O1067" s="7" t="s">
        <v>33</v>
      </c>
      <c r="P1067" s="7" t="s">
        <v>33</v>
      </c>
      <c r="Q1067" s="7" t="s">
        <v>33</v>
      </c>
      <c r="R1067" s="7" t="s">
        <v>33</v>
      </c>
      <c r="S1067" s="7" t="s">
        <v>2047</v>
      </c>
      <c r="T1067" s="8">
        <v>5511958.0363146085</v>
      </c>
      <c r="U1067" s="8">
        <v>3201075</v>
      </c>
      <c r="V1067" s="8">
        <v>2440000</v>
      </c>
      <c r="W1067" s="8">
        <v>4067752</v>
      </c>
      <c r="X1067" s="8">
        <v>3161289.7262226907</v>
      </c>
      <c r="Y1067" s="8">
        <v>3517000</v>
      </c>
      <c r="Z1067" s="8">
        <v>5705198.2456140351</v>
      </c>
      <c r="AA1067" s="8">
        <v>1377989.5090786521</v>
      </c>
      <c r="AB1067" s="8">
        <v>640215</v>
      </c>
      <c r="AC1067" s="8">
        <v>1903000</v>
      </c>
      <c r="AD1067" s="8">
        <v>243678</v>
      </c>
      <c r="AE1067" s="8">
        <v>158064.48631113453</v>
      </c>
      <c r="AF1067" s="8">
        <v>400000</v>
      </c>
      <c r="AG1067" s="8">
        <v>389736.66666666669</v>
      </c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9" t="s">
        <v>2432</v>
      </c>
      <c r="BE1067" s="8"/>
      <c r="BF1067" s="8"/>
      <c r="BG1067" s="8">
        <f>IF($BE1067=1,T1066,0)</f>
        <v>0</v>
      </c>
      <c r="BH1067" s="8">
        <f>IF($BE1067=1,U1066,0)</f>
        <v>0</v>
      </c>
      <c r="BI1067" s="8">
        <f>IF($BE1067=1,V1066,0)</f>
        <v>0</v>
      </c>
      <c r="BJ1067" s="8">
        <f>IF($BE1067=1,W1066,0)</f>
        <v>0</v>
      </c>
      <c r="BK1067" s="8">
        <f>IF($BE1067=1,X1066,0)</f>
        <v>0</v>
      </c>
      <c r="BL1067" s="8">
        <f>IF($BE1067=1,Y1066,0)</f>
        <v>0</v>
      </c>
      <c r="BM1067" s="8">
        <f>IF($BE1067=1,Z1066,0)</f>
        <v>0</v>
      </c>
    </row>
    <row r="1068" spans="1:65" s="7" customFormat="1" ht="15.75" customHeight="1" x14ac:dyDescent="0.15">
      <c r="A1068" s="7" t="s">
        <v>2435</v>
      </c>
      <c r="B1068" s="7" t="s">
        <v>1939</v>
      </c>
      <c r="C1068" s="7" t="s">
        <v>2303</v>
      </c>
      <c r="D1068" s="7" t="s">
        <v>37</v>
      </c>
      <c r="E1068" s="7" t="s">
        <v>271</v>
      </c>
      <c r="F1068" s="7" t="s">
        <v>33</v>
      </c>
      <c r="G1068" s="7" t="s">
        <v>272</v>
      </c>
      <c r="H1068" s="7" t="s">
        <v>33</v>
      </c>
      <c r="I1068" s="7">
        <v>10</v>
      </c>
      <c r="J1068" s="7" t="s">
        <v>33</v>
      </c>
      <c r="K1068" s="7" t="s">
        <v>2043</v>
      </c>
      <c r="L1068" s="7" t="s">
        <v>2044</v>
      </c>
      <c r="M1068" s="7" t="s">
        <v>2304</v>
      </c>
      <c r="N1068" s="7" t="s">
        <v>2305</v>
      </c>
      <c r="O1068" s="7" t="s">
        <v>33</v>
      </c>
      <c r="P1068" s="7" t="s">
        <v>33</v>
      </c>
      <c r="Q1068" s="7" t="s">
        <v>33</v>
      </c>
      <c r="R1068" s="7" t="s">
        <v>33</v>
      </c>
      <c r="S1068" s="7" t="s">
        <v>2047</v>
      </c>
      <c r="T1068" s="8">
        <v>5588603.7378949355</v>
      </c>
      <c r="U1068" s="8">
        <v>5975854</v>
      </c>
      <c r="V1068" s="8">
        <v>38000000</v>
      </c>
      <c r="W1068" s="8">
        <v>4237241</v>
      </c>
      <c r="X1068" s="8">
        <v>8877256.3928893562</v>
      </c>
      <c r="Y1068" s="8">
        <v>12465000</v>
      </c>
      <c r="Z1068" s="8">
        <v>5699285.9649122804</v>
      </c>
      <c r="AA1068" s="8">
        <v>1862867.9126316439</v>
      </c>
      <c r="AB1068" s="8">
        <v>1195170</v>
      </c>
      <c r="AC1068" s="8">
        <v>57200000</v>
      </c>
      <c r="AD1068" s="8">
        <v>243678</v>
      </c>
      <c r="AE1068" s="8">
        <v>443862.81964446785</v>
      </c>
      <c r="AF1068" s="8">
        <v>12465000</v>
      </c>
      <c r="AG1068" s="8">
        <v>389736.66666666669</v>
      </c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9" t="s">
        <v>2434</v>
      </c>
      <c r="BE1068" s="8"/>
      <c r="BF1068" s="8"/>
      <c r="BG1068" s="8">
        <f>IF($BE1068=1,T1067,0)</f>
        <v>0</v>
      </c>
      <c r="BH1068" s="8">
        <f>IF($BE1068=1,U1067,0)</f>
        <v>0</v>
      </c>
      <c r="BI1068" s="8">
        <f>IF($BE1068=1,V1067,0)</f>
        <v>0</v>
      </c>
      <c r="BJ1068" s="8">
        <f>IF($BE1068=1,W1067,0)</f>
        <v>0</v>
      </c>
      <c r="BK1068" s="8">
        <f>IF($BE1068=1,X1067,0)</f>
        <v>0</v>
      </c>
      <c r="BL1068" s="8">
        <f>IF($BE1068=1,Y1067,0)</f>
        <v>0</v>
      </c>
      <c r="BM1068" s="8">
        <f>IF($BE1068=1,Z1067,0)</f>
        <v>0</v>
      </c>
    </row>
    <row r="1069" spans="1:65" s="7" customFormat="1" ht="15.75" customHeight="1" x14ac:dyDescent="0.15">
      <c r="A1069" s="7" t="s">
        <v>2437</v>
      </c>
      <c r="B1069" s="7" t="s">
        <v>1939</v>
      </c>
      <c r="C1069" s="7" t="s">
        <v>2303</v>
      </c>
      <c r="D1069" s="7" t="s">
        <v>37</v>
      </c>
      <c r="E1069" s="7" t="s">
        <v>271</v>
      </c>
      <c r="F1069" s="7" t="s">
        <v>33</v>
      </c>
      <c r="G1069" s="7" t="s">
        <v>272</v>
      </c>
      <c r="H1069" s="7" t="s">
        <v>33</v>
      </c>
      <c r="I1069" s="7">
        <v>10</v>
      </c>
      <c r="J1069" s="7" t="s">
        <v>33</v>
      </c>
      <c r="K1069" s="7" t="s">
        <v>2050</v>
      </c>
      <c r="L1069" s="7" t="s">
        <v>2044</v>
      </c>
      <c r="M1069" s="7" t="s">
        <v>2304</v>
      </c>
      <c r="N1069" s="7" t="s">
        <v>2305</v>
      </c>
      <c r="O1069" s="7" t="s">
        <v>33</v>
      </c>
      <c r="P1069" s="7" t="s">
        <v>33</v>
      </c>
      <c r="Q1069" s="7" t="s">
        <v>33</v>
      </c>
      <c r="R1069" s="7" t="s">
        <v>33</v>
      </c>
      <c r="S1069" s="7" t="s">
        <v>2047</v>
      </c>
      <c r="T1069" s="8">
        <v>5588603.7378949355</v>
      </c>
      <c r="U1069" s="8">
        <v>3201075</v>
      </c>
      <c r="V1069" s="8">
        <v>2590000</v>
      </c>
      <c r="W1069" s="8">
        <v>4237241</v>
      </c>
      <c r="X1069" s="8">
        <v>3161289.7262226907</v>
      </c>
      <c r="Y1069" s="8">
        <v>3517000</v>
      </c>
      <c r="Z1069" s="8">
        <v>5756040.3508771928</v>
      </c>
      <c r="AA1069" s="8">
        <v>1862867.9126316439</v>
      </c>
      <c r="AB1069" s="8">
        <v>640215</v>
      </c>
      <c r="AC1069" s="8">
        <v>2068000</v>
      </c>
      <c r="AD1069" s="8">
        <v>243678</v>
      </c>
      <c r="AE1069" s="8">
        <v>158064.48631113453</v>
      </c>
      <c r="AF1069" s="8">
        <v>400000</v>
      </c>
      <c r="AG1069" s="8">
        <v>389736.66666666669</v>
      </c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9" t="s">
        <v>2436</v>
      </c>
      <c r="BE1069" s="8"/>
      <c r="BF1069" s="8"/>
      <c r="BG1069" s="8">
        <f>IF($BE1069=1,T1068,0)</f>
        <v>0</v>
      </c>
      <c r="BH1069" s="8">
        <f>IF($BE1069=1,U1068,0)</f>
        <v>0</v>
      </c>
      <c r="BI1069" s="8">
        <f>IF($BE1069=1,V1068,0)</f>
        <v>0</v>
      </c>
      <c r="BJ1069" s="8">
        <f>IF($BE1069=1,W1068,0)</f>
        <v>0</v>
      </c>
      <c r="BK1069" s="8">
        <f>IF($BE1069=1,X1068,0)</f>
        <v>0</v>
      </c>
      <c r="BL1069" s="8">
        <f>IF($BE1069=1,Y1068,0)</f>
        <v>0</v>
      </c>
      <c r="BM1069" s="8">
        <f>IF($BE1069=1,Z1068,0)</f>
        <v>0</v>
      </c>
    </row>
    <row r="1070" spans="1:65" s="7" customFormat="1" ht="15.75" customHeight="1" x14ac:dyDescent="0.15">
      <c r="A1070" s="7" t="s">
        <v>2439</v>
      </c>
      <c r="B1070" s="7" t="s">
        <v>1939</v>
      </c>
      <c r="C1070" s="7" t="s">
        <v>2303</v>
      </c>
      <c r="D1070" s="7" t="s">
        <v>37</v>
      </c>
      <c r="E1070" s="7" t="s">
        <v>271</v>
      </c>
      <c r="F1070" s="7" t="s">
        <v>33</v>
      </c>
      <c r="G1070" s="7" t="s">
        <v>431</v>
      </c>
      <c r="H1070" s="7" t="s">
        <v>33</v>
      </c>
      <c r="I1070" s="7" t="s">
        <v>33</v>
      </c>
      <c r="J1070" s="7">
        <v>6</v>
      </c>
      <c r="K1070" s="7" t="s">
        <v>2043</v>
      </c>
      <c r="L1070" s="7" t="s">
        <v>2044</v>
      </c>
      <c r="M1070" s="7" t="s">
        <v>2235</v>
      </c>
      <c r="N1070" s="7" t="s">
        <v>2305</v>
      </c>
      <c r="O1070" s="7" t="s">
        <v>33</v>
      </c>
      <c r="P1070" s="7" t="s">
        <v>33</v>
      </c>
      <c r="Q1070" s="7" t="s">
        <v>33</v>
      </c>
      <c r="R1070" s="7" t="s">
        <v>33</v>
      </c>
      <c r="S1070" s="7" t="s">
        <v>2047</v>
      </c>
      <c r="T1070" s="8">
        <v>5793421</v>
      </c>
      <c r="U1070" s="8">
        <v>2731372</v>
      </c>
      <c r="V1070" s="8">
        <v>5810000</v>
      </c>
      <c r="W1070" s="8">
        <v>1402525</v>
      </c>
      <c r="X1070" s="8">
        <v>4954032.9252144778</v>
      </c>
      <c r="Y1070" s="8">
        <v>1826000</v>
      </c>
      <c r="Z1070" s="8">
        <v>12520054.444444442</v>
      </c>
      <c r="AA1070" s="8">
        <v>12965031</v>
      </c>
      <c r="AB1070" s="8">
        <v>546274</v>
      </c>
      <c r="AC1070" s="8">
        <v>5448000</v>
      </c>
      <c r="AD1070" s="8">
        <v>243000</v>
      </c>
      <c r="AE1070" s="8">
        <v>247701.64626072391</v>
      </c>
      <c r="AF1070" s="8">
        <v>120000</v>
      </c>
      <c r="AG1070" s="8">
        <v>389736.66666666669</v>
      </c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9" t="s">
        <v>2438</v>
      </c>
      <c r="BE1070" s="8"/>
      <c r="BF1070" s="8"/>
      <c r="BG1070" s="8">
        <f>IF($BE1070=1,T1069,0)</f>
        <v>0</v>
      </c>
      <c r="BH1070" s="8">
        <f>IF($BE1070=1,U1069,0)</f>
        <v>0</v>
      </c>
      <c r="BI1070" s="8">
        <f>IF($BE1070=1,V1069,0)</f>
        <v>0</v>
      </c>
      <c r="BJ1070" s="8">
        <f>IF($BE1070=1,W1069,0)</f>
        <v>0</v>
      </c>
      <c r="BK1070" s="8">
        <f>IF($BE1070=1,X1069,0)</f>
        <v>0</v>
      </c>
      <c r="BL1070" s="8">
        <f>IF($BE1070=1,Y1069,0)</f>
        <v>0</v>
      </c>
      <c r="BM1070" s="8">
        <f>IF($BE1070=1,Z1069,0)</f>
        <v>0</v>
      </c>
    </row>
    <row r="1071" spans="1:65" s="7" customFormat="1" ht="15.75" customHeight="1" x14ac:dyDescent="0.15">
      <c r="A1071" s="7" t="s">
        <v>2441</v>
      </c>
      <c r="B1071" s="7" t="s">
        <v>1939</v>
      </c>
      <c r="C1071" s="7" t="s">
        <v>2303</v>
      </c>
      <c r="D1071" s="7" t="s">
        <v>37</v>
      </c>
      <c r="E1071" s="7" t="s">
        <v>271</v>
      </c>
      <c r="F1071" s="7" t="s">
        <v>33</v>
      </c>
      <c r="G1071" s="7" t="s">
        <v>431</v>
      </c>
      <c r="H1071" s="7" t="s">
        <v>33</v>
      </c>
      <c r="I1071" s="7" t="s">
        <v>33</v>
      </c>
      <c r="J1071" s="7">
        <v>6</v>
      </c>
      <c r="K1071" s="7" t="s">
        <v>2050</v>
      </c>
      <c r="L1071" s="7" t="s">
        <v>2044</v>
      </c>
      <c r="M1071" s="7" t="s">
        <v>2235</v>
      </c>
      <c r="N1071" s="7" t="s">
        <v>2305</v>
      </c>
      <c r="O1071" s="7" t="s">
        <v>33</v>
      </c>
      <c r="P1071" s="7" t="s">
        <v>33</v>
      </c>
      <c r="Q1071" s="7" t="s">
        <v>33</v>
      </c>
      <c r="R1071" s="7" t="s">
        <v>33</v>
      </c>
      <c r="S1071" s="7" t="s">
        <v>2047</v>
      </c>
      <c r="T1071" s="8">
        <v>5729840.6377282189</v>
      </c>
      <c r="U1071" s="8">
        <v>1574567</v>
      </c>
      <c r="V1071" s="8">
        <v>847000</v>
      </c>
      <c r="W1071" s="8">
        <v>1402525</v>
      </c>
      <c r="X1071" s="8">
        <v>1115000</v>
      </c>
      <c r="Y1071" s="8">
        <v>913000</v>
      </c>
      <c r="Z1071" s="8">
        <v>3057314.4444444445</v>
      </c>
      <c r="AA1071" s="8">
        <v>1432460.1594320547</v>
      </c>
      <c r="AB1071" s="8">
        <v>314913</v>
      </c>
      <c r="AC1071" s="8">
        <v>444000</v>
      </c>
      <c r="AD1071" s="8">
        <v>243000</v>
      </c>
      <c r="AE1071" s="8">
        <v>55750</v>
      </c>
      <c r="AF1071" s="8">
        <v>120000</v>
      </c>
      <c r="AG1071" s="8">
        <v>276035</v>
      </c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9" t="s">
        <v>2440</v>
      </c>
      <c r="BE1071" s="8"/>
      <c r="BF1071" s="8"/>
      <c r="BG1071" s="8">
        <f>IF($BE1071=1,T1070,0)</f>
        <v>0</v>
      </c>
      <c r="BH1071" s="8">
        <f>IF($BE1071=1,U1070,0)</f>
        <v>0</v>
      </c>
      <c r="BI1071" s="8">
        <f>IF($BE1071=1,V1070,0)</f>
        <v>0</v>
      </c>
      <c r="BJ1071" s="8">
        <f>IF($BE1071=1,W1070,0)</f>
        <v>0</v>
      </c>
      <c r="BK1071" s="8">
        <f>IF($BE1071=1,X1070,0)</f>
        <v>0</v>
      </c>
      <c r="BL1071" s="8">
        <f>IF($BE1071=1,Y1070,0)</f>
        <v>0</v>
      </c>
      <c r="BM1071" s="8">
        <f>IF($BE1071=1,Z1070,0)</f>
        <v>0</v>
      </c>
    </row>
    <row r="1072" spans="1:65" s="7" customFormat="1" ht="15.75" customHeight="1" x14ac:dyDescent="0.15">
      <c r="A1072" s="7" t="s">
        <v>2443</v>
      </c>
      <c r="B1072" s="7" t="s">
        <v>1939</v>
      </c>
      <c r="C1072" s="7" t="s">
        <v>2303</v>
      </c>
      <c r="D1072" s="7" t="s">
        <v>37</v>
      </c>
      <c r="E1072" s="7" t="s">
        <v>271</v>
      </c>
      <c r="F1072" s="7" t="s">
        <v>33</v>
      </c>
      <c r="G1072" s="7" t="s">
        <v>431</v>
      </c>
      <c r="H1072" s="7" t="s">
        <v>33</v>
      </c>
      <c r="I1072" s="7" t="s">
        <v>33</v>
      </c>
      <c r="J1072" s="7" t="s">
        <v>2330</v>
      </c>
      <c r="K1072" s="7" t="s">
        <v>2043</v>
      </c>
      <c r="L1072" s="7" t="s">
        <v>2044</v>
      </c>
      <c r="M1072" s="7" t="s">
        <v>2235</v>
      </c>
      <c r="N1072" s="7" t="s">
        <v>2305</v>
      </c>
      <c r="O1072" s="7" t="s">
        <v>33</v>
      </c>
      <c r="P1072" s="7" t="s">
        <v>33</v>
      </c>
      <c r="Q1072" s="7" t="s">
        <v>33</v>
      </c>
      <c r="R1072" s="7" t="s">
        <v>33</v>
      </c>
      <c r="S1072" s="7" t="s">
        <v>2047</v>
      </c>
      <c r="T1072" s="8">
        <v>5975213.3756146301</v>
      </c>
      <c r="U1072" s="8">
        <v>3116204</v>
      </c>
      <c r="V1072" s="8">
        <v>9411000</v>
      </c>
      <c r="W1072" s="8">
        <v>1709917</v>
      </c>
      <c r="X1072" s="8">
        <v>6717728.9647294041</v>
      </c>
      <c r="Y1072" s="8">
        <v>2228000</v>
      </c>
      <c r="Z1072" s="8">
        <v>11549224.444444446</v>
      </c>
      <c r="AA1072" s="8">
        <v>1493803.3439036575</v>
      </c>
      <c r="AB1072" s="8">
        <v>623240</v>
      </c>
      <c r="AC1072" s="8">
        <v>8824000</v>
      </c>
      <c r="AD1072" s="8">
        <v>243000</v>
      </c>
      <c r="AE1072" s="8">
        <v>335886.44823647023</v>
      </c>
      <c r="AF1072" s="8">
        <v>120000</v>
      </c>
      <c r="AG1072" s="8">
        <v>389736.66666666669</v>
      </c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9" t="s">
        <v>2442</v>
      </c>
      <c r="BE1072" s="8"/>
      <c r="BF1072" s="8"/>
      <c r="BG1072" s="8">
        <f>IF($BE1072=1,T1071,0)</f>
        <v>0</v>
      </c>
      <c r="BH1072" s="8">
        <f>IF($BE1072=1,U1071,0)</f>
        <v>0</v>
      </c>
      <c r="BI1072" s="8">
        <f>IF($BE1072=1,V1071,0)</f>
        <v>0</v>
      </c>
      <c r="BJ1072" s="8">
        <f>IF($BE1072=1,W1071,0)</f>
        <v>0</v>
      </c>
      <c r="BK1072" s="8">
        <f>IF($BE1072=1,X1071,0)</f>
        <v>0</v>
      </c>
      <c r="BL1072" s="8">
        <f>IF($BE1072=1,Y1071,0)</f>
        <v>0</v>
      </c>
      <c r="BM1072" s="8">
        <f>IF($BE1072=1,Z1071,0)</f>
        <v>0</v>
      </c>
    </row>
    <row r="1073" spans="1:65" s="7" customFormat="1" ht="15.75" customHeight="1" x14ac:dyDescent="0.15">
      <c r="A1073" s="7" t="s">
        <v>2445</v>
      </c>
      <c r="B1073" s="7" t="s">
        <v>1939</v>
      </c>
      <c r="C1073" s="7" t="s">
        <v>2303</v>
      </c>
      <c r="D1073" s="7" t="s">
        <v>37</v>
      </c>
      <c r="E1073" s="7" t="s">
        <v>271</v>
      </c>
      <c r="F1073" s="7" t="s">
        <v>33</v>
      </c>
      <c r="G1073" s="7" t="s">
        <v>431</v>
      </c>
      <c r="H1073" s="7" t="s">
        <v>33</v>
      </c>
      <c r="I1073" s="7" t="s">
        <v>33</v>
      </c>
      <c r="J1073" s="7" t="s">
        <v>2330</v>
      </c>
      <c r="K1073" s="7" t="s">
        <v>2050</v>
      </c>
      <c r="L1073" s="7" t="s">
        <v>2044</v>
      </c>
      <c r="M1073" s="7" t="s">
        <v>2235</v>
      </c>
      <c r="N1073" s="7" t="s">
        <v>2305</v>
      </c>
      <c r="O1073" s="7" t="s">
        <v>33</v>
      </c>
      <c r="P1073" s="7" t="s">
        <v>33</v>
      </c>
      <c r="Q1073" s="7" t="s">
        <v>33</v>
      </c>
      <c r="R1073" s="7" t="s">
        <v>33</v>
      </c>
      <c r="S1073" s="7" t="s">
        <v>2047</v>
      </c>
      <c r="T1073" s="8">
        <v>5793421</v>
      </c>
      <c r="U1073" s="8">
        <v>1613521</v>
      </c>
      <c r="V1073" s="8">
        <v>1350000</v>
      </c>
      <c r="W1073" s="8">
        <v>1709917</v>
      </c>
      <c r="X1073" s="8">
        <v>1340000</v>
      </c>
      <c r="Y1073" s="8">
        <v>1114000</v>
      </c>
      <c r="Z1073" s="8">
        <v>3939314.444444444</v>
      </c>
      <c r="AA1073" s="8">
        <v>12965031</v>
      </c>
      <c r="AB1073" s="8">
        <v>322704</v>
      </c>
      <c r="AC1073" s="8">
        <v>708000</v>
      </c>
      <c r="AD1073" s="8">
        <v>243000</v>
      </c>
      <c r="AE1073" s="8">
        <v>67000</v>
      </c>
      <c r="AF1073" s="8">
        <v>120000</v>
      </c>
      <c r="AG1073" s="8">
        <v>276035</v>
      </c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9" t="s">
        <v>2444</v>
      </c>
      <c r="BE1073" s="8"/>
      <c r="BF1073" s="8"/>
      <c r="BG1073" s="8">
        <f>IF($BE1073=1,T1072,0)</f>
        <v>0</v>
      </c>
      <c r="BH1073" s="8">
        <f>IF($BE1073=1,U1072,0)</f>
        <v>0</v>
      </c>
      <c r="BI1073" s="8">
        <f>IF($BE1073=1,V1072,0)</f>
        <v>0</v>
      </c>
      <c r="BJ1073" s="8">
        <f>IF($BE1073=1,W1072,0)</f>
        <v>0</v>
      </c>
      <c r="BK1073" s="8">
        <f>IF($BE1073=1,X1072,0)</f>
        <v>0</v>
      </c>
      <c r="BL1073" s="8">
        <f>IF($BE1073=1,Y1072,0)</f>
        <v>0</v>
      </c>
      <c r="BM1073" s="8">
        <f>IF($BE1073=1,Z1072,0)</f>
        <v>0</v>
      </c>
    </row>
    <row r="1074" spans="1:65" s="7" customFormat="1" ht="15.75" customHeight="1" x14ac:dyDescent="0.15">
      <c r="A1074" s="7" t="s">
        <v>2447</v>
      </c>
      <c r="B1074" s="7" t="s">
        <v>1939</v>
      </c>
      <c r="C1074" s="7" t="s">
        <v>2303</v>
      </c>
      <c r="D1074" s="7" t="s">
        <v>37</v>
      </c>
      <c r="E1074" s="7" t="s">
        <v>271</v>
      </c>
      <c r="F1074" s="7" t="s">
        <v>33</v>
      </c>
      <c r="G1074" s="7" t="s">
        <v>431</v>
      </c>
      <c r="H1074" s="7" t="s">
        <v>33</v>
      </c>
      <c r="I1074" s="7" t="s">
        <v>33</v>
      </c>
      <c r="J1074" s="7" t="s">
        <v>2335</v>
      </c>
      <c r="K1074" s="7" t="s">
        <v>2043</v>
      </c>
      <c r="L1074" s="7" t="s">
        <v>2044</v>
      </c>
      <c r="M1074" s="7" t="s">
        <v>2235</v>
      </c>
      <c r="N1074" s="7" t="s">
        <v>2305</v>
      </c>
      <c r="O1074" s="7" t="s">
        <v>33</v>
      </c>
      <c r="P1074" s="7" t="s">
        <v>33</v>
      </c>
      <c r="Q1074" s="7" t="s">
        <v>33</v>
      </c>
      <c r="R1074" s="7" t="s">
        <v>33</v>
      </c>
      <c r="S1074" s="7" t="s">
        <v>2047</v>
      </c>
      <c r="T1074" s="8">
        <v>6220586.1135010421</v>
      </c>
      <c r="U1074" s="8">
        <v>3372758</v>
      </c>
      <c r="V1074" s="8">
        <v>11052000</v>
      </c>
      <c r="W1074" s="8">
        <v>1914846</v>
      </c>
      <c r="X1074" s="8">
        <v>8071075.3795447769</v>
      </c>
      <c r="Y1074" s="8">
        <v>2494000</v>
      </c>
      <c r="Z1074" s="8">
        <v>14425006.444444442</v>
      </c>
      <c r="AA1074" s="8">
        <v>1555146.5283752605</v>
      </c>
      <c r="AB1074" s="8">
        <v>674551</v>
      </c>
      <c r="AC1074" s="8">
        <v>10362000</v>
      </c>
      <c r="AD1074" s="8">
        <v>243000</v>
      </c>
      <c r="AE1074" s="8">
        <v>403553.76897723885</v>
      </c>
      <c r="AF1074" s="8">
        <v>120000</v>
      </c>
      <c r="AG1074" s="8">
        <v>389736.66666666669</v>
      </c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9" t="s">
        <v>2446</v>
      </c>
      <c r="BE1074" s="8"/>
      <c r="BF1074" s="8"/>
      <c r="BG1074" s="8">
        <f>IF($BE1074=1,T1073,0)</f>
        <v>0</v>
      </c>
      <c r="BH1074" s="8">
        <f>IF($BE1074=1,U1073,0)</f>
        <v>0</v>
      </c>
      <c r="BI1074" s="8">
        <f>IF($BE1074=1,V1073,0)</f>
        <v>0</v>
      </c>
      <c r="BJ1074" s="8">
        <f>IF($BE1074=1,W1073,0)</f>
        <v>0</v>
      </c>
      <c r="BK1074" s="8">
        <f>IF($BE1074=1,X1073,0)</f>
        <v>0</v>
      </c>
      <c r="BL1074" s="8">
        <f>IF($BE1074=1,Y1073,0)</f>
        <v>0</v>
      </c>
      <c r="BM1074" s="8">
        <f>IF($BE1074=1,Z1073,0)</f>
        <v>0</v>
      </c>
    </row>
    <row r="1075" spans="1:65" s="7" customFormat="1" ht="15.75" customHeight="1" x14ac:dyDescent="0.15">
      <c r="A1075" s="7" t="s">
        <v>2449</v>
      </c>
      <c r="B1075" s="7" t="s">
        <v>1939</v>
      </c>
      <c r="C1075" s="7" t="s">
        <v>2303</v>
      </c>
      <c r="D1075" s="7" t="s">
        <v>37</v>
      </c>
      <c r="E1075" s="7" t="s">
        <v>271</v>
      </c>
      <c r="F1075" s="7" t="s">
        <v>33</v>
      </c>
      <c r="G1075" s="7" t="s">
        <v>431</v>
      </c>
      <c r="H1075" s="7" t="s">
        <v>33</v>
      </c>
      <c r="I1075" s="7" t="s">
        <v>33</v>
      </c>
      <c r="J1075" s="7" t="s">
        <v>2335</v>
      </c>
      <c r="K1075" s="7" t="s">
        <v>2050</v>
      </c>
      <c r="L1075" s="7" t="s">
        <v>2044</v>
      </c>
      <c r="M1075" s="7" t="s">
        <v>2235</v>
      </c>
      <c r="N1075" s="7" t="s">
        <v>2305</v>
      </c>
      <c r="O1075" s="7" t="s">
        <v>33</v>
      </c>
      <c r="P1075" s="7" t="s">
        <v>33</v>
      </c>
      <c r="Q1075" s="7" t="s">
        <v>33</v>
      </c>
      <c r="R1075" s="7" t="s">
        <v>33</v>
      </c>
      <c r="S1075" s="7" t="s">
        <v>2047</v>
      </c>
      <c r="T1075" s="8">
        <v>6132800.2290310822</v>
      </c>
      <c r="U1075" s="8">
        <v>1639492</v>
      </c>
      <c r="V1075" s="8">
        <v>1686000</v>
      </c>
      <c r="W1075" s="8">
        <v>1914846</v>
      </c>
      <c r="X1075" s="8">
        <v>1485000</v>
      </c>
      <c r="Y1075" s="8">
        <v>1247000</v>
      </c>
      <c r="Z1075" s="8">
        <v>4527314.444444444</v>
      </c>
      <c r="AA1075" s="8">
        <v>1533200.0572577706</v>
      </c>
      <c r="AB1075" s="8">
        <v>327898</v>
      </c>
      <c r="AC1075" s="8">
        <v>883000</v>
      </c>
      <c r="AD1075" s="8">
        <v>243000</v>
      </c>
      <c r="AE1075" s="8">
        <v>74250</v>
      </c>
      <c r="AF1075" s="8">
        <v>120000</v>
      </c>
      <c r="AG1075" s="8">
        <v>276035</v>
      </c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9" t="s">
        <v>2448</v>
      </c>
      <c r="BE1075" s="8"/>
      <c r="BF1075" s="8"/>
      <c r="BG1075" s="8">
        <f>IF($BE1075=1,T1074,0)</f>
        <v>0</v>
      </c>
      <c r="BH1075" s="8">
        <f>IF($BE1075=1,U1074,0)</f>
        <v>0</v>
      </c>
      <c r="BI1075" s="8">
        <f>IF($BE1075=1,V1074,0)</f>
        <v>0</v>
      </c>
      <c r="BJ1075" s="8">
        <f>IF($BE1075=1,W1074,0)</f>
        <v>0</v>
      </c>
      <c r="BK1075" s="8">
        <f>IF($BE1075=1,X1074,0)</f>
        <v>0</v>
      </c>
      <c r="BL1075" s="8">
        <f>IF($BE1075=1,Y1074,0)</f>
        <v>0</v>
      </c>
      <c r="BM1075" s="8">
        <f>IF($BE1075=1,Z1074,0)</f>
        <v>0</v>
      </c>
    </row>
    <row r="1076" spans="1:65" s="7" customFormat="1" ht="15.75" customHeight="1" x14ac:dyDescent="0.15">
      <c r="A1076" s="7" t="s">
        <v>2451</v>
      </c>
      <c r="B1076" s="7" t="s">
        <v>1939</v>
      </c>
      <c r="C1076" s="7" t="s">
        <v>2303</v>
      </c>
      <c r="D1076" s="7" t="s">
        <v>37</v>
      </c>
      <c r="E1076" s="7" t="s">
        <v>271</v>
      </c>
      <c r="F1076" s="7" t="s">
        <v>33</v>
      </c>
      <c r="G1076" s="7" t="s">
        <v>431</v>
      </c>
      <c r="H1076" s="7" t="s">
        <v>33</v>
      </c>
      <c r="I1076" s="7" t="s">
        <v>33</v>
      </c>
      <c r="J1076" s="7" t="s">
        <v>2246</v>
      </c>
      <c r="K1076" s="7" t="s">
        <v>2043</v>
      </c>
      <c r="L1076" s="7" t="s">
        <v>2044</v>
      </c>
      <c r="M1076" s="7" t="s">
        <v>2235</v>
      </c>
      <c r="N1076" s="7" t="s">
        <v>2305</v>
      </c>
      <c r="O1076" s="7" t="s">
        <v>33</v>
      </c>
      <c r="P1076" s="7" t="s">
        <v>33</v>
      </c>
      <c r="Q1076" s="7" t="s">
        <v>33</v>
      </c>
      <c r="R1076" s="7" t="s">
        <v>33</v>
      </c>
      <c r="S1076" s="7" t="s">
        <v>2047</v>
      </c>
      <c r="T1076" s="8">
        <v>5793421</v>
      </c>
      <c r="U1076" s="8">
        <v>2859650</v>
      </c>
      <c r="V1076" s="8">
        <v>6824000</v>
      </c>
      <c r="W1076" s="8">
        <v>1504989</v>
      </c>
      <c r="X1076" s="8">
        <v>5541931.605052785</v>
      </c>
      <c r="Y1076" s="8">
        <v>1960000</v>
      </c>
      <c r="Z1076" s="8">
        <v>13035254.44444444</v>
      </c>
      <c r="AA1076" s="8">
        <v>12965031</v>
      </c>
      <c r="AB1076" s="8">
        <v>571930</v>
      </c>
      <c r="AC1076" s="8">
        <v>6398000</v>
      </c>
      <c r="AD1076" s="8">
        <v>243000</v>
      </c>
      <c r="AE1076" s="8">
        <v>277096.58025263925</v>
      </c>
      <c r="AF1076" s="8">
        <v>120000</v>
      </c>
      <c r="AG1076" s="8">
        <v>389736.66666666669</v>
      </c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9" t="s">
        <v>2450</v>
      </c>
      <c r="BE1076" s="8"/>
      <c r="BF1076" s="8"/>
      <c r="BG1076" s="8">
        <f>IF($BE1076=1,T1075,0)</f>
        <v>0</v>
      </c>
      <c r="BH1076" s="8">
        <f>IF($BE1076=1,U1075,0)</f>
        <v>0</v>
      </c>
      <c r="BI1076" s="8">
        <f>IF($BE1076=1,V1075,0)</f>
        <v>0</v>
      </c>
      <c r="BJ1076" s="8">
        <f>IF($BE1076=1,W1075,0)</f>
        <v>0</v>
      </c>
      <c r="BK1076" s="8">
        <f>IF($BE1076=1,X1075,0)</f>
        <v>0</v>
      </c>
      <c r="BL1076" s="8">
        <f>IF($BE1076=1,Y1075,0)</f>
        <v>0</v>
      </c>
      <c r="BM1076" s="8">
        <f>IF($BE1076=1,Z1075,0)</f>
        <v>0</v>
      </c>
    </row>
    <row r="1077" spans="1:65" s="7" customFormat="1" ht="15.75" customHeight="1" x14ac:dyDescent="0.15">
      <c r="A1077" s="7" t="s">
        <v>2453</v>
      </c>
      <c r="B1077" s="7" t="s">
        <v>1939</v>
      </c>
      <c r="C1077" s="7" t="s">
        <v>2303</v>
      </c>
      <c r="D1077" s="7" t="s">
        <v>37</v>
      </c>
      <c r="E1077" s="7" t="s">
        <v>271</v>
      </c>
      <c r="F1077" s="7" t="s">
        <v>33</v>
      </c>
      <c r="G1077" s="7" t="s">
        <v>431</v>
      </c>
      <c r="H1077" s="7" t="s">
        <v>33</v>
      </c>
      <c r="I1077" s="7" t="s">
        <v>33</v>
      </c>
      <c r="J1077" s="7" t="s">
        <v>2246</v>
      </c>
      <c r="K1077" s="7" t="s">
        <v>2050</v>
      </c>
      <c r="L1077" s="7" t="s">
        <v>2044</v>
      </c>
      <c r="M1077" s="7" t="s">
        <v>2235</v>
      </c>
      <c r="N1077" s="7" t="s">
        <v>2305</v>
      </c>
      <c r="O1077" s="7" t="s">
        <v>33</v>
      </c>
      <c r="P1077" s="7" t="s">
        <v>33</v>
      </c>
      <c r="Q1077" s="7" t="s">
        <v>33</v>
      </c>
      <c r="R1077" s="7" t="s">
        <v>33</v>
      </c>
      <c r="S1077" s="7" t="s">
        <v>2047</v>
      </c>
      <c r="T1077" s="8">
        <v>5793421</v>
      </c>
      <c r="U1077" s="8">
        <v>1587552</v>
      </c>
      <c r="V1077" s="8">
        <v>1014000</v>
      </c>
      <c r="W1077" s="8">
        <v>1504989</v>
      </c>
      <c r="X1077" s="8">
        <v>1190000</v>
      </c>
      <c r="Y1077" s="8">
        <v>980000</v>
      </c>
      <c r="Z1077" s="8">
        <v>3351314.4444444445</v>
      </c>
      <c r="AA1077" s="8">
        <v>12965031</v>
      </c>
      <c r="AB1077" s="8">
        <v>317510</v>
      </c>
      <c r="AC1077" s="8">
        <v>531000</v>
      </c>
      <c r="AD1077" s="8">
        <v>243000</v>
      </c>
      <c r="AE1077" s="8">
        <v>59500</v>
      </c>
      <c r="AF1077" s="8">
        <v>120000</v>
      </c>
      <c r="AG1077" s="8">
        <v>276035</v>
      </c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9" t="s">
        <v>2452</v>
      </c>
      <c r="BE1077" s="8"/>
      <c r="BF1077" s="8"/>
      <c r="BG1077" s="8">
        <f>IF($BE1077=1,T1076,0)</f>
        <v>0</v>
      </c>
      <c r="BH1077" s="8">
        <f>IF($BE1077=1,U1076,0)</f>
        <v>0</v>
      </c>
      <c r="BI1077" s="8">
        <f>IF($BE1077=1,V1076,0)</f>
        <v>0</v>
      </c>
      <c r="BJ1077" s="8">
        <f>IF($BE1077=1,W1076,0)</f>
        <v>0</v>
      </c>
      <c r="BK1077" s="8">
        <f>IF($BE1077=1,X1076,0)</f>
        <v>0</v>
      </c>
      <c r="BL1077" s="8">
        <f>IF($BE1077=1,Y1076,0)</f>
        <v>0</v>
      </c>
      <c r="BM1077" s="8">
        <f>IF($BE1077=1,Z1076,0)</f>
        <v>0</v>
      </c>
    </row>
    <row r="1078" spans="1:65" s="7" customFormat="1" ht="15.75" customHeight="1" x14ac:dyDescent="0.15">
      <c r="A1078" s="7" t="s">
        <v>2455</v>
      </c>
      <c r="B1078" s="7" t="s">
        <v>1939</v>
      </c>
      <c r="C1078" s="7" t="s">
        <v>2303</v>
      </c>
      <c r="D1078" s="7" t="s">
        <v>37</v>
      </c>
      <c r="E1078" s="7" t="s">
        <v>1968</v>
      </c>
      <c r="F1078" s="7" t="s">
        <v>33</v>
      </c>
      <c r="G1078" s="7" t="s">
        <v>272</v>
      </c>
      <c r="H1078" s="7" t="s">
        <v>33</v>
      </c>
      <c r="I1078" s="7">
        <v>6</v>
      </c>
      <c r="J1078" s="7" t="s">
        <v>33</v>
      </c>
      <c r="K1078" s="7" t="s">
        <v>2043</v>
      </c>
      <c r="L1078" s="7" t="s">
        <v>2044</v>
      </c>
      <c r="M1078" s="7" t="s">
        <v>2304</v>
      </c>
      <c r="N1078" s="7" t="s">
        <v>2305</v>
      </c>
      <c r="O1078" s="7" t="s">
        <v>33</v>
      </c>
      <c r="P1078" s="7" t="s">
        <v>33</v>
      </c>
      <c r="Q1078" s="7" t="s">
        <v>33</v>
      </c>
      <c r="R1078" s="7" t="s">
        <v>33</v>
      </c>
      <c r="S1078" s="7" t="s">
        <v>2047</v>
      </c>
      <c r="T1078" s="8">
        <v>4088533.486020721</v>
      </c>
      <c r="U1078" s="8">
        <v>4987725</v>
      </c>
      <c r="V1078" s="8">
        <v>32000000</v>
      </c>
      <c r="W1078" s="8">
        <v>3319172</v>
      </c>
      <c r="X1078" s="8">
        <v>7038706.3928893572</v>
      </c>
      <c r="Y1078" s="8">
        <v>12465000</v>
      </c>
      <c r="Z1078" s="8">
        <v>3967688.5964912283</v>
      </c>
      <c r="AA1078" s="8">
        <v>1022133.3715051803</v>
      </c>
      <c r="AB1078" s="8">
        <v>997545</v>
      </c>
      <c r="AC1078" s="8">
        <v>48000000</v>
      </c>
      <c r="AD1078" s="8">
        <v>243678</v>
      </c>
      <c r="AE1078" s="8">
        <v>351935.31964446791</v>
      </c>
      <c r="AF1078" s="8">
        <v>12465000</v>
      </c>
      <c r="AG1078" s="8">
        <v>389736.66666666669</v>
      </c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9" t="s">
        <v>2454</v>
      </c>
      <c r="BE1078" s="8"/>
      <c r="BF1078" s="8"/>
      <c r="BG1078" s="8">
        <f>IF($BE1078=1,T1077,0)</f>
        <v>0</v>
      </c>
      <c r="BH1078" s="8">
        <f>IF($BE1078=1,U1077,0)</f>
        <v>0</v>
      </c>
      <c r="BI1078" s="8">
        <f>IF($BE1078=1,V1077,0)</f>
        <v>0</v>
      </c>
      <c r="BJ1078" s="8">
        <f>IF($BE1078=1,W1077,0)</f>
        <v>0</v>
      </c>
      <c r="BK1078" s="8">
        <f>IF($BE1078=1,X1077,0)</f>
        <v>0</v>
      </c>
      <c r="BL1078" s="8">
        <f>IF($BE1078=1,Y1077,0)</f>
        <v>0</v>
      </c>
      <c r="BM1078" s="8">
        <f>IF($BE1078=1,Z1077,0)</f>
        <v>0</v>
      </c>
    </row>
    <row r="1079" spans="1:65" s="7" customFormat="1" ht="15.75" customHeight="1" x14ac:dyDescent="0.15">
      <c r="A1079" s="7" t="s">
        <v>2457</v>
      </c>
      <c r="B1079" s="7" t="s">
        <v>1939</v>
      </c>
      <c r="C1079" s="7" t="s">
        <v>2303</v>
      </c>
      <c r="D1079" s="7" t="s">
        <v>37</v>
      </c>
      <c r="E1079" s="7" t="s">
        <v>1968</v>
      </c>
      <c r="F1079" s="7" t="s">
        <v>33</v>
      </c>
      <c r="G1079" s="7" t="s">
        <v>272</v>
      </c>
      <c r="H1079" s="7" t="s">
        <v>33</v>
      </c>
      <c r="I1079" s="7">
        <v>6</v>
      </c>
      <c r="J1079" s="7" t="s">
        <v>33</v>
      </c>
      <c r="K1079" s="7" t="s">
        <v>2050</v>
      </c>
      <c r="L1079" s="7" t="s">
        <v>2044</v>
      </c>
      <c r="M1079" s="7" t="s">
        <v>2304</v>
      </c>
      <c r="N1079" s="7" t="s">
        <v>2305</v>
      </c>
      <c r="O1079" s="7" t="s">
        <v>33</v>
      </c>
      <c r="P1079" s="7" t="s">
        <v>33</v>
      </c>
      <c r="Q1079" s="7" t="s">
        <v>33</v>
      </c>
      <c r="R1079" s="7" t="s">
        <v>33</v>
      </c>
      <c r="S1079" s="7" t="s">
        <v>2047</v>
      </c>
      <c r="T1079" s="8">
        <v>4044766.1558736656</v>
      </c>
      <c r="U1079" s="8">
        <v>3055572</v>
      </c>
      <c r="V1079" s="8">
        <v>2290000</v>
      </c>
      <c r="W1079" s="8">
        <v>3319172</v>
      </c>
      <c r="X1079" s="8">
        <v>3161289.7262226907</v>
      </c>
      <c r="Y1079" s="8">
        <v>3517000</v>
      </c>
      <c r="Z1079" s="8">
        <v>4020934.210526316</v>
      </c>
      <c r="AA1079" s="8">
        <v>1011191.5389684164</v>
      </c>
      <c r="AB1079" s="8">
        <v>611114</v>
      </c>
      <c r="AC1079" s="8">
        <v>1580000</v>
      </c>
      <c r="AD1079" s="8">
        <v>243678</v>
      </c>
      <c r="AE1079" s="8">
        <v>158064.48631113453</v>
      </c>
      <c r="AF1079" s="8">
        <v>400000</v>
      </c>
      <c r="AG1079" s="8">
        <v>389736.66666666669</v>
      </c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9" t="s">
        <v>2456</v>
      </c>
      <c r="BE1079" s="8"/>
      <c r="BF1079" s="8"/>
      <c r="BG1079" s="8">
        <f>IF($BE1079=1,T1078,0)</f>
        <v>0</v>
      </c>
      <c r="BH1079" s="8">
        <f>IF($BE1079=1,U1078,0)</f>
        <v>0</v>
      </c>
      <c r="BI1079" s="8">
        <f>IF($BE1079=1,V1078,0)</f>
        <v>0</v>
      </c>
      <c r="BJ1079" s="8">
        <f>IF($BE1079=1,W1078,0)</f>
        <v>0</v>
      </c>
      <c r="BK1079" s="8">
        <f>IF($BE1079=1,X1078,0)</f>
        <v>0</v>
      </c>
      <c r="BL1079" s="8">
        <f>IF($BE1079=1,Y1078,0)</f>
        <v>0</v>
      </c>
      <c r="BM1079" s="8">
        <f>IF($BE1079=1,Z1078,0)</f>
        <v>0</v>
      </c>
    </row>
    <row r="1080" spans="1:65" s="7" customFormat="1" ht="15.75" customHeight="1" x14ac:dyDescent="0.15">
      <c r="A1080" s="7" t="s">
        <v>2459</v>
      </c>
      <c r="B1080" s="7" t="s">
        <v>1939</v>
      </c>
      <c r="C1080" s="7" t="s">
        <v>2303</v>
      </c>
      <c r="D1080" s="7" t="s">
        <v>37</v>
      </c>
      <c r="E1080" s="7" t="s">
        <v>1968</v>
      </c>
      <c r="F1080" s="7" t="s">
        <v>33</v>
      </c>
      <c r="G1080" s="7" t="s">
        <v>272</v>
      </c>
      <c r="H1080" s="7" t="s">
        <v>33</v>
      </c>
      <c r="I1080" s="7">
        <v>8</v>
      </c>
      <c r="J1080" s="7" t="s">
        <v>33</v>
      </c>
      <c r="K1080" s="7" t="s">
        <v>2043</v>
      </c>
      <c r="L1080" s="7" t="s">
        <v>2044</v>
      </c>
      <c r="M1080" s="7" t="s">
        <v>2304</v>
      </c>
      <c r="N1080" s="7" t="s">
        <v>2305</v>
      </c>
      <c r="O1080" s="7" t="s">
        <v>33</v>
      </c>
      <c r="P1080" s="7" t="s">
        <v>33</v>
      </c>
      <c r="Q1080" s="7" t="s">
        <v>33</v>
      </c>
      <c r="R1080" s="7" t="s">
        <v>33</v>
      </c>
      <c r="S1080" s="7" t="s">
        <v>2047</v>
      </c>
      <c r="T1080" s="8">
        <v>4193341.3532200218</v>
      </c>
      <c r="U1080" s="8">
        <v>5221970</v>
      </c>
      <c r="V1080" s="8">
        <v>35000000</v>
      </c>
      <c r="W1080" s="8">
        <v>3389793</v>
      </c>
      <c r="X1080" s="8">
        <v>7958039.7262226902</v>
      </c>
      <c r="Y1080" s="8">
        <v>12465000</v>
      </c>
      <c r="Z1080" s="8">
        <v>4103267.5438596485</v>
      </c>
      <c r="AA1080" s="8">
        <v>1048335.3383050055</v>
      </c>
      <c r="AB1080" s="8">
        <v>1044394</v>
      </c>
      <c r="AC1080" s="8">
        <v>50000000</v>
      </c>
      <c r="AD1080" s="8">
        <v>243678</v>
      </c>
      <c r="AE1080" s="8">
        <v>397901.98631113453</v>
      </c>
      <c r="AF1080" s="8">
        <v>12465000</v>
      </c>
      <c r="AG1080" s="8">
        <v>389736.66666666669</v>
      </c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9" t="s">
        <v>2458</v>
      </c>
      <c r="BE1080" s="8"/>
      <c r="BF1080" s="8"/>
      <c r="BG1080" s="8">
        <f>IF($BE1080=1,T1079,0)</f>
        <v>0</v>
      </c>
      <c r="BH1080" s="8">
        <f>IF($BE1080=1,U1079,0)</f>
        <v>0</v>
      </c>
      <c r="BI1080" s="8">
        <f>IF($BE1080=1,V1079,0)</f>
        <v>0</v>
      </c>
      <c r="BJ1080" s="8">
        <f>IF($BE1080=1,W1079,0)</f>
        <v>0</v>
      </c>
      <c r="BK1080" s="8">
        <f>IF($BE1080=1,X1079,0)</f>
        <v>0</v>
      </c>
      <c r="BL1080" s="8">
        <f>IF($BE1080=1,Y1079,0)</f>
        <v>0</v>
      </c>
      <c r="BM1080" s="8">
        <f>IF($BE1080=1,Z1079,0)</f>
        <v>0</v>
      </c>
    </row>
    <row r="1081" spans="1:65" s="7" customFormat="1" ht="15.75" customHeight="1" x14ac:dyDescent="0.15">
      <c r="A1081" s="7" t="s">
        <v>2461</v>
      </c>
      <c r="B1081" s="7" t="s">
        <v>1939</v>
      </c>
      <c r="C1081" s="7" t="s">
        <v>2303</v>
      </c>
      <c r="D1081" s="7" t="s">
        <v>37</v>
      </c>
      <c r="E1081" s="7" t="s">
        <v>1968</v>
      </c>
      <c r="F1081" s="7" t="s">
        <v>33</v>
      </c>
      <c r="G1081" s="7" t="s">
        <v>272</v>
      </c>
      <c r="H1081" s="7" t="s">
        <v>33</v>
      </c>
      <c r="I1081" s="7">
        <v>8</v>
      </c>
      <c r="J1081" s="7" t="s">
        <v>33</v>
      </c>
      <c r="K1081" s="7" t="s">
        <v>2050</v>
      </c>
      <c r="L1081" s="7" t="s">
        <v>2044</v>
      </c>
      <c r="M1081" s="7" t="s">
        <v>2304</v>
      </c>
      <c r="N1081" s="7" t="s">
        <v>2305</v>
      </c>
      <c r="O1081" s="7" t="s">
        <v>33</v>
      </c>
      <c r="P1081" s="7" t="s">
        <v>33</v>
      </c>
      <c r="Q1081" s="7" t="s">
        <v>33</v>
      </c>
      <c r="R1081" s="7" t="s">
        <v>33</v>
      </c>
      <c r="S1081" s="7" t="s">
        <v>2047</v>
      </c>
      <c r="T1081" s="8">
        <v>4088533.486020721</v>
      </c>
      <c r="U1081" s="8">
        <v>3055572</v>
      </c>
      <c r="V1081" s="8">
        <v>2440000</v>
      </c>
      <c r="W1081" s="8">
        <v>3389793</v>
      </c>
      <c r="X1081" s="8">
        <v>3161289.7262226907</v>
      </c>
      <c r="Y1081" s="8">
        <v>3517000</v>
      </c>
      <c r="Z1081" s="8">
        <v>4153004.3859649119</v>
      </c>
      <c r="AA1081" s="8">
        <v>1022133.3715051803</v>
      </c>
      <c r="AB1081" s="8">
        <v>611114</v>
      </c>
      <c r="AC1081" s="8">
        <v>1730000</v>
      </c>
      <c r="AD1081" s="8">
        <v>243678</v>
      </c>
      <c r="AE1081" s="8">
        <v>158064.48631113453</v>
      </c>
      <c r="AF1081" s="8">
        <v>400000</v>
      </c>
      <c r="AG1081" s="8">
        <v>389736.66666666669</v>
      </c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9" t="s">
        <v>2460</v>
      </c>
      <c r="BE1081" s="8"/>
      <c r="BF1081" s="8"/>
      <c r="BG1081" s="8">
        <f>IF($BE1081=1,T1080,0)</f>
        <v>0</v>
      </c>
      <c r="BH1081" s="8">
        <f>IF($BE1081=1,U1080,0)</f>
        <v>0</v>
      </c>
      <c r="BI1081" s="8">
        <f>IF($BE1081=1,V1080,0)</f>
        <v>0</v>
      </c>
      <c r="BJ1081" s="8">
        <f>IF($BE1081=1,W1080,0)</f>
        <v>0</v>
      </c>
      <c r="BK1081" s="8">
        <f>IF($BE1081=1,X1080,0)</f>
        <v>0</v>
      </c>
      <c r="BL1081" s="8">
        <f>IF($BE1081=1,Y1080,0)</f>
        <v>0</v>
      </c>
      <c r="BM1081" s="8">
        <f>IF($BE1081=1,Z1080,0)</f>
        <v>0</v>
      </c>
    </row>
    <row r="1082" spans="1:65" s="7" customFormat="1" ht="15.75" customHeight="1" x14ac:dyDescent="0.15">
      <c r="A1082" s="7" t="s">
        <v>2463</v>
      </c>
      <c r="B1082" s="7" t="s">
        <v>1939</v>
      </c>
      <c r="C1082" s="7" t="s">
        <v>2303</v>
      </c>
      <c r="D1082" s="7" t="s">
        <v>37</v>
      </c>
      <c r="E1082" s="7" t="s">
        <v>1968</v>
      </c>
      <c r="F1082" s="7" t="s">
        <v>33</v>
      </c>
      <c r="G1082" s="7" t="s">
        <v>272</v>
      </c>
      <c r="H1082" s="7" t="s">
        <v>33</v>
      </c>
      <c r="I1082" s="7">
        <v>10</v>
      </c>
      <c r="J1082" s="7" t="s">
        <v>33</v>
      </c>
      <c r="K1082" s="7" t="s">
        <v>2043</v>
      </c>
      <c r="L1082" s="7" t="s">
        <v>2044</v>
      </c>
      <c r="M1082" s="7" t="s">
        <v>2304</v>
      </c>
      <c r="N1082" s="7" t="s">
        <v>2305</v>
      </c>
      <c r="O1082" s="7" t="s">
        <v>33</v>
      </c>
      <c r="P1082" s="7" t="s">
        <v>33</v>
      </c>
      <c r="Q1082" s="7" t="s">
        <v>33</v>
      </c>
      <c r="R1082" s="7" t="s">
        <v>33</v>
      </c>
      <c r="S1082" s="7" t="s">
        <v>2047</v>
      </c>
      <c r="T1082" s="8">
        <v>4252910.1457258193</v>
      </c>
      <c r="U1082" s="8">
        <v>5456215</v>
      </c>
      <c r="V1082" s="8">
        <v>38000000</v>
      </c>
      <c r="W1082" s="8">
        <v>3531034</v>
      </c>
      <c r="X1082" s="8">
        <v>8877256.3928893562</v>
      </c>
      <c r="Y1082" s="8">
        <v>12465000</v>
      </c>
      <c r="Z1082" s="8">
        <v>4137162.2807017541</v>
      </c>
      <c r="AA1082" s="8">
        <v>1063227.5364314548</v>
      </c>
      <c r="AB1082" s="8">
        <v>1091243</v>
      </c>
      <c r="AC1082" s="8">
        <v>52000000</v>
      </c>
      <c r="AD1082" s="8">
        <v>243678</v>
      </c>
      <c r="AE1082" s="8">
        <v>443862.81964446785</v>
      </c>
      <c r="AF1082" s="8">
        <v>12465000</v>
      </c>
      <c r="AG1082" s="8">
        <v>389736.66666666669</v>
      </c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9" t="s">
        <v>2462</v>
      </c>
      <c r="BE1082" s="8"/>
      <c r="BF1082" s="8"/>
      <c r="BG1082" s="8">
        <f>IF($BE1082=1,T1081,0)</f>
        <v>0</v>
      </c>
      <c r="BH1082" s="8">
        <f>IF($BE1082=1,U1081,0)</f>
        <v>0</v>
      </c>
      <c r="BI1082" s="8">
        <f>IF($BE1082=1,V1081,0)</f>
        <v>0</v>
      </c>
      <c r="BJ1082" s="8">
        <f>IF($BE1082=1,W1081,0)</f>
        <v>0</v>
      </c>
      <c r="BK1082" s="8">
        <f>IF($BE1082=1,X1081,0)</f>
        <v>0</v>
      </c>
      <c r="BL1082" s="8">
        <f>IF($BE1082=1,Y1081,0)</f>
        <v>0</v>
      </c>
      <c r="BM1082" s="8">
        <f>IF($BE1082=1,Z1081,0)</f>
        <v>0</v>
      </c>
    </row>
    <row r="1083" spans="1:65" s="7" customFormat="1" ht="15.75" customHeight="1" x14ac:dyDescent="0.15">
      <c r="A1083" s="7" t="s">
        <v>2465</v>
      </c>
      <c r="B1083" s="7" t="s">
        <v>1939</v>
      </c>
      <c r="C1083" s="7" t="s">
        <v>2303</v>
      </c>
      <c r="D1083" s="7" t="s">
        <v>37</v>
      </c>
      <c r="E1083" s="7" t="s">
        <v>1968</v>
      </c>
      <c r="F1083" s="7" t="s">
        <v>33</v>
      </c>
      <c r="G1083" s="7" t="s">
        <v>272</v>
      </c>
      <c r="H1083" s="7" t="s">
        <v>33</v>
      </c>
      <c r="I1083" s="7">
        <v>10</v>
      </c>
      <c r="J1083" s="7" t="s">
        <v>33</v>
      </c>
      <c r="K1083" s="7" t="s">
        <v>2050</v>
      </c>
      <c r="L1083" s="7" t="s">
        <v>2044</v>
      </c>
      <c r="M1083" s="7" t="s">
        <v>2304</v>
      </c>
      <c r="N1083" s="7" t="s">
        <v>2305</v>
      </c>
      <c r="O1083" s="7" t="s">
        <v>33</v>
      </c>
      <c r="P1083" s="7" t="s">
        <v>33</v>
      </c>
      <c r="Q1083" s="7" t="s">
        <v>33</v>
      </c>
      <c r="R1083" s="7" t="s">
        <v>33</v>
      </c>
      <c r="S1083" s="7" t="s">
        <v>2047</v>
      </c>
      <c r="T1083" s="8">
        <v>4196129.0437049372</v>
      </c>
      <c r="U1083" s="8">
        <v>3055572</v>
      </c>
      <c r="V1083" s="8">
        <v>2590000</v>
      </c>
      <c r="W1083" s="8">
        <v>3531034</v>
      </c>
      <c r="X1083" s="8">
        <v>3161289.7262226907</v>
      </c>
      <c r="Y1083" s="8">
        <v>3517000</v>
      </c>
      <c r="Z1083" s="8">
        <v>4186899.1228070171</v>
      </c>
      <c r="AA1083" s="8">
        <v>1049032.2609262343</v>
      </c>
      <c r="AB1083" s="8">
        <v>611114</v>
      </c>
      <c r="AC1083" s="8">
        <v>1880000</v>
      </c>
      <c r="AD1083" s="8">
        <v>243678</v>
      </c>
      <c r="AE1083" s="8">
        <v>158064.48631113453</v>
      </c>
      <c r="AF1083" s="8">
        <v>400000</v>
      </c>
      <c r="AG1083" s="8">
        <v>389736.66666666669</v>
      </c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9" t="s">
        <v>2464</v>
      </c>
      <c r="BE1083" s="8"/>
      <c r="BF1083" s="8"/>
      <c r="BG1083" s="8">
        <f>IF($BE1083=1,T1082,0)</f>
        <v>0</v>
      </c>
      <c r="BH1083" s="8">
        <f>IF($BE1083=1,U1082,0)</f>
        <v>0</v>
      </c>
      <c r="BI1083" s="8">
        <f>IF($BE1083=1,V1082,0)</f>
        <v>0</v>
      </c>
      <c r="BJ1083" s="8">
        <f>IF($BE1083=1,W1082,0)</f>
        <v>0</v>
      </c>
      <c r="BK1083" s="8">
        <f>IF($BE1083=1,X1082,0)</f>
        <v>0</v>
      </c>
      <c r="BL1083" s="8">
        <f>IF($BE1083=1,Y1082,0)</f>
        <v>0</v>
      </c>
      <c r="BM1083" s="8">
        <f>IF($BE1083=1,Z1082,0)</f>
        <v>0</v>
      </c>
    </row>
    <row r="1084" spans="1:65" s="7" customFormat="1" ht="15.75" customHeight="1" x14ac:dyDescent="0.15">
      <c r="A1084" s="7" t="s">
        <v>2467</v>
      </c>
      <c r="B1084" s="7" t="s">
        <v>1939</v>
      </c>
      <c r="C1084" s="7" t="s">
        <v>2303</v>
      </c>
      <c r="D1084" s="7" t="s">
        <v>37</v>
      </c>
      <c r="E1084" s="7" t="s">
        <v>1968</v>
      </c>
      <c r="F1084" s="7" t="s">
        <v>33</v>
      </c>
      <c r="G1084" s="7" t="s">
        <v>431</v>
      </c>
      <c r="H1084" s="7" t="s">
        <v>33</v>
      </c>
      <c r="I1084" s="7" t="s">
        <v>33</v>
      </c>
      <c r="J1084" s="7">
        <v>6</v>
      </c>
      <c r="K1084" s="7" t="s">
        <v>2043</v>
      </c>
      <c r="L1084" s="7" t="s">
        <v>2044</v>
      </c>
      <c r="M1084" s="7" t="s">
        <v>2235</v>
      </c>
      <c r="N1084" s="7" t="s">
        <v>2305</v>
      </c>
      <c r="O1084" s="7" t="s">
        <v>33</v>
      </c>
      <c r="P1084" s="7" t="s">
        <v>33</v>
      </c>
      <c r="Q1084" s="7" t="s">
        <v>33</v>
      </c>
      <c r="R1084" s="7" t="s">
        <v>33</v>
      </c>
      <c r="S1084" s="7" t="s">
        <v>2047</v>
      </c>
      <c r="T1084" s="8">
        <v>4364816.2018901845</v>
      </c>
      <c r="U1084" s="8">
        <v>2493862</v>
      </c>
      <c r="V1084" s="8">
        <v>5810000</v>
      </c>
      <c r="W1084" s="8">
        <v>1452026</v>
      </c>
      <c r="X1084" s="8">
        <v>7431049.3878217153</v>
      </c>
      <c r="Y1084" s="8">
        <v>1826000</v>
      </c>
      <c r="Z1084" s="8">
        <v>6905984.444444445</v>
      </c>
      <c r="AA1084" s="8">
        <v>1091204.0504725461</v>
      </c>
      <c r="AB1084" s="8">
        <v>498772</v>
      </c>
      <c r="AC1084" s="8">
        <v>4952000</v>
      </c>
      <c r="AD1084" s="8">
        <v>243000</v>
      </c>
      <c r="AE1084" s="8">
        <v>371552.46939108579</v>
      </c>
      <c r="AF1084" s="8">
        <v>120000</v>
      </c>
      <c r="AG1084" s="8">
        <v>389736.66666666669</v>
      </c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9" t="s">
        <v>2466</v>
      </c>
      <c r="BE1084" s="8"/>
      <c r="BF1084" s="8"/>
      <c r="BG1084" s="8">
        <f>IF($BE1084=1,T1083,0)</f>
        <v>0</v>
      </c>
      <c r="BH1084" s="8">
        <f>IF($BE1084=1,U1083,0)</f>
        <v>0</v>
      </c>
      <c r="BI1084" s="8">
        <f>IF($BE1084=1,V1083,0)</f>
        <v>0</v>
      </c>
      <c r="BJ1084" s="8">
        <f>IF($BE1084=1,W1083,0)</f>
        <v>0</v>
      </c>
      <c r="BK1084" s="8">
        <f>IF($BE1084=1,X1083,0)</f>
        <v>0</v>
      </c>
      <c r="BL1084" s="8">
        <f>IF($BE1084=1,Y1083,0)</f>
        <v>0</v>
      </c>
      <c r="BM1084" s="8">
        <f>IF($BE1084=1,Z1083,0)</f>
        <v>0</v>
      </c>
    </row>
    <row r="1085" spans="1:65" s="7" customFormat="1" ht="15.75" customHeight="1" x14ac:dyDescent="0.15">
      <c r="A1085" s="7" t="s">
        <v>2469</v>
      </c>
      <c r="B1085" s="7" t="s">
        <v>1939</v>
      </c>
      <c r="C1085" s="7" t="s">
        <v>2303</v>
      </c>
      <c r="D1085" s="7" t="s">
        <v>37</v>
      </c>
      <c r="E1085" s="7" t="s">
        <v>1968</v>
      </c>
      <c r="F1085" s="7" t="s">
        <v>33</v>
      </c>
      <c r="G1085" s="7" t="s">
        <v>431</v>
      </c>
      <c r="H1085" s="7" t="s">
        <v>33</v>
      </c>
      <c r="I1085" s="7" t="s">
        <v>33</v>
      </c>
      <c r="J1085" s="7">
        <v>6</v>
      </c>
      <c r="K1085" s="7" t="s">
        <v>2050</v>
      </c>
      <c r="L1085" s="7" t="s">
        <v>2044</v>
      </c>
      <c r="M1085" s="7" t="s">
        <v>2235</v>
      </c>
      <c r="N1085" s="7" t="s">
        <v>2305</v>
      </c>
      <c r="O1085" s="7" t="s">
        <v>33</v>
      </c>
      <c r="P1085" s="7" t="s">
        <v>33</v>
      </c>
      <c r="Q1085" s="7" t="s">
        <v>33</v>
      </c>
      <c r="R1085" s="7" t="s">
        <v>33</v>
      </c>
      <c r="S1085" s="7" t="s">
        <v>2047</v>
      </c>
      <c r="T1085" s="8">
        <v>4306125.9603985753</v>
      </c>
      <c r="U1085" s="8">
        <v>1502996</v>
      </c>
      <c r="V1085" s="8">
        <v>847000</v>
      </c>
      <c r="W1085" s="8">
        <v>1452026</v>
      </c>
      <c r="X1085" s="8">
        <v>1465000</v>
      </c>
      <c r="Y1085" s="8">
        <v>913000</v>
      </c>
      <c r="Z1085" s="8">
        <v>2450414.4444444445</v>
      </c>
      <c r="AA1085" s="8">
        <v>1076531.4900996438</v>
      </c>
      <c r="AB1085" s="8">
        <v>300599</v>
      </c>
      <c r="AC1085" s="8">
        <v>403000</v>
      </c>
      <c r="AD1085" s="8">
        <v>243000</v>
      </c>
      <c r="AE1085" s="8">
        <v>73250</v>
      </c>
      <c r="AF1085" s="8">
        <v>120000</v>
      </c>
      <c r="AG1085" s="8">
        <v>276035</v>
      </c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9" t="s">
        <v>2468</v>
      </c>
      <c r="BE1085" s="8"/>
      <c r="BF1085" s="8"/>
      <c r="BG1085" s="8">
        <f>IF($BE1085=1,T1084,0)</f>
        <v>0</v>
      </c>
      <c r="BH1085" s="8">
        <f>IF($BE1085=1,U1084,0)</f>
        <v>0</v>
      </c>
      <c r="BI1085" s="8">
        <f>IF($BE1085=1,V1084,0)</f>
        <v>0</v>
      </c>
      <c r="BJ1085" s="8">
        <f>IF($BE1085=1,W1084,0)</f>
        <v>0</v>
      </c>
      <c r="BK1085" s="8">
        <f>IF($BE1085=1,X1084,0)</f>
        <v>0</v>
      </c>
      <c r="BL1085" s="8">
        <f>IF($BE1085=1,Y1084,0)</f>
        <v>0</v>
      </c>
      <c r="BM1085" s="8">
        <f>IF($BE1085=1,Z1084,0)</f>
        <v>0</v>
      </c>
    </row>
    <row r="1086" spans="1:65" s="7" customFormat="1" ht="15.75" customHeight="1" x14ac:dyDescent="0.15">
      <c r="A1086" s="7" t="s">
        <v>2471</v>
      </c>
      <c r="B1086" s="7" t="s">
        <v>1939</v>
      </c>
      <c r="C1086" s="7" t="s">
        <v>2303</v>
      </c>
      <c r="D1086" s="7" t="s">
        <v>37</v>
      </c>
      <c r="E1086" s="7" t="s">
        <v>1968</v>
      </c>
      <c r="F1086" s="7" t="s">
        <v>33</v>
      </c>
      <c r="G1086" s="7" t="s">
        <v>431</v>
      </c>
      <c r="H1086" s="7" t="s">
        <v>33</v>
      </c>
      <c r="I1086" s="7" t="s">
        <v>33</v>
      </c>
      <c r="J1086" s="7">
        <v>10</v>
      </c>
      <c r="K1086" s="7" t="s">
        <v>2043</v>
      </c>
      <c r="L1086" s="7" t="s">
        <v>2044</v>
      </c>
      <c r="M1086" s="7" t="s">
        <v>2235</v>
      </c>
      <c r="N1086" s="7" t="s">
        <v>2305</v>
      </c>
      <c r="O1086" s="7" t="s">
        <v>33</v>
      </c>
      <c r="P1086" s="7" t="s">
        <v>33</v>
      </c>
      <c r="Q1086" s="7" t="s">
        <v>33</v>
      </c>
      <c r="R1086" s="7" t="s">
        <v>33</v>
      </c>
      <c r="S1086" s="7" t="s">
        <v>2047</v>
      </c>
      <c r="T1086" s="8">
        <v>4702190.5182606773</v>
      </c>
      <c r="U1086" s="8">
        <v>2728107</v>
      </c>
      <c r="V1086" s="8">
        <v>8014000</v>
      </c>
      <c r="W1086" s="8">
        <v>1664187</v>
      </c>
      <c r="X1086" s="8">
        <v>9194745.4273366444</v>
      </c>
      <c r="Y1086" s="8">
        <v>2094000</v>
      </c>
      <c r="Z1086" s="8">
        <v>7227984.444444444</v>
      </c>
      <c r="AA1086" s="8">
        <v>1175547.6295651693</v>
      </c>
      <c r="AB1086" s="8">
        <v>545621</v>
      </c>
      <c r="AC1086" s="8">
        <v>6830000</v>
      </c>
      <c r="AD1086" s="8">
        <v>243000</v>
      </c>
      <c r="AE1086" s="8">
        <v>459737.27136683225</v>
      </c>
      <c r="AF1086" s="8">
        <v>120000</v>
      </c>
      <c r="AG1086" s="8">
        <v>389736.66666666669</v>
      </c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9" t="s">
        <v>2470</v>
      </c>
      <c r="BE1086" s="8"/>
      <c r="BF1086" s="8"/>
      <c r="BG1086" s="8">
        <f>IF($BE1086=1,T1085,0)</f>
        <v>0</v>
      </c>
      <c r="BH1086" s="8">
        <f>IF($BE1086=1,U1085,0)</f>
        <v>0</v>
      </c>
      <c r="BI1086" s="8">
        <f>IF($BE1086=1,V1085,0)</f>
        <v>0</v>
      </c>
      <c r="BJ1086" s="8">
        <f>IF($BE1086=1,W1085,0)</f>
        <v>0</v>
      </c>
      <c r="BK1086" s="8">
        <f>IF($BE1086=1,X1085,0)</f>
        <v>0</v>
      </c>
      <c r="BL1086" s="8">
        <f>IF($BE1086=1,Y1085,0)</f>
        <v>0</v>
      </c>
      <c r="BM1086" s="8">
        <f>IF($BE1086=1,Z1085,0)</f>
        <v>0</v>
      </c>
    </row>
    <row r="1087" spans="1:65" s="7" customFormat="1" ht="15.75" customHeight="1" x14ac:dyDescent="0.15">
      <c r="A1087" s="7" t="s">
        <v>2473</v>
      </c>
      <c r="B1087" s="7" t="s">
        <v>1939</v>
      </c>
      <c r="C1087" s="7" t="s">
        <v>2303</v>
      </c>
      <c r="D1087" s="7" t="s">
        <v>37</v>
      </c>
      <c r="E1087" s="7" t="s">
        <v>1968</v>
      </c>
      <c r="F1087" s="7" t="s">
        <v>33</v>
      </c>
      <c r="G1087" s="7" t="s">
        <v>431</v>
      </c>
      <c r="H1087" s="7" t="s">
        <v>33</v>
      </c>
      <c r="I1087" s="7" t="s">
        <v>33</v>
      </c>
      <c r="J1087" s="7">
        <v>10</v>
      </c>
      <c r="K1087" s="7" t="s">
        <v>2043</v>
      </c>
      <c r="L1087" s="7" t="s">
        <v>2044</v>
      </c>
      <c r="M1087" s="7" t="s">
        <v>2235</v>
      </c>
      <c r="N1087" s="7" t="s">
        <v>2305</v>
      </c>
      <c r="O1087" s="7" t="s">
        <v>33</v>
      </c>
      <c r="P1087" s="7" t="s">
        <v>33</v>
      </c>
      <c r="Q1087" s="7" t="s">
        <v>33</v>
      </c>
      <c r="R1087" s="7" t="s">
        <v>33</v>
      </c>
      <c r="S1087" s="7" t="s">
        <v>2047</v>
      </c>
      <c r="T1087" s="8">
        <v>5793421</v>
      </c>
      <c r="U1087" s="8">
        <v>2987926</v>
      </c>
      <c r="V1087" s="8">
        <v>8014000</v>
      </c>
      <c r="W1087" s="8">
        <v>1664187</v>
      </c>
      <c r="X1087" s="8">
        <v>9194745.4273366444</v>
      </c>
      <c r="Y1087" s="8">
        <v>2094000</v>
      </c>
      <c r="Z1087" s="8">
        <v>7227984.444444444</v>
      </c>
      <c r="AA1087" s="8">
        <v>12965031</v>
      </c>
      <c r="AB1087" s="8">
        <v>597585</v>
      </c>
      <c r="AC1087" s="8">
        <v>7513000</v>
      </c>
      <c r="AD1087" s="8">
        <v>243000</v>
      </c>
      <c r="AE1087" s="8">
        <v>459737.27136683225</v>
      </c>
      <c r="AF1087" s="8">
        <v>120000</v>
      </c>
      <c r="AG1087" s="8">
        <v>389736.66666666669</v>
      </c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9" t="s">
        <v>2472</v>
      </c>
      <c r="BE1087" s="8"/>
      <c r="BF1087" s="8"/>
      <c r="BG1087" s="8">
        <f>IF($BE1087=1,T1086,0)</f>
        <v>0</v>
      </c>
      <c r="BH1087" s="8">
        <f>IF($BE1087=1,U1086,0)</f>
        <v>0</v>
      </c>
      <c r="BI1087" s="8">
        <f>IF($BE1087=1,V1086,0)</f>
        <v>0</v>
      </c>
      <c r="BJ1087" s="8">
        <f>IF($BE1087=1,W1086,0)</f>
        <v>0</v>
      </c>
      <c r="BK1087" s="8">
        <f>IF($BE1087=1,X1086,0)</f>
        <v>0</v>
      </c>
      <c r="BL1087" s="8">
        <f>IF($BE1087=1,Y1086,0)</f>
        <v>0</v>
      </c>
      <c r="BM1087" s="8">
        <f>IF($BE1087=1,Z1086,0)</f>
        <v>0</v>
      </c>
    </row>
    <row r="1088" spans="1:65" s="7" customFormat="1" ht="15.75" customHeight="1" x14ac:dyDescent="0.15">
      <c r="A1088" s="7" t="s">
        <v>2474</v>
      </c>
      <c r="B1088" s="7" t="s">
        <v>1939</v>
      </c>
      <c r="C1088" s="7" t="s">
        <v>2303</v>
      </c>
      <c r="D1088" s="7" t="s">
        <v>37</v>
      </c>
      <c r="E1088" s="7" t="s">
        <v>1968</v>
      </c>
      <c r="F1088" s="7" t="s">
        <v>33</v>
      </c>
      <c r="G1088" s="7" t="s">
        <v>431</v>
      </c>
      <c r="H1088" s="7" t="s">
        <v>33</v>
      </c>
      <c r="I1088" s="7" t="s">
        <v>33</v>
      </c>
      <c r="J1088" s="7">
        <v>10</v>
      </c>
      <c r="K1088" s="7" t="s">
        <v>2050</v>
      </c>
      <c r="L1088" s="7" t="s">
        <v>2044</v>
      </c>
      <c r="M1088" s="7" t="s">
        <v>2235</v>
      </c>
      <c r="N1088" s="7" t="s">
        <v>2305</v>
      </c>
      <c r="O1088" s="7" t="s">
        <v>33</v>
      </c>
      <c r="P1088" s="7" t="s">
        <v>33</v>
      </c>
      <c r="Q1088" s="7" t="s">
        <v>33</v>
      </c>
      <c r="R1088" s="7" t="s">
        <v>33</v>
      </c>
      <c r="S1088" s="7" t="s">
        <v>2047</v>
      </c>
      <c r="T1088" s="8">
        <v>4697252.704400219</v>
      </c>
      <c r="U1088" s="8">
        <v>1527786</v>
      </c>
      <c r="V1088" s="8">
        <v>1182000</v>
      </c>
      <c r="W1088" s="8">
        <v>1664187</v>
      </c>
      <c r="X1088" s="8">
        <v>1685000</v>
      </c>
      <c r="Y1088" s="8">
        <v>1047000</v>
      </c>
      <c r="Z1088" s="8">
        <v>2891414.4444444445</v>
      </c>
      <c r="AA1088" s="8">
        <v>1174313.1761000548</v>
      </c>
      <c r="AB1088" s="8">
        <v>305557</v>
      </c>
      <c r="AC1088" s="8">
        <v>563000</v>
      </c>
      <c r="AD1088" s="8">
        <v>243000</v>
      </c>
      <c r="AE1088" s="8">
        <v>84250</v>
      </c>
      <c r="AF1088" s="8">
        <v>120000</v>
      </c>
      <c r="AG1088" s="8">
        <v>276035</v>
      </c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9" t="s">
        <v>2472</v>
      </c>
      <c r="BE1088" s="8"/>
      <c r="BF1088" s="8"/>
      <c r="BG1088" s="8">
        <f>IF($BE1088=1,T1087,0)</f>
        <v>0</v>
      </c>
      <c r="BH1088" s="8">
        <f>IF($BE1088=1,U1087,0)</f>
        <v>0</v>
      </c>
      <c r="BI1088" s="8">
        <f>IF($BE1088=1,V1087,0)</f>
        <v>0</v>
      </c>
      <c r="BJ1088" s="8">
        <f>IF($BE1088=1,W1087,0)</f>
        <v>0</v>
      </c>
      <c r="BK1088" s="8">
        <f>IF($BE1088=1,X1087,0)</f>
        <v>0</v>
      </c>
      <c r="BL1088" s="8">
        <f>IF($BE1088=1,Y1087,0)</f>
        <v>0</v>
      </c>
      <c r="BM1088" s="8">
        <f>IF($BE1088=1,Z1087,0)</f>
        <v>0</v>
      </c>
    </row>
    <row r="1089" spans="1:65" s="7" customFormat="1" ht="15.75" customHeight="1" x14ac:dyDescent="0.15">
      <c r="A1089" s="7" t="s">
        <v>2476</v>
      </c>
      <c r="B1089" s="7" t="s">
        <v>1939</v>
      </c>
      <c r="C1089" s="7" t="s">
        <v>2303</v>
      </c>
      <c r="D1089" s="7" t="s">
        <v>37</v>
      </c>
      <c r="E1089" s="7" t="s">
        <v>1968</v>
      </c>
      <c r="F1089" s="7" t="s">
        <v>33</v>
      </c>
      <c r="G1089" s="7" t="s">
        <v>431</v>
      </c>
      <c r="H1089" s="7" t="s">
        <v>33</v>
      </c>
      <c r="I1089" s="7" t="s">
        <v>33</v>
      </c>
      <c r="J1089" s="7">
        <v>10</v>
      </c>
      <c r="K1089" s="7" t="s">
        <v>2050</v>
      </c>
      <c r="L1089" s="7" t="s">
        <v>2044</v>
      </c>
      <c r="M1089" s="7" t="s">
        <v>2235</v>
      </c>
      <c r="N1089" s="7" t="s">
        <v>2305</v>
      </c>
      <c r="O1089" s="7" t="s">
        <v>33</v>
      </c>
      <c r="P1089" s="7" t="s">
        <v>33</v>
      </c>
      <c r="Q1089" s="7" t="s">
        <v>33</v>
      </c>
      <c r="R1089" s="7" t="s">
        <v>33</v>
      </c>
      <c r="S1089" s="7" t="s">
        <v>2047</v>
      </c>
      <c r="T1089" s="8">
        <v>5793421</v>
      </c>
      <c r="U1089" s="8">
        <v>1600537</v>
      </c>
      <c r="V1089" s="8">
        <v>1182000</v>
      </c>
      <c r="W1089" s="8">
        <v>1664187</v>
      </c>
      <c r="X1089" s="8">
        <v>1685000</v>
      </c>
      <c r="Y1089" s="8">
        <v>1047000</v>
      </c>
      <c r="Z1089" s="8">
        <v>3645314.444444444</v>
      </c>
      <c r="AA1089" s="8">
        <v>12965031</v>
      </c>
      <c r="AB1089" s="8">
        <v>320107</v>
      </c>
      <c r="AC1089" s="8">
        <v>619000</v>
      </c>
      <c r="AD1089" s="8">
        <v>243000</v>
      </c>
      <c r="AE1089" s="8">
        <v>84250</v>
      </c>
      <c r="AF1089" s="8">
        <v>120000</v>
      </c>
      <c r="AG1089" s="8">
        <v>276035</v>
      </c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9" t="s">
        <v>2475</v>
      </c>
      <c r="BE1089" s="8"/>
      <c r="BF1089" s="8"/>
      <c r="BG1089" s="8">
        <f>IF($BE1089=1,T1088,0)</f>
        <v>0</v>
      </c>
      <c r="BH1089" s="8">
        <f>IF($BE1089=1,U1088,0)</f>
        <v>0</v>
      </c>
      <c r="BI1089" s="8">
        <f>IF($BE1089=1,V1088,0)</f>
        <v>0</v>
      </c>
      <c r="BJ1089" s="8">
        <f>IF($BE1089=1,W1088,0)</f>
        <v>0</v>
      </c>
      <c r="BK1089" s="8">
        <f>IF($BE1089=1,X1088,0)</f>
        <v>0</v>
      </c>
      <c r="BL1089" s="8">
        <f>IF($BE1089=1,Y1088,0)</f>
        <v>0</v>
      </c>
      <c r="BM1089" s="8">
        <f>IF($BE1089=1,Z1088,0)</f>
        <v>0</v>
      </c>
    </row>
    <row r="1090" spans="1:65" s="7" customFormat="1" ht="15.75" customHeight="1" x14ac:dyDescent="0.15">
      <c r="A1090" s="7" t="s">
        <v>2477</v>
      </c>
      <c r="B1090" s="7" t="s">
        <v>1939</v>
      </c>
      <c r="C1090" s="7" t="s">
        <v>2303</v>
      </c>
      <c r="D1090" s="7" t="s">
        <v>37</v>
      </c>
      <c r="E1090" s="7" t="s">
        <v>1968</v>
      </c>
      <c r="F1090" s="7" t="s">
        <v>33</v>
      </c>
      <c r="G1090" s="7" t="s">
        <v>431</v>
      </c>
      <c r="H1090" s="7" t="s">
        <v>33</v>
      </c>
      <c r="I1090" s="7" t="s">
        <v>33</v>
      </c>
      <c r="J1090" s="7">
        <v>20</v>
      </c>
      <c r="K1090" s="7" t="s">
        <v>2043</v>
      </c>
      <c r="L1090" s="7" t="s">
        <v>2044</v>
      </c>
      <c r="M1090" s="7" t="s">
        <v>2235</v>
      </c>
      <c r="N1090" s="7" t="s">
        <v>2305</v>
      </c>
      <c r="O1090" s="7" t="s">
        <v>33</v>
      </c>
      <c r="P1090" s="7" t="s">
        <v>33</v>
      </c>
      <c r="Q1090" s="7" t="s">
        <v>33</v>
      </c>
      <c r="R1090" s="7" t="s">
        <v>33</v>
      </c>
      <c r="S1090" s="7" t="s">
        <v>2047</v>
      </c>
      <c r="T1090" s="8">
        <v>5198750</v>
      </c>
      <c r="U1090" s="8">
        <v>3313720</v>
      </c>
      <c r="V1090" s="8">
        <v>12980000</v>
      </c>
      <c r="W1090" s="8">
        <v>2194589</v>
      </c>
      <c r="X1090" s="8">
        <v>13870309.108832091</v>
      </c>
      <c r="Y1090" s="8">
        <v>2762000</v>
      </c>
      <c r="Z1090" s="8">
        <v>11403036.444444446</v>
      </c>
      <c r="AA1090" s="8">
        <v>48954285</v>
      </c>
      <c r="AB1090" s="8">
        <v>662744</v>
      </c>
      <c r="AC1090" s="8">
        <v>11063000</v>
      </c>
      <c r="AD1090" s="8">
        <v>243000</v>
      </c>
      <c r="AE1090" s="8">
        <v>693515.4554416046</v>
      </c>
      <c r="AF1090" s="8">
        <v>120000</v>
      </c>
      <c r="AG1090" s="8">
        <v>389736.66666666669</v>
      </c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9" t="s">
        <v>2475</v>
      </c>
      <c r="BE1090" s="8"/>
      <c r="BF1090" s="8"/>
      <c r="BG1090" s="8">
        <f>IF($BE1090=1,T1089,0)</f>
        <v>0</v>
      </c>
      <c r="BH1090" s="8">
        <f>IF($BE1090=1,U1089,0)</f>
        <v>0</v>
      </c>
      <c r="BI1090" s="8">
        <f>IF($BE1090=1,V1089,0)</f>
        <v>0</v>
      </c>
      <c r="BJ1090" s="8">
        <f>IF($BE1090=1,W1089,0)</f>
        <v>0</v>
      </c>
      <c r="BK1090" s="8">
        <f>IF($BE1090=1,X1089,0)</f>
        <v>0</v>
      </c>
      <c r="BL1090" s="8">
        <f>IF($BE1090=1,Y1089,0)</f>
        <v>0</v>
      </c>
      <c r="BM1090" s="8">
        <f>IF($BE1090=1,Z1089,0)</f>
        <v>0</v>
      </c>
    </row>
    <row r="1091" spans="1:65" s="7" customFormat="1" ht="15.75" customHeight="1" x14ac:dyDescent="0.15">
      <c r="A1091" s="7" t="s">
        <v>2479</v>
      </c>
      <c r="B1091" s="7" t="s">
        <v>1939</v>
      </c>
      <c r="C1091" s="7" t="s">
        <v>2303</v>
      </c>
      <c r="D1091" s="7" t="s">
        <v>37</v>
      </c>
      <c r="E1091" s="7" t="s">
        <v>1968</v>
      </c>
      <c r="F1091" s="7" t="s">
        <v>33</v>
      </c>
      <c r="G1091" s="7" t="s">
        <v>431</v>
      </c>
      <c r="H1091" s="7" t="s">
        <v>33</v>
      </c>
      <c r="I1091" s="7" t="s">
        <v>33</v>
      </c>
      <c r="J1091" s="7">
        <v>20</v>
      </c>
      <c r="K1091" s="7" t="s">
        <v>2043</v>
      </c>
      <c r="L1091" s="7" t="s">
        <v>2044</v>
      </c>
      <c r="M1091" s="7" t="s">
        <v>2235</v>
      </c>
      <c r="N1091" s="7" t="s">
        <v>2305</v>
      </c>
      <c r="O1091" s="7" t="s">
        <v>33</v>
      </c>
      <c r="P1091" s="7" t="s">
        <v>33</v>
      </c>
      <c r="Q1091" s="7" t="s">
        <v>33</v>
      </c>
      <c r="R1091" s="7" t="s">
        <v>33</v>
      </c>
      <c r="S1091" s="7" t="s">
        <v>2047</v>
      </c>
      <c r="T1091" s="8">
        <v>6294193.5655574054</v>
      </c>
      <c r="U1091" s="8">
        <v>3629312</v>
      </c>
      <c r="V1091" s="8">
        <v>12980000</v>
      </c>
      <c r="W1091" s="8">
        <v>2194589</v>
      </c>
      <c r="X1091" s="8">
        <v>13870309.108832091</v>
      </c>
      <c r="Y1091" s="8">
        <v>2762000</v>
      </c>
      <c r="Z1091" s="8">
        <v>11403036.444444446</v>
      </c>
      <c r="AA1091" s="8">
        <v>1573548.3913893513</v>
      </c>
      <c r="AB1091" s="8">
        <v>725862</v>
      </c>
      <c r="AC1091" s="8">
        <v>12170000</v>
      </c>
      <c r="AD1091" s="8">
        <v>243000</v>
      </c>
      <c r="AE1091" s="8">
        <v>693515.4554416046</v>
      </c>
      <c r="AF1091" s="8">
        <v>120000</v>
      </c>
      <c r="AG1091" s="8">
        <v>389736.66666666669</v>
      </c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9" t="s">
        <v>2478</v>
      </c>
      <c r="BE1091" s="8"/>
      <c r="BF1091" s="8"/>
      <c r="BG1091" s="8">
        <f>IF($BE1091=1,T1090,0)</f>
        <v>0</v>
      </c>
      <c r="BH1091" s="8">
        <f>IF($BE1091=1,U1090,0)</f>
        <v>0</v>
      </c>
      <c r="BI1091" s="8">
        <f>IF($BE1091=1,V1090,0)</f>
        <v>0</v>
      </c>
      <c r="BJ1091" s="8">
        <f>IF($BE1091=1,W1090,0)</f>
        <v>0</v>
      </c>
      <c r="BK1091" s="8">
        <f>IF($BE1091=1,X1090,0)</f>
        <v>0</v>
      </c>
      <c r="BL1091" s="8">
        <f>IF($BE1091=1,Y1090,0)</f>
        <v>0</v>
      </c>
      <c r="BM1091" s="8">
        <f>IF($BE1091=1,Z1090,0)</f>
        <v>0</v>
      </c>
    </row>
    <row r="1092" spans="1:65" s="7" customFormat="1" ht="15.75" customHeight="1" x14ac:dyDescent="0.15">
      <c r="A1092" s="7" t="s">
        <v>2480</v>
      </c>
      <c r="B1092" s="7" t="s">
        <v>1939</v>
      </c>
      <c r="C1092" s="7" t="s">
        <v>2303</v>
      </c>
      <c r="D1092" s="7" t="s">
        <v>37</v>
      </c>
      <c r="E1092" s="7" t="s">
        <v>1968</v>
      </c>
      <c r="F1092" s="7" t="s">
        <v>33</v>
      </c>
      <c r="G1092" s="7" t="s">
        <v>431</v>
      </c>
      <c r="H1092" s="7" t="s">
        <v>33</v>
      </c>
      <c r="I1092" s="7" t="s">
        <v>33</v>
      </c>
      <c r="J1092" s="7">
        <v>20</v>
      </c>
      <c r="K1092" s="7" t="s">
        <v>2050</v>
      </c>
      <c r="L1092" s="7" t="s">
        <v>2044</v>
      </c>
      <c r="M1092" s="7" t="s">
        <v>2235</v>
      </c>
      <c r="N1092" s="7" t="s">
        <v>2305</v>
      </c>
      <c r="O1092" s="7" t="s">
        <v>33</v>
      </c>
      <c r="P1092" s="7" t="s">
        <v>33</v>
      </c>
      <c r="Q1092" s="7" t="s">
        <v>33</v>
      </c>
      <c r="R1092" s="7" t="s">
        <v>33</v>
      </c>
      <c r="S1092" s="7" t="s">
        <v>2047</v>
      </c>
      <c r="T1092" s="8">
        <v>5136792.2638094397</v>
      </c>
      <c r="U1092" s="8">
        <v>1589759</v>
      </c>
      <c r="V1092" s="8">
        <v>2021000</v>
      </c>
      <c r="W1092" s="8">
        <v>2194589</v>
      </c>
      <c r="X1092" s="8">
        <v>2240000</v>
      </c>
      <c r="Y1092" s="8">
        <v>1381000</v>
      </c>
      <c r="Z1092" s="8">
        <v>3993914.444444444</v>
      </c>
      <c r="AA1092" s="8">
        <v>1284198.0659523599</v>
      </c>
      <c r="AB1092" s="8">
        <v>317951</v>
      </c>
      <c r="AC1092" s="8">
        <v>963000</v>
      </c>
      <c r="AD1092" s="8">
        <v>243000</v>
      </c>
      <c r="AE1092" s="8">
        <v>112000</v>
      </c>
      <c r="AF1092" s="8">
        <v>120000</v>
      </c>
      <c r="AG1092" s="8">
        <v>276035</v>
      </c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9" t="s">
        <v>2478</v>
      </c>
      <c r="BE1092" s="8"/>
      <c r="BF1092" s="8"/>
      <c r="BG1092" s="8">
        <f>IF($BE1092=1,T1091,0)</f>
        <v>0</v>
      </c>
      <c r="BH1092" s="8">
        <f>IF($BE1092=1,U1091,0)</f>
        <v>0</v>
      </c>
      <c r="BI1092" s="8">
        <f>IF($BE1092=1,V1091,0)</f>
        <v>0</v>
      </c>
      <c r="BJ1092" s="8">
        <f>IF($BE1092=1,W1091,0)</f>
        <v>0</v>
      </c>
      <c r="BK1092" s="8">
        <f>IF($BE1092=1,X1091,0)</f>
        <v>0</v>
      </c>
      <c r="BL1092" s="8">
        <f>IF($BE1092=1,Y1091,0)</f>
        <v>0</v>
      </c>
      <c r="BM1092" s="8">
        <f>IF($BE1092=1,Z1091,0)</f>
        <v>0</v>
      </c>
    </row>
    <row r="1093" spans="1:65" s="7" customFormat="1" ht="15.75" customHeight="1" x14ac:dyDescent="0.15">
      <c r="A1093" s="7" t="s">
        <v>2482</v>
      </c>
      <c r="B1093" s="7" t="s">
        <v>1939</v>
      </c>
      <c r="C1093" s="7" t="s">
        <v>2303</v>
      </c>
      <c r="D1093" s="7" t="s">
        <v>37</v>
      </c>
      <c r="E1093" s="7" t="s">
        <v>1968</v>
      </c>
      <c r="F1093" s="7" t="s">
        <v>33</v>
      </c>
      <c r="G1093" s="7" t="s">
        <v>431</v>
      </c>
      <c r="H1093" s="7" t="s">
        <v>33</v>
      </c>
      <c r="I1093" s="7" t="s">
        <v>33</v>
      </c>
      <c r="J1093" s="7">
        <v>20</v>
      </c>
      <c r="K1093" s="7" t="s">
        <v>2050</v>
      </c>
      <c r="L1093" s="7" t="s">
        <v>2044</v>
      </c>
      <c r="M1093" s="7" t="s">
        <v>2235</v>
      </c>
      <c r="N1093" s="7" t="s">
        <v>2305</v>
      </c>
      <c r="O1093" s="7" t="s">
        <v>33</v>
      </c>
      <c r="P1093" s="7" t="s">
        <v>33</v>
      </c>
      <c r="Q1093" s="7" t="s">
        <v>33</v>
      </c>
      <c r="R1093" s="7" t="s">
        <v>33</v>
      </c>
      <c r="S1093" s="7" t="s">
        <v>2047</v>
      </c>
      <c r="T1093" s="8">
        <v>6294193.5655574054</v>
      </c>
      <c r="U1093" s="8">
        <v>1665461</v>
      </c>
      <c r="V1093" s="8">
        <v>2021000</v>
      </c>
      <c r="W1093" s="8">
        <v>2194589</v>
      </c>
      <c r="X1093" s="8">
        <v>2240000</v>
      </c>
      <c r="Y1093" s="8">
        <v>1381000</v>
      </c>
      <c r="Z1093" s="8">
        <v>5115314.444444444</v>
      </c>
      <c r="AA1093" s="8">
        <v>1573548.3913893513</v>
      </c>
      <c r="AB1093" s="8">
        <v>333092</v>
      </c>
      <c r="AC1093" s="8">
        <v>1059000</v>
      </c>
      <c r="AD1093" s="8">
        <v>243000</v>
      </c>
      <c r="AE1093" s="8">
        <v>112000</v>
      </c>
      <c r="AF1093" s="8">
        <v>120000</v>
      </c>
      <c r="AG1093" s="8">
        <v>276035</v>
      </c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9" t="s">
        <v>2481</v>
      </c>
      <c r="BE1093" s="8"/>
      <c r="BF1093" s="8"/>
      <c r="BG1093" s="8">
        <f>IF($BE1093=1,T1092,0)</f>
        <v>0</v>
      </c>
      <c r="BH1093" s="8">
        <f>IF($BE1093=1,U1092,0)</f>
        <v>0</v>
      </c>
      <c r="BI1093" s="8">
        <f>IF($BE1093=1,V1092,0)</f>
        <v>0</v>
      </c>
      <c r="BJ1093" s="8">
        <f>IF($BE1093=1,W1092,0)</f>
        <v>0</v>
      </c>
      <c r="BK1093" s="8">
        <f>IF($BE1093=1,X1092,0)</f>
        <v>0</v>
      </c>
      <c r="BL1093" s="8">
        <f>IF($BE1093=1,Y1092,0)</f>
        <v>0</v>
      </c>
      <c r="BM1093" s="8">
        <f>IF($BE1093=1,Z1092,0)</f>
        <v>0</v>
      </c>
    </row>
    <row r="1094" spans="1:65" s="7" customFormat="1" ht="15.75" customHeight="1" x14ac:dyDescent="0.15">
      <c r="A1094" s="7" t="s">
        <v>2483</v>
      </c>
      <c r="B1094" s="7" t="s">
        <v>1939</v>
      </c>
      <c r="C1094" s="7" t="s">
        <v>2303</v>
      </c>
      <c r="D1094" s="7" t="s">
        <v>37</v>
      </c>
      <c r="E1094" s="7" t="s">
        <v>1968</v>
      </c>
      <c r="F1094" s="7" t="s">
        <v>33</v>
      </c>
      <c r="G1094" s="7" t="s">
        <v>431</v>
      </c>
      <c r="H1094" s="7" t="s">
        <v>33</v>
      </c>
      <c r="I1094" s="7" t="s">
        <v>33</v>
      </c>
      <c r="J1094" s="7" t="s">
        <v>2330</v>
      </c>
      <c r="K1094" s="7" t="s">
        <v>2043</v>
      </c>
      <c r="L1094" s="7" t="s">
        <v>2044</v>
      </c>
      <c r="M1094" s="7" t="s">
        <v>2235</v>
      </c>
      <c r="N1094" s="7" t="s">
        <v>2305</v>
      </c>
      <c r="O1094" s="7" t="s">
        <v>33</v>
      </c>
      <c r="P1094" s="7" t="s">
        <v>33</v>
      </c>
      <c r="Q1094" s="7" t="s">
        <v>33</v>
      </c>
      <c r="R1094" s="7" t="s">
        <v>33</v>
      </c>
      <c r="S1094" s="7" t="s">
        <v>2047</v>
      </c>
      <c r="T1094" s="8">
        <v>4949209.3775568558</v>
      </c>
      <c r="U1094" s="8">
        <v>2845230</v>
      </c>
      <c r="V1094" s="8">
        <v>9411000</v>
      </c>
      <c r="W1094" s="8">
        <v>1770267</v>
      </c>
      <c r="X1094" s="8">
        <v>10076593.447094109</v>
      </c>
      <c r="Y1094" s="8">
        <v>2228000</v>
      </c>
      <c r="Z1094" s="8">
        <v>8984896.9444444459</v>
      </c>
      <c r="AA1094" s="8">
        <v>1237302.3443892139</v>
      </c>
      <c r="AB1094" s="8">
        <v>569046</v>
      </c>
      <c r="AC1094" s="8">
        <v>8021000</v>
      </c>
      <c r="AD1094" s="8">
        <v>243000</v>
      </c>
      <c r="AE1094" s="8">
        <v>503829.67235470546</v>
      </c>
      <c r="AF1094" s="8">
        <v>120000</v>
      </c>
      <c r="AG1094" s="8">
        <v>389736.66666666669</v>
      </c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9" t="s">
        <v>2481</v>
      </c>
      <c r="BE1094" s="8"/>
      <c r="BF1094" s="8"/>
      <c r="BG1094" s="8">
        <f>IF($BE1094=1,T1093,0)</f>
        <v>0</v>
      </c>
      <c r="BH1094" s="8">
        <f>IF($BE1094=1,U1093,0)</f>
        <v>0</v>
      </c>
      <c r="BI1094" s="8">
        <f>IF($BE1094=1,V1093,0)</f>
        <v>0</v>
      </c>
      <c r="BJ1094" s="8">
        <f>IF($BE1094=1,W1093,0)</f>
        <v>0</v>
      </c>
      <c r="BK1094" s="8">
        <f>IF($BE1094=1,X1093,0)</f>
        <v>0</v>
      </c>
      <c r="BL1094" s="8">
        <f>IF($BE1094=1,Y1093,0)</f>
        <v>0</v>
      </c>
      <c r="BM1094" s="8">
        <f>IF($BE1094=1,Z1093,0)</f>
        <v>0</v>
      </c>
    </row>
    <row r="1095" spans="1:65" s="7" customFormat="1" ht="15.75" customHeight="1" x14ac:dyDescent="0.15">
      <c r="A1095" s="7" t="s">
        <v>2485</v>
      </c>
      <c r="B1095" s="7" t="s">
        <v>1939</v>
      </c>
      <c r="C1095" s="7" t="s">
        <v>2303</v>
      </c>
      <c r="D1095" s="7" t="s">
        <v>37</v>
      </c>
      <c r="E1095" s="7" t="s">
        <v>1968</v>
      </c>
      <c r="F1095" s="7" t="s">
        <v>33</v>
      </c>
      <c r="G1095" s="7" t="s">
        <v>431</v>
      </c>
      <c r="H1095" s="7" t="s">
        <v>33</v>
      </c>
      <c r="I1095" s="7" t="s">
        <v>33</v>
      </c>
      <c r="J1095" s="7" t="s">
        <v>2330</v>
      </c>
      <c r="K1095" s="7" t="s">
        <v>2050</v>
      </c>
      <c r="L1095" s="7" t="s">
        <v>2044</v>
      </c>
      <c r="M1095" s="7" t="s">
        <v>2235</v>
      </c>
      <c r="N1095" s="7" t="s">
        <v>2305</v>
      </c>
      <c r="O1095" s="7" t="s">
        <v>33</v>
      </c>
      <c r="P1095" s="7" t="s">
        <v>33</v>
      </c>
      <c r="Q1095" s="7" t="s">
        <v>33</v>
      </c>
      <c r="R1095" s="7" t="s">
        <v>33</v>
      </c>
      <c r="S1095" s="7" t="s">
        <v>2047</v>
      </c>
      <c r="T1095" s="8">
        <v>4761626.4913042709</v>
      </c>
      <c r="U1095" s="8">
        <v>1540180</v>
      </c>
      <c r="V1095" s="8">
        <v>1350000</v>
      </c>
      <c r="W1095" s="8">
        <v>1770267</v>
      </c>
      <c r="X1095" s="8">
        <v>1795000</v>
      </c>
      <c r="Y1095" s="8">
        <v>1114000</v>
      </c>
      <c r="Z1095" s="8">
        <v>3111914.4444444445</v>
      </c>
      <c r="AA1095" s="8">
        <v>1190406.6228260677</v>
      </c>
      <c r="AB1095" s="8">
        <v>308036</v>
      </c>
      <c r="AC1095" s="8">
        <v>643000</v>
      </c>
      <c r="AD1095" s="8">
        <v>243000</v>
      </c>
      <c r="AE1095" s="8">
        <v>89750</v>
      </c>
      <c r="AF1095" s="8">
        <v>120000</v>
      </c>
      <c r="AG1095" s="8">
        <v>276035</v>
      </c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9" t="s">
        <v>2484</v>
      </c>
      <c r="BE1095" s="8"/>
      <c r="BF1095" s="8"/>
      <c r="BG1095" s="8">
        <f>IF($BE1095=1,T1094,0)</f>
        <v>0</v>
      </c>
      <c r="BH1095" s="8">
        <f>IF($BE1095=1,U1094,0)</f>
        <v>0</v>
      </c>
      <c r="BI1095" s="8">
        <f>IF($BE1095=1,V1094,0)</f>
        <v>0</v>
      </c>
      <c r="BJ1095" s="8">
        <f>IF($BE1095=1,W1094,0)</f>
        <v>0</v>
      </c>
      <c r="BK1095" s="8">
        <f>IF($BE1095=1,X1094,0)</f>
        <v>0</v>
      </c>
      <c r="BL1095" s="8">
        <f>IF($BE1095=1,Y1094,0)</f>
        <v>0</v>
      </c>
      <c r="BM1095" s="8">
        <f>IF($BE1095=1,Z1094,0)</f>
        <v>0</v>
      </c>
    </row>
    <row r="1096" spans="1:65" s="7" customFormat="1" ht="15.75" customHeight="1" x14ac:dyDescent="0.15">
      <c r="A1096" s="7" t="s">
        <v>2487</v>
      </c>
      <c r="B1096" s="7" t="s">
        <v>1939</v>
      </c>
      <c r="C1096" s="7" t="s">
        <v>2303</v>
      </c>
      <c r="D1096" s="7" t="s">
        <v>37</v>
      </c>
      <c r="E1096" s="7" t="s">
        <v>1968</v>
      </c>
      <c r="F1096" s="7" t="s">
        <v>33</v>
      </c>
      <c r="G1096" s="7" t="s">
        <v>431</v>
      </c>
      <c r="H1096" s="7" t="s">
        <v>33</v>
      </c>
      <c r="I1096" s="7" t="s">
        <v>33</v>
      </c>
      <c r="J1096" s="7" t="s">
        <v>2335</v>
      </c>
      <c r="K1096" s="7" t="s">
        <v>2043</v>
      </c>
      <c r="L1096" s="7" t="s">
        <v>2044</v>
      </c>
      <c r="M1096" s="7" t="s">
        <v>2235</v>
      </c>
      <c r="N1096" s="7" t="s">
        <v>2305</v>
      </c>
      <c r="O1096" s="7" t="s">
        <v>33</v>
      </c>
      <c r="P1096" s="7" t="s">
        <v>33</v>
      </c>
      <c r="Q1096" s="7" t="s">
        <v>33</v>
      </c>
      <c r="R1096" s="7" t="s">
        <v>33</v>
      </c>
      <c r="S1096" s="7" t="s">
        <v>2047</v>
      </c>
      <c r="T1096" s="8">
        <v>5054288.2471248433</v>
      </c>
      <c r="U1096" s="8">
        <v>3079475</v>
      </c>
      <c r="V1096" s="8">
        <v>11052000</v>
      </c>
      <c r="W1096" s="8">
        <v>1982428</v>
      </c>
      <c r="X1096" s="8">
        <v>12106613.069317164</v>
      </c>
      <c r="Y1096" s="8">
        <v>2494000</v>
      </c>
      <c r="Z1096" s="8">
        <v>11141733.444444446</v>
      </c>
      <c r="AA1096" s="8">
        <v>1263572.0617812108</v>
      </c>
      <c r="AB1096" s="8">
        <v>615895</v>
      </c>
      <c r="AC1096" s="8">
        <v>9420000</v>
      </c>
      <c r="AD1096" s="8">
        <v>243000</v>
      </c>
      <c r="AE1096" s="8">
        <v>605330.65346585819</v>
      </c>
      <c r="AF1096" s="8">
        <v>120000</v>
      </c>
      <c r="AG1096" s="8">
        <v>389736.66666666669</v>
      </c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9" t="s">
        <v>2486</v>
      </c>
      <c r="BE1096" s="8"/>
      <c r="BF1096" s="8"/>
      <c r="BG1096" s="8">
        <f>IF($BE1096=1,T1095,0)</f>
        <v>0</v>
      </c>
      <c r="BH1096" s="8">
        <f>IF($BE1096=1,U1095,0)</f>
        <v>0</v>
      </c>
      <c r="BI1096" s="8">
        <f>IF($BE1096=1,V1095,0)</f>
        <v>0</v>
      </c>
      <c r="BJ1096" s="8">
        <f>IF($BE1096=1,W1095,0)</f>
        <v>0</v>
      </c>
      <c r="BK1096" s="8">
        <f>IF($BE1096=1,X1095,0)</f>
        <v>0</v>
      </c>
      <c r="BL1096" s="8">
        <f>IF($BE1096=1,Y1095,0)</f>
        <v>0</v>
      </c>
      <c r="BM1096" s="8">
        <f>IF($BE1096=1,Z1095,0)</f>
        <v>0</v>
      </c>
    </row>
    <row r="1097" spans="1:65" s="7" customFormat="1" ht="15.75" customHeight="1" x14ac:dyDescent="0.15">
      <c r="A1097" s="7" t="s">
        <v>2489</v>
      </c>
      <c r="B1097" s="7" t="s">
        <v>1939</v>
      </c>
      <c r="C1097" s="7" t="s">
        <v>2303</v>
      </c>
      <c r="D1097" s="7" t="s">
        <v>37</v>
      </c>
      <c r="E1097" s="7" t="s">
        <v>1968</v>
      </c>
      <c r="F1097" s="7" t="s">
        <v>33</v>
      </c>
      <c r="G1097" s="7" t="s">
        <v>431</v>
      </c>
      <c r="H1097" s="7" t="s">
        <v>33</v>
      </c>
      <c r="I1097" s="7" t="s">
        <v>33</v>
      </c>
      <c r="J1097" s="7" t="s">
        <v>2335</v>
      </c>
      <c r="K1097" s="7" t="s">
        <v>2050</v>
      </c>
      <c r="L1097" s="7" t="s">
        <v>2044</v>
      </c>
      <c r="M1097" s="7" t="s">
        <v>2235</v>
      </c>
      <c r="N1097" s="7" t="s">
        <v>2305</v>
      </c>
      <c r="O1097" s="7" t="s">
        <v>33</v>
      </c>
      <c r="P1097" s="7" t="s">
        <v>33</v>
      </c>
      <c r="Q1097" s="7" t="s">
        <v>33</v>
      </c>
      <c r="R1097" s="7" t="s">
        <v>33</v>
      </c>
      <c r="S1097" s="7" t="s">
        <v>2047</v>
      </c>
      <c r="T1097" s="8">
        <v>5042051.2596131787</v>
      </c>
      <c r="U1097" s="8">
        <v>1564970</v>
      </c>
      <c r="V1097" s="8">
        <v>1686000</v>
      </c>
      <c r="W1097" s="8">
        <v>1982428</v>
      </c>
      <c r="X1097" s="8">
        <v>2020000</v>
      </c>
      <c r="Y1097" s="8">
        <v>1247000</v>
      </c>
      <c r="Z1097" s="8">
        <v>3552914.444444444</v>
      </c>
      <c r="AA1097" s="8">
        <v>1260512.8149032947</v>
      </c>
      <c r="AB1097" s="8">
        <v>312994</v>
      </c>
      <c r="AC1097" s="8">
        <v>803000</v>
      </c>
      <c r="AD1097" s="8">
        <v>243000</v>
      </c>
      <c r="AE1097" s="8">
        <v>101000</v>
      </c>
      <c r="AF1097" s="8">
        <v>120000</v>
      </c>
      <c r="AG1097" s="8">
        <v>276035</v>
      </c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9" t="s">
        <v>2488</v>
      </c>
      <c r="BE1097" s="8"/>
      <c r="BF1097" s="8"/>
      <c r="BG1097" s="8">
        <f>IF($BE1097=1,T1096,0)</f>
        <v>0</v>
      </c>
      <c r="BH1097" s="8">
        <f>IF($BE1097=1,U1096,0)</f>
        <v>0</v>
      </c>
      <c r="BI1097" s="8">
        <f>IF($BE1097=1,V1096,0)</f>
        <v>0</v>
      </c>
      <c r="BJ1097" s="8">
        <f>IF($BE1097=1,W1096,0)</f>
        <v>0</v>
      </c>
      <c r="BK1097" s="8">
        <f>IF($BE1097=1,X1096,0)</f>
        <v>0</v>
      </c>
      <c r="BL1097" s="8">
        <f>IF($BE1097=1,Y1096,0)</f>
        <v>0</v>
      </c>
      <c r="BM1097" s="8">
        <f>IF($BE1097=1,Z1096,0)</f>
        <v>0</v>
      </c>
    </row>
    <row r="1098" spans="1:65" s="7" customFormat="1" ht="15.75" customHeight="1" x14ac:dyDescent="0.15">
      <c r="A1098" s="7" t="s">
        <v>2491</v>
      </c>
      <c r="B1098" s="7" t="s">
        <v>1939</v>
      </c>
      <c r="C1098" s="7" t="s">
        <v>2303</v>
      </c>
      <c r="D1098" s="7" t="s">
        <v>37</v>
      </c>
      <c r="E1098" s="7" t="s">
        <v>1968</v>
      </c>
      <c r="F1098" s="7" t="s">
        <v>33</v>
      </c>
      <c r="G1098" s="7" t="s">
        <v>431</v>
      </c>
      <c r="H1098" s="7" t="s">
        <v>33</v>
      </c>
      <c r="I1098" s="7" t="s">
        <v>33</v>
      </c>
      <c r="J1098" s="7" t="s">
        <v>2246</v>
      </c>
      <c r="K1098" s="7" t="s">
        <v>2043</v>
      </c>
      <c r="L1098" s="7" t="s">
        <v>2044</v>
      </c>
      <c r="M1098" s="7" t="s">
        <v>2235</v>
      </c>
      <c r="N1098" s="7" t="s">
        <v>2305</v>
      </c>
      <c r="O1098" s="7" t="s">
        <v>33</v>
      </c>
      <c r="P1098" s="7" t="s">
        <v>33</v>
      </c>
      <c r="Q1098" s="7" t="s">
        <v>33</v>
      </c>
      <c r="R1098" s="7" t="s">
        <v>33</v>
      </c>
      <c r="S1098" s="7" t="s">
        <v>2047</v>
      </c>
      <c r="T1098" s="8">
        <v>4574043.605051687</v>
      </c>
      <c r="U1098" s="8">
        <v>2610985</v>
      </c>
      <c r="V1098" s="8">
        <v>6824000</v>
      </c>
      <c r="W1098" s="8">
        <v>1558106</v>
      </c>
      <c r="X1098" s="8">
        <v>8312897.4075791799</v>
      </c>
      <c r="Y1098" s="8">
        <v>1960000</v>
      </c>
      <c r="Z1098" s="8">
        <v>7163584.444444444</v>
      </c>
      <c r="AA1098" s="8">
        <v>1143510.9012629217</v>
      </c>
      <c r="AB1098" s="8">
        <v>522197</v>
      </c>
      <c r="AC1098" s="8">
        <v>5816000</v>
      </c>
      <c r="AD1098" s="8">
        <v>243000</v>
      </c>
      <c r="AE1098" s="8">
        <v>415644.87037895899</v>
      </c>
      <c r="AF1098" s="8">
        <v>120000</v>
      </c>
      <c r="AG1098" s="8">
        <v>389736.66666666669</v>
      </c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9" t="s">
        <v>2490</v>
      </c>
      <c r="BE1098" s="8"/>
      <c r="BF1098" s="8"/>
      <c r="BG1098" s="8">
        <f>IF($BE1098=1,T1097,0)</f>
        <v>0</v>
      </c>
      <c r="BH1098" s="8">
        <f>IF($BE1098=1,U1097,0)</f>
        <v>0</v>
      </c>
      <c r="BI1098" s="8">
        <f>IF($BE1098=1,V1097,0)</f>
        <v>0</v>
      </c>
      <c r="BJ1098" s="8">
        <f>IF($BE1098=1,W1097,0)</f>
        <v>0</v>
      </c>
      <c r="BK1098" s="8">
        <f>IF($BE1098=1,X1097,0)</f>
        <v>0</v>
      </c>
      <c r="BL1098" s="8">
        <f>IF($BE1098=1,Y1097,0)</f>
        <v>0</v>
      </c>
      <c r="BM1098" s="8">
        <f>IF($BE1098=1,Z1097,0)</f>
        <v>0</v>
      </c>
    </row>
    <row r="1099" spans="1:65" s="7" customFormat="1" ht="15.75" customHeight="1" x14ac:dyDescent="0.15">
      <c r="A1099" s="10" t="s">
        <v>2493</v>
      </c>
      <c r="B1099" s="10" t="s">
        <v>1939</v>
      </c>
      <c r="C1099" s="7" t="s">
        <v>2303</v>
      </c>
      <c r="D1099" s="7" t="s">
        <v>37</v>
      </c>
      <c r="E1099" s="7" t="s">
        <v>1968</v>
      </c>
      <c r="F1099" s="7" t="s">
        <v>33</v>
      </c>
      <c r="G1099" s="7" t="s">
        <v>431</v>
      </c>
      <c r="H1099" s="7" t="s">
        <v>33</v>
      </c>
      <c r="I1099" s="7" t="s">
        <v>33</v>
      </c>
      <c r="J1099" s="7" t="s">
        <v>2246</v>
      </c>
      <c r="K1099" s="7" t="s">
        <v>2050</v>
      </c>
      <c r="L1099" s="7" t="s">
        <v>2044</v>
      </c>
      <c r="M1099" s="7" t="s">
        <v>2235</v>
      </c>
      <c r="N1099" s="7" t="s">
        <v>2305</v>
      </c>
      <c r="O1099" s="7" t="s">
        <v>33</v>
      </c>
      <c r="P1099" s="7" t="s">
        <v>33</v>
      </c>
      <c r="Q1099" s="7" t="s">
        <v>33</v>
      </c>
      <c r="R1099" s="7" t="s">
        <v>33</v>
      </c>
      <c r="S1099" s="7" t="s">
        <v>2047</v>
      </c>
      <c r="T1099" s="8">
        <v>4533503.3600754309</v>
      </c>
      <c r="U1099" s="8">
        <v>1515391</v>
      </c>
      <c r="V1099" s="8">
        <v>1014000</v>
      </c>
      <c r="W1099" s="8">
        <v>1558106</v>
      </c>
      <c r="X1099" s="8">
        <v>1575000</v>
      </c>
      <c r="Y1099" s="8">
        <v>980000</v>
      </c>
      <c r="Z1099" s="8">
        <v>2670914.4444444445</v>
      </c>
      <c r="AA1099" s="8">
        <v>1133375.8400188577</v>
      </c>
      <c r="AB1099" s="8">
        <v>303078</v>
      </c>
      <c r="AC1099" s="8">
        <v>483000</v>
      </c>
      <c r="AD1099" s="8">
        <v>243000</v>
      </c>
      <c r="AE1099" s="8">
        <v>78750</v>
      </c>
      <c r="AF1099" s="8">
        <v>120000</v>
      </c>
      <c r="AG1099" s="8">
        <v>276035</v>
      </c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9" t="s">
        <v>2492</v>
      </c>
      <c r="BE1099" s="8"/>
      <c r="BF1099" s="8"/>
      <c r="BG1099" s="8">
        <f>IF($BE1099=1,T1098,0)</f>
        <v>0</v>
      </c>
      <c r="BH1099" s="8">
        <f>IF($BE1099=1,U1098,0)</f>
        <v>0</v>
      </c>
      <c r="BI1099" s="8">
        <f>IF($BE1099=1,V1098,0)</f>
        <v>0</v>
      </c>
      <c r="BJ1099" s="8">
        <f>IF($BE1099=1,W1098,0)</f>
        <v>0</v>
      </c>
      <c r="BK1099" s="8">
        <f>IF($BE1099=1,X1098,0)</f>
        <v>0</v>
      </c>
      <c r="BL1099" s="8">
        <f>IF($BE1099=1,Y1098,0)</f>
        <v>0</v>
      </c>
      <c r="BM1099" s="8">
        <f>IF($BE1099=1,Z1098,0)</f>
        <v>0</v>
      </c>
    </row>
    <row r="1100" spans="1:65" s="7" customFormat="1" ht="15.75" customHeight="1" x14ac:dyDescent="0.15">
      <c r="A1100" s="7" t="s">
        <v>2495</v>
      </c>
      <c r="B1100" s="7" t="s">
        <v>1939</v>
      </c>
      <c r="C1100" s="7" t="s">
        <v>2496</v>
      </c>
      <c r="D1100" s="7" t="s">
        <v>32</v>
      </c>
      <c r="E1100" s="7" t="s">
        <v>271</v>
      </c>
      <c r="F1100" s="7" t="s">
        <v>33</v>
      </c>
      <c r="G1100" s="7" t="s">
        <v>272</v>
      </c>
      <c r="H1100" s="7" t="s">
        <v>33</v>
      </c>
      <c r="I1100" s="7">
        <v>12</v>
      </c>
      <c r="J1100" s="7" t="s">
        <v>33</v>
      </c>
      <c r="K1100" s="7" t="s">
        <v>2043</v>
      </c>
      <c r="L1100" s="7" t="s">
        <v>2044</v>
      </c>
      <c r="M1100" s="7" t="s">
        <v>2497</v>
      </c>
      <c r="N1100" s="7" t="s">
        <v>2498</v>
      </c>
      <c r="O1100" s="7" t="s">
        <v>33</v>
      </c>
      <c r="P1100" s="7" t="s">
        <v>33</v>
      </c>
      <c r="Q1100" s="7" t="s">
        <v>33</v>
      </c>
      <c r="R1100" s="7" t="s">
        <v>33</v>
      </c>
      <c r="S1100" s="7" t="s">
        <v>2047</v>
      </c>
      <c r="T1100" s="8">
        <v>13347479.342948422</v>
      </c>
      <c r="U1100" s="8">
        <v>11505184</v>
      </c>
      <c r="V1100" s="8">
        <v>82800000</v>
      </c>
      <c r="W1100" s="8">
        <v>5406422</v>
      </c>
      <c r="X1100" s="8">
        <v>14550189.726222692</v>
      </c>
      <c r="Y1100" s="8">
        <v>20291700</v>
      </c>
      <c r="Z1100" s="8">
        <v>9354888.5964912307</v>
      </c>
      <c r="AA1100" s="8">
        <v>3336869.8357371055</v>
      </c>
      <c r="AB1100" s="8">
        <v>2301036</v>
      </c>
      <c r="AC1100" s="8">
        <v>107525000</v>
      </c>
      <c r="AD1100" s="8">
        <v>243678</v>
      </c>
      <c r="AE1100" s="8">
        <v>727509.48631113465</v>
      </c>
      <c r="AF1100" s="8">
        <v>13000000</v>
      </c>
      <c r="AG1100" s="8">
        <v>400400</v>
      </c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9" t="s">
        <v>2494</v>
      </c>
      <c r="BE1100" s="8">
        <v>1</v>
      </c>
      <c r="BF1100" s="8"/>
      <c r="BG1100" s="8">
        <f>IF($BE1100=1,T1099,0)</f>
        <v>4533503.3600754309</v>
      </c>
      <c r="BH1100" s="8">
        <f>IF($BE1100=1,U1099,0)</f>
        <v>1515391</v>
      </c>
      <c r="BI1100" s="8">
        <f>IF($BE1100=1,V1099,0)</f>
        <v>1014000</v>
      </c>
      <c r="BJ1100" s="8">
        <f>IF($BE1100=1,W1099,0)</f>
        <v>1558106</v>
      </c>
      <c r="BK1100" s="8">
        <f>IF($BE1100=1,X1099,0)</f>
        <v>1575000</v>
      </c>
      <c r="BL1100" s="8">
        <f>IF($BE1100=1,Y1099,0)</f>
        <v>980000</v>
      </c>
      <c r="BM1100" s="8">
        <f>IF($BE1100=1,Z1099,0)</f>
        <v>2670914.4444444445</v>
      </c>
    </row>
    <row r="1101" spans="1:65" s="7" customFormat="1" ht="15.75" customHeight="1" x14ac:dyDescent="0.15">
      <c r="A1101" s="7" t="s">
        <v>2500</v>
      </c>
      <c r="B1101" s="7" t="s">
        <v>1939</v>
      </c>
      <c r="C1101" s="7" t="s">
        <v>2496</v>
      </c>
      <c r="D1101" s="7" t="s">
        <v>32</v>
      </c>
      <c r="E1101" s="7" t="s">
        <v>271</v>
      </c>
      <c r="F1101" s="7" t="s">
        <v>33</v>
      </c>
      <c r="G1101" s="7" t="s">
        <v>272</v>
      </c>
      <c r="H1101" s="7" t="s">
        <v>33</v>
      </c>
      <c r="I1101" s="7">
        <v>12</v>
      </c>
      <c r="J1101" s="7" t="s">
        <v>33</v>
      </c>
      <c r="K1101" s="7" t="s">
        <v>2050</v>
      </c>
      <c r="L1101" s="7" t="s">
        <v>2044</v>
      </c>
      <c r="M1101" s="7" t="s">
        <v>2497</v>
      </c>
      <c r="N1101" s="7" t="s">
        <v>2498</v>
      </c>
      <c r="O1101" s="7" t="s">
        <v>33</v>
      </c>
      <c r="P1101" s="7" t="s">
        <v>33</v>
      </c>
      <c r="Q1101" s="7" t="s">
        <v>33</v>
      </c>
      <c r="R1101" s="7" t="s">
        <v>33</v>
      </c>
      <c r="S1101" s="7" t="s">
        <v>2047</v>
      </c>
      <c r="T1101" s="8">
        <v>13231793</v>
      </c>
      <c r="U1101" s="8">
        <v>4185688</v>
      </c>
      <c r="V1101" s="8">
        <v>4188000</v>
      </c>
      <c r="W1101" s="8">
        <v>5406422</v>
      </c>
      <c r="X1101" s="8">
        <v>3258373.0595560241</v>
      </c>
      <c r="Y1101" s="8">
        <v>5198600</v>
      </c>
      <c r="Z1101" s="8">
        <v>9574725.4385964926</v>
      </c>
      <c r="AA1101" s="8">
        <v>43585322</v>
      </c>
      <c r="AB1101" s="8">
        <v>837137</v>
      </c>
      <c r="AC1101" s="8">
        <v>3516000</v>
      </c>
      <c r="AD1101" s="8">
        <v>243678</v>
      </c>
      <c r="AE1101" s="8">
        <v>162918.65297780122</v>
      </c>
      <c r="AF1101" s="8">
        <v>400000</v>
      </c>
      <c r="AG1101" s="8">
        <v>400400</v>
      </c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9" t="s">
        <v>2499</v>
      </c>
      <c r="BE1101" s="8"/>
      <c r="BF1101" s="8"/>
      <c r="BG1101" s="8">
        <f>IF($BE1101=1,T1100,0)</f>
        <v>0</v>
      </c>
      <c r="BH1101" s="8">
        <f>IF($BE1101=1,U1100,0)</f>
        <v>0</v>
      </c>
      <c r="BI1101" s="8">
        <f>IF($BE1101=1,V1100,0)</f>
        <v>0</v>
      </c>
      <c r="BJ1101" s="8">
        <f>IF($BE1101=1,W1100,0)</f>
        <v>0</v>
      </c>
      <c r="BK1101" s="8">
        <f>IF($BE1101=1,X1100,0)</f>
        <v>0</v>
      </c>
      <c r="BL1101" s="8">
        <f>IF($BE1101=1,Y1100,0)</f>
        <v>0</v>
      </c>
      <c r="BM1101" s="8">
        <f>IF($BE1101=1,Z1100,0)</f>
        <v>0</v>
      </c>
    </row>
    <row r="1102" spans="1:65" s="7" customFormat="1" ht="15.75" customHeight="1" x14ac:dyDescent="0.15">
      <c r="A1102" s="7" t="s">
        <v>2502</v>
      </c>
      <c r="B1102" s="7" t="s">
        <v>1939</v>
      </c>
      <c r="C1102" s="7" t="s">
        <v>2496</v>
      </c>
      <c r="D1102" s="7" t="s">
        <v>32</v>
      </c>
      <c r="E1102" s="7" t="s">
        <v>271</v>
      </c>
      <c r="F1102" s="7" t="s">
        <v>33</v>
      </c>
      <c r="G1102" s="7" t="s">
        <v>272</v>
      </c>
      <c r="H1102" s="7" t="s">
        <v>33</v>
      </c>
      <c r="I1102" s="7">
        <v>14</v>
      </c>
      <c r="J1102" s="7" t="s">
        <v>33</v>
      </c>
      <c r="K1102" s="7" t="s">
        <v>2043</v>
      </c>
      <c r="L1102" s="7" t="s">
        <v>2044</v>
      </c>
      <c r="M1102" s="7" t="s">
        <v>2497</v>
      </c>
      <c r="N1102" s="7" t="s">
        <v>2498</v>
      </c>
      <c r="O1102" s="7" t="s">
        <v>33</v>
      </c>
      <c r="P1102" s="7" t="s">
        <v>33</v>
      </c>
      <c r="Q1102" s="7" t="s">
        <v>33</v>
      </c>
      <c r="R1102" s="7" t="s">
        <v>33</v>
      </c>
      <c r="S1102" s="7" t="s">
        <v>2047</v>
      </c>
      <c r="T1102" s="8">
        <v>13347479.342948422</v>
      </c>
      <c r="U1102" s="8">
        <v>11505184</v>
      </c>
      <c r="V1102" s="8">
        <v>86400000</v>
      </c>
      <c r="W1102" s="8">
        <v>5523952</v>
      </c>
      <c r="X1102" s="8">
        <v>15686873.059556024</v>
      </c>
      <c r="Y1102" s="8">
        <v>20291700</v>
      </c>
      <c r="Z1102" s="8">
        <v>10454072.807017546</v>
      </c>
      <c r="AA1102" s="8">
        <v>3336869.8357371055</v>
      </c>
      <c r="AB1102" s="8">
        <v>2301036</v>
      </c>
      <c r="AC1102" s="8">
        <v>110055000</v>
      </c>
      <c r="AD1102" s="8">
        <v>243678</v>
      </c>
      <c r="AE1102" s="8">
        <v>784343.65297780128</v>
      </c>
      <c r="AF1102" s="8">
        <v>13000000</v>
      </c>
      <c r="AG1102" s="8">
        <v>400400</v>
      </c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9" t="s">
        <v>2501</v>
      </c>
      <c r="BE1102" s="8"/>
      <c r="BF1102" s="8"/>
      <c r="BG1102" s="8">
        <f>IF($BE1102=1,T1101,0)</f>
        <v>0</v>
      </c>
      <c r="BH1102" s="8">
        <f>IF($BE1102=1,U1101,0)</f>
        <v>0</v>
      </c>
      <c r="BI1102" s="8">
        <f>IF($BE1102=1,V1101,0)</f>
        <v>0</v>
      </c>
      <c r="BJ1102" s="8">
        <f>IF($BE1102=1,W1101,0)</f>
        <v>0</v>
      </c>
      <c r="BK1102" s="8">
        <f>IF($BE1102=1,X1101,0)</f>
        <v>0</v>
      </c>
      <c r="BL1102" s="8">
        <f>IF($BE1102=1,Y1101,0)</f>
        <v>0</v>
      </c>
      <c r="BM1102" s="8">
        <f>IF($BE1102=1,Z1101,0)</f>
        <v>0</v>
      </c>
    </row>
    <row r="1103" spans="1:65" s="7" customFormat="1" ht="15.75" customHeight="1" x14ac:dyDescent="0.15">
      <c r="A1103" s="7" t="s">
        <v>2504</v>
      </c>
      <c r="B1103" s="7" t="s">
        <v>1939</v>
      </c>
      <c r="C1103" s="7" t="s">
        <v>2496</v>
      </c>
      <c r="D1103" s="7" t="s">
        <v>32</v>
      </c>
      <c r="E1103" s="7" t="s">
        <v>271</v>
      </c>
      <c r="F1103" s="7" t="s">
        <v>33</v>
      </c>
      <c r="G1103" s="7" t="s">
        <v>272</v>
      </c>
      <c r="H1103" s="7" t="s">
        <v>33</v>
      </c>
      <c r="I1103" s="7">
        <v>14</v>
      </c>
      <c r="J1103" s="7" t="s">
        <v>33</v>
      </c>
      <c r="K1103" s="7" t="s">
        <v>2050</v>
      </c>
      <c r="L1103" s="7" t="s">
        <v>2044</v>
      </c>
      <c r="M1103" s="7" t="s">
        <v>2497</v>
      </c>
      <c r="N1103" s="7" t="s">
        <v>2498</v>
      </c>
      <c r="O1103" s="7" t="s">
        <v>33</v>
      </c>
      <c r="P1103" s="7" t="s">
        <v>33</v>
      </c>
      <c r="Q1103" s="7" t="s">
        <v>33</v>
      </c>
      <c r="R1103" s="7" t="s">
        <v>33</v>
      </c>
      <c r="S1103" s="7" t="s">
        <v>2047</v>
      </c>
      <c r="T1103" s="8">
        <v>13347479.342948422</v>
      </c>
      <c r="U1103" s="8">
        <v>4176296</v>
      </c>
      <c r="V1103" s="8">
        <v>4548000</v>
      </c>
      <c r="W1103" s="8">
        <v>5523952</v>
      </c>
      <c r="X1103" s="8">
        <v>3258373.0595560241</v>
      </c>
      <c r="Y1103" s="8">
        <v>5198600</v>
      </c>
      <c r="Z1103" s="8">
        <v>10673909.649122808</v>
      </c>
      <c r="AA1103" s="8">
        <v>3336869.8357371055</v>
      </c>
      <c r="AB1103" s="8">
        <v>835259</v>
      </c>
      <c r="AC1103" s="8">
        <v>3896000</v>
      </c>
      <c r="AD1103" s="8">
        <v>243678</v>
      </c>
      <c r="AE1103" s="8">
        <v>162918.65297780122</v>
      </c>
      <c r="AF1103" s="8">
        <v>400000</v>
      </c>
      <c r="AG1103" s="8">
        <v>400400</v>
      </c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9" t="s">
        <v>2503</v>
      </c>
      <c r="BE1103" s="8"/>
      <c r="BF1103" s="8"/>
      <c r="BG1103" s="8">
        <f>IF($BE1103=1,T1102,0)</f>
        <v>0</v>
      </c>
      <c r="BH1103" s="8">
        <f>IF($BE1103=1,U1102,0)</f>
        <v>0</v>
      </c>
      <c r="BI1103" s="8">
        <f>IF($BE1103=1,V1102,0)</f>
        <v>0</v>
      </c>
      <c r="BJ1103" s="8">
        <f>IF($BE1103=1,W1102,0)</f>
        <v>0</v>
      </c>
      <c r="BK1103" s="8">
        <f>IF($BE1103=1,X1102,0)</f>
        <v>0</v>
      </c>
      <c r="BL1103" s="8">
        <f>IF($BE1103=1,Y1102,0)</f>
        <v>0</v>
      </c>
      <c r="BM1103" s="8">
        <f>IF($BE1103=1,Z1102,0)</f>
        <v>0</v>
      </c>
    </row>
    <row r="1104" spans="1:65" s="7" customFormat="1" ht="15.75" customHeight="1" x14ac:dyDescent="0.15">
      <c r="A1104" s="7" t="s">
        <v>2506</v>
      </c>
      <c r="B1104" s="7" t="s">
        <v>1939</v>
      </c>
      <c r="C1104" s="7" t="s">
        <v>2496</v>
      </c>
      <c r="D1104" s="7" t="s">
        <v>32</v>
      </c>
      <c r="E1104" s="7" t="s">
        <v>271</v>
      </c>
      <c r="F1104" s="7" t="s">
        <v>33</v>
      </c>
      <c r="G1104" s="7" t="s">
        <v>272</v>
      </c>
      <c r="H1104" s="7" t="s">
        <v>33</v>
      </c>
      <c r="I1104" s="7">
        <v>16</v>
      </c>
      <c r="J1104" s="7" t="s">
        <v>33</v>
      </c>
      <c r="K1104" s="7" t="s">
        <v>2043</v>
      </c>
      <c r="L1104" s="7" t="s">
        <v>2044</v>
      </c>
      <c r="M1104" s="7" t="s">
        <v>2497</v>
      </c>
      <c r="N1104" s="7" t="s">
        <v>2498</v>
      </c>
      <c r="O1104" s="7" t="s">
        <v>33</v>
      </c>
      <c r="P1104" s="7" t="s">
        <v>33</v>
      </c>
      <c r="Q1104" s="7" t="s">
        <v>33</v>
      </c>
      <c r="R1104" s="7" t="s">
        <v>33</v>
      </c>
      <c r="S1104" s="7" t="s">
        <v>2047</v>
      </c>
      <c r="T1104" s="8">
        <v>13426843.655474395</v>
      </c>
      <c r="U1104" s="8">
        <v>11505184</v>
      </c>
      <c r="V1104" s="8">
        <v>90000000</v>
      </c>
      <c r="W1104" s="8">
        <v>5641483</v>
      </c>
      <c r="X1104" s="8">
        <v>16823439.72622269</v>
      </c>
      <c r="Y1104" s="8">
        <v>20291700</v>
      </c>
      <c r="Z1104" s="8">
        <v>11764472.807017544</v>
      </c>
      <c r="AA1104" s="8">
        <v>3356710.9138685986</v>
      </c>
      <c r="AB1104" s="8">
        <v>2301036</v>
      </c>
      <c r="AC1104" s="8">
        <v>112585000</v>
      </c>
      <c r="AD1104" s="8">
        <v>243678</v>
      </c>
      <c r="AE1104" s="8">
        <v>841171.98631113453</v>
      </c>
      <c r="AF1104" s="8">
        <v>13000000</v>
      </c>
      <c r="AG1104" s="8">
        <v>400400</v>
      </c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9" t="s">
        <v>2505</v>
      </c>
      <c r="BE1104" s="8"/>
      <c r="BF1104" s="8"/>
      <c r="BG1104" s="8">
        <f>IF($BE1104=1,T1103,0)</f>
        <v>0</v>
      </c>
      <c r="BH1104" s="8">
        <f>IF($BE1104=1,U1103,0)</f>
        <v>0</v>
      </c>
      <c r="BI1104" s="8">
        <f>IF($BE1104=1,V1103,0)</f>
        <v>0</v>
      </c>
      <c r="BJ1104" s="8">
        <f>IF($BE1104=1,W1103,0)</f>
        <v>0</v>
      </c>
      <c r="BK1104" s="8">
        <f>IF($BE1104=1,X1103,0)</f>
        <v>0</v>
      </c>
      <c r="BL1104" s="8">
        <f>IF($BE1104=1,Y1103,0)</f>
        <v>0</v>
      </c>
      <c r="BM1104" s="8">
        <f>IF($BE1104=1,Z1103,0)</f>
        <v>0</v>
      </c>
    </row>
    <row r="1105" spans="1:65" s="7" customFormat="1" ht="15.75" customHeight="1" x14ac:dyDescent="0.15">
      <c r="A1105" s="7" t="s">
        <v>2508</v>
      </c>
      <c r="B1105" s="7" t="s">
        <v>1939</v>
      </c>
      <c r="C1105" s="7" t="s">
        <v>2496</v>
      </c>
      <c r="D1105" s="7" t="s">
        <v>32</v>
      </c>
      <c r="E1105" s="7" t="s">
        <v>271</v>
      </c>
      <c r="F1105" s="7" t="s">
        <v>33</v>
      </c>
      <c r="G1105" s="7" t="s">
        <v>272</v>
      </c>
      <c r="H1105" s="7" t="s">
        <v>33</v>
      </c>
      <c r="I1105" s="7">
        <v>16</v>
      </c>
      <c r="J1105" s="7" t="s">
        <v>33</v>
      </c>
      <c r="K1105" s="7" t="s">
        <v>2050</v>
      </c>
      <c r="L1105" s="7" t="s">
        <v>2044</v>
      </c>
      <c r="M1105" s="7" t="s">
        <v>2497</v>
      </c>
      <c r="N1105" s="7" t="s">
        <v>2498</v>
      </c>
      <c r="O1105" s="7" t="s">
        <v>33</v>
      </c>
      <c r="P1105" s="7" t="s">
        <v>33</v>
      </c>
      <c r="Q1105" s="7" t="s">
        <v>33</v>
      </c>
      <c r="R1105" s="7" t="s">
        <v>33</v>
      </c>
      <c r="S1105" s="7" t="s">
        <v>2047</v>
      </c>
      <c r="T1105" s="8">
        <v>13426843.655474395</v>
      </c>
      <c r="U1105" s="8">
        <v>4176296</v>
      </c>
      <c r="V1105" s="8">
        <v>4908000</v>
      </c>
      <c r="W1105" s="8">
        <v>5641483</v>
      </c>
      <c r="X1105" s="8">
        <v>3258373.0595560241</v>
      </c>
      <c r="Y1105" s="8">
        <v>5198600</v>
      </c>
      <c r="Z1105" s="8">
        <v>12013621.228070175</v>
      </c>
      <c r="AA1105" s="8">
        <v>3356710.9138685986</v>
      </c>
      <c r="AB1105" s="8">
        <v>835259</v>
      </c>
      <c r="AC1105" s="8">
        <v>4275000</v>
      </c>
      <c r="AD1105" s="8">
        <v>243678</v>
      </c>
      <c r="AE1105" s="8">
        <v>162918.65297780122</v>
      </c>
      <c r="AF1105" s="8">
        <v>400000</v>
      </c>
      <c r="AG1105" s="8">
        <v>400400</v>
      </c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9" t="s">
        <v>2507</v>
      </c>
      <c r="BE1105" s="8"/>
      <c r="BF1105" s="8"/>
      <c r="BG1105" s="8">
        <f>IF($BE1105=1,T1104,0)</f>
        <v>0</v>
      </c>
      <c r="BH1105" s="8">
        <f>IF($BE1105=1,U1104,0)</f>
        <v>0</v>
      </c>
      <c r="BI1105" s="8">
        <f>IF($BE1105=1,V1104,0)</f>
        <v>0</v>
      </c>
      <c r="BJ1105" s="8">
        <f>IF($BE1105=1,W1104,0)</f>
        <v>0</v>
      </c>
      <c r="BK1105" s="8">
        <f>IF($BE1105=1,X1104,0)</f>
        <v>0</v>
      </c>
      <c r="BL1105" s="8">
        <f>IF($BE1105=1,Y1104,0)</f>
        <v>0</v>
      </c>
      <c r="BM1105" s="8">
        <f>IF($BE1105=1,Z1104,0)</f>
        <v>0</v>
      </c>
    </row>
    <row r="1106" spans="1:65" s="7" customFormat="1" ht="15.75" customHeight="1" x14ac:dyDescent="0.15">
      <c r="A1106" s="7" t="s">
        <v>2510</v>
      </c>
      <c r="B1106" s="7" t="s">
        <v>1939</v>
      </c>
      <c r="C1106" s="7" t="s">
        <v>2496</v>
      </c>
      <c r="D1106" s="7" t="s">
        <v>32</v>
      </c>
      <c r="E1106" s="7" t="s">
        <v>271</v>
      </c>
      <c r="F1106" s="7" t="s">
        <v>33</v>
      </c>
      <c r="G1106" s="7" t="s">
        <v>272</v>
      </c>
      <c r="H1106" s="7" t="s">
        <v>33</v>
      </c>
      <c r="I1106" s="7">
        <v>18</v>
      </c>
      <c r="J1106" s="7" t="s">
        <v>33</v>
      </c>
      <c r="K1106" s="7" t="s">
        <v>2043</v>
      </c>
      <c r="L1106" s="7" t="s">
        <v>2044</v>
      </c>
      <c r="M1106" s="7" t="s">
        <v>2497</v>
      </c>
      <c r="N1106" s="7" t="s">
        <v>2498</v>
      </c>
      <c r="O1106" s="7" t="s">
        <v>33</v>
      </c>
      <c r="P1106" s="7" t="s">
        <v>33</v>
      </c>
      <c r="Q1106" s="7" t="s">
        <v>33</v>
      </c>
      <c r="R1106" s="7" t="s">
        <v>33</v>
      </c>
      <c r="S1106" s="7" t="s">
        <v>2047</v>
      </c>
      <c r="T1106" s="8">
        <v>13474372.084669463</v>
      </c>
      <c r="U1106" s="8">
        <v>11505184</v>
      </c>
      <c r="V1106" s="8">
        <v>93600000</v>
      </c>
      <c r="W1106" s="8">
        <v>5876545</v>
      </c>
      <c r="X1106" s="8">
        <v>19162723.059556026</v>
      </c>
      <c r="Y1106" s="8">
        <v>20291700</v>
      </c>
      <c r="Z1106" s="8">
        <v>13083493.859649124</v>
      </c>
      <c r="AA1106" s="8">
        <v>3368593.0211673658</v>
      </c>
      <c r="AB1106" s="8">
        <v>2301036</v>
      </c>
      <c r="AC1106" s="8">
        <v>115115000</v>
      </c>
      <c r="AD1106" s="8">
        <v>243678</v>
      </c>
      <c r="AE1106" s="8">
        <v>958136.15297780139</v>
      </c>
      <c r="AF1106" s="8">
        <v>13000000</v>
      </c>
      <c r="AG1106" s="8">
        <v>400400</v>
      </c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9" t="s">
        <v>2509</v>
      </c>
      <c r="BE1106" s="8"/>
      <c r="BF1106" s="8"/>
      <c r="BG1106" s="8">
        <f>IF($BE1106=1,T1105,0)</f>
        <v>0</v>
      </c>
      <c r="BH1106" s="8">
        <f>IF($BE1106=1,U1105,0)</f>
        <v>0</v>
      </c>
      <c r="BI1106" s="8">
        <f>IF($BE1106=1,V1105,0)</f>
        <v>0</v>
      </c>
      <c r="BJ1106" s="8">
        <f>IF($BE1106=1,W1105,0)</f>
        <v>0</v>
      </c>
      <c r="BK1106" s="8">
        <f>IF($BE1106=1,X1105,0)</f>
        <v>0</v>
      </c>
      <c r="BL1106" s="8">
        <f>IF($BE1106=1,Y1105,0)</f>
        <v>0</v>
      </c>
      <c r="BM1106" s="8">
        <f>IF($BE1106=1,Z1105,0)</f>
        <v>0</v>
      </c>
    </row>
    <row r="1107" spans="1:65" s="7" customFormat="1" ht="15.75" customHeight="1" x14ac:dyDescent="0.15">
      <c r="A1107" s="7" t="s">
        <v>2512</v>
      </c>
      <c r="B1107" s="7" t="s">
        <v>1939</v>
      </c>
      <c r="C1107" s="7" t="s">
        <v>2496</v>
      </c>
      <c r="D1107" s="7" t="s">
        <v>32</v>
      </c>
      <c r="E1107" s="7" t="s">
        <v>271</v>
      </c>
      <c r="F1107" s="7" t="s">
        <v>33</v>
      </c>
      <c r="G1107" s="7" t="s">
        <v>272</v>
      </c>
      <c r="H1107" s="7" t="s">
        <v>33</v>
      </c>
      <c r="I1107" s="7">
        <v>18</v>
      </c>
      <c r="J1107" s="7" t="s">
        <v>33</v>
      </c>
      <c r="K1107" s="7" t="s">
        <v>2050</v>
      </c>
      <c r="L1107" s="7" t="s">
        <v>2044</v>
      </c>
      <c r="M1107" s="7" t="s">
        <v>2497</v>
      </c>
      <c r="N1107" s="7" t="s">
        <v>2498</v>
      </c>
      <c r="O1107" s="7" t="s">
        <v>33</v>
      </c>
      <c r="P1107" s="7" t="s">
        <v>33</v>
      </c>
      <c r="Q1107" s="7" t="s">
        <v>33</v>
      </c>
      <c r="R1107" s="7" t="s">
        <v>33</v>
      </c>
      <c r="S1107" s="7" t="s">
        <v>2047</v>
      </c>
      <c r="T1107" s="8">
        <v>13444230.095132917</v>
      </c>
      <c r="U1107" s="8">
        <v>4176296</v>
      </c>
      <c r="V1107" s="8">
        <v>5268000</v>
      </c>
      <c r="W1107" s="8">
        <v>5876545</v>
      </c>
      <c r="X1107" s="8">
        <v>3835989.7262226907</v>
      </c>
      <c r="Y1107" s="8">
        <v>5198600</v>
      </c>
      <c r="Z1107" s="8">
        <v>13376609.649122806</v>
      </c>
      <c r="AA1107" s="8">
        <v>3361057.5237832293</v>
      </c>
      <c r="AB1107" s="8">
        <v>835259</v>
      </c>
      <c r="AC1107" s="8">
        <v>4655000</v>
      </c>
      <c r="AD1107" s="8">
        <v>243678</v>
      </c>
      <c r="AE1107" s="8">
        <v>191799.48631113453</v>
      </c>
      <c r="AF1107" s="8">
        <v>400000</v>
      </c>
      <c r="AG1107" s="8">
        <v>400400</v>
      </c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9" t="s">
        <v>2511</v>
      </c>
      <c r="BE1107" s="8"/>
      <c r="BF1107" s="8"/>
      <c r="BG1107" s="8">
        <f>IF($BE1107=1,T1106,0)</f>
        <v>0</v>
      </c>
      <c r="BH1107" s="8">
        <f>IF($BE1107=1,U1106,0)</f>
        <v>0</v>
      </c>
      <c r="BI1107" s="8">
        <f>IF($BE1107=1,V1106,0)</f>
        <v>0</v>
      </c>
      <c r="BJ1107" s="8">
        <f>IF($BE1107=1,W1106,0)</f>
        <v>0</v>
      </c>
      <c r="BK1107" s="8">
        <f>IF($BE1107=1,X1106,0)</f>
        <v>0</v>
      </c>
      <c r="BL1107" s="8">
        <f>IF($BE1107=1,Y1106,0)</f>
        <v>0</v>
      </c>
      <c r="BM1107" s="8">
        <f>IF($BE1107=1,Z1106,0)</f>
        <v>0</v>
      </c>
    </row>
    <row r="1108" spans="1:65" s="7" customFormat="1" ht="15.75" customHeight="1" x14ac:dyDescent="0.15">
      <c r="A1108" s="7" t="s">
        <v>2514</v>
      </c>
      <c r="B1108" s="7" t="s">
        <v>1939</v>
      </c>
      <c r="C1108" s="7" t="s">
        <v>2496</v>
      </c>
      <c r="D1108" s="7" t="s">
        <v>32</v>
      </c>
      <c r="E1108" s="7" t="s">
        <v>271</v>
      </c>
      <c r="F1108" s="7" t="s">
        <v>33</v>
      </c>
      <c r="G1108" s="7" t="s">
        <v>1943</v>
      </c>
      <c r="H1108" s="7" t="s">
        <v>33</v>
      </c>
      <c r="I1108" s="7" t="s">
        <v>33</v>
      </c>
      <c r="J1108" s="7">
        <v>12</v>
      </c>
      <c r="K1108" s="7" t="s">
        <v>2043</v>
      </c>
      <c r="L1108" s="7" t="s">
        <v>2044</v>
      </c>
      <c r="M1108" s="7" t="s">
        <v>2515</v>
      </c>
      <c r="N1108" s="7" t="s">
        <v>2498</v>
      </c>
      <c r="O1108" s="7" t="s">
        <v>33</v>
      </c>
      <c r="P1108" s="7" t="s">
        <v>33</v>
      </c>
      <c r="Q1108" s="7" t="s">
        <v>33</v>
      </c>
      <c r="R1108" s="7" t="s">
        <v>33</v>
      </c>
      <c r="S1108" s="7" t="s">
        <v>2047</v>
      </c>
      <c r="T1108" s="8">
        <v>14700654.934081564</v>
      </c>
      <c r="U1108" s="8">
        <v>4316670</v>
      </c>
      <c r="V1108" s="8">
        <v>21376000</v>
      </c>
      <c r="W1108" s="8">
        <v>3967245</v>
      </c>
      <c r="X1108" s="8">
        <v>15973854.422184559</v>
      </c>
      <c r="Y1108" s="8">
        <v>3528000</v>
      </c>
      <c r="Z1108" s="8">
        <v>15209595.555555554</v>
      </c>
      <c r="AA1108" s="8">
        <v>3675163.7335203909</v>
      </c>
      <c r="AB1108" s="8">
        <v>863334</v>
      </c>
      <c r="AC1108" s="8">
        <v>20042000</v>
      </c>
      <c r="AD1108" s="8">
        <v>243678</v>
      </c>
      <c r="AE1108" s="8">
        <v>798692.72110922798</v>
      </c>
      <c r="AF1108" s="8">
        <v>120000</v>
      </c>
      <c r="AG1108" s="8">
        <v>276035</v>
      </c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9" t="s">
        <v>2513</v>
      </c>
      <c r="BE1108" s="8"/>
      <c r="BF1108" s="8"/>
      <c r="BG1108" s="8">
        <f>IF($BE1108=1,T1107,0)</f>
        <v>0</v>
      </c>
      <c r="BH1108" s="8">
        <f>IF($BE1108=1,U1107,0)</f>
        <v>0</v>
      </c>
      <c r="BI1108" s="8">
        <f>IF($BE1108=1,V1107,0)</f>
        <v>0</v>
      </c>
      <c r="BJ1108" s="8">
        <f>IF($BE1108=1,W1107,0)</f>
        <v>0</v>
      </c>
      <c r="BK1108" s="8">
        <f>IF($BE1108=1,X1107,0)</f>
        <v>0</v>
      </c>
      <c r="BL1108" s="8">
        <f>IF($BE1108=1,Y1107,0)</f>
        <v>0</v>
      </c>
      <c r="BM1108" s="8">
        <f>IF($BE1108=1,Z1107,0)</f>
        <v>0</v>
      </c>
    </row>
    <row r="1109" spans="1:65" s="7" customFormat="1" ht="15.75" customHeight="1" x14ac:dyDescent="0.15">
      <c r="A1109" s="7" t="s">
        <v>2517</v>
      </c>
      <c r="B1109" s="7" t="s">
        <v>1939</v>
      </c>
      <c r="C1109" s="7" t="s">
        <v>2496</v>
      </c>
      <c r="D1109" s="7" t="s">
        <v>32</v>
      </c>
      <c r="E1109" s="7" t="s">
        <v>271</v>
      </c>
      <c r="F1109" s="7" t="s">
        <v>33</v>
      </c>
      <c r="G1109" s="7" t="s">
        <v>1943</v>
      </c>
      <c r="H1109" s="7" t="s">
        <v>33</v>
      </c>
      <c r="I1109" s="7" t="s">
        <v>33</v>
      </c>
      <c r="J1109" s="7">
        <v>12</v>
      </c>
      <c r="K1109" s="7" t="s">
        <v>2050</v>
      </c>
      <c r="L1109" s="7" t="s">
        <v>2044</v>
      </c>
      <c r="M1109" s="7" t="s">
        <v>2515</v>
      </c>
      <c r="N1109" s="7" t="s">
        <v>2498</v>
      </c>
      <c r="O1109" s="7" t="s">
        <v>33</v>
      </c>
      <c r="P1109" s="7" t="s">
        <v>33</v>
      </c>
      <c r="Q1109" s="7" t="s">
        <v>33</v>
      </c>
      <c r="R1109" s="7" t="s">
        <v>33</v>
      </c>
      <c r="S1109" s="7" t="s">
        <v>2047</v>
      </c>
      <c r="T1109" s="8">
        <v>14700654.934081564</v>
      </c>
      <c r="U1109" s="8">
        <v>1972457</v>
      </c>
      <c r="V1109" s="8">
        <v>2384000</v>
      </c>
      <c r="W1109" s="8">
        <v>3967245</v>
      </c>
      <c r="X1109" s="8">
        <v>4850000</v>
      </c>
      <c r="Y1109" s="8">
        <v>1764000</v>
      </c>
      <c r="Z1109" s="8">
        <v>39627414.444444448</v>
      </c>
      <c r="AA1109" s="8">
        <v>3675163.7335203909</v>
      </c>
      <c r="AB1109" s="8">
        <v>394491</v>
      </c>
      <c r="AC1109" s="8">
        <v>1341000</v>
      </c>
      <c r="AD1109" s="8">
        <v>243678</v>
      </c>
      <c r="AE1109" s="8">
        <v>242500</v>
      </c>
      <c r="AF1109" s="8">
        <v>120000</v>
      </c>
      <c r="AG1109" s="8">
        <v>276035</v>
      </c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9" t="s">
        <v>2516</v>
      </c>
      <c r="BE1109" s="8"/>
      <c r="BF1109" s="8"/>
      <c r="BG1109" s="8">
        <f>IF($BE1109=1,T1108,0)</f>
        <v>0</v>
      </c>
      <c r="BH1109" s="8">
        <f>IF($BE1109=1,U1108,0)</f>
        <v>0</v>
      </c>
      <c r="BI1109" s="8">
        <f>IF($BE1109=1,V1108,0)</f>
        <v>0</v>
      </c>
      <c r="BJ1109" s="8">
        <f>IF($BE1109=1,W1108,0)</f>
        <v>0</v>
      </c>
      <c r="BK1109" s="8">
        <f>IF($BE1109=1,X1108,0)</f>
        <v>0</v>
      </c>
      <c r="BL1109" s="8">
        <f>IF($BE1109=1,Y1108,0)</f>
        <v>0</v>
      </c>
      <c r="BM1109" s="8">
        <f>IF($BE1109=1,Z1108,0)</f>
        <v>0</v>
      </c>
    </row>
    <row r="1110" spans="1:65" s="7" customFormat="1" ht="15.75" customHeight="1" x14ac:dyDescent="0.15">
      <c r="A1110" s="7" t="s">
        <v>2519</v>
      </c>
      <c r="B1110" s="7" t="s">
        <v>1939</v>
      </c>
      <c r="C1110" s="7" t="s">
        <v>2496</v>
      </c>
      <c r="D1110" s="7" t="s">
        <v>32</v>
      </c>
      <c r="E1110" s="7" t="s">
        <v>271</v>
      </c>
      <c r="F1110" s="7" t="s">
        <v>33</v>
      </c>
      <c r="G1110" s="7" t="s">
        <v>1943</v>
      </c>
      <c r="H1110" s="7" t="s">
        <v>33</v>
      </c>
      <c r="I1110" s="7" t="s">
        <v>33</v>
      </c>
      <c r="J1110" s="7">
        <v>14</v>
      </c>
      <c r="K1110" s="7" t="s">
        <v>2043</v>
      </c>
      <c r="L1110" s="7" t="s">
        <v>2044</v>
      </c>
      <c r="M1110" s="7" t="s">
        <v>2515</v>
      </c>
      <c r="N1110" s="7" t="s">
        <v>2498</v>
      </c>
      <c r="O1110" s="7" t="s">
        <v>33</v>
      </c>
      <c r="P1110" s="7" t="s">
        <v>33</v>
      </c>
      <c r="Q1110" s="7" t="s">
        <v>33</v>
      </c>
      <c r="R1110" s="7" t="s">
        <v>33</v>
      </c>
      <c r="S1110" s="7" t="s">
        <v>2047</v>
      </c>
      <c r="T1110" s="8">
        <v>14795114.229355214</v>
      </c>
      <c r="U1110" s="8">
        <v>4476820</v>
      </c>
      <c r="V1110" s="8">
        <v>23878000</v>
      </c>
      <c r="W1110" s="8">
        <v>4143352</v>
      </c>
      <c r="X1110" s="8">
        <v>19542439.685753144</v>
      </c>
      <c r="Y1110" s="8">
        <v>3675000</v>
      </c>
      <c r="Z1110" s="8">
        <v>18747675.555555556</v>
      </c>
      <c r="AA1110" s="8">
        <v>3698778.5573388035</v>
      </c>
      <c r="AB1110" s="8">
        <v>895364</v>
      </c>
      <c r="AC1110" s="8">
        <v>22388000</v>
      </c>
      <c r="AD1110" s="8">
        <v>243678</v>
      </c>
      <c r="AE1110" s="8">
        <v>977121.98428765731</v>
      </c>
      <c r="AF1110" s="8">
        <v>120000</v>
      </c>
      <c r="AG1110" s="8">
        <v>276035</v>
      </c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9" t="s">
        <v>2518</v>
      </c>
      <c r="BE1110" s="8"/>
      <c r="BF1110" s="8"/>
      <c r="BG1110" s="8">
        <f>IF($BE1110=1,T1109,0)</f>
        <v>0</v>
      </c>
      <c r="BH1110" s="8">
        <f>IF($BE1110=1,U1109,0)</f>
        <v>0</v>
      </c>
      <c r="BI1110" s="8">
        <f>IF($BE1110=1,V1109,0)</f>
        <v>0</v>
      </c>
      <c r="BJ1110" s="8">
        <f>IF($BE1110=1,W1109,0)</f>
        <v>0</v>
      </c>
      <c r="BK1110" s="8">
        <f>IF($BE1110=1,X1109,0)</f>
        <v>0</v>
      </c>
      <c r="BL1110" s="8">
        <f>IF($BE1110=1,Y1109,0)</f>
        <v>0</v>
      </c>
      <c r="BM1110" s="8">
        <f>IF($BE1110=1,Z1109,0)</f>
        <v>0</v>
      </c>
    </row>
    <row r="1111" spans="1:65" s="7" customFormat="1" ht="15.75" customHeight="1" x14ac:dyDescent="0.15">
      <c r="A1111" s="7" t="s">
        <v>2521</v>
      </c>
      <c r="B1111" s="7" t="s">
        <v>1939</v>
      </c>
      <c r="C1111" s="7" t="s">
        <v>2496</v>
      </c>
      <c r="D1111" s="7" t="s">
        <v>32</v>
      </c>
      <c r="E1111" s="7" t="s">
        <v>271</v>
      </c>
      <c r="F1111" s="7" t="s">
        <v>33</v>
      </c>
      <c r="G1111" s="7" t="s">
        <v>1943</v>
      </c>
      <c r="H1111" s="7" t="s">
        <v>33</v>
      </c>
      <c r="I1111" s="7" t="s">
        <v>33</v>
      </c>
      <c r="J1111" s="7">
        <v>14</v>
      </c>
      <c r="K1111" s="7" t="s">
        <v>2050</v>
      </c>
      <c r="L1111" s="7" t="s">
        <v>2044</v>
      </c>
      <c r="M1111" s="7" t="s">
        <v>2515</v>
      </c>
      <c r="N1111" s="7" t="s">
        <v>2498</v>
      </c>
      <c r="O1111" s="7" t="s">
        <v>33</v>
      </c>
      <c r="P1111" s="7" t="s">
        <v>33</v>
      </c>
      <c r="Q1111" s="7" t="s">
        <v>33</v>
      </c>
      <c r="R1111" s="7" t="s">
        <v>33</v>
      </c>
      <c r="S1111" s="7" t="s">
        <v>2047</v>
      </c>
      <c r="T1111" s="8">
        <v>14795114.229355214</v>
      </c>
      <c r="U1111" s="8">
        <v>2005861</v>
      </c>
      <c r="V1111" s="8">
        <v>2664000</v>
      </c>
      <c r="W1111" s="8">
        <v>4143352</v>
      </c>
      <c r="X1111" s="8">
        <v>5205000</v>
      </c>
      <c r="Y1111" s="8">
        <v>1837500</v>
      </c>
      <c r="Z1111" s="8">
        <v>42016164.444444448</v>
      </c>
      <c r="AA1111" s="8">
        <v>3698778.5573388035</v>
      </c>
      <c r="AB1111" s="8">
        <v>401172</v>
      </c>
      <c r="AC1111" s="8">
        <v>1498000</v>
      </c>
      <c r="AD1111" s="8">
        <v>243678</v>
      </c>
      <c r="AE1111" s="8">
        <v>260250</v>
      </c>
      <c r="AF1111" s="8">
        <v>120000</v>
      </c>
      <c r="AG1111" s="8">
        <v>276035</v>
      </c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9" t="s">
        <v>2520</v>
      </c>
      <c r="BE1111" s="8"/>
      <c r="BF1111" s="8"/>
      <c r="BG1111" s="8">
        <f>IF($BE1111=1,T1110,0)</f>
        <v>0</v>
      </c>
      <c r="BH1111" s="8">
        <f>IF($BE1111=1,U1110,0)</f>
        <v>0</v>
      </c>
      <c r="BI1111" s="8">
        <f>IF($BE1111=1,V1110,0)</f>
        <v>0</v>
      </c>
      <c r="BJ1111" s="8">
        <f>IF($BE1111=1,W1110,0)</f>
        <v>0</v>
      </c>
      <c r="BK1111" s="8">
        <f>IF($BE1111=1,X1110,0)</f>
        <v>0</v>
      </c>
      <c r="BL1111" s="8">
        <f>IF($BE1111=1,Y1110,0)</f>
        <v>0</v>
      </c>
      <c r="BM1111" s="8">
        <f>IF($BE1111=1,Z1110,0)</f>
        <v>0</v>
      </c>
    </row>
    <row r="1112" spans="1:65" s="7" customFormat="1" ht="15.75" customHeight="1" x14ac:dyDescent="0.15">
      <c r="A1112" s="7" t="s">
        <v>2523</v>
      </c>
      <c r="B1112" s="7" t="s">
        <v>1939</v>
      </c>
      <c r="C1112" s="7" t="s">
        <v>2496</v>
      </c>
      <c r="D1112" s="7" t="s">
        <v>32</v>
      </c>
      <c r="E1112" s="7" t="s">
        <v>271</v>
      </c>
      <c r="F1112" s="7" t="s">
        <v>33</v>
      </c>
      <c r="G1112" s="7" t="s">
        <v>1943</v>
      </c>
      <c r="H1112" s="7" t="s">
        <v>33</v>
      </c>
      <c r="I1112" s="7" t="s">
        <v>33</v>
      </c>
      <c r="J1112" s="7">
        <v>16</v>
      </c>
      <c r="K1112" s="7" t="s">
        <v>2043</v>
      </c>
      <c r="L1112" s="7" t="s">
        <v>2044</v>
      </c>
      <c r="M1112" s="7" t="s">
        <v>2515</v>
      </c>
      <c r="N1112" s="7" t="s">
        <v>2498</v>
      </c>
      <c r="O1112" s="7" t="s">
        <v>33</v>
      </c>
      <c r="P1112" s="7" t="s">
        <v>33</v>
      </c>
      <c r="Q1112" s="7" t="s">
        <v>33</v>
      </c>
      <c r="R1112" s="7" t="s">
        <v>33</v>
      </c>
      <c r="S1112" s="7" t="s">
        <v>2047</v>
      </c>
      <c r="T1112" s="8">
        <v>14989485.411121426</v>
      </c>
      <c r="U1112" s="8">
        <v>4636971</v>
      </c>
      <c r="V1112" s="8">
        <v>26673000</v>
      </c>
      <c r="W1112" s="8">
        <v>4319460</v>
      </c>
      <c r="X1112" s="8">
        <v>20934081.224000916</v>
      </c>
      <c r="Y1112" s="8">
        <v>3822000</v>
      </c>
      <c r="Z1112" s="8">
        <v>20958975.555555556</v>
      </c>
      <c r="AA1112" s="8">
        <v>3747371.3527803565</v>
      </c>
      <c r="AB1112" s="8">
        <v>927394</v>
      </c>
      <c r="AC1112" s="8">
        <v>25008000</v>
      </c>
      <c r="AD1112" s="8">
        <v>243678</v>
      </c>
      <c r="AE1112" s="8">
        <v>1046704.0612000459</v>
      </c>
      <c r="AF1112" s="8">
        <v>120000</v>
      </c>
      <c r="AG1112" s="8">
        <v>276035</v>
      </c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9" t="s">
        <v>2522</v>
      </c>
      <c r="BE1112" s="8"/>
      <c r="BF1112" s="8"/>
      <c r="BG1112" s="8">
        <f>IF($BE1112=1,T1111,0)</f>
        <v>0</v>
      </c>
      <c r="BH1112" s="8">
        <f>IF($BE1112=1,U1111,0)</f>
        <v>0</v>
      </c>
      <c r="BI1112" s="8">
        <f>IF($BE1112=1,V1111,0)</f>
        <v>0</v>
      </c>
      <c r="BJ1112" s="8">
        <f>IF($BE1112=1,W1111,0)</f>
        <v>0</v>
      </c>
      <c r="BK1112" s="8">
        <f>IF($BE1112=1,X1111,0)</f>
        <v>0</v>
      </c>
      <c r="BL1112" s="8">
        <f>IF($BE1112=1,Y1111,0)</f>
        <v>0</v>
      </c>
      <c r="BM1112" s="8">
        <f>IF($BE1112=1,Z1111,0)</f>
        <v>0</v>
      </c>
    </row>
    <row r="1113" spans="1:65" s="7" customFormat="1" ht="15.75" customHeight="1" x14ac:dyDescent="0.15">
      <c r="A1113" s="7" t="s">
        <v>2525</v>
      </c>
      <c r="B1113" s="7" t="s">
        <v>1939</v>
      </c>
      <c r="C1113" s="7" t="s">
        <v>2496</v>
      </c>
      <c r="D1113" s="7" t="s">
        <v>32</v>
      </c>
      <c r="E1113" s="7" t="s">
        <v>271</v>
      </c>
      <c r="F1113" s="7" t="s">
        <v>33</v>
      </c>
      <c r="G1113" s="7" t="s">
        <v>1943</v>
      </c>
      <c r="H1113" s="7" t="s">
        <v>33</v>
      </c>
      <c r="I1113" s="7" t="s">
        <v>33</v>
      </c>
      <c r="J1113" s="7">
        <v>16</v>
      </c>
      <c r="K1113" s="7" t="s">
        <v>2050</v>
      </c>
      <c r="L1113" s="7" t="s">
        <v>2044</v>
      </c>
      <c r="M1113" s="7" t="s">
        <v>2515</v>
      </c>
      <c r="N1113" s="7" t="s">
        <v>2498</v>
      </c>
      <c r="O1113" s="7" t="s">
        <v>33</v>
      </c>
      <c r="P1113" s="7" t="s">
        <v>33</v>
      </c>
      <c r="Q1113" s="7" t="s">
        <v>33</v>
      </c>
      <c r="R1113" s="7" t="s">
        <v>33</v>
      </c>
      <c r="S1113" s="7" t="s">
        <v>2047</v>
      </c>
      <c r="T1113" s="8">
        <v>14889574.454033561</v>
      </c>
      <c r="U1113" s="8">
        <v>2043747</v>
      </c>
      <c r="V1113" s="8">
        <v>2975000</v>
      </c>
      <c r="W1113" s="8">
        <v>4319460</v>
      </c>
      <c r="X1113" s="8">
        <v>5560000</v>
      </c>
      <c r="Y1113" s="8">
        <v>1911000</v>
      </c>
      <c r="Z1113" s="8">
        <v>44404914.444444448</v>
      </c>
      <c r="AA1113" s="8">
        <v>3722393.6135083903</v>
      </c>
      <c r="AB1113" s="8">
        <v>408749</v>
      </c>
      <c r="AC1113" s="8">
        <v>1674000</v>
      </c>
      <c r="AD1113" s="8">
        <v>243678</v>
      </c>
      <c r="AE1113" s="8">
        <v>278000</v>
      </c>
      <c r="AF1113" s="8">
        <v>120000</v>
      </c>
      <c r="AG1113" s="8">
        <v>276035</v>
      </c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9" t="s">
        <v>2524</v>
      </c>
      <c r="BE1113" s="8"/>
      <c r="BF1113" s="8"/>
      <c r="BG1113" s="8">
        <f>IF($BE1113=1,T1112,0)</f>
        <v>0</v>
      </c>
      <c r="BH1113" s="8">
        <f>IF($BE1113=1,U1112,0)</f>
        <v>0</v>
      </c>
      <c r="BI1113" s="8">
        <f>IF($BE1113=1,V1112,0)</f>
        <v>0</v>
      </c>
      <c r="BJ1113" s="8">
        <f>IF($BE1113=1,W1112,0)</f>
        <v>0</v>
      </c>
      <c r="BK1113" s="8">
        <f>IF($BE1113=1,X1112,0)</f>
        <v>0</v>
      </c>
      <c r="BL1113" s="8">
        <f>IF($BE1113=1,Y1112,0)</f>
        <v>0</v>
      </c>
      <c r="BM1113" s="8">
        <f>IF($BE1113=1,Z1112,0)</f>
        <v>0</v>
      </c>
    </row>
    <row r="1114" spans="1:65" s="7" customFormat="1" ht="15.75" customHeight="1" x14ac:dyDescent="0.15">
      <c r="A1114" s="7" t="s">
        <v>2527</v>
      </c>
      <c r="B1114" s="7" t="s">
        <v>1939</v>
      </c>
      <c r="C1114" s="7" t="s">
        <v>2496</v>
      </c>
      <c r="D1114" s="7" t="s">
        <v>32</v>
      </c>
      <c r="E1114" s="7" t="s">
        <v>271</v>
      </c>
      <c r="F1114" s="7" t="s">
        <v>33</v>
      </c>
      <c r="G1114" s="7" t="s">
        <v>1943</v>
      </c>
      <c r="H1114" s="7" t="s">
        <v>33</v>
      </c>
      <c r="I1114" s="7" t="s">
        <v>33</v>
      </c>
      <c r="J1114" s="7">
        <v>18</v>
      </c>
      <c r="K1114" s="7" t="s">
        <v>2043</v>
      </c>
      <c r="L1114" s="7" t="s">
        <v>2044</v>
      </c>
      <c r="M1114" s="7" t="s">
        <v>2515</v>
      </c>
      <c r="N1114" s="7" t="s">
        <v>2498</v>
      </c>
      <c r="O1114" s="7" t="s">
        <v>33</v>
      </c>
      <c r="P1114" s="7" t="s">
        <v>33</v>
      </c>
      <c r="Q1114" s="7" t="s">
        <v>33</v>
      </c>
      <c r="R1114" s="7" t="s">
        <v>33</v>
      </c>
      <c r="S1114" s="7" t="s">
        <v>2047</v>
      </c>
      <c r="T1114" s="8">
        <v>15008290.206947982</v>
      </c>
      <c r="U1114" s="8">
        <v>4797123</v>
      </c>
      <c r="V1114" s="8">
        <v>29795000</v>
      </c>
      <c r="W1114" s="8">
        <v>4495567</v>
      </c>
      <c r="X1114" s="8">
        <v>21338204.442077566</v>
      </c>
      <c r="Y1114" s="8">
        <v>3969000</v>
      </c>
      <c r="Z1114" s="8">
        <v>23170275.555555552</v>
      </c>
      <c r="AA1114" s="8">
        <v>3752072.5517369956</v>
      </c>
      <c r="AB1114" s="8">
        <v>959424</v>
      </c>
      <c r="AC1114" s="8">
        <v>27935000</v>
      </c>
      <c r="AD1114" s="8">
        <v>243678</v>
      </c>
      <c r="AE1114" s="8">
        <v>1066910.2221038784</v>
      </c>
      <c r="AF1114" s="8">
        <v>120000</v>
      </c>
      <c r="AG1114" s="8">
        <v>276035</v>
      </c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9" t="s">
        <v>2526</v>
      </c>
      <c r="BE1114" s="8"/>
      <c r="BF1114" s="8"/>
      <c r="BG1114" s="8">
        <f>IF($BE1114=1,T1113,0)</f>
        <v>0</v>
      </c>
      <c r="BH1114" s="8">
        <f>IF($BE1114=1,U1113,0)</f>
        <v>0</v>
      </c>
      <c r="BI1114" s="8">
        <f>IF($BE1114=1,V1113,0)</f>
        <v>0</v>
      </c>
      <c r="BJ1114" s="8">
        <f>IF($BE1114=1,W1113,0)</f>
        <v>0</v>
      </c>
      <c r="BK1114" s="8">
        <f>IF($BE1114=1,X1113,0)</f>
        <v>0</v>
      </c>
      <c r="BL1114" s="8">
        <f>IF($BE1114=1,Y1113,0)</f>
        <v>0</v>
      </c>
      <c r="BM1114" s="8">
        <f>IF($BE1114=1,Z1113,0)</f>
        <v>0</v>
      </c>
    </row>
    <row r="1115" spans="1:65" s="7" customFormat="1" ht="15.75" customHeight="1" x14ac:dyDescent="0.15">
      <c r="A1115" s="7" t="s">
        <v>2529</v>
      </c>
      <c r="B1115" s="7" t="s">
        <v>1939</v>
      </c>
      <c r="C1115" s="7" t="s">
        <v>2496</v>
      </c>
      <c r="D1115" s="7" t="s">
        <v>32</v>
      </c>
      <c r="E1115" s="7" t="s">
        <v>271</v>
      </c>
      <c r="F1115" s="7" t="s">
        <v>33</v>
      </c>
      <c r="G1115" s="7" t="s">
        <v>1943</v>
      </c>
      <c r="H1115" s="7" t="s">
        <v>33</v>
      </c>
      <c r="I1115" s="7" t="s">
        <v>33</v>
      </c>
      <c r="J1115" s="7">
        <v>18</v>
      </c>
      <c r="K1115" s="7" t="s">
        <v>2050</v>
      </c>
      <c r="L1115" s="7" t="s">
        <v>2044</v>
      </c>
      <c r="M1115" s="7" t="s">
        <v>2515</v>
      </c>
      <c r="N1115" s="7" t="s">
        <v>2498</v>
      </c>
      <c r="O1115" s="7" t="s">
        <v>33</v>
      </c>
      <c r="P1115" s="7" t="s">
        <v>33</v>
      </c>
      <c r="Q1115" s="7" t="s">
        <v>33</v>
      </c>
      <c r="R1115" s="7" t="s">
        <v>33</v>
      </c>
      <c r="S1115" s="7" t="s">
        <v>2047</v>
      </c>
      <c r="T1115" s="8">
        <v>14989485.411121426</v>
      </c>
      <c r="U1115" s="8">
        <v>2081634</v>
      </c>
      <c r="V1115" s="8">
        <v>3324000</v>
      </c>
      <c r="W1115" s="8">
        <v>4495567</v>
      </c>
      <c r="X1115" s="8">
        <v>5915000</v>
      </c>
      <c r="Y1115" s="8">
        <v>1984500</v>
      </c>
      <c r="Z1115" s="8">
        <v>46793664.444444448</v>
      </c>
      <c r="AA1115" s="8">
        <v>3747371.3527803565</v>
      </c>
      <c r="AB1115" s="8">
        <v>416326</v>
      </c>
      <c r="AC1115" s="8">
        <v>1869000</v>
      </c>
      <c r="AD1115" s="8">
        <v>243678</v>
      </c>
      <c r="AE1115" s="8">
        <v>295750</v>
      </c>
      <c r="AF1115" s="8">
        <v>120000</v>
      </c>
      <c r="AG1115" s="8">
        <v>276035</v>
      </c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9" t="s">
        <v>2528</v>
      </c>
      <c r="BE1115" s="8"/>
      <c r="BF1115" s="8"/>
      <c r="BG1115" s="8">
        <f>IF($BE1115=1,T1114,0)</f>
        <v>0</v>
      </c>
      <c r="BH1115" s="8">
        <f>IF($BE1115=1,U1114,0)</f>
        <v>0</v>
      </c>
      <c r="BI1115" s="8">
        <f>IF($BE1115=1,V1114,0)</f>
        <v>0</v>
      </c>
      <c r="BJ1115" s="8">
        <f>IF($BE1115=1,W1114,0)</f>
        <v>0</v>
      </c>
      <c r="BK1115" s="8">
        <f>IF($BE1115=1,X1114,0)</f>
        <v>0</v>
      </c>
      <c r="BL1115" s="8">
        <f>IF($BE1115=1,Y1114,0)</f>
        <v>0</v>
      </c>
      <c r="BM1115" s="8">
        <f>IF($BE1115=1,Z1114,0)</f>
        <v>0</v>
      </c>
    </row>
    <row r="1116" spans="1:65" s="7" customFormat="1" ht="15.75" customHeight="1" x14ac:dyDescent="0.15">
      <c r="A1116" s="7" t="s">
        <v>2531</v>
      </c>
      <c r="B1116" s="7" t="s">
        <v>1939</v>
      </c>
      <c r="C1116" s="7" t="s">
        <v>2496</v>
      </c>
      <c r="D1116" s="7" t="s">
        <v>32</v>
      </c>
      <c r="E1116" s="7" t="s">
        <v>271</v>
      </c>
      <c r="F1116" s="7" t="s">
        <v>33</v>
      </c>
      <c r="G1116" s="7" t="s">
        <v>1943</v>
      </c>
      <c r="H1116" s="7" t="s">
        <v>33</v>
      </c>
      <c r="I1116" s="7" t="s">
        <v>33</v>
      </c>
      <c r="J1116" s="7">
        <v>24</v>
      </c>
      <c r="K1116" s="7" t="s">
        <v>2043</v>
      </c>
      <c r="L1116" s="7" t="s">
        <v>2044</v>
      </c>
      <c r="M1116" s="7" t="s">
        <v>2515</v>
      </c>
      <c r="N1116" s="7" t="s">
        <v>2498</v>
      </c>
      <c r="O1116" s="7" t="s">
        <v>33</v>
      </c>
      <c r="P1116" s="7" t="s">
        <v>33</v>
      </c>
      <c r="Q1116" s="7" t="s">
        <v>33</v>
      </c>
      <c r="R1116" s="7" t="s">
        <v>33</v>
      </c>
      <c r="S1116" s="7" t="s">
        <v>2047</v>
      </c>
      <c r="T1116" s="8">
        <v>15143571.166215299</v>
      </c>
      <c r="U1116" s="8">
        <v>5277575</v>
      </c>
      <c r="V1116" s="8">
        <v>33282000</v>
      </c>
      <c r="W1116" s="8">
        <v>5023888</v>
      </c>
      <c r="X1116" s="8">
        <v>26416838.140812304</v>
      </c>
      <c r="Y1116" s="8">
        <v>4410000</v>
      </c>
      <c r="Z1116" s="8">
        <v>25381575.555555552</v>
      </c>
      <c r="AA1116" s="8">
        <v>3785892.7915538247</v>
      </c>
      <c r="AB1116" s="8">
        <v>1055515</v>
      </c>
      <c r="AC1116" s="8">
        <v>31205000</v>
      </c>
      <c r="AD1116" s="8">
        <v>243678</v>
      </c>
      <c r="AE1116" s="8">
        <v>1320841.9070406153</v>
      </c>
      <c r="AF1116" s="8">
        <v>120000</v>
      </c>
      <c r="AG1116" s="8">
        <v>276035</v>
      </c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9" t="s">
        <v>2530</v>
      </c>
      <c r="BE1116" s="8"/>
      <c r="BF1116" s="8"/>
      <c r="BG1116" s="8">
        <f>IF($BE1116=1,T1115,0)</f>
        <v>0</v>
      </c>
      <c r="BH1116" s="8">
        <f>IF($BE1116=1,U1115,0)</f>
        <v>0</v>
      </c>
      <c r="BI1116" s="8">
        <f>IF($BE1116=1,V1115,0)</f>
        <v>0</v>
      </c>
      <c r="BJ1116" s="8">
        <f>IF($BE1116=1,W1115,0)</f>
        <v>0</v>
      </c>
      <c r="BK1116" s="8">
        <f>IF($BE1116=1,X1115,0)</f>
        <v>0</v>
      </c>
      <c r="BL1116" s="8">
        <f>IF($BE1116=1,Y1115,0)</f>
        <v>0</v>
      </c>
      <c r="BM1116" s="8">
        <f>IF($BE1116=1,Z1115,0)</f>
        <v>0</v>
      </c>
    </row>
    <row r="1117" spans="1:65" s="7" customFormat="1" ht="15.75" customHeight="1" x14ac:dyDescent="0.15">
      <c r="A1117" s="7" t="s">
        <v>2533</v>
      </c>
      <c r="B1117" s="7" t="s">
        <v>1939</v>
      </c>
      <c r="C1117" s="7" t="s">
        <v>2496</v>
      </c>
      <c r="D1117" s="7" t="s">
        <v>32</v>
      </c>
      <c r="E1117" s="7" t="s">
        <v>271</v>
      </c>
      <c r="F1117" s="7" t="s">
        <v>33</v>
      </c>
      <c r="G1117" s="7" t="s">
        <v>1943</v>
      </c>
      <c r="H1117" s="7" t="s">
        <v>33</v>
      </c>
      <c r="I1117" s="7" t="s">
        <v>33</v>
      </c>
      <c r="J1117" s="7">
        <v>24</v>
      </c>
      <c r="K1117" s="7" t="s">
        <v>2050</v>
      </c>
      <c r="L1117" s="7" t="s">
        <v>2044</v>
      </c>
      <c r="M1117" s="7" t="s">
        <v>2515</v>
      </c>
      <c r="N1117" s="7" t="s">
        <v>2498</v>
      </c>
      <c r="O1117" s="7" t="s">
        <v>33</v>
      </c>
      <c r="P1117" s="7" t="s">
        <v>33</v>
      </c>
      <c r="Q1117" s="7" t="s">
        <v>33</v>
      </c>
      <c r="R1117" s="7" t="s">
        <v>33</v>
      </c>
      <c r="S1117" s="7" t="s">
        <v>2047</v>
      </c>
      <c r="T1117" s="8">
        <v>15100496.075866191</v>
      </c>
      <c r="U1117" s="8">
        <v>2195295</v>
      </c>
      <c r="V1117" s="8">
        <v>3713000</v>
      </c>
      <c r="W1117" s="8">
        <v>5023888</v>
      </c>
      <c r="X1117" s="8">
        <v>6980000</v>
      </c>
      <c r="Y1117" s="8">
        <v>2205000</v>
      </c>
      <c r="Z1117" s="8">
        <v>53959914.444444448</v>
      </c>
      <c r="AA1117" s="8">
        <v>3775124.0189665477</v>
      </c>
      <c r="AB1117" s="8">
        <v>439059</v>
      </c>
      <c r="AC1117" s="8">
        <v>2088000</v>
      </c>
      <c r="AD1117" s="8">
        <v>243678</v>
      </c>
      <c r="AE1117" s="8">
        <v>349000</v>
      </c>
      <c r="AF1117" s="8">
        <v>120000</v>
      </c>
      <c r="AG1117" s="8">
        <v>276035</v>
      </c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9" t="s">
        <v>2532</v>
      </c>
      <c r="BE1117" s="8"/>
      <c r="BF1117" s="8"/>
      <c r="BG1117" s="8">
        <f>IF($BE1117=1,T1116,0)</f>
        <v>0</v>
      </c>
      <c r="BH1117" s="8">
        <f>IF($BE1117=1,U1116,0)</f>
        <v>0</v>
      </c>
      <c r="BI1117" s="8">
        <f>IF($BE1117=1,V1116,0)</f>
        <v>0</v>
      </c>
      <c r="BJ1117" s="8">
        <f>IF($BE1117=1,W1116,0)</f>
        <v>0</v>
      </c>
      <c r="BK1117" s="8">
        <f>IF($BE1117=1,X1116,0)</f>
        <v>0</v>
      </c>
      <c r="BL1117" s="8">
        <f>IF($BE1117=1,Y1116,0)</f>
        <v>0</v>
      </c>
      <c r="BM1117" s="8">
        <f>IF($BE1117=1,Z1116,0)</f>
        <v>0</v>
      </c>
    </row>
    <row r="1118" spans="1:65" s="7" customFormat="1" ht="15.75" customHeight="1" x14ac:dyDescent="0.15">
      <c r="A1118" s="7" t="s">
        <v>2535</v>
      </c>
      <c r="B1118" s="7" t="s">
        <v>1939</v>
      </c>
      <c r="C1118" s="7" t="s">
        <v>2496</v>
      </c>
      <c r="D1118" s="7" t="s">
        <v>32</v>
      </c>
      <c r="E1118" s="7" t="s">
        <v>271</v>
      </c>
      <c r="F1118" s="7" t="s">
        <v>33</v>
      </c>
      <c r="G1118" s="7" t="s">
        <v>1943</v>
      </c>
      <c r="H1118" s="7" t="s">
        <v>33</v>
      </c>
      <c r="I1118" s="7" t="s">
        <v>33</v>
      </c>
      <c r="J1118" s="7">
        <v>28</v>
      </c>
      <c r="K1118" s="7" t="s">
        <v>2043</v>
      </c>
      <c r="L1118" s="7" t="s">
        <v>2044</v>
      </c>
      <c r="M1118" s="7" t="s">
        <v>2515</v>
      </c>
      <c r="N1118" s="7" t="s">
        <v>2498</v>
      </c>
      <c r="O1118" s="7" t="s">
        <v>33</v>
      </c>
      <c r="P1118" s="7" t="s">
        <v>33</v>
      </c>
      <c r="Q1118" s="7" t="s">
        <v>33</v>
      </c>
      <c r="R1118" s="7" t="s">
        <v>33</v>
      </c>
      <c r="S1118" s="7" t="s">
        <v>2047</v>
      </c>
      <c r="T1118" s="8">
        <v>15168738.631970737</v>
      </c>
      <c r="U1118" s="8">
        <v>5597878</v>
      </c>
      <c r="V1118" s="8">
        <v>37178000</v>
      </c>
      <c r="W1118" s="8">
        <v>5376103</v>
      </c>
      <c r="X1118" s="8">
        <v>28659645.018311456</v>
      </c>
      <c r="Y1118" s="8">
        <v>4704000</v>
      </c>
      <c r="Z1118" s="8">
        <v>29804175.555555556</v>
      </c>
      <c r="AA1118" s="8">
        <v>3792184.6579926843</v>
      </c>
      <c r="AB1118" s="8">
        <v>1119575</v>
      </c>
      <c r="AC1118" s="8">
        <v>34857000</v>
      </c>
      <c r="AD1118" s="8">
        <v>243678</v>
      </c>
      <c r="AE1118" s="8">
        <v>1432982.250915573</v>
      </c>
      <c r="AF1118" s="8">
        <v>120000</v>
      </c>
      <c r="AG1118" s="8">
        <v>276035</v>
      </c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9" t="s">
        <v>2534</v>
      </c>
      <c r="BE1118" s="8"/>
      <c r="BF1118" s="8"/>
      <c r="BG1118" s="8">
        <f>IF($BE1118=1,T1117,0)</f>
        <v>0</v>
      </c>
      <c r="BH1118" s="8">
        <f>IF($BE1118=1,U1117,0)</f>
        <v>0</v>
      </c>
      <c r="BI1118" s="8">
        <f>IF($BE1118=1,V1117,0)</f>
        <v>0</v>
      </c>
      <c r="BJ1118" s="8">
        <f>IF($BE1118=1,W1117,0)</f>
        <v>0</v>
      </c>
      <c r="BK1118" s="8">
        <f>IF($BE1118=1,X1117,0)</f>
        <v>0</v>
      </c>
      <c r="BL1118" s="8">
        <f>IF($BE1118=1,Y1117,0)</f>
        <v>0</v>
      </c>
      <c r="BM1118" s="8">
        <f>IF($BE1118=1,Z1117,0)</f>
        <v>0</v>
      </c>
    </row>
    <row r="1119" spans="1:65" s="7" customFormat="1" ht="15.75" customHeight="1" x14ac:dyDescent="0.15">
      <c r="A1119" s="7" t="s">
        <v>2537</v>
      </c>
      <c r="B1119" s="7" t="s">
        <v>1939</v>
      </c>
      <c r="C1119" s="7" t="s">
        <v>2496</v>
      </c>
      <c r="D1119" s="7" t="s">
        <v>32</v>
      </c>
      <c r="E1119" s="7" t="s">
        <v>271</v>
      </c>
      <c r="F1119" s="7" t="s">
        <v>33</v>
      </c>
      <c r="G1119" s="7" t="s">
        <v>1943</v>
      </c>
      <c r="H1119" s="7" t="s">
        <v>33</v>
      </c>
      <c r="I1119" s="7" t="s">
        <v>33</v>
      </c>
      <c r="J1119" s="7">
        <v>28</v>
      </c>
      <c r="K1119" s="7" t="s">
        <v>2050</v>
      </c>
      <c r="L1119" s="7" t="s">
        <v>2044</v>
      </c>
      <c r="M1119" s="7" t="s">
        <v>2515</v>
      </c>
      <c r="N1119" s="7" t="s">
        <v>2498</v>
      </c>
      <c r="O1119" s="7" t="s">
        <v>33</v>
      </c>
      <c r="P1119" s="7" t="s">
        <v>33</v>
      </c>
      <c r="Q1119" s="7" t="s">
        <v>33</v>
      </c>
      <c r="R1119" s="7" t="s">
        <v>33</v>
      </c>
      <c r="S1119" s="7" t="s">
        <v>2047</v>
      </c>
      <c r="T1119" s="8">
        <v>15152777.074550215</v>
      </c>
      <c r="U1119" s="8">
        <v>2271069</v>
      </c>
      <c r="V1119" s="8">
        <v>4147000</v>
      </c>
      <c r="W1119" s="8">
        <v>5376103</v>
      </c>
      <c r="X1119" s="8">
        <v>7690000</v>
      </c>
      <c r="Y1119" s="8">
        <v>2352000</v>
      </c>
      <c r="Z1119" s="8">
        <v>58805664.444444448</v>
      </c>
      <c r="AA1119" s="8">
        <v>3788194.2686375538</v>
      </c>
      <c r="AB1119" s="8">
        <v>454213</v>
      </c>
      <c r="AC1119" s="8">
        <v>2333000</v>
      </c>
      <c r="AD1119" s="8">
        <v>243678</v>
      </c>
      <c r="AE1119" s="8">
        <v>384500</v>
      </c>
      <c r="AF1119" s="8">
        <v>120000</v>
      </c>
      <c r="AG1119" s="8">
        <v>276035</v>
      </c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9" t="s">
        <v>2536</v>
      </c>
      <c r="BE1119" s="8"/>
      <c r="BF1119" s="8"/>
      <c r="BG1119" s="8">
        <f>IF($BE1119=1,T1118,0)</f>
        <v>0</v>
      </c>
      <c r="BH1119" s="8">
        <f>IF($BE1119=1,U1118,0)</f>
        <v>0</v>
      </c>
      <c r="BI1119" s="8">
        <f>IF($BE1119=1,V1118,0)</f>
        <v>0</v>
      </c>
      <c r="BJ1119" s="8">
        <f>IF($BE1119=1,W1118,0)</f>
        <v>0</v>
      </c>
      <c r="BK1119" s="8">
        <f>IF($BE1119=1,X1118,0)</f>
        <v>0</v>
      </c>
      <c r="BL1119" s="8">
        <f>IF($BE1119=1,Y1118,0)</f>
        <v>0</v>
      </c>
      <c r="BM1119" s="8">
        <f>IF($BE1119=1,Z1118,0)</f>
        <v>0</v>
      </c>
    </row>
    <row r="1120" spans="1:65" s="7" customFormat="1" ht="15.75" customHeight="1" x14ac:dyDescent="0.15">
      <c r="A1120" s="7" t="s">
        <v>2539</v>
      </c>
      <c r="B1120" s="7" t="s">
        <v>1939</v>
      </c>
      <c r="C1120" s="7" t="s">
        <v>2496</v>
      </c>
      <c r="D1120" s="7" t="s">
        <v>32</v>
      </c>
      <c r="E1120" s="7" t="s">
        <v>271</v>
      </c>
      <c r="F1120" s="7" t="s">
        <v>33</v>
      </c>
      <c r="G1120" s="7" t="s">
        <v>1943</v>
      </c>
      <c r="H1120" s="7" t="s">
        <v>33</v>
      </c>
      <c r="I1120" s="7" t="s">
        <v>33</v>
      </c>
      <c r="J1120" s="7">
        <v>32</v>
      </c>
      <c r="K1120" s="7" t="s">
        <v>2043</v>
      </c>
      <c r="L1120" s="7" t="s">
        <v>2044</v>
      </c>
      <c r="M1120" s="7" t="s">
        <v>2515</v>
      </c>
      <c r="N1120" s="7" t="s">
        <v>2498</v>
      </c>
      <c r="O1120" s="7" t="s">
        <v>33</v>
      </c>
      <c r="P1120" s="7" t="s">
        <v>33</v>
      </c>
      <c r="Q1120" s="7" t="s">
        <v>33</v>
      </c>
      <c r="R1120" s="7" t="s">
        <v>33</v>
      </c>
      <c r="S1120" s="7" t="s">
        <v>2047</v>
      </c>
      <c r="T1120" s="8">
        <v>15253291.740225682</v>
      </c>
      <c r="U1120" s="8">
        <v>5918180</v>
      </c>
      <c r="V1120" s="8">
        <v>41529000</v>
      </c>
      <c r="W1120" s="8">
        <v>5728317</v>
      </c>
      <c r="X1120" s="8">
        <v>31626669.759417046</v>
      </c>
      <c r="Y1120" s="8">
        <v>4997000</v>
      </c>
      <c r="Z1120" s="8">
        <v>32015475.555555556</v>
      </c>
      <c r="AA1120" s="8">
        <v>3813322.9350564205</v>
      </c>
      <c r="AB1120" s="8">
        <v>1183636</v>
      </c>
      <c r="AC1120" s="8">
        <v>38937000</v>
      </c>
      <c r="AD1120" s="8">
        <v>243678</v>
      </c>
      <c r="AE1120" s="8">
        <v>1581333.4879708523</v>
      </c>
      <c r="AF1120" s="8">
        <v>120000</v>
      </c>
      <c r="AG1120" s="8">
        <v>276035</v>
      </c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9" t="s">
        <v>2538</v>
      </c>
      <c r="BE1120" s="8"/>
      <c r="BF1120" s="8"/>
      <c r="BG1120" s="8">
        <f>IF($BE1120=1,T1119,0)</f>
        <v>0</v>
      </c>
      <c r="BH1120" s="8">
        <f>IF($BE1120=1,U1119,0)</f>
        <v>0</v>
      </c>
      <c r="BI1120" s="8">
        <f>IF($BE1120=1,V1119,0)</f>
        <v>0</v>
      </c>
      <c r="BJ1120" s="8">
        <f>IF($BE1120=1,W1119,0)</f>
        <v>0</v>
      </c>
      <c r="BK1120" s="8">
        <f>IF($BE1120=1,X1119,0)</f>
        <v>0</v>
      </c>
      <c r="BL1120" s="8">
        <f>IF($BE1120=1,Y1119,0)</f>
        <v>0</v>
      </c>
      <c r="BM1120" s="8">
        <f>IF($BE1120=1,Z1119,0)</f>
        <v>0</v>
      </c>
    </row>
    <row r="1121" spans="1:65" s="7" customFormat="1" ht="15.75" customHeight="1" x14ac:dyDescent="0.15">
      <c r="A1121" s="7" t="s">
        <v>2541</v>
      </c>
      <c r="B1121" s="7" t="s">
        <v>1939</v>
      </c>
      <c r="C1121" s="7" t="s">
        <v>2496</v>
      </c>
      <c r="D1121" s="7" t="s">
        <v>32</v>
      </c>
      <c r="E1121" s="7" t="s">
        <v>271</v>
      </c>
      <c r="F1121" s="7" t="s">
        <v>33</v>
      </c>
      <c r="G1121" s="7" t="s">
        <v>1943</v>
      </c>
      <c r="H1121" s="7" t="s">
        <v>33</v>
      </c>
      <c r="I1121" s="7" t="s">
        <v>33</v>
      </c>
      <c r="J1121" s="7">
        <v>32</v>
      </c>
      <c r="K1121" s="7" t="s">
        <v>2050</v>
      </c>
      <c r="L1121" s="7" t="s">
        <v>2044</v>
      </c>
      <c r="M1121" s="7" t="s">
        <v>2515</v>
      </c>
      <c r="N1121" s="7" t="s">
        <v>2498</v>
      </c>
      <c r="O1121" s="7" t="s">
        <v>33</v>
      </c>
      <c r="P1121" s="7" t="s">
        <v>33</v>
      </c>
      <c r="Q1121" s="7" t="s">
        <v>33</v>
      </c>
      <c r="R1121" s="7" t="s">
        <v>33</v>
      </c>
      <c r="S1121" s="7" t="s">
        <v>2047</v>
      </c>
      <c r="T1121" s="8">
        <v>15168738.631970737</v>
      </c>
      <c r="U1121" s="8">
        <v>2346842</v>
      </c>
      <c r="V1121" s="8">
        <v>4633000</v>
      </c>
      <c r="W1121" s="8">
        <v>5728317</v>
      </c>
      <c r="X1121" s="8">
        <v>8400000</v>
      </c>
      <c r="Y1121" s="8">
        <v>2498500</v>
      </c>
      <c r="Z1121" s="8">
        <v>63583164.44444444</v>
      </c>
      <c r="AA1121" s="8">
        <v>3792184.6579926843</v>
      </c>
      <c r="AB1121" s="8">
        <v>469368</v>
      </c>
      <c r="AC1121" s="8">
        <v>2606000</v>
      </c>
      <c r="AD1121" s="8">
        <v>243678</v>
      </c>
      <c r="AE1121" s="8">
        <v>420000</v>
      </c>
      <c r="AF1121" s="8">
        <v>120000</v>
      </c>
      <c r="AG1121" s="8">
        <v>276035</v>
      </c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9" t="s">
        <v>2540</v>
      </c>
      <c r="BE1121" s="8"/>
      <c r="BF1121" s="8"/>
      <c r="BG1121" s="8">
        <f>IF($BE1121=1,T1120,0)</f>
        <v>0</v>
      </c>
      <c r="BH1121" s="8">
        <f>IF($BE1121=1,U1120,0)</f>
        <v>0</v>
      </c>
      <c r="BI1121" s="8">
        <f>IF($BE1121=1,V1120,0)</f>
        <v>0</v>
      </c>
      <c r="BJ1121" s="8">
        <f>IF($BE1121=1,W1120,0)</f>
        <v>0</v>
      </c>
      <c r="BK1121" s="8">
        <f>IF($BE1121=1,X1120,0)</f>
        <v>0</v>
      </c>
      <c r="BL1121" s="8">
        <f>IF($BE1121=1,Y1120,0)</f>
        <v>0</v>
      </c>
      <c r="BM1121" s="8">
        <f>IF($BE1121=1,Z1120,0)</f>
        <v>0</v>
      </c>
    </row>
    <row r="1122" spans="1:65" s="7" customFormat="1" ht="15.75" customHeight="1" x14ac:dyDescent="0.15">
      <c r="A1122" s="7" t="s">
        <v>2543</v>
      </c>
      <c r="B1122" s="7" t="s">
        <v>1939</v>
      </c>
      <c r="C1122" s="7" t="s">
        <v>2496</v>
      </c>
      <c r="D1122" s="7" t="s">
        <v>32</v>
      </c>
      <c r="E1122" s="7" t="s">
        <v>271</v>
      </c>
      <c r="F1122" s="7" t="s">
        <v>33</v>
      </c>
      <c r="G1122" s="7" t="s">
        <v>1943</v>
      </c>
      <c r="H1122" s="7" t="s">
        <v>33</v>
      </c>
      <c r="I1122" s="7" t="s">
        <v>33</v>
      </c>
      <c r="J1122" s="7">
        <v>36</v>
      </c>
      <c r="K1122" s="7" t="s">
        <v>2043</v>
      </c>
      <c r="L1122" s="7" t="s">
        <v>2044</v>
      </c>
      <c r="M1122" s="7" t="s">
        <v>2515</v>
      </c>
      <c r="N1122" s="7" t="s">
        <v>2498</v>
      </c>
      <c r="O1122" s="7" t="s">
        <v>33</v>
      </c>
      <c r="P1122" s="7" t="s">
        <v>33</v>
      </c>
      <c r="Q1122" s="7" t="s">
        <v>33</v>
      </c>
      <c r="R1122" s="7" t="s">
        <v>33</v>
      </c>
      <c r="S1122" s="7" t="s">
        <v>2047</v>
      </c>
      <c r="T1122" s="8">
        <v>15573572.62797438</v>
      </c>
      <c r="U1122" s="8">
        <v>6238482</v>
      </c>
      <c r="V1122" s="8">
        <v>46390000</v>
      </c>
      <c r="W1122" s="8">
        <v>6080532</v>
      </c>
      <c r="X1122" s="8">
        <v>34231585.568719417</v>
      </c>
      <c r="Y1122" s="8">
        <v>5291000</v>
      </c>
      <c r="Z1122" s="8">
        <v>40860675.55555556</v>
      </c>
      <c r="AA1122" s="8">
        <v>3893393.156993595</v>
      </c>
      <c r="AB1122" s="8">
        <v>1247696</v>
      </c>
      <c r="AC1122" s="8">
        <v>43494000</v>
      </c>
      <c r="AD1122" s="8">
        <v>243678</v>
      </c>
      <c r="AE1122" s="8">
        <v>1711579.2784359709</v>
      </c>
      <c r="AF1122" s="8">
        <v>120000</v>
      </c>
      <c r="AG1122" s="8">
        <v>276035</v>
      </c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9" t="s">
        <v>2542</v>
      </c>
      <c r="BE1122" s="8"/>
      <c r="BF1122" s="8"/>
      <c r="BG1122" s="8">
        <f>IF($BE1122=1,T1121,0)</f>
        <v>0</v>
      </c>
      <c r="BH1122" s="8">
        <f>IF($BE1122=1,U1121,0)</f>
        <v>0</v>
      </c>
      <c r="BI1122" s="8">
        <f>IF($BE1122=1,V1121,0)</f>
        <v>0</v>
      </c>
      <c r="BJ1122" s="8">
        <f>IF($BE1122=1,W1121,0)</f>
        <v>0</v>
      </c>
      <c r="BK1122" s="8">
        <f>IF($BE1122=1,X1121,0)</f>
        <v>0</v>
      </c>
      <c r="BL1122" s="8">
        <f>IF($BE1122=1,Y1121,0)</f>
        <v>0</v>
      </c>
      <c r="BM1122" s="8">
        <f>IF($BE1122=1,Z1121,0)</f>
        <v>0</v>
      </c>
    </row>
    <row r="1123" spans="1:65" s="7" customFormat="1" ht="15.75" customHeight="1" x14ac:dyDescent="0.15">
      <c r="A1123" s="7" t="s">
        <v>2545</v>
      </c>
      <c r="B1123" s="7" t="s">
        <v>1939</v>
      </c>
      <c r="C1123" s="7" t="s">
        <v>2496</v>
      </c>
      <c r="D1123" s="7" t="s">
        <v>32</v>
      </c>
      <c r="E1123" s="7" t="s">
        <v>271</v>
      </c>
      <c r="F1123" s="7" t="s">
        <v>33</v>
      </c>
      <c r="G1123" s="7" t="s">
        <v>1943</v>
      </c>
      <c r="H1123" s="7" t="s">
        <v>33</v>
      </c>
      <c r="I1123" s="7" t="s">
        <v>33</v>
      </c>
      <c r="J1123" s="7">
        <v>36</v>
      </c>
      <c r="K1123" s="7" t="s">
        <v>2050</v>
      </c>
      <c r="L1123" s="7" t="s">
        <v>2044</v>
      </c>
      <c r="M1123" s="7" t="s">
        <v>2515</v>
      </c>
      <c r="N1123" s="7" t="s">
        <v>2498</v>
      </c>
      <c r="O1123" s="7" t="s">
        <v>33</v>
      </c>
      <c r="P1123" s="7" t="s">
        <v>33</v>
      </c>
      <c r="Q1123" s="7" t="s">
        <v>33</v>
      </c>
      <c r="R1123" s="7" t="s">
        <v>33</v>
      </c>
      <c r="S1123" s="7" t="s">
        <v>2047</v>
      </c>
      <c r="T1123" s="8">
        <v>15253291.740225682</v>
      </c>
      <c r="U1123" s="8">
        <v>2422616</v>
      </c>
      <c r="V1123" s="8">
        <v>5175000</v>
      </c>
      <c r="W1123" s="8">
        <v>6080532</v>
      </c>
      <c r="X1123" s="8">
        <v>9110000</v>
      </c>
      <c r="Y1123" s="8">
        <v>2645500</v>
      </c>
      <c r="Z1123" s="8">
        <v>68360664.444444433</v>
      </c>
      <c r="AA1123" s="8">
        <v>3813322.9350564205</v>
      </c>
      <c r="AB1123" s="8">
        <v>484523</v>
      </c>
      <c r="AC1123" s="8">
        <v>2911000</v>
      </c>
      <c r="AD1123" s="8">
        <v>243678</v>
      </c>
      <c r="AE1123" s="8">
        <v>455500</v>
      </c>
      <c r="AF1123" s="8">
        <v>120000</v>
      </c>
      <c r="AG1123" s="8">
        <v>276035</v>
      </c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9" t="s">
        <v>2544</v>
      </c>
      <c r="BE1123" s="8"/>
      <c r="BF1123" s="8"/>
      <c r="BG1123" s="8">
        <f>IF($BE1123=1,T1122,0)</f>
        <v>0</v>
      </c>
      <c r="BH1123" s="8">
        <f>IF($BE1123=1,U1122,0)</f>
        <v>0</v>
      </c>
      <c r="BI1123" s="8">
        <f>IF($BE1123=1,V1122,0)</f>
        <v>0</v>
      </c>
      <c r="BJ1123" s="8">
        <f>IF($BE1123=1,W1122,0)</f>
        <v>0</v>
      </c>
      <c r="BK1123" s="8">
        <f>IF($BE1123=1,X1122,0)</f>
        <v>0</v>
      </c>
      <c r="BL1123" s="8">
        <f>IF($BE1123=1,Y1122,0)</f>
        <v>0</v>
      </c>
      <c r="BM1123" s="8">
        <f>IF($BE1123=1,Z1122,0)</f>
        <v>0</v>
      </c>
    </row>
    <row r="1124" spans="1:65" s="7" customFormat="1" ht="15.75" customHeight="1" x14ac:dyDescent="0.15">
      <c r="A1124" s="7" t="s">
        <v>2547</v>
      </c>
      <c r="B1124" s="7" t="s">
        <v>1939</v>
      </c>
      <c r="C1124" s="7" t="s">
        <v>2496</v>
      </c>
      <c r="D1124" s="7" t="s">
        <v>32</v>
      </c>
      <c r="E1124" s="7" t="s">
        <v>271</v>
      </c>
      <c r="F1124" s="7" t="s">
        <v>33</v>
      </c>
      <c r="G1124" s="7" t="s">
        <v>431</v>
      </c>
      <c r="H1124" s="7" t="s">
        <v>33</v>
      </c>
      <c r="I1124" s="7" t="s">
        <v>33</v>
      </c>
      <c r="J1124" s="7">
        <v>12</v>
      </c>
      <c r="K1124" s="7" t="s">
        <v>2043</v>
      </c>
      <c r="L1124" s="7" t="s">
        <v>2044</v>
      </c>
      <c r="M1124" s="7" t="s">
        <v>2515</v>
      </c>
      <c r="N1124" s="7" t="s">
        <v>2498</v>
      </c>
      <c r="O1124" s="7" t="s">
        <v>33</v>
      </c>
      <c r="P1124" s="7" t="s">
        <v>33</v>
      </c>
      <c r="Q1124" s="7" t="s">
        <v>33</v>
      </c>
      <c r="R1124" s="7" t="s">
        <v>33</v>
      </c>
      <c r="S1124" s="7" t="s">
        <v>2047</v>
      </c>
      <c r="T1124" s="8">
        <v>14007475.314306511</v>
      </c>
      <c r="U1124" s="8">
        <v>3996368</v>
      </c>
      <c r="V1124" s="8">
        <v>15264000</v>
      </c>
      <c r="W1124" s="8">
        <v>3005396</v>
      </c>
      <c r="X1124" s="8">
        <v>6983563.6558964271</v>
      </c>
      <c r="Y1124" s="8">
        <v>3360000</v>
      </c>
      <c r="Z1124" s="8">
        <v>14552015.555555554</v>
      </c>
      <c r="AA1124" s="8">
        <v>3501868.8285766277</v>
      </c>
      <c r="AB1124" s="8">
        <v>799273</v>
      </c>
      <c r="AC1124" s="8">
        <v>14311000</v>
      </c>
      <c r="AD1124" s="8">
        <v>243678</v>
      </c>
      <c r="AE1124" s="8">
        <v>349178.18279482139</v>
      </c>
      <c r="AF1124" s="8">
        <v>120000</v>
      </c>
      <c r="AG1124" s="8">
        <v>276035</v>
      </c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9" t="s">
        <v>2546</v>
      </c>
      <c r="BE1124" s="8"/>
      <c r="BF1124" s="8"/>
      <c r="BG1124" s="8">
        <f>IF($BE1124=1,T1123,0)</f>
        <v>0</v>
      </c>
      <c r="BH1124" s="8">
        <f>IF($BE1124=1,U1123,0)</f>
        <v>0</v>
      </c>
      <c r="BI1124" s="8">
        <f>IF($BE1124=1,V1123,0)</f>
        <v>0</v>
      </c>
      <c r="BJ1124" s="8">
        <f>IF($BE1124=1,W1123,0)</f>
        <v>0</v>
      </c>
      <c r="BK1124" s="8">
        <f>IF($BE1124=1,X1123,0)</f>
        <v>0</v>
      </c>
      <c r="BL1124" s="8">
        <f>IF($BE1124=1,Y1123,0)</f>
        <v>0</v>
      </c>
      <c r="BM1124" s="8">
        <f>IF($BE1124=1,Z1123,0)</f>
        <v>0</v>
      </c>
    </row>
    <row r="1125" spans="1:65" s="7" customFormat="1" ht="15.75" customHeight="1" x14ac:dyDescent="0.15">
      <c r="A1125" s="7" t="s">
        <v>2549</v>
      </c>
      <c r="B1125" s="7" t="s">
        <v>1939</v>
      </c>
      <c r="C1125" s="7" t="s">
        <v>2496</v>
      </c>
      <c r="D1125" s="7" t="s">
        <v>32</v>
      </c>
      <c r="E1125" s="7" t="s">
        <v>271</v>
      </c>
      <c r="F1125" s="7" t="s">
        <v>33</v>
      </c>
      <c r="G1125" s="7" t="s">
        <v>431</v>
      </c>
      <c r="H1125" s="7" t="s">
        <v>33</v>
      </c>
      <c r="I1125" s="7" t="s">
        <v>33</v>
      </c>
      <c r="J1125" s="7">
        <v>12</v>
      </c>
      <c r="K1125" s="7" t="s">
        <v>2050</v>
      </c>
      <c r="L1125" s="7" t="s">
        <v>2044</v>
      </c>
      <c r="M1125" s="7" t="s">
        <v>2515</v>
      </c>
      <c r="N1125" s="7" t="s">
        <v>2498</v>
      </c>
      <c r="O1125" s="7" t="s">
        <v>33</v>
      </c>
      <c r="P1125" s="7" t="s">
        <v>33</v>
      </c>
      <c r="Q1125" s="7" t="s">
        <v>33</v>
      </c>
      <c r="R1125" s="7" t="s">
        <v>33</v>
      </c>
      <c r="S1125" s="7" t="s">
        <v>2047</v>
      </c>
      <c r="T1125" s="8">
        <v>13996318.755377345</v>
      </c>
      <c r="U1125" s="8">
        <v>1824962</v>
      </c>
      <c r="V1125" s="8">
        <v>1740000</v>
      </c>
      <c r="W1125" s="8">
        <v>3005396</v>
      </c>
      <c r="X1125" s="8">
        <v>1465000</v>
      </c>
      <c r="Y1125" s="8">
        <v>1680000</v>
      </c>
      <c r="Z1125" s="8">
        <v>6799514.444444444</v>
      </c>
      <c r="AA1125" s="8">
        <v>3499079.6888443362</v>
      </c>
      <c r="AB1125" s="8">
        <v>364992</v>
      </c>
      <c r="AC1125" s="8">
        <v>912000</v>
      </c>
      <c r="AD1125" s="8">
        <v>243678</v>
      </c>
      <c r="AE1125" s="8">
        <v>73250</v>
      </c>
      <c r="AF1125" s="8">
        <v>120000</v>
      </c>
      <c r="AG1125" s="8">
        <v>276035</v>
      </c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9" t="s">
        <v>2548</v>
      </c>
      <c r="BE1125" s="8"/>
      <c r="BF1125" s="8"/>
      <c r="BG1125" s="8">
        <f>IF($BE1125=1,T1124,0)</f>
        <v>0</v>
      </c>
      <c r="BH1125" s="8">
        <f>IF($BE1125=1,U1124,0)</f>
        <v>0</v>
      </c>
      <c r="BI1125" s="8">
        <f>IF($BE1125=1,V1124,0)</f>
        <v>0</v>
      </c>
      <c r="BJ1125" s="8">
        <f>IF($BE1125=1,W1124,0)</f>
        <v>0</v>
      </c>
      <c r="BK1125" s="8">
        <f>IF($BE1125=1,X1124,0)</f>
        <v>0</v>
      </c>
      <c r="BL1125" s="8">
        <f>IF($BE1125=1,Y1124,0)</f>
        <v>0</v>
      </c>
      <c r="BM1125" s="8">
        <f>IF($BE1125=1,Z1124,0)</f>
        <v>0</v>
      </c>
    </row>
    <row r="1126" spans="1:65" s="7" customFormat="1" ht="15.75" customHeight="1" x14ac:dyDescent="0.15">
      <c r="A1126" s="7" t="s">
        <v>2551</v>
      </c>
      <c r="B1126" s="7" t="s">
        <v>1939</v>
      </c>
      <c r="C1126" s="7" t="s">
        <v>2496</v>
      </c>
      <c r="D1126" s="7" t="s">
        <v>32</v>
      </c>
      <c r="E1126" s="7" t="s">
        <v>271</v>
      </c>
      <c r="F1126" s="7" t="s">
        <v>33</v>
      </c>
      <c r="G1126" s="7" t="s">
        <v>431</v>
      </c>
      <c r="H1126" s="7" t="s">
        <v>33</v>
      </c>
      <c r="I1126" s="7" t="s">
        <v>33</v>
      </c>
      <c r="J1126" s="7">
        <v>14</v>
      </c>
      <c r="K1126" s="7" t="s">
        <v>2043</v>
      </c>
      <c r="L1126" s="7" t="s">
        <v>2044</v>
      </c>
      <c r="M1126" s="7" t="s">
        <v>2515</v>
      </c>
      <c r="N1126" s="7" t="s">
        <v>2498</v>
      </c>
      <c r="O1126" s="7" t="s">
        <v>33</v>
      </c>
      <c r="P1126" s="7" t="s">
        <v>33</v>
      </c>
      <c r="Q1126" s="7" t="s">
        <v>33</v>
      </c>
      <c r="R1126" s="7" t="s">
        <v>33</v>
      </c>
      <c r="S1126" s="7" t="s">
        <v>2047</v>
      </c>
      <c r="T1126" s="8">
        <v>14030771.778518073</v>
      </c>
      <c r="U1126" s="8">
        <v>4103135</v>
      </c>
      <c r="V1126" s="8">
        <v>17051000</v>
      </c>
      <c r="W1126" s="8">
        <v>3125182</v>
      </c>
      <c r="X1126" s="8">
        <v>8716133.0967302285</v>
      </c>
      <c r="Y1126" s="8">
        <v>3498600</v>
      </c>
      <c r="Z1126" s="8">
        <v>16099925.555555554</v>
      </c>
      <c r="AA1126" s="8">
        <v>3507692.9446295183</v>
      </c>
      <c r="AB1126" s="8">
        <v>820627</v>
      </c>
      <c r="AC1126" s="8">
        <v>15986000</v>
      </c>
      <c r="AD1126" s="8">
        <v>243678</v>
      </c>
      <c r="AE1126" s="8">
        <v>435806.65483651147</v>
      </c>
      <c r="AF1126" s="8">
        <v>120000</v>
      </c>
      <c r="AG1126" s="8">
        <v>276035</v>
      </c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9" t="s">
        <v>2550</v>
      </c>
      <c r="BE1126" s="8"/>
      <c r="BF1126" s="8"/>
      <c r="BG1126" s="8">
        <f>IF($BE1126=1,T1125,0)</f>
        <v>0</v>
      </c>
      <c r="BH1126" s="8">
        <f>IF($BE1126=1,U1125,0)</f>
        <v>0</v>
      </c>
      <c r="BI1126" s="8">
        <f>IF($BE1126=1,V1125,0)</f>
        <v>0</v>
      </c>
      <c r="BJ1126" s="8">
        <f>IF($BE1126=1,W1125,0)</f>
        <v>0</v>
      </c>
      <c r="BK1126" s="8">
        <f>IF($BE1126=1,X1125,0)</f>
        <v>0</v>
      </c>
      <c r="BL1126" s="8">
        <f>IF($BE1126=1,Y1125,0)</f>
        <v>0</v>
      </c>
      <c r="BM1126" s="8">
        <f>IF($BE1126=1,Z1125,0)</f>
        <v>0</v>
      </c>
    </row>
    <row r="1127" spans="1:65" s="7" customFormat="1" ht="15.75" customHeight="1" x14ac:dyDescent="0.15">
      <c r="A1127" s="7" t="s">
        <v>2553</v>
      </c>
      <c r="B1127" s="7" t="s">
        <v>1939</v>
      </c>
      <c r="C1127" s="7" t="s">
        <v>2496</v>
      </c>
      <c r="D1127" s="7" t="s">
        <v>32</v>
      </c>
      <c r="E1127" s="7" t="s">
        <v>271</v>
      </c>
      <c r="F1127" s="7" t="s">
        <v>33</v>
      </c>
      <c r="G1127" s="7" t="s">
        <v>431</v>
      </c>
      <c r="H1127" s="7" t="s">
        <v>33</v>
      </c>
      <c r="I1127" s="7" t="s">
        <v>33</v>
      </c>
      <c r="J1127" s="7">
        <v>14</v>
      </c>
      <c r="K1127" s="7" t="s">
        <v>2050</v>
      </c>
      <c r="L1127" s="7" t="s">
        <v>2044</v>
      </c>
      <c r="M1127" s="7" t="s">
        <v>2515</v>
      </c>
      <c r="N1127" s="7" t="s">
        <v>2498</v>
      </c>
      <c r="O1127" s="7" t="s">
        <v>33</v>
      </c>
      <c r="P1127" s="7" t="s">
        <v>33</v>
      </c>
      <c r="Q1127" s="7" t="s">
        <v>33</v>
      </c>
      <c r="R1127" s="7" t="s">
        <v>33</v>
      </c>
      <c r="S1127" s="7" t="s">
        <v>2047</v>
      </c>
      <c r="T1127" s="8">
        <v>14007475.314306511</v>
      </c>
      <c r="U1127" s="8">
        <v>1850220</v>
      </c>
      <c r="V1127" s="8">
        <v>1908000</v>
      </c>
      <c r="W1127" s="8">
        <v>3125182</v>
      </c>
      <c r="X1127" s="8">
        <v>1540000</v>
      </c>
      <c r="Y1127" s="8">
        <v>1749300</v>
      </c>
      <c r="Z1127" s="8">
        <v>7181714.444444444</v>
      </c>
      <c r="AA1127" s="8">
        <v>3501868.8285766277</v>
      </c>
      <c r="AB1127" s="8">
        <v>370044</v>
      </c>
      <c r="AC1127" s="8">
        <v>1000000</v>
      </c>
      <c r="AD1127" s="8">
        <v>243678</v>
      </c>
      <c r="AE1127" s="8">
        <v>77000</v>
      </c>
      <c r="AF1127" s="8">
        <v>120000</v>
      </c>
      <c r="AG1127" s="8">
        <v>276035</v>
      </c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9" t="s">
        <v>2552</v>
      </c>
      <c r="BE1127" s="8"/>
      <c r="BF1127" s="8"/>
      <c r="BG1127" s="8">
        <f>IF($BE1127=1,T1126,0)</f>
        <v>0</v>
      </c>
      <c r="BH1127" s="8">
        <f>IF($BE1127=1,U1126,0)</f>
        <v>0</v>
      </c>
      <c r="BI1127" s="8">
        <f>IF($BE1127=1,V1126,0)</f>
        <v>0</v>
      </c>
      <c r="BJ1127" s="8">
        <f>IF($BE1127=1,W1126,0)</f>
        <v>0</v>
      </c>
      <c r="BK1127" s="8">
        <f>IF($BE1127=1,X1126,0)</f>
        <v>0</v>
      </c>
      <c r="BL1127" s="8">
        <f>IF($BE1127=1,Y1126,0)</f>
        <v>0</v>
      </c>
      <c r="BM1127" s="8">
        <f>IF($BE1127=1,Z1126,0)</f>
        <v>0</v>
      </c>
    </row>
    <row r="1128" spans="1:65" s="7" customFormat="1" ht="15.75" customHeight="1" x14ac:dyDescent="0.15">
      <c r="A1128" s="7" t="s">
        <v>2555</v>
      </c>
      <c r="B1128" s="7" t="s">
        <v>1939</v>
      </c>
      <c r="C1128" s="7" t="s">
        <v>2496</v>
      </c>
      <c r="D1128" s="7" t="s">
        <v>32</v>
      </c>
      <c r="E1128" s="7" t="s">
        <v>271</v>
      </c>
      <c r="F1128" s="7" t="s">
        <v>33</v>
      </c>
      <c r="G1128" s="7" t="s">
        <v>431</v>
      </c>
      <c r="H1128" s="7" t="s">
        <v>33</v>
      </c>
      <c r="I1128" s="7" t="s">
        <v>33</v>
      </c>
      <c r="J1128" s="7">
        <v>16</v>
      </c>
      <c r="K1128" s="7" t="s">
        <v>2043</v>
      </c>
      <c r="L1128" s="7" t="s">
        <v>2044</v>
      </c>
      <c r="M1128" s="7" t="s">
        <v>2515</v>
      </c>
      <c r="N1128" s="7" t="s">
        <v>2498</v>
      </c>
      <c r="O1128" s="7" t="s">
        <v>33</v>
      </c>
      <c r="P1128" s="7" t="s">
        <v>33</v>
      </c>
      <c r="Q1128" s="7" t="s">
        <v>33</v>
      </c>
      <c r="R1128" s="7" t="s">
        <v>33</v>
      </c>
      <c r="S1128" s="7" t="s">
        <v>2047</v>
      </c>
      <c r="T1128" s="8">
        <v>14335337</v>
      </c>
      <c r="U1128" s="8">
        <v>4209902</v>
      </c>
      <c r="V1128" s="8">
        <v>19046000</v>
      </c>
      <c r="W1128" s="8">
        <v>3244969</v>
      </c>
      <c r="X1128" s="8">
        <v>9360230.6749036126</v>
      </c>
      <c r="Y1128" s="8">
        <v>3639300</v>
      </c>
      <c r="Z1128" s="8">
        <v>18311225.555555556</v>
      </c>
      <c r="AA1128" s="8">
        <v>48954285</v>
      </c>
      <c r="AB1128" s="8">
        <v>841980</v>
      </c>
      <c r="AC1128" s="8">
        <v>17858000</v>
      </c>
      <c r="AD1128" s="8">
        <v>243678</v>
      </c>
      <c r="AE1128" s="8">
        <v>468011.53374518064</v>
      </c>
      <c r="AF1128" s="8">
        <v>120000</v>
      </c>
      <c r="AG1128" s="8">
        <v>276035</v>
      </c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9" t="s">
        <v>2554</v>
      </c>
      <c r="BE1128" s="8"/>
      <c r="BF1128" s="8"/>
      <c r="BG1128" s="8">
        <f>IF($BE1128=1,T1127,0)</f>
        <v>0</v>
      </c>
      <c r="BH1128" s="8">
        <f>IF($BE1128=1,U1127,0)</f>
        <v>0</v>
      </c>
      <c r="BI1128" s="8">
        <f>IF($BE1128=1,V1127,0)</f>
        <v>0</v>
      </c>
      <c r="BJ1128" s="8">
        <f>IF($BE1128=1,W1127,0)</f>
        <v>0</v>
      </c>
      <c r="BK1128" s="8">
        <f>IF($BE1128=1,X1127,0)</f>
        <v>0</v>
      </c>
      <c r="BL1128" s="8">
        <f>IF($BE1128=1,Y1127,0)</f>
        <v>0</v>
      </c>
      <c r="BM1128" s="8">
        <f>IF($BE1128=1,Z1127,0)</f>
        <v>0</v>
      </c>
    </row>
    <row r="1129" spans="1:65" s="7" customFormat="1" ht="15.75" customHeight="1" x14ac:dyDescent="0.15">
      <c r="A1129" s="7" t="s">
        <v>2557</v>
      </c>
      <c r="B1129" s="7" t="s">
        <v>1939</v>
      </c>
      <c r="C1129" s="7" t="s">
        <v>2496</v>
      </c>
      <c r="D1129" s="7" t="s">
        <v>32</v>
      </c>
      <c r="E1129" s="7" t="s">
        <v>271</v>
      </c>
      <c r="F1129" s="7" t="s">
        <v>33</v>
      </c>
      <c r="G1129" s="7" t="s">
        <v>431</v>
      </c>
      <c r="H1129" s="7" t="s">
        <v>33</v>
      </c>
      <c r="I1129" s="7" t="s">
        <v>33</v>
      </c>
      <c r="J1129" s="7">
        <v>16</v>
      </c>
      <c r="K1129" s="7" t="s">
        <v>2050</v>
      </c>
      <c r="L1129" s="7" t="s">
        <v>2044</v>
      </c>
      <c r="M1129" s="7" t="s">
        <v>2515</v>
      </c>
      <c r="N1129" s="7" t="s">
        <v>2498</v>
      </c>
      <c r="O1129" s="7" t="s">
        <v>33</v>
      </c>
      <c r="P1129" s="7" t="s">
        <v>33</v>
      </c>
      <c r="Q1129" s="7" t="s">
        <v>33</v>
      </c>
      <c r="R1129" s="7" t="s">
        <v>33</v>
      </c>
      <c r="S1129" s="7" t="s">
        <v>2047</v>
      </c>
      <c r="T1129" s="8">
        <v>14335337</v>
      </c>
      <c r="U1129" s="8">
        <v>1875479</v>
      </c>
      <c r="V1129" s="8">
        <v>2076000</v>
      </c>
      <c r="W1129" s="8">
        <v>3244969</v>
      </c>
      <c r="X1129" s="8">
        <v>1615000</v>
      </c>
      <c r="Y1129" s="8">
        <v>1819650</v>
      </c>
      <c r="Z1129" s="8">
        <v>7563914.444444444</v>
      </c>
      <c r="AA1129" s="8">
        <v>48954285</v>
      </c>
      <c r="AB1129" s="8">
        <v>375095</v>
      </c>
      <c r="AC1129" s="8">
        <v>1088000</v>
      </c>
      <c r="AD1129" s="8">
        <v>243678</v>
      </c>
      <c r="AE1129" s="8">
        <v>80750</v>
      </c>
      <c r="AF1129" s="8">
        <v>120000</v>
      </c>
      <c r="AG1129" s="8">
        <v>276035</v>
      </c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9" t="s">
        <v>2556</v>
      </c>
      <c r="BE1129" s="8"/>
      <c r="BF1129" s="8"/>
      <c r="BG1129" s="8">
        <f>IF($BE1129=1,T1128,0)</f>
        <v>0</v>
      </c>
      <c r="BH1129" s="8">
        <f>IF($BE1129=1,U1128,0)</f>
        <v>0</v>
      </c>
      <c r="BI1129" s="8">
        <f>IF($BE1129=1,V1128,0)</f>
        <v>0</v>
      </c>
      <c r="BJ1129" s="8">
        <f>IF($BE1129=1,W1128,0)</f>
        <v>0</v>
      </c>
      <c r="BK1129" s="8">
        <f>IF($BE1129=1,X1128,0)</f>
        <v>0</v>
      </c>
      <c r="BL1129" s="8">
        <f>IF($BE1129=1,Y1128,0)</f>
        <v>0</v>
      </c>
      <c r="BM1129" s="8">
        <f>IF($BE1129=1,Z1128,0)</f>
        <v>0</v>
      </c>
    </row>
    <row r="1130" spans="1:65" s="7" customFormat="1" ht="15.75" customHeight="1" x14ac:dyDescent="0.15">
      <c r="A1130" s="7" t="s">
        <v>2559</v>
      </c>
      <c r="B1130" s="7" t="s">
        <v>1939</v>
      </c>
      <c r="C1130" s="7" t="s">
        <v>2496</v>
      </c>
      <c r="D1130" s="7" t="s">
        <v>32</v>
      </c>
      <c r="E1130" s="7" t="s">
        <v>271</v>
      </c>
      <c r="F1130" s="7" t="s">
        <v>33</v>
      </c>
      <c r="G1130" s="7" t="s">
        <v>431</v>
      </c>
      <c r="H1130" s="7" t="s">
        <v>33</v>
      </c>
      <c r="I1130" s="7" t="s">
        <v>33</v>
      </c>
      <c r="J1130" s="7">
        <v>18</v>
      </c>
      <c r="K1130" s="7" t="s">
        <v>2043</v>
      </c>
      <c r="L1130" s="7" t="s">
        <v>2044</v>
      </c>
      <c r="M1130" s="7" t="s">
        <v>2515</v>
      </c>
      <c r="N1130" s="7" t="s">
        <v>2498</v>
      </c>
      <c r="O1130" s="7" t="s">
        <v>33</v>
      </c>
      <c r="P1130" s="7" t="s">
        <v>33</v>
      </c>
      <c r="Q1130" s="7" t="s">
        <v>33</v>
      </c>
      <c r="R1130" s="7" t="s">
        <v>33</v>
      </c>
      <c r="S1130" s="7" t="s">
        <v>2047</v>
      </c>
      <c r="T1130" s="8">
        <v>14335337</v>
      </c>
      <c r="U1130" s="8">
        <v>4316670</v>
      </c>
      <c r="V1130" s="8">
        <v>21276000</v>
      </c>
      <c r="W1130" s="8">
        <v>3364755</v>
      </c>
      <c r="X1130" s="8">
        <v>9510569.0929914452</v>
      </c>
      <c r="Y1130" s="8">
        <v>3779790</v>
      </c>
      <c r="Z1130" s="8">
        <v>20522525.555555556</v>
      </c>
      <c r="AA1130" s="8">
        <v>48954285</v>
      </c>
      <c r="AB1130" s="8">
        <v>863334</v>
      </c>
      <c r="AC1130" s="8">
        <v>19948000</v>
      </c>
      <c r="AD1130" s="8">
        <v>243678</v>
      </c>
      <c r="AE1130" s="8">
        <v>475528.45464957226</v>
      </c>
      <c r="AF1130" s="8">
        <v>120000</v>
      </c>
      <c r="AG1130" s="8">
        <v>276035</v>
      </c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9" t="s">
        <v>2558</v>
      </c>
      <c r="BE1130" s="8"/>
      <c r="BF1130" s="8"/>
      <c r="BG1130" s="8">
        <f>IF($BE1130=1,T1129,0)</f>
        <v>0</v>
      </c>
      <c r="BH1130" s="8">
        <f>IF($BE1130=1,U1129,0)</f>
        <v>0</v>
      </c>
      <c r="BI1130" s="8">
        <f>IF($BE1130=1,V1129,0)</f>
        <v>0</v>
      </c>
      <c r="BJ1130" s="8">
        <f>IF($BE1130=1,W1129,0)</f>
        <v>0</v>
      </c>
      <c r="BK1130" s="8">
        <f>IF($BE1130=1,X1129,0)</f>
        <v>0</v>
      </c>
      <c r="BL1130" s="8">
        <f>IF($BE1130=1,Y1129,0)</f>
        <v>0</v>
      </c>
      <c r="BM1130" s="8">
        <f>IF($BE1130=1,Z1129,0)</f>
        <v>0</v>
      </c>
    </row>
    <row r="1131" spans="1:65" s="7" customFormat="1" ht="15.75" customHeight="1" x14ac:dyDescent="0.15">
      <c r="A1131" s="7" t="s">
        <v>2561</v>
      </c>
      <c r="B1131" s="7" t="s">
        <v>1939</v>
      </c>
      <c r="C1131" s="7" t="s">
        <v>2496</v>
      </c>
      <c r="D1131" s="7" t="s">
        <v>32</v>
      </c>
      <c r="E1131" s="7" t="s">
        <v>271</v>
      </c>
      <c r="F1131" s="7" t="s">
        <v>33</v>
      </c>
      <c r="G1131" s="7" t="s">
        <v>431</v>
      </c>
      <c r="H1131" s="7" t="s">
        <v>33</v>
      </c>
      <c r="I1131" s="7" t="s">
        <v>33</v>
      </c>
      <c r="J1131" s="7">
        <v>18</v>
      </c>
      <c r="K1131" s="7" t="s">
        <v>2050</v>
      </c>
      <c r="L1131" s="7" t="s">
        <v>2044</v>
      </c>
      <c r="M1131" s="7" t="s">
        <v>2515</v>
      </c>
      <c r="N1131" s="7" t="s">
        <v>2498</v>
      </c>
      <c r="O1131" s="7" t="s">
        <v>33</v>
      </c>
      <c r="P1131" s="7" t="s">
        <v>33</v>
      </c>
      <c r="Q1131" s="7" t="s">
        <v>33</v>
      </c>
      <c r="R1131" s="7" t="s">
        <v>33</v>
      </c>
      <c r="S1131" s="7" t="s">
        <v>2047</v>
      </c>
      <c r="T1131" s="8">
        <v>14335337</v>
      </c>
      <c r="U1131" s="8">
        <v>1900737</v>
      </c>
      <c r="V1131" s="8">
        <v>2244000</v>
      </c>
      <c r="W1131" s="8">
        <v>3364755</v>
      </c>
      <c r="X1131" s="8">
        <v>1690000</v>
      </c>
      <c r="Y1131" s="8">
        <v>1889895</v>
      </c>
      <c r="Z1131" s="8">
        <v>7946114.444444445</v>
      </c>
      <c r="AA1131" s="8">
        <v>48954285</v>
      </c>
      <c r="AB1131" s="8">
        <v>380147</v>
      </c>
      <c r="AC1131" s="8">
        <v>1176000</v>
      </c>
      <c r="AD1131" s="8">
        <v>243678</v>
      </c>
      <c r="AE1131" s="8">
        <v>84500</v>
      </c>
      <c r="AF1131" s="8">
        <v>120000</v>
      </c>
      <c r="AG1131" s="8">
        <v>276035</v>
      </c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9" t="s">
        <v>2560</v>
      </c>
      <c r="BE1131" s="8"/>
      <c r="BF1131" s="8"/>
      <c r="BG1131" s="8">
        <f>IF($BE1131=1,T1130,0)</f>
        <v>0</v>
      </c>
      <c r="BH1131" s="8">
        <f>IF($BE1131=1,U1130,0)</f>
        <v>0</v>
      </c>
      <c r="BI1131" s="8">
        <f>IF($BE1131=1,V1130,0)</f>
        <v>0</v>
      </c>
      <c r="BJ1131" s="8">
        <f>IF($BE1131=1,W1130,0)</f>
        <v>0</v>
      </c>
      <c r="BK1131" s="8">
        <f>IF($BE1131=1,X1130,0)</f>
        <v>0</v>
      </c>
      <c r="BL1131" s="8">
        <f>IF($BE1131=1,Y1130,0)</f>
        <v>0</v>
      </c>
      <c r="BM1131" s="8">
        <f>IF($BE1131=1,Z1130,0)</f>
        <v>0</v>
      </c>
    </row>
    <row r="1132" spans="1:65" s="7" customFormat="1" ht="15.75" customHeight="1" x14ac:dyDescent="0.15">
      <c r="A1132" s="7" t="s">
        <v>2563</v>
      </c>
      <c r="B1132" s="7" t="s">
        <v>1939</v>
      </c>
      <c r="C1132" s="7" t="s">
        <v>2496</v>
      </c>
      <c r="D1132" s="7" t="s">
        <v>32</v>
      </c>
      <c r="E1132" s="7" t="s">
        <v>271</v>
      </c>
      <c r="F1132" s="7" t="s">
        <v>33</v>
      </c>
      <c r="G1132" s="7" t="s">
        <v>431</v>
      </c>
      <c r="H1132" s="7" t="s">
        <v>33</v>
      </c>
      <c r="I1132" s="7" t="s">
        <v>33</v>
      </c>
      <c r="J1132" s="7">
        <v>24</v>
      </c>
      <c r="K1132" s="7" t="s">
        <v>2043</v>
      </c>
      <c r="L1132" s="7" t="s">
        <v>2044</v>
      </c>
      <c r="M1132" s="7" t="s">
        <v>2515</v>
      </c>
      <c r="N1132" s="7" t="s">
        <v>2498</v>
      </c>
      <c r="O1132" s="7" t="s">
        <v>33</v>
      </c>
      <c r="P1132" s="7" t="s">
        <v>33</v>
      </c>
      <c r="Q1132" s="7" t="s">
        <v>33</v>
      </c>
      <c r="R1132" s="7" t="s">
        <v>33</v>
      </c>
      <c r="S1132" s="7" t="s">
        <v>2047</v>
      </c>
      <c r="T1132" s="8">
        <v>14335337</v>
      </c>
      <c r="U1132" s="8">
        <v>4636971</v>
      </c>
      <c r="V1132" s="8">
        <v>23766000</v>
      </c>
      <c r="W1132" s="8">
        <v>3724115</v>
      </c>
      <c r="X1132" s="8">
        <v>11894716.369507324</v>
      </c>
      <c r="Y1132" s="8">
        <v>4200630</v>
      </c>
      <c r="Z1132" s="8">
        <v>22733825.555555552</v>
      </c>
      <c r="AA1132" s="8">
        <v>48954285</v>
      </c>
      <c r="AB1132" s="8">
        <v>927394</v>
      </c>
      <c r="AC1132" s="8">
        <v>22282000</v>
      </c>
      <c r="AD1132" s="8">
        <v>243678</v>
      </c>
      <c r="AE1132" s="8">
        <v>594735.81847536622</v>
      </c>
      <c r="AF1132" s="8">
        <v>120000</v>
      </c>
      <c r="AG1132" s="8">
        <v>276035</v>
      </c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9" t="s">
        <v>2562</v>
      </c>
      <c r="BE1132" s="8"/>
      <c r="BF1132" s="8"/>
      <c r="BG1132" s="8">
        <f>IF($BE1132=1,T1131,0)</f>
        <v>0</v>
      </c>
      <c r="BH1132" s="8">
        <f>IF($BE1132=1,U1131,0)</f>
        <v>0</v>
      </c>
      <c r="BI1132" s="8">
        <f>IF($BE1132=1,V1131,0)</f>
        <v>0</v>
      </c>
      <c r="BJ1132" s="8">
        <f>IF($BE1132=1,W1131,0)</f>
        <v>0</v>
      </c>
      <c r="BK1132" s="8">
        <f>IF($BE1132=1,X1131,0)</f>
        <v>0</v>
      </c>
      <c r="BL1132" s="8">
        <f>IF($BE1132=1,Y1131,0)</f>
        <v>0</v>
      </c>
      <c r="BM1132" s="8">
        <f>IF($BE1132=1,Z1131,0)</f>
        <v>0</v>
      </c>
    </row>
    <row r="1133" spans="1:65" s="7" customFormat="1" ht="15.75" customHeight="1" x14ac:dyDescent="0.15">
      <c r="A1133" s="7" t="s">
        <v>2565</v>
      </c>
      <c r="B1133" s="7" t="s">
        <v>1939</v>
      </c>
      <c r="C1133" s="7" t="s">
        <v>2496</v>
      </c>
      <c r="D1133" s="7" t="s">
        <v>32</v>
      </c>
      <c r="E1133" s="7" t="s">
        <v>271</v>
      </c>
      <c r="F1133" s="7" t="s">
        <v>33</v>
      </c>
      <c r="G1133" s="7" t="s">
        <v>431</v>
      </c>
      <c r="H1133" s="7" t="s">
        <v>33</v>
      </c>
      <c r="I1133" s="7" t="s">
        <v>33</v>
      </c>
      <c r="J1133" s="7">
        <v>24</v>
      </c>
      <c r="K1133" s="7" t="s">
        <v>2050</v>
      </c>
      <c r="L1133" s="7" t="s">
        <v>2044</v>
      </c>
      <c r="M1133" s="7" t="s">
        <v>2515</v>
      </c>
      <c r="N1133" s="7" t="s">
        <v>2498</v>
      </c>
      <c r="O1133" s="7" t="s">
        <v>33</v>
      </c>
      <c r="P1133" s="7" t="s">
        <v>33</v>
      </c>
      <c r="Q1133" s="7" t="s">
        <v>33</v>
      </c>
      <c r="R1133" s="7" t="s">
        <v>33</v>
      </c>
      <c r="S1133" s="7" t="s">
        <v>2047</v>
      </c>
      <c r="T1133" s="8">
        <v>14335337</v>
      </c>
      <c r="U1133" s="8">
        <v>1976510</v>
      </c>
      <c r="V1133" s="8">
        <v>2748000</v>
      </c>
      <c r="W1133" s="8">
        <v>3724115</v>
      </c>
      <c r="X1133" s="8">
        <v>1915000</v>
      </c>
      <c r="Y1133" s="8">
        <v>2100315</v>
      </c>
      <c r="Z1133" s="8">
        <v>9092714.4444444459</v>
      </c>
      <c r="AA1133" s="8">
        <v>48954285</v>
      </c>
      <c r="AB1133" s="8">
        <v>395302</v>
      </c>
      <c r="AC1133" s="8">
        <v>1440000</v>
      </c>
      <c r="AD1133" s="8">
        <v>243678</v>
      </c>
      <c r="AE1133" s="8">
        <v>95750</v>
      </c>
      <c r="AF1133" s="8">
        <v>120000</v>
      </c>
      <c r="AG1133" s="8">
        <v>276035</v>
      </c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9" t="s">
        <v>2564</v>
      </c>
      <c r="BE1133" s="8"/>
      <c r="BF1133" s="8"/>
      <c r="BG1133" s="8">
        <f>IF($BE1133=1,T1132,0)</f>
        <v>0</v>
      </c>
      <c r="BH1133" s="8">
        <f>IF($BE1133=1,U1132,0)</f>
        <v>0</v>
      </c>
      <c r="BI1133" s="8">
        <f>IF($BE1133=1,V1132,0)</f>
        <v>0</v>
      </c>
      <c r="BJ1133" s="8">
        <f>IF($BE1133=1,W1132,0)</f>
        <v>0</v>
      </c>
      <c r="BK1133" s="8">
        <f>IF($BE1133=1,X1132,0)</f>
        <v>0</v>
      </c>
      <c r="BL1133" s="8">
        <f>IF($BE1133=1,Y1132,0)</f>
        <v>0</v>
      </c>
      <c r="BM1133" s="8">
        <f>IF($BE1133=1,Z1132,0)</f>
        <v>0</v>
      </c>
    </row>
    <row r="1134" spans="1:65" s="7" customFormat="1" ht="15.75" customHeight="1" x14ac:dyDescent="0.15">
      <c r="A1134" s="7" t="s">
        <v>2567</v>
      </c>
      <c r="B1134" s="7" t="s">
        <v>1939</v>
      </c>
      <c r="C1134" s="7" t="s">
        <v>2496</v>
      </c>
      <c r="D1134" s="7" t="s">
        <v>32</v>
      </c>
      <c r="E1134" s="7" t="s">
        <v>271</v>
      </c>
      <c r="F1134" s="7" t="s">
        <v>33</v>
      </c>
      <c r="G1134" s="7" t="s">
        <v>431</v>
      </c>
      <c r="H1134" s="7" t="s">
        <v>33</v>
      </c>
      <c r="I1134" s="7" t="s">
        <v>33</v>
      </c>
      <c r="J1134" s="7">
        <v>28</v>
      </c>
      <c r="K1134" s="7" t="s">
        <v>2043</v>
      </c>
      <c r="L1134" s="7" t="s">
        <v>2044</v>
      </c>
      <c r="M1134" s="7" t="s">
        <v>2515</v>
      </c>
      <c r="N1134" s="7" t="s">
        <v>2498</v>
      </c>
      <c r="O1134" s="7" t="s">
        <v>33</v>
      </c>
      <c r="P1134" s="7" t="s">
        <v>33</v>
      </c>
      <c r="Q1134" s="7" t="s">
        <v>33</v>
      </c>
      <c r="R1134" s="7" t="s">
        <v>33</v>
      </c>
      <c r="S1134" s="7" t="s">
        <v>2047</v>
      </c>
      <c r="T1134" s="8">
        <v>14335337</v>
      </c>
      <c r="U1134" s="8">
        <v>4850506</v>
      </c>
      <c r="V1134" s="8">
        <v>26547000</v>
      </c>
      <c r="W1134" s="8">
        <v>3963688</v>
      </c>
      <c r="X1134" s="8">
        <v>12912673.426355906</v>
      </c>
      <c r="Y1134" s="8">
        <v>4481400</v>
      </c>
      <c r="Z1134" s="8">
        <v>24945125.555555552</v>
      </c>
      <c r="AA1134" s="8">
        <v>48954285</v>
      </c>
      <c r="AB1134" s="8">
        <v>970101</v>
      </c>
      <c r="AC1134" s="8">
        <v>24890000</v>
      </c>
      <c r="AD1134" s="8">
        <v>243678</v>
      </c>
      <c r="AE1134" s="8">
        <v>645633.67131779529</v>
      </c>
      <c r="AF1134" s="8">
        <v>120000</v>
      </c>
      <c r="AG1134" s="8">
        <v>276035</v>
      </c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9" t="s">
        <v>2566</v>
      </c>
      <c r="BE1134" s="8"/>
      <c r="BF1134" s="8"/>
      <c r="BG1134" s="8">
        <f>IF($BE1134=1,T1133,0)</f>
        <v>0</v>
      </c>
      <c r="BH1134" s="8">
        <f>IF($BE1134=1,U1133,0)</f>
        <v>0</v>
      </c>
      <c r="BI1134" s="8">
        <f>IF($BE1134=1,V1133,0)</f>
        <v>0</v>
      </c>
      <c r="BJ1134" s="8">
        <f>IF($BE1134=1,W1133,0)</f>
        <v>0</v>
      </c>
      <c r="BK1134" s="8">
        <f>IF($BE1134=1,X1133,0)</f>
        <v>0</v>
      </c>
      <c r="BL1134" s="8">
        <f>IF($BE1134=1,Y1133,0)</f>
        <v>0</v>
      </c>
      <c r="BM1134" s="8">
        <f>IF($BE1134=1,Z1133,0)</f>
        <v>0</v>
      </c>
    </row>
    <row r="1135" spans="1:65" s="7" customFormat="1" ht="15.75" customHeight="1" x14ac:dyDescent="0.15">
      <c r="A1135" s="7" t="s">
        <v>2569</v>
      </c>
      <c r="B1135" s="7" t="s">
        <v>1939</v>
      </c>
      <c r="C1135" s="7" t="s">
        <v>2496</v>
      </c>
      <c r="D1135" s="7" t="s">
        <v>32</v>
      </c>
      <c r="E1135" s="7" t="s">
        <v>271</v>
      </c>
      <c r="F1135" s="7" t="s">
        <v>33</v>
      </c>
      <c r="G1135" s="7" t="s">
        <v>431</v>
      </c>
      <c r="H1135" s="7" t="s">
        <v>33</v>
      </c>
      <c r="I1135" s="7" t="s">
        <v>33</v>
      </c>
      <c r="J1135" s="7">
        <v>28</v>
      </c>
      <c r="K1135" s="7" t="s">
        <v>2050</v>
      </c>
      <c r="L1135" s="7" t="s">
        <v>2044</v>
      </c>
      <c r="M1135" s="7" t="s">
        <v>2515</v>
      </c>
      <c r="N1135" s="7" t="s">
        <v>2498</v>
      </c>
      <c r="O1135" s="7" t="s">
        <v>33</v>
      </c>
      <c r="P1135" s="7" t="s">
        <v>33</v>
      </c>
      <c r="Q1135" s="7" t="s">
        <v>33</v>
      </c>
      <c r="R1135" s="7" t="s">
        <v>33</v>
      </c>
      <c r="S1135" s="7" t="s">
        <v>2047</v>
      </c>
      <c r="T1135" s="8">
        <v>14335337</v>
      </c>
      <c r="U1135" s="8">
        <v>2027026</v>
      </c>
      <c r="V1135" s="8">
        <v>3083000</v>
      </c>
      <c r="W1135" s="8">
        <v>3963688</v>
      </c>
      <c r="X1135" s="8">
        <v>2065000</v>
      </c>
      <c r="Y1135" s="8">
        <v>2240700</v>
      </c>
      <c r="Z1135" s="8">
        <v>9868034.4444444459</v>
      </c>
      <c r="AA1135" s="8">
        <v>48954285</v>
      </c>
      <c r="AB1135" s="8">
        <v>405405</v>
      </c>
      <c r="AC1135" s="8">
        <v>1616000</v>
      </c>
      <c r="AD1135" s="8">
        <v>243678</v>
      </c>
      <c r="AE1135" s="8">
        <v>103250</v>
      </c>
      <c r="AF1135" s="8">
        <v>120000</v>
      </c>
      <c r="AG1135" s="8">
        <v>276035</v>
      </c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9" t="s">
        <v>2568</v>
      </c>
      <c r="BE1135" s="8"/>
      <c r="BF1135" s="8"/>
      <c r="BG1135" s="8">
        <f>IF($BE1135=1,T1134,0)</f>
        <v>0</v>
      </c>
      <c r="BH1135" s="8">
        <f>IF($BE1135=1,U1134,0)</f>
        <v>0</v>
      </c>
      <c r="BI1135" s="8">
        <f>IF($BE1135=1,V1134,0)</f>
        <v>0</v>
      </c>
      <c r="BJ1135" s="8">
        <f>IF($BE1135=1,W1134,0)</f>
        <v>0</v>
      </c>
      <c r="BK1135" s="8">
        <f>IF($BE1135=1,X1134,0)</f>
        <v>0</v>
      </c>
      <c r="BL1135" s="8">
        <f>IF($BE1135=1,Y1134,0)</f>
        <v>0</v>
      </c>
      <c r="BM1135" s="8">
        <f>IF($BE1135=1,Z1134,0)</f>
        <v>0</v>
      </c>
    </row>
    <row r="1136" spans="1:65" s="7" customFormat="1" ht="15.75" customHeight="1" x14ac:dyDescent="0.15">
      <c r="A1136" s="7" t="s">
        <v>2571</v>
      </c>
      <c r="B1136" s="7" t="s">
        <v>1939</v>
      </c>
      <c r="C1136" s="7" t="s">
        <v>2496</v>
      </c>
      <c r="D1136" s="7" t="s">
        <v>32</v>
      </c>
      <c r="E1136" s="7" t="s">
        <v>271</v>
      </c>
      <c r="F1136" s="7" t="s">
        <v>33</v>
      </c>
      <c r="G1136" s="7" t="s">
        <v>431</v>
      </c>
      <c r="H1136" s="7" t="s">
        <v>33</v>
      </c>
      <c r="I1136" s="7" t="s">
        <v>33</v>
      </c>
      <c r="J1136" s="7">
        <v>32</v>
      </c>
      <c r="K1136" s="7" t="s">
        <v>2043</v>
      </c>
      <c r="L1136" s="7" t="s">
        <v>2044</v>
      </c>
      <c r="M1136" s="7" t="s">
        <v>2515</v>
      </c>
      <c r="N1136" s="7" t="s">
        <v>2498</v>
      </c>
      <c r="O1136" s="7" t="s">
        <v>33</v>
      </c>
      <c r="P1136" s="7" t="s">
        <v>33</v>
      </c>
      <c r="Q1136" s="7" t="s">
        <v>33</v>
      </c>
      <c r="R1136" s="7" t="s">
        <v>33</v>
      </c>
      <c r="S1136" s="7" t="s">
        <v>2047</v>
      </c>
      <c r="T1136" s="8">
        <v>14587171.472366685</v>
      </c>
      <c r="U1136" s="8">
        <v>5064041</v>
      </c>
      <c r="V1136" s="8">
        <v>29655000</v>
      </c>
      <c r="W1136" s="8">
        <v>4203261</v>
      </c>
      <c r="X1136" s="8">
        <v>14292739.415007712</v>
      </c>
      <c r="Y1136" s="8">
        <v>4761750</v>
      </c>
      <c r="Z1136" s="8">
        <v>29367725.555555556</v>
      </c>
      <c r="AA1136" s="8">
        <v>3646792.8680916713</v>
      </c>
      <c r="AB1136" s="8">
        <v>1012808</v>
      </c>
      <c r="AC1136" s="8">
        <v>27804000</v>
      </c>
      <c r="AD1136" s="8">
        <v>243678</v>
      </c>
      <c r="AE1136" s="8">
        <v>714636.97075038566</v>
      </c>
      <c r="AF1136" s="8">
        <v>120000</v>
      </c>
      <c r="AG1136" s="8">
        <v>276035</v>
      </c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9" t="s">
        <v>2570</v>
      </c>
      <c r="BE1136" s="8"/>
      <c r="BF1136" s="8"/>
      <c r="BG1136" s="8">
        <f>IF($BE1136=1,T1135,0)</f>
        <v>0</v>
      </c>
      <c r="BH1136" s="8">
        <f>IF($BE1136=1,U1135,0)</f>
        <v>0</v>
      </c>
      <c r="BI1136" s="8">
        <f>IF($BE1136=1,V1135,0)</f>
        <v>0</v>
      </c>
      <c r="BJ1136" s="8">
        <f>IF($BE1136=1,W1135,0)</f>
        <v>0</v>
      </c>
      <c r="BK1136" s="8">
        <f>IF($BE1136=1,X1135,0)</f>
        <v>0</v>
      </c>
      <c r="BL1136" s="8">
        <f>IF($BE1136=1,Y1135,0)</f>
        <v>0</v>
      </c>
      <c r="BM1136" s="8">
        <f>IF($BE1136=1,Z1135,0)</f>
        <v>0</v>
      </c>
    </row>
    <row r="1137" spans="1:65" s="7" customFormat="1" ht="15.75" customHeight="1" x14ac:dyDescent="0.15">
      <c r="A1137" s="7" t="s">
        <v>2573</v>
      </c>
      <c r="B1137" s="7" t="s">
        <v>1939</v>
      </c>
      <c r="C1137" s="7" t="s">
        <v>2496</v>
      </c>
      <c r="D1137" s="7" t="s">
        <v>32</v>
      </c>
      <c r="E1137" s="7" t="s">
        <v>271</v>
      </c>
      <c r="F1137" s="7" t="s">
        <v>33</v>
      </c>
      <c r="G1137" s="7" t="s">
        <v>431</v>
      </c>
      <c r="H1137" s="7" t="s">
        <v>33</v>
      </c>
      <c r="I1137" s="7" t="s">
        <v>33</v>
      </c>
      <c r="J1137" s="7">
        <v>32</v>
      </c>
      <c r="K1137" s="7" t="s">
        <v>2050</v>
      </c>
      <c r="L1137" s="7" t="s">
        <v>2044</v>
      </c>
      <c r="M1137" s="7" t="s">
        <v>2515</v>
      </c>
      <c r="N1137" s="7" t="s">
        <v>2498</v>
      </c>
      <c r="O1137" s="7" t="s">
        <v>33</v>
      </c>
      <c r="P1137" s="7" t="s">
        <v>33</v>
      </c>
      <c r="Q1137" s="7" t="s">
        <v>33</v>
      </c>
      <c r="R1137" s="7" t="s">
        <v>33</v>
      </c>
      <c r="S1137" s="7" t="s">
        <v>2047</v>
      </c>
      <c r="T1137" s="8">
        <v>14548407.415621765</v>
      </c>
      <c r="U1137" s="8">
        <v>2077541</v>
      </c>
      <c r="V1137" s="8">
        <v>3419000</v>
      </c>
      <c r="W1137" s="8">
        <v>4203261</v>
      </c>
      <c r="X1137" s="8">
        <v>2220000</v>
      </c>
      <c r="Y1137" s="8">
        <v>2380875</v>
      </c>
      <c r="Z1137" s="8">
        <v>10632434.444444446</v>
      </c>
      <c r="AA1137" s="8">
        <v>3637101.8539054412</v>
      </c>
      <c r="AB1137" s="8">
        <v>415508</v>
      </c>
      <c r="AC1137" s="8">
        <v>1792000</v>
      </c>
      <c r="AD1137" s="8">
        <v>243678</v>
      </c>
      <c r="AE1137" s="8">
        <v>111000</v>
      </c>
      <c r="AF1137" s="8">
        <v>120000</v>
      </c>
      <c r="AG1137" s="8">
        <v>276035</v>
      </c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9" t="s">
        <v>2572</v>
      </c>
      <c r="BE1137" s="8"/>
      <c r="BF1137" s="8"/>
      <c r="BG1137" s="8">
        <f>IF($BE1137=1,T1136,0)</f>
        <v>0</v>
      </c>
      <c r="BH1137" s="8">
        <f>IF($BE1137=1,U1136,0)</f>
        <v>0</v>
      </c>
      <c r="BI1137" s="8">
        <f>IF($BE1137=1,V1136,0)</f>
        <v>0</v>
      </c>
      <c r="BJ1137" s="8">
        <f>IF($BE1137=1,W1136,0)</f>
        <v>0</v>
      </c>
      <c r="BK1137" s="8">
        <f>IF($BE1137=1,X1136,0)</f>
        <v>0</v>
      </c>
      <c r="BL1137" s="8">
        <f>IF($BE1137=1,Y1136,0)</f>
        <v>0</v>
      </c>
      <c r="BM1137" s="8">
        <f>IF($BE1137=1,Z1136,0)</f>
        <v>0</v>
      </c>
    </row>
    <row r="1138" spans="1:65" s="7" customFormat="1" ht="15.75" customHeight="1" x14ac:dyDescent="0.15">
      <c r="A1138" s="7" t="s">
        <v>2575</v>
      </c>
      <c r="B1138" s="7" t="s">
        <v>1939</v>
      </c>
      <c r="C1138" s="7" t="s">
        <v>2496</v>
      </c>
      <c r="D1138" s="7" t="s">
        <v>32</v>
      </c>
      <c r="E1138" s="7" t="s">
        <v>271</v>
      </c>
      <c r="F1138" s="7" t="s">
        <v>33</v>
      </c>
      <c r="G1138" s="7" t="s">
        <v>431</v>
      </c>
      <c r="H1138" s="7" t="s">
        <v>33</v>
      </c>
      <c r="I1138" s="7" t="s">
        <v>33</v>
      </c>
      <c r="J1138" s="7">
        <v>36</v>
      </c>
      <c r="K1138" s="7" t="s">
        <v>2043</v>
      </c>
      <c r="L1138" s="7" t="s">
        <v>2044</v>
      </c>
      <c r="M1138" s="7" t="s">
        <v>2515</v>
      </c>
      <c r="N1138" s="7" t="s">
        <v>2498</v>
      </c>
      <c r="O1138" s="7" t="s">
        <v>33</v>
      </c>
      <c r="P1138" s="7" t="s">
        <v>33</v>
      </c>
      <c r="Q1138" s="7" t="s">
        <v>33</v>
      </c>
      <c r="R1138" s="7" t="s">
        <v>33</v>
      </c>
      <c r="S1138" s="7" t="s">
        <v>2047</v>
      </c>
      <c r="T1138" s="8">
        <v>14588106.973138623</v>
      </c>
      <c r="U1138" s="8">
        <v>5277575</v>
      </c>
      <c r="V1138" s="8">
        <v>33125000</v>
      </c>
      <c r="W1138" s="8">
        <v>4442834</v>
      </c>
      <c r="X1138" s="8">
        <v>15491750.937757904</v>
      </c>
      <c r="Y1138" s="8">
        <v>5042100</v>
      </c>
      <c r="Z1138" s="8">
        <v>31579025.555555556</v>
      </c>
      <c r="AA1138" s="8">
        <v>3647026.7432846557</v>
      </c>
      <c r="AB1138" s="8">
        <v>1055515</v>
      </c>
      <c r="AC1138" s="8">
        <v>31058000</v>
      </c>
      <c r="AD1138" s="8">
        <v>243678</v>
      </c>
      <c r="AE1138" s="8">
        <v>774587.54688789521</v>
      </c>
      <c r="AF1138" s="8">
        <v>120000</v>
      </c>
      <c r="AG1138" s="8">
        <v>276035</v>
      </c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9" t="s">
        <v>2574</v>
      </c>
      <c r="BE1138" s="8"/>
      <c r="BF1138" s="8"/>
      <c r="BG1138" s="8">
        <f>IF($BE1138=1,T1137,0)</f>
        <v>0</v>
      </c>
      <c r="BH1138" s="8">
        <f>IF($BE1138=1,U1137,0)</f>
        <v>0</v>
      </c>
      <c r="BI1138" s="8">
        <f>IF($BE1138=1,V1137,0)</f>
        <v>0</v>
      </c>
      <c r="BJ1138" s="8">
        <f>IF($BE1138=1,W1137,0)</f>
        <v>0</v>
      </c>
      <c r="BK1138" s="8">
        <f>IF($BE1138=1,X1137,0)</f>
        <v>0</v>
      </c>
      <c r="BL1138" s="8">
        <f>IF($BE1138=1,Y1137,0)</f>
        <v>0</v>
      </c>
      <c r="BM1138" s="8">
        <f>IF($BE1138=1,Z1137,0)</f>
        <v>0</v>
      </c>
    </row>
    <row r="1139" spans="1:65" s="7" customFormat="1" ht="15.75" customHeight="1" x14ac:dyDescent="0.15">
      <c r="A1139" s="7" t="s">
        <v>2577</v>
      </c>
      <c r="B1139" s="7" t="s">
        <v>1939</v>
      </c>
      <c r="C1139" s="7" t="s">
        <v>2496</v>
      </c>
      <c r="D1139" s="7" t="s">
        <v>32</v>
      </c>
      <c r="E1139" s="7" t="s">
        <v>271</v>
      </c>
      <c r="F1139" s="7" t="s">
        <v>33</v>
      </c>
      <c r="G1139" s="7" t="s">
        <v>431</v>
      </c>
      <c r="H1139" s="7" t="s">
        <v>33</v>
      </c>
      <c r="I1139" s="7" t="s">
        <v>33</v>
      </c>
      <c r="J1139" s="7">
        <v>36</v>
      </c>
      <c r="K1139" s="7" t="s">
        <v>2050</v>
      </c>
      <c r="L1139" s="7" t="s">
        <v>2044</v>
      </c>
      <c r="M1139" s="7" t="s">
        <v>2515</v>
      </c>
      <c r="N1139" s="7" t="s">
        <v>2498</v>
      </c>
      <c r="O1139" s="7" t="s">
        <v>33</v>
      </c>
      <c r="P1139" s="7" t="s">
        <v>33</v>
      </c>
      <c r="Q1139" s="7" t="s">
        <v>33</v>
      </c>
      <c r="R1139" s="7" t="s">
        <v>33</v>
      </c>
      <c r="S1139" s="7" t="s">
        <v>2047</v>
      </c>
      <c r="T1139" s="8">
        <v>14588106.973138623</v>
      </c>
      <c r="U1139" s="8">
        <v>2128057</v>
      </c>
      <c r="V1139" s="8">
        <v>3755000</v>
      </c>
      <c r="W1139" s="8">
        <v>4442834</v>
      </c>
      <c r="X1139" s="8">
        <v>2370000</v>
      </c>
      <c r="Y1139" s="8">
        <v>2521050</v>
      </c>
      <c r="Z1139" s="8">
        <v>11396834.444444446</v>
      </c>
      <c r="AA1139" s="8">
        <v>3647026.7432846557</v>
      </c>
      <c r="AB1139" s="8">
        <v>425611</v>
      </c>
      <c r="AC1139" s="8">
        <v>1968000</v>
      </c>
      <c r="AD1139" s="8">
        <v>243678</v>
      </c>
      <c r="AE1139" s="8">
        <v>118500</v>
      </c>
      <c r="AF1139" s="8">
        <v>120000</v>
      </c>
      <c r="AG1139" s="8">
        <v>276035</v>
      </c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9" t="s">
        <v>2576</v>
      </c>
      <c r="BE1139" s="8"/>
      <c r="BF1139" s="8"/>
      <c r="BG1139" s="8">
        <f>IF($BE1139=1,T1138,0)</f>
        <v>0</v>
      </c>
      <c r="BH1139" s="8">
        <f>IF($BE1139=1,U1138,0)</f>
        <v>0</v>
      </c>
      <c r="BI1139" s="8">
        <f>IF($BE1139=1,V1138,0)</f>
        <v>0</v>
      </c>
      <c r="BJ1139" s="8">
        <f>IF($BE1139=1,W1138,0)</f>
        <v>0</v>
      </c>
      <c r="BK1139" s="8">
        <f>IF($BE1139=1,X1138,0)</f>
        <v>0</v>
      </c>
      <c r="BL1139" s="8">
        <f>IF($BE1139=1,Y1138,0)</f>
        <v>0</v>
      </c>
      <c r="BM1139" s="8">
        <f>IF($BE1139=1,Z1138,0)</f>
        <v>0</v>
      </c>
    </row>
    <row r="1140" spans="1:65" s="7" customFormat="1" ht="15.75" customHeight="1" x14ac:dyDescent="0.15">
      <c r="A1140" s="7" t="s">
        <v>2579</v>
      </c>
      <c r="B1140" s="7" t="s">
        <v>1939</v>
      </c>
      <c r="C1140" s="7" t="s">
        <v>2496</v>
      </c>
      <c r="D1140" s="7" t="s">
        <v>32</v>
      </c>
      <c r="E1140" s="7" t="s">
        <v>1968</v>
      </c>
      <c r="F1140" s="7" t="s">
        <v>33</v>
      </c>
      <c r="G1140" s="7" t="s">
        <v>272</v>
      </c>
      <c r="H1140" s="7" t="s">
        <v>33</v>
      </c>
      <c r="I1140" s="7">
        <v>12</v>
      </c>
      <c r="J1140" s="7" t="s">
        <v>33</v>
      </c>
      <c r="K1140" s="7" t="s">
        <v>2043</v>
      </c>
      <c r="L1140" s="7" t="s">
        <v>2044</v>
      </c>
      <c r="M1140" s="7" t="s">
        <v>2497</v>
      </c>
      <c r="N1140" s="7" t="s">
        <v>2498</v>
      </c>
      <c r="O1140" s="7" t="s">
        <v>33</v>
      </c>
      <c r="P1140" s="7" t="s">
        <v>33</v>
      </c>
      <c r="Q1140" s="7" t="s">
        <v>33</v>
      </c>
      <c r="R1140" s="7" t="s">
        <v>33</v>
      </c>
      <c r="S1140" s="7" t="s">
        <v>2047</v>
      </c>
      <c r="T1140" s="8">
        <v>11382997.943326786</v>
      </c>
      <c r="U1140" s="8">
        <v>10982222</v>
      </c>
      <c r="V1140" s="8">
        <v>82800000</v>
      </c>
      <c r="W1140" s="8">
        <v>4505351</v>
      </c>
      <c r="X1140" s="8">
        <v>14550189.726222692</v>
      </c>
      <c r="Y1140" s="8">
        <v>20291700</v>
      </c>
      <c r="Z1140" s="8">
        <v>6445283.333333334</v>
      </c>
      <c r="AA1140" s="8">
        <v>2845749.4858316965</v>
      </c>
      <c r="AB1140" s="8">
        <v>2196444</v>
      </c>
      <c r="AC1140" s="8">
        <v>97750000</v>
      </c>
      <c r="AD1140" s="8">
        <v>243678</v>
      </c>
      <c r="AE1140" s="8">
        <v>727509.48631113465</v>
      </c>
      <c r="AF1140" s="8">
        <v>13000000</v>
      </c>
      <c r="AG1140" s="8">
        <v>400400</v>
      </c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9" t="s">
        <v>2578</v>
      </c>
      <c r="BE1140" s="8"/>
      <c r="BF1140" s="8"/>
      <c r="BG1140" s="8">
        <f>IF($BE1140=1,T1139,0)</f>
        <v>0</v>
      </c>
      <c r="BH1140" s="8">
        <f>IF($BE1140=1,U1139,0)</f>
        <v>0</v>
      </c>
      <c r="BI1140" s="8">
        <f>IF($BE1140=1,V1139,0)</f>
        <v>0</v>
      </c>
      <c r="BJ1140" s="8">
        <f>IF($BE1140=1,W1139,0)</f>
        <v>0</v>
      </c>
      <c r="BK1140" s="8">
        <f>IF($BE1140=1,X1139,0)</f>
        <v>0</v>
      </c>
      <c r="BL1140" s="8">
        <f>IF($BE1140=1,Y1139,0)</f>
        <v>0</v>
      </c>
      <c r="BM1140" s="8">
        <f>IF($BE1140=1,Z1139,0)</f>
        <v>0</v>
      </c>
    </row>
    <row r="1141" spans="1:65" s="7" customFormat="1" ht="15.75" customHeight="1" x14ac:dyDescent="0.15">
      <c r="A1141" s="7" t="s">
        <v>2581</v>
      </c>
      <c r="B1141" s="7" t="s">
        <v>1939</v>
      </c>
      <c r="C1141" s="7" t="s">
        <v>2496</v>
      </c>
      <c r="D1141" s="7" t="s">
        <v>32</v>
      </c>
      <c r="E1141" s="7" t="s">
        <v>1968</v>
      </c>
      <c r="F1141" s="7" t="s">
        <v>33</v>
      </c>
      <c r="G1141" s="7" t="s">
        <v>272</v>
      </c>
      <c r="H1141" s="7" t="s">
        <v>33</v>
      </c>
      <c r="I1141" s="7">
        <v>12</v>
      </c>
      <c r="J1141" s="7" t="s">
        <v>33</v>
      </c>
      <c r="K1141" s="7" t="s">
        <v>2050</v>
      </c>
      <c r="L1141" s="7" t="s">
        <v>2044</v>
      </c>
      <c r="M1141" s="7" t="s">
        <v>2497</v>
      </c>
      <c r="N1141" s="7" t="s">
        <v>2498</v>
      </c>
      <c r="O1141" s="7" t="s">
        <v>33</v>
      </c>
      <c r="P1141" s="7" t="s">
        <v>33</v>
      </c>
      <c r="Q1141" s="7" t="s">
        <v>33</v>
      </c>
      <c r="R1141" s="7" t="s">
        <v>33</v>
      </c>
      <c r="S1141" s="7" t="s">
        <v>2047</v>
      </c>
      <c r="T1141" s="8">
        <v>11293348.910082109</v>
      </c>
      <c r="U1141" s="8">
        <v>3995430</v>
      </c>
      <c r="V1141" s="8">
        <v>4188000</v>
      </c>
      <c r="W1141" s="8">
        <v>4505351</v>
      </c>
      <c r="X1141" s="8">
        <v>3258373.0595560241</v>
      </c>
      <c r="Y1141" s="8">
        <v>5198600</v>
      </c>
      <c r="Z1141" s="8">
        <v>6598858.7719298257</v>
      </c>
      <c r="AA1141" s="8">
        <v>2823337.2275205273</v>
      </c>
      <c r="AB1141" s="8">
        <v>799086</v>
      </c>
      <c r="AC1141" s="8">
        <v>3197000</v>
      </c>
      <c r="AD1141" s="8">
        <v>243678</v>
      </c>
      <c r="AE1141" s="8">
        <v>162918.65297780122</v>
      </c>
      <c r="AF1141" s="8">
        <v>400000</v>
      </c>
      <c r="AG1141" s="8">
        <v>400400</v>
      </c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9" t="s">
        <v>2580</v>
      </c>
      <c r="BE1141" s="8"/>
      <c r="BF1141" s="8"/>
      <c r="BG1141" s="8">
        <f>IF($BE1141=1,T1140,0)</f>
        <v>0</v>
      </c>
      <c r="BH1141" s="8">
        <f>IF($BE1141=1,U1140,0)</f>
        <v>0</v>
      </c>
      <c r="BI1141" s="8">
        <f>IF($BE1141=1,V1140,0)</f>
        <v>0</v>
      </c>
      <c r="BJ1141" s="8">
        <f>IF($BE1141=1,W1140,0)</f>
        <v>0</v>
      </c>
      <c r="BK1141" s="8">
        <f>IF($BE1141=1,X1140,0)</f>
        <v>0</v>
      </c>
      <c r="BL1141" s="8">
        <f>IF($BE1141=1,Y1140,0)</f>
        <v>0</v>
      </c>
      <c r="BM1141" s="8">
        <f>IF($BE1141=1,Z1140,0)</f>
        <v>0</v>
      </c>
    </row>
    <row r="1142" spans="1:65" s="7" customFormat="1" ht="15.75" customHeight="1" x14ac:dyDescent="0.15">
      <c r="A1142" s="7" t="s">
        <v>2583</v>
      </c>
      <c r="B1142" s="7" t="s">
        <v>1939</v>
      </c>
      <c r="C1142" s="7" t="s">
        <v>2496</v>
      </c>
      <c r="D1142" s="7" t="s">
        <v>32</v>
      </c>
      <c r="E1142" s="7" t="s">
        <v>1968</v>
      </c>
      <c r="F1142" s="7" t="s">
        <v>33</v>
      </c>
      <c r="G1142" s="7" t="s">
        <v>272</v>
      </c>
      <c r="H1142" s="7" t="s">
        <v>33</v>
      </c>
      <c r="I1142" s="7">
        <v>14</v>
      </c>
      <c r="J1142" s="7" t="s">
        <v>33</v>
      </c>
      <c r="K1142" s="7" t="s">
        <v>2043</v>
      </c>
      <c r="L1142" s="7" t="s">
        <v>2044</v>
      </c>
      <c r="M1142" s="7" t="s">
        <v>2497</v>
      </c>
      <c r="N1142" s="7" t="s">
        <v>2498</v>
      </c>
      <c r="O1142" s="7" t="s">
        <v>33</v>
      </c>
      <c r="P1142" s="7" t="s">
        <v>33</v>
      </c>
      <c r="Q1142" s="7" t="s">
        <v>33</v>
      </c>
      <c r="R1142" s="7" t="s">
        <v>33</v>
      </c>
      <c r="S1142" s="7" t="s">
        <v>2047</v>
      </c>
      <c r="T1142" s="8">
        <v>11403293.388605842</v>
      </c>
      <c r="U1142" s="8">
        <v>10982222</v>
      </c>
      <c r="V1142" s="8">
        <v>86400000</v>
      </c>
      <c r="W1142" s="8">
        <v>4603294</v>
      </c>
      <c r="X1142" s="8">
        <v>15686873.059556024</v>
      </c>
      <c r="Y1142" s="8">
        <v>20291700</v>
      </c>
      <c r="Z1142" s="8">
        <v>7178072.8070175443</v>
      </c>
      <c r="AA1142" s="8">
        <v>2850823.3471514606</v>
      </c>
      <c r="AB1142" s="8">
        <v>2196444</v>
      </c>
      <c r="AC1142" s="8">
        <v>100050000</v>
      </c>
      <c r="AD1142" s="8">
        <v>243678</v>
      </c>
      <c r="AE1142" s="8">
        <v>784343.65297780128</v>
      </c>
      <c r="AF1142" s="8">
        <v>13000000</v>
      </c>
      <c r="AG1142" s="8">
        <v>400400</v>
      </c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9" t="s">
        <v>2582</v>
      </c>
      <c r="BE1142" s="8"/>
      <c r="BF1142" s="8"/>
      <c r="BG1142" s="8">
        <f>IF($BE1142=1,T1141,0)</f>
        <v>0</v>
      </c>
      <c r="BH1142" s="8">
        <f>IF($BE1142=1,U1141,0)</f>
        <v>0</v>
      </c>
      <c r="BI1142" s="8">
        <f>IF($BE1142=1,V1141,0)</f>
        <v>0</v>
      </c>
      <c r="BJ1142" s="8">
        <f>IF($BE1142=1,W1141,0)</f>
        <v>0</v>
      </c>
      <c r="BK1142" s="8">
        <f>IF($BE1142=1,X1141,0)</f>
        <v>0</v>
      </c>
      <c r="BL1142" s="8">
        <f>IF($BE1142=1,Y1141,0)</f>
        <v>0</v>
      </c>
      <c r="BM1142" s="8">
        <f>IF($BE1142=1,Z1141,0)</f>
        <v>0</v>
      </c>
    </row>
    <row r="1143" spans="1:65" s="7" customFormat="1" ht="15.75" customHeight="1" x14ac:dyDescent="0.15">
      <c r="A1143" s="7" t="s">
        <v>2585</v>
      </c>
      <c r="B1143" s="7" t="s">
        <v>1939</v>
      </c>
      <c r="C1143" s="7" t="s">
        <v>2496</v>
      </c>
      <c r="D1143" s="7" t="s">
        <v>32</v>
      </c>
      <c r="E1143" s="7" t="s">
        <v>1968</v>
      </c>
      <c r="F1143" s="7" t="s">
        <v>33</v>
      </c>
      <c r="G1143" s="7" t="s">
        <v>272</v>
      </c>
      <c r="H1143" s="7" t="s">
        <v>33</v>
      </c>
      <c r="I1143" s="7">
        <v>14</v>
      </c>
      <c r="J1143" s="7" t="s">
        <v>33</v>
      </c>
      <c r="K1143" s="7" t="s">
        <v>2050</v>
      </c>
      <c r="L1143" s="7" t="s">
        <v>2044</v>
      </c>
      <c r="M1143" s="7" t="s">
        <v>2497</v>
      </c>
      <c r="N1143" s="7" t="s">
        <v>2498</v>
      </c>
      <c r="O1143" s="7" t="s">
        <v>33</v>
      </c>
      <c r="P1143" s="7" t="s">
        <v>33</v>
      </c>
      <c r="Q1143" s="7" t="s">
        <v>33</v>
      </c>
      <c r="R1143" s="7" t="s">
        <v>33</v>
      </c>
      <c r="S1143" s="7" t="s">
        <v>2047</v>
      </c>
      <c r="T1143" s="8">
        <v>11403293.388605842</v>
      </c>
      <c r="U1143" s="8">
        <v>3986465</v>
      </c>
      <c r="V1143" s="8">
        <v>4548000</v>
      </c>
      <c r="W1143" s="8">
        <v>4603294</v>
      </c>
      <c r="X1143" s="8">
        <v>3258373.0595560241</v>
      </c>
      <c r="Y1143" s="8">
        <v>5198600</v>
      </c>
      <c r="Z1143" s="8">
        <v>7331648.245614036</v>
      </c>
      <c r="AA1143" s="8">
        <v>2850823.3471514606</v>
      </c>
      <c r="AB1143" s="8">
        <v>797293</v>
      </c>
      <c r="AC1143" s="8">
        <v>3542000</v>
      </c>
      <c r="AD1143" s="8">
        <v>243678</v>
      </c>
      <c r="AE1143" s="8">
        <v>162918.65297780122</v>
      </c>
      <c r="AF1143" s="8">
        <v>400000</v>
      </c>
      <c r="AG1143" s="8">
        <v>400400</v>
      </c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9" t="s">
        <v>2584</v>
      </c>
      <c r="BE1143" s="8"/>
      <c r="BF1143" s="8"/>
      <c r="BG1143" s="8">
        <f>IF($BE1143=1,T1142,0)</f>
        <v>0</v>
      </c>
      <c r="BH1143" s="8">
        <f>IF($BE1143=1,U1142,0)</f>
        <v>0</v>
      </c>
      <c r="BI1143" s="8">
        <f>IF($BE1143=1,V1142,0)</f>
        <v>0</v>
      </c>
      <c r="BJ1143" s="8">
        <f>IF($BE1143=1,W1142,0)</f>
        <v>0</v>
      </c>
      <c r="BK1143" s="8">
        <f>IF($BE1143=1,X1142,0)</f>
        <v>0</v>
      </c>
      <c r="BL1143" s="8">
        <f>IF($BE1143=1,Y1142,0)</f>
        <v>0</v>
      </c>
      <c r="BM1143" s="8">
        <f>IF($BE1143=1,Z1142,0)</f>
        <v>0</v>
      </c>
    </row>
    <row r="1144" spans="1:65" s="7" customFormat="1" ht="15.75" customHeight="1" x14ac:dyDescent="0.15">
      <c r="A1144" s="7" t="s">
        <v>2587</v>
      </c>
      <c r="B1144" s="7" t="s">
        <v>1939</v>
      </c>
      <c r="C1144" s="7" t="s">
        <v>2496</v>
      </c>
      <c r="D1144" s="7" t="s">
        <v>32</v>
      </c>
      <c r="E1144" s="7" t="s">
        <v>1968</v>
      </c>
      <c r="F1144" s="7" t="s">
        <v>33</v>
      </c>
      <c r="G1144" s="7" t="s">
        <v>272</v>
      </c>
      <c r="H1144" s="7" t="s">
        <v>33</v>
      </c>
      <c r="I1144" s="7">
        <v>16</v>
      </c>
      <c r="J1144" s="7" t="s">
        <v>33</v>
      </c>
      <c r="K1144" s="7" t="s">
        <v>2043</v>
      </c>
      <c r="L1144" s="7" t="s">
        <v>2044</v>
      </c>
      <c r="M1144" s="7" t="s">
        <v>2497</v>
      </c>
      <c r="N1144" s="7" t="s">
        <v>2498</v>
      </c>
      <c r="O1144" s="7" t="s">
        <v>33</v>
      </c>
      <c r="P1144" s="7" t="s">
        <v>33</v>
      </c>
      <c r="Q1144" s="7" t="s">
        <v>33</v>
      </c>
      <c r="R1144" s="7" t="s">
        <v>33</v>
      </c>
      <c r="S1144" s="7" t="s">
        <v>2047</v>
      </c>
      <c r="T1144" s="8">
        <v>11725137</v>
      </c>
      <c r="U1144" s="8">
        <v>10982222</v>
      </c>
      <c r="V1144" s="8">
        <v>90000000</v>
      </c>
      <c r="W1144" s="8">
        <v>4701236</v>
      </c>
      <c r="X1144" s="8">
        <v>16823439.72622269</v>
      </c>
      <c r="Y1144" s="8">
        <v>20291700</v>
      </c>
      <c r="Z1144" s="8">
        <v>8488472.8070175443</v>
      </c>
      <c r="AA1144" s="8">
        <v>11318893</v>
      </c>
      <c r="AB1144" s="8">
        <v>2196444</v>
      </c>
      <c r="AC1144" s="8">
        <v>102350000</v>
      </c>
      <c r="AD1144" s="8">
        <v>243678</v>
      </c>
      <c r="AE1144" s="8">
        <v>841171.98631113453</v>
      </c>
      <c r="AF1144" s="8">
        <v>13000000</v>
      </c>
      <c r="AG1144" s="8">
        <v>400400</v>
      </c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9" t="s">
        <v>2586</v>
      </c>
      <c r="BE1144" s="8"/>
      <c r="BF1144" s="8"/>
      <c r="BG1144" s="8">
        <f>IF($BE1144=1,T1143,0)</f>
        <v>0</v>
      </c>
      <c r="BH1144" s="8">
        <f>IF($BE1144=1,U1143,0)</f>
        <v>0</v>
      </c>
      <c r="BI1144" s="8">
        <f>IF($BE1144=1,V1143,0)</f>
        <v>0</v>
      </c>
      <c r="BJ1144" s="8">
        <f>IF($BE1144=1,W1143,0)</f>
        <v>0</v>
      </c>
      <c r="BK1144" s="8">
        <f>IF($BE1144=1,X1143,0)</f>
        <v>0</v>
      </c>
      <c r="BL1144" s="8">
        <f>IF($BE1144=1,Y1143,0)</f>
        <v>0</v>
      </c>
      <c r="BM1144" s="8">
        <f>IF($BE1144=1,Z1143,0)</f>
        <v>0</v>
      </c>
    </row>
    <row r="1145" spans="1:65" s="7" customFormat="1" ht="15.75" customHeight="1" x14ac:dyDescent="0.15">
      <c r="A1145" s="7" t="s">
        <v>2589</v>
      </c>
      <c r="B1145" s="7" t="s">
        <v>1939</v>
      </c>
      <c r="C1145" s="7" t="s">
        <v>2496</v>
      </c>
      <c r="D1145" s="7" t="s">
        <v>32</v>
      </c>
      <c r="E1145" s="7" t="s">
        <v>1968</v>
      </c>
      <c r="F1145" s="7" t="s">
        <v>33</v>
      </c>
      <c r="G1145" s="7" t="s">
        <v>272</v>
      </c>
      <c r="H1145" s="7" t="s">
        <v>33</v>
      </c>
      <c r="I1145" s="7">
        <v>16</v>
      </c>
      <c r="J1145" s="7" t="s">
        <v>33</v>
      </c>
      <c r="K1145" s="7" t="s">
        <v>2050</v>
      </c>
      <c r="L1145" s="7" t="s">
        <v>2044</v>
      </c>
      <c r="M1145" s="7" t="s">
        <v>2497</v>
      </c>
      <c r="N1145" s="7" t="s">
        <v>2498</v>
      </c>
      <c r="O1145" s="7" t="s">
        <v>33</v>
      </c>
      <c r="P1145" s="7" t="s">
        <v>33</v>
      </c>
      <c r="Q1145" s="7" t="s">
        <v>33</v>
      </c>
      <c r="R1145" s="7" t="s">
        <v>33</v>
      </c>
      <c r="S1145" s="7" t="s">
        <v>2047</v>
      </c>
      <c r="T1145" s="8">
        <v>11712505.997168863</v>
      </c>
      <c r="U1145" s="8">
        <v>3986465</v>
      </c>
      <c r="V1145" s="8">
        <v>4908000</v>
      </c>
      <c r="W1145" s="8">
        <v>4701236</v>
      </c>
      <c r="X1145" s="8">
        <v>3258373.0595560241</v>
      </c>
      <c r="Y1145" s="8">
        <v>5198600</v>
      </c>
      <c r="Z1145" s="8">
        <v>8671359.8245614041</v>
      </c>
      <c r="AA1145" s="8">
        <v>2928126.4992922158</v>
      </c>
      <c r="AB1145" s="8">
        <v>797293</v>
      </c>
      <c r="AC1145" s="8">
        <v>3887000</v>
      </c>
      <c r="AD1145" s="8">
        <v>243678</v>
      </c>
      <c r="AE1145" s="8">
        <v>162918.65297780122</v>
      </c>
      <c r="AF1145" s="8">
        <v>400000</v>
      </c>
      <c r="AG1145" s="8">
        <v>400400</v>
      </c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9" t="s">
        <v>2588</v>
      </c>
      <c r="BE1145" s="8"/>
      <c r="BF1145" s="8"/>
      <c r="BG1145" s="8">
        <f>IF($BE1145=1,T1144,0)</f>
        <v>0</v>
      </c>
      <c r="BH1145" s="8">
        <f>IF($BE1145=1,U1144,0)</f>
        <v>0</v>
      </c>
      <c r="BI1145" s="8">
        <f>IF($BE1145=1,V1144,0)</f>
        <v>0</v>
      </c>
      <c r="BJ1145" s="8">
        <f>IF($BE1145=1,W1144,0)</f>
        <v>0</v>
      </c>
      <c r="BK1145" s="8">
        <f>IF($BE1145=1,X1144,0)</f>
        <v>0</v>
      </c>
      <c r="BL1145" s="8">
        <f>IF($BE1145=1,Y1144,0)</f>
        <v>0</v>
      </c>
      <c r="BM1145" s="8">
        <f>IF($BE1145=1,Z1144,0)</f>
        <v>0</v>
      </c>
    </row>
    <row r="1146" spans="1:65" s="7" customFormat="1" ht="15.75" customHeight="1" x14ac:dyDescent="0.15">
      <c r="A1146" s="7" t="s">
        <v>2591</v>
      </c>
      <c r="B1146" s="7" t="s">
        <v>1939</v>
      </c>
      <c r="C1146" s="7" t="s">
        <v>2496</v>
      </c>
      <c r="D1146" s="7" t="s">
        <v>32</v>
      </c>
      <c r="E1146" s="7" t="s">
        <v>1968</v>
      </c>
      <c r="F1146" s="7" t="s">
        <v>33</v>
      </c>
      <c r="G1146" s="7" t="s">
        <v>272</v>
      </c>
      <c r="H1146" s="7" t="s">
        <v>33</v>
      </c>
      <c r="I1146" s="7">
        <v>18</v>
      </c>
      <c r="J1146" s="7" t="s">
        <v>33</v>
      </c>
      <c r="K1146" s="7" t="s">
        <v>2043</v>
      </c>
      <c r="L1146" s="7" t="s">
        <v>2044</v>
      </c>
      <c r="M1146" s="7" t="s">
        <v>2497</v>
      </c>
      <c r="N1146" s="7" t="s">
        <v>2498</v>
      </c>
      <c r="O1146" s="7" t="s">
        <v>33</v>
      </c>
      <c r="P1146" s="7" t="s">
        <v>33</v>
      </c>
      <c r="Q1146" s="7" t="s">
        <v>33</v>
      </c>
      <c r="R1146" s="7" t="s">
        <v>33</v>
      </c>
      <c r="S1146" s="7" t="s">
        <v>2047</v>
      </c>
      <c r="T1146" s="8">
        <v>11725137</v>
      </c>
      <c r="U1146" s="8">
        <v>10982222</v>
      </c>
      <c r="V1146" s="8">
        <v>93600000</v>
      </c>
      <c r="W1146" s="8">
        <v>4897121</v>
      </c>
      <c r="X1146" s="8">
        <v>19162723.059556026</v>
      </c>
      <c r="Y1146" s="8">
        <v>20291700</v>
      </c>
      <c r="Z1146" s="8">
        <v>9969138.5964912307</v>
      </c>
      <c r="AA1146" s="8">
        <v>11318893</v>
      </c>
      <c r="AB1146" s="8">
        <v>2196444</v>
      </c>
      <c r="AC1146" s="8">
        <v>104650000</v>
      </c>
      <c r="AD1146" s="8">
        <v>243678</v>
      </c>
      <c r="AE1146" s="8">
        <v>958136.15297780139</v>
      </c>
      <c r="AF1146" s="8">
        <v>13000000</v>
      </c>
      <c r="AG1146" s="8">
        <v>400400</v>
      </c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9" t="s">
        <v>2590</v>
      </c>
      <c r="BE1146" s="8"/>
      <c r="BF1146" s="8"/>
      <c r="BG1146" s="8">
        <f>IF($BE1146=1,T1145,0)</f>
        <v>0</v>
      </c>
      <c r="BH1146" s="8">
        <f>IF($BE1146=1,U1145,0)</f>
        <v>0</v>
      </c>
      <c r="BI1146" s="8">
        <f>IF($BE1146=1,V1145,0)</f>
        <v>0</v>
      </c>
      <c r="BJ1146" s="8">
        <f>IF($BE1146=1,W1145,0)</f>
        <v>0</v>
      </c>
      <c r="BK1146" s="8">
        <f>IF($BE1146=1,X1145,0)</f>
        <v>0</v>
      </c>
      <c r="BL1146" s="8">
        <f>IF($BE1146=1,Y1145,0)</f>
        <v>0</v>
      </c>
      <c r="BM1146" s="8">
        <f>IF($BE1146=1,Z1145,0)</f>
        <v>0</v>
      </c>
    </row>
    <row r="1147" spans="1:65" s="7" customFormat="1" ht="15.75" customHeight="1" x14ac:dyDescent="0.15">
      <c r="A1147" s="7" t="s">
        <v>2593</v>
      </c>
      <c r="B1147" s="7" t="s">
        <v>1939</v>
      </c>
      <c r="C1147" s="7" t="s">
        <v>2496</v>
      </c>
      <c r="D1147" s="7" t="s">
        <v>32</v>
      </c>
      <c r="E1147" s="7" t="s">
        <v>1968</v>
      </c>
      <c r="F1147" s="7" t="s">
        <v>33</v>
      </c>
      <c r="G1147" s="7" t="s">
        <v>272</v>
      </c>
      <c r="H1147" s="7" t="s">
        <v>33</v>
      </c>
      <c r="I1147" s="7">
        <v>18</v>
      </c>
      <c r="J1147" s="7" t="s">
        <v>33</v>
      </c>
      <c r="K1147" s="7" t="s">
        <v>2050</v>
      </c>
      <c r="L1147" s="7" t="s">
        <v>2044</v>
      </c>
      <c r="M1147" s="7" t="s">
        <v>2497</v>
      </c>
      <c r="N1147" s="7" t="s">
        <v>2498</v>
      </c>
      <c r="O1147" s="7" t="s">
        <v>33</v>
      </c>
      <c r="P1147" s="7" t="s">
        <v>33</v>
      </c>
      <c r="Q1147" s="7" t="s">
        <v>33</v>
      </c>
      <c r="R1147" s="7" t="s">
        <v>33</v>
      </c>
      <c r="S1147" s="7" t="s">
        <v>2047</v>
      </c>
      <c r="T1147" s="8">
        <v>11725137</v>
      </c>
      <c r="U1147" s="8">
        <v>3986465</v>
      </c>
      <c r="V1147" s="8">
        <v>5268000</v>
      </c>
      <c r="W1147" s="8">
        <v>4897121</v>
      </c>
      <c r="X1147" s="8">
        <v>3835989.7262226907</v>
      </c>
      <c r="Y1147" s="8">
        <v>5198600</v>
      </c>
      <c r="Z1147" s="8">
        <v>10195992.982456142</v>
      </c>
      <c r="AA1147" s="8">
        <v>11318893</v>
      </c>
      <c r="AB1147" s="8">
        <v>797293</v>
      </c>
      <c r="AC1147" s="8">
        <v>4232000</v>
      </c>
      <c r="AD1147" s="8">
        <v>243678</v>
      </c>
      <c r="AE1147" s="8">
        <v>191799.48631113453</v>
      </c>
      <c r="AF1147" s="8">
        <v>400000</v>
      </c>
      <c r="AG1147" s="8">
        <v>400400</v>
      </c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9" t="s">
        <v>2592</v>
      </c>
      <c r="BE1147" s="8"/>
      <c r="BF1147" s="8"/>
      <c r="BG1147" s="8">
        <f>IF($BE1147=1,T1146,0)</f>
        <v>0</v>
      </c>
      <c r="BH1147" s="8">
        <f>IF($BE1147=1,U1146,0)</f>
        <v>0</v>
      </c>
      <c r="BI1147" s="8">
        <f>IF($BE1147=1,V1146,0)</f>
        <v>0</v>
      </c>
      <c r="BJ1147" s="8">
        <f>IF($BE1147=1,W1146,0)</f>
        <v>0</v>
      </c>
      <c r="BK1147" s="8">
        <f>IF($BE1147=1,X1146,0)</f>
        <v>0</v>
      </c>
      <c r="BL1147" s="8">
        <f>IF($BE1147=1,Y1146,0)</f>
        <v>0</v>
      </c>
      <c r="BM1147" s="8">
        <f>IF($BE1147=1,Z1146,0)</f>
        <v>0</v>
      </c>
    </row>
    <row r="1148" spans="1:65" s="7" customFormat="1" ht="15.75" customHeight="1" x14ac:dyDescent="0.15">
      <c r="A1148" s="7" t="s">
        <v>2595</v>
      </c>
      <c r="B1148" s="7" t="s">
        <v>1939</v>
      </c>
      <c r="C1148" s="7" t="s">
        <v>2496</v>
      </c>
      <c r="D1148" s="7" t="s">
        <v>32</v>
      </c>
      <c r="E1148" s="7" t="s">
        <v>1968</v>
      </c>
      <c r="F1148" s="7" t="s">
        <v>33</v>
      </c>
      <c r="G1148" s="7" t="s">
        <v>1943</v>
      </c>
      <c r="H1148" s="7" t="s">
        <v>33</v>
      </c>
      <c r="I1148" s="7" t="s">
        <v>33</v>
      </c>
      <c r="J1148" s="7">
        <v>12</v>
      </c>
      <c r="K1148" s="7" t="s">
        <v>2043</v>
      </c>
      <c r="L1148" s="7" t="s">
        <v>2044</v>
      </c>
      <c r="M1148" s="7" t="s">
        <v>2515</v>
      </c>
      <c r="N1148" s="7" t="s">
        <v>2498</v>
      </c>
      <c r="O1148" s="7" t="s">
        <v>33</v>
      </c>
      <c r="P1148" s="7" t="s">
        <v>33</v>
      </c>
      <c r="Q1148" s="7" t="s">
        <v>33</v>
      </c>
      <c r="R1148" s="7" t="s">
        <v>33</v>
      </c>
      <c r="S1148" s="7" t="s">
        <v>2047</v>
      </c>
      <c r="T1148" s="8">
        <v>12550820.171342373</v>
      </c>
      <c r="U1148" s="8">
        <v>4120458</v>
      </c>
      <c r="V1148" s="8">
        <v>21376000</v>
      </c>
      <c r="W1148" s="8">
        <v>3549640</v>
      </c>
      <c r="X1148" s="8">
        <v>7986927.2110922793</v>
      </c>
      <c r="Y1148" s="8">
        <v>3528000</v>
      </c>
      <c r="Z1148" s="8">
        <v>12850875.555555558</v>
      </c>
      <c r="AA1148" s="8">
        <v>3137705.0428355932</v>
      </c>
      <c r="AB1148" s="8">
        <v>824091</v>
      </c>
      <c r="AC1148" s="8">
        <v>18220000</v>
      </c>
      <c r="AD1148" s="8">
        <v>243678</v>
      </c>
      <c r="AE1148" s="8">
        <v>399346.36055461399</v>
      </c>
      <c r="AF1148" s="8">
        <v>120000</v>
      </c>
      <c r="AG1148" s="8">
        <v>276035</v>
      </c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9" t="s">
        <v>2594</v>
      </c>
      <c r="BE1148" s="8"/>
      <c r="BF1148" s="8"/>
      <c r="BG1148" s="8">
        <f>IF($BE1148=1,T1147,0)</f>
        <v>0</v>
      </c>
      <c r="BH1148" s="8">
        <f>IF($BE1148=1,U1147,0)</f>
        <v>0</v>
      </c>
      <c r="BI1148" s="8">
        <f>IF($BE1148=1,V1147,0)</f>
        <v>0</v>
      </c>
      <c r="BJ1148" s="8">
        <f>IF($BE1148=1,W1147,0)</f>
        <v>0</v>
      </c>
      <c r="BK1148" s="8">
        <f>IF($BE1148=1,X1147,0)</f>
        <v>0</v>
      </c>
      <c r="BL1148" s="8">
        <f>IF($BE1148=1,Y1147,0)</f>
        <v>0</v>
      </c>
      <c r="BM1148" s="8">
        <f>IF($BE1148=1,Z1147,0)</f>
        <v>0</v>
      </c>
    </row>
    <row r="1149" spans="1:65" s="7" customFormat="1" ht="15.75" customHeight="1" x14ac:dyDescent="0.15">
      <c r="A1149" s="7" t="s">
        <v>2597</v>
      </c>
      <c r="B1149" s="7" t="s">
        <v>1939</v>
      </c>
      <c r="C1149" s="7" t="s">
        <v>2496</v>
      </c>
      <c r="D1149" s="7" t="s">
        <v>32</v>
      </c>
      <c r="E1149" s="7" t="s">
        <v>1968</v>
      </c>
      <c r="F1149" s="7" t="s">
        <v>33</v>
      </c>
      <c r="G1149" s="7" t="s">
        <v>1943</v>
      </c>
      <c r="H1149" s="7" t="s">
        <v>33</v>
      </c>
      <c r="I1149" s="7" t="s">
        <v>33</v>
      </c>
      <c r="J1149" s="7">
        <v>12</v>
      </c>
      <c r="K1149" s="7" t="s">
        <v>2050</v>
      </c>
      <c r="L1149" s="7" t="s">
        <v>2044</v>
      </c>
      <c r="M1149" s="7" t="s">
        <v>2515</v>
      </c>
      <c r="N1149" s="7" t="s">
        <v>2498</v>
      </c>
      <c r="O1149" s="7" t="s">
        <v>33</v>
      </c>
      <c r="P1149" s="7" t="s">
        <v>33</v>
      </c>
      <c r="Q1149" s="7" t="s">
        <v>33</v>
      </c>
      <c r="R1149" s="7" t="s">
        <v>33</v>
      </c>
      <c r="S1149" s="7" t="s">
        <v>2047</v>
      </c>
      <c r="T1149" s="8">
        <v>12541492.446594179</v>
      </c>
      <c r="U1149" s="8">
        <v>1882800</v>
      </c>
      <c r="V1149" s="8">
        <v>2384000</v>
      </c>
      <c r="W1149" s="8">
        <v>3549640</v>
      </c>
      <c r="X1149" s="8">
        <v>2640000</v>
      </c>
      <c r="Y1149" s="8">
        <v>1764000</v>
      </c>
      <c r="Z1149" s="8">
        <v>29987101.944444444</v>
      </c>
      <c r="AA1149" s="8">
        <v>3135373.1116485447</v>
      </c>
      <c r="AB1149" s="8">
        <v>376560</v>
      </c>
      <c r="AC1149" s="8">
        <v>1219000</v>
      </c>
      <c r="AD1149" s="8">
        <v>243678</v>
      </c>
      <c r="AE1149" s="8">
        <v>132000</v>
      </c>
      <c r="AF1149" s="8">
        <v>120000</v>
      </c>
      <c r="AG1149" s="8">
        <v>276035</v>
      </c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9" t="s">
        <v>2596</v>
      </c>
      <c r="BE1149" s="8"/>
      <c r="BF1149" s="8"/>
      <c r="BG1149" s="8">
        <f>IF($BE1149=1,T1148,0)</f>
        <v>0</v>
      </c>
      <c r="BH1149" s="8">
        <f>IF($BE1149=1,U1148,0)</f>
        <v>0</v>
      </c>
      <c r="BI1149" s="8">
        <f>IF($BE1149=1,V1148,0)</f>
        <v>0</v>
      </c>
      <c r="BJ1149" s="8">
        <f>IF($BE1149=1,W1148,0)</f>
        <v>0</v>
      </c>
      <c r="BK1149" s="8">
        <f>IF($BE1149=1,X1148,0)</f>
        <v>0</v>
      </c>
      <c r="BL1149" s="8">
        <f>IF($BE1149=1,Y1148,0)</f>
        <v>0</v>
      </c>
      <c r="BM1149" s="8">
        <f>IF($BE1149=1,Z1148,0)</f>
        <v>0</v>
      </c>
    </row>
    <row r="1150" spans="1:65" s="7" customFormat="1" ht="15.75" customHeight="1" x14ac:dyDescent="0.15">
      <c r="A1150" s="7" t="s">
        <v>2599</v>
      </c>
      <c r="B1150" s="7" t="s">
        <v>1939</v>
      </c>
      <c r="C1150" s="7" t="s">
        <v>2496</v>
      </c>
      <c r="D1150" s="7" t="s">
        <v>32</v>
      </c>
      <c r="E1150" s="7" t="s">
        <v>1968</v>
      </c>
      <c r="F1150" s="7" t="s">
        <v>33</v>
      </c>
      <c r="G1150" s="7" t="s">
        <v>1943</v>
      </c>
      <c r="H1150" s="7" t="s">
        <v>33</v>
      </c>
      <c r="I1150" s="7" t="s">
        <v>33</v>
      </c>
      <c r="J1150" s="7">
        <v>14</v>
      </c>
      <c r="K1150" s="7" t="s">
        <v>2043</v>
      </c>
      <c r="L1150" s="7" t="s">
        <v>2044</v>
      </c>
      <c r="M1150" s="7" t="s">
        <v>2515</v>
      </c>
      <c r="N1150" s="7" t="s">
        <v>2498</v>
      </c>
      <c r="O1150" s="7" t="s">
        <v>33</v>
      </c>
      <c r="P1150" s="7" t="s">
        <v>33</v>
      </c>
      <c r="Q1150" s="7" t="s">
        <v>33</v>
      </c>
      <c r="R1150" s="7" t="s">
        <v>33</v>
      </c>
      <c r="S1150" s="7" t="s">
        <v>2047</v>
      </c>
      <c r="T1150" s="8">
        <v>12706082.823790977</v>
      </c>
      <c r="U1150" s="8">
        <v>4273329</v>
      </c>
      <c r="V1150" s="8">
        <v>23878000</v>
      </c>
      <c r="W1150" s="8">
        <v>3707210</v>
      </c>
      <c r="X1150" s="8">
        <v>9771219.8428765722</v>
      </c>
      <c r="Y1150" s="8">
        <v>3675000</v>
      </c>
      <c r="Z1150" s="8">
        <v>14325075.555555558</v>
      </c>
      <c r="AA1150" s="8">
        <v>3176520.7059477442</v>
      </c>
      <c r="AB1150" s="8">
        <v>854665</v>
      </c>
      <c r="AC1150" s="8">
        <v>20353000</v>
      </c>
      <c r="AD1150" s="8">
        <v>243678</v>
      </c>
      <c r="AE1150" s="8">
        <v>488560.99214382865</v>
      </c>
      <c r="AF1150" s="8">
        <v>120000</v>
      </c>
      <c r="AG1150" s="8">
        <v>276035</v>
      </c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9" t="s">
        <v>2598</v>
      </c>
      <c r="BE1150" s="8"/>
      <c r="BF1150" s="8"/>
      <c r="BG1150" s="8">
        <f>IF($BE1150=1,T1149,0)</f>
        <v>0</v>
      </c>
      <c r="BH1150" s="8">
        <f>IF($BE1150=1,U1149,0)</f>
        <v>0</v>
      </c>
      <c r="BI1150" s="8">
        <f>IF($BE1150=1,V1149,0)</f>
        <v>0</v>
      </c>
      <c r="BJ1150" s="8">
        <f>IF($BE1150=1,W1149,0)</f>
        <v>0</v>
      </c>
      <c r="BK1150" s="8">
        <f>IF($BE1150=1,X1149,0)</f>
        <v>0</v>
      </c>
      <c r="BL1150" s="8">
        <f>IF($BE1150=1,Y1149,0)</f>
        <v>0</v>
      </c>
      <c r="BM1150" s="8">
        <f>IF($BE1150=1,Z1149,0)</f>
        <v>0</v>
      </c>
    </row>
    <row r="1151" spans="1:65" s="7" customFormat="1" ht="15.75" customHeight="1" x14ac:dyDescent="0.15">
      <c r="A1151" s="7" t="s">
        <v>2601</v>
      </c>
      <c r="B1151" s="7" t="s">
        <v>1939</v>
      </c>
      <c r="C1151" s="7" t="s">
        <v>2496</v>
      </c>
      <c r="D1151" s="7" t="s">
        <v>32</v>
      </c>
      <c r="E1151" s="7" t="s">
        <v>1968</v>
      </c>
      <c r="F1151" s="7" t="s">
        <v>33</v>
      </c>
      <c r="G1151" s="7" t="s">
        <v>1943</v>
      </c>
      <c r="H1151" s="7" t="s">
        <v>33</v>
      </c>
      <c r="I1151" s="7" t="s">
        <v>33</v>
      </c>
      <c r="J1151" s="7">
        <v>14</v>
      </c>
      <c r="K1151" s="7" t="s">
        <v>2050</v>
      </c>
      <c r="L1151" s="7" t="s">
        <v>2044</v>
      </c>
      <c r="M1151" s="7" t="s">
        <v>2515</v>
      </c>
      <c r="N1151" s="7" t="s">
        <v>2498</v>
      </c>
      <c r="O1151" s="7" t="s">
        <v>33</v>
      </c>
      <c r="P1151" s="7" t="s">
        <v>33</v>
      </c>
      <c r="Q1151" s="7" t="s">
        <v>33</v>
      </c>
      <c r="R1151" s="7" t="s">
        <v>33</v>
      </c>
      <c r="S1151" s="7" t="s">
        <v>2047</v>
      </c>
      <c r="T1151" s="8">
        <v>12706082.823790977</v>
      </c>
      <c r="U1151" s="8">
        <v>1914686</v>
      </c>
      <c r="V1151" s="8">
        <v>2664000</v>
      </c>
      <c r="W1151" s="8">
        <v>3707210</v>
      </c>
      <c r="X1151" s="8">
        <v>2815000</v>
      </c>
      <c r="Y1151" s="8">
        <v>1837500</v>
      </c>
      <c r="Z1151" s="8">
        <v>31778664.444444448</v>
      </c>
      <c r="AA1151" s="8">
        <v>3176520.7059477442</v>
      </c>
      <c r="AB1151" s="8">
        <v>382937</v>
      </c>
      <c r="AC1151" s="8">
        <v>1362000</v>
      </c>
      <c r="AD1151" s="8">
        <v>243678</v>
      </c>
      <c r="AE1151" s="8">
        <v>140750</v>
      </c>
      <c r="AF1151" s="8">
        <v>120000</v>
      </c>
      <c r="AG1151" s="8">
        <v>276035</v>
      </c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9" t="s">
        <v>2600</v>
      </c>
      <c r="BE1151" s="8"/>
      <c r="BF1151" s="8"/>
      <c r="BG1151" s="8">
        <f>IF($BE1151=1,T1150,0)</f>
        <v>0</v>
      </c>
      <c r="BH1151" s="8">
        <f>IF($BE1151=1,U1150,0)</f>
        <v>0</v>
      </c>
      <c r="BI1151" s="8">
        <f>IF($BE1151=1,V1150,0)</f>
        <v>0</v>
      </c>
      <c r="BJ1151" s="8">
        <f>IF($BE1151=1,W1150,0)</f>
        <v>0</v>
      </c>
      <c r="BK1151" s="8">
        <f>IF($BE1151=1,X1150,0)</f>
        <v>0</v>
      </c>
      <c r="BL1151" s="8">
        <f>IF($BE1151=1,Y1150,0)</f>
        <v>0</v>
      </c>
      <c r="BM1151" s="8">
        <f>IF($BE1151=1,Z1150,0)</f>
        <v>0</v>
      </c>
    </row>
    <row r="1152" spans="1:65" s="7" customFormat="1" ht="15.75" customHeight="1" x14ac:dyDescent="0.15">
      <c r="A1152" s="7" t="s">
        <v>2603</v>
      </c>
      <c r="B1152" s="7" t="s">
        <v>1939</v>
      </c>
      <c r="C1152" s="7" t="s">
        <v>2496</v>
      </c>
      <c r="D1152" s="7" t="s">
        <v>32</v>
      </c>
      <c r="E1152" s="7" t="s">
        <v>1968</v>
      </c>
      <c r="F1152" s="7" t="s">
        <v>33</v>
      </c>
      <c r="G1152" s="7" t="s">
        <v>1943</v>
      </c>
      <c r="H1152" s="7" t="s">
        <v>33</v>
      </c>
      <c r="I1152" s="7" t="s">
        <v>33</v>
      </c>
      <c r="J1152" s="7">
        <v>16</v>
      </c>
      <c r="K1152" s="7" t="s">
        <v>2043</v>
      </c>
      <c r="L1152" s="7" t="s">
        <v>2044</v>
      </c>
      <c r="M1152" s="7" t="s">
        <v>2515</v>
      </c>
      <c r="N1152" s="7" t="s">
        <v>2498</v>
      </c>
      <c r="O1152" s="7" t="s">
        <v>33</v>
      </c>
      <c r="P1152" s="7" t="s">
        <v>33</v>
      </c>
      <c r="Q1152" s="7" t="s">
        <v>33</v>
      </c>
      <c r="R1152" s="7" t="s">
        <v>33</v>
      </c>
      <c r="S1152" s="7" t="s">
        <v>2047</v>
      </c>
      <c r="T1152" s="8">
        <v>12786552.009087188</v>
      </c>
      <c r="U1152" s="8">
        <v>4426200</v>
      </c>
      <c r="V1152" s="8">
        <v>26673000</v>
      </c>
      <c r="W1152" s="8">
        <v>3864780</v>
      </c>
      <c r="X1152" s="8">
        <v>10467040.612000458</v>
      </c>
      <c r="Y1152" s="8">
        <v>3822000</v>
      </c>
      <c r="Z1152" s="8">
        <v>15799275.555555554</v>
      </c>
      <c r="AA1152" s="8">
        <v>3196638.002271797</v>
      </c>
      <c r="AB1152" s="8">
        <v>885240</v>
      </c>
      <c r="AC1152" s="8">
        <v>22735000</v>
      </c>
      <c r="AD1152" s="8">
        <v>243678</v>
      </c>
      <c r="AE1152" s="8">
        <v>523352.03060002293</v>
      </c>
      <c r="AF1152" s="8">
        <v>120000</v>
      </c>
      <c r="AG1152" s="8">
        <v>276035</v>
      </c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9" t="s">
        <v>2602</v>
      </c>
      <c r="BE1152" s="8"/>
      <c r="BF1152" s="8"/>
      <c r="BG1152" s="8">
        <f>IF($BE1152=1,T1151,0)</f>
        <v>0</v>
      </c>
      <c r="BH1152" s="8">
        <f>IF($BE1152=1,U1151,0)</f>
        <v>0</v>
      </c>
      <c r="BI1152" s="8">
        <f>IF($BE1152=1,V1151,0)</f>
        <v>0</v>
      </c>
      <c r="BJ1152" s="8">
        <f>IF($BE1152=1,W1151,0)</f>
        <v>0</v>
      </c>
      <c r="BK1152" s="8">
        <f>IF($BE1152=1,X1151,0)</f>
        <v>0</v>
      </c>
      <c r="BL1152" s="8">
        <f>IF($BE1152=1,Y1151,0)</f>
        <v>0</v>
      </c>
      <c r="BM1152" s="8">
        <f>IF($BE1152=1,Z1151,0)</f>
        <v>0</v>
      </c>
    </row>
    <row r="1153" spans="1:65" s="7" customFormat="1" ht="15.75" customHeight="1" x14ac:dyDescent="0.15">
      <c r="A1153" s="7" t="s">
        <v>2605</v>
      </c>
      <c r="B1153" s="7" t="s">
        <v>1939</v>
      </c>
      <c r="C1153" s="7" t="s">
        <v>2496</v>
      </c>
      <c r="D1153" s="7" t="s">
        <v>32</v>
      </c>
      <c r="E1153" s="7" t="s">
        <v>1968</v>
      </c>
      <c r="F1153" s="7" t="s">
        <v>33</v>
      </c>
      <c r="G1153" s="7" t="s">
        <v>1943</v>
      </c>
      <c r="H1153" s="7" t="s">
        <v>33</v>
      </c>
      <c r="I1153" s="7" t="s">
        <v>33</v>
      </c>
      <c r="J1153" s="7">
        <v>16</v>
      </c>
      <c r="K1153" s="7" t="s">
        <v>2050</v>
      </c>
      <c r="L1153" s="7" t="s">
        <v>2044</v>
      </c>
      <c r="M1153" s="7" t="s">
        <v>2515</v>
      </c>
      <c r="N1153" s="7" t="s">
        <v>2498</v>
      </c>
      <c r="O1153" s="7" t="s">
        <v>33</v>
      </c>
      <c r="P1153" s="7" t="s">
        <v>33</v>
      </c>
      <c r="Q1153" s="7" t="s">
        <v>33</v>
      </c>
      <c r="R1153" s="7" t="s">
        <v>33</v>
      </c>
      <c r="S1153" s="7" t="s">
        <v>2047</v>
      </c>
      <c r="T1153" s="8">
        <v>12760469.082021585</v>
      </c>
      <c r="U1153" s="8">
        <v>1950850</v>
      </c>
      <c r="V1153" s="8">
        <v>2975000</v>
      </c>
      <c r="W1153" s="8">
        <v>3864780</v>
      </c>
      <c r="X1153" s="8">
        <v>2995000</v>
      </c>
      <c r="Y1153" s="8">
        <v>1911000</v>
      </c>
      <c r="Z1153" s="8">
        <v>33570226.944444448</v>
      </c>
      <c r="AA1153" s="8">
        <v>3190117.2705053962</v>
      </c>
      <c r="AB1153" s="8">
        <v>390170</v>
      </c>
      <c r="AC1153" s="8">
        <v>1521000</v>
      </c>
      <c r="AD1153" s="8">
        <v>243678</v>
      </c>
      <c r="AE1153" s="8">
        <v>149750</v>
      </c>
      <c r="AF1153" s="8">
        <v>120000</v>
      </c>
      <c r="AG1153" s="8">
        <v>276035</v>
      </c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9" t="s">
        <v>2604</v>
      </c>
      <c r="BE1153" s="8"/>
      <c r="BF1153" s="8"/>
      <c r="BG1153" s="8">
        <f>IF($BE1153=1,T1152,0)</f>
        <v>0</v>
      </c>
      <c r="BH1153" s="8">
        <f>IF($BE1153=1,U1152,0)</f>
        <v>0</v>
      </c>
      <c r="BI1153" s="8">
        <f>IF($BE1153=1,V1152,0)</f>
        <v>0</v>
      </c>
      <c r="BJ1153" s="8">
        <f>IF($BE1153=1,W1152,0)</f>
        <v>0</v>
      </c>
      <c r="BK1153" s="8">
        <f>IF($BE1153=1,X1152,0)</f>
        <v>0</v>
      </c>
      <c r="BL1153" s="8">
        <f>IF($BE1153=1,Y1152,0)</f>
        <v>0</v>
      </c>
      <c r="BM1153" s="8">
        <f>IF($BE1153=1,Z1152,0)</f>
        <v>0</v>
      </c>
    </row>
    <row r="1154" spans="1:65" s="7" customFormat="1" ht="15.75" customHeight="1" x14ac:dyDescent="0.15">
      <c r="A1154" s="7" t="s">
        <v>2607</v>
      </c>
      <c r="B1154" s="7" t="s">
        <v>1939</v>
      </c>
      <c r="C1154" s="7" t="s">
        <v>2496</v>
      </c>
      <c r="D1154" s="7" t="s">
        <v>32</v>
      </c>
      <c r="E1154" s="7" t="s">
        <v>1968</v>
      </c>
      <c r="F1154" s="7" t="s">
        <v>33</v>
      </c>
      <c r="G1154" s="7" t="s">
        <v>1943</v>
      </c>
      <c r="H1154" s="7" t="s">
        <v>33</v>
      </c>
      <c r="I1154" s="7" t="s">
        <v>33</v>
      </c>
      <c r="J1154" s="7">
        <v>18</v>
      </c>
      <c r="K1154" s="7" t="s">
        <v>2043</v>
      </c>
      <c r="L1154" s="7" t="s">
        <v>2044</v>
      </c>
      <c r="M1154" s="7" t="s">
        <v>2515</v>
      </c>
      <c r="N1154" s="7" t="s">
        <v>2498</v>
      </c>
      <c r="O1154" s="7" t="s">
        <v>33</v>
      </c>
      <c r="P1154" s="7" t="s">
        <v>33</v>
      </c>
      <c r="Q1154" s="7" t="s">
        <v>33</v>
      </c>
      <c r="R1154" s="7" t="s">
        <v>33</v>
      </c>
      <c r="S1154" s="7" t="s">
        <v>2047</v>
      </c>
      <c r="T1154" s="8">
        <v>12846211.99664228</v>
      </c>
      <c r="U1154" s="8">
        <v>4579072</v>
      </c>
      <c r="V1154" s="8">
        <v>29795000</v>
      </c>
      <c r="W1154" s="8">
        <v>3864780</v>
      </c>
      <c r="X1154" s="8">
        <v>10669102.221038783</v>
      </c>
      <c r="Y1154" s="8">
        <v>3969000</v>
      </c>
      <c r="Z1154" s="8">
        <v>17273475.555555556</v>
      </c>
      <c r="AA1154" s="8">
        <v>3211552.9991605701</v>
      </c>
      <c r="AB1154" s="8">
        <v>915814</v>
      </c>
      <c r="AC1154" s="8">
        <v>25396000</v>
      </c>
      <c r="AD1154" s="8">
        <v>243678</v>
      </c>
      <c r="AE1154" s="8">
        <v>533455.1110519392</v>
      </c>
      <c r="AF1154" s="8">
        <v>120000</v>
      </c>
      <c r="AG1154" s="8">
        <v>276035</v>
      </c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9" t="s">
        <v>2606</v>
      </c>
      <c r="BE1154" s="8"/>
      <c r="BF1154" s="8"/>
      <c r="BG1154" s="8">
        <f>IF($BE1154=1,T1153,0)</f>
        <v>0</v>
      </c>
      <c r="BH1154" s="8">
        <f>IF($BE1154=1,U1153,0)</f>
        <v>0</v>
      </c>
      <c r="BI1154" s="8">
        <f>IF($BE1154=1,V1153,0)</f>
        <v>0</v>
      </c>
      <c r="BJ1154" s="8">
        <f>IF($BE1154=1,W1153,0)</f>
        <v>0</v>
      </c>
      <c r="BK1154" s="8">
        <f>IF($BE1154=1,X1153,0)</f>
        <v>0</v>
      </c>
      <c r="BL1154" s="8">
        <f>IF($BE1154=1,Y1153,0)</f>
        <v>0</v>
      </c>
      <c r="BM1154" s="8">
        <f>IF($BE1154=1,Z1153,0)</f>
        <v>0</v>
      </c>
    </row>
    <row r="1155" spans="1:65" s="7" customFormat="1" ht="15.75" customHeight="1" x14ac:dyDescent="0.15">
      <c r="A1155" s="7" t="s">
        <v>2609</v>
      </c>
      <c r="B1155" s="7" t="s">
        <v>1939</v>
      </c>
      <c r="C1155" s="7" t="s">
        <v>2496</v>
      </c>
      <c r="D1155" s="7" t="s">
        <v>32</v>
      </c>
      <c r="E1155" s="7" t="s">
        <v>1968</v>
      </c>
      <c r="F1155" s="7" t="s">
        <v>33</v>
      </c>
      <c r="G1155" s="7" t="s">
        <v>1943</v>
      </c>
      <c r="H1155" s="7" t="s">
        <v>33</v>
      </c>
      <c r="I1155" s="7" t="s">
        <v>33</v>
      </c>
      <c r="J1155" s="7">
        <v>18</v>
      </c>
      <c r="K1155" s="7" t="s">
        <v>2050</v>
      </c>
      <c r="L1155" s="7" t="s">
        <v>2044</v>
      </c>
      <c r="M1155" s="7" t="s">
        <v>2515</v>
      </c>
      <c r="N1155" s="7" t="s">
        <v>2498</v>
      </c>
      <c r="O1155" s="7" t="s">
        <v>33</v>
      </c>
      <c r="P1155" s="7" t="s">
        <v>33</v>
      </c>
      <c r="Q1155" s="7" t="s">
        <v>33</v>
      </c>
      <c r="R1155" s="7" t="s">
        <v>33</v>
      </c>
      <c r="S1155" s="7" t="s">
        <v>2047</v>
      </c>
      <c r="T1155" s="8">
        <v>12786552.009087188</v>
      </c>
      <c r="U1155" s="8">
        <v>1987015</v>
      </c>
      <c r="V1155" s="8">
        <v>3324000</v>
      </c>
      <c r="W1155" s="8">
        <v>3864780</v>
      </c>
      <c r="X1155" s="8">
        <v>3170000</v>
      </c>
      <c r="Y1155" s="8">
        <v>1984500</v>
      </c>
      <c r="Z1155" s="8">
        <v>35361789.444444448</v>
      </c>
      <c r="AA1155" s="8">
        <v>3196638.002271797</v>
      </c>
      <c r="AB1155" s="8">
        <v>397403</v>
      </c>
      <c r="AC1155" s="8">
        <v>1699000</v>
      </c>
      <c r="AD1155" s="8">
        <v>243678</v>
      </c>
      <c r="AE1155" s="8">
        <v>158500</v>
      </c>
      <c r="AF1155" s="8">
        <v>120000</v>
      </c>
      <c r="AG1155" s="8">
        <v>276035</v>
      </c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9" t="s">
        <v>2608</v>
      </c>
      <c r="BE1155" s="8"/>
      <c r="BF1155" s="8"/>
      <c r="BG1155" s="8">
        <f>IF($BE1155=1,T1154,0)</f>
        <v>0</v>
      </c>
      <c r="BH1155" s="8">
        <f>IF($BE1155=1,U1154,0)</f>
        <v>0</v>
      </c>
      <c r="BI1155" s="8">
        <f>IF($BE1155=1,V1154,0)</f>
        <v>0</v>
      </c>
      <c r="BJ1155" s="8">
        <f>IF($BE1155=1,W1154,0)</f>
        <v>0</v>
      </c>
      <c r="BK1155" s="8">
        <f>IF($BE1155=1,X1154,0)</f>
        <v>0</v>
      </c>
      <c r="BL1155" s="8">
        <f>IF($BE1155=1,Y1154,0)</f>
        <v>0</v>
      </c>
      <c r="BM1155" s="8">
        <f>IF($BE1155=1,Z1154,0)</f>
        <v>0</v>
      </c>
    </row>
    <row r="1156" spans="1:65" s="7" customFormat="1" ht="15.75" customHeight="1" x14ac:dyDescent="0.15">
      <c r="A1156" s="7" t="s">
        <v>2611</v>
      </c>
      <c r="B1156" s="7" t="s">
        <v>1939</v>
      </c>
      <c r="C1156" s="7" t="s">
        <v>2496</v>
      </c>
      <c r="D1156" s="7" t="s">
        <v>32</v>
      </c>
      <c r="E1156" s="7" t="s">
        <v>1968</v>
      </c>
      <c r="F1156" s="7" t="s">
        <v>33</v>
      </c>
      <c r="G1156" s="7" t="s">
        <v>1943</v>
      </c>
      <c r="H1156" s="7" t="s">
        <v>33</v>
      </c>
      <c r="I1156" s="7" t="s">
        <v>33</v>
      </c>
      <c r="J1156" s="7">
        <v>24</v>
      </c>
      <c r="K1156" s="7" t="s">
        <v>2043</v>
      </c>
      <c r="L1156" s="7" t="s">
        <v>2044</v>
      </c>
      <c r="M1156" s="7" t="s">
        <v>2515</v>
      </c>
      <c r="N1156" s="7" t="s">
        <v>2498</v>
      </c>
      <c r="O1156" s="7" t="s">
        <v>33</v>
      </c>
      <c r="P1156" s="7" t="s">
        <v>33</v>
      </c>
      <c r="Q1156" s="7" t="s">
        <v>33</v>
      </c>
      <c r="R1156" s="7" t="s">
        <v>33</v>
      </c>
      <c r="S1156" s="7" t="s">
        <v>2047</v>
      </c>
      <c r="T1156" s="8">
        <v>12856109.755549533</v>
      </c>
      <c r="U1156" s="8">
        <v>5037686</v>
      </c>
      <c r="V1156" s="8">
        <v>33282000</v>
      </c>
      <c r="W1156" s="8">
        <v>4495058</v>
      </c>
      <c r="X1156" s="8">
        <v>13208419.070406152</v>
      </c>
      <c r="Y1156" s="8">
        <v>4410000</v>
      </c>
      <c r="Z1156" s="8">
        <v>20221875.555555556</v>
      </c>
      <c r="AA1156" s="8">
        <v>3214027.4388873833</v>
      </c>
      <c r="AB1156" s="8">
        <v>1007537</v>
      </c>
      <c r="AC1156" s="8">
        <v>28368000</v>
      </c>
      <c r="AD1156" s="8">
        <v>243678</v>
      </c>
      <c r="AE1156" s="8">
        <v>660420.95352030767</v>
      </c>
      <c r="AF1156" s="8">
        <v>120000</v>
      </c>
      <c r="AG1156" s="8">
        <v>276035</v>
      </c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9" t="s">
        <v>2610</v>
      </c>
      <c r="BE1156" s="8"/>
      <c r="BF1156" s="8"/>
      <c r="BG1156" s="8">
        <f>IF($BE1156=1,T1155,0)</f>
        <v>0</v>
      </c>
      <c r="BH1156" s="8">
        <f>IF($BE1156=1,U1155,0)</f>
        <v>0</v>
      </c>
      <c r="BI1156" s="8">
        <f>IF($BE1156=1,V1155,0)</f>
        <v>0</v>
      </c>
      <c r="BJ1156" s="8">
        <f>IF($BE1156=1,W1155,0)</f>
        <v>0</v>
      </c>
      <c r="BK1156" s="8">
        <f>IF($BE1156=1,X1155,0)</f>
        <v>0</v>
      </c>
      <c r="BL1156" s="8">
        <f>IF($BE1156=1,Y1155,0)</f>
        <v>0</v>
      </c>
      <c r="BM1156" s="8">
        <f>IF($BE1156=1,Z1155,0)</f>
        <v>0</v>
      </c>
    </row>
    <row r="1157" spans="1:65" s="7" customFormat="1" ht="15.75" customHeight="1" x14ac:dyDescent="0.15">
      <c r="A1157" s="7" t="s">
        <v>2613</v>
      </c>
      <c r="B1157" s="7" t="s">
        <v>1939</v>
      </c>
      <c r="C1157" s="7" t="s">
        <v>2496</v>
      </c>
      <c r="D1157" s="7" t="s">
        <v>32</v>
      </c>
      <c r="E1157" s="7" t="s">
        <v>1968</v>
      </c>
      <c r="F1157" s="7" t="s">
        <v>33</v>
      </c>
      <c r="G1157" s="7" t="s">
        <v>1943</v>
      </c>
      <c r="H1157" s="7" t="s">
        <v>33</v>
      </c>
      <c r="I1157" s="7" t="s">
        <v>33</v>
      </c>
      <c r="J1157" s="7">
        <v>24</v>
      </c>
      <c r="K1157" s="7" t="s">
        <v>2050</v>
      </c>
      <c r="L1157" s="7" t="s">
        <v>2044</v>
      </c>
      <c r="M1157" s="7" t="s">
        <v>2515</v>
      </c>
      <c r="N1157" s="7" t="s">
        <v>2498</v>
      </c>
      <c r="O1157" s="7" t="s">
        <v>33</v>
      </c>
      <c r="P1157" s="7" t="s">
        <v>33</v>
      </c>
      <c r="Q1157" s="7" t="s">
        <v>33</v>
      </c>
      <c r="R1157" s="7" t="s">
        <v>33</v>
      </c>
      <c r="S1157" s="7" t="s">
        <v>2047</v>
      </c>
      <c r="T1157" s="8">
        <v>12846211.99664228</v>
      </c>
      <c r="U1157" s="8">
        <v>2095509</v>
      </c>
      <c r="V1157" s="8">
        <v>3713000</v>
      </c>
      <c r="W1157" s="8">
        <v>4495058</v>
      </c>
      <c r="X1157" s="8">
        <v>3705000</v>
      </c>
      <c r="Y1157" s="8">
        <v>2205000</v>
      </c>
      <c r="Z1157" s="8">
        <v>40736476.944444448</v>
      </c>
      <c r="AA1157" s="8">
        <v>3211552.9991605701</v>
      </c>
      <c r="AB1157" s="8">
        <v>419101</v>
      </c>
      <c r="AC1157" s="8">
        <v>1898000</v>
      </c>
      <c r="AD1157" s="8">
        <v>243678</v>
      </c>
      <c r="AE1157" s="8">
        <v>185250</v>
      </c>
      <c r="AF1157" s="8">
        <v>120000</v>
      </c>
      <c r="AG1157" s="8">
        <v>276035</v>
      </c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9" t="s">
        <v>2612</v>
      </c>
      <c r="BE1157" s="8"/>
      <c r="BF1157" s="8"/>
      <c r="BG1157" s="8">
        <f>IF($BE1157=1,T1156,0)</f>
        <v>0</v>
      </c>
      <c r="BH1157" s="8">
        <f>IF($BE1157=1,U1156,0)</f>
        <v>0</v>
      </c>
      <c r="BI1157" s="8">
        <f>IF($BE1157=1,V1156,0)</f>
        <v>0</v>
      </c>
      <c r="BJ1157" s="8">
        <f>IF($BE1157=1,W1156,0)</f>
        <v>0</v>
      </c>
      <c r="BK1157" s="8">
        <f>IF($BE1157=1,X1156,0)</f>
        <v>0</v>
      </c>
      <c r="BL1157" s="8">
        <f>IF($BE1157=1,Y1156,0)</f>
        <v>0</v>
      </c>
      <c r="BM1157" s="8">
        <f>IF($BE1157=1,Z1156,0)</f>
        <v>0</v>
      </c>
    </row>
    <row r="1158" spans="1:65" s="7" customFormat="1" ht="15.75" customHeight="1" x14ac:dyDescent="0.15">
      <c r="A1158" s="7" t="s">
        <v>2615</v>
      </c>
      <c r="B1158" s="7" t="s">
        <v>1939</v>
      </c>
      <c r="C1158" s="7" t="s">
        <v>2496</v>
      </c>
      <c r="D1158" s="7" t="s">
        <v>32</v>
      </c>
      <c r="E1158" s="7" t="s">
        <v>1968</v>
      </c>
      <c r="F1158" s="7" t="s">
        <v>33</v>
      </c>
      <c r="G1158" s="7" t="s">
        <v>1943</v>
      </c>
      <c r="H1158" s="7" t="s">
        <v>33</v>
      </c>
      <c r="I1158" s="7" t="s">
        <v>33</v>
      </c>
      <c r="J1158" s="7">
        <v>28</v>
      </c>
      <c r="K1158" s="7" t="s">
        <v>2043</v>
      </c>
      <c r="L1158" s="7" t="s">
        <v>2044</v>
      </c>
      <c r="M1158" s="7" t="s">
        <v>2515</v>
      </c>
      <c r="N1158" s="7" t="s">
        <v>2498</v>
      </c>
      <c r="O1158" s="7" t="s">
        <v>33</v>
      </c>
      <c r="P1158" s="7" t="s">
        <v>33</v>
      </c>
      <c r="Q1158" s="7" t="s">
        <v>33</v>
      </c>
      <c r="R1158" s="7" t="s">
        <v>33</v>
      </c>
      <c r="S1158" s="7" t="s">
        <v>2047</v>
      </c>
      <c r="T1158" s="8">
        <v>12892141.434888491</v>
      </c>
      <c r="U1158" s="8">
        <v>5343429</v>
      </c>
      <c r="V1158" s="8">
        <v>37178000</v>
      </c>
      <c r="W1158" s="8">
        <v>4810197</v>
      </c>
      <c r="X1158" s="8">
        <v>14329822.509155728</v>
      </c>
      <c r="Y1158" s="8">
        <v>4704000</v>
      </c>
      <c r="Z1158" s="8">
        <v>21696075.555555556</v>
      </c>
      <c r="AA1158" s="8">
        <v>3223035.3587221229</v>
      </c>
      <c r="AB1158" s="8">
        <v>1068685</v>
      </c>
      <c r="AC1158" s="8">
        <v>31688000</v>
      </c>
      <c r="AD1158" s="8">
        <v>243678</v>
      </c>
      <c r="AE1158" s="8">
        <v>716491.12545778649</v>
      </c>
      <c r="AF1158" s="8">
        <v>120000</v>
      </c>
      <c r="AG1158" s="8">
        <v>276035</v>
      </c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9" t="s">
        <v>2614</v>
      </c>
      <c r="BE1158" s="8"/>
      <c r="BF1158" s="8"/>
      <c r="BG1158" s="8">
        <f>IF($BE1158=1,T1157,0)</f>
        <v>0</v>
      </c>
      <c r="BH1158" s="8">
        <f>IF($BE1158=1,U1157,0)</f>
        <v>0</v>
      </c>
      <c r="BI1158" s="8">
        <f>IF($BE1158=1,V1157,0)</f>
        <v>0</v>
      </c>
      <c r="BJ1158" s="8">
        <f>IF($BE1158=1,W1157,0)</f>
        <v>0</v>
      </c>
      <c r="BK1158" s="8">
        <f>IF($BE1158=1,X1157,0)</f>
        <v>0</v>
      </c>
      <c r="BL1158" s="8">
        <f>IF($BE1158=1,Y1157,0)</f>
        <v>0</v>
      </c>
      <c r="BM1158" s="8">
        <f>IF($BE1158=1,Z1157,0)</f>
        <v>0</v>
      </c>
    </row>
    <row r="1159" spans="1:65" s="7" customFormat="1" ht="15.75" customHeight="1" x14ac:dyDescent="0.15">
      <c r="A1159" s="7" t="s">
        <v>2617</v>
      </c>
      <c r="B1159" s="7" t="s">
        <v>1939</v>
      </c>
      <c r="C1159" s="7" t="s">
        <v>2496</v>
      </c>
      <c r="D1159" s="7" t="s">
        <v>32</v>
      </c>
      <c r="E1159" s="7" t="s">
        <v>1968</v>
      </c>
      <c r="F1159" s="7" t="s">
        <v>33</v>
      </c>
      <c r="G1159" s="7" t="s">
        <v>1943</v>
      </c>
      <c r="H1159" s="7" t="s">
        <v>33</v>
      </c>
      <c r="I1159" s="7" t="s">
        <v>33</v>
      </c>
      <c r="J1159" s="7">
        <v>28</v>
      </c>
      <c r="K1159" s="7" t="s">
        <v>2050</v>
      </c>
      <c r="L1159" s="7" t="s">
        <v>2044</v>
      </c>
      <c r="M1159" s="7" t="s">
        <v>2515</v>
      </c>
      <c r="N1159" s="7" t="s">
        <v>2498</v>
      </c>
      <c r="O1159" s="7" t="s">
        <v>33</v>
      </c>
      <c r="P1159" s="7" t="s">
        <v>33</v>
      </c>
      <c r="Q1159" s="7" t="s">
        <v>33</v>
      </c>
      <c r="R1159" s="7" t="s">
        <v>33</v>
      </c>
      <c r="S1159" s="7" t="s">
        <v>2047</v>
      </c>
      <c r="T1159" s="8">
        <v>12856109.755549533</v>
      </c>
      <c r="U1159" s="8">
        <v>2167839</v>
      </c>
      <c r="V1159" s="8">
        <v>4147000</v>
      </c>
      <c r="W1159" s="8">
        <v>4810197</v>
      </c>
      <c r="X1159" s="8">
        <v>4060000</v>
      </c>
      <c r="Y1159" s="8">
        <v>2352000</v>
      </c>
      <c r="Z1159" s="8">
        <v>44370789.444444448</v>
      </c>
      <c r="AA1159" s="8">
        <v>3214027.4388873833</v>
      </c>
      <c r="AB1159" s="8">
        <v>433567</v>
      </c>
      <c r="AC1159" s="8">
        <v>2121000</v>
      </c>
      <c r="AD1159" s="8">
        <v>243678</v>
      </c>
      <c r="AE1159" s="8">
        <v>203000</v>
      </c>
      <c r="AF1159" s="8">
        <v>120000</v>
      </c>
      <c r="AG1159" s="8">
        <v>276035</v>
      </c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9" t="s">
        <v>2616</v>
      </c>
      <c r="BE1159" s="8"/>
      <c r="BF1159" s="8"/>
      <c r="BG1159" s="8">
        <f>IF($BE1159=1,T1158,0)</f>
        <v>0</v>
      </c>
      <c r="BH1159" s="8">
        <f>IF($BE1159=1,U1158,0)</f>
        <v>0</v>
      </c>
      <c r="BI1159" s="8">
        <f>IF($BE1159=1,V1158,0)</f>
        <v>0</v>
      </c>
      <c r="BJ1159" s="8">
        <f>IF($BE1159=1,W1158,0)</f>
        <v>0</v>
      </c>
      <c r="BK1159" s="8">
        <f>IF($BE1159=1,X1158,0)</f>
        <v>0</v>
      </c>
      <c r="BL1159" s="8">
        <f>IF($BE1159=1,Y1158,0)</f>
        <v>0</v>
      </c>
      <c r="BM1159" s="8">
        <f>IF($BE1159=1,Z1158,0)</f>
        <v>0</v>
      </c>
    </row>
    <row r="1160" spans="1:65" s="7" customFormat="1" ht="15.75" customHeight="1" x14ac:dyDescent="0.15">
      <c r="A1160" s="7" t="s">
        <v>2619</v>
      </c>
      <c r="B1160" s="7" t="s">
        <v>1939</v>
      </c>
      <c r="C1160" s="7" t="s">
        <v>2496</v>
      </c>
      <c r="D1160" s="7" t="s">
        <v>32</v>
      </c>
      <c r="E1160" s="7" t="s">
        <v>1968</v>
      </c>
      <c r="F1160" s="7" t="s">
        <v>33</v>
      </c>
      <c r="G1160" s="7" t="s">
        <v>1943</v>
      </c>
      <c r="H1160" s="7" t="s">
        <v>33</v>
      </c>
      <c r="I1160" s="7" t="s">
        <v>33</v>
      </c>
      <c r="J1160" s="7">
        <v>32</v>
      </c>
      <c r="K1160" s="7" t="s">
        <v>2043</v>
      </c>
      <c r="L1160" s="7" t="s">
        <v>2044</v>
      </c>
      <c r="M1160" s="7" t="s">
        <v>2515</v>
      </c>
      <c r="N1160" s="7" t="s">
        <v>2498</v>
      </c>
      <c r="O1160" s="7" t="s">
        <v>33</v>
      </c>
      <c r="P1160" s="7" t="s">
        <v>33</v>
      </c>
      <c r="Q1160" s="7" t="s">
        <v>33</v>
      </c>
      <c r="R1160" s="7" t="s">
        <v>33</v>
      </c>
      <c r="S1160" s="7" t="s">
        <v>2047</v>
      </c>
      <c r="T1160" s="8">
        <v>13219626.128253184</v>
      </c>
      <c r="U1160" s="8">
        <v>5649172</v>
      </c>
      <c r="V1160" s="8">
        <v>41529000</v>
      </c>
      <c r="W1160" s="8">
        <v>5125336</v>
      </c>
      <c r="X1160" s="8">
        <v>15813334.879708523</v>
      </c>
      <c r="Y1160" s="8">
        <v>4997000</v>
      </c>
      <c r="Z1160" s="8">
        <v>27592875.555555552</v>
      </c>
      <c r="AA1160" s="8">
        <v>3304906.5320632961</v>
      </c>
      <c r="AB1160" s="8">
        <v>1129834</v>
      </c>
      <c r="AC1160" s="8">
        <v>35397000</v>
      </c>
      <c r="AD1160" s="8">
        <v>243678</v>
      </c>
      <c r="AE1160" s="8">
        <v>790666.74398542615</v>
      </c>
      <c r="AF1160" s="8">
        <v>120000</v>
      </c>
      <c r="AG1160" s="8">
        <v>276035</v>
      </c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9" t="s">
        <v>2618</v>
      </c>
      <c r="BE1160" s="8"/>
      <c r="BF1160" s="8"/>
      <c r="BG1160" s="8">
        <f>IF($BE1160=1,T1159,0)</f>
        <v>0</v>
      </c>
      <c r="BH1160" s="8">
        <f>IF($BE1160=1,U1159,0)</f>
        <v>0</v>
      </c>
      <c r="BI1160" s="8">
        <f>IF($BE1160=1,V1159,0)</f>
        <v>0</v>
      </c>
      <c r="BJ1160" s="8">
        <f>IF($BE1160=1,W1159,0)</f>
        <v>0</v>
      </c>
      <c r="BK1160" s="8">
        <f>IF($BE1160=1,X1159,0)</f>
        <v>0</v>
      </c>
      <c r="BL1160" s="8">
        <f>IF($BE1160=1,Y1159,0)</f>
        <v>0</v>
      </c>
      <c r="BM1160" s="8">
        <f>IF($BE1160=1,Z1159,0)</f>
        <v>0</v>
      </c>
    </row>
    <row r="1161" spans="1:65" s="7" customFormat="1" ht="15.75" customHeight="1" x14ac:dyDescent="0.15">
      <c r="A1161" s="7" t="s">
        <v>2621</v>
      </c>
      <c r="B1161" s="7" t="s">
        <v>1939</v>
      </c>
      <c r="C1161" s="7" t="s">
        <v>2496</v>
      </c>
      <c r="D1161" s="7" t="s">
        <v>32</v>
      </c>
      <c r="E1161" s="7" t="s">
        <v>1968</v>
      </c>
      <c r="F1161" s="7" t="s">
        <v>33</v>
      </c>
      <c r="G1161" s="7" t="s">
        <v>1943</v>
      </c>
      <c r="H1161" s="7" t="s">
        <v>33</v>
      </c>
      <c r="I1161" s="7" t="s">
        <v>33</v>
      </c>
      <c r="J1161" s="7">
        <v>32</v>
      </c>
      <c r="K1161" s="7" t="s">
        <v>2050</v>
      </c>
      <c r="L1161" s="7" t="s">
        <v>2044</v>
      </c>
      <c r="M1161" s="7" t="s">
        <v>2515</v>
      </c>
      <c r="N1161" s="7" t="s">
        <v>2498</v>
      </c>
      <c r="O1161" s="7" t="s">
        <v>33</v>
      </c>
      <c r="P1161" s="7" t="s">
        <v>33</v>
      </c>
      <c r="Q1161" s="7" t="s">
        <v>33</v>
      </c>
      <c r="R1161" s="7" t="s">
        <v>33</v>
      </c>
      <c r="S1161" s="7" t="s">
        <v>2047</v>
      </c>
      <c r="T1161" s="8">
        <v>12917972.390820852</v>
      </c>
      <c r="U1161" s="8">
        <v>2240168</v>
      </c>
      <c r="V1161" s="8">
        <v>4633000</v>
      </c>
      <c r="W1161" s="8">
        <v>5125336</v>
      </c>
      <c r="X1161" s="8">
        <v>4415000</v>
      </c>
      <c r="Y1161" s="8">
        <v>2498500</v>
      </c>
      <c r="Z1161" s="8">
        <v>47953914.444444448</v>
      </c>
      <c r="AA1161" s="8">
        <v>3229493.0977052129</v>
      </c>
      <c r="AB1161" s="8">
        <v>448033</v>
      </c>
      <c r="AC1161" s="8">
        <v>2369000</v>
      </c>
      <c r="AD1161" s="8">
        <v>243678</v>
      </c>
      <c r="AE1161" s="8">
        <v>220750</v>
      </c>
      <c r="AF1161" s="8">
        <v>120000</v>
      </c>
      <c r="AG1161" s="8">
        <v>276035</v>
      </c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9" t="s">
        <v>2620</v>
      </c>
      <c r="BE1161" s="8"/>
      <c r="BF1161" s="8"/>
      <c r="BG1161" s="8">
        <f>IF($BE1161=1,T1160,0)</f>
        <v>0</v>
      </c>
      <c r="BH1161" s="8">
        <f>IF($BE1161=1,U1160,0)</f>
        <v>0</v>
      </c>
      <c r="BI1161" s="8">
        <f>IF($BE1161=1,V1160,0)</f>
        <v>0</v>
      </c>
      <c r="BJ1161" s="8">
        <f>IF($BE1161=1,W1160,0)</f>
        <v>0</v>
      </c>
      <c r="BK1161" s="8">
        <f>IF($BE1161=1,X1160,0)</f>
        <v>0</v>
      </c>
      <c r="BL1161" s="8">
        <f>IF($BE1161=1,Y1160,0)</f>
        <v>0</v>
      </c>
      <c r="BM1161" s="8">
        <f>IF($BE1161=1,Z1160,0)</f>
        <v>0</v>
      </c>
    </row>
    <row r="1162" spans="1:65" s="7" customFormat="1" ht="15.75" customHeight="1" x14ac:dyDescent="0.15">
      <c r="A1162" s="7" t="s">
        <v>2623</v>
      </c>
      <c r="B1162" s="7" t="s">
        <v>1939</v>
      </c>
      <c r="C1162" s="7" t="s">
        <v>2496</v>
      </c>
      <c r="D1162" s="7" t="s">
        <v>32</v>
      </c>
      <c r="E1162" s="7" t="s">
        <v>1968</v>
      </c>
      <c r="F1162" s="7" t="s">
        <v>33</v>
      </c>
      <c r="G1162" s="7" t="s">
        <v>1943</v>
      </c>
      <c r="H1162" s="7" t="s">
        <v>33</v>
      </c>
      <c r="I1162" s="7" t="s">
        <v>33</v>
      </c>
      <c r="J1162" s="7">
        <v>36</v>
      </c>
      <c r="K1162" s="7" t="s">
        <v>2043</v>
      </c>
      <c r="L1162" s="7" t="s">
        <v>2044</v>
      </c>
      <c r="M1162" s="7" t="s">
        <v>2515</v>
      </c>
      <c r="N1162" s="7" t="s">
        <v>2498</v>
      </c>
      <c r="O1162" s="7" t="s">
        <v>33</v>
      </c>
      <c r="P1162" s="7" t="s">
        <v>33</v>
      </c>
      <c r="Q1162" s="7" t="s">
        <v>33</v>
      </c>
      <c r="R1162" s="7" t="s">
        <v>33</v>
      </c>
      <c r="S1162" s="7" t="s">
        <v>2047</v>
      </c>
      <c r="T1162" s="8">
        <v>13231793</v>
      </c>
      <c r="U1162" s="8">
        <v>5954915</v>
      </c>
      <c r="V1162" s="8">
        <v>46390000</v>
      </c>
      <c r="W1162" s="8">
        <v>5440476</v>
      </c>
      <c r="X1162" s="8">
        <v>17115792.784359708</v>
      </c>
      <c r="Y1162" s="8">
        <v>5291000</v>
      </c>
      <c r="Z1162" s="8">
        <v>30246435.555555556</v>
      </c>
      <c r="AA1162" s="8">
        <v>43585322</v>
      </c>
      <c r="AB1162" s="8">
        <v>1190983</v>
      </c>
      <c r="AC1162" s="8">
        <v>39540000</v>
      </c>
      <c r="AD1162" s="8">
        <v>243678</v>
      </c>
      <c r="AE1162" s="8">
        <v>855789.63921798544</v>
      </c>
      <c r="AF1162" s="8">
        <v>120000</v>
      </c>
      <c r="AG1162" s="8">
        <v>276035</v>
      </c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9" t="s">
        <v>2622</v>
      </c>
      <c r="BE1162" s="8"/>
      <c r="BF1162" s="8"/>
      <c r="BG1162" s="8">
        <f>IF($BE1162=1,T1161,0)</f>
        <v>0</v>
      </c>
      <c r="BH1162" s="8">
        <f>IF($BE1162=1,U1161,0)</f>
        <v>0</v>
      </c>
      <c r="BI1162" s="8">
        <f>IF($BE1162=1,V1161,0)</f>
        <v>0</v>
      </c>
      <c r="BJ1162" s="8">
        <f>IF($BE1162=1,W1161,0)</f>
        <v>0</v>
      </c>
      <c r="BK1162" s="8">
        <f>IF($BE1162=1,X1161,0)</f>
        <v>0</v>
      </c>
      <c r="BL1162" s="8">
        <f>IF($BE1162=1,Y1161,0)</f>
        <v>0</v>
      </c>
      <c r="BM1162" s="8">
        <f>IF($BE1162=1,Z1161,0)</f>
        <v>0</v>
      </c>
    </row>
    <row r="1163" spans="1:65" s="7" customFormat="1" ht="15.75" customHeight="1" x14ac:dyDescent="0.15">
      <c r="A1163" s="7" t="s">
        <v>2625</v>
      </c>
      <c r="B1163" s="7" t="s">
        <v>1939</v>
      </c>
      <c r="C1163" s="7" t="s">
        <v>2496</v>
      </c>
      <c r="D1163" s="7" t="s">
        <v>32</v>
      </c>
      <c r="E1163" s="7" t="s">
        <v>1968</v>
      </c>
      <c r="F1163" s="7" t="s">
        <v>33</v>
      </c>
      <c r="G1163" s="7" t="s">
        <v>1943</v>
      </c>
      <c r="H1163" s="7" t="s">
        <v>33</v>
      </c>
      <c r="I1163" s="7" t="s">
        <v>33</v>
      </c>
      <c r="J1163" s="7">
        <v>36</v>
      </c>
      <c r="K1163" s="7" t="s">
        <v>2050</v>
      </c>
      <c r="L1163" s="7" t="s">
        <v>2044</v>
      </c>
      <c r="M1163" s="7" t="s">
        <v>2515</v>
      </c>
      <c r="N1163" s="7" t="s">
        <v>2498</v>
      </c>
      <c r="O1163" s="7" t="s">
        <v>33</v>
      </c>
      <c r="P1163" s="7" t="s">
        <v>33</v>
      </c>
      <c r="Q1163" s="7" t="s">
        <v>33</v>
      </c>
      <c r="R1163" s="7" t="s">
        <v>33</v>
      </c>
      <c r="S1163" s="7" t="s">
        <v>2047</v>
      </c>
      <c r="T1163" s="8">
        <v>13231793</v>
      </c>
      <c r="U1163" s="8">
        <v>2312498</v>
      </c>
      <c r="V1163" s="8">
        <v>5175000</v>
      </c>
      <c r="W1163" s="8">
        <v>5440476</v>
      </c>
      <c r="X1163" s="8">
        <v>4770000</v>
      </c>
      <c r="Y1163" s="8">
        <v>2645500</v>
      </c>
      <c r="Z1163" s="8">
        <v>51537039.444444448</v>
      </c>
      <c r="AA1163" s="8">
        <v>43585322</v>
      </c>
      <c r="AB1163" s="8">
        <v>462499</v>
      </c>
      <c r="AC1163" s="8">
        <v>2646000</v>
      </c>
      <c r="AD1163" s="8">
        <v>243678</v>
      </c>
      <c r="AE1163" s="8">
        <v>238500</v>
      </c>
      <c r="AF1163" s="8">
        <v>120000</v>
      </c>
      <c r="AG1163" s="8">
        <v>276035</v>
      </c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9" t="s">
        <v>2624</v>
      </c>
      <c r="BE1163" s="8"/>
      <c r="BF1163" s="8"/>
      <c r="BG1163" s="8">
        <f>IF($BE1163=1,T1162,0)</f>
        <v>0</v>
      </c>
      <c r="BH1163" s="8">
        <f>IF($BE1163=1,U1162,0)</f>
        <v>0</v>
      </c>
      <c r="BI1163" s="8">
        <f>IF($BE1163=1,V1162,0)</f>
        <v>0</v>
      </c>
      <c r="BJ1163" s="8">
        <f>IF($BE1163=1,W1162,0)</f>
        <v>0</v>
      </c>
      <c r="BK1163" s="8">
        <f>IF($BE1163=1,X1162,0)</f>
        <v>0</v>
      </c>
      <c r="BL1163" s="8">
        <f>IF($BE1163=1,Y1162,0)</f>
        <v>0</v>
      </c>
      <c r="BM1163" s="8">
        <f>IF($BE1163=1,Z1162,0)</f>
        <v>0</v>
      </c>
    </row>
    <row r="1164" spans="1:65" s="7" customFormat="1" ht="15.75" customHeight="1" x14ac:dyDescent="0.15">
      <c r="A1164" s="7" t="s">
        <v>2627</v>
      </c>
      <c r="B1164" s="7" t="s">
        <v>1939</v>
      </c>
      <c r="C1164" s="7" t="s">
        <v>2496</v>
      </c>
      <c r="D1164" s="7" t="s">
        <v>32</v>
      </c>
      <c r="E1164" s="7" t="s">
        <v>1968</v>
      </c>
      <c r="F1164" s="7" t="s">
        <v>33</v>
      </c>
      <c r="G1164" s="7" t="s">
        <v>431</v>
      </c>
      <c r="H1164" s="7" t="s">
        <v>33</v>
      </c>
      <c r="I1164" s="7" t="s">
        <v>33</v>
      </c>
      <c r="J1164" s="7">
        <v>12</v>
      </c>
      <c r="K1164" s="7" t="s">
        <v>2043</v>
      </c>
      <c r="L1164" s="7" t="s">
        <v>2044</v>
      </c>
      <c r="M1164" s="7" t="s">
        <v>2515</v>
      </c>
      <c r="N1164" s="7" t="s">
        <v>2498</v>
      </c>
      <c r="O1164" s="7" t="s">
        <v>33</v>
      </c>
      <c r="P1164" s="7" t="s">
        <v>33</v>
      </c>
      <c r="Q1164" s="7" t="s">
        <v>33</v>
      </c>
      <c r="R1164" s="7" t="s">
        <v>33</v>
      </c>
      <c r="S1164" s="7" t="s">
        <v>2047</v>
      </c>
      <c r="T1164" s="8">
        <v>11725137</v>
      </c>
      <c r="U1164" s="8">
        <v>3814715</v>
      </c>
      <c r="V1164" s="8">
        <v>15264000</v>
      </c>
      <c r="W1164" s="8">
        <v>2689038</v>
      </c>
      <c r="X1164" s="8">
        <v>10475345.483844642</v>
      </c>
      <c r="Y1164" s="8">
        <v>3360000</v>
      </c>
      <c r="Z1164" s="8">
        <v>10940225.555555556</v>
      </c>
      <c r="AA1164" s="8">
        <v>11318893</v>
      </c>
      <c r="AB1164" s="8">
        <v>762943</v>
      </c>
      <c r="AC1164" s="8">
        <v>13010000</v>
      </c>
      <c r="AD1164" s="8">
        <v>243678</v>
      </c>
      <c r="AE1164" s="8">
        <v>523767.27419223211</v>
      </c>
      <c r="AF1164" s="8">
        <v>120000</v>
      </c>
      <c r="AG1164" s="8">
        <v>276035</v>
      </c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9" t="s">
        <v>2626</v>
      </c>
      <c r="BE1164" s="8"/>
      <c r="BF1164" s="8"/>
      <c r="BG1164" s="8">
        <f>IF($BE1164=1,T1163,0)</f>
        <v>0</v>
      </c>
      <c r="BH1164" s="8">
        <f>IF($BE1164=1,U1163,0)</f>
        <v>0</v>
      </c>
      <c r="BI1164" s="8">
        <f>IF($BE1164=1,V1163,0)</f>
        <v>0</v>
      </c>
      <c r="BJ1164" s="8">
        <f>IF($BE1164=1,W1163,0)</f>
        <v>0</v>
      </c>
      <c r="BK1164" s="8">
        <f>IF($BE1164=1,X1163,0)</f>
        <v>0</v>
      </c>
      <c r="BL1164" s="8">
        <f>IF($BE1164=1,Y1163,0)</f>
        <v>0</v>
      </c>
      <c r="BM1164" s="8">
        <f>IF($BE1164=1,Z1163,0)</f>
        <v>0</v>
      </c>
    </row>
    <row r="1165" spans="1:65" s="7" customFormat="1" ht="15.75" customHeight="1" x14ac:dyDescent="0.15">
      <c r="A1165" s="7" t="s">
        <v>2629</v>
      </c>
      <c r="B1165" s="7" t="s">
        <v>1939</v>
      </c>
      <c r="C1165" s="7" t="s">
        <v>2496</v>
      </c>
      <c r="D1165" s="7" t="s">
        <v>32</v>
      </c>
      <c r="E1165" s="7" t="s">
        <v>1968</v>
      </c>
      <c r="F1165" s="7" t="s">
        <v>33</v>
      </c>
      <c r="G1165" s="7" t="s">
        <v>431</v>
      </c>
      <c r="H1165" s="7" t="s">
        <v>33</v>
      </c>
      <c r="I1165" s="7" t="s">
        <v>33</v>
      </c>
      <c r="J1165" s="7">
        <v>12</v>
      </c>
      <c r="K1165" s="7" t="s">
        <v>2050</v>
      </c>
      <c r="L1165" s="7" t="s">
        <v>2044</v>
      </c>
      <c r="M1165" s="7" t="s">
        <v>2515</v>
      </c>
      <c r="N1165" s="7" t="s">
        <v>2498</v>
      </c>
      <c r="O1165" s="7" t="s">
        <v>33</v>
      </c>
      <c r="P1165" s="7" t="s">
        <v>33</v>
      </c>
      <c r="Q1165" s="7" t="s">
        <v>33</v>
      </c>
      <c r="R1165" s="7" t="s">
        <v>33</v>
      </c>
      <c r="S1165" s="7" t="s">
        <v>2047</v>
      </c>
      <c r="T1165" s="8">
        <v>11725137</v>
      </c>
      <c r="U1165" s="8">
        <v>1742010</v>
      </c>
      <c r="V1165" s="8">
        <v>1740000</v>
      </c>
      <c r="W1165" s="8">
        <v>2689038</v>
      </c>
      <c r="X1165" s="8">
        <v>1980000</v>
      </c>
      <c r="Y1165" s="8">
        <v>1680000</v>
      </c>
      <c r="Z1165" s="8">
        <v>5257064.444444444</v>
      </c>
      <c r="AA1165" s="8">
        <v>11318893</v>
      </c>
      <c r="AB1165" s="8">
        <v>348402</v>
      </c>
      <c r="AC1165" s="8">
        <v>829000</v>
      </c>
      <c r="AD1165" s="8">
        <v>243678</v>
      </c>
      <c r="AE1165" s="8">
        <v>99000</v>
      </c>
      <c r="AF1165" s="8">
        <v>120000</v>
      </c>
      <c r="AG1165" s="8">
        <v>276035</v>
      </c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9" t="s">
        <v>2628</v>
      </c>
      <c r="BE1165" s="8"/>
      <c r="BF1165" s="8"/>
      <c r="BG1165" s="8">
        <f>IF($BE1165=1,T1164,0)</f>
        <v>0</v>
      </c>
      <c r="BH1165" s="8">
        <f>IF($BE1165=1,U1164,0)</f>
        <v>0</v>
      </c>
      <c r="BI1165" s="8">
        <f>IF($BE1165=1,V1164,0)</f>
        <v>0</v>
      </c>
      <c r="BJ1165" s="8">
        <f>IF($BE1165=1,W1164,0)</f>
        <v>0</v>
      </c>
      <c r="BK1165" s="8">
        <f>IF($BE1165=1,X1164,0)</f>
        <v>0</v>
      </c>
      <c r="BL1165" s="8">
        <f>IF($BE1165=1,Y1164,0)</f>
        <v>0</v>
      </c>
      <c r="BM1165" s="8">
        <f>IF($BE1165=1,Z1164,0)</f>
        <v>0</v>
      </c>
    </row>
    <row r="1166" spans="1:65" s="7" customFormat="1" ht="15.75" customHeight="1" x14ac:dyDescent="0.15">
      <c r="A1166" s="7" t="s">
        <v>2631</v>
      </c>
      <c r="B1166" s="7" t="s">
        <v>1939</v>
      </c>
      <c r="C1166" s="7" t="s">
        <v>2496</v>
      </c>
      <c r="D1166" s="7" t="s">
        <v>32</v>
      </c>
      <c r="E1166" s="7" t="s">
        <v>1968</v>
      </c>
      <c r="F1166" s="7" t="s">
        <v>33</v>
      </c>
      <c r="G1166" s="7" t="s">
        <v>431</v>
      </c>
      <c r="H1166" s="7" t="s">
        <v>33</v>
      </c>
      <c r="I1166" s="7" t="s">
        <v>33</v>
      </c>
      <c r="J1166" s="7">
        <v>14</v>
      </c>
      <c r="K1166" s="7" t="s">
        <v>2043</v>
      </c>
      <c r="L1166" s="7" t="s">
        <v>2044</v>
      </c>
      <c r="M1166" s="7" t="s">
        <v>2515</v>
      </c>
      <c r="N1166" s="7" t="s">
        <v>2498</v>
      </c>
      <c r="O1166" s="7" t="s">
        <v>33</v>
      </c>
      <c r="P1166" s="7" t="s">
        <v>33</v>
      </c>
      <c r="Q1166" s="7" t="s">
        <v>33</v>
      </c>
      <c r="R1166" s="7" t="s">
        <v>33</v>
      </c>
      <c r="S1166" s="7" t="s">
        <v>2047</v>
      </c>
      <c r="T1166" s="8">
        <v>11842154.989558384</v>
      </c>
      <c r="U1166" s="8">
        <v>3916629</v>
      </c>
      <c r="V1166" s="8">
        <v>17051000</v>
      </c>
      <c r="W1166" s="8">
        <v>2796215</v>
      </c>
      <c r="X1166" s="8">
        <v>13074199.645095339</v>
      </c>
      <c r="Y1166" s="8">
        <v>3498600</v>
      </c>
      <c r="Z1166" s="8">
        <v>12414425.555555558</v>
      </c>
      <c r="AA1166" s="8">
        <v>2960538.747389596</v>
      </c>
      <c r="AB1166" s="8">
        <v>783325</v>
      </c>
      <c r="AC1166" s="8">
        <v>14533000</v>
      </c>
      <c r="AD1166" s="8">
        <v>243678</v>
      </c>
      <c r="AE1166" s="8">
        <v>653709.98225476698</v>
      </c>
      <c r="AF1166" s="8">
        <v>120000</v>
      </c>
      <c r="AG1166" s="8">
        <v>276035</v>
      </c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9" t="s">
        <v>2630</v>
      </c>
      <c r="BE1166" s="8"/>
      <c r="BF1166" s="8"/>
      <c r="BG1166" s="8">
        <f>IF($BE1166=1,T1165,0)</f>
        <v>0</v>
      </c>
      <c r="BH1166" s="8">
        <f>IF($BE1166=1,U1165,0)</f>
        <v>0</v>
      </c>
      <c r="BI1166" s="8">
        <f>IF($BE1166=1,V1165,0)</f>
        <v>0</v>
      </c>
      <c r="BJ1166" s="8">
        <f>IF($BE1166=1,W1165,0)</f>
        <v>0</v>
      </c>
      <c r="BK1166" s="8">
        <f>IF($BE1166=1,X1165,0)</f>
        <v>0</v>
      </c>
      <c r="BL1166" s="8">
        <f>IF($BE1166=1,Y1165,0)</f>
        <v>0</v>
      </c>
      <c r="BM1166" s="8">
        <f>IF($BE1166=1,Z1165,0)</f>
        <v>0</v>
      </c>
    </row>
    <row r="1167" spans="1:65" s="7" customFormat="1" ht="15.75" customHeight="1" x14ac:dyDescent="0.15">
      <c r="A1167" s="7" t="s">
        <v>2633</v>
      </c>
      <c r="B1167" s="7" t="s">
        <v>1939</v>
      </c>
      <c r="C1167" s="7" t="s">
        <v>2496</v>
      </c>
      <c r="D1167" s="7" t="s">
        <v>32</v>
      </c>
      <c r="E1167" s="7" t="s">
        <v>1968</v>
      </c>
      <c r="F1167" s="7" t="s">
        <v>33</v>
      </c>
      <c r="G1167" s="7" t="s">
        <v>431</v>
      </c>
      <c r="H1167" s="7" t="s">
        <v>33</v>
      </c>
      <c r="I1167" s="7" t="s">
        <v>33</v>
      </c>
      <c r="J1167" s="7">
        <v>14</v>
      </c>
      <c r="K1167" s="7" t="s">
        <v>2050</v>
      </c>
      <c r="L1167" s="7" t="s">
        <v>2044</v>
      </c>
      <c r="M1167" s="7" t="s">
        <v>2515</v>
      </c>
      <c r="N1167" s="7" t="s">
        <v>2498</v>
      </c>
      <c r="O1167" s="7" t="s">
        <v>33</v>
      </c>
      <c r="P1167" s="7" t="s">
        <v>33</v>
      </c>
      <c r="Q1167" s="7" t="s">
        <v>33</v>
      </c>
      <c r="R1167" s="7" t="s">
        <v>33</v>
      </c>
      <c r="S1167" s="7" t="s">
        <v>2047</v>
      </c>
      <c r="T1167" s="8">
        <v>11725137</v>
      </c>
      <c r="U1167" s="8">
        <v>1766120</v>
      </c>
      <c r="V1167" s="8">
        <v>1908000</v>
      </c>
      <c r="W1167" s="8">
        <v>2796215</v>
      </c>
      <c r="X1167" s="8">
        <v>2095000</v>
      </c>
      <c r="Y1167" s="8">
        <v>1749300</v>
      </c>
      <c r="Z1167" s="8">
        <v>5543714.444444444</v>
      </c>
      <c r="AA1167" s="8">
        <v>11318893</v>
      </c>
      <c r="AB1167" s="8">
        <v>353224</v>
      </c>
      <c r="AC1167" s="8">
        <v>909000</v>
      </c>
      <c r="AD1167" s="8">
        <v>243678</v>
      </c>
      <c r="AE1167" s="8">
        <v>104750</v>
      </c>
      <c r="AF1167" s="8">
        <v>120000</v>
      </c>
      <c r="AG1167" s="8">
        <v>276035</v>
      </c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9" t="s">
        <v>2632</v>
      </c>
      <c r="BE1167" s="8"/>
      <c r="BF1167" s="8"/>
      <c r="BG1167" s="8">
        <f>IF($BE1167=1,T1166,0)</f>
        <v>0</v>
      </c>
      <c r="BH1167" s="8">
        <f>IF($BE1167=1,U1166,0)</f>
        <v>0</v>
      </c>
      <c r="BI1167" s="8">
        <f>IF($BE1167=1,V1166,0)</f>
        <v>0</v>
      </c>
      <c r="BJ1167" s="8">
        <f>IF($BE1167=1,W1166,0)</f>
        <v>0</v>
      </c>
      <c r="BK1167" s="8">
        <f>IF($BE1167=1,X1166,0)</f>
        <v>0</v>
      </c>
      <c r="BL1167" s="8">
        <f>IF($BE1167=1,Y1166,0)</f>
        <v>0</v>
      </c>
      <c r="BM1167" s="8">
        <f>IF($BE1167=1,Z1166,0)</f>
        <v>0</v>
      </c>
    </row>
    <row r="1168" spans="1:65" s="7" customFormat="1" ht="15.75" customHeight="1" x14ac:dyDescent="0.15">
      <c r="A1168" s="7" t="s">
        <v>2635</v>
      </c>
      <c r="B1168" s="7" t="s">
        <v>1939</v>
      </c>
      <c r="C1168" s="7" t="s">
        <v>2496</v>
      </c>
      <c r="D1168" s="7" t="s">
        <v>32</v>
      </c>
      <c r="E1168" s="7" t="s">
        <v>1968</v>
      </c>
      <c r="F1168" s="7" t="s">
        <v>33</v>
      </c>
      <c r="G1168" s="7" t="s">
        <v>431</v>
      </c>
      <c r="H1168" s="7" t="s">
        <v>33</v>
      </c>
      <c r="I1168" s="7" t="s">
        <v>33</v>
      </c>
      <c r="J1168" s="7">
        <v>16</v>
      </c>
      <c r="K1168" s="7" t="s">
        <v>2043</v>
      </c>
      <c r="L1168" s="7" t="s">
        <v>2044</v>
      </c>
      <c r="M1168" s="7" t="s">
        <v>2515</v>
      </c>
      <c r="N1168" s="7" t="s">
        <v>2498</v>
      </c>
      <c r="O1168" s="7" t="s">
        <v>33</v>
      </c>
      <c r="P1168" s="7" t="s">
        <v>33</v>
      </c>
      <c r="Q1168" s="7" t="s">
        <v>33</v>
      </c>
      <c r="R1168" s="7" t="s">
        <v>33</v>
      </c>
      <c r="S1168" s="7" t="s">
        <v>2047</v>
      </c>
      <c r="T1168" s="8">
        <v>11887565.510920405</v>
      </c>
      <c r="U1168" s="8">
        <v>4018543</v>
      </c>
      <c r="V1168" s="8">
        <v>19046000</v>
      </c>
      <c r="W1168" s="8">
        <v>2903393</v>
      </c>
      <c r="X1168" s="8">
        <v>14040346.012355423</v>
      </c>
      <c r="Y1168" s="8">
        <v>3639300</v>
      </c>
      <c r="Z1168" s="8">
        <v>13888625.555555558</v>
      </c>
      <c r="AA1168" s="8">
        <v>2971891.3777301013</v>
      </c>
      <c r="AB1168" s="8">
        <v>803708</v>
      </c>
      <c r="AC1168" s="8">
        <v>16234000</v>
      </c>
      <c r="AD1168" s="8">
        <v>243678</v>
      </c>
      <c r="AE1168" s="8">
        <v>702017.30061777122</v>
      </c>
      <c r="AF1168" s="8">
        <v>120000</v>
      </c>
      <c r="AG1168" s="8">
        <v>276035</v>
      </c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9" t="s">
        <v>2634</v>
      </c>
      <c r="BE1168" s="8"/>
      <c r="BF1168" s="8"/>
      <c r="BG1168" s="8">
        <f>IF($BE1168=1,T1167,0)</f>
        <v>0</v>
      </c>
      <c r="BH1168" s="8">
        <f>IF($BE1168=1,U1167,0)</f>
        <v>0</v>
      </c>
      <c r="BI1168" s="8">
        <f>IF($BE1168=1,V1167,0)</f>
        <v>0</v>
      </c>
      <c r="BJ1168" s="8">
        <f>IF($BE1168=1,W1167,0)</f>
        <v>0</v>
      </c>
      <c r="BK1168" s="8">
        <f>IF($BE1168=1,X1167,0)</f>
        <v>0</v>
      </c>
      <c r="BL1168" s="8">
        <f>IF($BE1168=1,Y1167,0)</f>
        <v>0</v>
      </c>
      <c r="BM1168" s="8">
        <f>IF($BE1168=1,Z1167,0)</f>
        <v>0</v>
      </c>
    </row>
    <row r="1169" spans="1:65" s="7" customFormat="1" ht="15.75" customHeight="1" x14ac:dyDescent="0.15">
      <c r="A1169" s="7" t="s">
        <v>2637</v>
      </c>
      <c r="B1169" s="7" t="s">
        <v>1939</v>
      </c>
      <c r="C1169" s="7" t="s">
        <v>2496</v>
      </c>
      <c r="D1169" s="7" t="s">
        <v>32</v>
      </c>
      <c r="E1169" s="7" t="s">
        <v>1968</v>
      </c>
      <c r="F1169" s="7" t="s">
        <v>33</v>
      </c>
      <c r="G1169" s="7" t="s">
        <v>431</v>
      </c>
      <c r="H1169" s="7" t="s">
        <v>33</v>
      </c>
      <c r="I1169" s="7" t="s">
        <v>33</v>
      </c>
      <c r="J1169" s="7">
        <v>16</v>
      </c>
      <c r="K1169" s="7" t="s">
        <v>2050</v>
      </c>
      <c r="L1169" s="7" t="s">
        <v>2044</v>
      </c>
      <c r="M1169" s="7" t="s">
        <v>2515</v>
      </c>
      <c r="N1169" s="7" t="s">
        <v>2498</v>
      </c>
      <c r="O1169" s="7" t="s">
        <v>33</v>
      </c>
      <c r="P1169" s="7" t="s">
        <v>33</v>
      </c>
      <c r="Q1169" s="7" t="s">
        <v>33</v>
      </c>
      <c r="R1169" s="7" t="s">
        <v>33</v>
      </c>
      <c r="S1169" s="7" t="s">
        <v>2047</v>
      </c>
      <c r="T1169" s="8">
        <v>11887565.510920405</v>
      </c>
      <c r="U1169" s="8">
        <v>1790230</v>
      </c>
      <c r="V1169" s="8">
        <v>2076000</v>
      </c>
      <c r="W1169" s="8">
        <v>2903393</v>
      </c>
      <c r="X1169" s="8">
        <v>2205000</v>
      </c>
      <c r="Y1169" s="8">
        <v>1819650</v>
      </c>
      <c r="Z1169" s="8">
        <v>5830364.444444444</v>
      </c>
      <c r="AA1169" s="8">
        <v>2971891.3777301013</v>
      </c>
      <c r="AB1169" s="8">
        <v>358046</v>
      </c>
      <c r="AC1169" s="8">
        <v>989000</v>
      </c>
      <c r="AD1169" s="8">
        <v>243678</v>
      </c>
      <c r="AE1169" s="8">
        <v>110250</v>
      </c>
      <c r="AF1169" s="8">
        <v>120000</v>
      </c>
      <c r="AG1169" s="8">
        <v>276035</v>
      </c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9" t="s">
        <v>2636</v>
      </c>
      <c r="BE1169" s="8"/>
      <c r="BF1169" s="8"/>
      <c r="BG1169" s="8">
        <f>IF($BE1169=1,T1168,0)</f>
        <v>0</v>
      </c>
      <c r="BH1169" s="8">
        <f>IF($BE1169=1,U1168,0)</f>
        <v>0</v>
      </c>
      <c r="BI1169" s="8">
        <f>IF($BE1169=1,V1168,0)</f>
        <v>0</v>
      </c>
      <c r="BJ1169" s="8">
        <f>IF($BE1169=1,W1168,0)</f>
        <v>0</v>
      </c>
      <c r="BK1169" s="8">
        <f>IF($BE1169=1,X1168,0)</f>
        <v>0</v>
      </c>
      <c r="BL1169" s="8">
        <f>IF($BE1169=1,Y1168,0)</f>
        <v>0</v>
      </c>
      <c r="BM1169" s="8">
        <f>IF($BE1169=1,Z1168,0)</f>
        <v>0</v>
      </c>
    </row>
    <row r="1170" spans="1:65" s="7" customFormat="1" ht="15.75" customHeight="1" x14ac:dyDescent="0.15">
      <c r="A1170" s="7" t="s">
        <v>2639</v>
      </c>
      <c r="B1170" s="7" t="s">
        <v>1939</v>
      </c>
      <c r="C1170" s="7" t="s">
        <v>2496</v>
      </c>
      <c r="D1170" s="7" t="s">
        <v>32</v>
      </c>
      <c r="E1170" s="7" t="s">
        <v>1968</v>
      </c>
      <c r="F1170" s="7" t="s">
        <v>33</v>
      </c>
      <c r="G1170" s="7" t="s">
        <v>431</v>
      </c>
      <c r="H1170" s="7" t="s">
        <v>33</v>
      </c>
      <c r="I1170" s="7" t="s">
        <v>33</v>
      </c>
      <c r="J1170" s="7">
        <v>18</v>
      </c>
      <c r="K1170" s="7" t="s">
        <v>2043</v>
      </c>
      <c r="L1170" s="7" t="s">
        <v>2044</v>
      </c>
      <c r="M1170" s="7" t="s">
        <v>2515</v>
      </c>
      <c r="N1170" s="7" t="s">
        <v>2498</v>
      </c>
      <c r="O1170" s="7" t="s">
        <v>33</v>
      </c>
      <c r="P1170" s="7" t="s">
        <v>33</v>
      </c>
      <c r="Q1170" s="7" t="s">
        <v>33</v>
      </c>
      <c r="R1170" s="7" t="s">
        <v>33</v>
      </c>
      <c r="S1170" s="7" t="s">
        <v>2047</v>
      </c>
      <c r="T1170" s="8">
        <v>12301312.035789985</v>
      </c>
      <c r="U1170" s="8">
        <v>4120458</v>
      </c>
      <c r="V1170" s="8">
        <v>21276000</v>
      </c>
      <c r="W1170" s="8">
        <v>3010570</v>
      </c>
      <c r="X1170" s="8">
        <v>14265853.639487164</v>
      </c>
      <c r="Y1170" s="8">
        <v>3779790</v>
      </c>
      <c r="Z1170" s="8">
        <v>15362825.555555554</v>
      </c>
      <c r="AA1170" s="8">
        <v>3075328.0089474963</v>
      </c>
      <c r="AB1170" s="8">
        <v>824091</v>
      </c>
      <c r="AC1170" s="8">
        <v>18134000</v>
      </c>
      <c r="AD1170" s="8">
        <v>243678</v>
      </c>
      <c r="AE1170" s="8">
        <v>713292.68197435827</v>
      </c>
      <c r="AF1170" s="8">
        <v>120000</v>
      </c>
      <c r="AG1170" s="8">
        <v>276035</v>
      </c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9" t="s">
        <v>2638</v>
      </c>
      <c r="BE1170" s="8"/>
      <c r="BF1170" s="8"/>
      <c r="BG1170" s="8">
        <f>IF($BE1170=1,T1169,0)</f>
        <v>0</v>
      </c>
      <c r="BH1170" s="8">
        <f>IF($BE1170=1,U1169,0)</f>
        <v>0</v>
      </c>
      <c r="BI1170" s="8">
        <f>IF($BE1170=1,V1169,0)</f>
        <v>0</v>
      </c>
      <c r="BJ1170" s="8">
        <f>IF($BE1170=1,W1169,0)</f>
        <v>0</v>
      </c>
      <c r="BK1170" s="8">
        <f>IF($BE1170=1,X1169,0)</f>
        <v>0</v>
      </c>
      <c r="BL1170" s="8">
        <f>IF($BE1170=1,Y1169,0)</f>
        <v>0</v>
      </c>
      <c r="BM1170" s="8">
        <f>IF($BE1170=1,Z1169,0)</f>
        <v>0</v>
      </c>
    </row>
    <row r="1171" spans="1:65" s="7" customFormat="1" ht="15.75" customHeight="1" x14ac:dyDescent="0.15">
      <c r="A1171" s="7" t="s">
        <v>2641</v>
      </c>
      <c r="B1171" s="7" t="s">
        <v>1939</v>
      </c>
      <c r="C1171" s="7" t="s">
        <v>2496</v>
      </c>
      <c r="D1171" s="7" t="s">
        <v>32</v>
      </c>
      <c r="E1171" s="7" t="s">
        <v>1968</v>
      </c>
      <c r="F1171" s="7" t="s">
        <v>33</v>
      </c>
      <c r="G1171" s="7" t="s">
        <v>431</v>
      </c>
      <c r="H1171" s="7" t="s">
        <v>33</v>
      </c>
      <c r="I1171" s="7" t="s">
        <v>33</v>
      </c>
      <c r="J1171" s="7">
        <v>18</v>
      </c>
      <c r="K1171" s="7" t="s">
        <v>2050</v>
      </c>
      <c r="L1171" s="7" t="s">
        <v>2044</v>
      </c>
      <c r="M1171" s="7" t="s">
        <v>2515</v>
      </c>
      <c r="N1171" s="7" t="s">
        <v>2498</v>
      </c>
      <c r="O1171" s="7" t="s">
        <v>33</v>
      </c>
      <c r="P1171" s="7" t="s">
        <v>33</v>
      </c>
      <c r="Q1171" s="7" t="s">
        <v>33</v>
      </c>
      <c r="R1171" s="7" t="s">
        <v>33</v>
      </c>
      <c r="S1171" s="7" t="s">
        <v>2047</v>
      </c>
      <c r="T1171" s="8">
        <v>12131663.084255617</v>
      </c>
      <c r="U1171" s="8">
        <v>1814340</v>
      </c>
      <c r="V1171" s="8">
        <v>2244000</v>
      </c>
      <c r="W1171" s="8">
        <v>3010570</v>
      </c>
      <c r="X1171" s="8">
        <v>2320000</v>
      </c>
      <c r="Y1171" s="8">
        <v>1889895</v>
      </c>
      <c r="Z1171" s="8">
        <v>6117014.444444444</v>
      </c>
      <c r="AA1171" s="8">
        <v>3032915.7710639043</v>
      </c>
      <c r="AB1171" s="8">
        <v>362868</v>
      </c>
      <c r="AC1171" s="8">
        <v>1069000</v>
      </c>
      <c r="AD1171" s="8">
        <v>243678</v>
      </c>
      <c r="AE1171" s="8">
        <v>116000</v>
      </c>
      <c r="AF1171" s="8">
        <v>120000</v>
      </c>
      <c r="AG1171" s="8">
        <v>276035</v>
      </c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9" t="s">
        <v>2640</v>
      </c>
      <c r="BE1171" s="8"/>
      <c r="BF1171" s="8"/>
      <c r="BG1171" s="8">
        <f>IF($BE1171=1,T1170,0)</f>
        <v>0</v>
      </c>
      <c r="BH1171" s="8">
        <f>IF($BE1171=1,U1170,0)</f>
        <v>0</v>
      </c>
      <c r="BI1171" s="8">
        <f>IF($BE1171=1,V1170,0)</f>
        <v>0</v>
      </c>
      <c r="BJ1171" s="8">
        <f>IF($BE1171=1,W1170,0)</f>
        <v>0</v>
      </c>
      <c r="BK1171" s="8">
        <f>IF($BE1171=1,X1170,0)</f>
        <v>0</v>
      </c>
      <c r="BL1171" s="8">
        <f>IF($BE1171=1,Y1170,0)</f>
        <v>0</v>
      </c>
      <c r="BM1171" s="8">
        <f>IF($BE1171=1,Z1170,0)</f>
        <v>0</v>
      </c>
    </row>
    <row r="1172" spans="1:65" s="7" customFormat="1" ht="15.75" customHeight="1" x14ac:dyDescent="0.15">
      <c r="A1172" s="7" t="s">
        <v>2643</v>
      </c>
      <c r="B1172" s="7" t="s">
        <v>1939</v>
      </c>
      <c r="C1172" s="7" t="s">
        <v>2496</v>
      </c>
      <c r="D1172" s="7" t="s">
        <v>32</v>
      </c>
      <c r="E1172" s="7" t="s">
        <v>1968</v>
      </c>
      <c r="F1172" s="7" t="s">
        <v>33</v>
      </c>
      <c r="G1172" s="7" t="s">
        <v>431</v>
      </c>
      <c r="H1172" s="7" t="s">
        <v>33</v>
      </c>
      <c r="I1172" s="7" t="s">
        <v>33</v>
      </c>
      <c r="J1172" s="7">
        <v>24</v>
      </c>
      <c r="K1172" s="7" t="s">
        <v>2043</v>
      </c>
      <c r="L1172" s="7" t="s">
        <v>2044</v>
      </c>
      <c r="M1172" s="7" t="s">
        <v>2515</v>
      </c>
      <c r="N1172" s="7" t="s">
        <v>2498</v>
      </c>
      <c r="O1172" s="7" t="s">
        <v>33</v>
      </c>
      <c r="P1172" s="7" t="s">
        <v>33</v>
      </c>
      <c r="Q1172" s="7" t="s">
        <v>33</v>
      </c>
      <c r="R1172" s="7" t="s">
        <v>33</v>
      </c>
      <c r="S1172" s="7" t="s">
        <v>2047</v>
      </c>
      <c r="T1172" s="8">
        <v>12361572.69697224</v>
      </c>
      <c r="U1172" s="8">
        <v>4426200</v>
      </c>
      <c r="V1172" s="8">
        <v>23766000</v>
      </c>
      <c r="W1172" s="8">
        <v>3332103</v>
      </c>
      <c r="X1172" s="8">
        <v>17842074.554260988</v>
      </c>
      <c r="Y1172" s="8">
        <v>4200630</v>
      </c>
      <c r="Z1172" s="8">
        <v>16837025.555555556</v>
      </c>
      <c r="AA1172" s="8">
        <v>3090393.1742430599</v>
      </c>
      <c r="AB1172" s="8">
        <v>885240</v>
      </c>
      <c r="AC1172" s="8">
        <v>20257000</v>
      </c>
      <c r="AD1172" s="8">
        <v>243678</v>
      </c>
      <c r="AE1172" s="8">
        <v>892103.72771304939</v>
      </c>
      <c r="AF1172" s="8">
        <v>120000</v>
      </c>
      <c r="AG1172" s="8">
        <v>276035</v>
      </c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9" t="s">
        <v>2642</v>
      </c>
      <c r="BE1172" s="8"/>
      <c r="BF1172" s="8"/>
      <c r="BG1172" s="8">
        <f>IF($BE1172=1,T1171,0)</f>
        <v>0</v>
      </c>
      <c r="BH1172" s="8">
        <f>IF($BE1172=1,U1171,0)</f>
        <v>0</v>
      </c>
      <c r="BI1172" s="8">
        <f>IF($BE1172=1,V1171,0)</f>
        <v>0</v>
      </c>
      <c r="BJ1172" s="8">
        <f>IF($BE1172=1,W1171,0)</f>
        <v>0</v>
      </c>
      <c r="BK1172" s="8">
        <f>IF($BE1172=1,X1171,0)</f>
        <v>0</v>
      </c>
      <c r="BL1172" s="8">
        <f>IF($BE1172=1,Y1171,0)</f>
        <v>0</v>
      </c>
      <c r="BM1172" s="8">
        <f>IF($BE1172=1,Z1171,0)</f>
        <v>0</v>
      </c>
    </row>
    <row r="1173" spans="1:65" s="7" customFormat="1" ht="15.75" customHeight="1" x14ac:dyDescent="0.15">
      <c r="A1173" s="7" t="s">
        <v>2645</v>
      </c>
      <c r="B1173" s="7" t="s">
        <v>1939</v>
      </c>
      <c r="C1173" s="7" t="s">
        <v>2496</v>
      </c>
      <c r="D1173" s="7" t="s">
        <v>32</v>
      </c>
      <c r="E1173" s="7" t="s">
        <v>1968</v>
      </c>
      <c r="F1173" s="7" t="s">
        <v>33</v>
      </c>
      <c r="G1173" s="7" t="s">
        <v>431</v>
      </c>
      <c r="H1173" s="7" t="s">
        <v>33</v>
      </c>
      <c r="I1173" s="7" t="s">
        <v>33</v>
      </c>
      <c r="J1173" s="7">
        <v>24</v>
      </c>
      <c r="K1173" s="7" t="s">
        <v>2050</v>
      </c>
      <c r="L1173" s="7" t="s">
        <v>2044</v>
      </c>
      <c r="M1173" s="7" t="s">
        <v>2515</v>
      </c>
      <c r="N1173" s="7" t="s">
        <v>2498</v>
      </c>
      <c r="O1173" s="7" t="s">
        <v>33</v>
      </c>
      <c r="P1173" s="7" t="s">
        <v>33</v>
      </c>
      <c r="Q1173" s="7" t="s">
        <v>33</v>
      </c>
      <c r="R1173" s="7" t="s">
        <v>33</v>
      </c>
      <c r="S1173" s="7" t="s">
        <v>2047</v>
      </c>
      <c r="T1173" s="8">
        <v>12340052.774644066</v>
      </c>
      <c r="U1173" s="8">
        <v>1886669</v>
      </c>
      <c r="V1173" s="8">
        <v>2748000</v>
      </c>
      <c r="W1173" s="8">
        <v>3332103</v>
      </c>
      <c r="X1173" s="8">
        <v>2660000</v>
      </c>
      <c r="Y1173" s="8">
        <v>2100315</v>
      </c>
      <c r="Z1173" s="8">
        <v>6976964.444444444</v>
      </c>
      <c r="AA1173" s="8">
        <v>3085013.1936610164</v>
      </c>
      <c r="AB1173" s="8">
        <v>377333</v>
      </c>
      <c r="AC1173" s="8">
        <v>1309000</v>
      </c>
      <c r="AD1173" s="8">
        <v>243678</v>
      </c>
      <c r="AE1173" s="8">
        <v>133000</v>
      </c>
      <c r="AF1173" s="8">
        <v>120000</v>
      </c>
      <c r="AG1173" s="8">
        <v>276035</v>
      </c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9" t="s">
        <v>2644</v>
      </c>
      <c r="BE1173" s="8"/>
      <c r="BF1173" s="8"/>
      <c r="BG1173" s="8">
        <f>IF($BE1173=1,T1172,0)</f>
        <v>0</v>
      </c>
      <c r="BH1173" s="8">
        <f>IF($BE1173=1,U1172,0)</f>
        <v>0</v>
      </c>
      <c r="BI1173" s="8">
        <f>IF($BE1173=1,V1172,0)</f>
        <v>0</v>
      </c>
      <c r="BJ1173" s="8">
        <f>IF($BE1173=1,W1172,0)</f>
        <v>0</v>
      </c>
      <c r="BK1173" s="8">
        <f>IF($BE1173=1,X1172,0)</f>
        <v>0</v>
      </c>
      <c r="BL1173" s="8">
        <f>IF($BE1173=1,Y1172,0)</f>
        <v>0</v>
      </c>
      <c r="BM1173" s="8">
        <f>IF($BE1173=1,Z1172,0)</f>
        <v>0</v>
      </c>
    </row>
    <row r="1174" spans="1:65" s="7" customFormat="1" ht="15.75" customHeight="1" x14ac:dyDescent="0.15">
      <c r="A1174" s="7" t="s">
        <v>2647</v>
      </c>
      <c r="B1174" s="7" t="s">
        <v>1939</v>
      </c>
      <c r="C1174" s="7" t="s">
        <v>2496</v>
      </c>
      <c r="D1174" s="7" t="s">
        <v>32</v>
      </c>
      <c r="E1174" s="7" t="s">
        <v>1968</v>
      </c>
      <c r="F1174" s="7" t="s">
        <v>33</v>
      </c>
      <c r="G1174" s="7" t="s">
        <v>431</v>
      </c>
      <c r="H1174" s="7" t="s">
        <v>33</v>
      </c>
      <c r="I1174" s="7" t="s">
        <v>33</v>
      </c>
      <c r="J1174" s="7">
        <v>28</v>
      </c>
      <c r="K1174" s="7" t="s">
        <v>2043</v>
      </c>
      <c r="L1174" s="7" t="s">
        <v>2044</v>
      </c>
      <c r="M1174" s="7" t="s">
        <v>2515</v>
      </c>
      <c r="N1174" s="7" t="s">
        <v>2498</v>
      </c>
      <c r="O1174" s="7" t="s">
        <v>33</v>
      </c>
      <c r="P1174" s="7" t="s">
        <v>33</v>
      </c>
      <c r="Q1174" s="7" t="s">
        <v>33</v>
      </c>
      <c r="R1174" s="7" t="s">
        <v>33</v>
      </c>
      <c r="S1174" s="7" t="s">
        <v>2047</v>
      </c>
      <c r="T1174" s="8">
        <v>12371837.633234968</v>
      </c>
      <c r="U1174" s="8">
        <v>4630029</v>
      </c>
      <c r="V1174" s="8">
        <v>26547000</v>
      </c>
      <c r="W1174" s="8">
        <v>3546458</v>
      </c>
      <c r="X1174" s="8">
        <v>19369010.139533855</v>
      </c>
      <c r="Y1174" s="8">
        <v>4481400</v>
      </c>
      <c r="Z1174" s="8">
        <v>19785425.555555556</v>
      </c>
      <c r="AA1174" s="8">
        <v>3092959.4083087421</v>
      </c>
      <c r="AB1174" s="8">
        <v>926005</v>
      </c>
      <c r="AC1174" s="8">
        <v>22628000</v>
      </c>
      <c r="AD1174" s="8">
        <v>243678</v>
      </c>
      <c r="AE1174" s="8">
        <v>968450.50697669282</v>
      </c>
      <c r="AF1174" s="8">
        <v>120000</v>
      </c>
      <c r="AG1174" s="8">
        <v>276035</v>
      </c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9" t="s">
        <v>2646</v>
      </c>
      <c r="BE1174" s="8"/>
      <c r="BF1174" s="8"/>
      <c r="BG1174" s="8">
        <f>IF($BE1174=1,T1173,0)</f>
        <v>0</v>
      </c>
      <c r="BH1174" s="8">
        <f>IF($BE1174=1,U1173,0)</f>
        <v>0</v>
      </c>
      <c r="BI1174" s="8">
        <f>IF($BE1174=1,V1173,0)</f>
        <v>0</v>
      </c>
      <c r="BJ1174" s="8">
        <f>IF($BE1174=1,W1173,0)</f>
        <v>0</v>
      </c>
      <c r="BK1174" s="8">
        <f>IF($BE1174=1,X1173,0)</f>
        <v>0</v>
      </c>
      <c r="BL1174" s="8">
        <f>IF($BE1174=1,Y1173,0)</f>
        <v>0</v>
      </c>
      <c r="BM1174" s="8">
        <f>IF($BE1174=1,Z1173,0)</f>
        <v>0</v>
      </c>
    </row>
    <row r="1175" spans="1:65" s="7" customFormat="1" ht="15.75" customHeight="1" x14ac:dyDescent="0.15">
      <c r="A1175" s="7" t="s">
        <v>2649</v>
      </c>
      <c r="B1175" s="7" t="s">
        <v>1939</v>
      </c>
      <c r="C1175" s="7" t="s">
        <v>2496</v>
      </c>
      <c r="D1175" s="7" t="s">
        <v>32</v>
      </c>
      <c r="E1175" s="7" t="s">
        <v>1968</v>
      </c>
      <c r="F1175" s="7" t="s">
        <v>33</v>
      </c>
      <c r="G1175" s="7" t="s">
        <v>431</v>
      </c>
      <c r="H1175" s="7" t="s">
        <v>33</v>
      </c>
      <c r="I1175" s="7" t="s">
        <v>33</v>
      </c>
      <c r="J1175" s="7">
        <v>28</v>
      </c>
      <c r="K1175" s="7" t="s">
        <v>2050</v>
      </c>
      <c r="L1175" s="7" t="s">
        <v>2044</v>
      </c>
      <c r="M1175" s="7" t="s">
        <v>2515</v>
      </c>
      <c r="N1175" s="7" t="s">
        <v>2498</v>
      </c>
      <c r="O1175" s="7" t="s">
        <v>33</v>
      </c>
      <c r="P1175" s="7" t="s">
        <v>33</v>
      </c>
      <c r="Q1175" s="7" t="s">
        <v>33</v>
      </c>
      <c r="R1175" s="7" t="s">
        <v>33</v>
      </c>
      <c r="S1175" s="7" t="s">
        <v>2047</v>
      </c>
      <c r="T1175" s="8">
        <v>12371837.633234968</v>
      </c>
      <c r="U1175" s="8">
        <v>1934889</v>
      </c>
      <c r="V1175" s="8">
        <v>3083000</v>
      </c>
      <c r="W1175" s="8">
        <v>3546458</v>
      </c>
      <c r="X1175" s="8">
        <v>2885000</v>
      </c>
      <c r="Y1175" s="8">
        <v>2240700</v>
      </c>
      <c r="Z1175" s="8">
        <v>7558454.444444444</v>
      </c>
      <c r="AA1175" s="8">
        <v>3092959.4083087421</v>
      </c>
      <c r="AB1175" s="8">
        <v>386977</v>
      </c>
      <c r="AC1175" s="8">
        <v>1469000</v>
      </c>
      <c r="AD1175" s="8">
        <v>243678</v>
      </c>
      <c r="AE1175" s="8">
        <v>144250</v>
      </c>
      <c r="AF1175" s="8">
        <v>120000</v>
      </c>
      <c r="AG1175" s="8">
        <v>276035</v>
      </c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9" t="s">
        <v>2648</v>
      </c>
      <c r="BE1175" s="8"/>
      <c r="BF1175" s="8"/>
      <c r="BG1175" s="8">
        <f>IF($BE1175=1,T1174,0)</f>
        <v>0</v>
      </c>
      <c r="BH1175" s="8">
        <f>IF($BE1175=1,U1174,0)</f>
        <v>0</v>
      </c>
      <c r="BI1175" s="8">
        <f>IF($BE1175=1,V1174,0)</f>
        <v>0</v>
      </c>
      <c r="BJ1175" s="8">
        <f>IF($BE1175=1,W1174,0)</f>
        <v>0</v>
      </c>
      <c r="BK1175" s="8">
        <f>IF($BE1175=1,X1174,0)</f>
        <v>0</v>
      </c>
      <c r="BL1175" s="8">
        <f>IF($BE1175=1,Y1174,0)</f>
        <v>0</v>
      </c>
      <c r="BM1175" s="8">
        <f>IF($BE1175=1,Z1174,0)</f>
        <v>0</v>
      </c>
    </row>
    <row r="1176" spans="1:65" s="7" customFormat="1" ht="15.75" customHeight="1" x14ac:dyDescent="0.15">
      <c r="A1176" s="7" t="s">
        <v>2651</v>
      </c>
      <c r="B1176" s="7" t="s">
        <v>1939</v>
      </c>
      <c r="C1176" s="7" t="s">
        <v>2496</v>
      </c>
      <c r="D1176" s="7" t="s">
        <v>32</v>
      </c>
      <c r="E1176" s="7" t="s">
        <v>1968</v>
      </c>
      <c r="F1176" s="7" t="s">
        <v>33</v>
      </c>
      <c r="G1176" s="7" t="s">
        <v>431</v>
      </c>
      <c r="H1176" s="7" t="s">
        <v>33</v>
      </c>
      <c r="I1176" s="7" t="s">
        <v>33</v>
      </c>
      <c r="J1176" s="7">
        <v>32</v>
      </c>
      <c r="K1176" s="7" t="s">
        <v>2043</v>
      </c>
      <c r="L1176" s="7" t="s">
        <v>2044</v>
      </c>
      <c r="M1176" s="7" t="s">
        <v>2515</v>
      </c>
      <c r="N1176" s="7" t="s">
        <v>2498</v>
      </c>
      <c r="O1176" s="7" t="s">
        <v>33</v>
      </c>
      <c r="P1176" s="7" t="s">
        <v>33</v>
      </c>
      <c r="Q1176" s="7" t="s">
        <v>33</v>
      </c>
      <c r="R1176" s="7" t="s">
        <v>33</v>
      </c>
      <c r="S1176" s="7" t="s">
        <v>2047</v>
      </c>
      <c r="T1176" s="8">
        <v>12541492.446594179</v>
      </c>
      <c r="U1176" s="8">
        <v>4833858</v>
      </c>
      <c r="V1176" s="8">
        <v>29655000</v>
      </c>
      <c r="W1176" s="8">
        <v>3760813</v>
      </c>
      <c r="X1176" s="8">
        <v>21439109.122511566</v>
      </c>
      <c r="Y1176" s="8">
        <v>4761750</v>
      </c>
      <c r="Z1176" s="8">
        <v>21259625.555555556</v>
      </c>
      <c r="AA1176" s="8">
        <v>3135373.1116485447</v>
      </c>
      <c r="AB1176" s="8">
        <v>966771</v>
      </c>
      <c r="AC1176" s="8">
        <v>25276000</v>
      </c>
      <c r="AD1176" s="8">
        <v>243678</v>
      </c>
      <c r="AE1176" s="8">
        <v>1071955.4561255784</v>
      </c>
      <c r="AF1176" s="8">
        <v>120000</v>
      </c>
      <c r="AG1176" s="8">
        <v>276035</v>
      </c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9" t="s">
        <v>2650</v>
      </c>
      <c r="BE1176" s="8"/>
      <c r="BF1176" s="8"/>
      <c r="BG1176" s="8">
        <f>IF($BE1176=1,T1175,0)</f>
        <v>0</v>
      </c>
      <c r="BH1176" s="8">
        <f>IF($BE1176=1,U1175,0)</f>
        <v>0</v>
      </c>
      <c r="BI1176" s="8">
        <f>IF($BE1176=1,V1175,0)</f>
        <v>0</v>
      </c>
      <c r="BJ1176" s="8">
        <f>IF($BE1176=1,W1175,0)</f>
        <v>0</v>
      </c>
      <c r="BK1176" s="8">
        <f>IF($BE1176=1,X1175,0)</f>
        <v>0</v>
      </c>
      <c r="BL1176" s="8">
        <f>IF($BE1176=1,Y1175,0)</f>
        <v>0</v>
      </c>
      <c r="BM1176" s="8">
        <f>IF($BE1176=1,Z1175,0)</f>
        <v>0</v>
      </c>
    </row>
    <row r="1177" spans="1:65" s="7" customFormat="1" ht="15.75" customHeight="1" x14ac:dyDescent="0.15">
      <c r="A1177" s="7" t="s">
        <v>2653</v>
      </c>
      <c r="B1177" s="7" t="s">
        <v>1939</v>
      </c>
      <c r="C1177" s="7" t="s">
        <v>2496</v>
      </c>
      <c r="D1177" s="7" t="s">
        <v>32</v>
      </c>
      <c r="E1177" s="7" t="s">
        <v>1968</v>
      </c>
      <c r="F1177" s="7" t="s">
        <v>33</v>
      </c>
      <c r="G1177" s="7" t="s">
        <v>431</v>
      </c>
      <c r="H1177" s="7" t="s">
        <v>33</v>
      </c>
      <c r="I1177" s="7" t="s">
        <v>33</v>
      </c>
      <c r="J1177" s="7">
        <v>32</v>
      </c>
      <c r="K1177" s="7" t="s">
        <v>2050</v>
      </c>
      <c r="L1177" s="7" t="s">
        <v>2044</v>
      </c>
      <c r="M1177" s="7" t="s">
        <v>2515</v>
      </c>
      <c r="N1177" s="7" t="s">
        <v>2498</v>
      </c>
      <c r="O1177" s="7" t="s">
        <v>33</v>
      </c>
      <c r="P1177" s="7" t="s">
        <v>33</v>
      </c>
      <c r="Q1177" s="7" t="s">
        <v>33</v>
      </c>
      <c r="R1177" s="7" t="s">
        <v>33</v>
      </c>
      <c r="S1177" s="7" t="s">
        <v>2047</v>
      </c>
      <c r="T1177" s="8">
        <v>12459866.103108495</v>
      </c>
      <c r="U1177" s="8">
        <v>1983108</v>
      </c>
      <c r="V1177" s="8">
        <v>3419000</v>
      </c>
      <c r="W1177" s="8">
        <v>3760813</v>
      </c>
      <c r="X1177" s="8">
        <v>3110000</v>
      </c>
      <c r="Y1177" s="8">
        <v>2380875</v>
      </c>
      <c r="Z1177" s="8">
        <v>8131754.444444445</v>
      </c>
      <c r="AA1177" s="8">
        <v>3114966.5257771239</v>
      </c>
      <c r="AB1177" s="8">
        <v>396621</v>
      </c>
      <c r="AC1177" s="8">
        <v>1629000</v>
      </c>
      <c r="AD1177" s="8">
        <v>243678</v>
      </c>
      <c r="AE1177" s="8">
        <v>155500</v>
      </c>
      <c r="AF1177" s="8">
        <v>120000</v>
      </c>
      <c r="AG1177" s="8">
        <v>276035</v>
      </c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9" t="s">
        <v>2652</v>
      </c>
      <c r="BE1177" s="8"/>
      <c r="BF1177" s="8"/>
      <c r="BG1177" s="8">
        <f>IF($BE1177=1,T1176,0)</f>
        <v>0</v>
      </c>
      <c r="BH1177" s="8">
        <f>IF($BE1177=1,U1176,0)</f>
        <v>0</v>
      </c>
      <c r="BI1177" s="8">
        <f>IF($BE1177=1,V1176,0)</f>
        <v>0</v>
      </c>
      <c r="BJ1177" s="8">
        <f>IF($BE1177=1,W1176,0)</f>
        <v>0</v>
      </c>
      <c r="BK1177" s="8">
        <f>IF($BE1177=1,X1176,0)</f>
        <v>0</v>
      </c>
      <c r="BL1177" s="8">
        <f>IF($BE1177=1,Y1176,0)</f>
        <v>0</v>
      </c>
      <c r="BM1177" s="8">
        <f>IF($BE1177=1,Z1176,0)</f>
        <v>0</v>
      </c>
    </row>
    <row r="1178" spans="1:65" s="7" customFormat="1" ht="15.75" customHeight="1" x14ac:dyDescent="0.15">
      <c r="A1178" s="7" t="s">
        <v>2655</v>
      </c>
      <c r="B1178" s="7" t="s">
        <v>1939</v>
      </c>
      <c r="C1178" s="7" t="s">
        <v>2496</v>
      </c>
      <c r="D1178" s="7" t="s">
        <v>32</v>
      </c>
      <c r="E1178" s="7" t="s">
        <v>1968</v>
      </c>
      <c r="F1178" s="7" t="s">
        <v>33</v>
      </c>
      <c r="G1178" s="7" t="s">
        <v>431</v>
      </c>
      <c r="H1178" s="7" t="s">
        <v>33</v>
      </c>
      <c r="I1178" s="7" t="s">
        <v>33</v>
      </c>
      <c r="J1178" s="7">
        <v>36</v>
      </c>
      <c r="K1178" s="7" t="s">
        <v>2043</v>
      </c>
      <c r="L1178" s="7" t="s">
        <v>2044</v>
      </c>
      <c r="M1178" s="7" t="s">
        <v>2515</v>
      </c>
      <c r="N1178" s="7" t="s">
        <v>2498</v>
      </c>
      <c r="O1178" s="7" t="s">
        <v>33</v>
      </c>
      <c r="P1178" s="7" t="s">
        <v>33</v>
      </c>
      <c r="Q1178" s="7" t="s">
        <v>33</v>
      </c>
      <c r="R1178" s="7" t="s">
        <v>33</v>
      </c>
      <c r="S1178" s="7" t="s">
        <v>2047</v>
      </c>
      <c r="T1178" s="8">
        <v>12541492.446594179</v>
      </c>
      <c r="U1178" s="8">
        <v>5037686</v>
      </c>
      <c r="V1178" s="8">
        <v>33125000</v>
      </c>
      <c r="W1178" s="8">
        <v>3975167</v>
      </c>
      <c r="X1178" s="8">
        <v>23237626.406636853</v>
      </c>
      <c r="Y1178" s="8">
        <v>5042100</v>
      </c>
      <c r="Z1178" s="8">
        <v>27156425.555555552</v>
      </c>
      <c r="AA1178" s="8">
        <v>3135373.1116485447</v>
      </c>
      <c r="AB1178" s="8">
        <v>1007537</v>
      </c>
      <c r="AC1178" s="8">
        <v>28235000</v>
      </c>
      <c r="AD1178" s="8">
        <v>243678</v>
      </c>
      <c r="AE1178" s="8">
        <v>1161881.3203318426</v>
      </c>
      <c r="AF1178" s="8">
        <v>120000</v>
      </c>
      <c r="AG1178" s="8">
        <v>276035</v>
      </c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9" t="s">
        <v>2654</v>
      </c>
      <c r="BE1178" s="8"/>
      <c r="BF1178" s="8"/>
      <c r="BG1178" s="8">
        <f>IF($BE1178=1,T1177,0)</f>
        <v>0</v>
      </c>
      <c r="BH1178" s="8">
        <f>IF($BE1178=1,U1177,0)</f>
        <v>0</v>
      </c>
      <c r="BI1178" s="8">
        <f>IF($BE1178=1,V1177,0)</f>
        <v>0</v>
      </c>
      <c r="BJ1178" s="8">
        <f>IF($BE1178=1,W1177,0)</f>
        <v>0</v>
      </c>
      <c r="BK1178" s="8">
        <f>IF($BE1178=1,X1177,0)</f>
        <v>0</v>
      </c>
      <c r="BL1178" s="8">
        <f>IF($BE1178=1,Y1177,0)</f>
        <v>0</v>
      </c>
      <c r="BM1178" s="8">
        <f>IF($BE1178=1,Z1177,0)</f>
        <v>0</v>
      </c>
    </row>
    <row r="1179" spans="1:65" s="7" customFormat="1" ht="15.75" customHeight="1" x14ac:dyDescent="0.15">
      <c r="A1179" s="7" t="s">
        <v>2657</v>
      </c>
      <c r="B1179" s="7" t="s">
        <v>1939</v>
      </c>
      <c r="C1179" s="7" t="s">
        <v>2496</v>
      </c>
      <c r="D1179" s="7" t="s">
        <v>32</v>
      </c>
      <c r="E1179" s="7" t="s">
        <v>1968</v>
      </c>
      <c r="F1179" s="7" t="s">
        <v>33</v>
      </c>
      <c r="G1179" s="7" t="s">
        <v>431</v>
      </c>
      <c r="H1179" s="7" t="s">
        <v>33</v>
      </c>
      <c r="I1179" s="7" t="s">
        <v>33</v>
      </c>
      <c r="J1179" s="7">
        <v>36</v>
      </c>
      <c r="K1179" s="7" t="s">
        <v>2050</v>
      </c>
      <c r="L1179" s="7" t="s">
        <v>2044</v>
      </c>
      <c r="M1179" s="7" t="s">
        <v>2515</v>
      </c>
      <c r="N1179" s="7" t="s">
        <v>2498</v>
      </c>
      <c r="O1179" s="7" t="s">
        <v>33</v>
      </c>
      <c r="P1179" s="7" t="s">
        <v>33</v>
      </c>
      <c r="Q1179" s="7" t="s">
        <v>33</v>
      </c>
      <c r="R1179" s="7" t="s">
        <v>33</v>
      </c>
      <c r="S1179" s="7" t="s">
        <v>2047</v>
      </c>
      <c r="T1179" s="8">
        <v>12541492.446594179</v>
      </c>
      <c r="U1179" s="8">
        <v>2031328</v>
      </c>
      <c r="V1179" s="8">
        <v>3755000</v>
      </c>
      <c r="W1179" s="8">
        <v>3975167</v>
      </c>
      <c r="X1179" s="8">
        <v>3340000</v>
      </c>
      <c r="Y1179" s="8">
        <v>2521050</v>
      </c>
      <c r="Z1179" s="8">
        <v>8705054.4444444459</v>
      </c>
      <c r="AA1179" s="8">
        <v>3135373.1116485447</v>
      </c>
      <c r="AB1179" s="8">
        <v>406265</v>
      </c>
      <c r="AC1179" s="8">
        <v>1789000</v>
      </c>
      <c r="AD1179" s="8">
        <v>243678</v>
      </c>
      <c r="AE1179" s="8">
        <v>167000</v>
      </c>
      <c r="AF1179" s="8">
        <v>120000</v>
      </c>
      <c r="AG1179" s="8">
        <v>276035</v>
      </c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9" t="s">
        <v>2656</v>
      </c>
      <c r="BE1179" s="8"/>
      <c r="BF1179" s="8"/>
      <c r="BG1179" s="8">
        <f>IF($BE1179=1,T1178,0)</f>
        <v>0</v>
      </c>
      <c r="BH1179" s="8">
        <f>IF($BE1179=1,U1178,0)</f>
        <v>0</v>
      </c>
      <c r="BI1179" s="8">
        <f>IF($BE1179=1,V1178,0)</f>
        <v>0</v>
      </c>
      <c r="BJ1179" s="8">
        <f>IF($BE1179=1,W1178,0)</f>
        <v>0</v>
      </c>
      <c r="BK1179" s="8">
        <f>IF($BE1179=1,X1178,0)</f>
        <v>0</v>
      </c>
      <c r="BL1179" s="8">
        <f>IF($BE1179=1,Y1178,0)</f>
        <v>0</v>
      </c>
      <c r="BM1179" s="8">
        <f>IF($BE1179=1,Z1178,0)</f>
        <v>0</v>
      </c>
    </row>
    <row r="1180" spans="1:65" s="7" customFormat="1" ht="15.75" customHeight="1" x14ac:dyDescent="0.15">
      <c r="A1180" s="7" t="s">
        <v>2659</v>
      </c>
      <c r="B1180" s="7" t="s">
        <v>1939</v>
      </c>
      <c r="C1180" s="7" t="s">
        <v>2496</v>
      </c>
      <c r="D1180" s="7" t="s">
        <v>32</v>
      </c>
      <c r="E1180" s="7" t="s">
        <v>1968</v>
      </c>
      <c r="F1180" s="7" t="s">
        <v>33</v>
      </c>
      <c r="G1180" s="7" t="s">
        <v>431</v>
      </c>
      <c r="H1180" s="7" t="s">
        <v>33</v>
      </c>
      <c r="I1180" s="7" t="s">
        <v>33</v>
      </c>
      <c r="J1180" s="7" t="s">
        <v>2246</v>
      </c>
      <c r="K1180" s="7" t="s">
        <v>2043</v>
      </c>
      <c r="L1180" s="7" t="s">
        <v>2044</v>
      </c>
      <c r="M1180" s="7" t="s">
        <v>2660</v>
      </c>
      <c r="N1180" s="7" t="s">
        <v>2498</v>
      </c>
      <c r="O1180" s="7" t="s">
        <v>33</v>
      </c>
      <c r="P1180" s="7" t="s">
        <v>33</v>
      </c>
      <c r="Q1180" s="7" t="s">
        <v>33</v>
      </c>
      <c r="R1180" s="7" t="s">
        <v>33</v>
      </c>
      <c r="S1180" s="7" t="s">
        <v>2047</v>
      </c>
      <c r="T1180" s="8">
        <v>11725137</v>
      </c>
      <c r="U1180" s="8">
        <v>3814715</v>
      </c>
      <c r="V1180" s="8">
        <v>15264000</v>
      </c>
      <c r="W1180" s="8">
        <v>2474683</v>
      </c>
      <c r="X1180" s="8">
        <v>11301364.448494973</v>
      </c>
      <c r="Y1180" s="8">
        <v>2400000</v>
      </c>
      <c r="Z1180" s="8">
        <v>22733825.555555552</v>
      </c>
      <c r="AA1180" s="8">
        <v>11318893</v>
      </c>
      <c r="AB1180" s="8">
        <v>762943</v>
      </c>
      <c r="AC1180" s="8">
        <v>13010000</v>
      </c>
      <c r="AD1180" s="8">
        <v>243678</v>
      </c>
      <c r="AE1180" s="8">
        <v>565068.2224247487</v>
      </c>
      <c r="AF1180" s="8">
        <v>120000</v>
      </c>
      <c r="AG1180" s="8">
        <v>276035</v>
      </c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9" t="s">
        <v>2658</v>
      </c>
      <c r="BE1180" s="8"/>
      <c r="BF1180" s="8"/>
      <c r="BG1180" s="8">
        <f>IF($BE1180=1,T1179,0)</f>
        <v>0</v>
      </c>
      <c r="BH1180" s="8">
        <f>IF($BE1180=1,U1179,0)</f>
        <v>0</v>
      </c>
      <c r="BI1180" s="8">
        <f>IF($BE1180=1,V1179,0)</f>
        <v>0</v>
      </c>
      <c r="BJ1180" s="8">
        <f>IF($BE1180=1,W1179,0)</f>
        <v>0</v>
      </c>
      <c r="BK1180" s="8">
        <f>IF($BE1180=1,X1179,0)</f>
        <v>0</v>
      </c>
      <c r="BL1180" s="8">
        <f>IF($BE1180=1,Y1179,0)</f>
        <v>0</v>
      </c>
      <c r="BM1180" s="8">
        <f>IF($BE1180=1,Z1179,0)</f>
        <v>0</v>
      </c>
    </row>
    <row r="1181" spans="1:65" s="7" customFormat="1" ht="15.75" customHeight="1" x14ac:dyDescent="0.15">
      <c r="A1181" s="7" t="s">
        <v>2662</v>
      </c>
      <c r="B1181" s="7" t="s">
        <v>1939</v>
      </c>
      <c r="C1181" s="7" t="s">
        <v>2496</v>
      </c>
      <c r="D1181" s="7" t="s">
        <v>32</v>
      </c>
      <c r="E1181" s="7" t="s">
        <v>1968</v>
      </c>
      <c r="F1181" s="7" t="s">
        <v>33</v>
      </c>
      <c r="G1181" s="7" t="s">
        <v>431</v>
      </c>
      <c r="H1181" s="7" t="s">
        <v>33</v>
      </c>
      <c r="I1181" s="7" t="s">
        <v>33</v>
      </c>
      <c r="J1181" s="7" t="s">
        <v>2246</v>
      </c>
      <c r="K1181" s="7" t="s">
        <v>2050</v>
      </c>
      <c r="L1181" s="7" t="s">
        <v>2044</v>
      </c>
      <c r="M1181" s="7" t="s">
        <v>2660</v>
      </c>
      <c r="N1181" s="7" t="s">
        <v>2498</v>
      </c>
      <c r="O1181" s="7" t="s">
        <v>33</v>
      </c>
      <c r="P1181" s="7" t="s">
        <v>33</v>
      </c>
      <c r="Q1181" s="7" t="s">
        <v>33</v>
      </c>
      <c r="R1181" s="7" t="s">
        <v>33</v>
      </c>
      <c r="S1181" s="7" t="s">
        <v>2047</v>
      </c>
      <c r="T1181" s="8">
        <v>11725137</v>
      </c>
      <c r="U1181" s="8">
        <v>1742010</v>
      </c>
      <c r="V1181" s="8">
        <v>1740000</v>
      </c>
      <c r="W1181" s="8">
        <v>2474683</v>
      </c>
      <c r="X1181" s="8">
        <v>3835000</v>
      </c>
      <c r="Y1181" s="8">
        <v>1200000</v>
      </c>
      <c r="Z1181" s="8">
        <v>23241914.444444444</v>
      </c>
      <c r="AA1181" s="8">
        <v>11318893</v>
      </c>
      <c r="AB1181" s="8">
        <v>348402</v>
      </c>
      <c r="AC1181" s="8">
        <v>829000</v>
      </c>
      <c r="AD1181" s="8">
        <v>243678</v>
      </c>
      <c r="AE1181" s="8">
        <v>191750</v>
      </c>
      <c r="AF1181" s="8">
        <v>120000</v>
      </c>
      <c r="AG1181" s="8">
        <v>276035</v>
      </c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9" t="s">
        <v>2661</v>
      </c>
      <c r="BE1181" s="8"/>
      <c r="BF1181" s="8"/>
      <c r="BG1181" s="8">
        <f>IF($BE1181=1,T1180,0)</f>
        <v>0</v>
      </c>
      <c r="BH1181" s="8">
        <f>IF($BE1181=1,U1180,0)</f>
        <v>0</v>
      </c>
      <c r="BI1181" s="8">
        <f>IF($BE1181=1,V1180,0)</f>
        <v>0</v>
      </c>
      <c r="BJ1181" s="8">
        <f>IF($BE1181=1,W1180,0)</f>
        <v>0</v>
      </c>
      <c r="BK1181" s="8">
        <f>IF($BE1181=1,X1180,0)</f>
        <v>0</v>
      </c>
      <c r="BL1181" s="8">
        <f>IF($BE1181=1,Y1180,0)</f>
        <v>0</v>
      </c>
      <c r="BM1181" s="8">
        <f>IF($BE1181=1,Z1180,0)</f>
        <v>0</v>
      </c>
    </row>
    <row r="1182" spans="1:65" s="7" customFormat="1" ht="15.75" customHeight="1" x14ac:dyDescent="0.15">
      <c r="A1182" s="7" t="s">
        <v>2664</v>
      </c>
      <c r="B1182" s="7" t="s">
        <v>1939</v>
      </c>
      <c r="C1182" s="7" t="s">
        <v>2496</v>
      </c>
      <c r="D1182" s="7" t="s">
        <v>37</v>
      </c>
      <c r="E1182" s="7" t="s">
        <v>271</v>
      </c>
      <c r="F1182" s="7" t="s">
        <v>33</v>
      </c>
      <c r="G1182" s="7" t="s">
        <v>272</v>
      </c>
      <c r="H1182" s="7" t="s">
        <v>33</v>
      </c>
      <c r="I1182" s="7">
        <v>12</v>
      </c>
      <c r="J1182" s="7" t="s">
        <v>33</v>
      </c>
      <c r="K1182" s="7" t="s">
        <v>2043</v>
      </c>
      <c r="L1182" s="7" t="s">
        <v>2044</v>
      </c>
      <c r="M1182" s="7" t="s">
        <v>2497</v>
      </c>
      <c r="N1182" s="7" t="s">
        <v>2498</v>
      </c>
      <c r="O1182" s="7" t="s">
        <v>33</v>
      </c>
      <c r="P1182" s="7" t="s">
        <v>33</v>
      </c>
      <c r="Q1182" s="7" t="s">
        <v>33</v>
      </c>
      <c r="R1182" s="7" t="s">
        <v>33</v>
      </c>
      <c r="S1182" s="7" t="s">
        <v>2047</v>
      </c>
      <c r="T1182" s="8">
        <v>10095714.110810198</v>
      </c>
      <c r="U1182" s="8">
        <v>10807404</v>
      </c>
      <c r="V1182" s="8">
        <v>69000000</v>
      </c>
      <c r="W1182" s="8">
        <v>5198482</v>
      </c>
      <c r="X1182" s="8">
        <v>14550189.726222692</v>
      </c>
      <c r="Y1182" s="8">
        <v>18447000</v>
      </c>
      <c r="Z1182" s="8">
        <v>7086322.1491228081</v>
      </c>
      <c r="AA1182" s="8">
        <v>2523928.5277025495</v>
      </c>
      <c r="AB1182" s="8">
        <v>2161480</v>
      </c>
      <c r="AC1182" s="8">
        <v>93500000</v>
      </c>
      <c r="AD1182" s="8">
        <v>243678</v>
      </c>
      <c r="AE1182" s="8">
        <v>727509.48631113465</v>
      </c>
      <c r="AF1182" s="8">
        <v>13000000</v>
      </c>
      <c r="AG1182" s="8">
        <v>389736.66666666669</v>
      </c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9" t="s">
        <v>2663</v>
      </c>
      <c r="BE1182" s="8"/>
      <c r="BF1182" s="8"/>
      <c r="BG1182" s="8">
        <f>IF($BE1182=1,T1181,0)</f>
        <v>0</v>
      </c>
      <c r="BH1182" s="8">
        <f>IF($BE1182=1,U1181,0)</f>
        <v>0</v>
      </c>
      <c r="BI1182" s="8">
        <f>IF($BE1182=1,V1181,0)</f>
        <v>0</v>
      </c>
      <c r="BJ1182" s="8">
        <f>IF($BE1182=1,W1181,0)</f>
        <v>0</v>
      </c>
      <c r="BK1182" s="8">
        <f>IF($BE1182=1,X1181,0)</f>
        <v>0</v>
      </c>
      <c r="BL1182" s="8">
        <f>IF($BE1182=1,Y1181,0)</f>
        <v>0</v>
      </c>
      <c r="BM1182" s="8">
        <f>IF($BE1182=1,Z1181,0)</f>
        <v>0</v>
      </c>
    </row>
    <row r="1183" spans="1:65" s="7" customFormat="1" ht="15.75" customHeight="1" x14ac:dyDescent="0.15">
      <c r="A1183" s="7" t="s">
        <v>2666</v>
      </c>
      <c r="B1183" s="7" t="s">
        <v>1939</v>
      </c>
      <c r="C1183" s="7" t="s">
        <v>2496</v>
      </c>
      <c r="D1183" s="7" t="s">
        <v>37</v>
      </c>
      <c r="E1183" s="7" t="s">
        <v>271</v>
      </c>
      <c r="F1183" s="7" t="s">
        <v>33</v>
      </c>
      <c r="G1183" s="7" t="s">
        <v>272</v>
      </c>
      <c r="H1183" s="7" t="s">
        <v>33</v>
      </c>
      <c r="I1183" s="7">
        <v>12</v>
      </c>
      <c r="J1183" s="7" t="s">
        <v>33</v>
      </c>
      <c r="K1183" s="7" t="s">
        <v>2050</v>
      </c>
      <c r="L1183" s="7" t="s">
        <v>2044</v>
      </c>
      <c r="M1183" s="7" t="s">
        <v>2497</v>
      </c>
      <c r="N1183" s="7" t="s">
        <v>2498</v>
      </c>
      <c r="O1183" s="7" t="s">
        <v>33</v>
      </c>
      <c r="P1183" s="7" t="s">
        <v>33</v>
      </c>
      <c r="Q1183" s="7" t="s">
        <v>33</v>
      </c>
      <c r="R1183" s="7" t="s">
        <v>33</v>
      </c>
      <c r="S1183" s="7" t="s">
        <v>2047</v>
      </c>
      <c r="T1183" s="8">
        <v>10066997.383910794</v>
      </c>
      <c r="U1183" s="8">
        <v>3851989</v>
      </c>
      <c r="V1183" s="8">
        <v>3490000</v>
      </c>
      <c r="W1183" s="8">
        <v>5198482</v>
      </c>
      <c r="X1183" s="8">
        <v>3258373.0595560241</v>
      </c>
      <c r="Y1183" s="8">
        <v>4726000</v>
      </c>
      <c r="Z1183" s="8">
        <v>7192813.3771929834</v>
      </c>
      <c r="AA1183" s="8">
        <v>2516749.3459776985</v>
      </c>
      <c r="AB1183" s="8">
        <v>770397</v>
      </c>
      <c r="AC1183" s="8">
        <v>3058000</v>
      </c>
      <c r="AD1183" s="8">
        <v>243678</v>
      </c>
      <c r="AE1183" s="8">
        <v>162918.65297780122</v>
      </c>
      <c r="AF1183" s="8">
        <v>400000</v>
      </c>
      <c r="AG1183" s="8">
        <v>389736.66666666669</v>
      </c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9" t="s">
        <v>2665</v>
      </c>
      <c r="BE1183" s="8"/>
      <c r="BF1183" s="8"/>
      <c r="BG1183" s="8">
        <f>IF($BE1183=1,T1182,0)</f>
        <v>0</v>
      </c>
      <c r="BH1183" s="8">
        <f>IF($BE1183=1,U1182,0)</f>
        <v>0</v>
      </c>
      <c r="BI1183" s="8">
        <f>IF($BE1183=1,V1182,0)</f>
        <v>0</v>
      </c>
      <c r="BJ1183" s="8">
        <f>IF($BE1183=1,W1182,0)</f>
        <v>0</v>
      </c>
      <c r="BK1183" s="8">
        <f>IF($BE1183=1,X1182,0)</f>
        <v>0</v>
      </c>
      <c r="BL1183" s="8">
        <f>IF($BE1183=1,Y1182,0)</f>
        <v>0</v>
      </c>
      <c r="BM1183" s="8">
        <f>IF($BE1183=1,Z1182,0)</f>
        <v>0</v>
      </c>
    </row>
    <row r="1184" spans="1:65" s="7" customFormat="1" ht="15.75" customHeight="1" x14ac:dyDescent="0.15">
      <c r="A1184" s="7" t="s">
        <v>2668</v>
      </c>
      <c r="B1184" s="7" t="s">
        <v>1939</v>
      </c>
      <c r="C1184" s="7" t="s">
        <v>2496</v>
      </c>
      <c r="D1184" s="7" t="s">
        <v>37</v>
      </c>
      <c r="E1184" s="7" t="s">
        <v>271</v>
      </c>
      <c r="F1184" s="7" t="s">
        <v>33</v>
      </c>
      <c r="G1184" s="7" t="s">
        <v>272</v>
      </c>
      <c r="H1184" s="7" t="s">
        <v>33</v>
      </c>
      <c r="I1184" s="7">
        <v>14</v>
      </c>
      <c r="J1184" s="7" t="s">
        <v>33</v>
      </c>
      <c r="K1184" s="7" t="s">
        <v>2043</v>
      </c>
      <c r="L1184" s="7" t="s">
        <v>2044</v>
      </c>
      <c r="M1184" s="7" t="s">
        <v>2497</v>
      </c>
      <c r="N1184" s="7" t="s">
        <v>2498</v>
      </c>
      <c r="O1184" s="7" t="s">
        <v>33</v>
      </c>
      <c r="P1184" s="7" t="s">
        <v>33</v>
      </c>
      <c r="Q1184" s="7" t="s">
        <v>33</v>
      </c>
      <c r="R1184" s="7" t="s">
        <v>33</v>
      </c>
      <c r="S1184" s="7" t="s">
        <v>2047</v>
      </c>
      <c r="T1184" s="8">
        <v>10200382.560169719</v>
      </c>
      <c r="U1184" s="8">
        <v>10807404</v>
      </c>
      <c r="V1184" s="8">
        <v>72000000</v>
      </c>
      <c r="W1184" s="8">
        <v>5311493</v>
      </c>
      <c r="X1184" s="8">
        <v>15686873.059556024</v>
      </c>
      <c r="Y1184" s="8">
        <v>18447000</v>
      </c>
      <c r="Z1184" s="8">
        <v>7493058.991228071</v>
      </c>
      <c r="AA1184" s="8">
        <v>2550095.6400424298</v>
      </c>
      <c r="AB1184" s="8">
        <v>2161480</v>
      </c>
      <c r="AC1184" s="8">
        <v>95700000</v>
      </c>
      <c r="AD1184" s="8">
        <v>243678</v>
      </c>
      <c r="AE1184" s="8">
        <v>784343.65297780128</v>
      </c>
      <c r="AF1184" s="8">
        <v>13000000</v>
      </c>
      <c r="AG1184" s="8">
        <v>389736.66666666669</v>
      </c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9" t="s">
        <v>2667</v>
      </c>
      <c r="BE1184" s="8"/>
      <c r="BF1184" s="8"/>
      <c r="BG1184" s="8">
        <f>IF($BE1184=1,T1183,0)</f>
        <v>0</v>
      </c>
      <c r="BH1184" s="8">
        <f>IF($BE1184=1,U1183,0)</f>
        <v>0</v>
      </c>
      <c r="BI1184" s="8">
        <f>IF($BE1184=1,V1183,0)</f>
        <v>0</v>
      </c>
      <c r="BJ1184" s="8">
        <f>IF($BE1184=1,W1183,0)</f>
        <v>0</v>
      </c>
      <c r="BK1184" s="8">
        <f>IF($BE1184=1,X1183,0)</f>
        <v>0</v>
      </c>
      <c r="BL1184" s="8">
        <f>IF($BE1184=1,Y1183,0)</f>
        <v>0</v>
      </c>
      <c r="BM1184" s="8">
        <f>IF($BE1184=1,Z1183,0)</f>
        <v>0</v>
      </c>
    </row>
    <row r="1185" spans="1:65" s="7" customFormat="1" ht="15.75" customHeight="1" x14ac:dyDescent="0.15">
      <c r="A1185" s="7" t="s">
        <v>2670</v>
      </c>
      <c r="B1185" s="7" t="s">
        <v>1939</v>
      </c>
      <c r="C1185" s="7" t="s">
        <v>2496</v>
      </c>
      <c r="D1185" s="7" t="s">
        <v>37</v>
      </c>
      <c r="E1185" s="7" t="s">
        <v>271</v>
      </c>
      <c r="F1185" s="7" t="s">
        <v>33</v>
      </c>
      <c r="G1185" s="7" t="s">
        <v>272</v>
      </c>
      <c r="H1185" s="7" t="s">
        <v>33</v>
      </c>
      <c r="I1185" s="7">
        <v>14</v>
      </c>
      <c r="J1185" s="7" t="s">
        <v>33</v>
      </c>
      <c r="K1185" s="7" t="s">
        <v>2050</v>
      </c>
      <c r="L1185" s="7" t="s">
        <v>2044</v>
      </c>
      <c r="M1185" s="7" t="s">
        <v>2497</v>
      </c>
      <c r="N1185" s="7" t="s">
        <v>2498</v>
      </c>
      <c r="O1185" s="7" t="s">
        <v>33</v>
      </c>
      <c r="P1185" s="7" t="s">
        <v>33</v>
      </c>
      <c r="Q1185" s="7" t="s">
        <v>33</v>
      </c>
      <c r="R1185" s="7" t="s">
        <v>33</v>
      </c>
      <c r="S1185" s="7" t="s">
        <v>2047</v>
      </c>
      <c r="T1185" s="8">
        <v>10112492.421313824</v>
      </c>
      <c r="U1185" s="8">
        <v>3851989</v>
      </c>
      <c r="V1185" s="8">
        <v>3790000</v>
      </c>
      <c r="W1185" s="8">
        <v>5311493</v>
      </c>
      <c r="X1185" s="8">
        <v>3258373.0595560241</v>
      </c>
      <c r="Y1185" s="8">
        <v>4726000</v>
      </c>
      <c r="Z1185" s="8">
        <v>7599550.2192982463</v>
      </c>
      <c r="AA1185" s="8">
        <v>2528123.105328456</v>
      </c>
      <c r="AB1185" s="8">
        <v>770397</v>
      </c>
      <c r="AC1185" s="8">
        <v>3388000</v>
      </c>
      <c r="AD1185" s="8">
        <v>243678</v>
      </c>
      <c r="AE1185" s="8">
        <v>162918.65297780122</v>
      </c>
      <c r="AF1185" s="8">
        <v>400000</v>
      </c>
      <c r="AG1185" s="8">
        <v>389736.66666666669</v>
      </c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9" t="s">
        <v>2669</v>
      </c>
      <c r="BE1185" s="8"/>
      <c r="BF1185" s="8"/>
      <c r="BG1185" s="8">
        <f>IF($BE1185=1,T1184,0)</f>
        <v>0</v>
      </c>
      <c r="BH1185" s="8">
        <f>IF($BE1185=1,U1184,0)</f>
        <v>0</v>
      </c>
      <c r="BI1185" s="8">
        <f>IF($BE1185=1,V1184,0)</f>
        <v>0</v>
      </c>
      <c r="BJ1185" s="8">
        <f>IF($BE1185=1,W1184,0)</f>
        <v>0</v>
      </c>
      <c r="BK1185" s="8">
        <f>IF($BE1185=1,X1184,0)</f>
        <v>0</v>
      </c>
      <c r="BL1185" s="8">
        <f>IF($BE1185=1,Y1184,0)</f>
        <v>0</v>
      </c>
      <c r="BM1185" s="8">
        <f>IF($BE1185=1,Z1184,0)</f>
        <v>0</v>
      </c>
    </row>
    <row r="1186" spans="1:65" s="7" customFormat="1" ht="15.75" customHeight="1" x14ac:dyDescent="0.15">
      <c r="A1186" s="7" t="s">
        <v>2672</v>
      </c>
      <c r="B1186" s="7" t="s">
        <v>1939</v>
      </c>
      <c r="C1186" s="7" t="s">
        <v>2496</v>
      </c>
      <c r="D1186" s="7" t="s">
        <v>37</v>
      </c>
      <c r="E1186" s="7" t="s">
        <v>271</v>
      </c>
      <c r="F1186" s="7" t="s">
        <v>33</v>
      </c>
      <c r="G1186" s="7" t="s">
        <v>272</v>
      </c>
      <c r="H1186" s="7" t="s">
        <v>33</v>
      </c>
      <c r="I1186" s="7">
        <v>16</v>
      </c>
      <c r="J1186" s="7" t="s">
        <v>33</v>
      </c>
      <c r="K1186" s="7" t="s">
        <v>2043</v>
      </c>
      <c r="L1186" s="7" t="s">
        <v>2044</v>
      </c>
      <c r="M1186" s="7" t="s">
        <v>2497</v>
      </c>
      <c r="N1186" s="7" t="s">
        <v>2498</v>
      </c>
      <c r="O1186" s="7" t="s">
        <v>33</v>
      </c>
      <c r="P1186" s="7" t="s">
        <v>33</v>
      </c>
      <c r="Q1186" s="7" t="s">
        <v>33</v>
      </c>
      <c r="R1186" s="7" t="s">
        <v>33</v>
      </c>
      <c r="S1186" s="7" t="s">
        <v>2047</v>
      </c>
      <c r="T1186" s="8">
        <v>10435056.490740411</v>
      </c>
      <c r="U1186" s="8">
        <v>10807404</v>
      </c>
      <c r="V1186" s="8">
        <v>75000000</v>
      </c>
      <c r="W1186" s="8">
        <v>5424503</v>
      </c>
      <c r="X1186" s="8">
        <v>16823439.72622269</v>
      </c>
      <c r="Y1186" s="8">
        <v>18447000</v>
      </c>
      <c r="Z1186" s="8">
        <v>8357078.2017543865</v>
      </c>
      <c r="AA1186" s="8">
        <v>2608764.1226851027</v>
      </c>
      <c r="AB1186" s="8">
        <v>2161480</v>
      </c>
      <c r="AC1186" s="8">
        <v>97900000</v>
      </c>
      <c r="AD1186" s="8">
        <v>243678</v>
      </c>
      <c r="AE1186" s="8">
        <v>841171.98631113453</v>
      </c>
      <c r="AF1186" s="8">
        <v>13000000</v>
      </c>
      <c r="AG1186" s="8">
        <v>389736.66666666669</v>
      </c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9" t="s">
        <v>2671</v>
      </c>
      <c r="BE1186" s="8"/>
      <c r="BF1186" s="8"/>
      <c r="BG1186" s="8">
        <f>IF($BE1186=1,T1185,0)</f>
        <v>0</v>
      </c>
      <c r="BH1186" s="8">
        <f>IF($BE1186=1,U1185,0)</f>
        <v>0</v>
      </c>
      <c r="BI1186" s="8">
        <f>IF($BE1186=1,V1185,0)</f>
        <v>0</v>
      </c>
      <c r="BJ1186" s="8">
        <f>IF($BE1186=1,W1185,0)</f>
        <v>0</v>
      </c>
      <c r="BK1186" s="8">
        <f>IF($BE1186=1,X1185,0)</f>
        <v>0</v>
      </c>
      <c r="BL1186" s="8">
        <f>IF($BE1186=1,Y1185,0)</f>
        <v>0</v>
      </c>
      <c r="BM1186" s="8">
        <f>IF($BE1186=1,Z1185,0)</f>
        <v>0</v>
      </c>
    </row>
    <row r="1187" spans="1:65" s="7" customFormat="1" ht="15.75" customHeight="1" x14ac:dyDescent="0.15">
      <c r="A1187" s="7" t="s">
        <v>2674</v>
      </c>
      <c r="B1187" s="7" t="s">
        <v>1939</v>
      </c>
      <c r="C1187" s="7" t="s">
        <v>2496</v>
      </c>
      <c r="D1187" s="7" t="s">
        <v>37</v>
      </c>
      <c r="E1187" s="7" t="s">
        <v>271</v>
      </c>
      <c r="F1187" s="7" t="s">
        <v>33</v>
      </c>
      <c r="G1187" s="7" t="s">
        <v>272</v>
      </c>
      <c r="H1187" s="7" t="s">
        <v>33</v>
      </c>
      <c r="I1187" s="7">
        <v>16</v>
      </c>
      <c r="J1187" s="7" t="s">
        <v>33</v>
      </c>
      <c r="K1187" s="7" t="s">
        <v>2050</v>
      </c>
      <c r="L1187" s="7" t="s">
        <v>2044</v>
      </c>
      <c r="M1187" s="7" t="s">
        <v>2497</v>
      </c>
      <c r="N1187" s="7" t="s">
        <v>2498</v>
      </c>
      <c r="O1187" s="7" t="s">
        <v>33</v>
      </c>
      <c r="P1187" s="7" t="s">
        <v>33</v>
      </c>
      <c r="Q1187" s="7" t="s">
        <v>33</v>
      </c>
      <c r="R1187" s="7" t="s">
        <v>33</v>
      </c>
      <c r="S1187" s="7" t="s">
        <v>2047</v>
      </c>
      <c r="T1187" s="8">
        <v>10435056.490740411</v>
      </c>
      <c r="U1187" s="8">
        <v>3851989</v>
      </c>
      <c r="V1187" s="8">
        <v>4090000</v>
      </c>
      <c r="W1187" s="8">
        <v>5424503</v>
      </c>
      <c r="X1187" s="8">
        <v>3258373.0595560241</v>
      </c>
      <c r="Y1187" s="8">
        <v>4726000</v>
      </c>
      <c r="Z1187" s="8">
        <v>8463569.4298245627</v>
      </c>
      <c r="AA1187" s="8">
        <v>2608764.1226851027</v>
      </c>
      <c r="AB1187" s="8">
        <v>770397</v>
      </c>
      <c r="AC1187" s="8">
        <v>3718000</v>
      </c>
      <c r="AD1187" s="8">
        <v>243678</v>
      </c>
      <c r="AE1187" s="8">
        <v>162918.65297780122</v>
      </c>
      <c r="AF1187" s="8">
        <v>400000</v>
      </c>
      <c r="AG1187" s="8">
        <v>389736.66666666669</v>
      </c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9" t="s">
        <v>2673</v>
      </c>
      <c r="BE1187" s="8"/>
      <c r="BF1187" s="8"/>
      <c r="BG1187" s="8">
        <f>IF($BE1187=1,T1186,0)</f>
        <v>0</v>
      </c>
      <c r="BH1187" s="8">
        <f>IF($BE1187=1,U1186,0)</f>
        <v>0</v>
      </c>
      <c r="BI1187" s="8">
        <f>IF($BE1187=1,V1186,0)</f>
        <v>0</v>
      </c>
      <c r="BJ1187" s="8">
        <f>IF($BE1187=1,W1186,0)</f>
        <v>0</v>
      </c>
      <c r="BK1187" s="8">
        <f>IF($BE1187=1,X1186,0)</f>
        <v>0</v>
      </c>
      <c r="BL1187" s="8">
        <f>IF($BE1187=1,Y1186,0)</f>
        <v>0</v>
      </c>
      <c r="BM1187" s="8">
        <f>IF($BE1187=1,Z1186,0)</f>
        <v>0</v>
      </c>
    </row>
    <row r="1188" spans="1:65" s="7" customFormat="1" ht="15.75" customHeight="1" x14ac:dyDescent="0.15">
      <c r="A1188" s="7" t="s">
        <v>2676</v>
      </c>
      <c r="B1188" s="7" t="s">
        <v>1939</v>
      </c>
      <c r="C1188" s="7" t="s">
        <v>2496</v>
      </c>
      <c r="D1188" s="7" t="s">
        <v>37</v>
      </c>
      <c r="E1188" s="7" t="s">
        <v>271</v>
      </c>
      <c r="F1188" s="7" t="s">
        <v>33</v>
      </c>
      <c r="G1188" s="7" t="s">
        <v>272</v>
      </c>
      <c r="H1188" s="7" t="s">
        <v>33</v>
      </c>
      <c r="I1188" s="7">
        <v>18</v>
      </c>
      <c r="J1188" s="7" t="s">
        <v>33</v>
      </c>
      <c r="K1188" s="7" t="s">
        <v>2043</v>
      </c>
      <c r="L1188" s="7" t="s">
        <v>2044</v>
      </c>
      <c r="M1188" s="7" t="s">
        <v>2497</v>
      </c>
      <c r="N1188" s="7" t="s">
        <v>2498</v>
      </c>
      <c r="O1188" s="7" t="s">
        <v>33</v>
      </c>
      <c r="P1188" s="7" t="s">
        <v>33</v>
      </c>
      <c r="Q1188" s="7" t="s">
        <v>33</v>
      </c>
      <c r="R1188" s="7" t="s">
        <v>33</v>
      </c>
      <c r="S1188" s="7" t="s">
        <v>2047</v>
      </c>
      <c r="T1188" s="8">
        <v>10464683.850863587</v>
      </c>
      <c r="U1188" s="8">
        <v>10807404</v>
      </c>
      <c r="V1188" s="8">
        <v>78000000</v>
      </c>
      <c r="W1188" s="8">
        <v>5650524</v>
      </c>
      <c r="X1188" s="8">
        <v>19162723.059556026</v>
      </c>
      <c r="Y1188" s="8">
        <v>18447000</v>
      </c>
      <c r="Z1188" s="8">
        <v>8551909.3859649133</v>
      </c>
      <c r="AA1188" s="8">
        <v>2616170.9627158968</v>
      </c>
      <c r="AB1188" s="8">
        <v>2161480</v>
      </c>
      <c r="AC1188" s="8">
        <v>100100000</v>
      </c>
      <c r="AD1188" s="8">
        <v>243678</v>
      </c>
      <c r="AE1188" s="8">
        <v>958136.15297780139</v>
      </c>
      <c r="AF1188" s="8">
        <v>13000000</v>
      </c>
      <c r="AG1188" s="8">
        <v>389736.66666666669</v>
      </c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9" t="s">
        <v>2675</v>
      </c>
      <c r="BE1188" s="8"/>
      <c r="BF1188" s="8"/>
      <c r="BG1188" s="8">
        <f>IF($BE1188=1,T1187,0)</f>
        <v>0</v>
      </c>
      <c r="BH1188" s="8">
        <f>IF($BE1188=1,U1187,0)</f>
        <v>0</v>
      </c>
      <c r="BI1188" s="8">
        <f>IF($BE1188=1,V1187,0)</f>
        <v>0</v>
      </c>
      <c r="BJ1188" s="8">
        <f>IF($BE1188=1,W1187,0)</f>
        <v>0</v>
      </c>
      <c r="BK1188" s="8">
        <f>IF($BE1188=1,X1187,0)</f>
        <v>0</v>
      </c>
      <c r="BL1188" s="8">
        <f>IF($BE1188=1,Y1187,0)</f>
        <v>0</v>
      </c>
      <c r="BM1188" s="8">
        <f>IF($BE1188=1,Z1187,0)</f>
        <v>0</v>
      </c>
    </row>
    <row r="1189" spans="1:65" s="7" customFormat="1" ht="15.75" customHeight="1" x14ac:dyDescent="0.15">
      <c r="A1189" s="7" t="s">
        <v>2678</v>
      </c>
      <c r="B1189" s="7" t="s">
        <v>1939</v>
      </c>
      <c r="C1189" s="7" t="s">
        <v>2496</v>
      </c>
      <c r="D1189" s="7" t="s">
        <v>37</v>
      </c>
      <c r="E1189" s="7" t="s">
        <v>271</v>
      </c>
      <c r="F1189" s="7" t="s">
        <v>33</v>
      </c>
      <c r="G1189" s="7" t="s">
        <v>272</v>
      </c>
      <c r="H1189" s="7" t="s">
        <v>33</v>
      </c>
      <c r="I1189" s="7">
        <v>18</v>
      </c>
      <c r="J1189" s="7" t="s">
        <v>33</v>
      </c>
      <c r="K1189" s="7" t="s">
        <v>2050</v>
      </c>
      <c r="L1189" s="7" t="s">
        <v>2044</v>
      </c>
      <c r="M1189" s="7" t="s">
        <v>2497</v>
      </c>
      <c r="N1189" s="7" t="s">
        <v>2498</v>
      </c>
      <c r="O1189" s="7" t="s">
        <v>33</v>
      </c>
      <c r="P1189" s="7" t="s">
        <v>33</v>
      </c>
      <c r="Q1189" s="7" t="s">
        <v>33</v>
      </c>
      <c r="R1189" s="7" t="s">
        <v>33</v>
      </c>
      <c r="S1189" s="7" t="s">
        <v>2047</v>
      </c>
      <c r="T1189" s="8">
        <v>10455034.735908601</v>
      </c>
      <c r="U1189" s="8">
        <v>3851989</v>
      </c>
      <c r="V1189" s="8">
        <v>4390000</v>
      </c>
      <c r="W1189" s="8">
        <v>5650524</v>
      </c>
      <c r="X1189" s="8">
        <v>3835989.7262226907</v>
      </c>
      <c r="Y1189" s="8">
        <v>4726000</v>
      </c>
      <c r="Z1189" s="8">
        <v>8658400.6140350886</v>
      </c>
      <c r="AA1189" s="8">
        <v>2613758.6839771504</v>
      </c>
      <c r="AB1189" s="8">
        <v>770397</v>
      </c>
      <c r="AC1189" s="8">
        <v>4048000</v>
      </c>
      <c r="AD1189" s="8">
        <v>243678</v>
      </c>
      <c r="AE1189" s="8">
        <v>191799.48631113453</v>
      </c>
      <c r="AF1189" s="8">
        <v>400000</v>
      </c>
      <c r="AG1189" s="8">
        <v>389736.66666666669</v>
      </c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9" t="s">
        <v>2677</v>
      </c>
      <c r="BE1189" s="8"/>
      <c r="BF1189" s="8"/>
      <c r="BG1189" s="8">
        <f>IF($BE1189=1,T1188,0)</f>
        <v>0</v>
      </c>
      <c r="BH1189" s="8">
        <f>IF($BE1189=1,U1188,0)</f>
        <v>0</v>
      </c>
      <c r="BI1189" s="8">
        <f>IF($BE1189=1,V1188,0)</f>
        <v>0</v>
      </c>
      <c r="BJ1189" s="8">
        <f>IF($BE1189=1,W1188,0)</f>
        <v>0</v>
      </c>
      <c r="BK1189" s="8">
        <f>IF($BE1189=1,X1188,0)</f>
        <v>0</v>
      </c>
      <c r="BL1189" s="8">
        <f>IF($BE1189=1,Y1188,0)</f>
        <v>0</v>
      </c>
      <c r="BM1189" s="8">
        <f>IF($BE1189=1,Z1188,0)</f>
        <v>0</v>
      </c>
    </row>
    <row r="1190" spans="1:65" s="7" customFormat="1" ht="15.75" customHeight="1" x14ac:dyDescent="0.15">
      <c r="A1190" s="7" t="s">
        <v>2680</v>
      </c>
      <c r="B1190" s="7" t="s">
        <v>1939</v>
      </c>
      <c r="C1190" s="7" t="s">
        <v>2496</v>
      </c>
      <c r="D1190" s="7" t="s">
        <v>37</v>
      </c>
      <c r="E1190" s="7" t="s">
        <v>271</v>
      </c>
      <c r="F1190" s="7" t="s">
        <v>33</v>
      </c>
      <c r="G1190" s="7" t="s">
        <v>431</v>
      </c>
      <c r="H1190" s="7" t="s">
        <v>33</v>
      </c>
      <c r="I1190" s="7" t="s">
        <v>33</v>
      </c>
      <c r="J1190" s="7">
        <v>12</v>
      </c>
      <c r="K1190" s="7" t="s">
        <v>2043</v>
      </c>
      <c r="L1190" s="7" t="s">
        <v>2044</v>
      </c>
      <c r="M1190" s="7" t="s">
        <v>2515</v>
      </c>
      <c r="N1190" s="7" t="s">
        <v>2498</v>
      </c>
      <c r="O1190" s="7" t="s">
        <v>33</v>
      </c>
      <c r="P1190" s="7" t="s">
        <v>33</v>
      </c>
      <c r="Q1190" s="7" t="s">
        <v>33</v>
      </c>
      <c r="R1190" s="7" t="s">
        <v>33</v>
      </c>
      <c r="S1190" s="7" t="s">
        <v>2047</v>
      </c>
      <c r="T1190" s="8">
        <v>10579928.666086525</v>
      </c>
      <c r="U1190" s="8">
        <v>3908958</v>
      </c>
      <c r="V1190" s="8">
        <v>13738000</v>
      </c>
      <c r="W1190" s="8">
        <v>2580651</v>
      </c>
      <c r="X1190" s="8">
        <v>6848354.2917938819</v>
      </c>
      <c r="Y1190" s="8">
        <v>3200000</v>
      </c>
      <c r="Z1190" s="8">
        <v>16677879.444444442</v>
      </c>
      <c r="AA1190" s="8">
        <v>2644982.1665216312</v>
      </c>
      <c r="AB1190" s="8">
        <v>781791</v>
      </c>
      <c r="AC1190" s="8">
        <v>12880000</v>
      </c>
      <c r="AD1190" s="8">
        <v>243678</v>
      </c>
      <c r="AE1190" s="8">
        <v>342417.71458969411</v>
      </c>
      <c r="AF1190" s="8">
        <v>120000</v>
      </c>
      <c r="AG1190" s="8">
        <v>389736.66666666669</v>
      </c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9" t="s">
        <v>2679</v>
      </c>
      <c r="BE1190" s="8"/>
      <c r="BF1190" s="8"/>
      <c r="BG1190" s="8">
        <f>IF($BE1190=1,T1189,0)</f>
        <v>0</v>
      </c>
      <c r="BH1190" s="8">
        <f>IF($BE1190=1,U1189,0)</f>
        <v>0</v>
      </c>
      <c r="BI1190" s="8">
        <f>IF($BE1190=1,V1189,0)</f>
        <v>0</v>
      </c>
      <c r="BJ1190" s="8">
        <f>IF($BE1190=1,W1189,0)</f>
        <v>0</v>
      </c>
      <c r="BK1190" s="8">
        <f>IF($BE1190=1,X1189,0)</f>
        <v>0</v>
      </c>
      <c r="BL1190" s="8">
        <f>IF($BE1190=1,Y1189,0)</f>
        <v>0</v>
      </c>
      <c r="BM1190" s="8">
        <f>IF($BE1190=1,Z1189,0)</f>
        <v>0</v>
      </c>
    </row>
    <row r="1191" spans="1:65" s="7" customFormat="1" ht="15.75" customHeight="1" x14ac:dyDescent="0.15">
      <c r="A1191" s="7" t="s">
        <v>2682</v>
      </c>
      <c r="B1191" s="7" t="s">
        <v>1939</v>
      </c>
      <c r="C1191" s="7" t="s">
        <v>2496</v>
      </c>
      <c r="D1191" s="7" t="s">
        <v>37</v>
      </c>
      <c r="E1191" s="7" t="s">
        <v>271</v>
      </c>
      <c r="F1191" s="7" t="s">
        <v>33</v>
      </c>
      <c r="G1191" s="7" t="s">
        <v>431</v>
      </c>
      <c r="H1191" s="7" t="s">
        <v>33</v>
      </c>
      <c r="I1191" s="7" t="s">
        <v>33</v>
      </c>
      <c r="J1191" s="7">
        <v>12</v>
      </c>
      <c r="K1191" s="7" t="s">
        <v>2050</v>
      </c>
      <c r="L1191" s="7" t="s">
        <v>2044</v>
      </c>
      <c r="M1191" s="7" t="s">
        <v>2515</v>
      </c>
      <c r="N1191" s="7" t="s">
        <v>2498</v>
      </c>
      <c r="O1191" s="7" t="s">
        <v>33</v>
      </c>
      <c r="P1191" s="7" t="s">
        <v>33</v>
      </c>
      <c r="Q1191" s="7" t="s">
        <v>33</v>
      </c>
      <c r="R1191" s="7" t="s">
        <v>33</v>
      </c>
      <c r="S1191" s="7" t="s">
        <v>2047</v>
      </c>
      <c r="T1191" s="8">
        <v>10499580.193868568</v>
      </c>
      <c r="U1191" s="8">
        <v>1824962</v>
      </c>
      <c r="V1191" s="8">
        <v>1576000</v>
      </c>
      <c r="W1191" s="8">
        <v>2580651</v>
      </c>
      <c r="X1191" s="8">
        <v>1435000</v>
      </c>
      <c r="Y1191" s="8">
        <v>1600000</v>
      </c>
      <c r="Z1191" s="8">
        <v>5375714.444444444</v>
      </c>
      <c r="AA1191" s="8">
        <v>2624895.048467142</v>
      </c>
      <c r="AB1191" s="8">
        <v>364992</v>
      </c>
      <c r="AC1191" s="8">
        <v>826000</v>
      </c>
      <c r="AD1191" s="8">
        <v>243678</v>
      </c>
      <c r="AE1191" s="8">
        <v>71750</v>
      </c>
      <c r="AF1191" s="8">
        <v>120000</v>
      </c>
      <c r="AG1191" s="8">
        <v>276035</v>
      </c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9" t="s">
        <v>2681</v>
      </c>
      <c r="BE1191" s="8"/>
      <c r="BF1191" s="8"/>
      <c r="BG1191" s="8">
        <f>IF($BE1191=1,T1190,0)</f>
        <v>0</v>
      </c>
      <c r="BH1191" s="8">
        <f>IF($BE1191=1,U1190,0)</f>
        <v>0</v>
      </c>
      <c r="BI1191" s="8">
        <f>IF($BE1191=1,V1190,0)</f>
        <v>0</v>
      </c>
      <c r="BJ1191" s="8">
        <f>IF($BE1191=1,W1190,0)</f>
        <v>0</v>
      </c>
      <c r="BK1191" s="8">
        <f>IF($BE1191=1,X1190,0)</f>
        <v>0</v>
      </c>
      <c r="BL1191" s="8">
        <f>IF($BE1191=1,Y1190,0)</f>
        <v>0</v>
      </c>
      <c r="BM1191" s="8">
        <f>IF($BE1191=1,Z1190,0)</f>
        <v>0</v>
      </c>
    </row>
    <row r="1192" spans="1:65" s="7" customFormat="1" ht="15.75" customHeight="1" x14ac:dyDescent="0.15">
      <c r="A1192" s="7" t="s">
        <v>2684</v>
      </c>
      <c r="B1192" s="7" t="s">
        <v>1939</v>
      </c>
      <c r="C1192" s="7" t="s">
        <v>2496</v>
      </c>
      <c r="D1192" s="7" t="s">
        <v>37</v>
      </c>
      <c r="E1192" s="7" t="s">
        <v>271</v>
      </c>
      <c r="F1192" s="7" t="s">
        <v>33</v>
      </c>
      <c r="G1192" s="7" t="s">
        <v>431</v>
      </c>
      <c r="H1192" s="7" t="s">
        <v>33</v>
      </c>
      <c r="I1192" s="7" t="s">
        <v>33</v>
      </c>
      <c r="J1192" s="7">
        <v>14</v>
      </c>
      <c r="K1192" s="7" t="s">
        <v>2043</v>
      </c>
      <c r="L1192" s="7" t="s">
        <v>2044</v>
      </c>
      <c r="M1192" s="7" t="s">
        <v>2515</v>
      </c>
      <c r="N1192" s="7" t="s">
        <v>2498</v>
      </c>
      <c r="O1192" s="7" t="s">
        <v>33</v>
      </c>
      <c r="P1192" s="7" t="s">
        <v>33</v>
      </c>
      <c r="Q1192" s="7" t="s">
        <v>33</v>
      </c>
      <c r="R1192" s="7" t="s">
        <v>33</v>
      </c>
      <c r="S1192" s="7" t="s">
        <v>2047</v>
      </c>
      <c r="T1192" s="8">
        <v>10803115.597570026</v>
      </c>
      <c r="U1192" s="8">
        <v>4015726</v>
      </c>
      <c r="V1192" s="8">
        <v>15345000</v>
      </c>
      <c r="W1192" s="8">
        <v>2683115</v>
      </c>
      <c r="X1192" s="8">
        <v>8547379.30976546</v>
      </c>
      <c r="Y1192" s="8">
        <v>3332000</v>
      </c>
      <c r="Z1192" s="8">
        <v>17708279.444444444</v>
      </c>
      <c r="AA1192" s="8">
        <v>2700778.8993925066</v>
      </c>
      <c r="AB1192" s="8">
        <v>803145</v>
      </c>
      <c r="AC1192" s="8">
        <v>14388000</v>
      </c>
      <c r="AD1192" s="8">
        <v>243678</v>
      </c>
      <c r="AE1192" s="8">
        <v>427368.96548827301</v>
      </c>
      <c r="AF1192" s="8">
        <v>120000</v>
      </c>
      <c r="AG1192" s="8">
        <v>389736.66666666669</v>
      </c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9" t="s">
        <v>2683</v>
      </c>
      <c r="BE1192" s="8"/>
      <c r="BF1192" s="8"/>
      <c r="BG1192" s="8">
        <f>IF($BE1192=1,T1191,0)</f>
        <v>0</v>
      </c>
      <c r="BH1192" s="8">
        <f>IF($BE1192=1,U1191,0)</f>
        <v>0</v>
      </c>
      <c r="BI1192" s="8">
        <f>IF($BE1192=1,V1191,0)</f>
        <v>0</v>
      </c>
      <c r="BJ1192" s="8">
        <f>IF($BE1192=1,W1191,0)</f>
        <v>0</v>
      </c>
      <c r="BK1192" s="8">
        <f>IF($BE1192=1,X1191,0)</f>
        <v>0</v>
      </c>
      <c r="BL1192" s="8">
        <f>IF($BE1192=1,Y1191,0)</f>
        <v>0</v>
      </c>
      <c r="BM1192" s="8">
        <f>IF($BE1192=1,Z1191,0)</f>
        <v>0</v>
      </c>
    </row>
    <row r="1193" spans="1:65" s="7" customFormat="1" ht="15.75" customHeight="1" x14ac:dyDescent="0.15">
      <c r="A1193" s="7" t="s">
        <v>2686</v>
      </c>
      <c r="B1193" s="7" t="s">
        <v>1939</v>
      </c>
      <c r="C1193" s="7" t="s">
        <v>2496</v>
      </c>
      <c r="D1193" s="7" t="s">
        <v>37</v>
      </c>
      <c r="E1193" s="7" t="s">
        <v>271</v>
      </c>
      <c r="F1193" s="7" t="s">
        <v>33</v>
      </c>
      <c r="G1193" s="7" t="s">
        <v>431</v>
      </c>
      <c r="H1193" s="7" t="s">
        <v>33</v>
      </c>
      <c r="I1193" s="7" t="s">
        <v>33</v>
      </c>
      <c r="J1193" s="7">
        <v>14</v>
      </c>
      <c r="K1193" s="7" t="s">
        <v>2050</v>
      </c>
      <c r="L1193" s="7" t="s">
        <v>2044</v>
      </c>
      <c r="M1193" s="7" t="s">
        <v>2515</v>
      </c>
      <c r="N1193" s="7" t="s">
        <v>2498</v>
      </c>
      <c r="O1193" s="7" t="s">
        <v>33</v>
      </c>
      <c r="P1193" s="7" t="s">
        <v>33</v>
      </c>
      <c r="Q1193" s="7" t="s">
        <v>33</v>
      </c>
      <c r="R1193" s="7" t="s">
        <v>33</v>
      </c>
      <c r="S1193" s="7" t="s">
        <v>2047</v>
      </c>
      <c r="T1193" s="8">
        <v>10803115.597570026</v>
      </c>
      <c r="U1193" s="8">
        <v>1850220</v>
      </c>
      <c r="V1193" s="8">
        <v>1744000</v>
      </c>
      <c r="W1193" s="8">
        <v>2683115</v>
      </c>
      <c r="X1193" s="8">
        <v>1510000</v>
      </c>
      <c r="Y1193" s="8">
        <v>1666000</v>
      </c>
      <c r="Z1193" s="8">
        <v>5669714.444444444</v>
      </c>
      <c r="AA1193" s="8">
        <v>2700778.8993925066</v>
      </c>
      <c r="AB1193" s="8">
        <v>370044</v>
      </c>
      <c r="AC1193" s="8">
        <v>914000</v>
      </c>
      <c r="AD1193" s="8">
        <v>243678</v>
      </c>
      <c r="AE1193" s="8">
        <v>75500</v>
      </c>
      <c r="AF1193" s="8">
        <v>120000</v>
      </c>
      <c r="AG1193" s="8">
        <v>276035</v>
      </c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9" t="s">
        <v>2685</v>
      </c>
      <c r="BE1193" s="8"/>
      <c r="BF1193" s="8"/>
      <c r="BG1193" s="8">
        <f>IF($BE1193=1,T1192,0)</f>
        <v>0</v>
      </c>
      <c r="BH1193" s="8">
        <f>IF($BE1193=1,U1192,0)</f>
        <v>0</v>
      </c>
      <c r="BI1193" s="8">
        <f>IF($BE1193=1,V1192,0)</f>
        <v>0</v>
      </c>
      <c r="BJ1193" s="8">
        <f>IF($BE1193=1,W1192,0)</f>
        <v>0</v>
      </c>
      <c r="BK1193" s="8">
        <f>IF($BE1193=1,X1192,0)</f>
        <v>0</v>
      </c>
      <c r="BL1193" s="8">
        <f>IF($BE1193=1,Y1192,0)</f>
        <v>0</v>
      </c>
      <c r="BM1193" s="8">
        <f>IF($BE1193=1,Z1192,0)</f>
        <v>0</v>
      </c>
    </row>
    <row r="1194" spans="1:65" s="7" customFormat="1" ht="15.75" customHeight="1" x14ac:dyDescent="0.15">
      <c r="A1194" s="7" t="s">
        <v>2688</v>
      </c>
      <c r="B1194" s="7" t="s">
        <v>1939</v>
      </c>
      <c r="C1194" s="7" t="s">
        <v>2496</v>
      </c>
      <c r="D1194" s="7" t="s">
        <v>37</v>
      </c>
      <c r="E1194" s="7" t="s">
        <v>271</v>
      </c>
      <c r="F1194" s="7" t="s">
        <v>33</v>
      </c>
      <c r="G1194" s="7" t="s">
        <v>431</v>
      </c>
      <c r="H1194" s="7" t="s">
        <v>33</v>
      </c>
      <c r="I1194" s="7" t="s">
        <v>33</v>
      </c>
      <c r="J1194" s="7">
        <v>16</v>
      </c>
      <c r="K1194" s="7" t="s">
        <v>2043</v>
      </c>
      <c r="L1194" s="7" t="s">
        <v>2044</v>
      </c>
      <c r="M1194" s="7" t="s">
        <v>2515</v>
      </c>
      <c r="N1194" s="7" t="s">
        <v>2498</v>
      </c>
      <c r="O1194" s="7" t="s">
        <v>33</v>
      </c>
      <c r="P1194" s="7" t="s">
        <v>33</v>
      </c>
      <c r="Q1194" s="7" t="s">
        <v>33</v>
      </c>
      <c r="R1194" s="7" t="s">
        <v>33</v>
      </c>
      <c r="S1194" s="7" t="s">
        <v>2047</v>
      </c>
      <c r="T1194" s="8">
        <v>10886667.96642331</v>
      </c>
      <c r="U1194" s="8">
        <v>4122494</v>
      </c>
      <c r="V1194" s="8">
        <v>17142000</v>
      </c>
      <c r="W1194" s="8">
        <v>2785579</v>
      </c>
      <c r="X1194" s="8">
        <v>9179006.4604814705</v>
      </c>
      <c r="Y1194" s="8">
        <v>3466000</v>
      </c>
      <c r="Z1194" s="8">
        <v>19897128.111111108</v>
      </c>
      <c r="AA1194" s="8">
        <v>2721666.9916058276</v>
      </c>
      <c r="AB1194" s="8">
        <v>824498</v>
      </c>
      <c r="AC1194" s="8">
        <v>16072000</v>
      </c>
      <c r="AD1194" s="8">
        <v>243678</v>
      </c>
      <c r="AE1194" s="8">
        <v>458950.32302407356</v>
      </c>
      <c r="AF1194" s="8">
        <v>120000</v>
      </c>
      <c r="AG1194" s="8">
        <v>389736.66666666669</v>
      </c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9" t="s">
        <v>2687</v>
      </c>
      <c r="BE1194" s="8"/>
      <c r="BF1194" s="8"/>
      <c r="BG1194" s="8">
        <f>IF($BE1194=1,T1193,0)</f>
        <v>0</v>
      </c>
      <c r="BH1194" s="8">
        <f>IF($BE1194=1,U1193,0)</f>
        <v>0</v>
      </c>
      <c r="BI1194" s="8">
        <f>IF($BE1194=1,V1193,0)</f>
        <v>0</v>
      </c>
      <c r="BJ1194" s="8">
        <f>IF($BE1194=1,W1193,0)</f>
        <v>0</v>
      </c>
      <c r="BK1194" s="8">
        <f>IF($BE1194=1,X1193,0)</f>
        <v>0</v>
      </c>
      <c r="BL1194" s="8">
        <f>IF($BE1194=1,Y1193,0)</f>
        <v>0</v>
      </c>
      <c r="BM1194" s="8">
        <f>IF($BE1194=1,Z1193,0)</f>
        <v>0</v>
      </c>
    </row>
    <row r="1195" spans="1:65" s="7" customFormat="1" ht="15.75" customHeight="1" x14ac:dyDescent="0.15">
      <c r="A1195" s="7" t="s">
        <v>2690</v>
      </c>
      <c r="B1195" s="7" t="s">
        <v>1939</v>
      </c>
      <c r="C1195" s="7" t="s">
        <v>2496</v>
      </c>
      <c r="D1195" s="7" t="s">
        <v>37</v>
      </c>
      <c r="E1195" s="7" t="s">
        <v>271</v>
      </c>
      <c r="F1195" s="7" t="s">
        <v>33</v>
      </c>
      <c r="G1195" s="7" t="s">
        <v>431</v>
      </c>
      <c r="H1195" s="7" t="s">
        <v>33</v>
      </c>
      <c r="I1195" s="7" t="s">
        <v>33</v>
      </c>
      <c r="J1195" s="7">
        <v>16</v>
      </c>
      <c r="K1195" s="7" t="s">
        <v>2050</v>
      </c>
      <c r="L1195" s="7" t="s">
        <v>2044</v>
      </c>
      <c r="M1195" s="7" t="s">
        <v>2515</v>
      </c>
      <c r="N1195" s="7" t="s">
        <v>2498</v>
      </c>
      <c r="O1195" s="7" t="s">
        <v>33</v>
      </c>
      <c r="P1195" s="7" t="s">
        <v>33</v>
      </c>
      <c r="Q1195" s="7" t="s">
        <v>33</v>
      </c>
      <c r="R1195" s="7" t="s">
        <v>33</v>
      </c>
      <c r="S1195" s="7" t="s">
        <v>2047</v>
      </c>
      <c r="T1195" s="8">
        <v>10874191.822995353</v>
      </c>
      <c r="U1195" s="8">
        <v>1875479</v>
      </c>
      <c r="V1195" s="8">
        <v>1912000</v>
      </c>
      <c r="W1195" s="8">
        <v>2785579</v>
      </c>
      <c r="X1195" s="8">
        <v>1585000</v>
      </c>
      <c r="Y1195" s="8">
        <v>1733000</v>
      </c>
      <c r="Z1195" s="8">
        <v>5963714.444444444</v>
      </c>
      <c r="AA1195" s="8">
        <v>2718547.9557488384</v>
      </c>
      <c r="AB1195" s="8">
        <v>375095</v>
      </c>
      <c r="AC1195" s="8">
        <v>1002000</v>
      </c>
      <c r="AD1195" s="8">
        <v>243678</v>
      </c>
      <c r="AE1195" s="8">
        <v>79250</v>
      </c>
      <c r="AF1195" s="8">
        <v>120000</v>
      </c>
      <c r="AG1195" s="8">
        <v>276035</v>
      </c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9" t="s">
        <v>2689</v>
      </c>
      <c r="BE1195" s="8"/>
      <c r="BF1195" s="8"/>
      <c r="BG1195" s="8">
        <f>IF($BE1195=1,T1194,0)</f>
        <v>0</v>
      </c>
      <c r="BH1195" s="8">
        <f>IF($BE1195=1,U1194,0)</f>
        <v>0</v>
      </c>
      <c r="BI1195" s="8">
        <f>IF($BE1195=1,V1194,0)</f>
        <v>0</v>
      </c>
      <c r="BJ1195" s="8">
        <f>IF($BE1195=1,W1194,0)</f>
        <v>0</v>
      </c>
      <c r="BK1195" s="8">
        <f>IF($BE1195=1,X1194,0)</f>
        <v>0</v>
      </c>
      <c r="BL1195" s="8">
        <f>IF($BE1195=1,Y1194,0)</f>
        <v>0</v>
      </c>
      <c r="BM1195" s="8">
        <f>IF($BE1195=1,Z1194,0)</f>
        <v>0</v>
      </c>
    </row>
    <row r="1196" spans="1:65" s="7" customFormat="1" ht="15.75" customHeight="1" x14ac:dyDescent="0.15">
      <c r="A1196" s="7" t="s">
        <v>2692</v>
      </c>
      <c r="B1196" s="7" t="s">
        <v>1939</v>
      </c>
      <c r="C1196" s="7" t="s">
        <v>2496</v>
      </c>
      <c r="D1196" s="7" t="s">
        <v>37</v>
      </c>
      <c r="E1196" s="7" t="s">
        <v>271</v>
      </c>
      <c r="F1196" s="7" t="s">
        <v>33</v>
      </c>
      <c r="G1196" s="7" t="s">
        <v>431</v>
      </c>
      <c r="H1196" s="7" t="s">
        <v>33</v>
      </c>
      <c r="I1196" s="7" t="s">
        <v>33</v>
      </c>
      <c r="J1196" s="7">
        <v>18</v>
      </c>
      <c r="K1196" s="7" t="s">
        <v>2043</v>
      </c>
      <c r="L1196" s="7" t="s">
        <v>2044</v>
      </c>
      <c r="M1196" s="7" t="s">
        <v>2515</v>
      </c>
      <c r="N1196" s="7" t="s">
        <v>2498</v>
      </c>
      <c r="O1196" s="7" t="s">
        <v>33</v>
      </c>
      <c r="P1196" s="7" t="s">
        <v>33</v>
      </c>
      <c r="Q1196" s="7" t="s">
        <v>33</v>
      </c>
      <c r="R1196" s="7" t="s">
        <v>33</v>
      </c>
      <c r="S1196" s="7" t="s">
        <v>2047</v>
      </c>
      <c r="T1196" s="8">
        <v>10919021.266291277</v>
      </c>
      <c r="U1196" s="8">
        <v>4229261</v>
      </c>
      <c r="V1196" s="8">
        <v>19148000</v>
      </c>
      <c r="W1196" s="8">
        <v>2888043</v>
      </c>
      <c r="X1196" s="8">
        <v>9326434.1637950949</v>
      </c>
      <c r="Y1196" s="8">
        <v>3599800</v>
      </c>
      <c r="Z1196" s="8">
        <v>20390700.444444444</v>
      </c>
      <c r="AA1196" s="8">
        <v>2729755.3165728194</v>
      </c>
      <c r="AB1196" s="8">
        <v>845852</v>
      </c>
      <c r="AC1196" s="8">
        <v>17953000</v>
      </c>
      <c r="AD1196" s="8">
        <v>243678</v>
      </c>
      <c r="AE1196" s="8">
        <v>466321.70818975475</v>
      </c>
      <c r="AF1196" s="8">
        <v>120000</v>
      </c>
      <c r="AG1196" s="8">
        <v>389736.66666666669</v>
      </c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9" t="s">
        <v>2691</v>
      </c>
      <c r="BE1196" s="8"/>
      <c r="BF1196" s="8"/>
      <c r="BG1196" s="8">
        <f>IF($BE1196=1,T1195,0)</f>
        <v>0</v>
      </c>
      <c r="BH1196" s="8">
        <f>IF($BE1196=1,U1195,0)</f>
        <v>0</v>
      </c>
      <c r="BI1196" s="8">
        <f>IF($BE1196=1,V1195,0)</f>
        <v>0</v>
      </c>
      <c r="BJ1196" s="8">
        <f>IF($BE1196=1,W1195,0)</f>
        <v>0</v>
      </c>
      <c r="BK1196" s="8">
        <f>IF($BE1196=1,X1195,0)</f>
        <v>0</v>
      </c>
      <c r="BL1196" s="8">
        <f>IF($BE1196=1,Y1195,0)</f>
        <v>0</v>
      </c>
      <c r="BM1196" s="8">
        <f>IF($BE1196=1,Z1195,0)</f>
        <v>0</v>
      </c>
    </row>
    <row r="1197" spans="1:65" s="7" customFormat="1" ht="15.75" customHeight="1" x14ac:dyDescent="0.15">
      <c r="A1197" s="7" t="s">
        <v>2694</v>
      </c>
      <c r="B1197" s="7" t="s">
        <v>1939</v>
      </c>
      <c r="C1197" s="7" t="s">
        <v>2496</v>
      </c>
      <c r="D1197" s="7" t="s">
        <v>37</v>
      </c>
      <c r="E1197" s="7" t="s">
        <v>271</v>
      </c>
      <c r="F1197" s="7" t="s">
        <v>33</v>
      </c>
      <c r="G1197" s="7" t="s">
        <v>431</v>
      </c>
      <c r="H1197" s="7" t="s">
        <v>33</v>
      </c>
      <c r="I1197" s="7" t="s">
        <v>33</v>
      </c>
      <c r="J1197" s="7">
        <v>18</v>
      </c>
      <c r="K1197" s="7" t="s">
        <v>2050</v>
      </c>
      <c r="L1197" s="7" t="s">
        <v>2044</v>
      </c>
      <c r="M1197" s="7" t="s">
        <v>2515</v>
      </c>
      <c r="N1197" s="7" t="s">
        <v>2498</v>
      </c>
      <c r="O1197" s="7" t="s">
        <v>33</v>
      </c>
      <c r="P1197" s="7" t="s">
        <v>33</v>
      </c>
      <c r="Q1197" s="7" t="s">
        <v>33</v>
      </c>
      <c r="R1197" s="7" t="s">
        <v>33</v>
      </c>
      <c r="S1197" s="7" t="s">
        <v>2047</v>
      </c>
      <c r="T1197" s="8">
        <v>10919021.266291277</v>
      </c>
      <c r="U1197" s="8">
        <v>1900737</v>
      </c>
      <c r="V1197" s="8">
        <v>2080000</v>
      </c>
      <c r="W1197" s="8">
        <v>2888043</v>
      </c>
      <c r="X1197" s="8">
        <v>1655000</v>
      </c>
      <c r="Y1197" s="8">
        <v>1799900</v>
      </c>
      <c r="Z1197" s="8">
        <v>6257714.444444445</v>
      </c>
      <c r="AA1197" s="8">
        <v>2729755.3165728194</v>
      </c>
      <c r="AB1197" s="8">
        <v>380147</v>
      </c>
      <c r="AC1197" s="8">
        <v>1090000</v>
      </c>
      <c r="AD1197" s="8">
        <v>243678</v>
      </c>
      <c r="AE1197" s="8">
        <v>82750</v>
      </c>
      <c r="AF1197" s="8">
        <v>120000</v>
      </c>
      <c r="AG1197" s="8">
        <v>276035</v>
      </c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9" t="s">
        <v>2693</v>
      </c>
      <c r="BE1197" s="8"/>
      <c r="BF1197" s="8"/>
      <c r="BG1197" s="8">
        <f>IF($BE1197=1,T1196,0)</f>
        <v>0</v>
      </c>
      <c r="BH1197" s="8">
        <f>IF($BE1197=1,U1196,0)</f>
        <v>0</v>
      </c>
      <c r="BI1197" s="8">
        <f>IF($BE1197=1,V1196,0)</f>
        <v>0</v>
      </c>
      <c r="BJ1197" s="8">
        <f>IF($BE1197=1,W1196,0)</f>
        <v>0</v>
      </c>
      <c r="BK1197" s="8">
        <f>IF($BE1197=1,X1196,0)</f>
        <v>0</v>
      </c>
      <c r="BL1197" s="8">
        <f>IF($BE1197=1,Y1196,0)</f>
        <v>0</v>
      </c>
      <c r="BM1197" s="8">
        <f>IF($BE1197=1,Z1196,0)</f>
        <v>0</v>
      </c>
    </row>
    <row r="1198" spans="1:65" s="7" customFormat="1" ht="15.75" customHeight="1" x14ac:dyDescent="0.15">
      <c r="A1198" s="7" t="s">
        <v>2696</v>
      </c>
      <c r="B1198" s="7" t="s">
        <v>1939</v>
      </c>
      <c r="C1198" s="7" t="s">
        <v>2496</v>
      </c>
      <c r="D1198" s="7" t="s">
        <v>37</v>
      </c>
      <c r="E1198" s="7" t="s">
        <v>271</v>
      </c>
      <c r="F1198" s="7" t="s">
        <v>33</v>
      </c>
      <c r="G1198" s="7" t="s">
        <v>431</v>
      </c>
      <c r="H1198" s="7" t="s">
        <v>33</v>
      </c>
      <c r="I1198" s="7" t="s">
        <v>33</v>
      </c>
      <c r="J1198" s="7">
        <v>24</v>
      </c>
      <c r="K1198" s="7" t="s">
        <v>2043</v>
      </c>
      <c r="L1198" s="7" t="s">
        <v>2044</v>
      </c>
      <c r="M1198" s="7" t="s">
        <v>2515</v>
      </c>
      <c r="N1198" s="7" t="s">
        <v>2498</v>
      </c>
      <c r="O1198" s="7" t="s">
        <v>33</v>
      </c>
      <c r="P1198" s="7" t="s">
        <v>33</v>
      </c>
      <c r="Q1198" s="7" t="s">
        <v>33</v>
      </c>
      <c r="R1198" s="7" t="s">
        <v>33</v>
      </c>
      <c r="S1198" s="7" t="s">
        <v>2047</v>
      </c>
      <c r="T1198" s="8">
        <v>11130151.362914769</v>
      </c>
      <c r="U1198" s="8">
        <v>4549563</v>
      </c>
      <c r="V1198" s="8">
        <v>21389000</v>
      </c>
      <c r="W1198" s="8">
        <v>3195435</v>
      </c>
      <c r="X1198" s="8">
        <v>11664421.764095759</v>
      </c>
      <c r="Y1198" s="8">
        <v>4000600</v>
      </c>
      <c r="Z1198" s="8">
        <v>24210457.644444447</v>
      </c>
      <c r="AA1198" s="8">
        <v>2782537.8407286922</v>
      </c>
      <c r="AB1198" s="8">
        <v>909912</v>
      </c>
      <c r="AC1198" s="8">
        <v>20054000</v>
      </c>
      <c r="AD1198" s="8">
        <v>243678</v>
      </c>
      <c r="AE1198" s="8">
        <v>583221.08820478793</v>
      </c>
      <c r="AF1198" s="8">
        <v>120000</v>
      </c>
      <c r="AG1198" s="8">
        <v>389736.66666666669</v>
      </c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9" t="s">
        <v>2695</v>
      </c>
      <c r="BE1198" s="8"/>
      <c r="BF1198" s="8"/>
      <c r="BG1198" s="8">
        <f>IF($BE1198=1,T1197,0)</f>
        <v>0</v>
      </c>
      <c r="BH1198" s="8">
        <f>IF($BE1198=1,U1197,0)</f>
        <v>0</v>
      </c>
      <c r="BI1198" s="8">
        <f>IF($BE1198=1,V1197,0)</f>
        <v>0</v>
      </c>
      <c r="BJ1198" s="8">
        <f>IF($BE1198=1,W1197,0)</f>
        <v>0</v>
      </c>
      <c r="BK1198" s="8">
        <f>IF($BE1198=1,X1197,0)</f>
        <v>0</v>
      </c>
      <c r="BL1198" s="8">
        <f>IF($BE1198=1,Y1197,0)</f>
        <v>0</v>
      </c>
      <c r="BM1198" s="8">
        <f>IF($BE1198=1,Z1197,0)</f>
        <v>0</v>
      </c>
    </row>
    <row r="1199" spans="1:65" s="7" customFormat="1" ht="15.75" customHeight="1" x14ac:dyDescent="0.15">
      <c r="A1199" s="7" t="s">
        <v>2698</v>
      </c>
      <c r="B1199" s="7" t="s">
        <v>1939</v>
      </c>
      <c r="C1199" s="7" t="s">
        <v>2496</v>
      </c>
      <c r="D1199" s="7" t="s">
        <v>37</v>
      </c>
      <c r="E1199" s="7" t="s">
        <v>271</v>
      </c>
      <c r="F1199" s="7" t="s">
        <v>33</v>
      </c>
      <c r="G1199" s="7" t="s">
        <v>431</v>
      </c>
      <c r="H1199" s="7" t="s">
        <v>33</v>
      </c>
      <c r="I1199" s="7" t="s">
        <v>33</v>
      </c>
      <c r="J1199" s="7">
        <v>24</v>
      </c>
      <c r="K1199" s="7" t="s">
        <v>2050</v>
      </c>
      <c r="L1199" s="7" t="s">
        <v>2044</v>
      </c>
      <c r="M1199" s="7" t="s">
        <v>2515</v>
      </c>
      <c r="N1199" s="7" t="s">
        <v>2498</v>
      </c>
      <c r="O1199" s="7" t="s">
        <v>33</v>
      </c>
      <c r="P1199" s="7" t="s">
        <v>33</v>
      </c>
      <c r="Q1199" s="7" t="s">
        <v>33</v>
      </c>
      <c r="R1199" s="7" t="s">
        <v>33</v>
      </c>
      <c r="S1199" s="7" t="s">
        <v>2047</v>
      </c>
      <c r="T1199" s="8">
        <v>10923840.897095188</v>
      </c>
      <c r="U1199" s="8">
        <v>1976510</v>
      </c>
      <c r="V1199" s="8">
        <v>2584000</v>
      </c>
      <c r="W1199" s="8">
        <v>3195435</v>
      </c>
      <c r="X1199" s="8">
        <v>1880000</v>
      </c>
      <c r="Y1199" s="8">
        <v>2000300</v>
      </c>
      <c r="Z1199" s="8">
        <v>7139714.444444445</v>
      </c>
      <c r="AA1199" s="8">
        <v>2730960.2242737971</v>
      </c>
      <c r="AB1199" s="8">
        <v>395302</v>
      </c>
      <c r="AC1199" s="8">
        <v>1354000</v>
      </c>
      <c r="AD1199" s="8">
        <v>243678</v>
      </c>
      <c r="AE1199" s="8">
        <v>94000</v>
      </c>
      <c r="AF1199" s="8">
        <v>120000</v>
      </c>
      <c r="AG1199" s="8">
        <v>276035</v>
      </c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9" t="s">
        <v>2697</v>
      </c>
      <c r="BE1199" s="8"/>
      <c r="BF1199" s="8"/>
      <c r="BG1199" s="8">
        <f>IF($BE1199=1,T1198,0)</f>
        <v>0</v>
      </c>
      <c r="BH1199" s="8">
        <f>IF($BE1199=1,U1198,0)</f>
        <v>0</v>
      </c>
      <c r="BI1199" s="8">
        <f>IF($BE1199=1,V1198,0)</f>
        <v>0</v>
      </c>
      <c r="BJ1199" s="8">
        <f>IF($BE1199=1,W1198,0)</f>
        <v>0</v>
      </c>
      <c r="BK1199" s="8">
        <f>IF($BE1199=1,X1198,0)</f>
        <v>0</v>
      </c>
      <c r="BL1199" s="8">
        <f>IF($BE1199=1,Y1198,0)</f>
        <v>0</v>
      </c>
      <c r="BM1199" s="8">
        <f>IF($BE1199=1,Z1198,0)</f>
        <v>0</v>
      </c>
    </row>
    <row r="1200" spans="1:65" s="7" customFormat="1" ht="15.75" customHeight="1" x14ac:dyDescent="0.15">
      <c r="A1200" s="7" t="s">
        <v>2700</v>
      </c>
      <c r="B1200" s="7" t="s">
        <v>1939</v>
      </c>
      <c r="C1200" s="7" t="s">
        <v>2496</v>
      </c>
      <c r="D1200" s="7" t="s">
        <v>37</v>
      </c>
      <c r="E1200" s="7" t="s">
        <v>271</v>
      </c>
      <c r="F1200" s="7" t="s">
        <v>33</v>
      </c>
      <c r="G1200" s="7" t="s">
        <v>431</v>
      </c>
      <c r="H1200" s="7" t="s">
        <v>33</v>
      </c>
      <c r="I1200" s="7" t="s">
        <v>33</v>
      </c>
      <c r="J1200" s="7">
        <v>28</v>
      </c>
      <c r="K1200" s="7" t="s">
        <v>2043</v>
      </c>
      <c r="L1200" s="7" t="s">
        <v>2044</v>
      </c>
      <c r="M1200" s="7" t="s">
        <v>2515</v>
      </c>
      <c r="N1200" s="7" t="s">
        <v>2498</v>
      </c>
      <c r="O1200" s="7" t="s">
        <v>33</v>
      </c>
      <c r="P1200" s="7" t="s">
        <v>33</v>
      </c>
      <c r="Q1200" s="7" t="s">
        <v>33</v>
      </c>
      <c r="R1200" s="7" t="s">
        <v>33</v>
      </c>
      <c r="S1200" s="7" t="s">
        <v>2047</v>
      </c>
      <c r="T1200" s="8">
        <v>11171174.704399645</v>
      </c>
      <c r="U1200" s="8">
        <v>4763097</v>
      </c>
      <c r="V1200" s="8">
        <v>23893000</v>
      </c>
      <c r="W1200" s="8">
        <v>3400363</v>
      </c>
      <c r="X1200" s="8">
        <v>12662670.068633622</v>
      </c>
      <c r="Y1200" s="8">
        <v>4268000</v>
      </c>
      <c r="Z1200" s="8">
        <v>29940093.444444448</v>
      </c>
      <c r="AA1200" s="8">
        <v>2792793.6760999113</v>
      </c>
      <c r="AB1200" s="8">
        <v>952619</v>
      </c>
      <c r="AC1200" s="8">
        <v>22401000</v>
      </c>
      <c r="AD1200" s="8">
        <v>243678</v>
      </c>
      <c r="AE1200" s="8">
        <v>633133.50343168108</v>
      </c>
      <c r="AF1200" s="8">
        <v>120000</v>
      </c>
      <c r="AG1200" s="8">
        <v>389736.66666666669</v>
      </c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9" t="s">
        <v>2699</v>
      </c>
      <c r="BE1200" s="8"/>
      <c r="BF1200" s="8"/>
      <c r="BG1200" s="8">
        <f>IF($BE1200=1,T1199,0)</f>
        <v>0</v>
      </c>
      <c r="BH1200" s="8">
        <f>IF($BE1200=1,U1199,0)</f>
        <v>0</v>
      </c>
      <c r="BI1200" s="8">
        <f>IF($BE1200=1,V1199,0)</f>
        <v>0</v>
      </c>
      <c r="BJ1200" s="8">
        <f>IF($BE1200=1,W1199,0)</f>
        <v>0</v>
      </c>
      <c r="BK1200" s="8">
        <f>IF($BE1200=1,X1199,0)</f>
        <v>0</v>
      </c>
      <c r="BL1200" s="8">
        <f>IF($BE1200=1,Y1199,0)</f>
        <v>0</v>
      </c>
      <c r="BM1200" s="8">
        <f>IF($BE1200=1,Z1199,0)</f>
        <v>0</v>
      </c>
    </row>
    <row r="1201" spans="1:65" s="7" customFormat="1" ht="15.75" customHeight="1" x14ac:dyDescent="0.15">
      <c r="A1201" s="7" t="s">
        <v>2702</v>
      </c>
      <c r="B1201" s="7" t="s">
        <v>1939</v>
      </c>
      <c r="C1201" s="7" t="s">
        <v>2496</v>
      </c>
      <c r="D1201" s="7" t="s">
        <v>37</v>
      </c>
      <c r="E1201" s="7" t="s">
        <v>271</v>
      </c>
      <c r="F1201" s="7" t="s">
        <v>33</v>
      </c>
      <c r="G1201" s="7" t="s">
        <v>431</v>
      </c>
      <c r="H1201" s="7" t="s">
        <v>33</v>
      </c>
      <c r="I1201" s="7" t="s">
        <v>33</v>
      </c>
      <c r="J1201" s="7">
        <v>28</v>
      </c>
      <c r="K1201" s="7" t="s">
        <v>2050</v>
      </c>
      <c r="L1201" s="7" t="s">
        <v>2044</v>
      </c>
      <c r="M1201" s="7" t="s">
        <v>2515</v>
      </c>
      <c r="N1201" s="7" t="s">
        <v>2498</v>
      </c>
      <c r="O1201" s="7" t="s">
        <v>33</v>
      </c>
      <c r="P1201" s="7" t="s">
        <v>33</v>
      </c>
      <c r="Q1201" s="7" t="s">
        <v>33</v>
      </c>
      <c r="R1201" s="7" t="s">
        <v>33</v>
      </c>
      <c r="S1201" s="7" t="s">
        <v>2047</v>
      </c>
      <c r="T1201" s="8">
        <v>11171174.704399645</v>
      </c>
      <c r="U1201" s="8">
        <v>2027026</v>
      </c>
      <c r="V1201" s="8">
        <v>2919000</v>
      </c>
      <c r="W1201" s="8">
        <v>3400363</v>
      </c>
      <c r="X1201" s="8">
        <v>2025000</v>
      </c>
      <c r="Y1201" s="8">
        <v>2134000</v>
      </c>
      <c r="Z1201" s="8">
        <v>7736114.444444445</v>
      </c>
      <c r="AA1201" s="8">
        <v>2792793.6760999113</v>
      </c>
      <c r="AB1201" s="8">
        <v>405405</v>
      </c>
      <c r="AC1201" s="8">
        <v>1530000</v>
      </c>
      <c r="AD1201" s="8">
        <v>243678</v>
      </c>
      <c r="AE1201" s="8">
        <v>101250</v>
      </c>
      <c r="AF1201" s="8">
        <v>120000</v>
      </c>
      <c r="AG1201" s="8">
        <v>276035</v>
      </c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9" t="s">
        <v>2701</v>
      </c>
      <c r="BE1201" s="8"/>
      <c r="BF1201" s="8"/>
      <c r="BG1201" s="8">
        <f>IF($BE1201=1,T1200,0)</f>
        <v>0</v>
      </c>
      <c r="BH1201" s="8">
        <f>IF($BE1201=1,U1200,0)</f>
        <v>0</v>
      </c>
      <c r="BI1201" s="8">
        <f>IF($BE1201=1,V1200,0)</f>
        <v>0</v>
      </c>
      <c r="BJ1201" s="8">
        <f>IF($BE1201=1,W1200,0)</f>
        <v>0</v>
      </c>
      <c r="BK1201" s="8">
        <f>IF($BE1201=1,X1200,0)</f>
        <v>0</v>
      </c>
      <c r="BL1201" s="8">
        <f>IF($BE1201=1,Y1200,0)</f>
        <v>0</v>
      </c>
      <c r="BM1201" s="8">
        <f>IF($BE1201=1,Z1200,0)</f>
        <v>0</v>
      </c>
    </row>
    <row r="1202" spans="1:65" s="7" customFormat="1" ht="15.75" customHeight="1" x14ac:dyDescent="0.15">
      <c r="A1202" s="7" t="s">
        <v>2704</v>
      </c>
      <c r="B1202" s="7" t="s">
        <v>1939</v>
      </c>
      <c r="C1202" s="7" t="s">
        <v>2496</v>
      </c>
      <c r="D1202" s="7" t="s">
        <v>37</v>
      </c>
      <c r="E1202" s="7" t="s">
        <v>271</v>
      </c>
      <c r="F1202" s="7" t="s">
        <v>33</v>
      </c>
      <c r="G1202" s="7" t="s">
        <v>431</v>
      </c>
      <c r="H1202" s="7" t="s">
        <v>33</v>
      </c>
      <c r="I1202" s="7" t="s">
        <v>33</v>
      </c>
      <c r="J1202" s="7">
        <v>32</v>
      </c>
      <c r="K1202" s="7" t="s">
        <v>2043</v>
      </c>
      <c r="L1202" s="7" t="s">
        <v>2044</v>
      </c>
      <c r="M1202" s="7" t="s">
        <v>2515</v>
      </c>
      <c r="N1202" s="7" t="s">
        <v>2498</v>
      </c>
      <c r="O1202" s="7" t="s">
        <v>33</v>
      </c>
      <c r="P1202" s="7" t="s">
        <v>33</v>
      </c>
      <c r="Q1202" s="7" t="s">
        <v>33</v>
      </c>
      <c r="R1202" s="7" t="s">
        <v>33</v>
      </c>
      <c r="S1202" s="7" t="s">
        <v>2047</v>
      </c>
      <c r="T1202" s="8">
        <v>11177207.475789864</v>
      </c>
      <c r="U1202" s="8">
        <v>4976632</v>
      </c>
      <c r="V1202" s="8">
        <v>26689000</v>
      </c>
      <c r="W1202" s="8">
        <v>3605292</v>
      </c>
      <c r="X1202" s="8">
        <v>14016016.483448995</v>
      </c>
      <c r="Y1202" s="8">
        <v>4535000</v>
      </c>
      <c r="Z1202" s="8">
        <v>33759850.644444443</v>
      </c>
      <c r="AA1202" s="8">
        <v>2794301.8689474659</v>
      </c>
      <c r="AB1202" s="8">
        <v>995326</v>
      </c>
      <c r="AC1202" s="8">
        <v>25023000</v>
      </c>
      <c r="AD1202" s="8">
        <v>243678</v>
      </c>
      <c r="AE1202" s="8">
        <v>700800.82417244976</v>
      </c>
      <c r="AF1202" s="8">
        <v>120000</v>
      </c>
      <c r="AG1202" s="8">
        <v>389736.66666666669</v>
      </c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9" t="s">
        <v>2703</v>
      </c>
      <c r="BE1202" s="8"/>
      <c r="BF1202" s="8"/>
      <c r="BG1202" s="8">
        <f>IF($BE1202=1,T1201,0)</f>
        <v>0</v>
      </c>
      <c r="BH1202" s="8">
        <f>IF($BE1202=1,U1201,0)</f>
        <v>0</v>
      </c>
      <c r="BI1202" s="8">
        <f>IF($BE1202=1,V1201,0)</f>
        <v>0</v>
      </c>
      <c r="BJ1202" s="8">
        <f>IF($BE1202=1,W1201,0)</f>
        <v>0</v>
      </c>
      <c r="BK1202" s="8">
        <f>IF($BE1202=1,X1201,0)</f>
        <v>0</v>
      </c>
      <c r="BL1202" s="8">
        <f>IF($BE1202=1,Y1201,0)</f>
        <v>0</v>
      </c>
      <c r="BM1202" s="8">
        <f>IF($BE1202=1,Z1201,0)</f>
        <v>0</v>
      </c>
    </row>
    <row r="1203" spans="1:65" s="7" customFormat="1" ht="15.75" customHeight="1" x14ac:dyDescent="0.15">
      <c r="A1203" s="7" t="s">
        <v>2706</v>
      </c>
      <c r="B1203" s="7" t="s">
        <v>1939</v>
      </c>
      <c r="C1203" s="7" t="s">
        <v>2496</v>
      </c>
      <c r="D1203" s="7" t="s">
        <v>37</v>
      </c>
      <c r="E1203" s="7" t="s">
        <v>271</v>
      </c>
      <c r="F1203" s="7" t="s">
        <v>33</v>
      </c>
      <c r="G1203" s="7" t="s">
        <v>431</v>
      </c>
      <c r="H1203" s="7" t="s">
        <v>33</v>
      </c>
      <c r="I1203" s="7" t="s">
        <v>33</v>
      </c>
      <c r="J1203" s="7">
        <v>32</v>
      </c>
      <c r="K1203" s="7" t="s">
        <v>2050</v>
      </c>
      <c r="L1203" s="7" t="s">
        <v>2044</v>
      </c>
      <c r="M1203" s="7" t="s">
        <v>2515</v>
      </c>
      <c r="N1203" s="7" t="s">
        <v>2498</v>
      </c>
      <c r="O1203" s="7" t="s">
        <v>33</v>
      </c>
      <c r="P1203" s="7" t="s">
        <v>33</v>
      </c>
      <c r="Q1203" s="7" t="s">
        <v>33</v>
      </c>
      <c r="R1203" s="7" t="s">
        <v>33</v>
      </c>
      <c r="S1203" s="7" t="s">
        <v>2047</v>
      </c>
      <c r="T1203" s="8">
        <v>11177207.475789864</v>
      </c>
      <c r="U1203" s="8">
        <v>2077541</v>
      </c>
      <c r="V1203" s="8">
        <v>3255000</v>
      </c>
      <c r="W1203" s="8">
        <v>3605292</v>
      </c>
      <c r="X1203" s="8">
        <v>2175000</v>
      </c>
      <c r="Y1203" s="8">
        <v>2267500</v>
      </c>
      <c r="Z1203" s="8">
        <v>8324114.444444445</v>
      </c>
      <c r="AA1203" s="8">
        <v>2794301.8689474659</v>
      </c>
      <c r="AB1203" s="8">
        <v>415508</v>
      </c>
      <c r="AC1203" s="8">
        <v>1706000</v>
      </c>
      <c r="AD1203" s="8">
        <v>243678</v>
      </c>
      <c r="AE1203" s="8">
        <v>108750</v>
      </c>
      <c r="AF1203" s="8">
        <v>120000</v>
      </c>
      <c r="AG1203" s="8">
        <v>276035</v>
      </c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9" t="s">
        <v>2705</v>
      </c>
      <c r="BE1203" s="8"/>
      <c r="BF1203" s="8"/>
      <c r="BG1203" s="8">
        <f>IF($BE1203=1,T1202,0)</f>
        <v>0</v>
      </c>
      <c r="BH1203" s="8">
        <f>IF($BE1203=1,U1202,0)</f>
        <v>0</v>
      </c>
      <c r="BI1203" s="8">
        <f>IF($BE1203=1,V1202,0)</f>
        <v>0</v>
      </c>
      <c r="BJ1203" s="8">
        <f>IF($BE1203=1,W1202,0)</f>
        <v>0</v>
      </c>
      <c r="BK1203" s="8">
        <f>IF($BE1203=1,X1202,0)</f>
        <v>0</v>
      </c>
      <c r="BL1203" s="8">
        <f>IF($BE1203=1,Y1202,0)</f>
        <v>0</v>
      </c>
      <c r="BM1203" s="8">
        <f>IF($BE1203=1,Z1202,0)</f>
        <v>0</v>
      </c>
    </row>
    <row r="1204" spans="1:65" s="7" customFormat="1" ht="15.75" customHeight="1" x14ac:dyDescent="0.15">
      <c r="A1204" s="7" t="s">
        <v>2708</v>
      </c>
      <c r="B1204" s="7" t="s">
        <v>1939</v>
      </c>
      <c r="C1204" s="7" t="s">
        <v>2496</v>
      </c>
      <c r="D1204" s="7" t="s">
        <v>37</v>
      </c>
      <c r="E1204" s="7" t="s">
        <v>271</v>
      </c>
      <c r="F1204" s="7" t="s">
        <v>33</v>
      </c>
      <c r="G1204" s="7" t="s">
        <v>431</v>
      </c>
      <c r="H1204" s="7" t="s">
        <v>33</v>
      </c>
      <c r="I1204" s="7" t="s">
        <v>33</v>
      </c>
      <c r="J1204" s="7">
        <v>36</v>
      </c>
      <c r="K1204" s="7" t="s">
        <v>2043</v>
      </c>
      <c r="L1204" s="7" t="s">
        <v>2044</v>
      </c>
      <c r="M1204" s="7" t="s">
        <v>2515</v>
      </c>
      <c r="N1204" s="7" t="s">
        <v>2498</v>
      </c>
      <c r="O1204" s="7" t="s">
        <v>33</v>
      </c>
      <c r="P1204" s="7" t="s">
        <v>33</v>
      </c>
      <c r="Q1204" s="7" t="s">
        <v>33</v>
      </c>
      <c r="R1204" s="7" t="s">
        <v>33</v>
      </c>
      <c r="S1204" s="7" t="s">
        <v>2047</v>
      </c>
      <c r="T1204" s="8">
        <v>11273755.738978054</v>
      </c>
      <c r="U1204" s="8">
        <v>5190167</v>
      </c>
      <c r="V1204" s="8">
        <v>29813000</v>
      </c>
      <c r="W1204" s="8">
        <v>3810220</v>
      </c>
      <c r="X1204" s="8">
        <v>15191813.843125612</v>
      </c>
      <c r="Y1204" s="8">
        <v>4802000</v>
      </c>
      <c r="Z1204" s="8">
        <v>39489486.444444448</v>
      </c>
      <c r="AA1204" s="8">
        <v>2818438.9347445136</v>
      </c>
      <c r="AB1204" s="8">
        <v>1038033</v>
      </c>
      <c r="AC1204" s="8">
        <v>27952000</v>
      </c>
      <c r="AD1204" s="8">
        <v>243678</v>
      </c>
      <c r="AE1204" s="8">
        <v>759590.69215628062</v>
      </c>
      <c r="AF1204" s="8">
        <v>120000</v>
      </c>
      <c r="AG1204" s="8">
        <v>389736.66666666669</v>
      </c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9" t="s">
        <v>2707</v>
      </c>
      <c r="BE1204" s="8"/>
      <c r="BF1204" s="8"/>
      <c r="BG1204" s="8">
        <f>IF($BE1204=1,T1203,0)</f>
        <v>0</v>
      </c>
      <c r="BH1204" s="8">
        <f>IF($BE1204=1,U1203,0)</f>
        <v>0</v>
      </c>
      <c r="BI1204" s="8">
        <f>IF($BE1204=1,V1203,0)</f>
        <v>0</v>
      </c>
      <c r="BJ1204" s="8">
        <f>IF($BE1204=1,W1203,0)</f>
        <v>0</v>
      </c>
      <c r="BK1204" s="8">
        <f>IF($BE1204=1,X1203,0)</f>
        <v>0</v>
      </c>
      <c r="BL1204" s="8">
        <f>IF($BE1204=1,Y1203,0)</f>
        <v>0</v>
      </c>
      <c r="BM1204" s="8">
        <f>IF($BE1204=1,Z1203,0)</f>
        <v>0</v>
      </c>
    </row>
    <row r="1205" spans="1:65" s="7" customFormat="1" ht="15.75" customHeight="1" x14ac:dyDescent="0.15">
      <c r="A1205" s="7" t="s">
        <v>2710</v>
      </c>
      <c r="B1205" s="7" t="s">
        <v>1939</v>
      </c>
      <c r="C1205" s="7" t="s">
        <v>2496</v>
      </c>
      <c r="D1205" s="7" t="s">
        <v>37</v>
      </c>
      <c r="E1205" s="7" t="s">
        <v>271</v>
      </c>
      <c r="F1205" s="7" t="s">
        <v>33</v>
      </c>
      <c r="G1205" s="7" t="s">
        <v>431</v>
      </c>
      <c r="H1205" s="7" t="s">
        <v>33</v>
      </c>
      <c r="I1205" s="7" t="s">
        <v>33</v>
      </c>
      <c r="J1205" s="7">
        <v>36</v>
      </c>
      <c r="K1205" s="7" t="s">
        <v>2050</v>
      </c>
      <c r="L1205" s="7" t="s">
        <v>2044</v>
      </c>
      <c r="M1205" s="7" t="s">
        <v>2515</v>
      </c>
      <c r="N1205" s="7" t="s">
        <v>2498</v>
      </c>
      <c r="O1205" s="7" t="s">
        <v>33</v>
      </c>
      <c r="P1205" s="7" t="s">
        <v>33</v>
      </c>
      <c r="Q1205" s="7" t="s">
        <v>33</v>
      </c>
      <c r="R1205" s="7" t="s">
        <v>33</v>
      </c>
      <c r="S1205" s="7" t="s">
        <v>2047</v>
      </c>
      <c r="T1205" s="8">
        <v>11202450.966415495</v>
      </c>
      <c r="U1205" s="8">
        <v>2128057</v>
      </c>
      <c r="V1205" s="8">
        <v>3591000</v>
      </c>
      <c r="W1205" s="8">
        <v>3810220</v>
      </c>
      <c r="X1205" s="8">
        <v>2325000</v>
      </c>
      <c r="Y1205" s="8">
        <v>2401000</v>
      </c>
      <c r="Z1205" s="8">
        <v>8912114.4444444459</v>
      </c>
      <c r="AA1205" s="8">
        <v>2800612.7416038737</v>
      </c>
      <c r="AB1205" s="8">
        <v>425611</v>
      </c>
      <c r="AC1205" s="8">
        <v>1882000</v>
      </c>
      <c r="AD1205" s="8">
        <v>243678</v>
      </c>
      <c r="AE1205" s="8">
        <v>116250</v>
      </c>
      <c r="AF1205" s="8">
        <v>120000</v>
      </c>
      <c r="AG1205" s="8">
        <v>276035</v>
      </c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9" t="s">
        <v>2709</v>
      </c>
      <c r="BE1205" s="8"/>
      <c r="BF1205" s="8"/>
      <c r="BG1205" s="8">
        <f>IF($BE1205=1,T1204,0)</f>
        <v>0</v>
      </c>
      <c r="BH1205" s="8">
        <f>IF($BE1205=1,U1204,0)</f>
        <v>0</v>
      </c>
      <c r="BI1205" s="8">
        <f>IF($BE1205=1,V1204,0)</f>
        <v>0</v>
      </c>
      <c r="BJ1205" s="8">
        <f>IF($BE1205=1,W1204,0)</f>
        <v>0</v>
      </c>
      <c r="BK1205" s="8">
        <f>IF($BE1205=1,X1204,0)</f>
        <v>0</v>
      </c>
      <c r="BL1205" s="8">
        <f>IF($BE1205=1,Y1204,0)</f>
        <v>0</v>
      </c>
      <c r="BM1205" s="8">
        <f>IF($BE1205=1,Z1204,0)</f>
        <v>0</v>
      </c>
    </row>
    <row r="1206" spans="1:65" s="7" customFormat="1" ht="15.75" customHeight="1" x14ac:dyDescent="0.15">
      <c r="A1206" s="7" t="s">
        <v>2712</v>
      </c>
      <c r="B1206" s="7" t="s">
        <v>1939</v>
      </c>
      <c r="C1206" s="7" t="s">
        <v>2496</v>
      </c>
      <c r="D1206" s="7" t="s">
        <v>37</v>
      </c>
      <c r="E1206" s="7" t="s">
        <v>1968</v>
      </c>
      <c r="F1206" s="7" t="s">
        <v>33</v>
      </c>
      <c r="G1206" s="7" t="s">
        <v>272</v>
      </c>
      <c r="H1206" s="7" t="s">
        <v>33</v>
      </c>
      <c r="I1206" s="7">
        <v>12</v>
      </c>
      <c r="J1206" s="7" t="s">
        <v>33</v>
      </c>
      <c r="K1206" s="7" t="s">
        <v>2043</v>
      </c>
      <c r="L1206" s="7" t="s">
        <v>2044</v>
      </c>
      <c r="M1206" s="7" t="s">
        <v>2497</v>
      </c>
      <c r="N1206" s="7" t="s">
        <v>2498</v>
      </c>
      <c r="O1206" s="7" t="s">
        <v>33</v>
      </c>
      <c r="P1206" s="7" t="s">
        <v>33</v>
      </c>
      <c r="Q1206" s="7" t="s">
        <v>33</v>
      </c>
      <c r="R1206" s="7" t="s">
        <v>33</v>
      </c>
      <c r="S1206" s="7" t="s">
        <v>2047</v>
      </c>
      <c r="T1206" s="8">
        <v>9330879.1702515613</v>
      </c>
      <c r="U1206" s="8">
        <v>10316159</v>
      </c>
      <c r="V1206" s="8">
        <v>69000000</v>
      </c>
      <c r="W1206" s="8">
        <v>4332068</v>
      </c>
      <c r="X1206" s="8">
        <v>14550189.726222692</v>
      </c>
      <c r="Y1206" s="8">
        <v>18447000</v>
      </c>
      <c r="Z1206" s="8">
        <v>5061853.0701754391</v>
      </c>
      <c r="AA1206" s="8">
        <v>2332719.7925628903</v>
      </c>
      <c r="AB1206" s="8">
        <v>2063231</v>
      </c>
      <c r="AC1206" s="8">
        <v>85000000</v>
      </c>
      <c r="AD1206" s="8">
        <v>243678</v>
      </c>
      <c r="AE1206" s="8">
        <v>727509.48631113465</v>
      </c>
      <c r="AF1206" s="8">
        <v>13000000</v>
      </c>
      <c r="AG1206" s="8">
        <v>389736.66666666669</v>
      </c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9" t="s">
        <v>2711</v>
      </c>
      <c r="BE1206" s="8"/>
      <c r="BF1206" s="8"/>
      <c r="BG1206" s="8">
        <f>IF($BE1206=1,T1205,0)</f>
        <v>0</v>
      </c>
      <c r="BH1206" s="8">
        <f>IF($BE1206=1,U1205,0)</f>
        <v>0</v>
      </c>
      <c r="BI1206" s="8">
        <f>IF($BE1206=1,V1205,0)</f>
        <v>0</v>
      </c>
      <c r="BJ1206" s="8">
        <f>IF($BE1206=1,W1205,0)</f>
        <v>0</v>
      </c>
      <c r="BK1206" s="8">
        <f>IF($BE1206=1,X1205,0)</f>
        <v>0</v>
      </c>
      <c r="BL1206" s="8">
        <f>IF($BE1206=1,Y1205,0)</f>
        <v>0</v>
      </c>
      <c r="BM1206" s="8">
        <f>IF($BE1206=1,Z1205,0)</f>
        <v>0</v>
      </c>
    </row>
    <row r="1207" spans="1:65" s="7" customFormat="1" ht="15.75" customHeight="1" x14ac:dyDescent="0.15">
      <c r="A1207" s="7" t="s">
        <v>2714</v>
      </c>
      <c r="B1207" s="7" t="s">
        <v>1939</v>
      </c>
      <c r="C1207" s="7" t="s">
        <v>2496</v>
      </c>
      <c r="D1207" s="7" t="s">
        <v>37</v>
      </c>
      <c r="E1207" s="7" t="s">
        <v>1968</v>
      </c>
      <c r="F1207" s="7" t="s">
        <v>33</v>
      </c>
      <c r="G1207" s="7" t="s">
        <v>272</v>
      </c>
      <c r="H1207" s="7" t="s">
        <v>33</v>
      </c>
      <c r="I1207" s="7">
        <v>12</v>
      </c>
      <c r="J1207" s="7" t="s">
        <v>33</v>
      </c>
      <c r="K1207" s="7" t="s">
        <v>2050</v>
      </c>
      <c r="L1207" s="7" t="s">
        <v>2044</v>
      </c>
      <c r="M1207" s="7" t="s">
        <v>2497</v>
      </c>
      <c r="N1207" s="7" t="s">
        <v>2498</v>
      </c>
      <c r="O1207" s="7" t="s">
        <v>33</v>
      </c>
      <c r="P1207" s="7" t="s">
        <v>33</v>
      </c>
      <c r="Q1207" s="7" t="s">
        <v>33</v>
      </c>
      <c r="R1207" s="7" t="s">
        <v>33</v>
      </c>
      <c r="S1207" s="7" t="s">
        <v>2047</v>
      </c>
      <c r="T1207" s="8">
        <v>8982914.7231129762</v>
      </c>
      <c r="U1207" s="8">
        <v>3676899</v>
      </c>
      <c r="V1207" s="8">
        <v>3490000</v>
      </c>
      <c r="W1207" s="8">
        <v>4332068</v>
      </c>
      <c r="X1207" s="8">
        <v>3258373.0595560241</v>
      </c>
      <c r="Y1207" s="8">
        <v>4726000</v>
      </c>
      <c r="Z1207" s="8">
        <v>5168344.2982456144</v>
      </c>
      <c r="AA1207" s="8">
        <v>2245728.680778244</v>
      </c>
      <c r="AB1207" s="8">
        <v>735379</v>
      </c>
      <c r="AC1207" s="8">
        <v>2780000</v>
      </c>
      <c r="AD1207" s="8">
        <v>243678</v>
      </c>
      <c r="AE1207" s="8">
        <v>162918.65297780122</v>
      </c>
      <c r="AF1207" s="8">
        <v>400000</v>
      </c>
      <c r="AG1207" s="8">
        <v>389736.66666666669</v>
      </c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9" t="s">
        <v>2713</v>
      </c>
      <c r="BE1207" s="8"/>
      <c r="BF1207" s="8"/>
      <c r="BG1207" s="8">
        <f>IF($BE1207=1,T1206,0)</f>
        <v>0</v>
      </c>
      <c r="BH1207" s="8">
        <f>IF($BE1207=1,U1206,0)</f>
        <v>0</v>
      </c>
      <c r="BI1207" s="8">
        <f>IF($BE1207=1,V1206,0)</f>
        <v>0</v>
      </c>
      <c r="BJ1207" s="8">
        <f>IF($BE1207=1,W1206,0)</f>
        <v>0</v>
      </c>
      <c r="BK1207" s="8">
        <f>IF($BE1207=1,X1206,0)</f>
        <v>0</v>
      </c>
      <c r="BL1207" s="8">
        <f>IF($BE1207=1,Y1206,0)</f>
        <v>0</v>
      </c>
      <c r="BM1207" s="8">
        <f>IF($BE1207=1,Z1206,0)</f>
        <v>0</v>
      </c>
    </row>
    <row r="1208" spans="1:65" s="7" customFormat="1" ht="15.75" customHeight="1" x14ac:dyDescent="0.15">
      <c r="A1208" s="7" t="s">
        <v>2716</v>
      </c>
      <c r="B1208" s="7" t="s">
        <v>1939</v>
      </c>
      <c r="C1208" s="7" t="s">
        <v>2496</v>
      </c>
      <c r="D1208" s="7" t="s">
        <v>37</v>
      </c>
      <c r="E1208" s="7" t="s">
        <v>1968</v>
      </c>
      <c r="F1208" s="7" t="s">
        <v>33</v>
      </c>
      <c r="G1208" s="7" t="s">
        <v>272</v>
      </c>
      <c r="H1208" s="7" t="s">
        <v>33</v>
      </c>
      <c r="I1208" s="7">
        <v>14</v>
      </c>
      <c r="J1208" s="7" t="s">
        <v>33</v>
      </c>
      <c r="K1208" s="7" t="s">
        <v>2043</v>
      </c>
      <c r="L1208" s="7" t="s">
        <v>2044</v>
      </c>
      <c r="M1208" s="7" t="s">
        <v>2497</v>
      </c>
      <c r="N1208" s="7" t="s">
        <v>2498</v>
      </c>
      <c r="O1208" s="7" t="s">
        <v>33</v>
      </c>
      <c r="P1208" s="7" t="s">
        <v>33</v>
      </c>
      <c r="Q1208" s="7" t="s">
        <v>33</v>
      </c>
      <c r="R1208" s="7" t="s">
        <v>33</v>
      </c>
      <c r="S1208" s="7" t="s">
        <v>2047</v>
      </c>
      <c r="T1208" s="8">
        <v>9338316.8762043398</v>
      </c>
      <c r="U1208" s="8">
        <v>10316159</v>
      </c>
      <c r="V1208" s="8">
        <v>72000000</v>
      </c>
      <c r="W1208" s="8">
        <v>4426244</v>
      </c>
      <c r="X1208" s="8">
        <v>15686873.059556024</v>
      </c>
      <c r="Y1208" s="8">
        <v>18447000</v>
      </c>
      <c r="Z1208" s="8">
        <v>5333010.9649122814</v>
      </c>
      <c r="AA1208" s="8">
        <v>2334579.2190510849</v>
      </c>
      <c r="AB1208" s="8">
        <v>2063231</v>
      </c>
      <c r="AC1208" s="8">
        <v>87000000</v>
      </c>
      <c r="AD1208" s="8">
        <v>243678</v>
      </c>
      <c r="AE1208" s="8">
        <v>784343.65297780128</v>
      </c>
      <c r="AF1208" s="8">
        <v>13000000</v>
      </c>
      <c r="AG1208" s="8">
        <v>389736.66666666669</v>
      </c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9" t="s">
        <v>2715</v>
      </c>
      <c r="BE1208" s="8"/>
      <c r="BF1208" s="8"/>
      <c r="BG1208" s="8">
        <f>IF($BE1208=1,T1207,0)</f>
        <v>0</v>
      </c>
      <c r="BH1208" s="8">
        <f>IF($BE1208=1,U1207,0)</f>
        <v>0</v>
      </c>
      <c r="BI1208" s="8">
        <f>IF($BE1208=1,V1207,0)</f>
        <v>0</v>
      </c>
      <c r="BJ1208" s="8">
        <f>IF($BE1208=1,W1207,0)</f>
        <v>0</v>
      </c>
      <c r="BK1208" s="8">
        <f>IF($BE1208=1,X1207,0)</f>
        <v>0</v>
      </c>
      <c r="BL1208" s="8">
        <f>IF($BE1208=1,Y1207,0)</f>
        <v>0</v>
      </c>
      <c r="BM1208" s="8">
        <f>IF($BE1208=1,Z1207,0)</f>
        <v>0</v>
      </c>
    </row>
    <row r="1209" spans="1:65" s="7" customFormat="1" ht="15.75" customHeight="1" x14ac:dyDescent="0.15">
      <c r="A1209" s="7" t="s">
        <v>2718</v>
      </c>
      <c r="B1209" s="7" t="s">
        <v>1939</v>
      </c>
      <c r="C1209" s="7" t="s">
        <v>2496</v>
      </c>
      <c r="D1209" s="7" t="s">
        <v>37</v>
      </c>
      <c r="E1209" s="7" t="s">
        <v>1968</v>
      </c>
      <c r="F1209" s="7" t="s">
        <v>33</v>
      </c>
      <c r="G1209" s="7" t="s">
        <v>272</v>
      </c>
      <c r="H1209" s="7" t="s">
        <v>33</v>
      </c>
      <c r="I1209" s="7">
        <v>14</v>
      </c>
      <c r="J1209" s="7" t="s">
        <v>33</v>
      </c>
      <c r="K1209" s="7" t="s">
        <v>2050</v>
      </c>
      <c r="L1209" s="7" t="s">
        <v>2044</v>
      </c>
      <c r="M1209" s="7" t="s">
        <v>2497</v>
      </c>
      <c r="N1209" s="7" t="s">
        <v>2498</v>
      </c>
      <c r="O1209" s="7" t="s">
        <v>33</v>
      </c>
      <c r="P1209" s="7" t="s">
        <v>33</v>
      </c>
      <c r="Q1209" s="7" t="s">
        <v>33</v>
      </c>
      <c r="R1209" s="7" t="s">
        <v>33</v>
      </c>
      <c r="S1209" s="7" t="s">
        <v>2047</v>
      </c>
      <c r="T1209" s="8">
        <v>9330879.1702515613</v>
      </c>
      <c r="U1209" s="8">
        <v>3676899</v>
      </c>
      <c r="V1209" s="8">
        <v>3790000</v>
      </c>
      <c r="W1209" s="8">
        <v>4426244</v>
      </c>
      <c r="X1209" s="8">
        <v>3258373.0595560241</v>
      </c>
      <c r="Y1209" s="8">
        <v>4726000</v>
      </c>
      <c r="Z1209" s="8">
        <v>5439502.1929824557</v>
      </c>
      <c r="AA1209" s="8">
        <v>2332719.7925628903</v>
      </c>
      <c r="AB1209" s="8">
        <v>735379</v>
      </c>
      <c r="AC1209" s="8">
        <v>3080000</v>
      </c>
      <c r="AD1209" s="8">
        <v>243678</v>
      </c>
      <c r="AE1209" s="8">
        <v>162918.65297780122</v>
      </c>
      <c r="AF1209" s="8">
        <v>400000</v>
      </c>
      <c r="AG1209" s="8">
        <v>389736.66666666669</v>
      </c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9" t="s">
        <v>2717</v>
      </c>
      <c r="BE1209" s="8"/>
      <c r="BF1209" s="8"/>
      <c r="BG1209" s="8">
        <f>IF($BE1209=1,T1208,0)</f>
        <v>0</v>
      </c>
      <c r="BH1209" s="8">
        <f>IF($BE1209=1,U1208,0)</f>
        <v>0</v>
      </c>
      <c r="BI1209" s="8">
        <f>IF($BE1209=1,V1208,0)</f>
        <v>0</v>
      </c>
      <c r="BJ1209" s="8">
        <f>IF($BE1209=1,W1208,0)</f>
        <v>0</v>
      </c>
      <c r="BK1209" s="8">
        <f>IF($BE1209=1,X1208,0)</f>
        <v>0</v>
      </c>
      <c r="BL1209" s="8">
        <f>IF($BE1209=1,Y1208,0)</f>
        <v>0</v>
      </c>
      <c r="BM1209" s="8">
        <f>IF($BE1209=1,Z1208,0)</f>
        <v>0</v>
      </c>
    </row>
    <row r="1210" spans="1:65" s="7" customFormat="1" ht="15.75" customHeight="1" x14ac:dyDescent="0.15">
      <c r="A1210" s="7" t="s">
        <v>2720</v>
      </c>
      <c r="B1210" s="7" t="s">
        <v>1939</v>
      </c>
      <c r="C1210" s="7" t="s">
        <v>2496</v>
      </c>
      <c r="D1210" s="7" t="s">
        <v>37</v>
      </c>
      <c r="E1210" s="7" t="s">
        <v>1968</v>
      </c>
      <c r="F1210" s="7" t="s">
        <v>33</v>
      </c>
      <c r="G1210" s="7" t="s">
        <v>272</v>
      </c>
      <c r="H1210" s="7" t="s">
        <v>33</v>
      </c>
      <c r="I1210" s="7">
        <v>16</v>
      </c>
      <c r="J1210" s="7" t="s">
        <v>33</v>
      </c>
      <c r="K1210" s="7" t="s">
        <v>2043</v>
      </c>
      <c r="L1210" s="7" t="s">
        <v>2044</v>
      </c>
      <c r="M1210" s="7" t="s">
        <v>2497</v>
      </c>
      <c r="N1210" s="7" t="s">
        <v>2498</v>
      </c>
      <c r="O1210" s="7" t="s">
        <v>33</v>
      </c>
      <c r="P1210" s="7" t="s">
        <v>33</v>
      </c>
      <c r="Q1210" s="7" t="s">
        <v>33</v>
      </c>
      <c r="R1210" s="7" t="s">
        <v>33</v>
      </c>
      <c r="S1210" s="7" t="s">
        <v>2047</v>
      </c>
      <c r="T1210" s="8">
        <v>9441290.348336108</v>
      </c>
      <c r="U1210" s="8">
        <v>10316159</v>
      </c>
      <c r="V1210" s="8">
        <v>75000000</v>
      </c>
      <c r="W1210" s="8">
        <v>4520419</v>
      </c>
      <c r="X1210" s="8">
        <v>16823439.72622269</v>
      </c>
      <c r="Y1210" s="8">
        <v>18447000</v>
      </c>
      <c r="Z1210" s="8">
        <v>6197030.1754385969</v>
      </c>
      <c r="AA1210" s="8">
        <v>2360322.587084027</v>
      </c>
      <c r="AB1210" s="8">
        <v>2063231</v>
      </c>
      <c r="AC1210" s="8">
        <v>89000000</v>
      </c>
      <c r="AD1210" s="8">
        <v>243678</v>
      </c>
      <c r="AE1210" s="8">
        <v>841171.98631113453</v>
      </c>
      <c r="AF1210" s="8">
        <v>13000000</v>
      </c>
      <c r="AG1210" s="8">
        <v>389736.66666666669</v>
      </c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9" t="s">
        <v>2719</v>
      </c>
      <c r="BE1210" s="8"/>
      <c r="BF1210" s="8"/>
      <c r="BG1210" s="8">
        <f>IF($BE1210=1,T1209,0)</f>
        <v>0</v>
      </c>
      <c r="BH1210" s="8">
        <f>IF($BE1210=1,U1209,0)</f>
        <v>0</v>
      </c>
      <c r="BI1210" s="8">
        <f>IF($BE1210=1,V1209,0)</f>
        <v>0</v>
      </c>
      <c r="BJ1210" s="8">
        <f>IF($BE1210=1,W1209,0)</f>
        <v>0</v>
      </c>
      <c r="BK1210" s="8">
        <f>IF($BE1210=1,X1209,0)</f>
        <v>0</v>
      </c>
      <c r="BL1210" s="8">
        <f>IF($BE1210=1,Y1209,0)</f>
        <v>0</v>
      </c>
      <c r="BM1210" s="8">
        <f>IF($BE1210=1,Z1209,0)</f>
        <v>0</v>
      </c>
    </row>
    <row r="1211" spans="1:65" s="7" customFormat="1" ht="15.75" customHeight="1" x14ac:dyDescent="0.15">
      <c r="A1211" s="7" t="s">
        <v>2722</v>
      </c>
      <c r="B1211" s="7" t="s">
        <v>1939</v>
      </c>
      <c r="C1211" s="7" t="s">
        <v>2496</v>
      </c>
      <c r="D1211" s="7" t="s">
        <v>37</v>
      </c>
      <c r="E1211" s="7" t="s">
        <v>1968</v>
      </c>
      <c r="F1211" s="7" t="s">
        <v>33</v>
      </c>
      <c r="G1211" s="7" t="s">
        <v>272</v>
      </c>
      <c r="H1211" s="7" t="s">
        <v>33</v>
      </c>
      <c r="I1211" s="7">
        <v>16</v>
      </c>
      <c r="J1211" s="7" t="s">
        <v>33</v>
      </c>
      <c r="K1211" s="7" t="s">
        <v>2050</v>
      </c>
      <c r="L1211" s="7" t="s">
        <v>2044</v>
      </c>
      <c r="M1211" s="7" t="s">
        <v>2497</v>
      </c>
      <c r="N1211" s="7" t="s">
        <v>2498</v>
      </c>
      <c r="O1211" s="7" t="s">
        <v>33</v>
      </c>
      <c r="P1211" s="7" t="s">
        <v>33</v>
      </c>
      <c r="Q1211" s="7" t="s">
        <v>33</v>
      </c>
      <c r="R1211" s="7" t="s">
        <v>33</v>
      </c>
      <c r="S1211" s="7" t="s">
        <v>2047</v>
      </c>
      <c r="T1211" s="8">
        <v>9353847.8523453828</v>
      </c>
      <c r="U1211" s="8">
        <v>3676899</v>
      </c>
      <c r="V1211" s="8">
        <v>4090000</v>
      </c>
      <c r="W1211" s="8">
        <v>4520419</v>
      </c>
      <c r="X1211" s="8">
        <v>3258373.0595560241</v>
      </c>
      <c r="Y1211" s="8">
        <v>4726000</v>
      </c>
      <c r="Z1211" s="8">
        <v>6303521.4035087731</v>
      </c>
      <c r="AA1211" s="8">
        <v>2338461.9630863457</v>
      </c>
      <c r="AB1211" s="8">
        <v>735379</v>
      </c>
      <c r="AC1211" s="8">
        <v>3380000</v>
      </c>
      <c r="AD1211" s="8">
        <v>243678</v>
      </c>
      <c r="AE1211" s="8">
        <v>162918.65297780122</v>
      </c>
      <c r="AF1211" s="8">
        <v>400000</v>
      </c>
      <c r="AG1211" s="8">
        <v>389736.66666666669</v>
      </c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9" t="s">
        <v>2721</v>
      </c>
      <c r="BE1211" s="8"/>
      <c r="BF1211" s="8"/>
      <c r="BG1211" s="8">
        <f>IF($BE1211=1,T1210,0)</f>
        <v>0</v>
      </c>
      <c r="BH1211" s="8">
        <f>IF($BE1211=1,U1210,0)</f>
        <v>0</v>
      </c>
      <c r="BI1211" s="8">
        <f>IF($BE1211=1,V1210,0)</f>
        <v>0</v>
      </c>
      <c r="BJ1211" s="8">
        <f>IF($BE1211=1,W1210,0)</f>
        <v>0</v>
      </c>
      <c r="BK1211" s="8">
        <f>IF($BE1211=1,X1210,0)</f>
        <v>0</v>
      </c>
      <c r="BL1211" s="8">
        <f>IF($BE1211=1,Y1210,0)</f>
        <v>0</v>
      </c>
      <c r="BM1211" s="8">
        <f>IF($BE1211=1,Z1210,0)</f>
        <v>0</v>
      </c>
    </row>
    <row r="1212" spans="1:65" s="7" customFormat="1" ht="15.75" customHeight="1" x14ac:dyDescent="0.15">
      <c r="A1212" s="7" t="s">
        <v>2724</v>
      </c>
      <c r="B1212" s="7" t="s">
        <v>1939</v>
      </c>
      <c r="C1212" s="7" t="s">
        <v>2496</v>
      </c>
      <c r="D1212" s="7" t="s">
        <v>37</v>
      </c>
      <c r="E1212" s="7" t="s">
        <v>1968</v>
      </c>
      <c r="F1212" s="7" t="s">
        <v>33</v>
      </c>
      <c r="G1212" s="7" t="s">
        <v>272</v>
      </c>
      <c r="H1212" s="7" t="s">
        <v>33</v>
      </c>
      <c r="I1212" s="7">
        <v>18</v>
      </c>
      <c r="J1212" s="7" t="s">
        <v>33</v>
      </c>
      <c r="K1212" s="7" t="s">
        <v>2043</v>
      </c>
      <c r="L1212" s="7" t="s">
        <v>2044</v>
      </c>
      <c r="M1212" s="7" t="s">
        <v>2497</v>
      </c>
      <c r="N1212" s="7" t="s">
        <v>2498</v>
      </c>
      <c r="O1212" s="7" t="s">
        <v>33</v>
      </c>
      <c r="P1212" s="7" t="s">
        <v>33</v>
      </c>
      <c r="Q1212" s="7" t="s">
        <v>33</v>
      </c>
      <c r="R1212" s="7" t="s">
        <v>33</v>
      </c>
      <c r="S1212" s="7" t="s">
        <v>2047</v>
      </c>
      <c r="T1212" s="8">
        <v>9616720.5617350899</v>
      </c>
      <c r="U1212" s="8">
        <v>10316159</v>
      </c>
      <c r="V1212" s="8">
        <v>78000000</v>
      </c>
      <c r="W1212" s="8">
        <v>4708770</v>
      </c>
      <c r="X1212" s="8">
        <v>19162723.059556026</v>
      </c>
      <c r="Y1212" s="8">
        <v>18447000</v>
      </c>
      <c r="Z1212" s="8">
        <v>6334558.0701754391</v>
      </c>
      <c r="AA1212" s="8">
        <v>2404180.1404337725</v>
      </c>
      <c r="AB1212" s="8">
        <v>2063231</v>
      </c>
      <c r="AC1212" s="8">
        <v>91000000</v>
      </c>
      <c r="AD1212" s="8">
        <v>243678</v>
      </c>
      <c r="AE1212" s="8">
        <v>958136.15297780139</v>
      </c>
      <c r="AF1212" s="8">
        <v>13000000</v>
      </c>
      <c r="AG1212" s="8">
        <v>389736.66666666669</v>
      </c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9" t="s">
        <v>2723</v>
      </c>
      <c r="BE1212" s="8"/>
      <c r="BF1212" s="8"/>
      <c r="BG1212" s="8">
        <f>IF($BE1212=1,T1211,0)</f>
        <v>0</v>
      </c>
      <c r="BH1212" s="8">
        <f>IF($BE1212=1,U1211,0)</f>
        <v>0</v>
      </c>
      <c r="BI1212" s="8">
        <f>IF($BE1212=1,V1211,0)</f>
        <v>0</v>
      </c>
      <c r="BJ1212" s="8">
        <f>IF($BE1212=1,W1211,0)</f>
        <v>0</v>
      </c>
      <c r="BK1212" s="8">
        <f>IF($BE1212=1,X1211,0)</f>
        <v>0</v>
      </c>
      <c r="BL1212" s="8">
        <f>IF($BE1212=1,Y1211,0)</f>
        <v>0</v>
      </c>
      <c r="BM1212" s="8">
        <f>IF($BE1212=1,Z1211,0)</f>
        <v>0</v>
      </c>
    </row>
    <row r="1213" spans="1:65" s="7" customFormat="1" ht="15.75" customHeight="1" x14ac:dyDescent="0.15">
      <c r="A1213" s="7" t="s">
        <v>2726</v>
      </c>
      <c r="B1213" s="7" t="s">
        <v>1939</v>
      </c>
      <c r="C1213" s="7" t="s">
        <v>2496</v>
      </c>
      <c r="D1213" s="7" t="s">
        <v>37</v>
      </c>
      <c r="E1213" s="7" t="s">
        <v>1968</v>
      </c>
      <c r="F1213" s="7" t="s">
        <v>33</v>
      </c>
      <c r="G1213" s="7" t="s">
        <v>272</v>
      </c>
      <c r="H1213" s="7" t="s">
        <v>33</v>
      </c>
      <c r="I1213" s="7">
        <v>18</v>
      </c>
      <c r="J1213" s="7" t="s">
        <v>33</v>
      </c>
      <c r="K1213" s="7" t="s">
        <v>2050</v>
      </c>
      <c r="L1213" s="7" t="s">
        <v>2044</v>
      </c>
      <c r="M1213" s="7" t="s">
        <v>2497</v>
      </c>
      <c r="N1213" s="7" t="s">
        <v>2498</v>
      </c>
      <c r="O1213" s="7" t="s">
        <v>33</v>
      </c>
      <c r="P1213" s="7" t="s">
        <v>33</v>
      </c>
      <c r="Q1213" s="7" t="s">
        <v>33</v>
      </c>
      <c r="R1213" s="7" t="s">
        <v>33</v>
      </c>
      <c r="S1213" s="7" t="s">
        <v>2047</v>
      </c>
      <c r="T1213" s="8">
        <v>9569047.8278830945</v>
      </c>
      <c r="U1213" s="8">
        <v>3676899</v>
      </c>
      <c r="V1213" s="8">
        <v>4390000</v>
      </c>
      <c r="W1213" s="8">
        <v>4708770</v>
      </c>
      <c r="X1213" s="8">
        <v>3835989.7262226907</v>
      </c>
      <c r="Y1213" s="8">
        <v>4726000</v>
      </c>
      <c r="Z1213" s="8">
        <v>6441049.2982456153</v>
      </c>
      <c r="AA1213" s="8">
        <v>2392261.9569707736</v>
      </c>
      <c r="AB1213" s="8">
        <v>735379</v>
      </c>
      <c r="AC1213" s="8">
        <v>3680000</v>
      </c>
      <c r="AD1213" s="8">
        <v>243678</v>
      </c>
      <c r="AE1213" s="8">
        <v>191799.48631113453</v>
      </c>
      <c r="AF1213" s="8">
        <v>400000</v>
      </c>
      <c r="AG1213" s="8">
        <v>389736.66666666669</v>
      </c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9" t="s">
        <v>2725</v>
      </c>
      <c r="BE1213" s="8"/>
      <c r="BF1213" s="8"/>
      <c r="BG1213" s="8">
        <f>IF($BE1213=1,T1212,0)</f>
        <v>0</v>
      </c>
      <c r="BH1213" s="8">
        <f>IF($BE1213=1,U1212,0)</f>
        <v>0</v>
      </c>
      <c r="BI1213" s="8">
        <f>IF($BE1213=1,V1212,0)</f>
        <v>0</v>
      </c>
      <c r="BJ1213" s="8">
        <f>IF($BE1213=1,W1212,0)</f>
        <v>0</v>
      </c>
      <c r="BK1213" s="8">
        <f>IF($BE1213=1,X1212,0)</f>
        <v>0</v>
      </c>
      <c r="BL1213" s="8">
        <f>IF($BE1213=1,Y1212,0)</f>
        <v>0</v>
      </c>
      <c r="BM1213" s="8">
        <f>IF($BE1213=1,Z1212,0)</f>
        <v>0</v>
      </c>
    </row>
    <row r="1214" spans="1:65" s="7" customFormat="1" ht="15.75" customHeight="1" x14ac:dyDescent="0.15">
      <c r="A1214" s="7" t="s">
        <v>2728</v>
      </c>
      <c r="B1214" s="7" t="s">
        <v>1939</v>
      </c>
      <c r="C1214" s="7" t="s">
        <v>2496</v>
      </c>
      <c r="D1214" s="7" t="s">
        <v>37</v>
      </c>
      <c r="E1214" s="7" t="s">
        <v>1968</v>
      </c>
      <c r="F1214" s="7" t="s">
        <v>33</v>
      </c>
      <c r="G1214" s="7" t="s">
        <v>431</v>
      </c>
      <c r="H1214" s="7" t="s">
        <v>33</v>
      </c>
      <c r="I1214" s="7" t="s">
        <v>33</v>
      </c>
      <c r="J1214" s="7">
        <v>12</v>
      </c>
      <c r="K1214" s="7" t="s">
        <v>2043</v>
      </c>
      <c r="L1214" s="7" t="s">
        <v>2044</v>
      </c>
      <c r="M1214" s="7" t="s">
        <v>2515</v>
      </c>
      <c r="N1214" s="7" t="s">
        <v>2498</v>
      </c>
      <c r="O1214" s="7" t="s">
        <v>33</v>
      </c>
      <c r="P1214" s="7" t="s">
        <v>33</v>
      </c>
      <c r="Q1214" s="7" t="s">
        <v>33</v>
      </c>
      <c r="R1214" s="7" t="s">
        <v>33</v>
      </c>
      <c r="S1214" s="7" t="s">
        <v>2047</v>
      </c>
      <c r="T1214" s="8">
        <v>9698938.2770811766</v>
      </c>
      <c r="U1214" s="8">
        <v>3731279</v>
      </c>
      <c r="V1214" s="8">
        <v>13738000</v>
      </c>
      <c r="W1214" s="8">
        <v>2671732</v>
      </c>
      <c r="X1214" s="8">
        <v>10272531.437690824</v>
      </c>
      <c r="Y1214" s="8">
        <v>3200000</v>
      </c>
      <c r="Z1214" s="8">
        <v>12831388.194444442</v>
      </c>
      <c r="AA1214" s="8">
        <v>2424734.5692702942</v>
      </c>
      <c r="AB1214" s="8">
        <v>746255</v>
      </c>
      <c r="AC1214" s="8">
        <v>11709000</v>
      </c>
      <c r="AD1214" s="8">
        <v>243678</v>
      </c>
      <c r="AE1214" s="8">
        <v>513626.57188454125</v>
      </c>
      <c r="AF1214" s="8">
        <v>120000</v>
      </c>
      <c r="AG1214" s="8">
        <v>389736.66666666669</v>
      </c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9" t="s">
        <v>2727</v>
      </c>
      <c r="BE1214" s="8"/>
      <c r="BF1214" s="8"/>
      <c r="BG1214" s="8">
        <f>IF($BE1214=1,T1213,0)</f>
        <v>0</v>
      </c>
      <c r="BH1214" s="8">
        <f>IF($BE1214=1,U1213,0)</f>
        <v>0</v>
      </c>
      <c r="BI1214" s="8">
        <f>IF($BE1214=1,V1213,0)</f>
        <v>0</v>
      </c>
      <c r="BJ1214" s="8">
        <f>IF($BE1214=1,W1213,0)</f>
        <v>0</v>
      </c>
      <c r="BK1214" s="8">
        <f>IF($BE1214=1,X1213,0)</f>
        <v>0</v>
      </c>
      <c r="BL1214" s="8">
        <f>IF($BE1214=1,Y1213,0)</f>
        <v>0</v>
      </c>
      <c r="BM1214" s="8">
        <f>IF($BE1214=1,Z1213,0)</f>
        <v>0</v>
      </c>
    </row>
    <row r="1215" spans="1:65" s="7" customFormat="1" ht="15.75" customHeight="1" x14ac:dyDescent="0.15">
      <c r="A1215" s="7" t="s">
        <v>2730</v>
      </c>
      <c r="B1215" s="7" t="s">
        <v>1939</v>
      </c>
      <c r="C1215" s="7" t="s">
        <v>2496</v>
      </c>
      <c r="D1215" s="7" t="s">
        <v>37</v>
      </c>
      <c r="E1215" s="7" t="s">
        <v>1968</v>
      </c>
      <c r="F1215" s="7" t="s">
        <v>33</v>
      </c>
      <c r="G1215" s="7" t="s">
        <v>431</v>
      </c>
      <c r="H1215" s="7" t="s">
        <v>33</v>
      </c>
      <c r="I1215" s="7" t="s">
        <v>33</v>
      </c>
      <c r="J1215" s="7">
        <v>12</v>
      </c>
      <c r="K1215" s="7" t="s">
        <v>2050</v>
      </c>
      <c r="L1215" s="7" t="s">
        <v>2044</v>
      </c>
      <c r="M1215" s="7" t="s">
        <v>2515</v>
      </c>
      <c r="N1215" s="7" t="s">
        <v>2498</v>
      </c>
      <c r="O1215" s="7" t="s">
        <v>33</v>
      </c>
      <c r="P1215" s="7" t="s">
        <v>33</v>
      </c>
      <c r="Q1215" s="7" t="s">
        <v>33</v>
      </c>
      <c r="R1215" s="7" t="s">
        <v>33</v>
      </c>
      <c r="S1215" s="7" t="s">
        <v>2047</v>
      </c>
      <c r="T1215" s="8">
        <v>9698938.2770811766</v>
      </c>
      <c r="U1215" s="8">
        <v>1742010</v>
      </c>
      <c r="V1215" s="8">
        <v>1576000</v>
      </c>
      <c r="W1215" s="8">
        <v>2671732</v>
      </c>
      <c r="X1215" s="8">
        <v>1940000</v>
      </c>
      <c r="Y1215" s="8">
        <v>1600000</v>
      </c>
      <c r="Z1215" s="8">
        <v>4189214.444444444</v>
      </c>
      <c r="AA1215" s="8">
        <v>2424734.5692702942</v>
      </c>
      <c r="AB1215" s="8">
        <v>348402</v>
      </c>
      <c r="AC1215" s="8">
        <v>751000</v>
      </c>
      <c r="AD1215" s="8">
        <v>243678</v>
      </c>
      <c r="AE1215" s="8">
        <v>97000</v>
      </c>
      <c r="AF1215" s="8">
        <v>120000</v>
      </c>
      <c r="AG1215" s="8">
        <v>276035</v>
      </c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9" t="s">
        <v>2729</v>
      </c>
      <c r="BE1215" s="8"/>
      <c r="BF1215" s="8"/>
      <c r="BG1215" s="8">
        <f>IF($BE1215=1,T1214,0)</f>
        <v>0</v>
      </c>
      <c r="BH1215" s="8">
        <f>IF($BE1215=1,U1214,0)</f>
        <v>0</v>
      </c>
      <c r="BI1215" s="8">
        <f>IF($BE1215=1,V1214,0)</f>
        <v>0</v>
      </c>
      <c r="BJ1215" s="8">
        <f>IF($BE1215=1,W1214,0)</f>
        <v>0</v>
      </c>
      <c r="BK1215" s="8">
        <f>IF($BE1215=1,X1214,0)</f>
        <v>0</v>
      </c>
      <c r="BL1215" s="8">
        <f>IF($BE1215=1,Y1214,0)</f>
        <v>0</v>
      </c>
      <c r="BM1215" s="8">
        <f>IF($BE1215=1,Z1214,0)</f>
        <v>0</v>
      </c>
    </row>
    <row r="1216" spans="1:65" s="7" customFormat="1" ht="15.75" customHeight="1" x14ac:dyDescent="0.15">
      <c r="A1216" s="7" t="s">
        <v>2732</v>
      </c>
      <c r="B1216" s="7" t="s">
        <v>1939</v>
      </c>
      <c r="C1216" s="7" t="s">
        <v>2496</v>
      </c>
      <c r="D1216" s="7" t="s">
        <v>37</v>
      </c>
      <c r="E1216" s="7" t="s">
        <v>1968</v>
      </c>
      <c r="F1216" s="7" t="s">
        <v>33</v>
      </c>
      <c r="G1216" s="7" t="s">
        <v>431</v>
      </c>
      <c r="H1216" s="7" t="s">
        <v>33</v>
      </c>
      <c r="I1216" s="7" t="s">
        <v>33</v>
      </c>
      <c r="J1216" s="7">
        <v>14</v>
      </c>
      <c r="K1216" s="7" t="s">
        <v>2043</v>
      </c>
      <c r="L1216" s="7" t="s">
        <v>2044</v>
      </c>
      <c r="M1216" s="7" t="s">
        <v>2515</v>
      </c>
      <c r="N1216" s="7" t="s">
        <v>2498</v>
      </c>
      <c r="O1216" s="7" t="s">
        <v>33</v>
      </c>
      <c r="P1216" s="7" t="s">
        <v>33</v>
      </c>
      <c r="Q1216" s="7" t="s">
        <v>33</v>
      </c>
      <c r="R1216" s="7" t="s">
        <v>33</v>
      </c>
      <c r="S1216" s="7" t="s">
        <v>2047</v>
      </c>
      <c r="T1216" s="8">
        <v>9725404.6487590801</v>
      </c>
      <c r="U1216" s="8">
        <v>3833193</v>
      </c>
      <c r="V1216" s="8">
        <v>15345000</v>
      </c>
      <c r="W1216" s="8">
        <v>2777813</v>
      </c>
      <c r="X1216" s="8">
        <v>12821068.964648189</v>
      </c>
      <c r="Y1216" s="8">
        <v>3332000</v>
      </c>
      <c r="Z1216" s="8">
        <v>13604188.194444442</v>
      </c>
      <c r="AA1216" s="8">
        <v>2431351.16218977</v>
      </c>
      <c r="AB1216" s="8">
        <v>766638</v>
      </c>
      <c r="AC1216" s="8">
        <v>13080000</v>
      </c>
      <c r="AD1216" s="8">
        <v>243678</v>
      </c>
      <c r="AE1216" s="8">
        <v>641053.44823240954</v>
      </c>
      <c r="AF1216" s="8">
        <v>120000</v>
      </c>
      <c r="AG1216" s="8">
        <v>389736.66666666669</v>
      </c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9" t="s">
        <v>2731</v>
      </c>
      <c r="BE1216" s="8"/>
      <c r="BF1216" s="8"/>
      <c r="BG1216" s="8">
        <f>IF($BE1216=1,T1215,0)</f>
        <v>0</v>
      </c>
      <c r="BH1216" s="8">
        <f>IF($BE1216=1,U1215,0)</f>
        <v>0</v>
      </c>
      <c r="BI1216" s="8">
        <f>IF($BE1216=1,V1215,0)</f>
        <v>0</v>
      </c>
      <c r="BJ1216" s="8">
        <f>IF($BE1216=1,W1215,0)</f>
        <v>0</v>
      </c>
      <c r="BK1216" s="8">
        <f>IF($BE1216=1,X1215,0)</f>
        <v>0</v>
      </c>
      <c r="BL1216" s="8">
        <f>IF($BE1216=1,Y1215,0)</f>
        <v>0</v>
      </c>
      <c r="BM1216" s="8">
        <f>IF($BE1216=1,Z1215,0)</f>
        <v>0</v>
      </c>
    </row>
    <row r="1217" spans="1:65" s="7" customFormat="1" ht="15.75" customHeight="1" x14ac:dyDescent="0.15">
      <c r="A1217" s="7" t="s">
        <v>2734</v>
      </c>
      <c r="B1217" s="7" t="s">
        <v>1939</v>
      </c>
      <c r="C1217" s="7" t="s">
        <v>2496</v>
      </c>
      <c r="D1217" s="7" t="s">
        <v>37</v>
      </c>
      <c r="E1217" s="7" t="s">
        <v>1968</v>
      </c>
      <c r="F1217" s="7" t="s">
        <v>33</v>
      </c>
      <c r="G1217" s="7" t="s">
        <v>431</v>
      </c>
      <c r="H1217" s="7" t="s">
        <v>33</v>
      </c>
      <c r="I1217" s="7" t="s">
        <v>33</v>
      </c>
      <c r="J1217" s="7">
        <v>14</v>
      </c>
      <c r="K1217" s="7" t="s">
        <v>2050</v>
      </c>
      <c r="L1217" s="7" t="s">
        <v>2044</v>
      </c>
      <c r="M1217" s="7" t="s">
        <v>2515</v>
      </c>
      <c r="N1217" s="7" t="s">
        <v>2498</v>
      </c>
      <c r="O1217" s="7" t="s">
        <v>33</v>
      </c>
      <c r="P1217" s="7" t="s">
        <v>33</v>
      </c>
      <c r="Q1217" s="7" t="s">
        <v>33</v>
      </c>
      <c r="R1217" s="7" t="s">
        <v>33</v>
      </c>
      <c r="S1217" s="7" t="s">
        <v>2047</v>
      </c>
      <c r="T1217" s="8">
        <v>9724780.9815777894</v>
      </c>
      <c r="U1217" s="8">
        <v>1766120</v>
      </c>
      <c r="V1217" s="8">
        <v>1744000</v>
      </c>
      <c r="W1217" s="8">
        <v>2777813</v>
      </c>
      <c r="X1217" s="8">
        <v>2055000</v>
      </c>
      <c r="Y1217" s="8">
        <v>1666000</v>
      </c>
      <c r="Z1217" s="8">
        <v>4409714.444444444</v>
      </c>
      <c r="AA1217" s="8">
        <v>2431195.2453944474</v>
      </c>
      <c r="AB1217" s="8">
        <v>353224</v>
      </c>
      <c r="AC1217" s="8">
        <v>831000</v>
      </c>
      <c r="AD1217" s="8">
        <v>243678</v>
      </c>
      <c r="AE1217" s="8">
        <v>102750</v>
      </c>
      <c r="AF1217" s="8">
        <v>120000</v>
      </c>
      <c r="AG1217" s="8">
        <v>276035</v>
      </c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9" t="s">
        <v>2733</v>
      </c>
      <c r="BE1217" s="8"/>
      <c r="BF1217" s="8"/>
      <c r="BG1217" s="8">
        <f>IF($BE1217=1,T1216,0)</f>
        <v>0</v>
      </c>
      <c r="BH1217" s="8">
        <f>IF($BE1217=1,U1216,0)</f>
        <v>0</v>
      </c>
      <c r="BI1217" s="8">
        <f>IF($BE1217=1,V1216,0)</f>
        <v>0</v>
      </c>
      <c r="BJ1217" s="8">
        <f>IF($BE1217=1,W1216,0)</f>
        <v>0</v>
      </c>
      <c r="BK1217" s="8">
        <f>IF($BE1217=1,X1216,0)</f>
        <v>0</v>
      </c>
      <c r="BL1217" s="8">
        <f>IF($BE1217=1,Y1216,0)</f>
        <v>0</v>
      </c>
      <c r="BM1217" s="8">
        <f>IF($BE1217=1,Z1216,0)</f>
        <v>0</v>
      </c>
    </row>
    <row r="1218" spans="1:65" s="7" customFormat="1" ht="15.75" customHeight="1" x14ac:dyDescent="0.15">
      <c r="A1218" s="7" t="s">
        <v>2736</v>
      </c>
      <c r="B1218" s="7" t="s">
        <v>1939</v>
      </c>
      <c r="C1218" s="7" t="s">
        <v>2496</v>
      </c>
      <c r="D1218" s="7" t="s">
        <v>37</v>
      </c>
      <c r="E1218" s="7" t="s">
        <v>1968</v>
      </c>
      <c r="F1218" s="7" t="s">
        <v>33</v>
      </c>
      <c r="G1218" s="7" t="s">
        <v>431</v>
      </c>
      <c r="H1218" s="7" t="s">
        <v>33</v>
      </c>
      <c r="I1218" s="7" t="s">
        <v>33</v>
      </c>
      <c r="J1218" s="7">
        <v>16</v>
      </c>
      <c r="K1218" s="7" t="s">
        <v>2043</v>
      </c>
      <c r="L1218" s="7" t="s">
        <v>2044</v>
      </c>
      <c r="M1218" s="7" t="s">
        <v>2515</v>
      </c>
      <c r="N1218" s="7" t="s">
        <v>2498</v>
      </c>
      <c r="O1218" s="7" t="s">
        <v>33</v>
      </c>
      <c r="P1218" s="7" t="s">
        <v>33</v>
      </c>
      <c r="Q1218" s="7" t="s">
        <v>33</v>
      </c>
      <c r="R1218" s="7" t="s">
        <v>33</v>
      </c>
      <c r="S1218" s="7" t="s">
        <v>2047</v>
      </c>
      <c r="T1218" s="8">
        <v>9820836.4542529136</v>
      </c>
      <c r="U1218" s="8">
        <v>3935108</v>
      </c>
      <c r="V1218" s="8">
        <v>17142000</v>
      </c>
      <c r="W1218" s="8">
        <v>2883893</v>
      </c>
      <c r="X1218" s="8">
        <v>13768509.690722208</v>
      </c>
      <c r="Y1218" s="8">
        <v>3466000</v>
      </c>
      <c r="Z1218" s="8">
        <v>15245824.694444442</v>
      </c>
      <c r="AA1218" s="8">
        <v>2455209.1135632284</v>
      </c>
      <c r="AB1218" s="8">
        <v>787021</v>
      </c>
      <c r="AC1218" s="8">
        <v>14611000</v>
      </c>
      <c r="AD1218" s="8">
        <v>243678</v>
      </c>
      <c r="AE1218" s="8">
        <v>688425.48453611042</v>
      </c>
      <c r="AF1218" s="8">
        <v>120000</v>
      </c>
      <c r="AG1218" s="8">
        <v>389736.66666666669</v>
      </c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9" t="s">
        <v>2735</v>
      </c>
      <c r="BE1218" s="8"/>
      <c r="BF1218" s="8"/>
      <c r="BG1218" s="8">
        <f>IF($BE1218=1,T1217,0)</f>
        <v>0</v>
      </c>
      <c r="BH1218" s="8">
        <f>IF($BE1218=1,U1217,0)</f>
        <v>0</v>
      </c>
      <c r="BI1218" s="8">
        <f>IF($BE1218=1,V1217,0)</f>
        <v>0</v>
      </c>
      <c r="BJ1218" s="8">
        <f>IF($BE1218=1,W1217,0)</f>
        <v>0</v>
      </c>
      <c r="BK1218" s="8">
        <f>IF($BE1218=1,X1217,0)</f>
        <v>0</v>
      </c>
      <c r="BL1218" s="8">
        <f>IF($BE1218=1,Y1217,0)</f>
        <v>0</v>
      </c>
      <c r="BM1218" s="8">
        <f>IF($BE1218=1,Z1217,0)</f>
        <v>0</v>
      </c>
    </row>
    <row r="1219" spans="1:65" s="7" customFormat="1" ht="15.75" customHeight="1" x14ac:dyDescent="0.15">
      <c r="A1219" s="7" t="s">
        <v>2738</v>
      </c>
      <c r="B1219" s="7" t="s">
        <v>1939</v>
      </c>
      <c r="C1219" s="7" t="s">
        <v>2496</v>
      </c>
      <c r="D1219" s="7" t="s">
        <v>37</v>
      </c>
      <c r="E1219" s="7" t="s">
        <v>1968</v>
      </c>
      <c r="F1219" s="7" t="s">
        <v>33</v>
      </c>
      <c r="G1219" s="7" t="s">
        <v>431</v>
      </c>
      <c r="H1219" s="7" t="s">
        <v>33</v>
      </c>
      <c r="I1219" s="7" t="s">
        <v>33</v>
      </c>
      <c r="J1219" s="7">
        <v>16</v>
      </c>
      <c r="K1219" s="7" t="s">
        <v>2050</v>
      </c>
      <c r="L1219" s="7" t="s">
        <v>2044</v>
      </c>
      <c r="M1219" s="7" t="s">
        <v>2515</v>
      </c>
      <c r="N1219" s="7" t="s">
        <v>2498</v>
      </c>
      <c r="O1219" s="7" t="s">
        <v>33</v>
      </c>
      <c r="P1219" s="7" t="s">
        <v>33</v>
      </c>
      <c r="Q1219" s="7" t="s">
        <v>33</v>
      </c>
      <c r="R1219" s="7" t="s">
        <v>33</v>
      </c>
      <c r="S1219" s="7" t="s">
        <v>2047</v>
      </c>
      <c r="T1219" s="8">
        <v>9800436.6227210425</v>
      </c>
      <c r="U1219" s="8">
        <v>1790230</v>
      </c>
      <c r="V1219" s="8">
        <v>1912000</v>
      </c>
      <c r="W1219" s="8">
        <v>2883893</v>
      </c>
      <c r="X1219" s="8">
        <v>2165000</v>
      </c>
      <c r="Y1219" s="8">
        <v>1733000</v>
      </c>
      <c r="Z1219" s="8">
        <v>4630214.444444444</v>
      </c>
      <c r="AA1219" s="8">
        <v>2450109.1556802606</v>
      </c>
      <c r="AB1219" s="8">
        <v>358046</v>
      </c>
      <c r="AC1219" s="8">
        <v>911000</v>
      </c>
      <c r="AD1219" s="8">
        <v>243678</v>
      </c>
      <c r="AE1219" s="8">
        <v>108250</v>
      </c>
      <c r="AF1219" s="8">
        <v>120000</v>
      </c>
      <c r="AG1219" s="8">
        <v>276035</v>
      </c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9" t="s">
        <v>2737</v>
      </c>
      <c r="BE1219" s="8"/>
      <c r="BF1219" s="8"/>
      <c r="BG1219" s="8">
        <f>IF($BE1219=1,T1218,0)</f>
        <v>0</v>
      </c>
      <c r="BH1219" s="8">
        <f>IF($BE1219=1,U1218,0)</f>
        <v>0</v>
      </c>
      <c r="BI1219" s="8">
        <f>IF($BE1219=1,V1218,0)</f>
        <v>0</v>
      </c>
      <c r="BJ1219" s="8">
        <f>IF($BE1219=1,W1218,0)</f>
        <v>0</v>
      </c>
      <c r="BK1219" s="8">
        <f>IF($BE1219=1,X1218,0)</f>
        <v>0</v>
      </c>
      <c r="BL1219" s="8">
        <f>IF($BE1219=1,Y1218,0)</f>
        <v>0</v>
      </c>
      <c r="BM1219" s="8">
        <f>IF($BE1219=1,Z1218,0)</f>
        <v>0</v>
      </c>
    </row>
    <row r="1220" spans="1:65" s="7" customFormat="1" ht="15.75" customHeight="1" x14ac:dyDescent="0.15">
      <c r="A1220" s="7" t="s">
        <v>2740</v>
      </c>
      <c r="B1220" s="7" t="s">
        <v>1939</v>
      </c>
      <c r="C1220" s="7" t="s">
        <v>2496</v>
      </c>
      <c r="D1220" s="7" t="s">
        <v>37</v>
      </c>
      <c r="E1220" s="7" t="s">
        <v>1968</v>
      </c>
      <c r="F1220" s="7" t="s">
        <v>33</v>
      </c>
      <c r="G1220" s="7" t="s">
        <v>431</v>
      </c>
      <c r="H1220" s="7" t="s">
        <v>33</v>
      </c>
      <c r="I1220" s="7" t="s">
        <v>33</v>
      </c>
      <c r="J1220" s="7">
        <v>18</v>
      </c>
      <c r="K1220" s="7" t="s">
        <v>2043</v>
      </c>
      <c r="L1220" s="7" t="s">
        <v>2044</v>
      </c>
      <c r="M1220" s="7" t="s">
        <v>2515</v>
      </c>
      <c r="N1220" s="7" t="s">
        <v>2498</v>
      </c>
      <c r="O1220" s="7" t="s">
        <v>33</v>
      </c>
      <c r="P1220" s="7" t="s">
        <v>33</v>
      </c>
      <c r="Q1220" s="7" t="s">
        <v>33</v>
      </c>
      <c r="R1220" s="7" t="s">
        <v>33</v>
      </c>
      <c r="S1220" s="7" t="s">
        <v>2047</v>
      </c>
      <c r="T1220" s="8">
        <v>9926382.9693557061</v>
      </c>
      <c r="U1220" s="8">
        <v>4037022</v>
      </c>
      <c r="V1220" s="8">
        <v>19148000</v>
      </c>
      <c r="W1220" s="8">
        <v>2989974</v>
      </c>
      <c r="X1220" s="8">
        <v>13989651.245692641</v>
      </c>
      <c r="Y1220" s="8">
        <v>3599800</v>
      </c>
      <c r="Z1220" s="8">
        <v>15616003.944444442</v>
      </c>
      <c r="AA1220" s="8">
        <v>2481595.7423389265</v>
      </c>
      <c r="AB1220" s="8">
        <v>807404</v>
      </c>
      <c r="AC1220" s="8">
        <v>16321000</v>
      </c>
      <c r="AD1220" s="8">
        <v>243678</v>
      </c>
      <c r="AE1220" s="8">
        <v>699482.56228463212</v>
      </c>
      <c r="AF1220" s="8">
        <v>120000</v>
      </c>
      <c r="AG1220" s="8">
        <v>389736.66666666669</v>
      </c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9" t="s">
        <v>2739</v>
      </c>
      <c r="BE1220" s="8"/>
      <c r="BF1220" s="8"/>
      <c r="BG1220" s="8">
        <f>IF($BE1220=1,T1219,0)</f>
        <v>0</v>
      </c>
      <c r="BH1220" s="8">
        <f>IF($BE1220=1,U1219,0)</f>
        <v>0</v>
      </c>
      <c r="BI1220" s="8">
        <f>IF($BE1220=1,V1219,0)</f>
        <v>0</v>
      </c>
      <c r="BJ1220" s="8">
        <f>IF($BE1220=1,W1219,0)</f>
        <v>0</v>
      </c>
      <c r="BK1220" s="8">
        <f>IF($BE1220=1,X1219,0)</f>
        <v>0</v>
      </c>
      <c r="BL1220" s="8">
        <f>IF($BE1220=1,Y1219,0)</f>
        <v>0</v>
      </c>
      <c r="BM1220" s="8">
        <f>IF($BE1220=1,Z1219,0)</f>
        <v>0</v>
      </c>
    </row>
    <row r="1221" spans="1:65" s="7" customFormat="1" ht="15.75" customHeight="1" x14ac:dyDescent="0.15">
      <c r="A1221" s="7" t="s">
        <v>2742</v>
      </c>
      <c r="B1221" s="7" t="s">
        <v>1939</v>
      </c>
      <c r="C1221" s="7" t="s">
        <v>2496</v>
      </c>
      <c r="D1221" s="7" t="s">
        <v>37</v>
      </c>
      <c r="E1221" s="7" t="s">
        <v>1968</v>
      </c>
      <c r="F1221" s="7" t="s">
        <v>33</v>
      </c>
      <c r="G1221" s="7" t="s">
        <v>431</v>
      </c>
      <c r="H1221" s="7" t="s">
        <v>33</v>
      </c>
      <c r="I1221" s="7" t="s">
        <v>33</v>
      </c>
      <c r="J1221" s="7">
        <v>18</v>
      </c>
      <c r="K1221" s="7" t="s">
        <v>2050</v>
      </c>
      <c r="L1221" s="7" t="s">
        <v>2044</v>
      </c>
      <c r="M1221" s="7" t="s">
        <v>2515</v>
      </c>
      <c r="N1221" s="7" t="s">
        <v>2498</v>
      </c>
      <c r="O1221" s="7" t="s">
        <v>33</v>
      </c>
      <c r="P1221" s="7" t="s">
        <v>33</v>
      </c>
      <c r="Q1221" s="7" t="s">
        <v>33</v>
      </c>
      <c r="R1221" s="7" t="s">
        <v>33</v>
      </c>
      <c r="S1221" s="7" t="s">
        <v>2047</v>
      </c>
      <c r="T1221" s="8">
        <v>9863409.4862368088</v>
      </c>
      <c r="U1221" s="8">
        <v>1814340</v>
      </c>
      <c r="V1221" s="8">
        <v>2080000</v>
      </c>
      <c r="W1221" s="8">
        <v>2989974</v>
      </c>
      <c r="X1221" s="8">
        <v>2275000</v>
      </c>
      <c r="Y1221" s="8">
        <v>1799900</v>
      </c>
      <c r="Z1221" s="8">
        <v>4850714.444444444</v>
      </c>
      <c r="AA1221" s="8">
        <v>2465852.3715592022</v>
      </c>
      <c r="AB1221" s="8">
        <v>362868</v>
      </c>
      <c r="AC1221" s="8">
        <v>991000</v>
      </c>
      <c r="AD1221" s="8">
        <v>243678</v>
      </c>
      <c r="AE1221" s="8">
        <v>113750</v>
      </c>
      <c r="AF1221" s="8">
        <v>120000</v>
      </c>
      <c r="AG1221" s="8">
        <v>276035</v>
      </c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9" t="s">
        <v>2741</v>
      </c>
      <c r="BE1221" s="8"/>
      <c r="BF1221" s="8"/>
      <c r="BG1221" s="8">
        <f>IF($BE1221=1,T1220,0)</f>
        <v>0</v>
      </c>
      <c r="BH1221" s="8">
        <f>IF($BE1221=1,U1220,0)</f>
        <v>0</v>
      </c>
      <c r="BI1221" s="8">
        <f>IF($BE1221=1,V1220,0)</f>
        <v>0</v>
      </c>
      <c r="BJ1221" s="8">
        <f>IF($BE1221=1,W1220,0)</f>
        <v>0</v>
      </c>
      <c r="BK1221" s="8">
        <f>IF($BE1221=1,X1220,0)</f>
        <v>0</v>
      </c>
      <c r="BL1221" s="8">
        <f>IF($BE1221=1,Y1220,0)</f>
        <v>0</v>
      </c>
      <c r="BM1221" s="8">
        <f>IF($BE1221=1,Z1220,0)</f>
        <v>0</v>
      </c>
    </row>
    <row r="1222" spans="1:65" s="7" customFormat="1" ht="15.75" customHeight="1" x14ac:dyDescent="0.15">
      <c r="A1222" s="7" t="s">
        <v>2744</v>
      </c>
      <c r="B1222" s="7" t="s">
        <v>1939</v>
      </c>
      <c r="C1222" s="7" t="s">
        <v>2496</v>
      </c>
      <c r="D1222" s="7" t="s">
        <v>37</v>
      </c>
      <c r="E1222" s="7" t="s">
        <v>1968</v>
      </c>
      <c r="F1222" s="7" t="s">
        <v>33</v>
      </c>
      <c r="G1222" s="7" t="s">
        <v>431</v>
      </c>
      <c r="H1222" s="7" t="s">
        <v>33</v>
      </c>
      <c r="I1222" s="7" t="s">
        <v>33</v>
      </c>
      <c r="J1222" s="7">
        <v>24</v>
      </c>
      <c r="K1222" s="7" t="s">
        <v>2043</v>
      </c>
      <c r="L1222" s="7" t="s">
        <v>2044</v>
      </c>
      <c r="M1222" s="7" t="s">
        <v>2515</v>
      </c>
      <c r="N1222" s="7" t="s">
        <v>2498</v>
      </c>
      <c r="O1222" s="7" t="s">
        <v>33</v>
      </c>
      <c r="P1222" s="7" t="s">
        <v>33</v>
      </c>
      <c r="Q1222" s="7" t="s">
        <v>33</v>
      </c>
      <c r="R1222" s="7" t="s">
        <v>33</v>
      </c>
      <c r="S1222" s="7" t="s">
        <v>2047</v>
      </c>
      <c r="T1222" s="8">
        <v>9992990.2740809508</v>
      </c>
      <c r="U1222" s="8">
        <v>4342765</v>
      </c>
      <c r="V1222" s="8">
        <v>21389000</v>
      </c>
      <c r="W1222" s="8">
        <v>3308215</v>
      </c>
      <c r="X1222" s="8">
        <v>17496632.646143641</v>
      </c>
      <c r="Y1222" s="8">
        <v>4000600</v>
      </c>
      <c r="Z1222" s="8">
        <v>18480821.844444443</v>
      </c>
      <c r="AA1222" s="8">
        <v>2498247.5685202377</v>
      </c>
      <c r="AB1222" s="8">
        <v>868553</v>
      </c>
      <c r="AC1222" s="8">
        <v>18231000</v>
      </c>
      <c r="AD1222" s="8">
        <v>243678</v>
      </c>
      <c r="AE1222" s="8">
        <v>874831.63230718207</v>
      </c>
      <c r="AF1222" s="8">
        <v>120000</v>
      </c>
      <c r="AG1222" s="8">
        <v>389736.66666666669</v>
      </c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9" t="s">
        <v>2743</v>
      </c>
      <c r="BE1222" s="8"/>
      <c r="BF1222" s="8"/>
      <c r="BG1222" s="8">
        <f>IF($BE1222=1,T1221,0)</f>
        <v>0</v>
      </c>
      <c r="BH1222" s="8">
        <f>IF($BE1222=1,U1221,0)</f>
        <v>0</v>
      </c>
      <c r="BI1222" s="8">
        <f>IF($BE1222=1,V1221,0)</f>
        <v>0</v>
      </c>
      <c r="BJ1222" s="8">
        <f>IF($BE1222=1,W1221,0)</f>
        <v>0</v>
      </c>
      <c r="BK1222" s="8">
        <f>IF($BE1222=1,X1221,0)</f>
        <v>0</v>
      </c>
      <c r="BL1222" s="8">
        <f>IF($BE1222=1,Y1221,0)</f>
        <v>0</v>
      </c>
      <c r="BM1222" s="8">
        <f>IF($BE1222=1,Z1221,0)</f>
        <v>0</v>
      </c>
    </row>
    <row r="1223" spans="1:65" s="7" customFormat="1" ht="15.75" customHeight="1" x14ac:dyDescent="0.15">
      <c r="A1223" s="7" t="s">
        <v>2746</v>
      </c>
      <c r="B1223" s="7" t="s">
        <v>1939</v>
      </c>
      <c r="C1223" s="7" t="s">
        <v>2496</v>
      </c>
      <c r="D1223" s="7" t="s">
        <v>37</v>
      </c>
      <c r="E1223" s="7" t="s">
        <v>1968</v>
      </c>
      <c r="F1223" s="7" t="s">
        <v>33</v>
      </c>
      <c r="G1223" s="7" t="s">
        <v>431</v>
      </c>
      <c r="H1223" s="7" t="s">
        <v>33</v>
      </c>
      <c r="I1223" s="7" t="s">
        <v>33</v>
      </c>
      <c r="J1223" s="7">
        <v>24</v>
      </c>
      <c r="K1223" s="7" t="s">
        <v>2050</v>
      </c>
      <c r="L1223" s="7" t="s">
        <v>2044</v>
      </c>
      <c r="M1223" s="7" t="s">
        <v>2515</v>
      </c>
      <c r="N1223" s="7" t="s">
        <v>2498</v>
      </c>
      <c r="O1223" s="7" t="s">
        <v>33</v>
      </c>
      <c r="P1223" s="7" t="s">
        <v>33</v>
      </c>
      <c r="Q1223" s="7" t="s">
        <v>33</v>
      </c>
      <c r="R1223" s="7" t="s">
        <v>33</v>
      </c>
      <c r="S1223" s="7" t="s">
        <v>2047</v>
      </c>
      <c r="T1223" s="8">
        <v>9926382.9693557061</v>
      </c>
      <c r="U1223" s="8">
        <v>1886669</v>
      </c>
      <c r="V1223" s="8">
        <v>2584000</v>
      </c>
      <c r="W1223" s="8">
        <v>3308215</v>
      </c>
      <c r="X1223" s="8">
        <v>2610000</v>
      </c>
      <c r="Y1223" s="8">
        <v>2000300</v>
      </c>
      <c r="Z1223" s="8">
        <v>5512214.444444444</v>
      </c>
      <c r="AA1223" s="8">
        <v>2481595.7423389265</v>
      </c>
      <c r="AB1223" s="8">
        <v>377333</v>
      </c>
      <c r="AC1223" s="8">
        <v>1231000</v>
      </c>
      <c r="AD1223" s="8">
        <v>243678</v>
      </c>
      <c r="AE1223" s="8">
        <v>130500</v>
      </c>
      <c r="AF1223" s="8">
        <v>120000</v>
      </c>
      <c r="AG1223" s="8">
        <v>276035</v>
      </c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9" t="s">
        <v>2745</v>
      </c>
      <c r="BE1223" s="8"/>
      <c r="BF1223" s="8"/>
      <c r="BG1223" s="8">
        <f>IF($BE1223=1,T1222,0)</f>
        <v>0</v>
      </c>
      <c r="BH1223" s="8">
        <f>IF($BE1223=1,U1222,0)</f>
        <v>0</v>
      </c>
      <c r="BI1223" s="8">
        <f>IF($BE1223=1,V1222,0)</f>
        <v>0</v>
      </c>
      <c r="BJ1223" s="8">
        <f>IF($BE1223=1,W1222,0)</f>
        <v>0</v>
      </c>
      <c r="BK1223" s="8">
        <f>IF($BE1223=1,X1222,0)</f>
        <v>0</v>
      </c>
      <c r="BL1223" s="8">
        <f>IF($BE1223=1,Y1222,0)</f>
        <v>0</v>
      </c>
      <c r="BM1223" s="8">
        <f>IF($BE1223=1,Z1222,0)</f>
        <v>0</v>
      </c>
    </row>
    <row r="1224" spans="1:65" s="7" customFormat="1" ht="15.75" customHeight="1" x14ac:dyDescent="0.15">
      <c r="A1224" s="7" t="s">
        <v>2748</v>
      </c>
      <c r="B1224" s="7" t="s">
        <v>1939</v>
      </c>
      <c r="C1224" s="7" t="s">
        <v>2496</v>
      </c>
      <c r="D1224" s="7" t="s">
        <v>37</v>
      </c>
      <c r="E1224" s="7" t="s">
        <v>1968</v>
      </c>
      <c r="F1224" s="7" t="s">
        <v>33</v>
      </c>
      <c r="G1224" s="7" t="s">
        <v>431</v>
      </c>
      <c r="H1224" s="7" t="s">
        <v>33</v>
      </c>
      <c r="I1224" s="7" t="s">
        <v>33</v>
      </c>
      <c r="J1224" s="7">
        <v>28</v>
      </c>
      <c r="K1224" s="7" t="s">
        <v>2043</v>
      </c>
      <c r="L1224" s="7" t="s">
        <v>2044</v>
      </c>
      <c r="M1224" s="7" t="s">
        <v>2515</v>
      </c>
      <c r="N1224" s="7" t="s">
        <v>2498</v>
      </c>
      <c r="O1224" s="7" t="s">
        <v>33</v>
      </c>
      <c r="P1224" s="7" t="s">
        <v>33</v>
      </c>
      <c r="Q1224" s="7" t="s">
        <v>33</v>
      </c>
      <c r="R1224" s="7" t="s">
        <v>33</v>
      </c>
      <c r="S1224" s="7" t="s">
        <v>2047</v>
      </c>
      <c r="T1224" s="8">
        <v>9992990.2740809508</v>
      </c>
      <c r="U1224" s="8">
        <v>4546593</v>
      </c>
      <c r="V1224" s="8">
        <v>23893000</v>
      </c>
      <c r="W1224" s="8">
        <v>3520376</v>
      </c>
      <c r="X1224" s="8">
        <v>18994005.102950431</v>
      </c>
      <c r="Y1224" s="8">
        <v>4268000</v>
      </c>
      <c r="Z1224" s="8">
        <v>22778048.694444444</v>
      </c>
      <c r="AA1224" s="8">
        <v>2498247.5685202377</v>
      </c>
      <c r="AB1224" s="8">
        <v>909318</v>
      </c>
      <c r="AC1224" s="8">
        <v>20365000</v>
      </c>
      <c r="AD1224" s="8">
        <v>243678</v>
      </c>
      <c r="AE1224" s="8">
        <v>949700.25514752162</v>
      </c>
      <c r="AF1224" s="8">
        <v>120000</v>
      </c>
      <c r="AG1224" s="8">
        <v>389736.66666666669</v>
      </c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9" t="s">
        <v>2747</v>
      </c>
      <c r="BE1224" s="8"/>
      <c r="BF1224" s="8"/>
      <c r="BG1224" s="8">
        <f>IF($BE1224=1,T1223,0)</f>
        <v>0</v>
      </c>
      <c r="BH1224" s="8">
        <f>IF($BE1224=1,U1223,0)</f>
        <v>0</v>
      </c>
      <c r="BI1224" s="8">
        <f>IF($BE1224=1,V1223,0)</f>
        <v>0</v>
      </c>
      <c r="BJ1224" s="8">
        <f>IF($BE1224=1,W1223,0)</f>
        <v>0</v>
      </c>
      <c r="BK1224" s="8">
        <f>IF($BE1224=1,X1223,0)</f>
        <v>0</v>
      </c>
      <c r="BL1224" s="8">
        <f>IF($BE1224=1,Y1223,0)</f>
        <v>0</v>
      </c>
      <c r="BM1224" s="8">
        <f>IF($BE1224=1,Z1223,0)</f>
        <v>0</v>
      </c>
    </row>
    <row r="1225" spans="1:65" s="7" customFormat="1" ht="15.75" customHeight="1" x14ac:dyDescent="0.15">
      <c r="A1225" s="7" t="s">
        <v>2750</v>
      </c>
      <c r="B1225" s="7" t="s">
        <v>1939</v>
      </c>
      <c r="C1225" s="7" t="s">
        <v>2496</v>
      </c>
      <c r="D1225" s="7" t="s">
        <v>37</v>
      </c>
      <c r="E1225" s="7" t="s">
        <v>1968</v>
      </c>
      <c r="F1225" s="7" t="s">
        <v>33</v>
      </c>
      <c r="G1225" s="7" t="s">
        <v>431</v>
      </c>
      <c r="H1225" s="7" t="s">
        <v>33</v>
      </c>
      <c r="I1225" s="7" t="s">
        <v>33</v>
      </c>
      <c r="J1225" s="7">
        <v>28</v>
      </c>
      <c r="K1225" s="7" t="s">
        <v>2050</v>
      </c>
      <c r="L1225" s="7" t="s">
        <v>2044</v>
      </c>
      <c r="M1225" s="7" t="s">
        <v>2515</v>
      </c>
      <c r="N1225" s="7" t="s">
        <v>2498</v>
      </c>
      <c r="O1225" s="7" t="s">
        <v>33</v>
      </c>
      <c r="P1225" s="7" t="s">
        <v>33</v>
      </c>
      <c r="Q1225" s="7" t="s">
        <v>33</v>
      </c>
      <c r="R1225" s="7" t="s">
        <v>33</v>
      </c>
      <c r="S1225" s="7" t="s">
        <v>2047</v>
      </c>
      <c r="T1225" s="8">
        <v>9992990.2740809508</v>
      </c>
      <c r="U1225" s="8">
        <v>1934889</v>
      </c>
      <c r="V1225" s="8">
        <v>2919000</v>
      </c>
      <c r="W1225" s="8">
        <v>3520376</v>
      </c>
      <c r="X1225" s="8">
        <v>2830000</v>
      </c>
      <c r="Y1225" s="8">
        <v>2134000</v>
      </c>
      <c r="Z1225" s="8">
        <v>5959514.444444444</v>
      </c>
      <c r="AA1225" s="8">
        <v>2498247.5685202377</v>
      </c>
      <c r="AB1225" s="8">
        <v>386977</v>
      </c>
      <c r="AC1225" s="8">
        <v>1391000</v>
      </c>
      <c r="AD1225" s="8">
        <v>243678</v>
      </c>
      <c r="AE1225" s="8">
        <v>141500</v>
      </c>
      <c r="AF1225" s="8">
        <v>120000</v>
      </c>
      <c r="AG1225" s="8">
        <v>276035</v>
      </c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9" t="s">
        <v>2749</v>
      </c>
      <c r="BE1225" s="8"/>
      <c r="BF1225" s="8"/>
      <c r="BG1225" s="8">
        <f>IF($BE1225=1,T1224,0)</f>
        <v>0</v>
      </c>
      <c r="BH1225" s="8">
        <f>IF($BE1225=1,U1224,0)</f>
        <v>0</v>
      </c>
      <c r="BI1225" s="8">
        <f>IF($BE1225=1,V1224,0)</f>
        <v>0</v>
      </c>
      <c r="BJ1225" s="8">
        <f>IF($BE1225=1,W1224,0)</f>
        <v>0</v>
      </c>
      <c r="BK1225" s="8">
        <f>IF($BE1225=1,X1224,0)</f>
        <v>0</v>
      </c>
      <c r="BL1225" s="8">
        <f>IF($BE1225=1,Y1224,0)</f>
        <v>0</v>
      </c>
      <c r="BM1225" s="8">
        <f>IF($BE1225=1,Z1224,0)</f>
        <v>0</v>
      </c>
    </row>
    <row r="1226" spans="1:65" s="7" customFormat="1" ht="15.75" customHeight="1" x14ac:dyDescent="0.15">
      <c r="A1226" s="7" t="s">
        <v>2752</v>
      </c>
      <c r="B1226" s="7" t="s">
        <v>1939</v>
      </c>
      <c r="C1226" s="7" t="s">
        <v>2496</v>
      </c>
      <c r="D1226" s="7" t="s">
        <v>37</v>
      </c>
      <c r="E1226" s="7" t="s">
        <v>1968</v>
      </c>
      <c r="F1226" s="7" t="s">
        <v>33</v>
      </c>
      <c r="G1226" s="7" t="s">
        <v>431</v>
      </c>
      <c r="H1226" s="7" t="s">
        <v>33</v>
      </c>
      <c r="I1226" s="7" t="s">
        <v>33</v>
      </c>
      <c r="J1226" s="7">
        <v>32</v>
      </c>
      <c r="K1226" s="7" t="s">
        <v>2043</v>
      </c>
      <c r="L1226" s="7" t="s">
        <v>2044</v>
      </c>
      <c r="M1226" s="7" t="s">
        <v>2515</v>
      </c>
      <c r="N1226" s="7" t="s">
        <v>2498</v>
      </c>
      <c r="O1226" s="7" t="s">
        <v>33</v>
      </c>
      <c r="P1226" s="7" t="s">
        <v>33</v>
      </c>
      <c r="Q1226" s="7" t="s">
        <v>33</v>
      </c>
      <c r="R1226" s="7" t="s">
        <v>33</v>
      </c>
      <c r="S1226" s="7" t="s">
        <v>2047</v>
      </c>
      <c r="T1226" s="8">
        <v>10010609.507211316</v>
      </c>
      <c r="U1226" s="8">
        <v>4750422</v>
      </c>
      <c r="V1226" s="8">
        <v>26689000</v>
      </c>
      <c r="W1226" s="8">
        <v>3732537</v>
      </c>
      <c r="X1226" s="8">
        <v>21024024.725173492</v>
      </c>
      <c r="Y1226" s="8">
        <v>4535000</v>
      </c>
      <c r="Z1226" s="8">
        <v>28889660.214444444</v>
      </c>
      <c r="AA1226" s="8">
        <v>2502652.3768028291</v>
      </c>
      <c r="AB1226" s="8">
        <v>950084</v>
      </c>
      <c r="AC1226" s="8">
        <v>22748000</v>
      </c>
      <c r="AD1226" s="8">
        <v>243678</v>
      </c>
      <c r="AE1226" s="8">
        <v>1051201.2362586746</v>
      </c>
      <c r="AF1226" s="8">
        <v>120000</v>
      </c>
      <c r="AG1226" s="8">
        <v>389736.66666666669</v>
      </c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9" t="s">
        <v>2751</v>
      </c>
      <c r="BE1226" s="8"/>
      <c r="BF1226" s="8"/>
      <c r="BG1226" s="8">
        <f>IF($BE1226=1,T1225,0)</f>
        <v>0</v>
      </c>
      <c r="BH1226" s="8">
        <f>IF($BE1226=1,U1225,0)</f>
        <v>0</v>
      </c>
      <c r="BI1226" s="8">
        <f>IF($BE1226=1,V1225,0)</f>
        <v>0</v>
      </c>
      <c r="BJ1226" s="8">
        <f>IF($BE1226=1,W1225,0)</f>
        <v>0</v>
      </c>
      <c r="BK1226" s="8">
        <f>IF($BE1226=1,X1225,0)</f>
        <v>0</v>
      </c>
      <c r="BL1226" s="8">
        <f>IF($BE1226=1,Y1225,0)</f>
        <v>0</v>
      </c>
      <c r="BM1226" s="8">
        <f>IF($BE1226=1,Z1225,0)</f>
        <v>0</v>
      </c>
    </row>
    <row r="1227" spans="1:65" s="7" customFormat="1" ht="15.75" customHeight="1" x14ac:dyDescent="0.15">
      <c r="A1227" s="7" t="s">
        <v>2754</v>
      </c>
      <c r="B1227" s="7" t="s">
        <v>1939</v>
      </c>
      <c r="C1227" s="7" t="s">
        <v>2496</v>
      </c>
      <c r="D1227" s="7" t="s">
        <v>37</v>
      </c>
      <c r="E1227" s="7" t="s">
        <v>1968</v>
      </c>
      <c r="F1227" s="7" t="s">
        <v>33</v>
      </c>
      <c r="G1227" s="7" t="s">
        <v>431</v>
      </c>
      <c r="H1227" s="7" t="s">
        <v>33</v>
      </c>
      <c r="I1227" s="7" t="s">
        <v>33</v>
      </c>
      <c r="J1227" s="7">
        <v>32</v>
      </c>
      <c r="K1227" s="7" t="s">
        <v>2050</v>
      </c>
      <c r="L1227" s="7" t="s">
        <v>2044</v>
      </c>
      <c r="M1227" s="7" t="s">
        <v>2515</v>
      </c>
      <c r="N1227" s="7" t="s">
        <v>2498</v>
      </c>
      <c r="O1227" s="7" t="s">
        <v>33</v>
      </c>
      <c r="P1227" s="7" t="s">
        <v>33</v>
      </c>
      <c r="Q1227" s="7" t="s">
        <v>33</v>
      </c>
      <c r="R1227" s="7" t="s">
        <v>33</v>
      </c>
      <c r="S1227" s="7" t="s">
        <v>2047</v>
      </c>
      <c r="T1227" s="8">
        <v>10005526.804631988</v>
      </c>
      <c r="U1227" s="8">
        <v>1983108</v>
      </c>
      <c r="V1227" s="8">
        <v>3255000</v>
      </c>
      <c r="W1227" s="8">
        <v>3732537</v>
      </c>
      <c r="X1227" s="8">
        <v>3050000</v>
      </c>
      <c r="Y1227" s="8">
        <v>2267500</v>
      </c>
      <c r="Z1227" s="8">
        <v>6400514.444444445</v>
      </c>
      <c r="AA1227" s="8">
        <v>2501381.7011579969</v>
      </c>
      <c r="AB1227" s="8">
        <v>396621</v>
      </c>
      <c r="AC1227" s="8">
        <v>1551000</v>
      </c>
      <c r="AD1227" s="8">
        <v>243678</v>
      </c>
      <c r="AE1227" s="8">
        <v>152500</v>
      </c>
      <c r="AF1227" s="8">
        <v>120000</v>
      </c>
      <c r="AG1227" s="8">
        <v>276035</v>
      </c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9" t="s">
        <v>2753</v>
      </c>
      <c r="BE1227" s="8"/>
      <c r="BF1227" s="8"/>
      <c r="BG1227" s="8">
        <f>IF($BE1227=1,T1226,0)</f>
        <v>0</v>
      </c>
      <c r="BH1227" s="8">
        <f>IF($BE1227=1,U1226,0)</f>
        <v>0</v>
      </c>
      <c r="BI1227" s="8">
        <f>IF($BE1227=1,V1226,0)</f>
        <v>0</v>
      </c>
      <c r="BJ1227" s="8">
        <f>IF($BE1227=1,W1226,0)</f>
        <v>0</v>
      </c>
      <c r="BK1227" s="8">
        <f>IF($BE1227=1,X1226,0)</f>
        <v>0</v>
      </c>
      <c r="BL1227" s="8">
        <f>IF($BE1227=1,Y1226,0)</f>
        <v>0</v>
      </c>
      <c r="BM1227" s="8">
        <f>IF($BE1227=1,Z1226,0)</f>
        <v>0</v>
      </c>
    </row>
    <row r="1228" spans="1:65" s="7" customFormat="1" ht="15.75" customHeight="1" x14ac:dyDescent="0.15">
      <c r="A1228" s="7" t="s">
        <v>2756</v>
      </c>
      <c r="B1228" s="7" t="s">
        <v>1939</v>
      </c>
      <c r="C1228" s="7" t="s">
        <v>2496</v>
      </c>
      <c r="D1228" s="7" t="s">
        <v>37</v>
      </c>
      <c r="E1228" s="7" t="s">
        <v>1968</v>
      </c>
      <c r="F1228" s="7" t="s">
        <v>33</v>
      </c>
      <c r="G1228" s="7" t="s">
        <v>431</v>
      </c>
      <c r="H1228" s="7" t="s">
        <v>33</v>
      </c>
      <c r="I1228" s="7" t="s">
        <v>33</v>
      </c>
      <c r="J1228" s="7">
        <v>36</v>
      </c>
      <c r="K1228" s="7" t="s">
        <v>2043</v>
      </c>
      <c r="L1228" s="7" t="s">
        <v>2044</v>
      </c>
      <c r="M1228" s="7" t="s">
        <v>2515</v>
      </c>
      <c r="N1228" s="7" t="s">
        <v>2498</v>
      </c>
      <c r="O1228" s="7" t="s">
        <v>33</v>
      </c>
      <c r="P1228" s="7" t="s">
        <v>33</v>
      </c>
      <c r="Q1228" s="7" t="s">
        <v>33</v>
      </c>
      <c r="R1228" s="7" t="s">
        <v>33</v>
      </c>
      <c r="S1228" s="7" t="s">
        <v>2047</v>
      </c>
      <c r="T1228" s="8">
        <v>10066997.383910794</v>
      </c>
      <c r="U1228" s="8">
        <v>4954251</v>
      </c>
      <c r="V1228" s="8">
        <v>29813000</v>
      </c>
      <c r="W1228" s="8">
        <v>3944698</v>
      </c>
      <c r="X1228" s="8">
        <v>22787720.764688414</v>
      </c>
      <c r="Y1228" s="8">
        <v>4802000</v>
      </c>
      <c r="Z1228" s="8">
        <v>29940093.444444448</v>
      </c>
      <c r="AA1228" s="8">
        <v>2516749.3459776985</v>
      </c>
      <c r="AB1228" s="8">
        <v>990850</v>
      </c>
      <c r="AC1228" s="8">
        <v>25411000</v>
      </c>
      <c r="AD1228" s="8">
        <v>243678</v>
      </c>
      <c r="AE1228" s="8">
        <v>1139386.0382344208</v>
      </c>
      <c r="AF1228" s="8">
        <v>120000</v>
      </c>
      <c r="AG1228" s="8">
        <v>389736.66666666669</v>
      </c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9" t="s">
        <v>2755</v>
      </c>
      <c r="BE1228" s="8"/>
      <c r="BF1228" s="8"/>
      <c r="BG1228" s="8">
        <f>IF($BE1228=1,T1227,0)</f>
        <v>0</v>
      </c>
      <c r="BH1228" s="8">
        <f>IF($BE1228=1,U1227,0)</f>
        <v>0</v>
      </c>
      <c r="BI1228" s="8">
        <f>IF($BE1228=1,V1227,0)</f>
        <v>0</v>
      </c>
      <c r="BJ1228" s="8">
        <f>IF($BE1228=1,W1227,0)</f>
        <v>0</v>
      </c>
      <c r="BK1228" s="8">
        <f>IF($BE1228=1,X1227,0)</f>
        <v>0</v>
      </c>
      <c r="BL1228" s="8">
        <f>IF($BE1228=1,Y1227,0)</f>
        <v>0</v>
      </c>
      <c r="BM1228" s="8">
        <f>IF($BE1228=1,Z1227,0)</f>
        <v>0</v>
      </c>
    </row>
    <row r="1229" spans="1:65" s="7" customFormat="1" ht="15.75" customHeight="1" x14ac:dyDescent="0.15">
      <c r="A1229" s="7" t="s">
        <v>2758</v>
      </c>
      <c r="B1229" s="7" t="s">
        <v>1939</v>
      </c>
      <c r="C1229" s="7" t="s">
        <v>2496</v>
      </c>
      <c r="D1229" s="7" t="s">
        <v>37</v>
      </c>
      <c r="E1229" s="7" t="s">
        <v>1968</v>
      </c>
      <c r="F1229" s="7" t="s">
        <v>33</v>
      </c>
      <c r="G1229" s="7" t="s">
        <v>431</v>
      </c>
      <c r="H1229" s="7" t="s">
        <v>33</v>
      </c>
      <c r="I1229" s="7" t="s">
        <v>33</v>
      </c>
      <c r="J1229" s="7">
        <v>36</v>
      </c>
      <c r="K1229" s="7" t="s">
        <v>2050</v>
      </c>
      <c r="L1229" s="7" t="s">
        <v>2044</v>
      </c>
      <c r="M1229" s="7" t="s">
        <v>2515</v>
      </c>
      <c r="N1229" s="7" t="s">
        <v>2498</v>
      </c>
      <c r="O1229" s="7" t="s">
        <v>33</v>
      </c>
      <c r="P1229" s="7" t="s">
        <v>33</v>
      </c>
      <c r="Q1229" s="7" t="s">
        <v>33</v>
      </c>
      <c r="R1229" s="7" t="s">
        <v>33</v>
      </c>
      <c r="S1229" s="7" t="s">
        <v>2047</v>
      </c>
      <c r="T1229" s="8">
        <v>10035877.648821844</v>
      </c>
      <c r="U1229" s="8">
        <v>2031328</v>
      </c>
      <c r="V1229" s="8">
        <v>3591000</v>
      </c>
      <c r="W1229" s="8">
        <v>3944698</v>
      </c>
      <c r="X1229" s="8">
        <v>3275000</v>
      </c>
      <c r="Y1229" s="8">
        <v>2401000</v>
      </c>
      <c r="Z1229" s="8">
        <v>6841514.444444445</v>
      </c>
      <c r="AA1229" s="8">
        <v>2508969.4122054609</v>
      </c>
      <c r="AB1229" s="8">
        <v>406265</v>
      </c>
      <c r="AC1229" s="8">
        <v>1711000</v>
      </c>
      <c r="AD1229" s="8">
        <v>243678</v>
      </c>
      <c r="AE1229" s="8">
        <v>163750</v>
      </c>
      <c r="AF1229" s="8">
        <v>120000</v>
      </c>
      <c r="AG1229" s="8">
        <v>276035</v>
      </c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9" t="s">
        <v>2757</v>
      </c>
      <c r="BE1229" s="8"/>
      <c r="BF1229" s="8"/>
      <c r="BG1229" s="8">
        <f>IF($BE1229=1,T1228,0)</f>
        <v>0</v>
      </c>
      <c r="BH1229" s="8">
        <f>IF($BE1229=1,U1228,0)</f>
        <v>0</v>
      </c>
      <c r="BI1229" s="8">
        <f>IF($BE1229=1,V1228,0)</f>
        <v>0</v>
      </c>
      <c r="BJ1229" s="8">
        <f>IF($BE1229=1,W1228,0)</f>
        <v>0</v>
      </c>
      <c r="BK1229" s="8">
        <f>IF($BE1229=1,X1228,0)</f>
        <v>0</v>
      </c>
      <c r="BL1229" s="8">
        <f>IF($BE1229=1,Y1228,0)</f>
        <v>0</v>
      </c>
      <c r="BM1229" s="8">
        <f>IF($BE1229=1,Z1228,0)</f>
        <v>0</v>
      </c>
    </row>
    <row r="1230" spans="1:65" s="7" customFormat="1" ht="15.75" customHeight="1" x14ac:dyDescent="0.15">
      <c r="A1230" s="7" t="s">
        <v>2760</v>
      </c>
      <c r="B1230" s="7" t="s">
        <v>1939</v>
      </c>
      <c r="C1230" s="7" t="s">
        <v>2761</v>
      </c>
      <c r="D1230" s="7" t="s">
        <v>32</v>
      </c>
      <c r="E1230" s="7" t="s">
        <v>271</v>
      </c>
      <c r="F1230" s="7" t="s">
        <v>33</v>
      </c>
      <c r="G1230" s="7" t="s">
        <v>272</v>
      </c>
      <c r="H1230" s="7" t="s">
        <v>33</v>
      </c>
      <c r="I1230" s="7">
        <v>26</v>
      </c>
      <c r="J1230" s="7" t="s">
        <v>33</v>
      </c>
      <c r="K1230" s="7" t="s">
        <v>2043</v>
      </c>
      <c r="L1230" s="7" t="s">
        <v>2044</v>
      </c>
      <c r="M1230" s="7" t="s">
        <v>2762</v>
      </c>
      <c r="N1230" s="7" t="s">
        <v>2763</v>
      </c>
      <c r="O1230" s="7" t="s">
        <v>33</v>
      </c>
      <c r="P1230" s="7" t="s">
        <v>33</v>
      </c>
      <c r="Q1230" s="7" t="s">
        <v>33</v>
      </c>
      <c r="R1230" s="7" t="s">
        <v>33</v>
      </c>
      <c r="S1230" s="7" t="s">
        <v>2047</v>
      </c>
      <c r="T1230" s="8">
        <v>44776483.747901015</v>
      </c>
      <c r="U1230" s="8">
        <v>28455442</v>
      </c>
      <c r="V1230" s="8">
        <v>210000000</v>
      </c>
      <c r="W1230" s="8">
        <v>23092451</v>
      </c>
      <c r="X1230" s="8">
        <v>44837134.170667134</v>
      </c>
      <c r="Y1230" s="8">
        <v>58740000.000000007</v>
      </c>
      <c r="Z1230" s="8">
        <v>32601557.017543864</v>
      </c>
      <c r="AA1230" s="8">
        <v>11194120.936975254</v>
      </c>
      <c r="AB1230" s="8">
        <v>5691088</v>
      </c>
      <c r="AC1230" s="8">
        <v>240350000</v>
      </c>
      <c r="AD1230" s="8">
        <v>243678</v>
      </c>
      <c r="AE1230" s="8">
        <v>2241856.7085333569</v>
      </c>
      <c r="AF1230" s="8">
        <v>26000000</v>
      </c>
      <c r="AG1230" s="8">
        <v>500500</v>
      </c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9" t="s">
        <v>2759</v>
      </c>
      <c r="BE1230" s="8"/>
      <c r="BF1230" s="8"/>
      <c r="BG1230" s="8">
        <f>IF($BE1230=1,T1229,0)</f>
        <v>0</v>
      </c>
      <c r="BH1230" s="8">
        <f>IF($BE1230=1,U1229,0)</f>
        <v>0</v>
      </c>
      <c r="BI1230" s="8">
        <f>IF($BE1230=1,V1229,0)</f>
        <v>0</v>
      </c>
      <c r="BJ1230" s="8">
        <f>IF($BE1230=1,W1229,0)</f>
        <v>0</v>
      </c>
      <c r="BK1230" s="8">
        <f>IF($BE1230=1,X1229,0)</f>
        <v>0</v>
      </c>
      <c r="BL1230" s="8">
        <f>IF($BE1230=1,Y1229,0)</f>
        <v>0</v>
      </c>
      <c r="BM1230" s="8">
        <f>IF($BE1230=1,Z1229,0)</f>
        <v>0</v>
      </c>
    </row>
    <row r="1231" spans="1:65" s="7" customFormat="1" ht="15.75" customHeight="1" x14ac:dyDescent="0.15">
      <c r="A1231" s="7" t="s">
        <v>2765</v>
      </c>
      <c r="B1231" s="7" t="s">
        <v>1939</v>
      </c>
      <c r="C1231" s="7" t="s">
        <v>2761</v>
      </c>
      <c r="D1231" s="7" t="s">
        <v>32</v>
      </c>
      <c r="E1231" s="7" t="s">
        <v>271</v>
      </c>
      <c r="F1231" s="7" t="s">
        <v>33</v>
      </c>
      <c r="G1231" s="7" t="s">
        <v>272</v>
      </c>
      <c r="H1231" s="7" t="s">
        <v>33</v>
      </c>
      <c r="I1231" s="7">
        <v>26</v>
      </c>
      <c r="J1231" s="7" t="s">
        <v>33</v>
      </c>
      <c r="K1231" s="7" t="s">
        <v>2050</v>
      </c>
      <c r="L1231" s="7" t="s">
        <v>2044</v>
      </c>
      <c r="M1231" s="7" t="s">
        <v>2762</v>
      </c>
      <c r="N1231" s="7" t="s">
        <v>2763</v>
      </c>
      <c r="O1231" s="7" t="s">
        <v>33</v>
      </c>
      <c r="P1231" s="7" t="s">
        <v>33</v>
      </c>
      <c r="Q1231" s="7" t="s">
        <v>33</v>
      </c>
      <c r="R1231" s="7" t="s">
        <v>33</v>
      </c>
      <c r="S1231" s="7" t="s">
        <v>2047</v>
      </c>
      <c r="T1231" s="8">
        <v>44776483.747901015</v>
      </c>
      <c r="U1231" s="8">
        <v>5982535</v>
      </c>
      <c r="V1231" s="8">
        <v>9120000</v>
      </c>
      <c r="W1231" s="8">
        <v>23092451</v>
      </c>
      <c r="X1231" s="8">
        <v>4359750.8373338021</v>
      </c>
      <c r="Y1231" s="8">
        <v>7584500.0000000009</v>
      </c>
      <c r="Z1231" s="8">
        <v>33187788.596491233</v>
      </c>
      <c r="AA1231" s="8">
        <v>11194120.936975254</v>
      </c>
      <c r="AB1231" s="8">
        <v>1196507</v>
      </c>
      <c r="AC1231" s="8">
        <v>7830000</v>
      </c>
      <c r="AD1231" s="8">
        <v>243678</v>
      </c>
      <c r="AE1231" s="8">
        <v>217987.54186669012</v>
      </c>
      <c r="AF1231" s="8">
        <v>400000</v>
      </c>
      <c r="AG1231" s="8">
        <v>500500</v>
      </c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9" t="s">
        <v>2764</v>
      </c>
      <c r="BE1231" s="8"/>
      <c r="BF1231" s="8"/>
      <c r="BG1231" s="8">
        <f>IF($BE1231=1,T1230,0)</f>
        <v>0</v>
      </c>
      <c r="BH1231" s="8">
        <f>IF($BE1231=1,U1230,0)</f>
        <v>0</v>
      </c>
      <c r="BI1231" s="8">
        <f>IF($BE1231=1,V1230,0)</f>
        <v>0</v>
      </c>
      <c r="BJ1231" s="8">
        <f>IF($BE1231=1,W1230,0)</f>
        <v>0</v>
      </c>
      <c r="BK1231" s="8">
        <f>IF($BE1231=1,X1230,0)</f>
        <v>0</v>
      </c>
      <c r="BL1231" s="8">
        <f>IF($BE1231=1,Y1230,0)</f>
        <v>0</v>
      </c>
      <c r="BM1231" s="8">
        <f>IF($BE1231=1,Z1230,0)</f>
        <v>0</v>
      </c>
    </row>
    <row r="1232" spans="1:65" s="7" customFormat="1" ht="15.75" customHeight="1" x14ac:dyDescent="0.15">
      <c r="A1232" s="7" t="s">
        <v>2767</v>
      </c>
      <c r="B1232" s="7" t="s">
        <v>1939</v>
      </c>
      <c r="C1232" s="7" t="s">
        <v>2761</v>
      </c>
      <c r="D1232" s="7" t="s">
        <v>32</v>
      </c>
      <c r="E1232" s="7" t="s">
        <v>271</v>
      </c>
      <c r="F1232" s="7" t="s">
        <v>33</v>
      </c>
      <c r="G1232" s="7" t="s">
        <v>272</v>
      </c>
      <c r="H1232" s="7" t="s">
        <v>33</v>
      </c>
      <c r="I1232" s="7">
        <v>28</v>
      </c>
      <c r="J1232" s="7" t="s">
        <v>33</v>
      </c>
      <c r="K1232" s="7" t="s">
        <v>2043</v>
      </c>
      <c r="L1232" s="7" t="s">
        <v>2044</v>
      </c>
      <c r="M1232" s="7" t="s">
        <v>2762</v>
      </c>
      <c r="N1232" s="7" t="s">
        <v>2763</v>
      </c>
      <c r="O1232" s="7" t="s">
        <v>33</v>
      </c>
      <c r="P1232" s="7" t="s">
        <v>33</v>
      </c>
      <c r="Q1232" s="7" t="s">
        <v>33</v>
      </c>
      <c r="R1232" s="7" t="s">
        <v>33</v>
      </c>
      <c r="S1232" s="7" t="s">
        <v>2047</v>
      </c>
      <c r="T1232" s="8">
        <v>44796860.270574883</v>
      </c>
      <c r="U1232" s="8">
        <v>28455442</v>
      </c>
      <c r="V1232" s="8">
        <v>213600000</v>
      </c>
      <c r="W1232" s="8">
        <v>23594461</v>
      </c>
      <c r="X1232" s="8">
        <v>50557417.504000477</v>
      </c>
      <c r="Y1232" s="8">
        <v>58740000.000000007</v>
      </c>
      <c r="Z1232" s="8">
        <v>35799105.438596494</v>
      </c>
      <c r="AA1232" s="8">
        <v>11199215.067643721</v>
      </c>
      <c r="AB1232" s="8">
        <v>5691088</v>
      </c>
      <c r="AC1232" s="8">
        <v>242880000</v>
      </c>
      <c r="AD1232" s="8">
        <v>243678</v>
      </c>
      <c r="AE1232" s="8">
        <v>2527870.8752000239</v>
      </c>
      <c r="AF1232" s="8">
        <v>26000000</v>
      </c>
      <c r="AG1232" s="8">
        <v>500500</v>
      </c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9" t="s">
        <v>2766</v>
      </c>
      <c r="BE1232" s="8"/>
      <c r="BF1232" s="8"/>
      <c r="BG1232" s="8">
        <f>IF($BE1232=1,T1231,0)</f>
        <v>0</v>
      </c>
      <c r="BH1232" s="8">
        <f>IF($BE1232=1,U1231,0)</f>
        <v>0</v>
      </c>
      <c r="BI1232" s="8">
        <f>IF($BE1232=1,V1231,0)</f>
        <v>0</v>
      </c>
      <c r="BJ1232" s="8">
        <f>IF($BE1232=1,W1231,0)</f>
        <v>0</v>
      </c>
      <c r="BK1232" s="8">
        <f>IF($BE1232=1,X1231,0)</f>
        <v>0</v>
      </c>
      <c r="BL1232" s="8">
        <f>IF($BE1232=1,Y1231,0)</f>
        <v>0</v>
      </c>
      <c r="BM1232" s="8">
        <f>IF($BE1232=1,Z1231,0)</f>
        <v>0</v>
      </c>
    </row>
    <row r="1233" spans="1:65" s="7" customFormat="1" ht="15.75" customHeight="1" x14ac:dyDescent="0.15">
      <c r="A1233" s="7" t="s">
        <v>2769</v>
      </c>
      <c r="B1233" s="7" t="s">
        <v>1939</v>
      </c>
      <c r="C1233" s="7" t="s">
        <v>2761</v>
      </c>
      <c r="D1233" s="7" t="s">
        <v>32</v>
      </c>
      <c r="E1233" s="7" t="s">
        <v>271</v>
      </c>
      <c r="F1233" s="7" t="s">
        <v>33</v>
      </c>
      <c r="G1233" s="7" t="s">
        <v>272</v>
      </c>
      <c r="H1233" s="7" t="s">
        <v>33</v>
      </c>
      <c r="I1233" s="7">
        <v>28</v>
      </c>
      <c r="J1233" s="7" t="s">
        <v>33</v>
      </c>
      <c r="K1233" s="7" t="s">
        <v>2050</v>
      </c>
      <c r="L1233" s="7" t="s">
        <v>2044</v>
      </c>
      <c r="M1233" s="7" t="s">
        <v>2762</v>
      </c>
      <c r="N1233" s="7" t="s">
        <v>2763</v>
      </c>
      <c r="O1233" s="7" t="s">
        <v>33</v>
      </c>
      <c r="P1233" s="7" t="s">
        <v>33</v>
      </c>
      <c r="Q1233" s="7" t="s">
        <v>33</v>
      </c>
      <c r="R1233" s="7" t="s">
        <v>33</v>
      </c>
      <c r="S1233" s="7" t="s">
        <v>2047</v>
      </c>
      <c r="T1233" s="8">
        <v>44776483.747901015</v>
      </c>
      <c r="U1233" s="8">
        <v>5982535</v>
      </c>
      <c r="V1233" s="8">
        <v>9480000</v>
      </c>
      <c r="W1233" s="8">
        <v>23594461</v>
      </c>
      <c r="X1233" s="8">
        <v>4359750.8373338021</v>
      </c>
      <c r="Y1233" s="8">
        <v>7584500.0000000009</v>
      </c>
      <c r="Z1233" s="8">
        <v>36443960.175438605</v>
      </c>
      <c r="AA1233" s="8">
        <v>11194120.936975254</v>
      </c>
      <c r="AB1233" s="8">
        <v>1196507</v>
      </c>
      <c r="AC1233" s="8">
        <v>8209000</v>
      </c>
      <c r="AD1233" s="8">
        <v>243678</v>
      </c>
      <c r="AE1233" s="8">
        <v>217987.54186669012</v>
      </c>
      <c r="AF1233" s="8">
        <v>400000</v>
      </c>
      <c r="AG1233" s="8">
        <v>500500</v>
      </c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9" t="s">
        <v>2768</v>
      </c>
      <c r="BE1233" s="8"/>
      <c r="BF1233" s="8"/>
      <c r="BG1233" s="8">
        <f>IF($BE1233=1,T1232,0)</f>
        <v>0</v>
      </c>
      <c r="BH1233" s="8">
        <f>IF($BE1233=1,U1232,0)</f>
        <v>0</v>
      </c>
      <c r="BI1233" s="8">
        <f>IF($BE1233=1,V1232,0)</f>
        <v>0</v>
      </c>
      <c r="BJ1233" s="8">
        <f>IF($BE1233=1,W1232,0)</f>
        <v>0</v>
      </c>
      <c r="BK1233" s="8">
        <f>IF($BE1233=1,X1232,0)</f>
        <v>0</v>
      </c>
      <c r="BL1233" s="8">
        <f>IF($BE1233=1,Y1232,0)</f>
        <v>0</v>
      </c>
      <c r="BM1233" s="8">
        <f>IF($BE1233=1,Z1232,0)</f>
        <v>0</v>
      </c>
    </row>
    <row r="1234" spans="1:65" s="7" customFormat="1" ht="15.75" customHeight="1" x14ac:dyDescent="0.15">
      <c r="A1234" s="7" t="s">
        <v>2771</v>
      </c>
      <c r="B1234" s="7" t="s">
        <v>1939</v>
      </c>
      <c r="C1234" s="7" t="s">
        <v>2761</v>
      </c>
      <c r="D1234" s="7" t="s">
        <v>32</v>
      </c>
      <c r="E1234" s="7" t="s">
        <v>271</v>
      </c>
      <c r="F1234" s="7" t="s">
        <v>33</v>
      </c>
      <c r="G1234" s="7" t="s">
        <v>272</v>
      </c>
      <c r="H1234" s="7" t="s">
        <v>33</v>
      </c>
      <c r="I1234" s="7">
        <v>30</v>
      </c>
      <c r="J1234" s="7" t="s">
        <v>33</v>
      </c>
      <c r="K1234" s="7" t="s">
        <v>2043</v>
      </c>
      <c r="L1234" s="7" t="s">
        <v>2044</v>
      </c>
      <c r="M1234" s="7" t="s">
        <v>2762</v>
      </c>
      <c r="N1234" s="7" t="s">
        <v>2763</v>
      </c>
      <c r="O1234" s="7" t="s">
        <v>33</v>
      </c>
      <c r="P1234" s="7" t="s">
        <v>33</v>
      </c>
      <c r="Q1234" s="7" t="s">
        <v>33</v>
      </c>
      <c r="R1234" s="7" t="s">
        <v>33</v>
      </c>
      <c r="S1234" s="7" t="s">
        <v>2047</v>
      </c>
      <c r="T1234" s="8">
        <v>45471557.566714339</v>
      </c>
      <c r="U1234" s="8">
        <v>28455442</v>
      </c>
      <c r="V1234" s="8">
        <v>217200000</v>
      </c>
      <c r="W1234" s="8">
        <v>24096471</v>
      </c>
      <c r="X1234" s="8">
        <v>52424434.170667142</v>
      </c>
      <c r="Y1234" s="8">
        <v>58740000.000000007</v>
      </c>
      <c r="Z1234" s="8">
        <v>40595428.070175447</v>
      </c>
      <c r="AA1234" s="8">
        <v>11367889.391678585</v>
      </c>
      <c r="AB1234" s="8">
        <v>5691088</v>
      </c>
      <c r="AC1234" s="8">
        <v>245410000</v>
      </c>
      <c r="AD1234" s="8">
        <v>243678</v>
      </c>
      <c r="AE1234" s="8">
        <v>2621221.7085333574</v>
      </c>
      <c r="AF1234" s="8">
        <v>26000000</v>
      </c>
      <c r="AG1234" s="8">
        <v>500500</v>
      </c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9" t="s">
        <v>2770</v>
      </c>
      <c r="BE1234" s="8"/>
      <c r="BF1234" s="8"/>
      <c r="BG1234" s="8">
        <f>IF($BE1234=1,T1233,0)</f>
        <v>0</v>
      </c>
      <c r="BH1234" s="8">
        <f>IF($BE1234=1,U1233,0)</f>
        <v>0</v>
      </c>
      <c r="BI1234" s="8">
        <f>IF($BE1234=1,V1233,0)</f>
        <v>0</v>
      </c>
      <c r="BJ1234" s="8">
        <f>IF($BE1234=1,W1233,0)</f>
        <v>0</v>
      </c>
      <c r="BK1234" s="8">
        <f>IF($BE1234=1,X1233,0)</f>
        <v>0</v>
      </c>
      <c r="BL1234" s="8">
        <f>IF($BE1234=1,Y1233,0)</f>
        <v>0</v>
      </c>
      <c r="BM1234" s="8">
        <f>IF($BE1234=1,Z1233,0)</f>
        <v>0</v>
      </c>
    </row>
    <row r="1235" spans="1:65" s="7" customFormat="1" ht="15.75" customHeight="1" x14ac:dyDescent="0.15">
      <c r="A1235" s="7" t="s">
        <v>2773</v>
      </c>
      <c r="B1235" s="7" t="s">
        <v>1939</v>
      </c>
      <c r="C1235" s="7" t="s">
        <v>2761</v>
      </c>
      <c r="D1235" s="7" t="s">
        <v>32</v>
      </c>
      <c r="E1235" s="7" t="s">
        <v>271</v>
      </c>
      <c r="F1235" s="7" t="s">
        <v>33</v>
      </c>
      <c r="G1235" s="7" t="s">
        <v>272</v>
      </c>
      <c r="H1235" s="7" t="s">
        <v>33</v>
      </c>
      <c r="I1235" s="7">
        <v>30</v>
      </c>
      <c r="J1235" s="7" t="s">
        <v>33</v>
      </c>
      <c r="K1235" s="7" t="s">
        <v>2050</v>
      </c>
      <c r="L1235" s="7" t="s">
        <v>2044</v>
      </c>
      <c r="M1235" s="7" t="s">
        <v>2762</v>
      </c>
      <c r="N1235" s="7" t="s">
        <v>2763</v>
      </c>
      <c r="O1235" s="7" t="s">
        <v>33</v>
      </c>
      <c r="P1235" s="7" t="s">
        <v>33</v>
      </c>
      <c r="Q1235" s="7" t="s">
        <v>33</v>
      </c>
      <c r="R1235" s="7" t="s">
        <v>33</v>
      </c>
      <c r="S1235" s="7" t="s">
        <v>2047</v>
      </c>
      <c r="T1235" s="8">
        <v>45350406.579577267</v>
      </c>
      <c r="U1235" s="8">
        <v>5982535</v>
      </c>
      <c r="V1235" s="8">
        <v>9840000</v>
      </c>
      <c r="W1235" s="8">
        <v>24096471</v>
      </c>
      <c r="X1235" s="8">
        <v>4359750.8373338021</v>
      </c>
      <c r="Y1235" s="8">
        <v>7584500.0000000009</v>
      </c>
      <c r="Z1235" s="8">
        <v>41328217.543859653</v>
      </c>
      <c r="AA1235" s="8">
        <v>11337601.644894317</v>
      </c>
      <c r="AB1235" s="8">
        <v>1196507</v>
      </c>
      <c r="AC1235" s="8">
        <v>8589000</v>
      </c>
      <c r="AD1235" s="8">
        <v>243678</v>
      </c>
      <c r="AE1235" s="8">
        <v>217987.54186669012</v>
      </c>
      <c r="AF1235" s="8">
        <v>400000</v>
      </c>
      <c r="AG1235" s="8">
        <v>500500</v>
      </c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9" t="s">
        <v>2772</v>
      </c>
      <c r="BE1235" s="8"/>
      <c r="BF1235" s="8"/>
      <c r="BG1235" s="8">
        <f>IF($BE1235=1,T1234,0)</f>
        <v>0</v>
      </c>
      <c r="BH1235" s="8">
        <f>IF($BE1235=1,U1234,0)</f>
        <v>0</v>
      </c>
      <c r="BI1235" s="8">
        <f>IF($BE1235=1,V1234,0)</f>
        <v>0</v>
      </c>
      <c r="BJ1235" s="8">
        <f>IF($BE1235=1,W1234,0)</f>
        <v>0</v>
      </c>
      <c r="BK1235" s="8">
        <f>IF($BE1235=1,X1234,0)</f>
        <v>0</v>
      </c>
      <c r="BL1235" s="8">
        <f>IF($BE1235=1,Y1234,0)</f>
        <v>0</v>
      </c>
      <c r="BM1235" s="8">
        <f>IF($BE1235=1,Z1234,0)</f>
        <v>0</v>
      </c>
    </row>
    <row r="1236" spans="1:65" s="7" customFormat="1" ht="15.75" customHeight="1" x14ac:dyDescent="0.15">
      <c r="A1236" s="7" t="s">
        <v>2775</v>
      </c>
      <c r="B1236" s="7" t="s">
        <v>1939</v>
      </c>
      <c r="C1236" s="7" t="s">
        <v>2761</v>
      </c>
      <c r="D1236" s="7" t="s">
        <v>32</v>
      </c>
      <c r="E1236" s="7" t="s">
        <v>271</v>
      </c>
      <c r="F1236" s="7" t="s">
        <v>33</v>
      </c>
      <c r="G1236" s="7" t="s">
        <v>272</v>
      </c>
      <c r="H1236" s="7" t="s">
        <v>33</v>
      </c>
      <c r="I1236" s="7">
        <v>32</v>
      </c>
      <c r="J1236" s="7" t="s">
        <v>33</v>
      </c>
      <c r="K1236" s="7" t="s">
        <v>2043</v>
      </c>
      <c r="L1236" s="7" t="s">
        <v>2044</v>
      </c>
      <c r="M1236" s="7" t="s">
        <v>2762</v>
      </c>
      <c r="N1236" s="7" t="s">
        <v>2763</v>
      </c>
      <c r="O1236" s="7" t="s">
        <v>33</v>
      </c>
      <c r="P1236" s="7" t="s">
        <v>33</v>
      </c>
      <c r="Q1236" s="7" t="s">
        <v>33</v>
      </c>
      <c r="R1236" s="7" t="s">
        <v>33</v>
      </c>
      <c r="S1236" s="7" t="s">
        <v>2047</v>
      </c>
      <c r="T1236" s="8">
        <v>46211345.435313828</v>
      </c>
      <c r="U1236" s="8">
        <v>28455442</v>
      </c>
      <c r="V1236" s="8">
        <v>220800000</v>
      </c>
      <c r="W1236" s="8">
        <v>25100491</v>
      </c>
      <c r="X1236" s="8">
        <v>54370900.837333806</v>
      </c>
      <c r="Y1236" s="8">
        <v>58740000.000000007</v>
      </c>
      <c r="Z1236" s="8">
        <v>43792976.491228074</v>
      </c>
      <c r="AA1236" s="8">
        <v>11552836.358828457</v>
      </c>
      <c r="AB1236" s="8">
        <v>5691088</v>
      </c>
      <c r="AC1236" s="8">
        <v>247940000</v>
      </c>
      <c r="AD1236" s="8">
        <v>243678</v>
      </c>
      <c r="AE1236" s="8">
        <v>2718545.0418666904</v>
      </c>
      <c r="AF1236" s="8">
        <v>26000000</v>
      </c>
      <c r="AG1236" s="8">
        <v>500500</v>
      </c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9" t="s">
        <v>2774</v>
      </c>
      <c r="BE1236" s="8"/>
      <c r="BF1236" s="8"/>
      <c r="BG1236" s="8">
        <f>IF($BE1236=1,T1235,0)</f>
        <v>0</v>
      </c>
      <c r="BH1236" s="8">
        <f>IF($BE1236=1,U1235,0)</f>
        <v>0</v>
      </c>
      <c r="BI1236" s="8">
        <f>IF($BE1236=1,V1235,0)</f>
        <v>0</v>
      </c>
      <c r="BJ1236" s="8">
        <f>IF($BE1236=1,W1235,0)</f>
        <v>0</v>
      </c>
      <c r="BK1236" s="8">
        <f>IF($BE1236=1,X1235,0)</f>
        <v>0</v>
      </c>
      <c r="BL1236" s="8">
        <f>IF($BE1236=1,Y1235,0)</f>
        <v>0</v>
      </c>
      <c r="BM1236" s="8">
        <f>IF($BE1236=1,Z1235,0)</f>
        <v>0</v>
      </c>
    </row>
    <row r="1237" spans="1:65" s="7" customFormat="1" ht="15.75" customHeight="1" x14ac:dyDescent="0.15">
      <c r="A1237" s="7" t="s">
        <v>2777</v>
      </c>
      <c r="B1237" s="7" t="s">
        <v>1939</v>
      </c>
      <c r="C1237" s="7" t="s">
        <v>2761</v>
      </c>
      <c r="D1237" s="7" t="s">
        <v>32</v>
      </c>
      <c r="E1237" s="7" t="s">
        <v>271</v>
      </c>
      <c r="F1237" s="7" t="s">
        <v>33</v>
      </c>
      <c r="G1237" s="7" t="s">
        <v>272</v>
      </c>
      <c r="H1237" s="7" t="s">
        <v>33</v>
      </c>
      <c r="I1237" s="7">
        <v>32</v>
      </c>
      <c r="J1237" s="7" t="s">
        <v>33</v>
      </c>
      <c r="K1237" s="7" t="s">
        <v>2050</v>
      </c>
      <c r="L1237" s="7" t="s">
        <v>2044</v>
      </c>
      <c r="M1237" s="7" t="s">
        <v>2762</v>
      </c>
      <c r="N1237" s="7" t="s">
        <v>2763</v>
      </c>
      <c r="O1237" s="7" t="s">
        <v>33</v>
      </c>
      <c r="P1237" s="7" t="s">
        <v>33</v>
      </c>
      <c r="Q1237" s="7" t="s">
        <v>33</v>
      </c>
      <c r="R1237" s="7" t="s">
        <v>33</v>
      </c>
      <c r="S1237" s="7" t="s">
        <v>2047</v>
      </c>
      <c r="T1237" s="8">
        <v>45471557.566714339</v>
      </c>
      <c r="U1237" s="8">
        <v>5982535</v>
      </c>
      <c r="V1237" s="8">
        <v>10200000</v>
      </c>
      <c r="W1237" s="8">
        <v>25100491</v>
      </c>
      <c r="X1237" s="8">
        <v>4359750.8373338021</v>
      </c>
      <c r="Y1237" s="8">
        <v>7584500.0000000009</v>
      </c>
      <c r="Z1237" s="8">
        <v>44584389.122807026</v>
      </c>
      <c r="AA1237" s="8">
        <v>11367889.391678585</v>
      </c>
      <c r="AB1237" s="8">
        <v>1196507</v>
      </c>
      <c r="AC1237" s="8">
        <v>8968000</v>
      </c>
      <c r="AD1237" s="8">
        <v>243678</v>
      </c>
      <c r="AE1237" s="8">
        <v>217987.54186669012</v>
      </c>
      <c r="AF1237" s="8">
        <v>400000</v>
      </c>
      <c r="AG1237" s="8">
        <v>500500</v>
      </c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9" t="s">
        <v>2776</v>
      </c>
      <c r="BE1237" s="8"/>
      <c r="BF1237" s="8"/>
      <c r="BG1237" s="8">
        <f>IF($BE1237=1,T1236,0)</f>
        <v>0</v>
      </c>
      <c r="BH1237" s="8">
        <f>IF($BE1237=1,U1236,0)</f>
        <v>0</v>
      </c>
      <c r="BI1237" s="8">
        <f>IF($BE1237=1,V1236,0)</f>
        <v>0</v>
      </c>
      <c r="BJ1237" s="8">
        <f>IF($BE1237=1,W1236,0)</f>
        <v>0</v>
      </c>
      <c r="BK1237" s="8">
        <f>IF($BE1237=1,X1236,0)</f>
        <v>0</v>
      </c>
      <c r="BL1237" s="8">
        <f>IF($BE1237=1,Y1236,0)</f>
        <v>0</v>
      </c>
      <c r="BM1237" s="8">
        <f>IF($BE1237=1,Z1236,0)</f>
        <v>0</v>
      </c>
    </row>
    <row r="1238" spans="1:65" s="7" customFormat="1" ht="15.75" customHeight="1" x14ac:dyDescent="0.15">
      <c r="A1238" s="7" t="s">
        <v>2779</v>
      </c>
      <c r="B1238" s="7" t="s">
        <v>1939</v>
      </c>
      <c r="C1238" s="7" t="s">
        <v>2761</v>
      </c>
      <c r="D1238" s="7" t="s">
        <v>32</v>
      </c>
      <c r="E1238" s="7" t="s">
        <v>271</v>
      </c>
      <c r="F1238" s="7" t="s">
        <v>33</v>
      </c>
      <c r="G1238" s="7" t="s">
        <v>1943</v>
      </c>
      <c r="H1238" s="7" t="s">
        <v>33</v>
      </c>
      <c r="I1238" s="7" t="s">
        <v>33</v>
      </c>
      <c r="J1238" s="7">
        <v>26</v>
      </c>
      <c r="K1238" s="7" t="s">
        <v>2043</v>
      </c>
      <c r="L1238" s="7" t="s">
        <v>2044</v>
      </c>
      <c r="M1238" s="7" t="s">
        <v>2780</v>
      </c>
      <c r="N1238" s="7" t="s">
        <v>2763</v>
      </c>
      <c r="O1238" s="7" t="s">
        <v>33</v>
      </c>
      <c r="P1238" s="7" t="s">
        <v>33</v>
      </c>
      <c r="Q1238" s="7" t="s">
        <v>33</v>
      </c>
      <c r="R1238" s="7" t="s">
        <v>33</v>
      </c>
      <c r="S1238" s="7" t="s">
        <v>2047</v>
      </c>
      <c r="T1238" s="8">
        <v>53679696.97028932</v>
      </c>
      <c r="U1238" s="8">
        <v>21070168</v>
      </c>
      <c r="V1238" s="8">
        <v>64072000</v>
      </c>
      <c r="W1238" s="8">
        <v>7859798</v>
      </c>
      <c r="X1238" s="8">
        <v>33244447.149370134</v>
      </c>
      <c r="Y1238" s="8">
        <v>6726000</v>
      </c>
      <c r="Z1238" s="8">
        <v>14858957.085555553</v>
      </c>
      <c r="AA1238" s="8">
        <v>13419924.24257233</v>
      </c>
      <c r="AB1238" s="8">
        <v>4214033</v>
      </c>
      <c r="AC1238" s="8">
        <v>60073000</v>
      </c>
      <c r="AD1238" s="8">
        <v>287659</v>
      </c>
      <c r="AE1238" s="8">
        <v>1662222.3574685068</v>
      </c>
      <c r="AF1238" s="8">
        <v>120000</v>
      </c>
      <c r="AG1238" s="8">
        <v>276035</v>
      </c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9" t="s">
        <v>2778</v>
      </c>
      <c r="BE1238" s="8"/>
      <c r="BF1238" s="8"/>
      <c r="BG1238" s="8">
        <f>IF($BE1238=1,T1237,0)</f>
        <v>0</v>
      </c>
      <c r="BH1238" s="8">
        <f>IF($BE1238=1,U1237,0)</f>
        <v>0</v>
      </c>
      <c r="BI1238" s="8">
        <f>IF($BE1238=1,V1237,0)</f>
        <v>0</v>
      </c>
      <c r="BJ1238" s="8">
        <f>IF($BE1238=1,W1237,0)</f>
        <v>0</v>
      </c>
      <c r="BK1238" s="8">
        <f>IF($BE1238=1,X1237,0)</f>
        <v>0</v>
      </c>
      <c r="BL1238" s="8">
        <f>IF($BE1238=1,Y1237,0)</f>
        <v>0</v>
      </c>
      <c r="BM1238" s="8">
        <f>IF($BE1238=1,Z1237,0)</f>
        <v>0</v>
      </c>
    </row>
    <row r="1239" spans="1:65" s="7" customFormat="1" ht="15.75" customHeight="1" x14ac:dyDescent="0.15">
      <c r="A1239" s="7" t="s">
        <v>2782</v>
      </c>
      <c r="B1239" s="7" t="s">
        <v>1939</v>
      </c>
      <c r="C1239" s="7" t="s">
        <v>2761</v>
      </c>
      <c r="D1239" s="7" t="s">
        <v>32</v>
      </c>
      <c r="E1239" s="7" t="s">
        <v>271</v>
      </c>
      <c r="F1239" s="7" t="s">
        <v>33</v>
      </c>
      <c r="G1239" s="7" t="s">
        <v>1943</v>
      </c>
      <c r="H1239" s="7" t="s">
        <v>33</v>
      </c>
      <c r="I1239" s="7" t="s">
        <v>33</v>
      </c>
      <c r="J1239" s="7">
        <v>26</v>
      </c>
      <c r="K1239" s="7" t="s">
        <v>2050</v>
      </c>
      <c r="L1239" s="7" t="s">
        <v>2044</v>
      </c>
      <c r="M1239" s="7" t="s">
        <v>2780</v>
      </c>
      <c r="N1239" s="7" t="s">
        <v>2763</v>
      </c>
      <c r="O1239" s="7" t="s">
        <v>33</v>
      </c>
      <c r="P1239" s="7" t="s">
        <v>33</v>
      </c>
      <c r="Q1239" s="7" t="s">
        <v>33</v>
      </c>
      <c r="R1239" s="7" t="s">
        <v>33</v>
      </c>
      <c r="S1239" s="7" t="s">
        <v>2047</v>
      </c>
      <c r="T1239" s="8">
        <v>52372843.767426491</v>
      </c>
      <c r="U1239" s="8">
        <v>3001760</v>
      </c>
      <c r="V1239" s="8">
        <v>4972000</v>
      </c>
      <c r="W1239" s="8">
        <v>7859798</v>
      </c>
      <c r="X1239" s="8">
        <v>8880000</v>
      </c>
      <c r="Y1239" s="8">
        <v>3363000</v>
      </c>
      <c r="Z1239" s="8">
        <v>79899358.888888881</v>
      </c>
      <c r="AA1239" s="8">
        <v>13093210.941856623</v>
      </c>
      <c r="AB1239" s="8">
        <v>600352</v>
      </c>
      <c r="AC1239" s="8">
        <v>2817000</v>
      </c>
      <c r="AD1239" s="8">
        <v>287659</v>
      </c>
      <c r="AE1239" s="8">
        <v>444000</v>
      </c>
      <c r="AF1239" s="8">
        <v>120000</v>
      </c>
      <c r="AG1239" s="8">
        <v>276035</v>
      </c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9" t="s">
        <v>2781</v>
      </c>
      <c r="BE1239" s="8"/>
      <c r="BF1239" s="8"/>
      <c r="BG1239" s="8">
        <f>IF($BE1239=1,T1238,0)</f>
        <v>0</v>
      </c>
      <c r="BH1239" s="8">
        <f>IF($BE1239=1,U1238,0)</f>
        <v>0</v>
      </c>
      <c r="BI1239" s="8">
        <f>IF($BE1239=1,V1238,0)</f>
        <v>0</v>
      </c>
      <c r="BJ1239" s="8">
        <f>IF($BE1239=1,W1238,0)</f>
        <v>0</v>
      </c>
      <c r="BK1239" s="8">
        <f>IF($BE1239=1,X1238,0)</f>
        <v>0</v>
      </c>
      <c r="BL1239" s="8">
        <f>IF($BE1239=1,Y1238,0)</f>
        <v>0</v>
      </c>
      <c r="BM1239" s="8">
        <f>IF($BE1239=1,Z1238,0)</f>
        <v>0</v>
      </c>
    </row>
    <row r="1240" spans="1:65" s="7" customFormat="1" ht="15.75" customHeight="1" x14ac:dyDescent="0.15">
      <c r="A1240" s="7" t="s">
        <v>2784</v>
      </c>
      <c r="B1240" s="7" t="s">
        <v>1939</v>
      </c>
      <c r="C1240" s="7" t="s">
        <v>2761</v>
      </c>
      <c r="D1240" s="7" t="s">
        <v>32</v>
      </c>
      <c r="E1240" s="7" t="s">
        <v>271</v>
      </c>
      <c r="F1240" s="7" t="s">
        <v>33</v>
      </c>
      <c r="G1240" s="7" t="s">
        <v>1943</v>
      </c>
      <c r="H1240" s="7" t="s">
        <v>33</v>
      </c>
      <c r="I1240" s="7" t="s">
        <v>33</v>
      </c>
      <c r="J1240" s="7">
        <v>28</v>
      </c>
      <c r="K1240" s="7" t="s">
        <v>2043</v>
      </c>
      <c r="L1240" s="7" t="s">
        <v>2044</v>
      </c>
      <c r="M1240" s="7" t="s">
        <v>2780</v>
      </c>
      <c r="N1240" s="7" t="s">
        <v>2763</v>
      </c>
      <c r="O1240" s="7" t="s">
        <v>33</v>
      </c>
      <c r="P1240" s="7" t="s">
        <v>33</v>
      </c>
      <c r="Q1240" s="7" t="s">
        <v>33</v>
      </c>
      <c r="R1240" s="7" t="s">
        <v>33</v>
      </c>
      <c r="S1240" s="7" t="s">
        <v>2047</v>
      </c>
      <c r="T1240" s="8">
        <v>54611912.338287845</v>
      </c>
      <c r="U1240" s="8">
        <v>22204891</v>
      </c>
      <c r="V1240" s="8">
        <v>70703000</v>
      </c>
      <c r="W1240" s="8">
        <v>8035905</v>
      </c>
      <c r="X1240" s="8">
        <v>34546905.054021321</v>
      </c>
      <c r="Y1240" s="8">
        <v>6874000</v>
      </c>
      <c r="Z1240" s="8">
        <v>23830050.080055553</v>
      </c>
      <c r="AA1240" s="8">
        <v>13652978.084571961</v>
      </c>
      <c r="AB1240" s="8">
        <v>4440978</v>
      </c>
      <c r="AC1240" s="8">
        <v>66290000</v>
      </c>
      <c r="AD1240" s="8">
        <v>287659</v>
      </c>
      <c r="AE1240" s="8">
        <v>1727345.2527010662</v>
      </c>
      <c r="AF1240" s="8">
        <v>120000</v>
      </c>
      <c r="AG1240" s="8">
        <v>276035</v>
      </c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9" t="s">
        <v>2783</v>
      </c>
      <c r="BE1240" s="8"/>
      <c r="BF1240" s="8"/>
      <c r="BG1240" s="8">
        <f>IF($BE1240=1,T1239,0)</f>
        <v>0</v>
      </c>
      <c r="BH1240" s="8">
        <f>IF($BE1240=1,U1239,0)</f>
        <v>0</v>
      </c>
      <c r="BI1240" s="8">
        <f>IF($BE1240=1,V1239,0)</f>
        <v>0</v>
      </c>
      <c r="BJ1240" s="8">
        <f>IF($BE1240=1,W1239,0)</f>
        <v>0</v>
      </c>
      <c r="BK1240" s="8">
        <f>IF($BE1240=1,X1239,0)</f>
        <v>0</v>
      </c>
      <c r="BL1240" s="8">
        <f>IF($BE1240=1,Y1239,0)</f>
        <v>0</v>
      </c>
      <c r="BM1240" s="8">
        <f>IF($BE1240=1,Z1239,0)</f>
        <v>0</v>
      </c>
    </row>
    <row r="1241" spans="1:65" s="7" customFormat="1" ht="15.75" customHeight="1" x14ac:dyDescent="0.15">
      <c r="A1241" s="7" t="s">
        <v>2786</v>
      </c>
      <c r="B1241" s="7" t="s">
        <v>1939</v>
      </c>
      <c r="C1241" s="7" t="s">
        <v>2761</v>
      </c>
      <c r="D1241" s="7" t="s">
        <v>32</v>
      </c>
      <c r="E1241" s="7" t="s">
        <v>271</v>
      </c>
      <c r="F1241" s="7" t="s">
        <v>33</v>
      </c>
      <c r="G1241" s="7" t="s">
        <v>1943</v>
      </c>
      <c r="H1241" s="7" t="s">
        <v>33</v>
      </c>
      <c r="I1241" s="7" t="s">
        <v>33</v>
      </c>
      <c r="J1241" s="7">
        <v>28</v>
      </c>
      <c r="K1241" s="7" t="s">
        <v>2050</v>
      </c>
      <c r="L1241" s="7" t="s">
        <v>2044</v>
      </c>
      <c r="M1241" s="7" t="s">
        <v>2780</v>
      </c>
      <c r="N1241" s="7" t="s">
        <v>2763</v>
      </c>
      <c r="O1241" s="7" t="s">
        <v>33</v>
      </c>
      <c r="P1241" s="7" t="s">
        <v>33</v>
      </c>
      <c r="Q1241" s="7" t="s">
        <v>33</v>
      </c>
      <c r="R1241" s="7" t="s">
        <v>33</v>
      </c>
      <c r="S1241" s="7" t="s">
        <v>2047</v>
      </c>
      <c r="T1241" s="8">
        <v>53719866.152458981</v>
      </c>
      <c r="U1241" s="8">
        <v>3064529</v>
      </c>
      <c r="V1241" s="8">
        <v>5486000</v>
      </c>
      <c r="W1241" s="8">
        <v>8035905</v>
      </c>
      <c r="X1241" s="8">
        <v>9235000</v>
      </c>
      <c r="Y1241" s="8">
        <v>3437000</v>
      </c>
      <c r="Z1241" s="8">
        <v>82288108.888888881</v>
      </c>
      <c r="AA1241" s="8">
        <v>13429966.538114745</v>
      </c>
      <c r="AB1241" s="8">
        <v>612905</v>
      </c>
      <c r="AC1241" s="8">
        <v>3108000</v>
      </c>
      <c r="AD1241" s="8">
        <v>287659</v>
      </c>
      <c r="AE1241" s="8">
        <v>461750</v>
      </c>
      <c r="AF1241" s="8">
        <v>120000</v>
      </c>
      <c r="AG1241" s="8">
        <v>276035</v>
      </c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9" t="s">
        <v>2785</v>
      </c>
      <c r="BE1241" s="8"/>
      <c r="BF1241" s="8"/>
      <c r="BG1241" s="8">
        <f>IF($BE1241=1,T1240,0)</f>
        <v>0</v>
      </c>
      <c r="BH1241" s="8">
        <f>IF($BE1241=1,U1240,0)</f>
        <v>0</v>
      </c>
      <c r="BI1241" s="8">
        <f>IF($BE1241=1,V1240,0)</f>
        <v>0</v>
      </c>
      <c r="BJ1241" s="8">
        <f>IF($BE1241=1,W1240,0)</f>
        <v>0</v>
      </c>
      <c r="BK1241" s="8">
        <f>IF($BE1241=1,X1240,0)</f>
        <v>0</v>
      </c>
      <c r="BL1241" s="8">
        <f>IF($BE1241=1,Y1240,0)</f>
        <v>0</v>
      </c>
      <c r="BM1241" s="8">
        <f>IF($BE1241=1,Z1240,0)</f>
        <v>0</v>
      </c>
    </row>
    <row r="1242" spans="1:65" s="7" customFormat="1" ht="15.75" customHeight="1" x14ac:dyDescent="0.15">
      <c r="A1242" s="7" t="s">
        <v>2788</v>
      </c>
      <c r="B1242" s="7" t="s">
        <v>1939</v>
      </c>
      <c r="C1242" s="7" t="s">
        <v>2761</v>
      </c>
      <c r="D1242" s="7" t="s">
        <v>32</v>
      </c>
      <c r="E1242" s="7" t="s">
        <v>271</v>
      </c>
      <c r="F1242" s="7" t="s">
        <v>33</v>
      </c>
      <c r="G1242" s="7" t="s">
        <v>1943</v>
      </c>
      <c r="H1242" s="7" t="s">
        <v>33</v>
      </c>
      <c r="I1242" s="7" t="s">
        <v>33</v>
      </c>
      <c r="J1242" s="7">
        <v>30</v>
      </c>
      <c r="K1242" s="7" t="s">
        <v>2043</v>
      </c>
      <c r="L1242" s="7" t="s">
        <v>2044</v>
      </c>
      <c r="M1242" s="7" t="s">
        <v>2780</v>
      </c>
      <c r="N1242" s="7" t="s">
        <v>2763</v>
      </c>
      <c r="O1242" s="7" t="s">
        <v>33</v>
      </c>
      <c r="P1242" s="7" t="s">
        <v>33</v>
      </c>
      <c r="Q1242" s="7" t="s">
        <v>33</v>
      </c>
      <c r="R1242" s="7" t="s">
        <v>33</v>
      </c>
      <c r="S1242" s="7" t="s">
        <v>2047</v>
      </c>
      <c r="T1242" s="8">
        <v>54645537.978196122</v>
      </c>
      <c r="U1242" s="8">
        <v>23339612</v>
      </c>
      <c r="V1242" s="8">
        <v>78020000</v>
      </c>
      <c r="W1242" s="8">
        <v>8212012</v>
      </c>
      <c r="X1242" s="8">
        <v>35849362.958672509</v>
      </c>
      <c r="Y1242" s="8">
        <v>7020000</v>
      </c>
      <c r="Z1242" s="8">
        <v>30040806.768555555</v>
      </c>
      <c r="AA1242" s="8">
        <v>13661384.49454903</v>
      </c>
      <c r="AB1242" s="8">
        <v>4667922</v>
      </c>
      <c r="AC1242" s="8">
        <v>73150000</v>
      </c>
      <c r="AD1242" s="8">
        <v>287659</v>
      </c>
      <c r="AE1242" s="8">
        <v>1792468.1479336256</v>
      </c>
      <c r="AF1242" s="8">
        <v>120000</v>
      </c>
      <c r="AG1242" s="8">
        <v>276035</v>
      </c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9" t="s">
        <v>2787</v>
      </c>
      <c r="BE1242" s="8"/>
      <c r="BF1242" s="8"/>
      <c r="BG1242" s="8">
        <f>IF($BE1242=1,T1241,0)</f>
        <v>0</v>
      </c>
      <c r="BH1242" s="8">
        <f>IF($BE1242=1,U1241,0)</f>
        <v>0</v>
      </c>
      <c r="BI1242" s="8">
        <f>IF($BE1242=1,V1241,0)</f>
        <v>0</v>
      </c>
      <c r="BJ1242" s="8">
        <f>IF($BE1242=1,W1241,0)</f>
        <v>0</v>
      </c>
      <c r="BK1242" s="8">
        <f>IF($BE1242=1,X1241,0)</f>
        <v>0</v>
      </c>
      <c r="BL1242" s="8">
        <f>IF($BE1242=1,Y1241,0)</f>
        <v>0</v>
      </c>
      <c r="BM1242" s="8">
        <f>IF($BE1242=1,Z1241,0)</f>
        <v>0</v>
      </c>
    </row>
    <row r="1243" spans="1:65" s="7" customFormat="1" ht="15.75" customHeight="1" x14ac:dyDescent="0.15">
      <c r="A1243" s="7" t="s">
        <v>2790</v>
      </c>
      <c r="B1243" s="7" t="s">
        <v>1939</v>
      </c>
      <c r="C1243" s="7" t="s">
        <v>2761</v>
      </c>
      <c r="D1243" s="7" t="s">
        <v>32</v>
      </c>
      <c r="E1243" s="7" t="s">
        <v>271</v>
      </c>
      <c r="F1243" s="7" t="s">
        <v>33</v>
      </c>
      <c r="G1243" s="7" t="s">
        <v>1943</v>
      </c>
      <c r="H1243" s="7" t="s">
        <v>33</v>
      </c>
      <c r="I1243" s="7" t="s">
        <v>33</v>
      </c>
      <c r="J1243" s="7">
        <v>30</v>
      </c>
      <c r="K1243" s="7" t="s">
        <v>2050</v>
      </c>
      <c r="L1243" s="7" t="s">
        <v>2044</v>
      </c>
      <c r="M1243" s="7" t="s">
        <v>2780</v>
      </c>
      <c r="N1243" s="7" t="s">
        <v>2763</v>
      </c>
      <c r="O1243" s="7" t="s">
        <v>33</v>
      </c>
      <c r="P1243" s="7" t="s">
        <v>33</v>
      </c>
      <c r="Q1243" s="7" t="s">
        <v>33</v>
      </c>
      <c r="R1243" s="7" t="s">
        <v>33</v>
      </c>
      <c r="S1243" s="7" t="s">
        <v>2047</v>
      </c>
      <c r="T1243" s="8">
        <v>54645537.978196122</v>
      </c>
      <c r="U1243" s="8">
        <v>3127297</v>
      </c>
      <c r="V1243" s="8">
        <v>6054000</v>
      </c>
      <c r="W1243" s="8">
        <v>8212012</v>
      </c>
      <c r="X1243" s="8">
        <v>9590000</v>
      </c>
      <c r="Y1243" s="8">
        <v>3510000</v>
      </c>
      <c r="Z1243" s="8">
        <v>84676858.888888881</v>
      </c>
      <c r="AA1243" s="8">
        <v>13661384.49454903</v>
      </c>
      <c r="AB1243" s="8">
        <v>625459</v>
      </c>
      <c r="AC1243" s="8">
        <v>3430000</v>
      </c>
      <c r="AD1243" s="8">
        <v>287659</v>
      </c>
      <c r="AE1243" s="8">
        <v>479500</v>
      </c>
      <c r="AF1243" s="8">
        <v>120000</v>
      </c>
      <c r="AG1243" s="8">
        <v>276035</v>
      </c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9" t="s">
        <v>2789</v>
      </c>
      <c r="BE1243" s="8"/>
      <c r="BF1243" s="8"/>
      <c r="BG1243" s="8">
        <f>IF($BE1243=1,T1242,0)</f>
        <v>0</v>
      </c>
      <c r="BH1243" s="8">
        <f>IF($BE1243=1,U1242,0)</f>
        <v>0</v>
      </c>
      <c r="BI1243" s="8">
        <f>IF($BE1243=1,V1242,0)</f>
        <v>0</v>
      </c>
      <c r="BJ1243" s="8">
        <f>IF($BE1243=1,W1242,0)</f>
        <v>0</v>
      </c>
      <c r="BK1243" s="8">
        <f>IF($BE1243=1,X1242,0)</f>
        <v>0</v>
      </c>
      <c r="BL1243" s="8">
        <f>IF($BE1243=1,Y1242,0)</f>
        <v>0</v>
      </c>
      <c r="BM1243" s="8">
        <f>IF($BE1243=1,Z1242,0)</f>
        <v>0</v>
      </c>
    </row>
    <row r="1244" spans="1:65" s="7" customFormat="1" ht="15.75" customHeight="1" x14ac:dyDescent="0.15">
      <c r="A1244" s="7" t="s">
        <v>2792</v>
      </c>
      <c r="B1244" s="7" t="s">
        <v>1939</v>
      </c>
      <c r="C1244" s="7" t="s">
        <v>2761</v>
      </c>
      <c r="D1244" s="7" t="s">
        <v>32</v>
      </c>
      <c r="E1244" s="7" t="s">
        <v>271</v>
      </c>
      <c r="F1244" s="7" t="s">
        <v>33</v>
      </c>
      <c r="G1244" s="7" t="s">
        <v>1943</v>
      </c>
      <c r="H1244" s="7" t="s">
        <v>33</v>
      </c>
      <c r="I1244" s="7" t="s">
        <v>33</v>
      </c>
      <c r="J1244" s="7">
        <v>32</v>
      </c>
      <c r="K1244" s="7" t="s">
        <v>2043</v>
      </c>
      <c r="L1244" s="7" t="s">
        <v>2044</v>
      </c>
      <c r="M1244" s="7" t="s">
        <v>2780</v>
      </c>
      <c r="N1244" s="7" t="s">
        <v>2763</v>
      </c>
      <c r="O1244" s="7" t="s">
        <v>33</v>
      </c>
      <c r="P1244" s="7" t="s">
        <v>33</v>
      </c>
      <c r="Q1244" s="7" t="s">
        <v>33</v>
      </c>
      <c r="R1244" s="7" t="s">
        <v>33</v>
      </c>
      <c r="S1244" s="7" t="s">
        <v>2047</v>
      </c>
      <c r="T1244" s="8">
        <v>56194486.058715492</v>
      </c>
      <c r="U1244" s="8">
        <v>24474333</v>
      </c>
      <c r="V1244" s="8">
        <v>86094000</v>
      </c>
      <c r="W1244" s="8">
        <v>8388120</v>
      </c>
      <c r="X1244" s="8">
        <v>37513929.795126922</v>
      </c>
      <c r="Y1244" s="8">
        <v>7167000</v>
      </c>
      <c r="Z1244" s="8">
        <v>34181311.227555566</v>
      </c>
      <c r="AA1244" s="8">
        <v>14048621.514678873</v>
      </c>
      <c r="AB1244" s="8">
        <v>4894866</v>
      </c>
      <c r="AC1244" s="8">
        <v>80721000</v>
      </c>
      <c r="AD1244" s="8">
        <v>287659</v>
      </c>
      <c r="AE1244" s="8">
        <v>1875696.4897563462</v>
      </c>
      <c r="AF1244" s="8">
        <v>120000</v>
      </c>
      <c r="AG1244" s="8">
        <v>276035</v>
      </c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9" t="s">
        <v>2791</v>
      </c>
      <c r="BE1244" s="8"/>
      <c r="BF1244" s="8"/>
      <c r="BG1244" s="8">
        <f>IF($BE1244=1,T1243,0)</f>
        <v>0</v>
      </c>
      <c r="BH1244" s="8">
        <f>IF($BE1244=1,U1243,0)</f>
        <v>0</v>
      </c>
      <c r="BI1244" s="8">
        <f>IF($BE1244=1,V1243,0)</f>
        <v>0</v>
      </c>
      <c r="BJ1244" s="8">
        <f>IF($BE1244=1,W1243,0)</f>
        <v>0</v>
      </c>
      <c r="BK1244" s="8">
        <f>IF($BE1244=1,X1243,0)</f>
        <v>0</v>
      </c>
      <c r="BL1244" s="8">
        <f>IF($BE1244=1,Y1243,0)</f>
        <v>0</v>
      </c>
      <c r="BM1244" s="8">
        <f>IF($BE1244=1,Z1243,0)</f>
        <v>0</v>
      </c>
    </row>
    <row r="1245" spans="1:65" s="7" customFormat="1" ht="15.75" customHeight="1" x14ac:dyDescent="0.15">
      <c r="A1245" s="7" t="s">
        <v>2794</v>
      </c>
      <c r="B1245" s="7" t="s">
        <v>1939</v>
      </c>
      <c r="C1245" s="7" t="s">
        <v>2761</v>
      </c>
      <c r="D1245" s="7" t="s">
        <v>32</v>
      </c>
      <c r="E1245" s="7" t="s">
        <v>271</v>
      </c>
      <c r="F1245" s="7" t="s">
        <v>33</v>
      </c>
      <c r="G1245" s="7" t="s">
        <v>1943</v>
      </c>
      <c r="H1245" s="7" t="s">
        <v>33</v>
      </c>
      <c r="I1245" s="7" t="s">
        <v>33</v>
      </c>
      <c r="J1245" s="7">
        <v>32</v>
      </c>
      <c r="K1245" s="7" t="s">
        <v>2050</v>
      </c>
      <c r="L1245" s="7" t="s">
        <v>2044</v>
      </c>
      <c r="M1245" s="7" t="s">
        <v>2780</v>
      </c>
      <c r="N1245" s="7" t="s">
        <v>2763</v>
      </c>
      <c r="O1245" s="7" t="s">
        <v>33</v>
      </c>
      <c r="P1245" s="7" t="s">
        <v>33</v>
      </c>
      <c r="Q1245" s="7" t="s">
        <v>33</v>
      </c>
      <c r="R1245" s="7" t="s">
        <v>33</v>
      </c>
      <c r="S1245" s="7" t="s">
        <v>2047</v>
      </c>
      <c r="T1245" s="8">
        <v>55146233.624074794</v>
      </c>
      <c r="U1245" s="8">
        <v>3190067</v>
      </c>
      <c r="V1245" s="8">
        <v>6681000</v>
      </c>
      <c r="W1245" s="8">
        <v>8388120</v>
      </c>
      <c r="X1245" s="8">
        <v>9945000</v>
      </c>
      <c r="Y1245" s="8">
        <v>3583500</v>
      </c>
      <c r="Z1245" s="8">
        <v>87065608.888888881</v>
      </c>
      <c r="AA1245" s="8">
        <v>13786558.406018699</v>
      </c>
      <c r="AB1245" s="8">
        <v>638013</v>
      </c>
      <c r="AC1245" s="8">
        <v>3785000</v>
      </c>
      <c r="AD1245" s="8">
        <v>287659</v>
      </c>
      <c r="AE1245" s="8">
        <v>497250</v>
      </c>
      <c r="AF1245" s="8">
        <v>120000</v>
      </c>
      <c r="AG1245" s="8">
        <v>276035</v>
      </c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9" t="s">
        <v>2793</v>
      </c>
      <c r="BE1245" s="8"/>
      <c r="BF1245" s="8"/>
      <c r="BG1245" s="8">
        <f>IF($BE1245=1,T1244,0)</f>
        <v>0</v>
      </c>
      <c r="BH1245" s="8">
        <f>IF($BE1245=1,U1244,0)</f>
        <v>0</v>
      </c>
      <c r="BI1245" s="8">
        <f>IF($BE1245=1,V1244,0)</f>
        <v>0</v>
      </c>
      <c r="BJ1245" s="8">
        <f>IF($BE1245=1,W1244,0)</f>
        <v>0</v>
      </c>
      <c r="BK1245" s="8">
        <f>IF($BE1245=1,X1244,0)</f>
        <v>0</v>
      </c>
      <c r="BL1245" s="8">
        <f>IF($BE1245=1,Y1244,0)</f>
        <v>0</v>
      </c>
      <c r="BM1245" s="8">
        <f>IF($BE1245=1,Z1244,0)</f>
        <v>0</v>
      </c>
    </row>
    <row r="1246" spans="1:65" s="7" customFormat="1" ht="15.75" customHeight="1" x14ac:dyDescent="0.15">
      <c r="A1246" s="7" t="s">
        <v>2796</v>
      </c>
      <c r="B1246" s="7" t="s">
        <v>1939</v>
      </c>
      <c r="C1246" s="7" t="s">
        <v>2761</v>
      </c>
      <c r="D1246" s="7" t="s">
        <v>32</v>
      </c>
      <c r="E1246" s="7" t="s">
        <v>271</v>
      </c>
      <c r="F1246" s="7" t="s">
        <v>33</v>
      </c>
      <c r="G1246" s="7" t="s">
        <v>1943</v>
      </c>
      <c r="H1246" s="7" t="s">
        <v>33</v>
      </c>
      <c r="I1246" s="7" t="s">
        <v>33</v>
      </c>
      <c r="J1246" s="7">
        <v>52</v>
      </c>
      <c r="K1246" s="7" t="s">
        <v>2043</v>
      </c>
      <c r="L1246" s="7" t="s">
        <v>2044</v>
      </c>
      <c r="M1246" s="7" t="s">
        <v>2780</v>
      </c>
      <c r="N1246" s="7" t="s">
        <v>2763</v>
      </c>
      <c r="O1246" s="7" t="s">
        <v>33</v>
      </c>
      <c r="P1246" s="7" t="s">
        <v>33</v>
      </c>
      <c r="Q1246" s="7" t="s">
        <v>33</v>
      </c>
      <c r="R1246" s="7" t="s">
        <v>33</v>
      </c>
      <c r="S1246" s="7" t="s">
        <v>2047</v>
      </c>
      <c r="T1246" s="8">
        <v>57642171.285980701</v>
      </c>
      <c r="U1246" s="8">
        <v>35821551</v>
      </c>
      <c r="V1246" s="8">
        <v>95003000</v>
      </c>
      <c r="W1246" s="8">
        <v>10149192</v>
      </c>
      <c r="X1246" s="8">
        <v>50900617.773441993</v>
      </c>
      <c r="Y1246" s="8">
        <v>8636000</v>
      </c>
      <c r="Z1246" s="8">
        <v>40392067.916055553</v>
      </c>
      <c r="AA1246" s="8">
        <v>14410542.821495175</v>
      </c>
      <c r="AB1246" s="8">
        <v>7164310</v>
      </c>
      <c r="AC1246" s="8">
        <v>89074000</v>
      </c>
      <c r="AD1246" s="8">
        <v>287659</v>
      </c>
      <c r="AE1246" s="8">
        <v>2545030.8886720999</v>
      </c>
      <c r="AF1246" s="8">
        <v>120000</v>
      </c>
      <c r="AG1246" s="8">
        <v>276035</v>
      </c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9" t="s">
        <v>2795</v>
      </c>
      <c r="BE1246" s="8"/>
      <c r="BF1246" s="8"/>
      <c r="BG1246" s="8">
        <f>IF($BE1246=1,T1245,0)</f>
        <v>0</v>
      </c>
      <c r="BH1246" s="8">
        <f>IF($BE1246=1,U1245,0)</f>
        <v>0</v>
      </c>
      <c r="BI1246" s="8">
        <f>IF($BE1246=1,V1245,0)</f>
        <v>0</v>
      </c>
      <c r="BJ1246" s="8">
        <f>IF($BE1246=1,W1245,0)</f>
        <v>0</v>
      </c>
      <c r="BK1246" s="8">
        <f>IF($BE1246=1,X1245,0)</f>
        <v>0</v>
      </c>
      <c r="BL1246" s="8">
        <f>IF($BE1246=1,Y1245,0)</f>
        <v>0</v>
      </c>
      <c r="BM1246" s="8">
        <f>IF($BE1246=1,Z1245,0)</f>
        <v>0</v>
      </c>
    </row>
    <row r="1247" spans="1:65" s="7" customFormat="1" ht="15.75" customHeight="1" x14ac:dyDescent="0.15">
      <c r="A1247" s="7" t="s">
        <v>2798</v>
      </c>
      <c r="B1247" s="7" t="s">
        <v>1939</v>
      </c>
      <c r="C1247" s="7" t="s">
        <v>2761</v>
      </c>
      <c r="D1247" s="7" t="s">
        <v>32</v>
      </c>
      <c r="E1247" s="7" t="s">
        <v>271</v>
      </c>
      <c r="F1247" s="7" t="s">
        <v>33</v>
      </c>
      <c r="G1247" s="7" t="s">
        <v>1943</v>
      </c>
      <c r="H1247" s="7" t="s">
        <v>33</v>
      </c>
      <c r="I1247" s="7" t="s">
        <v>33</v>
      </c>
      <c r="J1247" s="7">
        <v>52</v>
      </c>
      <c r="K1247" s="7" t="s">
        <v>2050</v>
      </c>
      <c r="L1247" s="7" t="s">
        <v>2044</v>
      </c>
      <c r="M1247" s="7" t="s">
        <v>2780</v>
      </c>
      <c r="N1247" s="7" t="s">
        <v>2763</v>
      </c>
      <c r="O1247" s="7" t="s">
        <v>33</v>
      </c>
      <c r="P1247" s="7" t="s">
        <v>33</v>
      </c>
      <c r="Q1247" s="7" t="s">
        <v>33</v>
      </c>
      <c r="R1247" s="7" t="s">
        <v>33</v>
      </c>
      <c r="S1247" s="7" t="s">
        <v>2047</v>
      </c>
      <c r="T1247" s="8">
        <v>56657439.115064323</v>
      </c>
      <c r="U1247" s="8">
        <v>3817753</v>
      </c>
      <c r="V1247" s="8">
        <v>7372000</v>
      </c>
      <c r="W1247" s="8">
        <v>10149192</v>
      </c>
      <c r="X1247" s="8">
        <v>13495000</v>
      </c>
      <c r="Y1247" s="8">
        <v>4318000</v>
      </c>
      <c r="Z1247" s="8">
        <v>111021358.88888888</v>
      </c>
      <c r="AA1247" s="8">
        <v>14164359.778766081</v>
      </c>
      <c r="AB1247" s="8">
        <v>763550</v>
      </c>
      <c r="AC1247" s="8">
        <v>4177000</v>
      </c>
      <c r="AD1247" s="8">
        <v>287659</v>
      </c>
      <c r="AE1247" s="8">
        <v>674750</v>
      </c>
      <c r="AF1247" s="8">
        <v>120000</v>
      </c>
      <c r="AG1247" s="8">
        <v>276035</v>
      </c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9" t="s">
        <v>2797</v>
      </c>
      <c r="BE1247" s="8"/>
      <c r="BF1247" s="8"/>
      <c r="BG1247" s="8">
        <f>IF($BE1247=1,T1246,0)</f>
        <v>0</v>
      </c>
      <c r="BH1247" s="8">
        <f>IF($BE1247=1,U1246,0)</f>
        <v>0</v>
      </c>
      <c r="BI1247" s="8">
        <f>IF($BE1247=1,V1246,0)</f>
        <v>0</v>
      </c>
      <c r="BJ1247" s="8">
        <f>IF($BE1247=1,W1246,0)</f>
        <v>0</v>
      </c>
      <c r="BK1247" s="8">
        <f>IF($BE1247=1,X1246,0)</f>
        <v>0</v>
      </c>
      <c r="BL1247" s="8">
        <f>IF($BE1247=1,Y1246,0)</f>
        <v>0</v>
      </c>
      <c r="BM1247" s="8">
        <f>IF($BE1247=1,Z1246,0)</f>
        <v>0</v>
      </c>
    </row>
    <row r="1248" spans="1:65" s="7" customFormat="1" ht="15.75" customHeight="1" x14ac:dyDescent="0.15">
      <c r="A1248" s="7" t="s">
        <v>2800</v>
      </c>
      <c r="B1248" s="7" t="s">
        <v>1939</v>
      </c>
      <c r="C1248" s="7" t="s">
        <v>2761</v>
      </c>
      <c r="D1248" s="7" t="s">
        <v>32</v>
      </c>
      <c r="E1248" s="7" t="s">
        <v>271</v>
      </c>
      <c r="F1248" s="7" t="s">
        <v>33</v>
      </c>
      <c r="G1248" s="7" t="s">
        <v>1943</v>
      </c>
      <c r="H1248" s="7" t="s">
        <v>33</v>
      </c>
      <c r="I1248" s="7" t="s">
        <v>33</v>
      </c>
      <c r="J1248" s="7">
        <v>56</v>
      </c>
      <c r="K1248" s="7" t="s">
        <v>2043</v>
      </c>
      <c r="L1248" s="7" t="s">
        <v>2044</v>
      </c>
      <c r="M1248" s="7" t="s">
        <v>2780</v>
      </c>
      <c r="N1248" s="7" t="s">
        <v>2763</v>
      </c>
      <c r="O1248" s="7" t="s">
        <v>33</v>
      </c>
      <c r="P1248" s="7" t="s">
        <v>33</v>
      </c>
      <c r="Q1248" s="7" t="s">
        <v>33</v>
      </c>
      <c r="R1248" s="7" t="s">
        <v>33</v>
      </c>
      <c r="S1248" s="7" t="s">
        <v>2047</v>
      </c>
      <c r="T1248" s="8">
        <v>59607417.570911244</v>
      </c>
      <c r="U1248" s="8">
        <v>38090993</v>
      </c>
      <c r="V1248" s="8">
        <v>104835000</v>
      </c>
      <c r="W1248" s="8">
        <v>10501406</v>
      </c>
      <c r="X1248" s="8">
        <v>53867642.514547601</v>
      </c>
      <c r="Y1248" s="8">
        <v>8930000</v>
      </c>
      <c r="Z1248" s="8">
        <v>46602824.60455557</v>
      </c>
      <c r="AA1248" s="8">
        <v>14901854.392727811</v>
      </c>
      <c r="AB1248" s="8">
        <v>7618198</v>
      </c>
      <c r="AC1248" s="8">
        <v>98292000</v>
      </c>
      <c r="AD1248" s="8">
        <v>287659</v>
      </c>
      <c r="AE1248" s="8">
        <v>2693382.1257273802</v>
      </c>
      <c r="AF1248" s="8">
        <v>120000</v>
      </c>
      <c r="AG1248" s="8">
        <v>276035</v>
      </c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9" t="s">
        <v>2799</v>
      </c>
      <c r="BE1248" s="8"/>
      <c r="BF1248" s="8"/>
      <c r="BG1248" s="8">
        <f>IF($BE1248=1,T1247,0)</f>
        <v>0</v>
      </c>
      <c r="BH1248" s="8">
        <f>IF($BE1248=1,U1247,0)</f>
        <v>0</v>
      </c>
      <c r="BI1248" s="8">
        <f>IF($BE1248=1,V1247,0)</f>
        <v>0</v>
      </c>
      <c r="BJ1248" s="8">
        <f>IF($BE1248=1,W1247,0)</f>
        <v>0</v>
      </c>
      <c r="BK1248" s="8">
        <f>IF($BE1248=1,X1247,0)</f>
        <v>0</v>
      </c>
      <c r="BL1248" s="8">
        <f>IF($BE1248=1,Y1247,0)</f>
        <v>0</v>
      </c>
      <c r="BM1248" s="8">
        <f>IF($BE1248=1,Z1247,0)</f>
        <v>0</v>
      </c>
    </row>
    <row r="1249" spans="1:65" s="7" customFormat="1" ht="15.75" customHeight="1" x14ac:dyDescent="0.15">
      <c r="A1249" s="7" t="s">
        <v>2802</v>
      </c>
      <c r="B1249" s="7" t="s">
        <v>1939</v>
      </c>
      <c r="C1249" s="7" t="s">
        <v>2761</v>
      </c>
      <c r="D1249" s="7" t="s">
        <v>32</v>
      </c>
      <c r="E1249" s="7" t="s">
        <v>271</v>
      </c>
      <c r="F1249" s="7" t="s">
        <v>33</v>
      </c>
      <c r="G1249" s="7" t="s">
        <v>1943</v>
      </c>
      <c r="H1249" s="7" t="s">
        <v>33</v>
      </c>
      <c r="I1249" s="7" t="s">
        <v>33</v>
      </c>
      <c r="J1249" s="7">
        <v>56</v>
      </c>
      <c r="K1249" s="7" t="s">
        <v>2050</v>
      </c>
      <c r="L1249" s="7" t="s">
        <v>2044</v>
      </c>
      <c r="M1249" s="7" t="s">
        <v>2780</v>
      </c>
      <c r="N1249" s="7" t="s">
        <v>2763</v>
      </c>
      <c r="O1249" s="7" t="s">
        <v>33</v>
      </c>
      <c r="P1249" s="7" t="s">
        <v>33</v>
      </c>
      <c r="Q1249" s="7" t="s">
        <v>33</v>
      </c>
      <c r="R1249" s="7" t="s">
        <v>33</v>
      </c>
      <c r="S1249" s="7" t="s">
        <v>2047</v>
      </c>
      <c r="T1249" s="8">
        <v>58351285.691483647</v>
      </c>
      <c r="U1249" s="8">
        <v>3943290</v>
      </c>
      <c r="V1249" s="8">
        <v>8135000</v>
      </c>
      <c r="W1249" s="8">
        <v>10501406</v>
      </c>
      <c r="X1249" s="8">
        <v>14205000</v>
      </c>
      <c r="Y1249" s="8">
        <v>4465000</v>
      </c>
      <c r="Z1249" s="8">
        <v>115798858.88888888</v>
      </c>
      <c r="AA1249" s="8">
        <v>14587821.422870912</v>
      </c>
      <c r="AB1249" s="8">
        <v>788658</v>
      </c>
      <c r="AC1249" s="8">
        <v>4609000</v>
      </c>
      <c r="AD1249" s="8">
        <v>287659</v>
      </c>
      <c r="AE1249" s="8">
        <v>710250</v>
      </c>
      <c r="AF1249" s="8">
        <v>120000</v>
      </c>
      <c r="AG1249" s="8">
        <v>276035</v>
      </c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9" t="s">
        <v>2801</v>
      </c>
      <c r="BE1249" s="8"/>
      <c r="BF1249" s="8"/>
      <c r="BG1249" s="8">
        <f>IF($BE1249=1,T1248,0)</f>
        <v>0</v>
      </c>
      <c r="BH1249" s="8">
        <f>IF($BE1249=1,U1248,0)</f>
        <v>0</v>
      </c>
      <c r="BI1249" s="8">
        <f>IF($BE1249=1,V1248,0)</f>
        <v>0</v>
      </c>
      <c r="BJ1249" s="8">
        <f>IF($BE1249=1,W1248,0)</f>
        <v>0</v>
      </c>
      <c r="BK1249" s="8">
        <f>IF($BE1249=1,X1248,0)</f>
        <v>0</v>
      </c>
      <c r="BL1249" s="8">
        <f>IF($BE1249=1,Y1248,0)</f>
        <v>0</v>
      </c>
      <c r="BM1249" s="8">
        <f>IF($BE1249=1,Z1248,0)</f>
        <v>0</v>
      </c>
    </row>
    <row r="1250" spans="1:65" s="7" customFormat="1" ht="15.75" customHeight="1" x14ac:dyDescent="0.15">
      <c r="A1250" s="7" t="s">
        <v>2804</v>
      </c>
      <c r="B1250" s="7" t="s">
        <v>1939</v>
      </c>
      <c r="C1250" s="7" t="s">
        <v>2761</v>
      </c>
      <c r="D1250" s="7" t="s">
        <v>32</v>
      </c>
      <c r="E1250" s="7" t="s">
        <v>271</v>
      </c>
      <c r="F1250" s="7" t="s">
        <v>33</v>
      </c>
      <c r="G1250" s="7" t="s">
        <v>1943</v>
      </c>
      <c r="H1250" s="7" t="s">
        <v>33</v>
      </c>
      <c r="I1250" s="7" t="s">
        <v>33</v>
      </c>
      <c r="J1250" s="7">
        <v>60</v>
      </c>
      <c r="K1250" s="7" t="s">
        <v>2043</v>
      </c>
      <c r="L1250" s="7" t="s">
        <v>2044</v>
      </c>
      <c r="M1250" s="7" t="s">
        <v>2780</v>
      </c>
      <c r="N1250" s="7" t="s">
        <v>2763</v>
      </c>
      <c r="O1250" s="7" t="s">
        <v>33</v>
      </c>
      <c r="P1250" s="7" t="s">
        <v>33</v>
      </c>
      <c r="Q1250" s="7" t="s">
        <v>33</v>
      </c>
      <c r="R1250" s="7" t="s">
        <v>33</v>
      </c>
      <c r="S1250" s="7" t="s">
        <v>2047</v>
      </c>
      <c r="T1250" s="8">
        <v>59635181.259839334</v>
      </c>
      <c r="U1250" s="8">
        <v>40360437</v>
      </c>
      <c r="V1250" s="8">
        <v>115684000</v>
      </c>
      <c r="W1250" s="8">
        <v>10853620</v>
      </c>
      <c r="X1250" s="8">
        <v>56472558.323849961</v>
      </c>
      <c r="Y1250" s="8">
        <v>9224000</v>
      </c>
      <c r="Z1250" s="8">
        <v>47817372.579195559</v>
      </c>
      <c r="AA1250" s="8">
        <v>14908795.314959833</v>
      </c>
      <c r="AB1250" s="8">
        <v>8072087</v>
      </c>
      <c r="AC1250" s="8">
        <v>108464000</v>
      </c>
      <c r="AD1250" s="8">
        <v>287659</v>
      </c>
      <c r="AE1250" s="8">
        <v>2823627.9161924981</v>
      </c>
      <c r="AF1250" s="8">
        <v>120000</v>
      </c>
      <c r="AG1250" s="8">
        <v>276035</v>
      </c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9" t="s">
        <v>2803</v>
      </c>
      <c r="BE1250" s="8"/>
      <c r="BF1250" s="8"/>
      <c r="BG1250" s="8">
        <f>IF($BE1250=1,T1249,0)</f>
        <v>0</v>
      </c>
      <c r="BH1250" s="8">
        <f>IF($BE1250=1,U1249,0)</f>
        <v>0</v>
      </c>
      <c r="BI1250" s="8">
        <f>IF($BE1250=1,V1249,0)</f>
        <v>0</v>
      </c>
      <c r="BJ1250" s="8">
        <f>IF($BE1250=1,W1249,0)</f>
        <v>0</v>
      </c>
      <c r="BK1250" s="8">
        <f>IF($BE1250=1,X1249,0)</f>
        <v>0</v>
      </c>
      <c r="BL1250" s="8">
        <f>IF($BE1250=1,Y1249,0)</f>
        <v>0</v>
      </c>
      <c r="BM1250" s="8">
        <f>IF($BE1250=1,Z1249,0)</f>
        <v>0</v>
      </c>
    </row>
    <row r="1251" spans="1:65" s="7" customFormat="1" ht="15.75" customHeight="1" x14ac:dyDescent="0.15">
      <c r="A1251" s="7" t="s">
        <v>2806</v>
      </c>
      <c r="B1251" s="7" t="s">
        <v>1939</v>
      </c>
      <c r="C1251" s="7" t="s">
        <v>2761</v>
      </c>
      <c r="D1251" s="7" t="s">
        <v>32</v>
      </c>
      <c r="E1251" s="7" t="s">
        <v>271</v>
      </c>
      <c r="F1251" s="7" t="s">
        <v>33</v>
      </c>
      <c r="G1251" s="7" t="s">
        <v>1943</v>
      </c>
      <c r="H1251" s="7" t="s">
        <v>33</v>
      </c>
      <c r="I1251" s="7" t="s">
        <v>33</v>
      </c>
      <c r="J1251" s="7">
        <v>60</v>
      </c>
      <c r="K1251" s="7" t="s">
        <v>2050</v>
      </c>
      <c r="L1251" s="7" t="s">
        <v>2044</v>
      </c>
      <c r="M1251" s="7" t="s">
        <v>2780</v>
      </c>
      <c r="N1251" s="7" t="s">
        <v>2763</v>
      </c>
      <c r="O1251" s="7" t="s">
        <v>33</v>
      </c>
      <c r="P1251" s="7" t="s">
        <v>33</v>
      </c>
      <c r="Q1251" s="7" t="s">
        <v>33</v>
      </c>
      <c r="R1251" s="7" t="s">
        <v>33</v>
      </c>
      <c r="S1251" s="7" t="s">
        <v>2047</v>
      </c>
      <c r="T1251" s="8">
        <v>59635181.259839334</v>
      </c>
      <c r="U1251" s="8">
        <v>4068827</v>
      </c>
      <c r="V1251" s="8">
        <v>8977000</v>
      </c>
      <c r="W1251" s="8">
        <v>10853620</v>
      </c>
      <c r="X1251" s="8">
        <v>14915000</v>
      </c>
      <c r="Y1251" s="8">
        <v>4612000</v>
      </c>
      <c r="Z1251" s="8">
        <v>120576358.8888889</v>
      </c>
      <c r="AA1251" s="8">
        <v>14908795.314959833</v>
      </c>
      <c r="AB1251" s="8">
        <v>813765</v>
      </c>
      <c r="AC1251" s="8">
        <v>5086000</v>
      </c>
      <c r="AD1251" s="8">
        <v>287659</v>
      </c>
      <c r="AE1251" s="8">
        <v>745750</v>
      </c>
      <c r="AF1251" s="8">
        <v>120000</v>
      </c>
      <c r="AG1251" s="8">
        <v>276035</v>
      </c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9" t="s">
        <v>2805</v>
      </c>
      <c r="BE1251" s="8"/>
      <c r="BF1251" s="8"/>
      <c r="BG1251" s="8">
        <f>IF($BE1251=1,T1250,0)</f>
        <v>0</v>
      </c>
      <c r="BH1251" s="8">
        <f>IF($BE1251=1,U1250,0)</f>
        <v>0</v>
      </c>
      <c r="BI1251" s="8">
        <f>IF($BE1251=1,V1250,0)</f>
        <v>0</v>
      </c>
      <c r="BJ1251" s="8">
        <f>IF($BE1251=1,W1250,0)</f>
        <v>0</v>
      </c>
      <c r="BK1251" s="8">
        <f>IF($BE1251=1,X1250,0)</f>
        <v>0</v>
      </c>
      <c r="BL1251" s="8">
        <f>IF($BE1251=1,Y1250,0)</f>
        <v>0</v>
      </c>
      <c r="BM1251" s="8">
        <f>IF($BE1251=1,Z1250,0)</f>
        <v>0</v>
      </c>
    </row>
    <row r="1252" spans="1:65" s="7" customFormat="1" ht="15.75" customHeight="1" x14ac:dyDescent="0.15">
      <c r="A1252" s="7" t="s">
        <v>2808</v>
      </c>
      <c r="B1252" s="7" t="s">
        <v>1939</v>
      </c>
      <c r="C1252" s="7" t="s">
        <v>2761</v>
      </c>
      <c r="D1252" s="7" t="s">
        <v>32</v>
      </c>
      <c r="E1252" s="7" t="s">
        <v>271</v>
      </c>
      <c r="F1252" s="7" t="s">
        <v>33</v>
      </c>
      <c r="G1252" s="7" t="s">
        <v>1943</v>
      </c>
      <c r="H1252" s="7" t="s">
        <v>33</v>
      </c>
      <c r="I1252" s="7" t="s">
        <v>33</v>
      </c>
      <c r="J1252" s="7">
        <v>64</v>
      </c>
      <c r="K1252" s="7" t="s">
        <v>2043</v>
      </c>
      <c r="L1252" s="7" t="s">
        <v>2044</v>
      </c>
      <c r="M1252" s="7" t="s">
        <v>2780</v>
      </c>
      <c r="N1252" s="7" t="s">
        <v>2763</v>
      </c>
      <c r="O1252" s="7" t="s">
        <v>33</v>
      </c>
      <c r="P1252" s="7" t="s">
        <v>33</v>
      </c>
      <c r="Q1252" s="7" t="s">
        <v>33</v>
      </c>
      <c r="R1252" s="7" t="s">
        <v>33</v>
      </c>
      <c r="S1252" s="7" t="s">
        <v>2047</v>
      </c>
      <c r="T1252" s="8">
        <v>60215867.453782037</v>
      </c>
      <c r="U1252" s="8">
        <v>42629880</v>
      </c>
      <c r="V1252" s="8">
        <v>127656000</v>
      </c>
      <c r="W1252" s="8">
        <v>11205835</v>
      </c>
      <c r="X1252" s="8">
        <v>59077474.133152343</v>
      </c>
      <c r="Y1252" s="8">
        <v>9518000</v>
      </c>
      <c r="Z1252" s="8">
        <v>51157379.509455562</v>
      </c>
      <c r="AA1252" s="8">
        <v>15053966.863445509</v>
      </c>
      <c r="AB1252" s="8">
        <v>8525976</v>
      </c>
      <c r="AC1252" s="8">
        <v>119689000</v>
      </c>
      <c r="AD1252" s="8">
        <v>287659</v>
      </c>
      <c r="AE1252" s="8">
        <v>2953873.7066576174</v>
      </c>
      <c r="AF1252" s="8">
        <v>120000</v>
      </c>
      <c r="AG1252" s="8">
        <v>276035</v>
      </c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9" t="s">
        <v>2807</v>
      </c>
      <c r="BE1252" s="8"/>
      <c r="BF1252" s="8"/>
      <c r="BG1252" s="8">
        <f>IF($BE1252=1,T1251,0)</f>
        <v>0</v>
      </c>
      <c r="BH1252" s="8">
        <f>IF($BE1252=1,U1251,0)</f>
        <v>0</v>
      </c>
      <c r="BI1252" s="8">
        <f>IF($BE1252=1,V1251,0)</f>
        <v>0</v>
      </c>
      <c r="BJ1252" s="8">
        <f>IF($BE1252=1,W1251,0)</f>
        <v>0</v>
      </c>
      <c r="BK1252" s="8">
        <f>IF($BE1252=1,X1251,0)</f>
        <v>0</v>
      </c>
      <c r="BL1252" s="8">
        <f>IF($BE1252=1,Y1251,0)</f>
        <v>0</v>
      </c>
      <c r="BM1252" s="8">
        <f>IF($BE1252=1,Z1251,0)</f>
        <v>0</v>
      </c>
    </row>
    <row r="1253" spans="1:65" s="7" customFormat="1" ht="15.75" customHeight="1" x14ac:dyDescent="0.15">
      <c r="A1253" s="7" t="s">
        <v>2810</v>
      </c>
      <c r="B1253" s="7" t="s">
        <v>1939</v>
      </c>
      <c r="C1253" s="7" t="s">
        <v>2761</v>
      </c>
      <c r="D1253" s="7" t="s">
        <v>32</v>
      </c>
      <c r="E1253" s="7" t="s">
        <v>271</v>
      </c>
      <c r="F1253" s="7" t="s">
        <v>33</v>
      </c>
      <c r="G1253" s="7" t="s">
        <v>1943</v>
      </c>
      <c r="H1253" s="7" t="s">
        <v>33</v>
      </c>
      <c r="I1253" s="7" t="s">
        <v>33</v>
      </c>
      <c r="J1253" s="7">
        <v>64</v>
      </c>
      <c r="K1253" s="7" t="s">
        <v>2050</v>
      </c>
      <c r="L1253" s="7" t="s">
        <v>2044</v>
      </c>
      <c r="M1253" s="7" t="s">
        <v>2780</v>
      </c>
      <c r="N1253" s="7" t="s">
        <v>2763</v>
      </c>
      <c r="O1253" s="7" t="s">
        <v>33</v>
      </c>
      <c r="P1253" s="7" t="s">
        <v>33</v>
      </c>
      <c r="Q1253" s="7" t="s">
        <v>33</v>
      </c>
      <c r="R1253" s="7" t="s">
        <v>33</v>
      </c>
      <c r="S1253" s="7" t="s">
        <v>2047</v>
      </c>
      <c r="T1253" s="8">
        <v>60215867.453782037</v>
      </c>
      <c r="U1253" s="8">
        <v>4194364</v>
      </c>
      <c r="V1253" s="8">
        <v>9906000</v>
      </c>
      <c r="W1253" s="8">
        <v>11205835</v>
      </c>
      <c r="X1253" s="8">
        <v>15625000</v>
      </c>
      <c r="Y1253" s="8">
        <v>4759000</v>
      </c>
      <c r="Z1253" s="8">
        <v>125353858.8888889</v>
      </c>
      <c r="AA1253" s="8">
        <v>15053966.863445509</v>
      </c>
      <c r="AB1253" s="8">
        <v>838872</v>
      </c>
      <c r="AC1253" s="8">
        <v>5613000</v>
      </c>
      <c r="AD1253" s="8">
        <v>287659</v>
      </c>
      <c r="AE1253" s="8">
        <v>781250</v>
      </c>
      <c r="AF1253" s="8">
        <v>120000</v>
      </c>
      <c r="AG1253" s="8">
        <v>276035</v>
      </c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9" t="s">
        <v>2809</v>
      </c>
      <c r="BE1253" s="8"/>
      <c r="BF1253" s="8"/>
      <c r="BG1253" s="8">
        <f>IF($BE1253=1,T1252,0)</f>
        <v>0</v>
      </c>
      <c r="BH1253" s="8">
        <f>IF($BE1253=1,U1252,0)</f>
        <v>0</v>
      </c>
      <c r="BI1253" s="8">
        <f>IF($BE1253=1,V1252,0)</f>
        <v>0</v>
      </c>
      <c r="BJ1253" s="8">
        <f>IF($BE1253=1,W1252,0)</f>
        <v>0</v>
      </c>
      <c r="BK1253" s="8">
        <f>IF($BE1253=1,X1252,0)</f>
        <v>0</v>
      </c>
      <c r="BL1253" s="8">
        <f>IF($BE1253=1,Y1252,0)</f>
        <v>0</v>
      </c>
      <c r="BM1253" s="8">
        <f>IF($BE1253=1,Z1252,0)</f>
        <v>0</v>
      </c>
    </row>
    <row r="1254" spans="1:65" s="7" customFormat="1" ht="15.75" customHeight="1" x14ac:dyDescent="0.15">
      <c r="A1254" s="7" t="s">
        <v>2812</v>
      </c>
      <c r="B1254" s="7" t="s">
        <v>1939</v>
      </c>
      <c r="C1254" s="7" t="s">
        <v>2761</v>
      </c>
      <c r="D1254" s="7" t="s">
        <v>32</v>
      </c>
      <c r="E1254" s="7" t="s">
        <v>271</v>
      </c>
      <c r="F1254" s="7" t="s">
        <v>33</v>
      </c>
      <c r="G1254" s="7" t="s">
        <v>431</v>
      </c>
      <c r="H1254" s="7" t="s">
        <v>33</v>
      </c>
      <c r="I1254" s="7" t="s">
        <v>33</v>
      </c>
      <c r="J1254" s="7">
        <v>26</v>
      </c>
      <c r="K1254" s="7" t="s">
        <v>2043</v>
      </c>
      <c r="L1254" s="7" t="s">
        <v>2044</v>
      </c>
      <c r="M1254" s="7" t="s">
        <v>2780</v>
      </c>
      <c r="N1254" s="7" t="s">
        <v>2763</v>
      </c>
      <c r="O1254" s="7" t="s">
        <v>33</v>
      </c>
      <c r="P1254" s="7" t="s">
        <v>33</v>
      </c>
      <c r="Q1254" s="7" t="s">
        <v>33</v>
      </c>
      <c r="R1254" s="7" t="s">
        <v>33</v>
      </c>
      <c r="S1254" s="7" t="s">
        <v>2047</v>
      </c>
      <c r="T1254" s="8">
        <v>47827455.345887221</v>
      </c>
      <c r="U1254" s="8">
        <v>12219340</v>
      </c>
      <c r="V1254" s="8">
        <v>45752000</v>
      </c>
      <c r="W1254" s="8">
        <v>5879778</v>
      </c>
      <c r="X1254" s="8">
        <v>14563773.273342868</v>
      </c>
      <c r="Y1254" s="8">
        <v>6409200</v>
      </c>
      <c r="Z1254" s="8">
        <v>14422507.085555555</v>
      </c>
      <c r="AA1254" s="8">
        <v>11956863.836471805</v>
      </c>
      <c r="AB1254" s="8">
        <v>2443868</v>
      </c>
      <c r="AC1254" s="8">
        <v>42897000</v>
      </c>
      <c r="AD1254" s="8">
        <v>287659</v>
      </c>
      <c r="AE1254" s="8">
        <v>728188.66366714344</v>
      </c>
      <c r="AF1254" s="8">
        <v>120000</v>
      </c>
      <c r="AG1254" s="8">
        <v>276035</v>
      </c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9" t="s">
        <v>2811</v>
      </c>
      <c r="BE1254" s="8"/>
      <c r="BF1254" s="8"/>
      <c r="BG1254" s="8">
        <f>IF($BE1254=1,T1253,0)</f>
        <v>0</v>
      </c>
      <c r="BH1254" s="8">
        <f>IF($BE1254=1,U1253,0)</f>
        <v>0</v>
      </c>
      <c r="BI1254" s="8">
        <f>IF($BE1254=1,V1253,0)</f>
        <v>0</v>
      </c>
      <c r="BJ1254" s="8">
        <f>IF($BE1254=1,W1253,0)</f>
        <v>0</v>
      </c>
      <c r="BK1254" s="8">
        <f>IF($BE1254=1,X1253,0)</f>
        <v>0</v>
      </c>
      <c r="BL1254" s="8">
        <f>IF($BE1254=1,Y1253,0)</f>
        <v>0</v>
      </c>
      <c r="BM1254" s="8">
        <f>IF($BE1254=1,Z1253,0)</f>
        <v>0</v>
      </c>
    </row>
    <row r="1255" spans="1:65" s="7" customFormat="1" ht="15.75" customHeight="1" x14ac:dyDescent="0.15">
      <c r="A1255" s="7" t="s">
        <v>2814</v>
      </c>
      <c r="B1255" s="7" t="s">
        <v>1939</v>
      </c>
      <c r="C1255" s="7" t="s">
        <v>2761</v>
      </c>
      <c r="D1255" s="7" t="s">
        <v>32</v>
      </c>
      <c r="E1255" s="7" t="s">
        <v>271</v>
      </c>
      <c r="F1255" s="7" t="s">
        <v>33</v>
      </c>
      <c r="G1255" s="7" t="s">
        <v>431</v>
      </c>
      <c r="H1255" s="7" t="s">
        <v>33</v>
      </c>
      <c r="I1255" s="7" t="s">
        <v>33</v>
      </c>
      <c r="J1255" s="7">
        <v>26</v>
      </c>
      <c r="K1255" s="7" t="s">
        <v>2050</v>
      </c>
      <c r="L1255" s="7" t="s">
        <v>2044</v>
      </c>
      <c r="M1255" s="7" t="s">
        <v>2780</v>
      </c>
      <c r="N1255" s="7" t="s">
        <v>2763</v>
      </c>
      <c r="O1255" s="7" t="s">
        <v>33</v>
      </c>
      <c r="P1255" s="7" t="s">
        <v>33</v>
      </c>
      <c r="Q1255" s="7" t="s">
        <v>33</v>
      </c>
      <c r="R1255" s="7" t="s">
        <v>33</v>
      </c>
      <c r="S1255" s="7" t="s">
        <v>2047</v>
      </c>
      <c r="T1255" s="8">
        <v>47019946.326715231</v>
      </c>
      <c r="U1255" s="8">
        <v>2647483</v>
      </c>
      <c r="V1255" s="8">
        <v>3502000</v>
      </c>
      <c r="W1255" s="8">
        <v>5879778</v>
      </c>
      <c r="X1255" s="8">
        <v>2200000</v>
      </c>
      <c r="Y1255" s="8">
        <v>3204600</v>
      </c>
      <c r="Z1255" s="8">
        <v>13246758.88888889</v>
      </c>
      <c r="AA1255" s="8">
        <v>11754986.581678808</v>
      </c>
      <c r="AB1255" s="8">
        <v>529496</v>
      </c>
      <c r="AC1255" s="8">
        <v>1835000</v>
      </c>
      <c r="AD1255" s="8">
        <v>287659</v>
      </c>
      <c r="AE1255" s="8">
        <v>110000</v>
      </c>
      <c r="AF1255" s="8">
        <v>120000</v>
      </c>
      <c r="AG1255" s="8">
        <v>276035</v>
      </c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9" t="s">
        <v>2813</v>
      </c>
      <c r="BE1255" s="8"/>
      <c r="BF1255" s="8"/>
      <c r="BG1255" s="8">
        <f>IF($BE1255=1,T1254,0)</f>
        <v>0</v>
      </c>
      <c r="BH1255" s="8">
        <f>IF($BE1255=1,U1254,0)</f>
        <v>0</v>
      </c>
      <c r="BI1255" s="8">
        <f>IF($BE1255=1,V1254,0)</f>
        <v>0</v>
      </c>
      <c r="BJ1255" s="8">
        <f>IF($BE1255=1,W1254,0)</f>
        <v>0</v>
      </c>
      <c r="BK1255" s="8">
        <f>IF($BE1255=1,X1254,0)</f>
        <v>0</v>
      </c>
      <c r="BL1255" s="8">
        <f>IF($BE1255=1,Y1254,0)</f>
        <v>0</v>
      </c>
      <c r="BM1255" s="8">
        <f>IF($BE1255=1,Z1254,0)</f>
        <v>0</v>
      </c>
    </row>
    <row r="1256" spans="1:65" s="7" customFormat="1" ht="15.75" customHeight="1" x14ac:dyDescent="0.15">
      <c r="A1256" s="7" t="s">
        <v>2816</v>
      </c>
      <c r="B1256" s="7" t="s">
        <v>1939</v>
      </c>
      <c r="C1256" s="7" t="s">
        <v>2761</v>
      </c>
      <c r="D1256" s="7" t="s">
        <v>32</v>
      </c>
      <c r="E1256" s="7" t="s">
        <v>271</v>
      </c>
      <c r="F1256" s="7" t="s">
        <v>33</v>
      </c>
      <c r="G1256" s="7" t="s">
        <v>431</v>
      </c>
      <c r="H1256" s="7" t="s">
        <v>33</v>
      </c>
      <c r="I1256" s="7" t="s">
        <v>33</v>
      </c>
      <c r="J1256" s="7">
        <v>28</v>
      </c>
      <c r="K1256" s="7" t="s">
        <v>2043</v>
      </c>
      <c r="L1256" s="7" t="s">
        <v>2044</v>
      </c>
      <c r="M1256" s="7" t="s">
        <v>2780</v>
      </c>
      <c r="N1256" s="7" t="s">
        <v>2763</v>
      </c>
      <c r="O1256" s="7" t="s">
        <v>33</v>
      </c>
      <c r="P1256" s="7" t="s">
        <v>33</v>
      </c>
      <c r="Q1256" s="7" t="s">
        <v>33</v>
      </c>
      <c r="R1256" s="7" t="s">
        <v>33</v>
      </c>
      <c r="S1256" s="7" t="s">
        <v>2047</v>
      </c>
      <c r="T1256" s="8">
        <v>49084160.536297537</v>
      </c>
      <c r="U1256" s="8">
        <v>12673228</v>
      </c>
      <c r="V1256" s="8">
        <v>50487000</v>
      </c>
      <c r="W1256" s="8">
        <v>5999565</v>
      </c>
      <c r="X1256" s="8">
        <v>15163279.034717968</v>
      </c>
      <c r="Y1256" s="8">
        <v>6549900</v>
      </c>
      <c r="Z1256" s="8">
        <v>23393600.080055553</v>
      </c>
      <c r="AA1256" s="8">
        <v>12271040.134074384</v>
      </c>
      <c r="AB1256" s="8">
        <v>2534645</v>
      </c>
      <c r="AC1256" s="8">
        <v>47336000</v>
      </c>
      <c r="AD1256" s="8">
        <v>287659</v>
      </c>
      <c r="AE1256" s="8">
        <v>758163.95173589839</v>
      </c>
      <c r="AF1256" s="8">
        <v>120000</v>
      </c>
      <c r="AG1256" s="8">
        <v>276035</v>
      </c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9" t="s">
        <v>2815</v>
      </c>
      <c r="BE1256" s="8"/>
      <c r="BF1256" s="8"/>
      <c r="BG1256" s="8">
        <f>IF($BE1256=1,T1255,0)</f>
        <v>0</v>
      </c>
      <c r="BH1256" s="8">
        <f>IF($BE1256=1,U1255,0)</f>
        <v>0</v>
      </c>
      <c r="BI1256" s="8">
        <f>IF($BE1256=1,V1255,0)</f>
        <v>0</v>
      </c>
      <c r="BJ1256" s="8">
        <f>IF($BE1256=1,W1255,0)</f>
        <v>0</v>
      </c>
      <c r="BK1256" s="8">
        <f>IF($BE1256=1,X1255,0)</f>
        <v>0</v>
      </c>
      <c r="BL1256" s="8">
        <f>IF($BE1256=1,Y1255,0)</f>
        <v>0</v>
      </c>
      <c r="BM1256" s="8">
        <f>IF($BE1256=1,Z1255,0)</f>
        <v>0</v>
      </c>
    </row>
    <row r="1257" spans="1:65" s="7" customFormat="1" ht="15.75" customHeight="1" x14ac:dyDescent="0.15">
      <c r="A1257" s="7" t="s">
        <v>2818</v>
      </c>
      <c r="B1257" s="7" t="s">
        <v>1939</v>
      </c>
      <c r="C1257" s="7" t="s">
        <v>2761</v>
      </c>
      <c r="D1257" s="7" t="s">
        <v>32</v>
      </c>
      <c r="E1257" s="7" t="s">
        <v>271</v>
      </c>
      <c r="F1257" s="7" t="s">
        <v>33</v>
      </c>
      <c r="G1257" s="7" t="s">
        <v>431</v>
      </c>
      <c r="H1257" s="7" t="s">
        <v>33</v>
      </c>
      <c r="I1257" s="7" t="s">
        <v>33</v>
      </c>
      <c r="J1257" s="7">
        <v>28</v>
      </c>
      <c r="K1257" s="7" t="s">
        <v>2050</v>
      </c>
      <c r="L1257" s="7" t="s">
        <v>2044</v>
      </c>
      <c r="M1257" s="7" t="s">
        <v>2780</v>
      </c>
      <c r="N1257" s="7" t="s">
        <v>2763</v>
      </c>
      <c r="O1257" s="7" t="s">
        <v>33</v>
      </c>
      <c r="P1257" s="7" t="s">
        <v>33</v>
      </c>
      <c r="Q1257" s="7" t="s">
        <v>33</v>
      </c>
      <c r="R1257" s="7" t="s">
        <v>33</v>
      </c>
      <c r="S1257" s="7" t="s">
        <v>2047</v>
      </c>
      <c r="T1257" s="8">
        <v>47827455.345887221</v>
      </c>
      <c r="U1257" s="8">
        <v>2689329</v>
      </c>
      <c r="V1257" s="8">
        <v>3670000</v>
      </c>
      <c r="W1257" s="8">
        <v>5999565</v>
      </c>
      <c r="X1257" s="8">
        <v>2275000</v>
      </c>
      <c r="Y1257" s="8">
        <v>3274950</v>
      </c>
      <c r="Z1257" s="8">
        <v>13628958.88888889</v>
      </c>
      <c r="AA1257" s="8">
        <v>11956863.836471805</v>
      </c>
      <c r="AB1257" s="8">
        <v>537865</v>
      </c>
      <c r="AC1257" s="8">
        <v>1924000</v>
      </c>
      <c r="AD1257" s="8">
        <v>287659</v>
      </c>
      <c r="AE1257" s="8">
        <v>113750</v>
      </c>
      <c r="AF1257" s="8">
        <v>120000</v>
      </c>
      <c r="AG1257" s="8">
        <v>276035</v>
      </c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9" t="s">
        <v>2817</v>
      </c>
      <c r="BE1257" s="8"/>
      <c r="BF1257" s="8"/>
      <c r="BG1257" s="8">
        <f>IF($BE1257=1,T1256,0)</f>
        <v>0</v>
      </c>
      <c r="BH1257" s="8">
        <f>IF($BE1257=1,U1256,0)</f>
        <v>0</v>
      </c>
      <c r="BI1257" s="8">
        <f>IF($BE1257=1,V1256,0)</f>
        <v>0</v>
      </c>
      <c r="BJ1257" s="8">
        <f>IF($BE1257=1,W1256,0)</f>
        <v>0</v>
      </c>
      <c r="BK1257" s="8">
        <f>IF($BE1257=1,X1256,0)</f>
        <v>0</v>
      </c>
      <c r="BL1257" s="8">
        <f>IF($BE1257=1,Y1256,0)</f>
        <v>0</v>
      </c>
      <c r="BM1257" s="8">
        <f>IF($BE1257=1,Z1256,0)</f>
        <v>0</v>
      </c>
    </row>
    <row r="1258" spans="1:65" s="7" customFormat="1" ht="15.75" customHeight="1" x14ac:dyDescent="0.15">
      <c r="A1258" s="7" t="s">
        <v>2820</v>
      </c>
      <c r="B1258" s="7" t="s">
        <v>1939</v>
      </c>
      <c r="C1258" s="7" t="s">
        <v>2761</v>
      </c>
      <c r="D1258" s="7" t="s">
        <v>32</v>
      </c>
      <c r="E1258" s="7" t="s">
        <v>271</v>
      </c>
      <c r="F1258" s="7" t="s">
        <v>33</v>
      </c>
      <c r="G1258" s="7" t="s">
        <v>431</v>
      </c>
      <c r="H1258" s="7" t="s">
        <v>33</v>
      </c>
      <c r="I1258" s="7" t="s">
        <v>33</v>
      </c>
      <c r="J1258" s="7">
        <v>30</v>
      </c>
      <c r="K1258" s="7" t="s">
        <v>2043</v>
      </c>
      <c r="L1258" s="7" t="s">
        <v>2044</v>
      </c>
      <c r="M1258" s="7" t="s">
        <v>2780</v>
      </c>
      <c r="N1258" s="7" t="s">
        <v>2763</v>
      </c>
      <c r="O1258" s="7" t="s">
        <v>33</v>
      </c>
      <c r="P1258" s="7" t="s">
        <v>33</v>
      </c>
      <c r="Q1258" s="7" t="s">
        <v>33</v>
      </c>
      <c r="R1258" s="7" t="s">
        <v>33</v>
      </c>
      <c r="S1258" s="7" t="s">
        <v>2047</v>
      </c>
      <c r="T1258" s="8">
        <v>49825258.475379899</v>
      </c>
      <c r="U1258" s="8">
        <v>13127117</v>
      </c>
      <c r="V1258" s="8">
        <v>55712000</v>
      </c>
      <c r="W1258" s="8">
        <v>6119351</v>
      </c>
      <c r="X1258" s="8">
        <v>15762784.79609306</v>
      </c>
      <c r="Y1258" s="8">
        <v>6690600</v>
      </c>
      <c r="Z1258" s="8">
        <v>29604356.768555555</v>
      </c>
      <c r="AA1258" s="8">
        <v>12456314.618844975</v>
      </c>
      <c r="AB1258" s="8">
        <v>2625423</v>
      </c>
      <c r="AC1258" s="8">
        <v>52234000</v>
      </c>
      <c r="AD1258" s="8">
        <v>287659</v>
      </c>
      <c r="AE1258" s="8">
        <v>788139.23980465299</v>
      </c>
      <c r="AF1258" s="8">
        <v>120000</v>
      </c>
      <c r="AG1258" s="8">
        <v>276035</v>
      </c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9" t="s">
        <v>2819</v>
      </c>
      <c r="BE1258" s="8"/>
      <c r="BF1258" s="8"/>
      <c r="BG1258" s="8">
        <f>IF($BE1258=1,T1257,0)</f>
        <v>0</v>
      </c>
      <c r="BH1258" s="8">
        <f>IF($BE1258=1,U1257,0)</f>
        <v>0</v>
      </c>
      <c r="BI1258" s="8">
        <f>IF($BE1258=1,V1257,0)</f>
        <v>0</v>
      </c>
      <c r="BJ1258" s="8">
        <f>IF($BE1258=1,W1257,0)</f>
        <v>0</v>
      </c>
      <c r="BK1258" s="8">
        <f>IF($BE1258=1,X1257,0)</f>
        <v>0</v>
      </c>
      <c r="BL1258" s="8">
        <f>IF($BE1258=1,Y1257,0)</f>
        <v>0</v>
      </c>
      <c r="BM1258" s="8">
        <f>IF($BE1258=1,Z1257,0)</f>
        <v>0</v>
      </c>
    </row>
    <row r="1259" spans="1:65" s="7" customFormat="1" ht="15.75" customHeight="1" x14ac:dyDescent="0.15">
      <c r="A1259" s="7" t="s">
        <v>2822</v>
      </c>
      <c r="B1259" s="7" t="s">
        <v>1939</v>
      </c>
      <c r="C1259" s="7" t="s">
        <v>2761</v>
      </c>
      <c r="D1259" s="7" t="s">
        <v>32</v>
      </c>
      <c r="E1259" s="7" t="s">
        <v>271</v>
      </c>
      <c r="F1259" s="7" t="s">
        <v>33</v>
      </c>
      <c r="G1259" s="7" t="s">
        <v>431</v>
      </c>
      <c r="H1259" s="7" t="s">
        <v>33</v>
      </c>
      <c r="I1259" s="7" t="s">
        <v>33</v>
      </c>
      <c r="J1259" s="7">
        <v>30</v>
      </c>
      <c r="K1259" s="7" t="s">
        <v>2050</v>
      </c>
      <c r="L1259" s="7" t="s">
        <v>2044</v>
      </c>
      <c r="M1259" s="7" t="s">
        <v>2780</v>
      </c>
      <c r="N1259" s="7" t="s">
        <v>2763</v>
      </c>
      <c r="O1259" s="7" t="s">
        <v>33</v>
      </c>
      <c r="P1259" s="7" t="s">
        <v>33</v>
      </c>
      <c r="Q1259" s="7" t="s">
        <v>33</v>
      </c>
      <c r="R1259" s="7" t="s">
        <v>33</v>
      </c>
      <c r="S1259" s="7" t="s">
        <v>2047</v>
      </c>
      <c r="T1259" s="8">
        <v>49253252.935296468</v>
      </c>
      <c r="U1259" s="8">
        <v>2731174</v>
      </c>
      <c r="V1259" s="8">
        <v>3838000</v>
      </c>
      <c r="W1259" s="8">
        <v>6119351</v>
      </c>
      <c r="X1259" s="8">
        <v>2350000</v>
      </c>
      <c r="Y1259" s="8">
        <v>3345300</v>
      </c>
      <c r="Z1259" s="8">
        <v>14011158.88888889</v>
      </c>
      <c r="AA1259" s="8">
        <v>12313313.233824117</v>
      </c>
      <c r="AB1259" s="8">
        <v>546234</v>
      </c>
      <c r="AC1259" s="8">
        <v>2011000</v>
      </c>
      <c r="AD1259" s="8">
        <v>287659</v>
      </c>
      <c r="AE1259" s="8">
        <v>117500</v>
      </c>
      <c r="AF1259" s="8">
        <v>120000</v>
      </c>
      <c r="AG1259" s="8">
        <v>276035</v>
      </c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9" t="s">
        <v>2821</v>
      </c>
      <c r="BE1259" s="8"/>
      <c r="BF1259" s="8"/>
      <c r="BG1259" s="8">
        <f>IF($BE1259=1,T1258,0)</f>
        <v>0</v>
      </c>
      <c r="BH1259" s="8">
        <f>IF($BE1259=1,U1258,0)</f>
        <v>0</v>
      </c>
      <c r="BI1259" s="8">
        <f>IF($BE1259=1,V1258,0)</f>
        <v>0</v>
      </c>
      <c r="BJ1259" s="8">
        <f>IF($BE1259=1,W1258,0)</f>
        <v>0</v>
      </c>
      <c r="BK1259" s="8">
        <f>IF($BE1259=1,X1258,0)</f>
        <v>0</v>
      </c>
      <c r="BL1259" s="8">
        <f>IF($BE1259=1,Y1258,0)</f>
        <v>0</v>
      </c>
      <c r="BM1259" s="8">
        <f>IF($BE1259=1,Z1258,0)</f>
        <v>0</v>
      </c>
    </row>
    <row r="1260" spans="1:65" s="7" customFormat="1" ht="15.75" customHeight="1" x14ac:dyDescent="0.15">
      <c r="A1260" s="7" t="s">
        <v>2824</v>
      </c>
      <c r="B1260" s="7" t="s">
        <v>1939</v>
      </c>
      <c r="C1260" s="7" t="s">
        <v>2761</v>
      </c>
      <c r="D1260" s="7" t="s">
        <v>32</v>
      </c>
      <c r="E1260" s="7" t="s">
        <v>271</v>
      </c>
      <c r="F1260" s="7" t="s">
        <v>33</v>
      </c>
      <c r="G1260" s="7" t="s">
        <v>431</v>
      </c>
      <c r="H1260" s="7" t="s">
        <v>33</v>
      </c>
      <c r="I1260" s="7" t="s">
        <v>33</v>
      </c>
      <c r="J1260" s="7">
        <v>32</v>
      </c>
      <c r="K1260" s="7" t="s">
        <v>2043</v>
      </c>
      <c r="L1260" s="7" t="s">
        <v>2044</v>
      </c>
      <c r="M1260" s="7" t="s">
        <v>2780</v>
      </c>
      <c r="N1260" s="7" t="s">
        <v>2763</v>
      </c>
      <c r="O1260" s="7" t="s">
        <v>33</v>
      </c>
      <c r="P1260" s="7" t="s">
        <v>33</v>
      </c>
      <c r="Q1260" s="7" t="s">
        <v>33</v>
      </c>
      <c r="R1260" s="7" t="s">
        <v>33</v>
      </c>
      <c r="S1260" s="7" t="s">
        <v>2047</v>
      </c>
      <c r="T1260" s="8">
        <v>49825258.475379899</v>
      </c>
      <c r="U1260" s="8">
        <v>13581006</v>
      </c>
      <c r="V1260" s="8">
        <v>61477000</v>
      </c>
      <c r="W1260" s="8">
        <v>6239138</v>
      </c>
      <c r="X1260" s="8">
        <v>16543345.02336977</v>
      </c>
      <c r="Y1260" s="8">
        <v>6831300</v>
      </c>
      <c r="Z1260" s="8">
        <v>33744861.227555566</v>
      </c>
      <c r="AA1260" s="8">
        <v>12456314.618844975</v>
      </c>
      <c r="AB1260" s="8">
        <v>2716201</v>
      </c>
      <c r="AC1260" s="8">
        <v>57640000</v>
      </c>
      <c r="AD1260" s="8">
        <v>287659</v>
      </c>
      <c r="AE1260" s="8">
        <v>827167.25116848852</v>
      </c>
      <c r="AF1260" s="8">
        <v>120000</v>
      </c>
      <c r="AG1260" s="8">
        <v>276035</v>
      </c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9" t="s">
        <v>2823</v>
      </c>
      <c r="BE1260" s="8"/>
      <c r="BF1260" s="8"/>
      <c r="BG1260" s="8">
        <f>IF($BE1260=1,T1259,0)</f>
        <v>0</v>
      </c>
      <c r="BH1260" s="8">
        <f>IF($BE1260=1,U1259,0)</f>
        <v>0</v>
      </c>
      <c r="BI1260" s="8">
        <f>IF($BE1260=1,V1259,0)</f>
        <v>0</v>
      </c>
      <c r="BJ1260" s="8">
        <f>IF($BE1260=1,W1259,0)</f>
        <v>0</v>
      </c>
      <c r="BK1260" s="8">
        <f>IF($BE1260=1,X1259,0)</f>
        <v>0</v>
      </c>
      <c r="BL1260" s="8">
        <f>IF($BE1260=1,Y1259,0)</f>
        <v>0</v>
      </c>
      <c r="BM1260" s="8">
        <f>IF($BE1260=1,Z1259,0)</f>
        <v>0</v>
      </c>
    </row>
    <row r="1261" spans="1:65" s="7" customFormat="1" ht="15.75" customHeight="1" x14ac:dyDescent="0.15">
      <c r="A1261" s="7" t="s">
        <v>2826</v>
      </c>
      <c r="B1261" s="7" t="s">
        <v>1939</v>
      </c>
      <c r="C1261" s="7" t="s">
        <v>2761</v>
      </c>
      <c r="D1261" s="7" t="s">
        <v>32</v>
      </c>
      <c r="E1261" s="7" t="s">
        <v>271</v>
      </c>
      <c r="F1261" s="7" t="s">
        <v>33</v>
      </c>
      <c r="G1261" s="7" t="s">
        <v>431</v>
      </c>
      <c r="H1261" s="7" t="s">
        <v>33</v>
      </c>
      <c r="I1261" s="7" t="s">
        <v>33</v>
      </c>
      <c r="J1261" s="7">
        <v>32</v>
      </c>
      <c r="K1261" s="7" t="s">
        <v>2050</v>
      </c>
      <c r="L1261" s="7" t="s">
        <v>2044</v>
      </c>
      <c r="M1261" s="7" t="s">
        <v>2780</v>
      </c>
      <c r="N1261" s="7" t="s">
        <v>2763</v>
      </c>
      <c r="O1261" s="7" t="s">
        <v>33</v>
      </c>
      <c r="P1261" s="7" t="s">
        <v>33</v>
      </c>
      <c r="Q1261" s="7" t="s">
        <v>33</v>
      </c>
      <c r="R1261" s="7" t="s">
        <v>33</v>
      </c>
      <c r="S1261" s="7" t="s">
        <v>2047</v>
      </c>
      <c r="T1261" s="8">
        <v>49825258.475379899</v>
      </c>
      <c r="U1261" s="8">
        <v>2773020</v>
      </c>
      <c r="V1261" s="8">
        <v>4006000</v>
      </c>
      <c r="W1261" s="8">
        <v>6239138</v>
      </c>
      <c r="X1261" s="8">
        <v>2425000</v>
      </c>
      <c r="Y1261" s="8">
        <v>3415650</v>
      </c>
      <c r="Z1261" s="8">
        <v>14393358.88888889</v>
      </c>
      <c r="AA1261" s="8">
        <v>12456314.618844975</v>
      </c>
      <c r="AB1261" s="8">
        <v>554604</v>
      </c>
      <c r="AC1261" s="8">
        <v>2099000</v>
      </c>
      <c r="AD1261" s="8">
        <v>287659</v>
      </c>
      <c r="AE1261" s="8">
        <v>121250</v>
      </c>
      <c r="AF1261" s="8">
        <v>120000</v>
      </c>
      <c r="AG1261" s="8">
        <v>276035</v>
      </c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9" t="s">
        <v>2825</v>
      </c>
      <c r="BE1261" s="8"/>
      <c r="BF1261" s="8"/>
      <c r="BG1261" s="8">
        <f>IF($BE1261=1,T1260,0)</f>
        <v>0</v>
      </c>
      <c r="BH1261" s="8">
        <f>IF($BE1261=1,U1260,0)</f>
        <v>0</v>
      </c>
      <c r="BI1261" s="8">
        <f>IF($BE1261=1,V1260,0)</f>
        <v>0</v>
      </c>
      <c r="BJ1261" s="8">
        <f>IF($BE1261=1,W1260,0)</f>
        <v>0</v>
      </c>
      <c r="BK1261" s="8">
        <f>IF($BE1261=1,X1260,0)</f>
        <v>0</v>
      </c>
      <c r="BL1261" s="8">
        <f>IF($BE1261=1,Y1260,0)</f>
        <v>0</v>
      </c>
      <c r="BM1261" s="8">
        <f>IF($BE1261=1,Z1260,0)</f>
        <v>0</v>
      </c>
    </row>
    <row r="1262" spans="1:65" s="7" customFormat="1" ht="15.75" customHeight="1" x14ac:dyDescent="0.15">
      <c r="A1262" s="7" t="s">
        <v>2828</v>
      </c>
      <c r="B1262" s="7" t="s">
        <v>1939</v>
      </c>
      <c r="C1262" s="7" t="s">
        <v>2761</v>
      </c>
      <c r="D1262" s="7" t="s">
        <v>32</v>
      </c>
      <c r="E1262" s="7" t="s">
        <v>271</v>
      </c>
      <c r="F1262" s="7" t="s">
        <v>33</v>
      </c>
      <c r="G1262" s="7" t="s">
        <v>431</v>
      </c>
      <c r="H1262" s="7" t="s">
        <v>33</v>
      </c>
      <c r="I1262" s="7" t="s">
        <v>33</v>
      </c>
      <c r="J1262" s="7">
        <v>52</v>
      </c>
      <c r="K1262" s="7" t="s">
        <v>2043</v>
      </c>
      <c r="L1262" s="7" t="s">
        <v>2044</v>
      </c>
      <c r="M1262" s="7" t="s">
        <v>2780</v>
      </c>
      <c r="N1262" s="7" t="s">
        <v>2763</v>
      </c>
      <c r="O1262" s="7" t="s">
        <v>33</v>
      </c>
      <c r="P1262" s="7" t="s">
        <v>33</v>
      </c>
      <c r="Q1262" s="7" t="s">
        <v>33</v>
      </c>
      <c r="R1262" s="7" t="s">
        <v>33</v>
      </c>
      <c r="S1262" s="7" t="s">
        <v>2047</v>
      </c>
      <c r="T1262" s="8">
        <v>50085681.133116461</v>
      </c>
      <c r="U1262" s="8">
        <v>18119892</v>
      </c>
      <c r="V1262" s="8">
        <v>67839000</v>
      </c>
      <c r="W1262" s="8">
        <v>7437003</v>
      </c>
      <c r="X1262" s="8">
        <v>22719457.103022348</v>
      </c>
      <c r="Y1262" s="8">
        <v>8232000</v>
      </c>
      <c r="Z1262" s="8">
        <v>39955617.916055553</v>
      </c>
      <c r="AA1262" s="8">
        <v>12521420.283279115</v>
      </c>
      <c r="AB1262" s="8">
        <v>3623978</v>
      </c>
      <c r="AC1262" s="8">
        <v>63605000</v>
      </c>
      <c r="AD1262" s="8">
        <v>287659</v>
      </c>
      <c r="AE1262" s="8">
        <v>1135972.8551511175</v>
      </c>
      <c r="AF1262" s="8">
        <v>120000</v>
      </c>
      <c r="AG1262" s="8">
        <v>276035</v>
      </c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9" t="s">
        <v>2827</v>
      </c>
      <c r="BE1262" s="8"/>
      <c r="BF1262" s="8"/>
      <c r="BG1262" s="8">
        <f>IF($BE1262=1,T1261,0)</f>
        <v>0</v>
      </c>
      <c r="BH1262" s="8">
        <f>IF($BE1262=1,U1261,0)</f>
        <v>0</v>
      </c>
      <c r="BI1262" s="8">
        <f>IF($BE1262=1,V1261,0)</f>
        <v>0</v>
      </c>
      <c r="BJ1262" s="8">
        <f>IF($BE1262=1,W1261,0)</f>
        <v>0</v>
      </c>
      <c r="BK1262" s="8">
        <f>IF($BE1262=1,X1261,0)</f>
        <v>0</v>
      </c>
      <c r="BL1262" s="8">
        <f>IF($BE1262=1,Y1261,0)</f>
        <v>0</v>
      </c>
      <c r="BM1262" s="8">
        <f>IF($BE1262=1,Z1261,0)</f>
        <v>0</v>
      </c>
    </row>
    <row r="1263" spans="1:65" s="7" customFormat="1" ht="15.75" customHeight="1" x14ac:dyDescent="0.15">
      <c r="A1263" s="7" t="s">
        <v>2830</v>
      </c>
      <c r="B1263" s="7" t="s">
        <v>1939</v>
      </c>
      <c r="C1263" s="7" t="s">
        <v>2761</v>
      </c>
      <c r="D1263" s="7" t="s">
        <v>32</v>
      </c>
      <c r="E1263" s="7" t="s">
        <v>271</v>
      </c>
      <c r="F1263" s="7" t="s">
        <v>33</v>
      </c>
      <c r="G1263" s="7" t="s">
        <v>431</v>
      </c>
      <c r="H1263" s="7" t="s">
        <v>33</v>
      </c>
      <c r="I1263" s="7" t="s">
        <v>33</v>
      </c>
      <c r="J1263" s="7">
        <v>52</v>
      </c>
      <c r="K1263" s="7" t="s">
        <v>2050</v>
      </c>
      <c r="L1263" s="7" t="s">
        <v>2044</v>
      </c>
      <c r="M1263" s="7" t="s">
        <v>2780</v>
      </c>
      <c r="N1263" s="7" t="s">
        <v>2763</v>
      </c>
      <c r="O1263" s="7" t="s">
        <v>33</v>
      </c>
      <c r="P1263" s="7" t="s">
        <v>33</v>
      </c>
      <c r="Q1263" s="7" t="s">
        <v>33</v>
      </c>
      <c r="R1263" s="7" t="s">
        <v>33</v>
      </c>
      <c r="S1263" s="7" t="s">
        <v>2047</v>
      </c>
      <c r="T1263" s="8">
        <v>50085681.133116461</v>
      </c>
      <c r="U1263" s="8">
        <v>3191478</v>
      </c>
      <c r="V1263" s="8">
        <v>5685000</v>
      </c>
      <c r="W1263" s="8">
        <v>7437003</v>
      </c>
      <c r="X1263" s="8">
        <v>3180000</v>
      </c>
      <c r="Y1263" s="8">
        <v>4116000</v>
      </c>
      <c r="Z1263" s="8">
        <v>18226278.888888888</v>
      </c>
      <c r="AA1263" s="8">
        <v>12521420.283279115</v>
      </c>
      <c r="AB1263" s="8">
        <v>638295</v>
      </c>
      <c r="AC1263" s="8">
        <v>2980000</v>
      </c>
      <c r="AD1263" s="8">
        <v>287659</v>
      </c>
      <c r="AE1263" s="8">
        <v>159000</v>
      </c>
      <c r="AF1263" s="8">
        <v>120000</v>
      </c>
      <c r="AG1263" s="8">
        <v>276035</v>
      </c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9" t="s">
        <v>2829</v>
      </c>
      <c r="BE1263" s="8"/>
      <c r="BF1263" s="8"/>
      <c r="BG1263" s="8">
        <f>IF($BE1263=1,T1262,0)</f>
        <v>0</v>
      </c>
      <c r="BH1263" s="8">
        <f>IF($BE1263=1,U1262,0)</f>
        <v>0</v>
      </c>
      <c r="BI1263" s="8">
        <f>IF($BE1263=1,V1262,0)</f>
        <v>0</v>
      </c>
      <c r="BJ1263" s="8">
        <f>IF($BE1263=1,W1262,0)</f>
        <v>0</v>
      </c>
      <c r="BK1263" s="8">
        <f>IF($BE1263=1,X1262,0)</f>
        <v>0</v>
      </c>
      <c r="BL1263" s="8">
        <f>IF($BE1263=1,Y1262,0)</f>
        <v>0</v>
      </c>
      <c r="BM1263" s="8">
        <f>IF($BE1263=1,Z1262,0)</f>
        <v>0</v>
      </c>
    </row>
    <row r="1264" spans="1:65" s="7" customFormat="1" ht="15.75" customHeight="1" x14ac:dyDescent="0.15">
      <c r="A1264" s="7" t="s">
        <v>2832</v>
      </c>
      <c r="B1264" s="7" t="s">
        <v>1939</v>
      </c>
      <c r="C1264" s="7" t="s">
        <v>2761</v>
      </c>
      <c r="D1264" s="7" t="s">
        <v>32</v>
      </c>
      <c r="E1264" s="7" t="s">
        <v>271</v>
      </c>
      <c r="F1264" s="7" t="s">
        <v>33</v>
      </c>
      <c r="G1264" s="7" t="s">
        <v>431</v>
      </c>
      <c r="H1264" s="7" t="s">
        <v>33</v>
      </c>
      <c r="I1264" s="7" t="s">
        <v>33</v>
      </c>
      <c r="J1264" s="7">
        <v>56</v>
      </c>
      <c r="K1264" s="7" t="s">
        <v>2043</v>
      </c>
      <c r="L1264" s="7" t="s">
        <v>2044</v>
      </c>
      <c r="M1264" s="7" t="s">
        <v>2780</v>
      </c>
      <c r="N1264" s="7" t="s">
        <v>2763</v>
      </c>
      <c r="O1264" s="7" t="s">
        <v>33</v>
      </c>
      <c r="P1264" s="7" t="s">
        <v>33</v>
      </c>
      <c r="Q1264" s="7" t="s">
        <v>33</v>
      </c>
      <c r="R1264" s="7" t="s">
        <v>33</v>
      </c>
      <c r="S1264" s="7" t="s">
        <v>2047</v>
      </c>
      <c r="T1264" s="8">
        <v>50100149.556656837</v>
      </c>
      <c r="U1264" s="8">
        <v>19027670</v>
      </c>
      <c r="V1264" s="8">
        <v>74860000</v>
      </c>
      <c r="W1264" s="8">
        <v>7676577</v>
      </c>
      <c r="X1264" s="8">
        <v>24099523.091674156</v>
      </c>
      <c r="Y1264" s="8">
        <v>8513400</v>
      </c>
      <c r="Z1264" s="8">
        <v>46166374.60455557</v>
      </c>
      <c r="AA1264" s="8">
        <v>12525037.389164209</v>
      </c>
      <c r="AB1264" s="8">
        <v>3805534</v>
      </c>
      <c r="AC1264" s="8">
        <v>70187000</v>
      </c>
      <c r="AD1264" s="8">
        <v>287659</v>
      </c>
      <c r="AE1264" s="8">
        <v>1204976.1545837079</v>
      </c>
      <c r="AF1264" s="8">
        <v>120000</v>
      </c>
      <c r="AG1264" s="8">
        <v>276035</v>
      </c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9" t="s">
        <v>2831</v>
      </c>
      <c r="BE1264" s="8"/>
      <c r="BF1264" s="8"/>
      <c r="BG1264" s="8">
        <f>IF($BE1264=1,T1263,0)</f>
        <v>0</v>
      </c>
      <c r="BH1264" s="8">
        <f>IF($BE1264=1,U1263,0)</f>
        <v>0</v>
      </c>
      <c r="BI1264" s="8">
        <f>IF($BE1264=1,V1263,0)</f>
        <v>0</v>
      </c>
      <c r="BJ1264" s="8">
        <f>IF($BE1264=1,W1263,0)</f>
        <v>0</v>
      </c>
      <c r="BK1264" s="8">
        <f>IF($BE1264=1,X1263,0)</f>
        <v>0</v>
      </c>
      <c r="BL1264" s="8">
        <f>IF($BE1264=1,Y1263,0)</f>
        <v>0</v>
      </c>
      <c r="BM1264" s="8">
        <f>IF($BE1264=1,Z1263,0)</f>
        <v>0</v>
      </c>
    </row>
    <row r="1265" spans="1:65" s="7" customFormat="1" ht="15.75" customHeight="1" x14ac:dyDescent="0.15">
      <c r="A1265" s="7" t="s">
        <v>2834</v>
      </c>
      <c r="B1265" s="7" t="s">
        <v>1939</v>
      </c>
      <c r="C1265" s="7" t="s">
        <v>2761</v>
      </c>
      <c r="D1265" s="7" t="s">
        <v>32</v>
      </c>
      <c r="E1265" s="7" t="s">
        <v>271</v>
      </c>
      <c r="F1265" s="7" t="s">
        <v>33</v>
      </c>
      <c r="G1265" s="7" t="s">
        <v>431</v>
      </c>
      <c r="H1265" s="7" t="s">
        <v>33</v>
      </c>
      <c r="I1265" s="7" t="s">
        <v>33</v>
      </c>
      <c r="J1265" s="7">
        <v>56</v>
      </c>
      <c r="K1265" s="7" t="s">
        <v>2050</v>
      </c>
      <c r="L1265" s="7" t="s">
        <v>2044</v>
      </c>
      <c r="M1265" s="7" t="s">
        <v>2780</v>
      </c>
      <c r="N1265" s="7" t="s">
        <v>2763</v>
      </c>
      <c r="O1265" s="7" t="s">
        <v>33</v>
      </c>
      <c r="P1265" s="7" t="s">
        <v>33</v>
      </c>
      <c r="Q1265" s="7" t="s">
        <v>33</v>
      </c>
      <c r="R1265" s="7" t="s">
        <v>33</v>
      </c>
      <c r="S1265" s="7" t="s">
        <v>2047</v>
      </c>
      <c r="T1265" s="8">
        <v>50100149.556656837</v>
      </c>
      <c r="U1265" s="8">
        <v>3275169</v>
      </c>
      <c r="V1265" s="8">
        <v>6021000</v>
      </c>
      <c r="W1265" s="8">
        <v>7676577</v>
      </c>
      <c r="X1265" s="8">
        <v>3330000</v>
      </c>
      <c r="Y1265" s="8">
        <v>4256700</v>
      </c>
      <c r="Z1265" s="8">
        <v>18990678.888888888</v>
      </c>
      <c r="AA1265" s="8">
        <v>12525037.389164209</v>
      </c>
      <c r="AB1265" s="8">
        <v>655033</v>
      </c>
      <c r="AC1265" s="8">
        <v>3155000</v>
      </c>
      <c r="AD1265" s="8">
        <v>287659</v>
      </c>
      <c r="AE1265" s="8">
        <v>166500</v>
      </c>
      <c r="AF1265" s="8">
        <v>120000</v>
      </c>
      <c r="AG1265" s="8">
        <v>276035</v>
      </c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9" t="s">
        <v>2833</v>
      </c>
      <c r="BE1265" s="8"/>
      <c r="BF1265" s="8"/>
      <c r="BG1265" s="8">
        <f>IF($BE1265=1,T1264,0)</f>
        <v>0</v>
      </c>
      <c r="BH1265" s="8">
        <f>IF($BE1265=1,U1264,0)</f>
        <v>0</v>
      </c>
      <c r="BI1265" s="8">
        <f>IF($BE1265=1,V1264,0)</f>
        <v>0</v>
      </c>
      <c r="BJ1265" s="8">
        <f>IF($BE1265=1,W1264,0)</f>
        <v>0</v>
      </c>
      <c r="BK1265" s="8">
        <f>IF($BE1265=1,X1264,0)</f>
        <v>0</v>
      </c>
      <c r="BL1265" s="8">
        <f>IF($BE1265=1,Y1264,0)</f>
        <v>0</v>
      </c>
      <c r="BM1265" s="8">
        <f>IF($BE1265=1,Z1264,0)</f>
        <v>0</v>
      </c>
    </row>
    <row r="1266" spans="1:65" s="7" customFormat="1" ht="15.75" customHeight="1" x14ac:dyDescent="0.15">
      <c r="A1266" s="7" t="s">
        <v>2836</v>
      </c>
      <c r="B1266" s="7" t="s">
        <v>1939</v>
      </c>
      <c r="C1266" s="7" t="s">
        <v>2761</v>
      </c>
      <c r="D1266" s="7" t="s">
        <v>32</v>
      </c>
      <c r="E1266" s="7" t="s">
        <v>271</v>
      </c>
      <c r="F1266" s="7" t="s">
        <v>33</v>
      </c>
      <c r="G1266" s="7" t="s">
        <v>431</v>
      </c>
      <c r="H1266" s="7" t="s">
        <v>33</v>
      </c>
      <c r="I1266" s="7" t="s">
        <v>33</v>
      </c>
      <c r="J1266" s="7">
        <v>60</v>
      </c>
      <c r="K1266" s="7" t="s">
        <v>2043</v>
      </c>
      <c r="L1266" s="7" t="s">
        <v>2044</v>
      </c>
      <c r="M1266" s="7" t="s">
        <v>2780</v>
      </c>
      <c r="N1266" s="7" t="s">
        <v>2763</v>
      </c>
      <c r="O1266" s="7" t="s">
        <v>33</v>
      </c>
      <c r="P1266" s="7" t="s">
        <v>33</v>
      </c>
      <c r="Q1266" s="7" t="s">
        <v>33</v>
      </c>
      <c r="R1266" s="7" t="s">
        <v>33</v>
      </c>
      <c r="S1266" s="7" t="s">
        <v>2047</v>
      </c>
      <c r="T1266" s="8">
        <v>51486559.543877721</v>
      </c>
      <c r="U1266" s="8">
        <v>19935447</v>
      </c>
      <c r="V1266" s="8">
        <v>82607000</v>
      </c>
      <c r="W1266" s="8">
        <v>7916150</v>
      </c>
      <c r="X1266" s="8">
        <v>25298534.614424352</v>
      </c>
      <c r="Y1266" s="8">
        <v>8794800</v>
      </c>
      <c r="Z1266" s="8">
        <v>47380922.579195559</v>
      </c>
      <c r="AA1266" s="8">
        <v>12871639.88596943</v>
      </c>
      <c r="AB1266" s="8">
        <v>3987089</v>
      </c>
      <c r="AC1266" s="8">
        <v>77451000</v>
      </c>
      <c r="AD1266" s="8">
        <v>287659</v>
      </c>
      <c r="AE1266" s="8">
        <v>1264926.7307212176</v>
      </c>
      <c r="AF1266" s="8">
        <v>120000</v>
      </c>
      <c r="AG1266" s="8">
        <v>276035</v>
      </c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9" t="s">
        <v>2835</v>
      </c>
      <c r="BE1266" s="8"/>
      <c r="BF1266" s="8"/>
      <c r="BG1266" s="8">
        <f>IF($BE1266=1,T1265,0)</f>
        <v>0</v>
      </c>
      <c r="BH1266" s="8">
        <f>IF($BE1266=1,U1265,0)</f>
        <v>0</v>
      </c>
      <c r="BI1266" s="8">
        <f>IF($BE1266=1,V1265,0)</f>
        <v>0</v>
      </c>
      <c r="BJ1266" s="8">
        <f>IF($BE1266=1,W1265,0)</f>
        <v>0</v>
      </c>
      <c r="BK1266" s="8">
        <f>IF($BE1266=1,X1265,0)</f>
        <v>0</v>
      </c>
      <c r="BL1266" s="8">
        <f>IF($BE1266=1,Y1265,0)</f>
        <v>0</v>
      </c>
      <c r="BM1266" s="8">
        <f>IF($BE1266=1,Z1265,0)</f>
        <v>0</v>
      </c>
    </row>
    <row r="1267" spans="1:65" s="7" customFormat="1" ht="15.75" customHeight="1" x14ac:dyDescent="0.15">
      <c r="A1267" s="7" t="s">
        <v>2838</v>
      </c>
      <c r="B1267" s="7" t="s">
        <v>1939</v>
      </c>
      <c r="C1267" s="7" t="s">
        <v>2761</v>
      </c>
      <c r="D1267" s="7" t="s">
        <v>32</v>
      </c>
      <c r="E1267" s="7" t="s">
        <v>271</v>
      </c>
      <c r="F1267" s="7" t="s">
        <v>33</v>
      </c>
      <c r="G1267" s="7" t="s">
        <v>431</v>
      </c>
      <c r="H1267" s="7" t="s">
        <v>33</v>
      </c>
      <c r="I1267" s="7" t="s">
        <v>33</v>
      </c>
      <c r="J1267" s="7">
        <v>60</v>
      </c>
      <c r="K1267" s="7" t="s">
        <v>2050</v>
      </c>
      <c r="L1267" s="7" t="s">
        <v>2044</v>
      </c>
      <c r="M1267" s="7" t="s">
        <v>2780</v>
      </c>
      <c r="N1267" s="7" t="s">
        <v>2763</v>
      </c>
      <c r="O1267" s="7" t="s">
        <v>33</v>
      </c>
      <c r="P1267" s="7" t="s">
        <v>33</v>
      </c>
      <c r="Q1267" s="7" t="s">
        <v>33</v>
      </c>
      <c r="R1267" s="7" t="s">
        <v>33</v>
      </c>
      <c r="S1267" s="7" t="s">
        <v>2047</v>
      </c>
      <c r="T1267" s="8">
        <v>50701954.825514339</v>
      </c>
      <c r="U1267" s="8">
        <v>3358861</v>
      </c>
      <c r="V1267" s="8">
        <v>6356000</v>
      </c>
      <c r="W1267" s="8">
        <v>7916150</v>
      </c>
      <c r="X1267" s="8">
        <v>3480000</v>
      </c>
      <c r="Y1267" s="8">
        <v>4397400</v>
      </c>
      <c r="Z1267" s="8">
        <v>19755078.888888888</v>
      </c>
      <c r="AA1267" s="8">
        <v>12675488.706378585</v>
      </c>
      <c r="AB1267" s="8">
        <v>671772</v>
      </c>
      <c r="AC1267" s="8">
        <v>3331000</v>
      </c>
      <c r="AD1267" s="8">
        <v>287659</v>
      </c>
      <c r="AE1267" s="8">
        <v>174000</v>
      </c>
      <c r="AF1267" s="8">
        <v>120000</v>
      </c>
      <c r="AG1267" s="8">
        <v>276035</v>
      </c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9" t="s">
        <v>2837</v>
      </c>
      <c r="BE1267" s="8"/>
      <c r="BF1267" s="8"/>
      <c r="BG1267" s="8">
        <f>IF($BE1267=1,T1266,0)</f>
        <v>0</v>
      </c>
      <c r="BH1267" s="8">
        <f>IF($BE1267=1,U1266,0)</f>
        <v>0</v>
      </c>
      <c r="BI1267" s="8">
        <f>IF($BE1267=1,V1266,0)</f>
        <v>0</v>
      </c>
      <c r="BJ1267" s="8">
        <f>IF($BE1267=1,W1266,0)</f>
        <v>0</v>
      </c>
      <c r="BK1267" s="8">
        <f>IF($BE1267=1,X1266,0)</f>
        <v>0</v>
      </c>
      <c r="BL1267" s="8">
        <f>IF($BE1267=1,Y1266,0)</f>
        <v>0</v>
      </c>
      <c r="BM1267" s="8">
        <f>IF($BE1267=1,Z1266,0)</f>
        <v>0</v>
      </c>
    </row>
    <row r="1268" spans="1:65" s="7" customFormat="1" ht="15.75" customHeight="1" x14ac:dyDescent="0.15">
      <c r="A1268" s="7" t="s">
        <v>2840</v>
      </c>
      <c r="B1268" s="7" t="s">
        <v>1939</v>
      </c>
      <c r="C1268" s="7" t="s">
        <v>2761</v>
      </c>
      <c r="D1268" s="7" t="s">
        <v>32</v>
      </c>
      <c r="E1268" s="7" t="s">
        <v>271</v>
      </c>
      <c r="F1268" s="7" t="s">
        <v>33</v>
      </c>
      <c r="G1268" s="7" t="s">
        <v>431</v>
      </c>
      <c r="H1268" s="7" t="s">
        <v>33</v>
      </c>
      <c r="I1268" s="7" t="s">
        <v>33</v>
      </c>
      <c r="J1268" s="7">
        <v>64</v>
      </c>
      <c r="K1268" s="7" t="s">
        <v>2043</v>
      </c>
      <c r="L1268" s="7" t="s">
        <v>2044</v>
      </c>
      <c r="M1268" s="7" t="s">
        <v>2780</v>
      </c>
      <c r="N1268" s="7" t="s">
        <v>2763</v>
      </c>
      <c r="O1268" s="7" t="s">
        <v>33</v>
      </c>
      <c r="P1268" s="7" t="s">
        <v>33</v>
      </c>
      <c r="Q1268" s="7" t="s">
        <v>33</v>
      </c>
      <c r="R1268" s="7" t="s">
        <v>33</v>
      </c>
      <c r="S1268" s="7" t="s">
        <v>2047</v>
      </c>
      <c r="T1268" s="8">
        <v>52372843.767426491</v>
      </c>
      <c r="U1268" s="8">
        <v>20843225</v>
      </c>
      <c r="V1268" s="8">
        <v>91155000</v>
      </c>
      <c r="W1268" s="8">
        <v>8155723</v>
      </c>
      <c r="X1268" s="8">
        <v>26497546.137174547</v>
      </c>
      <c r="Y1268" s="8">
        <v>9076200</v>
      </c>
      <c r="Z1268" s="8">
        <v>50720929.509455562</v>
      </c>
      <c r="AA1268" s="8">
        <v>13093210.941856623</v>
      </c>
      <c r="AB1268" s="8">
        <v>4168645</v>
      </c>
      <c r="AC1268" s="8">
        <v>85466000</v>
      </c>
      <c r="AD1268" s="8">
        <v>287659</v>
      </c>
      <c r="AE1268" s="8">
        <v>1324877.3068587275</v>
      </c>
      <c r="AF1268" s="8">
        <v>120000</v>
      </c>
      <c r="AG1268" s="8">
        <v>276035</v>
      </c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9" t="s">
        <v>2839</v>
      </c>
      <c r="BE1268" s="8"/>
      <c r="BF1268" s="8"/>
      <c r="BG1268" s="8">
        <f>IF($BE1268=1,T1267,0)</f>
        <v>0</v>
      </c>
      <c r="BH1268" s="8">
        <f>IF($BE1268=1,U1267,0)</f>
        <v>0</v>
      </c>
      <c r="BI1268" s="8">
        <f>IF($BE1268=1,V1267,0)</f>
        <v>0</v>
      </c>
      <c r="BJ1268" s="8">
        <f>IF($BE1268=1,W1267,0)</f>
        <v>0</v>
      </c>
      <c r="BK1268" s="8">
        <f>IF($BE1268=1,X1267,0)</f>
        <v>0</v>
      </c>
      <c r="BL1268" s="8">
        <f>IF($BE1268=1,Y1267,0)</f>
        <v>0</v>
      </c>
      <c r="BM1268" s="8">
        <f>IF($BE1268=1,Z1267,0)</f>
        <v>0</v>
      </c>
    </row>
    <row r="1269" spans="1:65" s="7" customFormat="1" ht="15.75" customHeight="1" x14ac:dyDescent="0.15">
      <c r="A1269" s="7" t="s">
        <v>2842</v>
      </c>
      <c r="B1269" s="7" t="s">
        <v>1939</v>
      </c>
      <c r="C1269" s="7" t="s">
        <v>2761</v>
      </c>
      <c r="D1269" s="7" t="s">
        <v>32</v>
      </c>
      <c r="E1269" s="7" t="s">
        <v>271</v>
      </c>
      <c r="F1269" s="7" t="s">
        <v>33</v>
      </c>
      <c r="G1269" s="7" t="s">
        <v>431</v>
      </c>
      <c r="H1269" s="7" t="s">
        <v>33</v>
      </c>
      <c r="I1269" s="7" t="s">
        <v>33</v>
      </c>
      <c r="J1269" s="7">
        <v>64</v>
      </c>
      <c r="K1269" s="7" t="s">
        <v>2050</v>
      </c>
      <c r="L1269" s="7" t="s">
        <v>2044</v>
      </c>
      <c r="M1269" s="7" t="s">
        <v>2780</v>
      </c>
      <c r="N1269" s="7" t="s">
        <v>2763</v>
      </c>
      <c r="O1269" s="7" t="s">
        <v>33</v>
      </c>
      <c r="P1269" s="7" t="s">
        <v>33</v>
      </c>
      <c r="Q1269" s="7" t="s">
        <v>33</v>
      </c>
      <c r="R1269" s="7" t="s">
        <v>33</v>
      </c>
      <c r="S1269" s="7" t="s">
        <v>2047</v>
      </c>
      <c r="T1269" s="8">
        <v>51581653.390595041</v>
      </c>
      <c r="U1269" s="8">
        <v>3442552</v>
      </c>
      <c r="V1269" s="8">
        <v>6693000</v>
      </c>
      <c r="W1269" s="8">
        <v>8155723</v>
      </c>
      <c r="X1269" s="8">
        <v>3635000</v>
      </c>
      <c r="Y1269" s="8">
        <v>4538100</v>
      </c>
      <c r="Z1269" s="8">
        <v>20519478.888888888</v>
      </c>
      <c r="AA1269" s="8">
        <v>12895413.34764876</v>
      </c>
      <c r="AB1269" s="8">
        <v>688510</v>
      </c>
      <c r="AC1269" s="8">
        <v>3508000</v>
      </c>
      <c r="AD1269" s="8">
        <v>287659</v>
      </c>
      <c r="AE1269" s="8">
        <v>181750</v>
      </c>
      <c r="AF1269" s="8">
        <v>120000</v>
      </c>
      <c r="AG1269" s="8">
        <v>276035</v>
      </c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9" t="s">
        <v>2841</v>
      </c>
      <c r="BE1269" s="8"/>
      <c r="BF1269" s="8"/>
      <c r="BG1269" s="8">
        <f>IF($BE1269=1,T1268,0)</f>
        <v>0</v>
      </c>
      <c r="BH1269" s="8">
        <f>IF($BE1269=1,U1268,0)</f>
        <v>0</v>
      </c>
      <c r="BI1269" s="8">
        <f>IF($BE1269=1,V1268,0)</f>
        <v>0</v>
      </c>
      <c r="BJ1269" s="8">
        <f>IF($BE1269=1,W1268,0)</f>
        <v>0</v>
      </c>
      <c r="BK1269" s="8">
        <f>IF($BE1269=1,X1268,0)</f>
        <v>0</v>
      </c>
      <c r="BL1269" s="8">
        <f>IF($BE1269=1,Y1268,0)</f>
        <v>0</v>
      </c>
      <c r="BM1269" s="8">
        <f>IF($BE1269=1,Z1268,0)</f>
        <v>0</v>
      </c>
    </row>
    <row r="1270" spans="1:65" s="7" customFormat="1" ht="15.75" customHeight="1" x14ac:dyDescent="0.15">
      <c r="A1270" s="7" t="s">
        <v>2844</v>
      </c>
      <c r="B1270" s="7" t="s">
        <v>1939</v>
      </c>
      <c r="C1270" s="7" t="s">
        <v>2761</v>
      </c>
      <c r="D1270" s="7" t="s">
        <v>32</v>
      </c>
      <c r="E1270" s="7" t="s">
        <v>1968</v>
      </c>
      <c r="F1270" s="7" t="s">
        <v>33</v>
      </c>
      <c r="G1270" s="7" t="s">
        <v>272</v>
      </c>
      <c r="H1270" s="7" t="s">
        <v>33</v>
      </c>
      <c r="I1270" s="7">
        <v>26</v>
      </c>
      <c r="J1270" s="7" t="s">
        <v>33</v>
      </c>
      <c r="K1270" s="7" t="s">
        <v>2043</v>
      </c>
      <c r="L1270" s="7" t="s">
        <v>2044</v>
      </c>
      <c r="M1270" s="7" t="s">
        <v>2762</v>
      </c>
      <c r="N1270" s="7" t="s">
        <v>2763</v>
      </c>
      <c r="O1270" s="7" t="s">
        <v>33</v>
      </c>
      <c r="P1270" s="7" t="s">
        <v>33</v>
      </c>
      <c r="Q1270" s="7" t="s">
        <v>33</v>
      </c>
      <c r="R1270" s="7" t="s">
        <v>33</v>
      </c>
      <c r="S1270" s="7" t="s">
        <v>2047</v>
      </c>
      <c r="T1270" s="8">
        <v>36317685.865563951</v>
      </c>
      <c r="U1270" s="8">
        <v>27162013</v>
      </c>
      <c r="V1270" s="8">
        <v>210000000</v>
      </c>
      <c r="W1270" s="8">
        <v>19243709</v>
      </c>
      <c r="X1270" s="8">
        <v>44837134.170667134</v>
      </c>
      <c r="Y1270" s="8">
        <v>58740000.000000007</v>
      </c>
      <c r="Z1270" s="8">
        <v>16613814.912280701</v>
      </c>
      <c r="AA1270" s="8">
        <v>9079421.4663909879</v>
      </c>
      <c r="AB1270" s="8">
        <v>5432402</v>
      </c>
      <c r="AC1270" s="8">
        <v>218500000</v>
      </c>
      <c r="AD1270" s="8">
        <v>243678</v>
      </c>
      <c r="AE1270" s="8">
        <v>2241856.7085333569</v>
      </c>
      <c r="AF1270" s="8">
        <v>26000000</v>
      </c>
      <c r="AG1270" s="8">
        <v>500500</v>
      </c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9" t="s">
        <v>2843</v>
      </c>
      <c r="BE1270" s="8"/>
      <c r="BF1270" s="8"/>
      <c r="BG1270" s="8">
        <f>IF($BE1270=1,T1269,0)</f>
        <v>0</v>
      </c>
      <c r="BH1270" s="8">
        <f>IF($BE1270=1,U1269,0)</f>
        <v>0</v>
      </c>
      <c r="BI1270" s="8">
        <f>IF($BE1270=1,V1269,0)</f>
        <v>0</v>
      </c>
      <c r="BJ1270" s="8">
        <f>IF($BE1270=1,W1269,0)</f>
        <v>0</v>
      </c>
      <c r="BK1270" s="8">
        <f>IF($BE1270=1,X1269,0)</f>
        <v>0</v>
      </c>
      <c r="BL1270" s="8">
        <f>IF($BE1270=1,Y1269,0)</f>
        <v>0</v>
      </c>
      <c r="BM1270" s="8">
        <f>IF($BE1270=1,Z1269,0)</f>
        <v>0</v>
      </c>
    </row>
    <row r="1271" spans="1:65" s="7" customFormat="1" ht="15.75" customHeight="1" x14ac:dyDescent="0.15">
      <c r="A1271" s="7" t="s">
        <v>2846</v>
      </c>
      <c r="B1271" s="7" t="s">
        <v>1939</v>
      </c>
      <c r="C1271" s="7" t="s">
        <v>2761</v>
      </c>
      <c r="D1271" s="7" t="s">
        <v>32</v>
      </c>
      <c r="E1271" s="7" t="s">
        <v>1968</v>
      </c>
      <c r="F1271" s="7" t="s">
        <v>33</v>
      </c>
      <c r="G1271" s="7" t="s">
        <v>272</v>
      </c>
      <c r="H1271" s="7" t="s">
        <v>33</v>
      </c>
      <c r="I1271" s="7">
        <v>26</v>
      </c>
      <c r="J1271" s="7" t="s">
        <v>33</v>
      </c>
      <c r="K1271" s="7" t="s">
        <v>2050</v>
      </c>
      <c r="L1271" s="7" t="s">
        <v>2044</v>
      </c>
      <c r="M1271" s="7" t="s">
        <v>2762</v>
      </c>
      <c r="N1271" s="7" t="s">
        <v>2763</v>
      </c>
      <c r="O1271" s="7" t="s">
        <v>33</v>
      </c>
      <c r="P1271" s="7" t="s">
        <v>33</v>
      </c>
      <c r="Q1271" s="7" t="s">
        <v>33</v>
      </c>
      <c r="R1271" s="7" t="s">
        <v>33</v>
      </c>
      <c r="S1271" s="7" t="s">
        <v>2047</v>
      </c>
      <c r="T1271" s="8">
        <v>36222259.739129566</v>
      </c>
      <c r="U1271" s="8">
        <v>5710602</v>
      </c>
      <c r="V1271" s="8">
        <v>9120000</v>
      </c>
      <c r="W1271" s="8">
        <v>19243709</v>
      </c>
      <c r="X1271" s="8">
        <v>4359750.8373338021</v>
      </c>
      <c r="Y1271" s="8">
        <v>7584500.0000000009</v>
      </c>
      <c r="Z1271" s="8">
        <v>16906930.701754387</v>
      </c>
      <c r="AA1271" s="8">
        <v>9055564.9347823914</v>
      </c>
      <c r="AB1271" s="8">
        <v>1142120</v>
      </c>
      <c r="AC1271" s="8">
        <v>7118000</v>
      </c>
      <c r="AD1271" s="8">
        <v>243678</v>
      </c>
      <c r="AE1271" s="8">
        <v>217987.54186669012</v>
      </c>
      <c r="AF1271" s="8">
        <v>400000</v>
      </c>
      <c r="AG1271" s="8">
        <v>500500</v>
      </c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9" t="s">
        <v>2845</v>
      </c>
      <c r="BE1271" s="8"/>
      <c r="BF1271" s="8"/>
      <c r="BG1271" s="8">
        <f>IF($BE1271=1,T1270,0)</f>
        <v>0</v>
      </c>
      <c r="BH1271" s="8">
        <f>IF($BE1271=1,U1270,0)</f>
        <v>0</v>
      </c>
      <c r="BI1271" s="8">
        <f>IF($BE1271=1,V1270,0)</f>
        <v>0</v>
      </c>
      <c r="BJ1271" s="8">
        <f>IF($BE1271=1,W1270,0)</f>
        <v>0</v>
      </c>
      <c r="BK1271" s="8">
        <f>IF($BE1271=1,X1270,0)</f>
        <v>0</v>
      </c>
      <c r="BL1271" s="8">
        <f>IF($BE1271=1,Y1270,0)</f>
        <v>0</v>
      </c>
      <c r="BM1271" s="8">
        <f>IF($BE1271=1,Z1270,0)</f>
        <v>0</v>
      </c>
    </row>
    <row r="1272" spans="1:65" s="7" customFormat="1" ht="15.75" customHeight="1" x14ac:dyDescent="0.15">
      <c r="A1272" s="7" t="s">
        <v>2848</v>
      </c>
      <c r="B1272" s="7" t="s">
        <v>1939</v>
      </c>
      <c r="C1272" s="7" t="s">
        <v>2761</v>
      </c>
      <c r="D1272" s="7" t="s">
        <v>32</v>
      </c>
      <c r="E1272" s="7" t="s">
        <v>1968</v>
      </c>
      <c r="F1272" s="7" t="s">
        <v>33</v>
      </c>
      <c r="G1272" s="7" t="s">
        <v>272</v>
      </c>
      <c r="H1272" s="7" t="s">
        <v>33</v>
      </c>
      <c r="I1272" s="7">
        <v>28</v>
      </c>
      <c r="J1272" s="7" t="s">
        <v>33</v>
      </c>
      <c r="K1272" s="7" t="s">
        <v>2043</v>
      </c>
      <c r="L1272" s="7" t="s">
        <v>2044</v>
      </c>
      <c r="M1272" s="7" t="s">
        <v>2762</v>
      </c>
      <c r="N1272" s="7" t="s">
        <v>2763</v>
      </c>
      <c r="O1272" s="7" t="s">
        <v>33</v>
      </c>
      <c r="P1272" s="7" t="s">
        <v>33</v>
      </c>
      <c r="Q1272" s="7" t="s">
        <v>33</v>
      </c>
      <c r="R1272" s="7" t="s">
        <v>33</v>
      </c>
      <c r="S1272" s="7" t="s">
        <v>2047</v>
      </c>
      <c r="T1272" s="8">
        <v>36764155.749383204</v>
      </c>
      <c r="U1272" s="8">
        <v>27162013</v>
      </c>
      <c r="V1272" s="8">
        <v>213600000</v>
      </c>
      <c r="W1272" s="8">
        <v>19662051</v>
      </c>
      <c r="X1272" s="8">
        <v>50557417.504000477</v>
      </c>
      <c r="Y1272" s="8">
        <v>58740000.000000007</v>
      </c>
      <c r="Z1272" s="8">
        <v>19811363.333333332</v>
      </c>
      <c r="AA1272" s="8">
        <v>9191038.9373458009</v>
      </c>
      <c r="AB1272" s="8">
        <v>5432402</v>
      </c>
      <c r="AC1272" s="8">
        <v>220800000</v>
      </c>
      <c r="AD1272" s="8">
        <v>243678</v>
      </c>
      <c r="AE1272" s="8">
        <v>2527870.8752000239</v>
      </c>
      <c r="AF1272" s="8">
        <v>26000000</v>
      </c>
      <c r="AG1272" s="8">
        <v>500500</v>
      </c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9" t="s">
        <v>2847</v>
      </c>
      <c r="BE1272" s="8"/>
      <c r="BF1272" s="8"/>
      <c r="BG1272" s="8">
        <f>IF($BE1272=1,T1271,0)</f>
        <v>0</v>
      </c>
      <c r="BH1272" s="8">
        <f>IF($BE1272=1,U1271,0)</f>
        <v>0</v>
      </c>
      <c r="BI1272" s="8">
        <f>IF($BE1272=1,V1271,0)</f>
        <v>0</v>
      </c>
      <c r="BJ1272" s="8">
        <f>IF($BE1272=1,W1271,0)</f>
        <v>0</v>
      </c>
      <c r="BK1272" s="8">
        <f>IF($BE1272=1,X1271,0)</f>
        <v>0</v>
      </c>
      <c r="BL1272" s="8">
        <f>IF($BE1272=1,Y1271,0)</f>
        <v>0</v>
      </c>
      <c r="BM1272" s="8">
        <f>IF($BE1272=1,Z1271,0)</f>
        <v>0</v>
      </c>
    </row>
    <row r="1273" spans="1:65" s="7" customFormat="1" ht="15.75" customHeight="1" x14ac:dyDescent="0.15">
      <c r="A1273" s="7" t="s">
        <v>2850</v>
      </c>
      <c r="B1273" s="7" t="s">
        <v>1939</v>
      </c>
      <c r="C1273" s="7" t="s">
        <v>2761</v>
      </c>
      <c r="D1273" s="7" t="s">
        <v>32</v>
      </c>
      <c r="E1273" s="7" t="s">
        <v>1968</v>
      </c>
      <c r="F1273" s="7" t="s">
        <v>33</v>
      </c>
      <c r="G1273" s="7" t="s">
        <v>272</v>
      </c>
      <c r="H1273" s="7" t="s">
        <v>33</v>
      </c>
      <c r="I1273" s="7">
        <v>28</v>
      </c>
      <c r="J1273" s="7" t="s">
        <v>33</v>
      </c>
      <c r="K1273" s="7" t="s">
        <v>2050</v>
      </c>
      <c r="L1273" s="7" t="s">
        <v>2044</v>
      </c>
      <c r="M1273" s="7" t="s">
        <v>2762</v>
      </c>
      <c r="N1273" s="7" t="s">
        <v>2763</v>
      </c>
      <c r="O1273" s="7" t="s">
        <v>33</v>
      </c>
      <c r="P1273" s="7" t="s">
        <v>33</v>
      </c>
      <c r="Q1273" s="7" t="s">
        <v>33</v>
      </c>
      <c r="R1273" s="7" t="s">
        <v>33</v>
      </c>
      <c r="S1273" s="7" t="s">
        <v>2047</v>
      </c>
      <c r="T1273" s="8">
        <v>36430358.652130745</v>
      </c>
      <c r="U1273" s="8">
        <v>5710602</v>
      </c>
      <c r="V1273" s="8">
        <v>9480000</v>
      </c>
      <c r="W1273" s="8">
        <v>19662051</v>
      </c>
      <c r="X1273" s="8">
        <v>4359750.8373338021</v>
      </c>
      <c r="Y1273" s="8">
        <v>7584500.0000000009</v>
      </c>
      <c r="Z1273" s="8">
        <v>20163102.280701753</v>
      </c>
      <c r="AA1273" s="8">
        <v>9107589.6630326863</v>
      </c>
      <c r="AB1273" s="8">
        <v>1142120</v>
      </c>
      <c r="AC1273" s="8">
        <v>7463000</v>
      </c>
      <c r="AD1273" s="8">
        <v>243678</v>
      </c>
      <c r="AE1273" s="8">
        <v>217987.54186669012</v>
      </c>
      <c r="AF1273" s="8">
        <v>400000</v>
      </c>
      <c r="AG1273" s="8">
        <v>500500</v>
      </c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9" t="s">
        <v>2849</v>
      </c>
      <c r="BE1273" s="8"/>
      <c r="BF1273" s="8"/>
      <c r="BG1273" s="8">
        <f>IF($BE1273=1,T1272,0)</f>
        <v>0</v>
      </c>
      <c r="BH1273" s="8">
        <f>IF($BE1273=1,U1272,0)</f>
        <v>0</v>
      </c>
      <c r="BI1273" s="8">
        <f>IF($BE1273=1,V1272,0)</f>
        <v>0</v>
      </c>
      <c r="BJ1273" s="8">
        <f>IF($BE1273=1,W1272,0)</f>
        <v>0</v>
      </c>
      <c r="BK1273" s="8">
        <f>IF($BE1273=1,X1272,0)</f>
        <v>0</v>
      </c>
      <c r="BL1273" s="8">
        <f>IF($BE1273=1,Y1272,0)</f>
        <v>0</v>
      </c>
      <c r="BM1273" s="8">
        <f>IF($BE1273=1,Z1272,0)</f>
        <v>0</v>
      </c>
    </row>
    <row r="1274" spans="1:65" s="7" customFormat="1" ht="15.75" customHeight="1" x14ac:dyDescent="0.15">
      <c r="A1274" s="7" t="s">
        <v>2852</v>
      </c>
      <c r="B1274" s="7" t="s">
        <v>1939</v>
      </c>
      <c r="C1274" s="7" t="s">
        <v>2761</v>
      </c>
      <c r="D1274" s="7" t="s">
        <v>32</v>
      </c>
      <c r="E1274" s="7" t="s">
        <v>1968</v>
      </c>
      <c r="F1274" s="7" t="s">
        <v>33</v>
      </c>
      <c r="G1274" s="7" t="s">
        <v>272</v>
      </c>
      <c r="H1274" s="7" t="s">
        <v>33</v>
      </c>
      <c r="I1274" s="7">
        <v>30</v>
      </c>
      <c r="J1274" s="7" t="s">
        <v>33</v>
      </c>
      <c r="K1274" s="7" t="s">
        <v>2043</v>
      </c>
      <c r="L1274" s="7" t="s">
        <v>2044</v>
      </c>
      <c r="M1274" s="7" t="s">
        <v>2762</v>
      </c>
      <c r="N1274" s="7" t="s">
        <v>2763</v>
      </c>
      <c r="O1274" s="7" t="s">
        <v>33</v>
      </c>
      <c r="P1274" s="7" t="s">
        <v>33</v>
      </c>
      <c r="Q1274" s="7" t="s">
        <v>33</v>
      </c>
      <c r="R1274" s="7" t="s">
        <v>33</v>
      </c>
      <c r="S1274" s="7" t="s">
        <v>2047</v>
      </c>
      <c r="T1274" s="8">
        <v>37462990.705810323</v>
      </c>
      <c r="U1274" s="8">
        <v>27162013</v>
      </c>
      <c r="V1274" s="8">
        <v>217200000</v>
      </c>
      <c r="W1274" s="8">
        <v>20080392</v>
      </c>
      <c r="X1274" s="8">
        <v>52424434.170667142</v>
      </c>
      <c r="Y1274" s="8">
        <v>58740000.000000007</v>
      </c>
      <c r="Z1274" s="8">
        <v>24607685.964912284</v>
      </c>
      <c r="AA1274" s="8">
        <v>9365747.6764525808</v>
      </c>
      <c r="AB1274" s="8">
        <v>5432402</v>
      </c>
      <c r="AC1274" s="8">
        <v>223100000</v>
      </c>
      <c r="AD1274" s="8">
        <v>243678</v>
      </c>
      <c r="AE1274" s="8">
        <v>2621221.7085333574</v>
      </c>
      <c r="AF1274" s="8">
        <v>26000000</v>
      </c>
      <c r="AG1274" s="8">
        <v>500500</v>
      </c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9" t="s">
        <v>2851</v>
      </c>
      <c r="BE1274" s="8"/>
      <c r="BF1274" s="8"/>
      <c r="BG1274" s="8">
        <f>IF($BE1274=1,T1273,0)</f>
        <v>0</v>
      </c>
      <c r="BH1274" s="8">
        <f>IF($BE1274=1,U1273,0)</f>
        <v>0</v>
      </c>
      <c r="BI1274" s="8">
        <f>IF($BE1274=1,V1273,0)</f>
        <v>0</v>
      </c>
      <c r="BJ1274" s="8">
        <f>IF($BE1274=1,W1273,0)</f>
        <v>0</v>
      </c>
      <c r="BK1274" s="8">
        <f>IF($BE1274=1,X1273,0)</f>
        <v>0</v>
      </c>
      <c r="BL1274" s="8">
        <f>IF($BE1274=1,Y1273,0)</f>
        <v>0</v>
      </c>
      <c r="BM1274" s="8">
        <f>IF($BE1274=1,Z1273,0)</f>
        <v>0</v>
      </c>
    </row>
    <row r="1275" spans="1:65" s="7" customFormat="1" ht="15.75" customHeight="1" x14ac:dyDescent="0.15">
      <c r="A1275" s="7" t="s">
        <v>2854</v>
      </c>
      <c r="B1275" s="7" t="s">
        <v>1939</v>
      </c>
      <c r="C1275" s="7" t="s">
        <v>2761</v>
      </c>
      <c r="D1275" s="7" t="s">
        <v>32</v>
      </c>
      <c r="E1275" s="7" t="s">
        <v>1968</v>
      </c>
      <c r="F1275" s="7" t="s">
        <v>33</v>
      </c>
      <c r="G1275" s="7" t="s">
        <v>272</v>
      </c>
      <c r="H1275" s="7" t="s">
        <v>33</v>
      </c>
      <c r="I1275" s="7">
        <v>30</v>
      </c>
      <c r="J1275" s="7" t="s">
        <v>33</v>
      </c>
      <c r="K1275" s="7" t="s">
        <v>2050</v>
      </c>
      <c r="L1275" s="7" t="s">
        <v>2044</v>
      </c>
      <c r="M1275" s="7" t="s">
        <v>2762</v>
      </c>
      <c r="N1275" s="7" t="s">
        <v>2763</v>
      </c>
      <c r="O1275" s="7" t="s">
        <v>33</v>
      </c>
      <c r="P1275" s="7" t="s">
        <v>33</v>
      </c>
      <c r="Q1275" s="7" t="s">
        <v>33</v>
      </c>
      <c r="R1275" s="7" t="s">
        <v>33</v>
      </c>
      <c r="S1275" s="7" t="s">
        <v>2047</v>
      </c>
      <c r="T1275" s="8">
        <v>36764155.749383204</v>
      </c>
      <c r="U1275" s="8">
        <v>5710602</v>
      </c>
      <c r="V1275" s="8">
        <v>9840000</v>
      </c>
      <c r="W1275" s="8">
        <v>20080392</v>
      </c>
      <c r="X1275" s="8">
        <v>4359750.8373338021</v>
      </c>
      <c r="Y1275" s="8">
        <v>7584500.0000000009</v>
      </c>
      <c r="Z1275" s="8">
        <v>25047359.649122808</v>
      </c>
      <c r="AA1275" s="8">
        <v>9191038.9373458009</v>
      </c>
      <c r="AB1275" s="8">
        <v>1142120</v>
      </c>
      <c r="AC1275" s="8">
        <v>7808000</v>
      </c>
      <c r="AD1275" s="8">
        <v>243678</v>
      </c>
      <c r="AE1275" s="8">
        <v>217987.54186669012</v>
      </c>
      <c r="AF1275" s="8">
        <v>400000</v>
      </c>
      <c r="AG1275" s="8">
        <v>500500</v>
      </c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9" t="s">
        <v>2853</v>
      </c>
      <c r="BE1275" s="8"/>
      <c r="BF1275" s="8"/>
      <c r="BG1275" s="8">
        <f>IF($BE1275=1,T1274,0)</f>
        <v>0</v>
      </c>
      <c r="BH1275" s="8">
        <f>IF($BE1275=1,U1274,0)</f>
        <v>0</v>
      </c>
      <c r="BI1275" s="8">
        <f>IF($BE1275=1,V1274,0)</f>
        <v>0</v>
      </c>
      <c r="BJ1275" s="8">
        <f>IF($BE1275=1,W1274,0)</f>
        <v>0</v>
      </c>
      <c r="BK1275" s="8">
        <f>IF($BE1275=1,X1274,0)</f>
        <v>0</v>
      </c>
      <c r="BL1275" s="8">
        <f>IF($BE1275=1,Y1274,0)</f>
        <v>0</v>
      </c>
      <c r="BM1275" s="8">
        <f>IF($BE1275=1,Z1274,0)</f>
        <v>0</v>
      </c>
    </row>
    <row r="1276" spans="1:65" s="7" customFormat="1" ht="15.75" customHeight="1" x14ac:dyDescent="0.15">
      <c r="A1276" s="7" t="s">
        <v>2856</v>
      </c>
      <c r="B1276" s="7" t="s">
        <v>1939</v>
      </c>
      <c r="C1276" s="7" t="s">
        <v>2761</v>
      </c>
      <c r="D1276" s="7" t="s">
        <v>32</v>
      </c>
      <c r="E1276" s="7" t="s">
        <v>1968</v>
      </c>
      <c r="F1276" s="7" t="s">
        <v>33</v>
      </c>
      <c r="G1276" s="7" t="s">
        <v>272</v>
      </c>
      <c r="H1276" s="7" t="s">
        <v>33</v>
      </c>
      <c r="I1276" s="7">
        <v>32</v>
      </c>
      <c r="J1276" s="7" t="s">
        <v>33</v>
      </c>
      <c r="K1276" s="7" t="s">
        <v>2043</v>
      </c>
      <c r="L1276" s="7" t="s">
        <v>2044</v>
      </c>
      <c r="M1276" s="7" t="s">
        <v>2762</v>
      </c>
      <c r="N1276" s="7" t="s">
        <v>2763</v>
      </c>
      <c r="O1276" s="7" t="s">
        <v>33</v>
      </c>
      <c r="P1276" s="7" t="s">
        <v>33</v>
      </c>
      <c r="Q1276" s="7" t="s">
        <v>33</v>
      </c>
      <c r="R1276" s="7" t="s">
        <v>33</v>
      </c>
      <c r="S1276" s="7" t="s">
        <v>2047</v>
      </c>
      <c r="T1276" s="8">
        <v>38521045.848155931</v>
      </c>
      <c r="U1276" s="8">
        <v>27162013</v>
      </c>
      <c r="V1276" s="8">
        <v>220800000</v>
      </c>
      <c r="W1276" s="8">
        <v>20917075</v>
      </c>
      <c r="X1276" s="8">
        <v>54370900.837333806</v>
      </c>
      <c r="Y1276" s="8">
        <v>58740000.000000007</v>
      </c>
      <c r="Z1276" s="8">
        <v>27805234.385964915</v>
      </c>
      <c r="AA1276" s="8">
        <v>9630261.4620389827</v>
      </c>
      <c r="AB1276" s="8">
        <v>5432402</v>
      </c>
      <c r="AC1276" s="8">
        <v>225400000</v>
      </c>
      <c r="AD1276" s="8">
        <v>243678</v>
      </c>
      <c r="AE1276" s="8">
        <v>2718545.0418666904</v>
      </c>
      <c r="AF1276" s="8">
        <v>26000000</v>
      </c>
      <c r="AG1276" s="8">
        <v>500500</v>
      </c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9" t="s">
        <v>2855</v>
      </c>
      <c r="BE1276" s="8"/>
      <c r="BF1276" s="8"/>
      <c r="BG1276" s="8">
        <f>IF($BE1276=1,T1275,0)</f>
        <v>0</v>
      </c>
      <c r="BH1276" s="8">
        <f>IF($BE1276=1,U1275,0)</f>
        <v>0</v>
      </c>
      <c r="BI1276" s="8">
        <f>IF($BE1276=1,V1275,0)</f>
        <v>0</v>
      </c>
      <c r="BJ1276" s="8">
        <f>IF($BE1276=1,W1275,0)</f>
        <v>0</v>
      </c>
      <c r="BK1276" s="8">
        <f>IF($BE1276=1,X1275,0)</f>
        <v>0</v>
      </c>
      <c r="BL1276" s="8">
        <f>IF($BE1276=1,Y1275,0)</f>
        <v>0</v>
      </c>
      <c r="BM1276" s="8">
        <f>IF($BE1276=1,Z1275,0)</f>
        <v>0</v>
      </c>
    </row>
    <row r="1277" spans="1:65" s="7" customFormat="1" ht="15.75" customHeight="1" x14ac:dyDescent="0.15">
      <c r="A1277" s="7" t="s">
        <v>2858</v>
      </c>
      <c r="B1277" s="7" t="s">
        <v>1939</v>
      </c>
      <c r="C1277" s="7" t="s">
        <v>2761</v>
      </c>
      <c r="D1277" s="7" t="s">
        <v>32</v>
      </c>
      <c r="E1277" s="7" t="s">
        <v>1968</v>
      </c>
      <c r="F1277" s="7" t="s">
        <v>33</v>
      </c>
      <c r="G1277" s="7" t="s">
        <v>272</v>
      </c>
      <c r="H1277" s="7" t="s">
        <v>33</v>
      </c>
      <c r="I1277" s="7">
        <v>32</v>
      </c>
      <c r="J1277" s="7" t="s">
        <v>33</v>
      </c>
      <c r="K1277" s="7" t="s">
        <v>2050</v>
      </c>
      <c r="L1277" s="7" t="s">
        <v>2044</v>
      </c>
      <c r="M1277" s="7" t="s">
        <v>2762</v>
      </c>
      <c r="N1277" s="7" t="s">
        <v>2763</v>
      </c>
      <c r="O1277" s="7" t="s">
        <v>33</v>
      </c>
      <c r="P1277" s="7" t="s">
        <v>33</v>
      </c>
      <c r="Q1277" s="7" t="s">
        <v>33</v>
      </c>
      <c r="R1277" s="7" t="s">
        <v>33</v>
      </c>
      <c r="S1277" s="7" t="s">
        <v>2047</v>
      </c>
      <c r="T1277" s="8">
        <v>37462990.705810323</v>
      </c>
      <c r="U1277" s="8">
        <v>5710602</v>
      </c>
      <c r="V1277" s="8">
        <v>10200000</v>
      </c>
      <c r="W1277" s="8">
        <v>20917075</v>
      </c>
      <c r="X1277" s="8">
        <v>4359750.8373338021</v>
      </c>
      <c r="Y1277" s="8">
        <v>7584500.0000000009</v>
      </c>
      <c r="Z1277" s="8">
        <v>28303531.228070177</v>
      </c>
      <c r="AA1277" s="8">
        <v>9365747.6764525808</v>
      </c>
      <c r="AB1277" s="8">
        <v>1142120</v>
      </c>
      <c r="AC1277" s="8">
        <v>8153000</v>
      </c>
      <c r="AD1277" s="8">
        <v>243678</v>
      </c>
      <c r="AE1277" s="8">
        <v>217987.54186669012</v>
      </c>
      <c r="AF1277" s="8">
        <v>400000</v>
      </c>
      <c r="AG1277" s="8">
        <v>500500</v>
      </c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9" t="s">
        <v>2857</v>
      </c>
      <c r="BE1277" s="8"/>
      <c r="BF1277" s="8"/>
      <c r="BG1277" s="8">
        <f>IF($BE1277=1,T1276,0)</f>
        <v>0</v>
      </c>
      <c r="BH1277" s="8">
        <f>IF($BE1277=1,U1276,0)</f>
        <v>0</v>
      </c>
      <c r="BI1277" s="8">
        <f>IF($BE1277=1,V1276,0)</f>
        <v>0</v>
      </c>
      <c r="BJ1277" s="8">
        <f>IF($BE1277=1,W1276,0)</f>
        <v>0</v>
      </c>
      <c r="BK1277" s="8">
        <f>IF($BE1277=1,X1276,0)</f>
        <v>0</v>
      </c>
      <c r="BL1277" s="8">
        <f>IF($BE1277=1,Y1276,0)</f>
        <v>0</v>
      </c>
      <c r="BM1277" s="8">
        <f>IF($BE1277=1,Z1276,0)</f>
        <v>0</v>
      </c>
    </row>
    <row r="1278" spans="1:65" s="7" customFormat="1" ht="15.75" customHeight="1" x14ac:dyDescent="0.15">
      <c r="A1278" s="7" t="s">
        <v>2860</v>
      </c>
      <c r="B1278" s="7" t="s">
        <v>1939</v>
      </c>
      <c r="C1278" s="7" t="s">
        <v>2761</v>
      </c>
      <c r="D1278" s="7" t="s">
        <v>32</v>
      </c>
      <c r="E1278" s="7" t="s">
        <v>1968</v>
      </c>
      <c r="F1278" s="7" t="s">
        <v>33</v>
      </c>
      <c r="G1278" s="7" t="s">
        <v>1943</v>
      </c>
      <c r="H1278" s="7" t="s">
        <v>33</v>
      </c>
      <c r="I1278" s="7" t="s">
        <v>33</v>
      </c>
      <c r="J1278" s="7">
        <v>26</v>
      </c>
      <c r="K1278" s="7" t="s">
        <v>2043</v>
      </c>
      <c r="L1278" s="7" t="s">
        <v>2044</v>
      </c>
      <c r="M1278" s="7" t="s">
        <v>2780</v>
      </c>
      <c r="N1278" s="7" t="s">
        <v>2763</v>
      </c>
      <c r="O1278" s="7" t="s">
        <v>33</v>
      </c>
      <c r="P1278" s="7" t="s">
        <v>33</v>
      </c>
      <c r="Q1278" s="7" t="s">
        <v>33</v>
      </c>
      <c r="R1278" s="7" t="s">
        <v>33</v>
      </c>
      <c r="S1278" s="7" t="s">
        <v>2047</v>
      </c>
      <c r="T1278" s="8">
        <v>44776483.747901015</v>
      </c>
      <c r="U1278" s="8">
        <v>20112434</v>
      </c>
      <c r="V1278" s="8">
        <v>64072000</v>
      </c>
      <c r="W1278" s="8">
        <v>7032451</v>
      </c>
      <c r="X1278" s="8">
        <v>16622223.574685067</v>
      </c>
      <c r="Y1278" s="8">
        <v>6726000</v>
      </c>
      <c r="Z1278" s="8">
        <v>10258396.575555556</v>
      </c>
      <c r="AA1278" s="8">
        <v>11194120.936975254</v>
      </c>
      <c r="AB1278" s="8">
        <v>4022486</v>
      </c>
      <c r="AC1278" s="8">
        <v>54612000</v>
      </c>
      <c r="AD1278" s="8">
        <v>287659</v>
      </c>
      <c r="AE1278" s="8">
        <v>831111.17873425339</v>
      </c>
      <c r="AF1278" s="8">
        <v>120000</v>
      </c>
      <c r="AG1278" s="8">
        <v>276035</v>
      </c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9" t="s">
        <v>2859</v>
      </c>
      <c r="BE1278" s="8"/>
      <c r="BF1278" s="8"/>
      <c r="BG1278" s="8">
        <f>IF($BE1278=1,T1277,0)</f>
        <v>0</v>
      </c>
      <c r="BH1278" s="8">
        <f>IF($BE1278=1,U1277,0)</f>
        <v>0</v>
      </c>
      <c r="BI1278" s="8">
        <f>IF($BE1278=1,V1277,0)</f>
        <v>0</v>
      </c>
      <c r="BJ1278" s="8">
        <f>IF($BE1278=1,W1277,0)</f>
        <v>0</v>
      </c>
      <c r="BK1278" s="8">
        <f>IF($BE1278=1,X1277,0)</f>
        <v>0</v>
      </c>
      <c r="BL1278" s="8">
        <f>IF($BE1278=1,Y1277,0)</f>
        <v>0</v>
      </c>
      <c r="BM1278" s="8">
        <f>IF($BE1278=1,Z1277,0)</f>
        <v>0</v>
      </c>
    </row>
    <row r="1279" spans="1:65" s="7" customFormat="1" ht="15.75" customHeight="1" x14ac:dyDescent="0.15">
      <c r="A1279" s="7" t="s">
        <v>2862</v>
      </c>
      <c r="B1279" s="7" t="s">
        <v>1939</v>
      </c>
      <c r="C1279" s="7" t="s">
        <v>2761</v>
      </c>
      <c r="D1279" s="7" t="s">
        <v>32</v>
      </c>
      <c r="E1279" s="7" t="s">
        <v>1968</v>
      </c>
      <c r="F1279" s="7" t="s">
        <v>33</v>
      </c>
      <c r="G1279" s="7" t="s">
        <v>1943</v>
      </c>
      <c r="H1279" s="7" t="s">
        <v>33</v>
      </c>
      <c r="I1279" s="7" t="s">
        <v>33</v>
      </c>
      <c r="J1279" s="7">
        <v>26</v>
      </c>
      <c r="K1279" s="7" t="s">
        <v>2050</v>
      </c>
      <c r="L1279" s="7" t="s">
        <v>2044</v>
      </c>
      <c r="M1279" s="7" t="s">
        <v>2780</v>
      </c>
      <c r="N1279" s="7" t="s">
        <v>2763</v>
      </c>
      <c r="O1279" s="7" t="s">
        <v>33</v>
      </c>
      <c r="P1279" s="7" t="s">
        <v>33</v>
      </c>
      <c r="Q1279" s="7" t="s">
        <v>33</v>
      </c>
      <c r="R1279" s="7" t="s">
        <v>33</v>
      </c>
      <c r="S1279" s="7" t="s">
        <v>2047</v>
      </c>
      <c r="T1279" s="8">
        <v>43177628.535584264</v>
      </c>
      <c r="U1279" s="8">
        <v>2865317</v>
      </c>
      <c r="V1279" s="8">
        <v>4972000</v>
      </c>
      <c r="W1279" s="8">
        <v>7032451</v>
      </c>
      <c r="X1279" s="8">
        <v>4655000</v>
      </c>
      <c r="Y1279" s="8">
        <v>3363000</v>
      </c>
      <c r="Z1279" s="8">
        <v>60192171.388888888</v>
      </c>
      <c r="AA1279" s="8">
        <v>10794407.133896066</v>
      </c>
      <c r="AB1279" s="8">
        <v>573063</v>
      </c>
      <c r="AC1279" s="8">
        <v>2561000</v>
      </c>
      <c r="AD1279" s="8">
        <v>287659</v>
      </c>
      <c r="AE1279" s="8">
        <v>232750</v>
      </c>
      <c r="AF1279" s="8">
        <v>120000</v>
      </c>
      <c r="AG1279" s="8">
        <v>276035</v>
      </c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9" t="s">
        <v>2861</v>
      </c>
      <c r="BE1279" s="8"/>
      <c r="BF1279" s="8"/>
      <c r="BG1279" s="8">
        <f>IF($BE1279=1,T1278,0)</f>
        <v>0</v>
      </c>
      <c r="BH1279" s="8">
        <f>IF($BE1279=1,U1278,0)</f>
        <v>0</v>
      </c>
      <c r="BI1279" s="8">
        <f>IF($BE1279=1,V1278,0)</f>
        <v>0</v>
      </c>
      <c r="BJ1279" s="8">
        <f>IF($BE1279=1,W1278,0)</f>
        <v>0</v>
      </c>
      <c r="BK1279" s="8">
        <f>IF($BE1279=1,X1278,0)</f>
        <v>0</v>
      </c>
      <c r="BL1279" s="8">
        <f>IF($BE1279=1,Y1278,0)</f>
        <v>0</v>
      </c>
      <c r="BM1279" s="8">
        <f>IF($BE1279=1,Z1278,0)</f>
        <v>0</v>
      </c>
    </row>
    <row r="1280" spans="1:65" s="7" customFormat="1" ht="15.75" customHeight="1" x14ac:dyDescent="0.15">
      <c r="A1280" s="7" t="s">
        <v>2864</v>
      </c>
      <c r="B1280" s="7" t="s">
        <v>1939</v>
      </c>
      <c r="C1280" s="7" t="s">
        <v>2761</v>
      </c>
      <c r="D1280" s="7" t="s">
        <v>32</v>
      </c>
      <c r="E1280" s="7" t="s">
        <v>1968</v>
      </c>
      <c r="F1280" s="7" t="s">
        <v>33</v>
      </c>
      <c r="G1280" s="7" t="s">
        <v>1943</v>
      </c>
      <c r="H1280" s="7" t="s">
        <v>33</v>
      </c>
      <c r="I1280" s="7" t="s">
        <v>33</v>
      </c>
      <c r="J1280" s="7">
        <v>28</v>
      </c>
      <c r="K1280" s="7" t="s">
        <v>2043</v>
      </c>
      <c r="L1280" s="7" t="s">
        <v>2044</v>
      </c>
      <c r="M1280" s="7" t="s">
        <v>2780</v>
      </c>
      <c r="N1280" s="7" t="s">
        <v>2763</v>
      </c>
      <c r="O1280" s="7" t="s">
        <v>33</v>
      </c>
      <c r="P1280" s="7" t="s">
        <v>33</v>
      </c>
      <c r="Q1280" s="7" t="s">
        <v>33</v>
      </c>
      <c r="R1280" s="7" t="s">
        <v>33</v>
      </c>
      <c r="S1280" s="7" t="s">
        <v>2047</v>
      </c>
      <c r="T1280" s="8">
        <v>44776483.747901015</v>
      </c>
      <c r="U1280" s="8">
        <v>21195578</v>
      </c>
      <c r="V1280" s="8">
        <v>70703000</v>
      </c>
      <c r="W1280" s="8">
        <v>7190020</v>
      </c>
      <c r="X1280" s="8">
        <v>17273452.527010661</v>
      </c>
      <c r="Y1280" s="8">
        <v>6874000</v>
      </c>
      <c r="Z1280" s="8">
        <v>16239125.238555556</v>
      </c>
      <c r="AA1280" s="8">
        <v>11194120.936975254</v>
      </c>
      <c r="AB1280" s="8">
        <v>4239115</v>
      </c>
      <c r="AC1280" s="8">
        <v>60264000</v>
      </c>
      <c r="AD1280" s="8">
        <v>287659</v>
      </c>
      <c r="AE1280" s="8">
        <v>863672.6263505331</v>
      </c>
      <c r="AF1280" s="8">
        <v>120000</v>
      </c>
      <c r="AG1280" s="8">
        <v>276035</v>
      </c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9" t="s">
        <v>2863</v>
      </c>
      <c r="BE1280" s="8"/>
      <c r="BF1280" s="8"/>
      <c r="BG1280" s="8">
        <f>IF($BE1280=1,T1279,0)</f>
        <v>0</v>
      </c>
      <c r="BH1280" s="8">
        <f>IF($BE1280=1,U1279,0)</f>
        <v>0</v>
      </c>
      <c r="BI1280" s="8">
        <f>IF($BE1280=1,V1279,0)</f>
        <v>0</v>
      </c>
      <c r="BJ1280" s="8">
        <f>IF($BE1280=1,W1279,0)</f>
        <v>0</v>
      </c>
      <c r="BK1280" s="8">
        <f>IF($BE1280=1,X1279,0)</f>
        <v>0</v>
      </c>
      <c r="BL1280" s="8">
        <f>IF($BE1280=1,Y1279,0)</f>
        <v>0</v>
      </c>
      <c r="BM1280" s="8">
        <f>IF($BE1280=1,Z1279,0)</f>
        <v>0</v>
      </c>
    </row>
    <row r="1281" spans="1:65" s="7" customFormat="1" ht="15.75" customHeight="1" x14ac:dyDescent="0.15">
      <c r="A1281" s="7" t="s">
        <v>2866</v>
      </c>
      <c r="B1281" s="7" t="s">
        <v>1939</v>
      </c>
      <c r="C1281" s="7" t="s">
        <v>2761</v>
      </c>
      <c r="D1281" s="7" t="s">
        <v>32</v>
      </c>
      <c r="E1281" s="7" t="s">
        <v>1968</v>
      </c>
      <c r="F1281" s="7" t="s">
        <v>33</v>
      </c>
      <c r="G1281" s="7" t="s">
        <v>1943</v>
      </c>
      <c r="H1281" s="7" t="s">
        <v>33</v>
      </c>
      <c r="I1281" s="7" t="s">
        <v>33</v>
      </c>
      <c r="J1281" s="7">
        <v>28</v>
      </c>
      <c r="K1281" s="7" t="s">
        <v>2050</v>
      </c>
      <c r="L1281" s="7" t="s">
        <v>2044</v>
      </c>
      <c r="M1281" s="7" t="s">
        <v>2780</v>
      </c>
      <c r="N1281" s="7" t="s">
        <v>2763</v>
      </c>
      <c r="O1281" s="7" t="s">
        <v>33</v>
      </c>
      <c r="P1281" s="7" t="s">
        <v>33</v>
      </c>
      <c r="Q1281" s="7" t="s">
        <v>33</v>
      </c>
      <c r="R1281" s="7" t="s">
        <v>33</v>
      </c>
      <c r="S1281" s="7" t="s">
        <v>2047</v>
      </c>
      <c r="T1281" s="8">
        <v>44776483.747901015</v>
      </c>
      <c r="U1281" s="8">
        <v>2925233</v>
      </c>
      <c r="V1281" s="8">
        <v>5486000</v>
      </c>
      <c r="W1281" s="8">
        <v>7190020</v>
      </c>
      <c r="X1281" s="8">
        <v>4830000</v>
      </c>
      <c r="Y1281" s="8">
        <v>3437000</v>
      </c>
      <c r="Z1281" s="8">
        <v>61983733.888888888</v>
      </c>
      <c r="AA1281" s="8">
        <v>11194120.936975254</v>
      </c>
      <c r="AB1281" s="8">
        <v>585046</v>
      </c>
      <c r="AC1281" s="8">
        <v>2826000</v>
      </c>
      <c r="AD1281" s="8">
        <v>287659</v>
      </c>
      <c r="AE1281" s="8">
        <v>241500</v>
      </c>
      <c r="AF1281" s="8">
        <v>120000</v>
      </c>
      <c r="AG1281" s="8">
        <v>276035</v>
      </c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9" t="s">
        <v>2865</v>
      </c>
      <c r="BE1281" s="8"/>
      <c r="BF1281" s="8"/>
      <c r="BG1281" s="8">
        <f>IF($BE1281=1,T1280,0)</f>
        <v>0</v>
      </c>
      <c r="BH1281" s="8">
        <f>IF($BE1281=1,U1280,0)</f>
        <v>0</v>
      </c>
      <c r="BI1281" s="8">
        <f>IF($BE1281=1,V1280,0)</f>
        <v>0</v>
      </c>
      <c r="BJ1281" s="8">
        <f>IF($BE1281=1,W1280,0)</f>
        <v>0</v>
      </c>
      <c r="BK1281" s="8">
        <f>IF($BE1281=1,X1280,0)</f>
        <v>0</v>
      </c>
      <c r="BL1281" s="8">
        <f>IF($BE1281=1,Y1280,0)</f>
        <v>0</v>
      </c>
      <c r="BM1281" s="8">
        <f>IF($BE1281=1,Z1280,0)</f>
        <v>0</v>
      </c>
    </row>
    <row r="1282" spans="1:65" s="7" customFormat="1" ht="15.75" customHeight="1" x14ac:dyDescent="0.15">
      <c r="A1282" s="7" t="s">
        <v>2868</v>
      </c>
      <c r="B1282" s="7" t="s">
        <v>1939</v>
      </c>
      <c r="C1282" s="7" t="s">
        <v>2761</v>
      </c>
      <c r="D1282" s="7" t="s">
        <v>32</v>
      </c>
      <c r="E1282" s="7" t="s">
        <v>1968</v>
      </c>
      <c r="F1282" s="7" t="s">
        <v>33</v>
      </c>
      <c r="G1282" s="7" t="s">
        <v>1943</v>
      </c>
      <c r="H1282" s="7" t="s">
        <v>33</v>
      </c>
      <c r="I1282" s="7" t="s">
        <v>33</v>
      </c>
      <c r="J1282" s="7">
        <v>30</v>
      </c>
      <c r="K1282" s="7" t="s">
        <v>2043</v>
      </c>
      <c r="L1282" s="7" t="s">
        <v>2044</v>
      </c>
      <c r="M1282" s="7" t="s">
        <v>2780</v>
      </c>
      <c r="N1282" s="7" t="s">
        <v>2763</v>
      </c>
      <c r="O1282" s="7" t="s">
        <v>33</v>
      </c>
      <c r="P1282" s="7" t="s">
        <v>33</v>
      </c>
      <c r="Q1282" s="7" t="s">
        <v>33</v>
      </c>
      <c r="R1282" s="7" t="s">
        <v>33</v>
      </c>
      <c r="S1282" s="7" t="s">
        <v>2047</v>
      </c>
      <c r="T1282" s="8">
        <v>44776483.747901015</v>
      </c>
      <c r="U1282" s="8">
        <v>22278721</v>
      </c>
      <c r="V1282" s="8">
        <v>78020000</v>
      </c>
      <c r="W1282" s="8">
        <v>7347590</v>
      </c>
      <c r="X1282" s="8">
        <v>17924681.479336254</v>
      </c>
      <c r="Y1282" s="8">
        <v>7020000</v>
      </c>
      <c r="Z1282" s="8">
        <v>20379629.697555553</v>
      </c>
      <c r="AA1282" s="8">
        <v>11194120.936975254</v>
      </c>
      <c r="AB1282" s="8">
        <v>4455744</v>
      </c>
      <c r="AC1282" s="8">
        <v>66500000</v>
      </c>
      <c r="AD1282" s="8">
        <v>287659</v>
      </c>
      <c r="AE1282" s="8">
        <v>896234.07396681281</v>
      </c>
      <c r="AF1282" s="8">
        <v>120000</v>
      </c>
      <c r="AG1282" s="8">
        <v>276035</v>
      </c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9" t="s">
        <v>2867</v>
      </c>
      <c r="BE1282" s="8"/>
      <c r="BF1282" s="8"/>
      <c r="BG1282" s="8">
        <f>IF($BE1282=1,T1281,0)</f>
        <v>0</v>
      </c>
      <c r="BH1282" s="8">
        <f>IF($BE1282=1,U1281,0)</f>
        <v>0</v>
      </c>
      <c r="BI1282" s="8">
        <f>IF($BE1282=1,V1281,0)</f>
        <v>0</v>
      </c>
      <c r="BJ1282" s="8">
        <f>IF($BE1282=1,W1281,0)</f>
        <v>0</v>
      </c>
      <c r="BK1282" s="8">
        <f>IF($BE1282=1,X1281,0)</f>
        <v>0</v>
      </c>
      <c r="BL1282" s="8">
        <f>IF($BE1282=1,Y1281,0)</f>
        <v>0</v>
      </c>
      <c r="BM1282" s="8">
        <f>IF($BE1282=1,Z1281,0)</f>
        <v>0</v>
      </c>
    </row>
    <row r="1283" spans="1:65" s="7" customFormat="1" ht="15.75" customHeight="1" x14ac:dyDescent="0.15">
      <c r="A1283" s="7" t="s">
        <v>2870</v>
      </c>
      <c r="B1283" s="7" t="s">
        <v>1939</v>
      </c>
      <c r="C1283" s="7" t="s">
        <v>2761</v>
      </c>
      <c r="D1283" s="7" t="s">
        <v>32</v>
      </c>
      <c r="E1283" s="7" t="s">
        <v>1968</v>
      </c>
      <c r="F1283" s="7" t="s">
        <v>33</v>
      </c>
      <c r="G1283" s="7" t="s">
        <v>1943</v>
      </c>
      <c r="H1283" s="7" t="s">
        <v>33</v>
      </c>
      <c r="I1283" s="7" t="s">
        <v>33</v>
      </c>
      <c r="J1283" s="7">
        <v>30</v>
      </c>
      <c r="K1283" s="7" t="s">
        <v>2050</v>
      </c>
      <c r="L1283" s="7" t="s">
        <v>2044</v>
      </c>
      <c r="M1283" s="7" t="s">
        <v>2780</v>
      </c>
      <c r="N1283" s="7" t="s">
        <v>2763</v>
      </c>
      <c r="O1283" s="7" t="s">
        <v>33</v>
      </c>
      <c r="P1283" s="7" t="s">
        <v>33</v>
      </c>
      <c r="Q1283" s="7" t="s">
        <v>33</v>
      </c>
      <c r="R1283" s="7" t="s">
        <v>33</v>
      </c>
      <c r="S1283" s="7" t="s">
        <v>2047</v>
      </c>
      <c r="T1283" s="8">
        <v>44776483.747901015</v>
      </c>
      <c r="U1283" s="8">
        <v>2985148</v>
      </c>
      <c r="V1283" s="8">
        <v>6054000</v>
      </c>
      <c r="W1283" s="8">
        <v>7347590</v>
      </c>
      <c r="X1283" s="8">
        <v>5010000</v>
      </c>
      <c r="Y1283" s="8">
        <v>3510000</v>
      </c>
      <c r="Z1283" s="8">
        <v>63775296.388888888</v>
      </c>
      <c r="AA1283" s="8">
        <v>11194120.936975254</v>
      </c>
      <c r="AB1283" s="8">
        <v>597029</v>
      </c>
      <c r="AC1283" s="8">
        <v>3118000</v>
      </c>
      <c r="AD1283" s="8">
        <v>287659</v>
      </c>
      <c r="AE1283" s="8">
        <v>250500</v>
      </c>
      <c r="AF1283" s="8">
        <v>120000</v>
      </c>
      <c r="AG1283" s="8">
        <v>276035</v>
      </c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9" t="s">
        <v>2869</v>
      </c>
      <c r="BE1283" s="8"/>
      <c r="BF1283" s="8"/>
      <c r="BG1283" s="8">
        <f>IF($BE1283=1,T1282,0)</f>
        <v>0</v>
      </c>
      <c r="BH1283" s="8">
        <f>IF($BE1283=1,U1282,0)</f>
        <v>0</v>
      </c>
      <c r="BI1283" s="8">
        <f>IF($BE1283=1,V1282,0)</f>
        <v>0</v>
      </c>
      <c r="BJ1283" s="8">
        <f>IF($BE1283=1,W1282,0)</f>
        <v>0</v>
      </c>
      <c r="BK1283" s="8">
        <f>IF($BE1283=1,X1282,0)</f>
        <v>0</v>
      </c>
      <c r="BL1283" s="8">
        <f>IF($BE1283=1,Y1282,0)</f>
        <v>0</v>
      </c>
      <c r="BM1283" s="8">
        <f>IF($BE1283=1,Z1282,0)</f>
        <v>0</v>
      </c>
    </row>
    <row r="1284" spans="1:65" s="7" customFormat="1" ht="15.75" customHeight="1" x14ac:dyDescent="0.15">
      <c r="A1284" s="7" t="s">
        <v>2872</v>
      </c>
      <c r="B1284" s="7" t="s">
        <v>1939</v>
      </c>
      <c r="C1284" s="7" t="s">
        <v>2761</v>
      </c>
      <c r="D1284" s="7" t="s">
        <v>32</v>
      </c>
      <c r="E1284" s="7" t="s">
        <v>1968</v>
      </c>
      <c r="F1284" s="7" t="s">
        <v>33</v>
      </c>
      <c r="G1284" s="7" t="s">
        <v>1943</v>
      </c>
      <c r="H1284" s="7" t="s">
        <v>33</v>
      </c>
      <c r="I1284" s="7" t="s">
        <v>33</v>
      </c>
      <c r="J1284" s="7">
        <v>32</v>
      </c>
      <c r="K1284" s="7" t="s">
        <v>2043</v>
      </c>
      <c r="L1284" s="7" t="s">
        <v>2044</v>
      </c>
      <c r="M1284" s="7" t="s">
        <v>2780</v>
      </c>
      <c r="N1284" s="7" t="s">
        <v>2763</v>
      </c>
      <c r="O1284" s="7" t="s">
        <v>33</v>
      </c>
      <c r="P1284" s="7" t="s">
        <v>33</v>
      </c>
      <c r="Q1284" s="7" t="s">
        <v>33</v>
      </c>
      <c r="R1284" s="7" t="s">
        <v>33</v>
      </c>
      <c r="S1284" s="7" t="s">
        <v>2047</v>
      </c>
      <c r="T1284" s="8">
        <v>44776483.747901015</v>
      </c>
      <c r="U1284" s="8">
        <v>23361864</v>
      </c>
      <c r="V1284" s="8">
        <v>86094000</v>
      </c>
      <c r="W1284" s="8">
        <v>7505160</v>
      </c>
      <c r="X1284" s="8">
        <v>18756964.897563461</v>
      </c>
      <c r="Y1284" s="8">
        <v>7167000</v>
      </c>
      <c r="Z1284" s="8">
        <v>23139966.003555555</v>
      </c>
      <c r="AA1284" s="8">
        <v>11194120.936975254</v>
      </c>
      <c r="AB1284" s="8">
        <v>4672372</v>
      </c>
      <c r="AC1284" s="8">
        <v>73382000</v>
      </c>
      <c r="AD1284" s="8">
        <v>287659</v>
      </c>
      <c r="AE1284" s="8">
        <v>937848.24487817311</v>
      </c>
      <c r="AF1284" s="8">
        <v>120000</v>
      </c>
      <c r="AG1284" s="8">
        <v>276035</v>
      </c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9" t="s">
        <v>2871</v>
      </c>
      <c r="BE1284" s="8"/>
      <c r="BF1284" s="8"/>
      <c r="BG1284" s="8">
        <f>IF($BE1284=1,T1283,0)</f>
        <v>0</v>
      </c>
      <c r="BH1284" s="8">
        <f>IF($BE1284=1,U1283,0)</f>
        <v>0</v>
      </c>
      <c r="BI1284" s="8">
        <f>IF($BE1284=1,V1283,0)</f>
        <v>0</v>
      </c>
      <c r="BJ1284" s="8">
        <f>IF($BE1284=1,W1283,0)</f>
        <v>0</v>
      </c>
      <c r="BK1284" s="8">
        <f>IF($BE1284=1,X1283,0)</f>
        <v>0</v>
      </c>
      <c r="BL1284" s="8">
        <f>IF($BE1284=1,Y1283,0)</f>
        <v>0</v>
      </c>
      <c r="BM1284" s="8">
        <f>IF($BE1284=1,Z1283,0)</f>
        <v>0</v>
      </c>
    </row>
    <row r="1285" spans="1:65" s="7" customFormat="1" ht="15.75" customHeight="1" x14ac:dyDescent="0.15">
      <c r="A1285" s="7" t="s">
        <v>2874</v>
      </c>
      <c r="B1285" s="7" t="s">
        <v>1939</v>
      </c>
      <c r="C1285" s="7" t="s">
        <v>2761</v>
      </c>
      <c r="D1285" s="7" t="s">
        <v>32</v>
      </c>
      <c r="E1285" s="7" t="s">
        <v>1968</v>
      </c>
      <c r="F1285" s="7" t="s">
        <v>33</v>
      </c>
      <c r="G1285" s="7" t="s">
        <v>1943</v>
      </c>
      <c r="H1285" s="7" t="s">
        <v>33</v>
      </c>
      <c r="I1285" s="7" t="s">
        <v>33</v>
      </c>
      <c r="J1285" s="7">
        <v>32</v>
      </c>
      <c r="K1285" s="7" t="s">
        <v>2050</v>
      </c>
      <c r="L1285" s="7" t="s">
        <v>2044</v>
      </c>
      <c r="M1285" s="7" t="s">
        <v>2780</v>
      </c>
      <c r="N1285" s="7" t="s">
        <v>2763</v>
      </c>
      <c r="O1285" s="7" t="s">
        <v>33</v>
      </c>
      <c r="P1285" s="7" t="s">
        <v>33</v>
      </c>
      <c r="Q1285" s="7" t="s">
        <v>33</v>
      </c>
      <c r="R1285" s="7" t="s">
        <v>33</v>
      </c>
      <c r="S1285" s="7" t="s">
        <v>2047</v>
      </c>
      <c r="T1285" s="8">
        <v>44776483.747901015</v>
      </c>
      <c r="U1285" s="8">
        <v>3045064</v>
      </c>
      <c r="V1285" s="8">
        <v>6681000</v>
      </c>
      <c r="W1285" s="8">
        <v>7505160</v>
      </c>
      <c r="X1285" s="8">
        <v>5185000</v>
      </c>
      <c r="Y1285" s="8">
        <v>3583500</v>
      </c>
      <c r="Z1285" s="8">
        <v>65566858.888888888</v>
      </c>
      <c r="AA1285" s="8">
        <v>11194120.936975254</v>
      </c>
      <c r="AB1285" s="8">
        <v>609012</v>
      </c>
      <c r="AC1285" s="8">
        <v>3441000</v>
      </c>
      <c r="AD1285" s="8">
        <v>287659</v>
      </c>
      <c r="AE1285" s="8">
        <v>259250</v>
      </c>
      <c r="AF1285" s="8">
        <v>120000</v>
      </c>
      <c r="AG1285" s="8">
        <v>276035</v>
      </c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9" t="s">
        <v>2873</v>
      </c>
      <c r="BE1285" s="8"/>
      <c r="BF1285" s="8"/>
      <c r="BG1285" s="8">
        <f>IF($BE1285=1,T1284,0)</f>
        <v>0</v>
      </c>
      <c r="BH1285" s="8">
        <f>IF($BE1285=1,U1284,0)</f>
        <v>0</v>
      </c>
      <c r="BI1285" s="8">
        <f>IF($BE1285=1,V1284,0)</f>
        <v>0</v>
      </c>
      <c r="BJ1285" s="8">
        <f>IF($BE1285=1,W1284,0)</f>
        <v>0</v>
      </c>
      <c r="BK1285" s="8">
        <f>IF($BE1285=1,X1284,0)</f>
        <v>0</v>
      </c>
      <c r="BL1285" s="8">
        <f>IF($BE1285=1,Y1284,0)</f>
        <v>0</v>
      </c>
      <c r="BM1285" s="8">
        <f>IF($BE1285=1,Z1284,0)</f>
        <v>0</v>
      </c>
    </row>
    <row r="1286" spans="1:65" s="7" customFormat="1" ht="15.75" customHeight="1" x14ac:dyDescent="0.15">
      <c r="A1286" s="7" t="s">
        <v>2876</v>
      </c>
      <c r="B1286" s="7" t="s">
        <v>1939</v>
      </c>
      <c r="C1286" s="7" t="s">
        <v>2761</v>
      </c>
      <c r="D1286" s="7" t="s">
        <v>32</v>
      </c>
      <c r="E1286" s="7" t="s">
        <v>1968</v>
      </c>
      <c r="F1286" s="7" t="s">
        <v>33</v>
      </c>
      <c r="G1286" s="7" t="s">
        <v>1943</v>
      </c>
      <c r="H1286" s="7" t="s">
        <v>33</v>
      </c>
      <c r="I1286" s="7" t="s">
        <v>33</v>
      </c>
      <c r="J1286" s="7">
        <v>52</v>
      </c>
      <c r="K1286" s="7" t="s">
        <v>2043</v>
      </c>
      <c r="L1286" s="7" t="s">
        <v>2044</v>
      </c>
      <c r="M1286" s="7" t="s">
        <v>2780</v>
      </c>
      <c r="N1286" s="7" t="s">
        <v>2763</v>
      </c>
      <c r="O1286" s="7" t="s">
        <v>33</v>
      </c>
      <c r="P1286" s="7" t="s">
        <v>33</v>
      </c>
      <c r="Q1286" s="7" t="s">
        <v>33</v>
      </c>
      <c r="R1286" s="7" t="s">
        <v>33</v>
      </c>
      <c r="S1286" s="7" t="s">
        <v>2047</v>
      </c>
      <c r="T1286" s="8">
        <v>44776483.747901015</v>
      </c>
      <c r="U1286" s="8">
        <v>34193299</v>
      </c>
      <c r="V1286" s="8">
        <v>95003000</v>
      </c>
      <c r="W1286" s="8">
        <v>9080856</v>
      </c>
      <c r="X1286" s="8">
        <v>25450308.886720996</v>
      </c>
      <c r="Y1286" s="8">
        <v>8636000</v>
      </c>
      <c r="Z1286" s="8">
        <v>27280470.462555557</v>
      </c>
      <c r="AA1286" s="8">
        <v>11194120.936975254</v>
      </c>
      <c r="AB1286" s="8">
        <v>6838659</v>
      </c>
      <c r="AC1286" s="8">
        <v>80976000</v>
      </c>
      <c r="AD1286" s="8">
        <v>287659</v>
      </c>
      <c r="AE1286" s="8">
        <v>1272515.44433605</v>
      </c>
      <c r="AF1286" s="8">
        <v>120000</v>
      </c>
      <c r="AG1286" s="8">
        <v>276035</v>
      </c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9" t="s">
        <v>2875</v>
      </c>
      <c r="BE1286" s="8"/>
      <c r="BF1286" s="8"/>
      <c r="BG1286" s="8">
        <f>IF($BE1286=1,T1285,0)</f>
        <v>0</v>
      </c>
      <c r="BH1286" s="8">
        <f>IF($BE1286=1,U1285,0)</f>
        <v>0</v>
      </c>
      <c r="BI1286" s="8">
        <f>IF($BE1286=1,V1285,0)</f>
        <v>0</v>
      </c>
      <c r="BJ1286" s="8">
        <f>IF($BE1286=1,W1285,0)</f>
        <v>0</v>
      </c>
      <c r="BK1286" s="8">
        <f>IF($BE1286=1,X1285,0)</f>
        <v>0</v>
      </c>
      <c r="BL1286" s="8">
        <f>IF($BE1286=1,Y1285,0)</f>
        <v>0</v>
      </c>
      <c r="BM1286" s="8">
        <f>IF($BE1286=1,Z1285,0)</f>
        <v>0</v>
      </c>
    </row>
    <row r="1287" spans="1:65" s="7" customFormat="1" ht="15.75" customHeight="1" x14ac:dyDescent="0.15">
      <c r="A1287" s="7" t="s">
        <v>2878</v>
      </c>
      <c r="B1287" s="7" t="s">
        <v>1939</v>
      </c>
      <c r="C1287" s="7" t="s">
        <v>2761</v>
      </c>
      <c r="D1287" s="7" t="s">
        <v>32</v>
      </c>
      <c r="E1287" s="7" t="s">
        <v>1968</v>
      </c>
      <c r="F1287" s="7" t="s">
        <v>33</v>
      </c>
      <c r="G1287" s="7" t="s">
        <v>1943</v>
      </c>
      <c r="H1287" s="7" t="s">
        <v>33</v>
      </c>
      <c r="I1287" s="7" t="s">
        <v>33</v>
      </c>
      <c r="J1287" s="7">
        <v>52</v>
      </c>
      <c r="K1287" s="7" t="s">
        <v>2050</v>
      </c>
      <c r="L1287" s="7" t="s">
        <v>2044</v>
      </c>
      <c r="M1287" s="7" t="s">
        <v>2780</v>
      </c>
      <c r="N1287" s="7" t="s">
        <v>2763</v>
      </c>
      <c r="O1287" s="7" t="s">
        <v>33</v>
      </c>
      <c r="P1287" s="7" t="s">
        <v>33</v>
      </c>
      <c r="Q1287" s="7" t="s">
        <v>33</v>
      </c>
      <c r="R1287" s="7" t="s">
        <v>33</v>
      </c>
      <c r="S1287" s="7" t="s">
        <v>2047</v>
      </c>
      <c r="T1287" s="8">
        <v>44776483.747901015</v>
      </c>
      <c r="U1287" s="8">
        <v>3644219</v>
      </c>
      <c r="V1287" s="8">
        <v>7372000</v>
      </c>
      <c r="W1287" s="8">
        <v>9080856</v>
      </c>
      <c r="X1287" s="8">
        <v>6960000</v>
      </c>
      <c r="Y1287" s="8">
        <v>4318000</v>
      </c>
      <c r="Z1287" s="8">
        <v>83533671.388888881</v>
      </c>
      <c r="AA1287" s="8">
        <v>11194120.936975254</v>
      </c>
      <c r="AB1287" s="8">
        <v>728843</v>
      </c>
      <c r="AC1287" s="8">
        <v>3797000</v>
      </c>
      <c r="AD1287" s="8">
        <v>287659</v>
      </c>
      <c r="AE1287" s="8">
        <v>348000</v>
      </c>
      <c r="AF1287" s="8">
        <v>120000</v>
      </c>
      <c r="AG1287" s="8">
        <v>276035</v>
      </c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9" t="s">
        <v>2877</v>
      </c>
      <c r="BE1287" s="8"/>
      <c r="BF1287" s="8"/>
      <c r="BG1287" s="8">
        <f>IF($BE1287=1,T1286,0)</f>
        <v>0</v>
      </c>
      <c r="BH1287" s="8">
        <f>IF($BE1287=1,U1286,0)</f>
        <v>0</v>
      </c>
      <c r="BI1287" s="8">
        <f>IF($BE1287=1,V1286,0)</f>
        <v>0</v>
      </c>
      <c r="BJ1287" s="8">
        <f>IF($BE1287=1,W1286,0)</f>
        <v>0</v>
      </c>
      <c r="BK1287" s="8">
        <f>IF($BE1287=1,X1286,0)</f>
        <v>0</v>
      </c>
      <c r="BL1287" s="8">
        <f>IF($BE1287=1,Y1286,0)</f>
        <v>0</v>
      </c>
      <c r="BM1287" s="8">
        <f>IF($BE1287=1,Z1286,0)</f>
        <v>0</v>
      </c>
    </row>
    <row r="1288" spans="1:65" s="7" customFormat="1" ht="15.75" customHeight="1" x14ac:dyDescent="0.15">
      <c r="A1288" s="7" t="s">
        <v>2880</v>
      </c>
      <c r="B1288" s="7" t="s">
        <v>1939</v>
      </c>
      <c r="C1288" s="7" t="s">
        <v>2761</v>
      </c>
      <c r="D1288" s="7" t="s">
        <v>32</v>
      </c>
      <c r="E1288" s="7" t="s">
        <v>1968</v>
      </c>
      <c r="F1288" s="7" t="s">
        <v>33</v>
      </c>
      <c r="G1288" s="7" t="s">
        <v>1943</v>
      </c>
      <c r="H1288" s="7" t="s">
        <v>33</v>
      </c>
      <c r="I1288" s="7" t="s">
        <v>33</v>
      </c>
      <c r="J1288" s="7">
        <v>56</v>
      </c>
      <c r="K1288" s="7" t="s">
        <v>2043</v>
      </c>
      <c r="L1288" s="7" t="s">
        <v>2044</v>
      </c>
      <c r="M1288" s="7" t="s">
        <v>2780</v>
      </c>
      <c r="N1288" s="7" t="s">
        <v>2763</v>
      </c>
      <c r="O1288" s="7" t="s">
        <v>33</v>
      </c>
      <c r="P1288" s="7" t="s">
        <v>33</v>
      </c>
      <c r="Q1288" s="7" t="s">
        <v>33</v>
      </c>
      <c r="R1288" s="7" t="s">
        <v>33</v>
      </c>
      <c r="S1288" s="7" t="s">
        <v>2047</v>
      </c>
      <c r="T1288" s="8">
        <v>44776483.747901015</v>
      </c>
      <c r="U1288" s="8">
        <v>36359585</v>
      </c>
      <c r="V1288" s="8">
        <v>104835000</v>
      </c>
      <c r="W1288" s="8">
        <v>9395995</v>
      </c>
      <c r="X1288" s="8">
        <v>26933821.257273801</v>
      </c>
      <c r="Y1288" s="8">
        <v>8930000</v>
      </c>
      <c r="Z1288" s="8">
        <v>31420974.92155556</v>
      </c>
      <c r="AA1288" s="8">
        <v>11194120.936975254</v>
      </c>
      <c r="AB1288" s="8">
        <v>7271917</v>
      </c>
      <c r="AC1288" s="8">
        <v>89356000</v>
      </c>
      <c r="AD1288" s="8">
        <v>287659</v>
      </c>
      <c r="AE1288" s="8">
        <v>1346691.0628636901</v>
      </c>
      <c r="AF1288" s="8">
        <v>120000</v>
      </c>
      <c r="AG1288" s="8">
        <v>276035</v>
      </c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9" t="s">
        <v>2879</v>
      </c>
      <c r="BE1288" s="8"/>
      <c r="BF1288" s="8"/>
      <c r="BG1288" s="8">
        <f>IF($BE1288=1,T1287,0)</f>
        <v>0</v>
      </c>
      <c r="BH1288" s="8">
        <f>IF($BE1288=1,U1287,0)</f>
        <v>0</v>
      </c>
      <c r="BI1288" s="8">
        <f>IF($BE1288=1,V1287,0)</f>
        <v>0</v>
      </c>
      <c r="BJ1288" s="8">
        <f>IF($BE1288=1,W1287,0)</f>
        <v>0</v>
      </c>
      <c r="BK1288" s="8">
        <f>IF($BE1288=1,X1287,0)</f>
        <v>0</v>
      </c>
      <c r="BL1288" s="8">
        <f>IF($BE1288=1,Y1287,0)</f>
        <v>0</v>
      </c>
      <c r="BM1288" s="8">
        <f>IF($BE1288=1,Z1287,0)</f>
        <v>0</v>
      </c>
    </row>
    <row r="1289" spans="1:65" s="7" customFormat="1" ht="15.75" customHeight="1" x14ac:dyDescent="0.15">
      <c r="A1289" s="7" t="s">
        <v>2882</v>
      </c>
      <c r="B1289" s="7" t="s">
        <v>1939</v>
      </c>
      <c r="C1289" s="7" t="s">
        <v>2761</v>
      </c>
      <c r="D1289" s="7" t="s">
        <v>32</v>
      </c>
      <c r="E1289" s="7" t="s">
        <v>1968</v>
      </c>
      <c r="F1289" s="7" t="s">
        <v>33</v>
      </c>
      <c r="G1289" s="7" t="s">
        <v>1943</v>
      </c>
      <c r="H1289" s="7" t="s">
        <v>33</v>
      </c>
      <c r="I1289" s="7" t="s">
        <v>33</v>
      </c>
      <c r="J1289" s="7">
        <v>56</v>
      </c>
      <c r="K1289" s="7" t="s">
        <v>2050</v>
      </c>
      <c r="L1289" s="7" t="s">
        <v>2044</v>
      </c>
      <c r="M1289" s="7" t="s">
        <v>2780</v>
      </c>
      <c r="N1289" s="7" t="s">
        <v>2763</v>
      </c>
      <c r="O1289" s="7" t="s">
        <v>33</v>
      </c>
      <c r="P1289" s="7" t="s">
        <v>33</v>
      </c>
      <c r="Q1289" s="7" t="s">
        <v>33</v>
      </c>
      <c r="R1289" s="7" t="s">
        <v>33</v>
      </c>
      <c r="S1289" s="7" t="s">
        <v>2047</v>
      </c>
      <c r="T1289" s="8">
        <v>44776483.747901015</v>
      </c>
      <c r="U1289" s="8">
        <v>3764050</v>
      </c>
      <c r="V1289" s="8">
        <v>8135000</v>
      </c>
      <c r="W1289" s="8">
        <v>9395995</v>
      </c>
      <c r="X1289" s="8">
        <v>7315000</v>
      </c>
      <c r="Y1289" s="8">
        <v>4465000</v>
      </c>
      <c r="Z1289" s="8">
        <v>87116796.388888881</v>
      </c>
      <c r="AA1289" s="8">
        <v>11194120.936975254</v>
      </c>
      <c r="AB1289" s="8">
        <v>752810</v>
      </c>
      <c r="AC1289" s="8">
        <v>4190000</v>
      </c>
      <c r="AD1289" s="8">
        <v>287659</v>
      </c>
      <c r="AE1289" s="8">
        <v>365750</v>
      </c>
      <c r="AF1289" s="8">
        <v>120000</v>
      </c>
      <c r="AG1289" s="8">
        <v>276035</v>
      </c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9" t="s">
        <v>2881</v>
      </c>
      <c r="BE1289" s="8"/>
      <c r="BF1289" s="8"/>
      <c r="BG1289" s="8">
        <f>IF($BE1289=1,T1288,0)</f>
        <v>0</v>
      </c>
      <c r="BH1289" s="8">
        <f>IF($BE1289=1,U1288,0)</f>
        <v>0</v>
      </c>
      <c r="BI1289" s="8">
        <f>IF($BE1289=1,V1288,0)</f>
        <v>0</v>
      </c>
      <c r="BJ1289" s="8">
        <f>IF($BE1289=1,W1288,0)</f>
        <v>0</v>
      </c>
      <c r="BK1289" s="8">
        <f>IF($BE1289=1,X1288,0)</f>
        <v>0</v>
      </c>
      <c r="BL1289" s="8">
        <f>IF($BE1289=1,Y1288,0)</f>
        <v>0</v>
      </c>
      <c r="BM1289" s="8">
        <f>IF($BE1289=1,Z1288,0)</f>
        <v>0</v>
      </c>
    </row>
    <row r="1290" spans="1:65" s="7" customFormat="1" ht="15.75" customHeight="1" x14ac:dyDescent="0.15">
      <c r="A1290" s="7" t="s">
        <v>2884</v>
      </c>
      <c r="B1290" s="7" t="s">
        <v>1939</v>
      </c>
      <c r="C1290" s="7" t="s">
        <v>2761</v>
      </c>
      <c r="D1290" s="7" t="s">
        <v>32</v>
      </c>
      <c r="E1290" s="7" t="s">
        <v>1968</v>
      </c>
      <c r="F1290" s="7" t="s">
        <v>33</v>
      </c>
      <c r="G1290" s="7" t="s">
        <v>1943</v>
      </c>
      <c r="H1290" s="7" t="s">
        <v>33</v>
      </c>
      <c r="I1290" s="7" t="s">
        <v>33</v>
      </c>
      <c r="J1290" s="7">
        <v>60</v>
      </c>
      <c r="K1290" s="7" t="s">
        <v>2043</v>
      </c>
      <c r="L1290" s="7" t="s">
        <v>2044</v>
      </c>
      <c r="M1290" s="7" t="s">
        <v>2780</v>
      </c>
      <c r="N1290" s="7" t="s">
        <v>2763</v>
      </c>
      <c r="O1290" s="7" t="s">
        <v>33</v>
      </c>
      <c r="P1290" s="7" t="s">
        <v>33</v>
      </c>
      <c r="Q1290" s="7" t="s">
        <v>33</v>
      </c>
      <c r="R1290" s="7" t="s">
        <v>33</v>
      </c>
      <c r="S1290" s="7" t="s">
        <v>2047</v>
      </c>
      <c r="T1290" s="8">
        <v>44776483.747901015</v>
      </c>
      <c r="U1290" s="8">
        <v>38525872</v>
      </c>
      <c r="V1290" s="8">
        <v>115684000</v>
      </c>
      <c r="W1290" s="8">
        <v>9711134</v>
      </c>
      <c r="X1290" s="8">
        <v>28236279.161924981</v>
      </c>
      <c r="Y1290" s="8">
        <v>9224000</v>
      </c>
      <c r="Z1290" s="8">
        <v>32230673.571315557</v>
      </c>
      <c r="AA1290" s="8">
        <v>11194120.936975254</v>
      </c>
      <c r="AB1290" s="8">
        <v>7705174</v>
      </c>
      <c r="AC1290" s="8">
        <v>98604000</v>
      </c>
      <c r="AD1290" s="8">
        <v>287659</v>
      </c>
      <c r="AE1290" s="8">
        <v>1411813.958096249</v>
      </c>
      <c r="AF1290" s="8">
        <v>120000</v>
      </c>
      <c r="AG1290" s="8">
        <v>276035</v>
      </c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9" t="s">
        <v>2883</v>
      </c>
      <c r="BE1290" s="8"/>
      <c r="BF1290" s="8"/>
      <c r="BG1290" s="8">
        <f>IF($BE1290=1,T1289,0)</f>
        <v>0</v>
      </c>
      <c r="BH1290" s="8">
        <f>IF($BE1290=1,U1289,0)</f>
        <v>0</v>
      </c>
      <c r="BI1290" s="8">
        <f>IF($BE1290=1,V1289,0)</f>
        <v>0</v>
      </c>
      <c r="BJ1290" s="8">
        <f>IF($BE1290=1,W1289,0)</f>
        <v>0</v>
      </c>
      <c r="BK1290" s="8">
        <f>IF($BE1290=1,X1289,0)</f>
        <v>0</v>
      </c>
      <c r="BL1290" s="8">
        <f>IF($BE1290=1,Y1289,0)</f>
        <v>0</v>
      </c>
      <c r="BM1290" s="8">
        <f>IF($BE1290=1,Z1289,0)</f>
        <v>0</v>
      </c>
    </row>
    <row r="1291" spans="1:65" s="7" customFormat="1" ht="15.75" customHeight="1" x14ac:dyDescent="0.15">
      <c r="A1291" s="7" t="s">
        <v>2886</v>
      </c>
      <c r="B1291" s="7" t="s">
        <v>1939</v>
      </c>
      <c r="C1291" s="7" t="s">
        <v>2761</v>
      </c>
      <c r="D1291" s="7" t="s">
        <v>32</v>
      </c>
      <c r="E1291" s="7" t="s">
        <v>1968</v>
      </c>
      <c r="F1291" s="7" t="s">
        <v>33</v>
      </c>
      <c r="G1291" s="7" t="s">
        <v>1943</v>
      </c>
      <c r="H1291" s="7" t="s">
        <v>33</v>
      </c>
      <c r="I1291" s="7" t="s">
        <v>33</v>
      </c>
      <c r="J1291" s="7">
        <v>60</v>
      </c>
      <c r="K1291" s="7" t="s">
        <v>2050</v>
      </c>
      <c r="L1291" s="7" t="s">
        <v>2044</v>
      </c>
      <c r="M1291" s="7" t="s">
        <v>2780</v>
      </c>
      <c r="N1291" s="7" t="s">
        <v>2763</v>
      </c>
      <c r="O1291" s="7" t="s">
        <v>33</v>
      </c>
      <c r="P1291" s="7" t="s">
        <v>33</v>
      </c>
      <c r="Q1291" s="7" t="s">
        <v>33</v>
      </c>
      <c r="R1291" s="7" t="s">
        <v>33</v>
      </c>
      <c r="S1291" s="7" t="s">
        <v>2047</v>
      </c>
      <c r="T1291" s="8">
        <v>44776483.747901015</v>
      </c>
      <c r="U1291" s="8">
        <v>3883881</v>
      </c>
      <c r="V1291" s="8">
        <v>8977000</v>
      </c>
      <c r="W1291" s="8">
        <v>9711134</v>
      </c>
      <c r="X1291" s="8">
        <v>7670000</v>
      </c>
      <c r="Y1291" s="8">
        <v>4612000</v>
      </c>
      <c r="Z1291" s="8">
        <v>90699921.388888881</v>
      </c>
      <c r="AA1291" s="8">
        <v>11194120.936975254</v>
      </c>
      <c r="AB1291" s="8">
        <v>776776</v>
      </c>
      <c r="AC1291" s="8">
        <v>4624000</v>
      </c>
      <c r="AD1291" s="8">
        <v>287659</v>
      </c>
      <c r="AE1291" s="8">
        <v>383500</v>
      </c>
      <c r="AF1291" s="8">
        <v>120000</v>
      </c>
      <c r="AG1291" s="8">
        <v>276035</v>
      </c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9" t="s">
        <v>2885</v>
      </c>
      <c r="BE1291" s="8"/>
      <c r="BF1291" s="8"/>
      <c r="BG1291" s="8">
        <f>IF($BE1291=1,T1290,0)</f>
        <v>0</v>
      </c>
      <c r="BH1291" s="8">
        <f>IF($BE1291=1,U1290,0)</f>
        <v>0</v>
      </c>
      <c r="BI1291" s="8">
        <f>IF($BE1291=1,V1290,0)</f>
        <v>0</v>
      </c>
      <c r="BJ1291" s="8">
        <f>IF($BE1291=1,W1290,0)</f>
        <v>0</v>
      </c>
      <c r="BK1291" s="8">
        <f>IF($BE1291=1,X1290,0)</f>
        <v>0</v>
      </c>
      <c r="BL1291" s="8">
        <f>IF($BE1291=1,Y1290,0)</f>
        <v>0</v>
      </c>
      <c r="BM1291" s="8">
        <f>IF($BE1291=1,Z1290,0)</f>
        <v>0</v>
      </c>
    </row>
    <row r="1292" spans="1:65" s="7" customFormat="1" ht="15.75" customHeight="1" x14ac:dyDescent="0.15">
      <c r="A1292" s="7" t="s">
        <v>2888</v>
      </c>
      <c r="B1292" s="7" t="s">
        <v>1939</v>
      </c>
      <c r="C1292" s="7" t="s">
        <v>2761</v>
      </c>
      <c r="D1292" s="7" t="s">
        <v>32</v>
      </c>
      <c r="E1292" s="7" t="s">
        <v>1968</v>
      </c>
      <c r="F1292" s="7" t="s">
        <v>33</v>
      </c>
      <c r="G1292" s="7" t="s">
        <v>1943</v>
      </c>
      <c r="H1292" s="7" t="s">
        <v>33</v>
      </c>
      <c r="I1292" s="7" t="s">
        <v>33</v>
      </c>
      <c r="J1292" s="7">
        <v>64</v>
      </c>
      <c r="K1292" s="7" t="s">
        <v>2043</v>
      </c>
      <c r="L1292" s="7" t="s">
        <v>2044</v>
      </c>
      <c r="M1292" s="7" t="s">
        <v>2780</v>
      </c>
      <c r="N1292" s="7" t="s">
        <v>2763</v>
      </c>
      <c r="O1292" s="7" t="s">
        <v>33</v>
      </c>
      <c r="P1292" s="7" t="s">
        <v>33</v>
      </c>
      <c r="Q1292" s="7" t="s">
        <v>33</v>
      </c>
      <c r="R1292" s="7" t="s">
        <v>33</v>
      </c>
      <c r="S1292" s="7" t="s">
        <v>2047</v>
      </c>
      <c r="T1292" s="8">
        <v>44776483.747901015</v>
      </c>
      <c r="U1292" s="8">
        <v>40692159</v>
      </c>
      <c r="V1292" s="8">
        <v>127656000</v>
      </c>
      <c r="W1292" s="8">
        <v>10026273</v>
      </c>
      <c r="X1292" s="8">
        <v>29538737.066576172</v>
      </c>
      <c r="Y1292" s="8">
        <v>9518000</v>
      </c>
      <c r="Z1292" s="8">
        <v>34457344.858155556</v>
      </c>
      <c r="AA1292" s="8">
        <v>11194120.936975254</v>
      </c>
      <c r="AB1292" s="8">
        <v>8138431</v>
      </c>
      <c r="AC1292" s="8">
        <v>108808000</v>
      </c>
      <c r="AD1292" s="8">
        <v>287659</v>
      </c>
      <c r="AE1292" s="8">
        <v>1476936.8533288087</v>
      </c>
      <c r="AF1292" s="8">
        <v>120000</v>
      </c>
      <c r="AG1292" s="8">
        <v>276035</v>
      </c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9" t="s">
        <v>2887</v>
      </c>
      <c r="BE1292" s="8"/>
      <c r="BF1292" s="8"/>
      <c r="BG1292" s="8">
        <f>IF($BE1292=1,T1291,0)</f>
        <v>0</v>
      </c>
      <c r="BH1292" s="8">
        <f>IF($BE1292=1,U1291,0)</f>
        <v>0</v>
      </c>
      <c r="BI1292" s="8">
        <f>IF($BE1292=1,V1291,0)</f>
        <v>0</v>
      </c>
      <c r="BJ1292" s="8">
        <f>IF($BE1292=1,W1291,0)</f>
        <v>0</v>
      </c>
      <c r="BK1292" s="8">
        <f>IF($BE1292=1,X1291,0)</f>
        <v>0</v>
      </c>
      <c r="BL1292" s="8">
        <f>IF($BE1292=1,Y1291,0)</f>
        <v>0</v>
      </c>
      <c r="BM1292" s="8">
        <f>IF($BE1292=1,Z1291,0)</f>
        <v>0</v>
      </c>
    </row>
    <row r="1293" spans="1:65" s="7" customFormat="1" ht="15.75" customHeight="1" x14ac:dyDescent="0.15">
      <c r="A1293" s="7" t="s">
        <v>2890</v>
      </c>
      <c r="B1293" s="7" t="s">
        <v>1939</v>
      </c>
      <c r="C1293" s="7" t="s">
        <v>2761</v>
      </c>
      <c r="D1293" s="7" t="s">
        <v>32</v>
      </c>
      <c r="E1293" s="7" t="s">
        <v>1968</v>
      </c>
      <c r="F1293" s="7" t="s">
        <v>33</v>
      </c>
      <c r="G1293" s="7" t="s">
        <v>1943</v>
      </c>
      <c r="H1293" s="7" t="s">
        <v>33</v>
      </c>
      <c r="I1293" s="7" t="s">
        <v>33</v>
      </c>
      <c r="J1293" s="7">
        <v>64</v>
      </c>
      <c r="K1293" s="7" t="s">
        <v>2050</v>
      </c>
      <c r="L1293" s="7" t="s">
        <v>2044</v>
      </c>
      <c r="M1293" s="7" t="s">
        <v>2780</v>
      </c>
      <c r="N1293" s="7" t="s">
        <v>2763</v>
      </c>
      <c r="O1293" s="7" t="s">
        <v>33</v>
      </c>
      <c r="P1293" s="7" t="s">
        <v>33</v>
      </c>
      <c r="Q1293" s="7" t="s">
        <v>33</v>
      </c>
      <c r="R1293" s="7" t="s">
        <v>33</v>
      </c>
      <c r="S1293" s="7" t="s">
        <v>2047</v>
      </c>
      <c r="T1293" s="8">
        <v>44776483.747901015</v>
      </c>
      <c r="U1293" s="8">
        <v>4003712</v>
      </c>
      <c r="V1293" s="8">
        <v>9906000</v>
      </c>
      <c r="W1293" s="8">
        <v>10026273</v>
      </c>
      <c r="X1293" s="8">
        <v>8025000</v>
      </c>
      <c r="Y1293" s="8">
        <v>4759000</v>
      </c>
      <c r="Z1293" s="8">
        <v>94283046.388888881</v>
      </c>
      <c r="AA1293" s="8">
        <v>11194120.936975254</v>
      </c>
      <c r="AB1293" s="8">
        <v>800742</v>
      </c>
      <c r="AC1293" s="8">
        <v>5103000</v>
      </c>
      <c r="AD1293" s="8">
        <v>287659</v>
      </c>
      <c r="AE1293" s="8">
        <v>401250</v>
      </c>
      <c r="AF1293" s="8">
        <v>120000</v>
      </c>
      <c r="AG1293" s="8">
        <v>276035</v>
      </c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9" t="s">
        <v>2889</v>
      </c>
      <c r="BE1293" s="8"/>
      <c r="BF1293" s="8"/>
      <c r="BG1293" s="8">
        <f>IF($BE1293=1,T1292,0)</f>
        <v>0</v>
      </c>
      <c r="BH1293" s="8">
        <f>IF($BE1293=1,U1292,0)</f>
        <v>0</v>
      </c>
      <c r="BI1293" s="8">
        <f>IF($BE1293=1,V1292,0)</f>
        <v>0</v>
      </c>
      <c r="BJ1293" s="8">
        <f>IF($BE1293=1,W1292,0)</f>
        <v>0</v>
      </c>
      <c r="BK1293" s="8">
        <f>IF($BE1293=1,X1292,0)</f>
        <v>0</v>
      </c>
      <c r="BL1293" s="8">
        <f>IF($BE1293=1,Y1292,0)</f>
        <v>0</v>
      </c>
      <c r="BM1293" s="8">
        <f>IF($BE1293=1,Z1292,0)</f>
        <v>0</v>
      </c>
    </row>
    <row r="1294" spans="1:65" s="7" customFormat="1" ht="15.75" customHeight="1" x14ac:dyDescent="0.15">
      <c r="A1294" s="7" t="s">
        <v>2892</v>
      </c>
      <c r="B1294" s="7" t="s">
        <v>1939</v>
      </c>
      <c r="C1294" s="7" t="s">
        <v>2761</v>
      </c>
      <c r="D1294" s="7" t="s">
        <v>32</v>
      </c>
      <c r="E1294" s="7" t="s">
        <v>1968</v>
      </c>
      <c r="F1294" s="7" t="s">
        <v>33</v>
      </c>
      <c r="G1294" s="7" t="s">
        <v>431</v>
      </c>
      <c r="H1294" s="7" t="s">
        <v>33</v>
      </c>
      <c r="I1294" s="7" t="s">
        <v>33</v>
      </c>
      <c r="J1294" s="7">
        <v>26</v>
      </c>
      <c r="K1294" s="7" t="s">
        <v>2043</v>
      </c>
      <c r="L1294" s="7" t="s">
        <v>2044</v>
      </c>
      <c r="M1294" s="7" t="s">
        <v>2780</v>
      </c>
      <c r="N1294" s="7" t="s">
        <v>2763</v>
      </c>
      <c r="O1294" s="7" t="s">
        <v>33</v>
      </c>
      <c r="P1294" s="7" t="s">
        <v>33</v>
      </c>
      <c r="Q1294" s="7" t="s">
        <v>33</v>
      </c>
      <c r="R1294" s="7" t="s">
        <v>33</v>
      </c>
      <c r="S1294" s="7" t="s">
        <v>2047</v>
      </c>
      <c r="T1294" s="8">
        <v>38900857.127655767</v>
      </c>
      <c r="U1294" s="8">
        <v>11663916</v>
      </c>
      <c r="V1294" s="8">
        <v>45752000</v>
      </c>
      <c r="W1294" s="8">
        <v>5260854</v>
      </c>
      <c r="X1294" s="8">
        <v>21845659.910014302</v>
      </c>
      <c r="Y1294" s="8">
        <v>6409200</v>
      </c>
      <c r="Z1294" s="8">
        <v>9821946.5755555555</v>
      </c>
      <c r="AA1294" s="8">
        <v>9725214.2819139417</v>
      </c>
      <c r="AB1294" s="8">
        <v>2332783</v>
      </c>
      <c r="AC1294" s="8">
        <v>38997000</v>
      </c>
      <c r="AD1294" s="8">
        <v>287659</v>
      </c>
      <c r="AE1294" s="8">
        <v>1092282.9955007152</v>
      </c>
      <c r="AF1294" s="8">
        <v>120000</v>
      </c>
      <c r="AG1294" s="8">
        <v>276035</v>
      </c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9" t="s">
        <v>2891</v>
      </c>
      <c r="BE1294" s="8"/>
      <c r="BF1294" s="8"/>
      <c r="BG1294" s="8">
        <f>IF($BE1294=1,T1293,0)</f>
        <v>0</v>
      </c>
      <c r="BH1294" s="8">
        <f>IF($BE1294=1,U1293,0)</f>
        <v>0</v>
      </c>
      <c r="BI1294" s="8">
        <f>IF($BE1294=1,V1293,0)</f>
        <v>0</v>
      </c>
      <c r="BJ1294" s="8">
        <f>IF($BE1294=1,W1293,0)</f>
        <v>0</v>
      </c>
      <c r="BK1294" s="8">
        <f>IF($BE1294=1,X1293,0)</f>
        <v>0</v>
      </c>
      <c r="BL1294" s="8">
        <f>IF($BE1294=1,Y1293,0)</f>
        <v>0</v>
      </c>
      <c r="BM1294" s="8">
        <f>IF($BE1294=1,Z1293,0)</f>
        <v>0</v>
      </c>
    </row>
    <row r="1295" spans="1:65" s="7" customFormat="1" ht="15.75" customHeight="1" x14ac:dyDescent="0.15">
      <c r="A1295" s="7" t="s">
        <v>2894</v>
      </c>
      <c r="B1295" s="7" t="s">
        <v>1939</v>
      </c>
      <c r="C1295" s="7" t="s">
        <v>2761</v>
      </c>
      <c r="D1295" s="7" t="s">
        <v>32</v>
      </c>
      <c r="E1295" s="7" t="s">
        <v>1968</v>
      </c>
      <c r="F1295" s="7" t="s">
        <v>33</v>
      </c>
      <c r="G1295" s="7" t="s">
        <v>431</v>
      </c>
      <c r="H1295" s="7" t="s">
        <v>33</v>
      </c>
      <c r="I1295" s="7" t="s">
        <v>33</v>
      </c>
      <c r="J1295" s="7">
        <v>26</v>
      </c>
      <c r="K1295" s="7" t="s">
        <v>2050</v>
      </c>
      <c r="L1295" s="7" t="s">
        <v>2044</v>
      </c>
      <c r="M1295" s="7" t="s">
        <v>2780</v>
      </c>
      <c r="N1295" s="7" t="s">
        <v>2763</v>
      </c>
      <c r="O1295" s="7" t="s">
        <v>33</v>
      </c>
      <c r="P1295" s="7" t="s">
        <v>33</v>
      </c>
      <c r="Q1295" s="7" t="s">
        <v>33</v>
      </c>
      <c r="R1295" s="7" t="s">
        <v>33</v>
      </c>
      <c r="S1295" s="7" t="s">
        <v>2047</v>
      </c>
      <c r="T1295" s="8">
        <v>38819855.216578893</v>
      </c>
      <c r="U1295" s="8">
        <v>2527143</v>
      </c>
      <c r="V1295" s="8">
        <v>3502000</v>
      </c>
      <c r="W1295" s="8">
        <v>5260854</v>
      </c>
      <c r="X1295" s="8">
        <v>3085000</v>
      </c>
      <c r="Y1295" s="8">
        <v>3204600</v>
      </c>
      <c r="Z1295" s="8">
        <v>10093608.88888889</v>
      </c>
      <c r="AA1295" s="8">
        <v>9704963.8041447233</v>
      </c>
      <c r="AB1295" s="8">
        <v>505428</v>
      </c>
      <c r="AC1295" s="8">
        <v>1668000</v>
      </c>
      <c r="AD1295" s="8">
        <v>287659</v>
      </c>
      <c r="AE1295" s="8">
        <v>154250</v>
      </c>
      <c r="AF1295" s="8">
        <v>120000</v>
      </c>
      <c r="AG1295" s="8">
        <v>276035</v>
      </c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9" t="s">
        <v>2893</v>
      </c>
      <c r="BE1295" s="8"/>
      <c r="BF1295" s="8"/>
      <c r="BG1295" s="8">
        <f>IF($BE1295=1,T1294,0)</f>
        <v>0</v>
      </c>
      <c r="BH1295" s="8">
        <f>IF($BE1295=1,U1294,0)</f>
        <v>0</v>
      </c>
      <c r="BI1295" s="8">
        <f>IF($BE1295=1,V1294,0)</f>
        <v>0</v>
      </c>
      <c r="BJ1295" s="8">
        <f>IF($BE1295=1,W1294,0)</f>
        <v>0</v>
      </c>
      <c r="BK1295" s="8">
        <f>IF($BE1295=1,X1294,0)</f>
        <v>0</v>
      </c>
      <c r="BL1295" s="8">
        <f>IF($BE1295=1,Y1294,0)</f>
        <v>0</v>
      </c>
      <c r="BM1295" s="8">
        <f>IF($BE1295=1,Z1294,0)</f>
        <v>0</v>
      </c>
    </row>
    <row r="1296" spans="1:65" s="7" customFormat="1" ht="15.75" customHeight="1" x14ac:dyDescent="0.15">
      <c r="A1296" s="7" t="s">
        <v>2896</v>
      </c>
      <c r="B1296" s="7" t="s">
        <v>1939</v>
      </c>
      <c r="C1296" s="7" t="s">
        <v>2761</v>
      </c>
      <c r="D1296" s="7" t="s">
        <v>32</v>
      </c>
      <c r="E1296" s="7" t="s">
        <v>1968</v>
      </c>
      <c r="F1296" s="7" t="s">
        <v>33</v>
      </c>
      <c r="G1296" s="7" t="s">
        <v>431</v>
      </c>
      <c r="H1296" s="7" t="s">
        <v>33</v>
      </c>
      <c r="I1296" s="7" t="s">
        <v>33</v>
      </c>
      <c r="J1296" s="7">
        <v>28</v>
      </c>
      <c r="K1296" s="7" t="s">
        <v>2043</v>
      </c>
      <c r="L1296" s="7" t="s">
        <v>2044</v>
      </c>
      <c r="M1296" s="7" t="s">
        <v>2780</v>
      </c>
      <c r="N1296" s="7" t="s">
        <v>2763</v>
      </c>
      <c r="O1296" s="7" t="s">
        <v>33</v>
      </c>
      <c r="P1296" s="7" t="s">
        <v>33</v>
      </c>
      <c r="Q1296" s="7" t="s">
        <v>33</v>
      </c>
      <c r="R1296" s="7" t="s">
        <v>33</v>
      </c>
      <c r="S1296" s="7" t="s">
        <v>2047</v>
      </c>
      <c r="T1296" s="8">
        <v>39738278.380607501</v>
      </c>
      <c r="U1296" s="8">
        <v>12097173</v>
      </c>
      <c r="V1296" s="8">
        <v>50487000</v>
      </c>
      <c r="W1296" s="8">
        <v>5368031</v>
      </c>
      <c r="X1296" s="8">
        <v>22744918.552076951</v>
      </c>
      <c r="Y1296" s="8">
        <v>6549900</v>
      </c>
      <c r="Z1296" s="8">
        <v>15802675.238555556</v>
      </c>
      <c r="AA1296" s="8">
        <v>9934569.5951518752</v>
      </c>
      <c r="AB1296" s="8">
        <v>2419434</v>
      </c>
      <c r="AC1296" s="8">
        <v>43033000</v>
      </c>
      <c r="AD1296" s="8">
        <v>287659</v>
      </c>
      <c r="AE1296" s="8">
        <v>1137245.9276038476</v>
      </c>
      <c r="AF1296" s="8">
        <v>120000</v>
      </c>
      <c r="AG1296" s="8">
        <v>276035</v>
      </c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9" t="s">
        <v>2895</v>
      </c>
      <c r="BE1296" s="8"/>
      <c r="BF1296" s="8"/>
      <c r="BG1296" s="8">
        <f>IF($BE1296=1,T1295,0)</f>
        <v>0</v>
      </c>
      <c r="BH1296" s="8">
        <f>IF($BE1296=1,U1295,0)</f>
        <v>0</v>
      </c>
      <c r="BI1296" s="8">
        <f>IF($BE1296=1,V1295,0)</f>
        <v>0</v>
      </c>
      <c r="BJ1296" s="8">
        <f>IF($BE1296=1,W1295,0)</f>
        <v>0</v>
      </c>
      <c r="BK1296" s="8">
        <f>IF($BE1296=1,X1295,0)</f>
        <v>0</v>
      </c>
      <c r="BL1296" s="8">
        <f>IF($BE1296=1,Y1295,0)</f>
        <v>0</v>
      </c>
      <c r="BM1296" s="8">
        <f>IF($BE1296=1,Z1295,0)</f>
        <v>0</v>
      </c>
    </row>
    <row r="1297" spans="1:65" s="7" customFormat="1" ht="15.75" customHeight="1" x14ac:dyDescent="0.15">
      <c r="A1297" s="7" t="s">
        <v>2898</v>
      </c>
      <c r="B1297" s="7" t="s">
        <v>1939</v>
      </c>
      <c r="C1297" s="7" t="s">
        <v>2761</v>
      </c>
      <c r="D1297" s="7" t="s">
        <v>32</v>
      </c>
      <c r="E1297" s="7" t="s">
        <v>1968</v>
      </c>
      <c r="F1297" s="7" t="s">
        <v>33</v>
      </c>
      <c r="G1297" s="7" t="s">
        <v>431</v>
      </c>
      <c r="H1297" s="7" t="s">
        <v>33</v>
      </c>
      <c r="I1297" s="7" t="s">
        <v>33</v>
      </c>
      <c r="J1297" s="7">
        <v>28</v>
      </c>
      <c r="K1297" s="7" t="s">
        <v>2050</v>
      </c>
      <c r="L1297" s="7" t="s">
        <v>2044</v>
      </c>
      <c r="M1297" s="7" t="s">
        <v>2780</v>
      </c>
      <c r="N1297" s="7" t="s">
        <v>2763</v>
      </c>
      <c r="O1297" s="7" t="s">
        <v>33</v>
      </c>
      <c r="P1297" s="7" t="s">
        <v>33</v>
      </c>
      <c r="Q1297" s="7" t="s">
        <v>33</v>
      </c>
      <c r="R1297" s="7" t="s">
        <v>33</v>
      </c>
      <c r="S1297" s="7" t="s">
        <v>2047</v>
      </c>
      <c r="T1297" s="8">
        <v>39738278.380607501</v>
      </c>
      <c r="U1297" s="8">
        <v>2567087</v>
      </c>
      <c r="V1297" s="8">
        <v>3670000</v>
      </c>
      <c r="W1297" s="8">
        <v>5368031</v>
      </c>
      <c r="X1297" s="8">
        <v>3200000</v>
      </c>
      <c r="Y1297" s="8">
        <v>3274950</v>
      </c>
      <c r="Z1297" s="8">
        <v>10380258.88888889</v>
      </c>
      <c r="AA1297" s="8">
        <v>9934569.5951518752</v>
      </c>
      <c r="AB1297" s="8">
        <v>513417</v>
      </c>
      <c r="AC1297" s="8">
        <v>1749000</v>
      </c>
      <c r="AD1297" s="8">
        <v>287659</v>
      </c>
      <c r="AE1297" s="8">
        <v>160000</v>
      </c>
      <c r="AF1297" s="8">
        <v>120000</v>
      </c>
      <c r="AG1297" s="8">
        <v>276035</v>
      </c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9" t="s">
        <v>2897</v>
      </c>
      <c r="BE1297" s="8"/>
      <c r="BF1297" s="8"/>
      <c r="BG1297" s="8">
        <f>IF($BE1297=1,T1296,0)</f>
        <v>0</v>
      </c>
      <c r="BH1297" s="8">
        <f>IF($BE1297=1,U1296,0)</f>
        <v>0</v>
      </c>
      <c r="BI1297" s="8">
        <f>IF($BE1297=1,V1296,0)</f>
        <v>0</v>
      </c>
      <c r="BJ1297" s="8">
        <f>IF($BE1297=1,W1296,0)</f>
        <v>0</v>
      </c>
      <c r="BK1297" s="8">
        <f>IF($BE1297=1,X1296,0)</f>
        <v>0</v>
      </c>
      <c r="BL1297" s="8">
        <f>IF($BE1297=1,Y1296,0)</f>
        <v>0</v>
      </c>
      <c r="BM1297" s="8">
        <f>IF($BE1297=1,Z1296,0)</f>
        <v>0</v>
      </c>
    </row>
    <row r="1298" spans="1:65" s="7" customFormat="1" ht="15.75" customHeight="1" x14ac:dyDescent="0.15">
      <c r="A1298" s="7" t="s">
        <v>2900</v>
      </c>
      <c r="B1298" s="7" t="s">
        <v>1939</v>
      </c>
      <c r="C1298" s="7" t="s">
        <v>2761</v>
      </c>
      <c r="D1298" s="7" t="s">
        <v>32</v>
      </c>
      <c r="E1298" s="7" t="s">
        <v>1968</v>
      </c>
      <c r="F1298" s="7" t="s">
        <v>33</v>
      </c>
      <c r="G1298" s="7" t="s">
        <v>431</v>
      </c>
      <c r="H1298" s="7" t="s">
        <v>33</v>
      </c>
      <c r="I1298" s="7" t="s">
        <v>33</v>
      </c>
      <c r="J1298" s="7">
        <v>30</v>
      </c>
      <c r="K1298" s="7" t="s">
        <v>2043</v>
      </c>
      <c r="L1298" s="7" t="s">
        <v>2044</v>
      </c>
      <c r="M1298" s="7" t="s">
        <v>2780</v>
      </c>
      <c r="N1298" s="7" t="s">
        <v>2763</v>
      </c>
      <c r="O1298" s="7" t="s">
        <v>33</v>
      </c>
      <c r="P1298" s="7" t="s">
        <v>33</v>
      </c>
      <c r="Q1298" s="7" t="s">
        <v>33</v>
      </c>
      <c r="R1298" s="7" t="s">
        <v>33</v>
      </c>
      <c r="S1298" s="7" t="s">
        <v>2047</v>
      </c>
      <c r="T1298" s="8">
        <v>40509560.004852198</v>
      </c>
      <c r="U1298" s="8">
        <v>12530430</v>
      </c>
      <c r="V1298" s="8">
        <v>55712000</v>
      </c>
      <c r="W1298" s="8">
        <v>5475209</v>
      </c>
      <c r="X1298" s="8">
        <v>23644177.194139589</v>
      </c>
      <c r="Y1298" s="8">
        <v>6690600</v>
      </c>
      <c r="Z1298" s="8">
        <v>19943179.697555553</v>
      </c>
      <c r="AA1298" s="8">
        <v>10127390.00121305</v>
      </c>
      <c r="AB1298" s="8">
        <v>2506086</v>
      </c>
      <c r="AC1298" s="8">
        <v>47486000</v>
      </c>
      <c r="AD1298" s="8">
        <v>287659</v>
      </c>
      <c r="AE1298" s="8">
        <v>1182208.8597069795</v>
      </c>
      <c r="AF1298" s="8">
        <v>120000</v>
      </c>
      <c r="AG1298" s="8">
        <v>276035</v>
      </c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9" t="s">
        <v>2899</v>
      </c>
      <c r="BE1298" s="8"/>
      <c r="BF1298" s="8"/>
      <c r="BG1298" s="8">
        <f>IF($BE1298=1,T1297,0)</f>
        <v>0</v>
      </c>
      <c r="BH1298" s="8">
        <f>IF($BE1298=1,U1297,0)</f>
        <v>0</v>
      </c>
      <c r="BI1298" s="8">
        <f>IF($BE1298=1,V1297,0)</f>
        <v>0</v>
      </c>
      <c r="BJ1298" s="8">
        <f>IF($BE1298=1,W1297,0)</f>
        <v>0</v>
      </c>
      <c r="BK1298" s="8">
        <f>IF($BE1298=1,X1297,0)</f>
        <v>0</v>
      </c>
      <c r="BL1298" s="8">
        <f>IF($BE1298=1,Y1297,0)</f>
        <v>0</v>
      </c>
      <c r="BM1298" s="8">
        <f>IF($BE1298=1,Z1297,0)</f>
        <v>0</v>
      </c>
    </row>
    <row r="1299" spans="1:65" s="7" customFormat="1" ht="15.75" customHeight="1" x14ac:dyDescent="0.15">
      <c r="A1299" s="7" t="s">
        <v>2902</v>
      </c>
      <c r="B1299" s="7" t="s">
        <v>1939</v>
      </c>
      <c r="C1299" s="7" t="s">
        <v>2761</v>
      </c>
      <c r="D1299" s="7" t="s">
        <v>32</v>
      </c>
      <c r="E1299" s="7" t="s">
        <v>1968</v>
      </c>
      <c r="F1299" s="7" t="s">
        <v>33</v>
      </c>
      <c r="G1299" s="7" t="s">
        <v>431</v>
      </c>
      <c r="H1299" s="7" t="s">
        <v>33</v>
      </c>
      <c r="I1299" s="7" t="s">
        <v>33</v>
      </c>
      <c r="J1299" s="7">
        <v>30</v>
      </c>
      <c r="K1299" s="7" t="s">
        <v>2050</v>
      </c>
      <c r="L1299" s="7" t="s">
        <v>2044</v>
      </c>
      <c r="M1299" s="7" t="s">
        <v>2780</v>
      </c>
      <c r="N1299" s="7" t="s">
        <v>2763</v>
      </c>
      <c r="O1299" s="7" t="s">
        <v>33</v>
      </c>
      <c r="P1299" s="7" t="s">
        <v>33</v>
      </c>
      <c r="Q1299" s="7" t="s">
        <v>33</v>
      </c>
      <c r="R1299" s="7" t="s">
        <v>33</v>
      </c>
      <c r="S1299" s="7" t="s">
        <v>2047</v>
      </c>
      <c r="T1299" s="8">
        <v>40143911.635854691</v>
      </c>
      <c r="U1299" s="8">
        <v>2607030</v>
      </c>
      <c r="V1299" s="8">
        <v>3838000</v>
      </c>
      <c r="W1299" s="8">
        <v>5475209</v>
      </c>
      <c r="X1299" s="8">
        <v>3310000</v>
      </c>
      <c r="Y1299" s="8">
        <v>3345300</v>
      </c>
      <c r="Z1299" s="8">
        <v>10666908.88888889</v>
      </c>
      <c r="AA1299" s="8">
        <v>10035977.908963673</v>
      </c>
      <c r="AB1299" s="8">
        <v>521406</v>
      </c>
      <c r="AC1299" s="8">
        <v>1828000</v>
      </c>
      <c r="AD1299" s="8">
        <v>287659</v>
      </c>
      <c r="AE1299" s="8">
        <v>165500</v>
      </c>
      <c r="AF1299" s="8">
        <v>120000</v>
      </c>
      <c r="AG1299" s="8">
        <v>276035</v>
      </c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9" t="s">
        <v>2901</v>
      </c>
      <c r="BE1299" s="8"/>
      <c r="BF1299" s="8"/>
      <c r="BG1299" s="8">
        <f>IF($BE1299=1,T1298,0)</f>
        <v>0</v>
      </c>
      <c r="BH1299" s="8">
        <f>IF($BE1299=1,U1298,0)</f>
        <v>0</v>
      </c>
      <c r="BI1299" s="8">
        <f>IF($BE1299=1,V1298,0)</f>
        <v>0</v>
      </c>
      <c r="BJ1299" s="8">
        <f>IF($BE1299=1,W1298,0)</f>
        <v>0</v>
      </c>
      <c r="BK1299" s="8">
        <f>IF($BE1299=1,X1298,0)</f>
        <v>0</v>
      </c>
      <c r="BL1299" s="8">
        <f>IF($BE1299=1,Y1298,0)</f>
        <v>0</v>
      </c>
      <c r="BM1299" s="8">
        <f>IF($BE1299=1,Z1298,0)</f>
        <v>0</v>
      </c>
    </row>
    <row r="1300" spans="1:65" s="7" customFormat="1" ht="15.75" customHeight="1" x14ac:dyDescent="0.15">
      <c r="A1300" s="7" t="s">
        <v>2904</v>
      </c>
      <c r="B1300" s="7" t="s">
        <v>1939</v>
      </c>
      <c r="C1300" s="7" t="s">
        <v>2761</v>
      </c>
      <c r="D1300" s="7" t="s">
        <v>32</v>
      </c>
      <c r="E1300" s="7" t="s">
        <v>1968</v>
      </c>
      <c r="F1300" s="7" t="s">
        <v>33</v>
      </c>
      <c r="G1300" s="7" t="s">
        <v>431</v>
      </c>
      <c r="H1300" s="7" t="s">
        <v>33</v>
      </c>
      <c r="I1300" s="7" t="s">
        <v>33</v>
      </c>
      <c r="J1300" s="7">
        <v>32</v>
      </c>
      <c r="K1300" s="7" t="s">
        <v>2043</v>
      </c>
      <c r="L1300" s="7" t="s">
        <v>2044</v>
      </c>
      <c r="M1300" s="7" t="s">
        <v>2780</v>
      </c>
      <c r="N1300" s="7" t="s">
        <v>2763</v>
      </c>
      <c r="O1300" s="7" t="s">
        <v>33</v>
      </c>
      <c r="P1300" s="7" t="s">
        <v>33</v>
      </c>
      <c r="Q1300" s="7" t="s">
        <v>33</v>
      </c>
      <c r="R1300" s="7" t="s">
        <v>33</v>
      </c>
      <c r="S1300" s="7" t="s">
        <v>2047</v>
      </c>
      <c r="T1300" s="8">
        <v>40724405.830747895</v>
      </c>
      <c r="U1300" s="8">
        <v>12963688</v>
      </c>
      <c r="V1300" s="8">
        <v>61477000</v>
      </c>
      <c r="W1300" s="8">
        <v>5582386</v>
      </c>
      <c r="X1300" s="8">
        <v>24815017.535054658</v>
      </c>
      <c r="Y1300" s="8">
        <v>6831300</v>
      </c>
      <c r="Z1300" s="8">
        <v>22703516.003555555</v>
      </c>
      <c r="AA1300" s="8">
        <v>10181101.457686974</v>
      </c>
      <c r="AB1300" s="8">
        <v>2592737</v>
      </c>
      <c r="AC1300" s="8">
        <v>52400000</v>
      </c>
      <c r="AD1300" s="8">
        <v>287659</v>
      </c>
      <c r="AE1300" s="8">
        <v>1240750.876752733</v>
      </c>
      <c r="AF1300" s="8">
        <v>120000</v>
      </c>
      <c r="AG1300" s="8">
        <v>276035</v>
      </c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9" t="s">
        <v>2903</v>
      </c>
      <c r="BE1300" s="8"/>
      <c r="BF1300" s="8"/>
      <c r="BG1300" s="8">
        <f>IF($BE1300=1,T1299,0)</f>
        <v>0</v>
      </c>
      <c r="BH1300" s="8">
        <f>IF($BE1300=1,U1299,0)</f>
        <v>0</v>
      </c>
      <c r="BI1300" s="8">
        <f>IF($BE1300=1,V1299,0)</f>
        <v>0</v>
      </c>
      <c r="BJ1300" s="8">
        <f>IF($BE1300=1,W1299,0)</f>
        <v>0</v>
      </c>
      <c r="BK1300" s="8">
        <f>IF($BE1300=1,X1299,0)</f>
        <v>0</v>
      </c>
      <c r="BL1300" s="8">
        <f>IF($BE1300=1,Y1299,0)</f>
        <v>0</v>
      </c>
      <c r="BM1300" s="8">
        <f>IF($BE1300=1,Z1299,0)</f>
        <v>0</v>
      </c>
    </row>
    <row r="1301" spans="1:65" s="7" customFormat="1" ht="15.75" customHeight="1" x14ac:dyDescent="0.15">
      <c r="A1301" s="7" t="s">
        <v>2906</v>
      </c>
      <c r="B1301" s="7" t="s">
        <v>1939</v>
      </c>
      <c r="C1301" s="7" t="s">
        <v>2761</v>
      </c>
      <c r="D1301" s="7" t="s">
        <v>32</v>
      </c>
      <c r="E1301" s="7" t="s">
        <v>1968</v>
      </c>
      <c r="F1301" s="7" t="s">
        <v>33</v>
      </c>
      <c r="G1301" s="7" t="s">
        <v>431</v>
      </c>
      <c r="H1301" s="7" t="s">
        <v>33</v>
      </c>
      <c r="I1301" s="7" t="s">
        <v>33</v>
      </c>
      <c r="J1301" s="7">
        <v>32</v>
      </c>
      <c r="K1301" s="7" t="s">
        <v>2050</v>
      </c>
      <c r="L1301" s="7" t="s">
        <v>2044</v>
      </c>
      <c r="M1301" s="7" t="s">
        <v>2780</v>
      </c>
      <c r="N1301" s="7" t="s">
        <v>2763</v>
      </c>
      <c r="O1301" s="7" t="s">
        <v>33</v>
      </c>
      <c r="P1301" s="7" t="s">
        <v>33</v>
      </c>
      <c r="Q1301" s="7" t="s">
        <v>33</v>
      </c>
      <c r="R1301" s="7" t="s">
        <v>33</v>
      </c>
      <c r="S1301" s="7" t="s">
        <v>2047</v>
      </c>
      <c r="T1301" s="8">
        <v>40724405.830747895</v>
      </c>
      <c r="U1301" s="8">
        <v>2646974</v>
      </c>
      <c r="V1301" s="8">
        <v>4006000</v>
      </c>
      <c r="W1301" s="8">
        <v>5582386</v>
      </c>
      <c r="X1301" s="8">
        <v>3425000</v>
      </c>
      <c r="Y1301" s="8">
        <v>3415650</v>
      </c>
      <c r="Z1301" s="8">
        <v>10953558.88888889</v>
      </c>
      <c r="AA1301" s="8">
        <v>10181101.457686974</v>
      </c>
      <c r="AB1301" s="8">
        <v>529394</v>
      </c>
      <c r="AC1301" s="8">
        <v>1908000</v>
      </c>
      <c r="AD1301" s="8">
        <v>287659</v>
      </c>
      <c r="AE1301" s="8">
        <v>171250</v>
      </c>
      <c r="AF1301" s="8">
        <v>120000</v>
      </c>
      <c r="AG1301" s="8">
        <v>276035</v>
      </c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9" t="s">
        <v>2905</v>
      </c>
      <c r="BE1301" s="8"/>
      <c r="BF1301" s="8"/>
      <c r="BG1301" s="8">
        <f>IF($BE1301=1,T1300,0)</f>
        <v>0</v>
      </c>
      <c r="BH1301" s="8">
        <f>IF($BE1301=1,U1300,0)</f>
        <v>0</v>
      </c>
      <c r="BI1301" s="8">
        <f>IF($BE1301=1,V1300,0)</f>
        <v>0</v>
      </c>
      <c r="BJ1301" s="8">
        <f>IF($BE1301=1,W1300,0)</f>
        <v>0</v>
      </c>
      <c r="BK1301" s="8">
        <f>IF($BE1301=1,X1300,0)</f>
        <v>0</v>
      </c>
      <c r="BL1301" s="8">
        <f>IF($BE1301=1,Y1300,0)</f>
        <v>0</v>
      </c>
      <c r="BM1301" s="8">
        <f>IF($BE1301=1,Z1300,0)</f>
        <v>0</v>
      </c>
    </row>
    <row r="1302" spans="1:65" s="7" customFormat="1" ht="15.75" customHeight="1" x14ac:dyDescent="0.15">
      <c r="A1302" s="7" t="s">
        <v>2908</v>
      </c>
      <c r="B1302" s="7" t="s">
        <v>1939</v>
      </c>
      <c r="C1302" s="7" t="s">
        <v>2761</v>
      </c>
      <c r="D1302" s="7" t="s">
        <v>32</v>
      </c>
      <c r="E1302" s="7" t="s">
        <v>1968</v>
      </c>
      <c r="F1302" s="7" t="s">
        <v>33</v>
      </c>
      <c r="G1302" s="7" t="s">
        <v>431</v>
      </c>
      <c r="H1302" s="7" t="s">
        <v>33</v>
      </c>
      <c r="I1302" s="7" t="s">
        <v>33</v>
      </c>
      <c r="J1302" s="7">
        <v>52</v>
      </c>
      <c r="K1302" s="7" t="s">
        <v>2043</v>
      </c>
      <c r="L1302" s="7" t="s">
        <v>2044</v>
      </c>
      <c r="M1302" s="7" t="s">
        <v>2780</v>
      </c>
      <c r="N1302" s="7" t="s">
        <v>2763</v>
      </c>
      <c r="O1302" s="7" t="s">
        <v>33</v>
      </c>
      <c r="P1302" s="7" t="s">
        <v>33</v>
      </c>
      <c r="Q1302" s="7" t="s">
        <v>33</v>
      </c>
      <c r="R1302" s="7" t="s">
        <v>33</v>
      </c>
      <c r="S1302" s="7" t="s">
        <v>2047</v>
      </c>
      <c r="T1302" s="8">
        <v>40724405.830747895</v>
      </c>
      <c r="U1302" s="8">
        <v>17296261</v>
      </c>
      <c r="V1302" s="8">
        <v>67839000</v>
      </c>
      <c r="W1302" s="8">
        <v>6654161</v>
      </c>
      <c r="X1302" s="8">
        <v>34079185.654533528</v>
      </c>
      <c r="Y1302" s="8">
        <v>8232000</v>
      </c>
      <c r="Z1302" s="8">
        <v>26844020.462555557</v>
      </c>
      <c r="AA1302" s="8">
        <v>10181101.457686974</v>
      </c>
      <c r="AB1302" s="8">
        <v>3459252</v>
      </c>
      <c r="AC1302" s="8">
        <v>57823000</v>
      </c>
      <c r="AD1302" s="8">
        <v>287659</v>
      </c>
      <c r="AE1302" s="8">
        <v>1703959.2827266764</v>
      </c>
      <c r="AF1302" s="8">
        <v>120000</v>
      </c>
      <c r="AG1302" s="8">
        <v>276035</v>
      </c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9" t="s">
        <v>2907</v>
      </c>
      <c r="BE1302" s="8"/>
      <c r="BF1302" s="8"/>
      <c r="BG1302" s="8">
        <f>IF($BE1302=1,T1301,0)</f>
        <v>0</v>
      </c>
      <c r="BH1302" s="8">
        <f>IF($BE1302=1,U1301,0)</f>
        <v>0</v>
      </c>
      <c r="BI1302" s="8">
        <f>IF($BE1302=1,V1301,0)</f>
        <v>0</v>
      </c>
      <c r="BJ1302" s="8">
        <f>IF($BE1302=1,W1301,0)</f>
        <v>0</v>
      </c>
      <c r="BK1302" s="8">
        <f>IF($BE1302=1,X1301,0)</f>
        <v>0</v>
      </c>
      <c r="BL1302" s="8">
        <f>IF($BE1302=1,Y1301,0)</f>
        <v>0</v>
      </c>
      <c r="BM1302" s="8">
        <f>IF($BE1302=1,Z1301,0)</f>
        <v>0</v>
      </c>
    </row>
    <row r="1303" spans="1:65" s="7" customFormat="1" ht="15.75" customHeight="1" x14ac:dyDescent="0.15">
      <c r="A1303" s="7" t="s">
        <v>2910</v>
      </c>
      <c r="B1303" s="7" t="s">
        <v>1939</v>
      </c>
      <c r="C1303" s="7" t="s">
        <v>2761</v>
      </c>
      <c r="D1303" s="7" t="s">
        <v>32</v>
      </c>
      <c r="E1303" s="7" t="s">
        <v>1968</v>
      </c>
      <c r="F1303" s="7" t="s">
        <v>33</v>
      </c>
      <c r="G1303" s="7" t="s">
        <v>431</v>
      </c>
      <c r="H1303" s="7" t="s">
        <v>33</v>
      </c>
      <c r="I1303" s="7" t="s">
        <v>33</v>
      </c>
      <c r="J1303" s="7">
        <v>52</v>
      </c>
      <c r="K1303" s="7" t="s">
        <v>2050</v>
      </c>
      <c r="L1303" s="7" t="s">
        <v>2044</v>
      </c>
      <c r="M1303" s="7" t="s">
        <v>2780</v>
      </c>
      <c r="N1303" s="7" t="s">
        <v>2763</v>
      </c>
      <c r="O1303" s="7" t="s">
        <v>33</v>
      </c>
      <c r="P1303" s="7" t="s">
        <v>33</v>
      </c>
      <c r="Q1303" s="7" t="s">
        <v>33</v>
      </c>
      <c r="R1303" s="7" t="s">
        <v>33</v>
      </c>
      <c r="S1303" s="7" t="s">
        <v>2047</v>
      </c>
      <c r="T1303" s="8">
        <v>40724405.830747895</v>
      </c>
      <c r="U1303" s="8">
        <v>3046411</v>
      </c>
      <c r="V1303" s="8">
        <v>5685000</v>
      </c>
      <c r="W1303" s="8">
        <v>6654161</v>
      </c>
      <c r="X1303" s="8">
        <v>4555000</v>
      </c>
      <c r="Y1303" s="8">
        <v>4116000</v>
      </c>
      <c r="Z1303" s="8">
        <v>13828248.88888889</v>
      </c>
      <c r="AA1303" s="8">
        <v>10181101.457686974</v>
      </c>
      <c r="AB1303" s="8">
        <v>609282</v>
      </c>
      <c r="AC1303" s="8">
        <v>2709000</v>
      </c>
      <c r="AD1303" s="8">
        <v>287659</v>
      </c>
      <c r="AE1303" s="8">
        <v>227750</v>
      </c>
      <c r="AF1303" s="8">
        <v>120000</v>
      </c>
      <c r="AG1303" s="8">
        <v>276035</v>
      </c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9" t="s">
        <v>2909</v>
      </c>
      <c r="BE1303" s="8"/>
      <c r="BF1303" s="8"/>
      <c r="BG1303" s="8">
        <f>IF($BE1303=1,T1302,0)</f>
        <v>0</v>
      </c>
      <c r="BH1303" s="8">
        <f>IF($BE1303=1,U1302,0)</f>
        <v>0</v>
      </c>
      <c r="BI1303" s="8">
        <f>IF($BE1303=1,V1302,0)</f>
        <v>0</v>
      </c>
      <c r="BJ1303" s="8">
        <f>IF($BE1303=1,W1302,0)</f>
        <v>0</v>
      </c>
      <c r="BK1303" s="8">
        <f>IF($BE1303=1,X1302,0)</f>
        <v>0</v>
      </c>
      <c r="BL1303" s="8">
        <f>IF($BE1303=1,Y1302,0)</f>
        <v>0</v>
      </c>
      <c r="BM1303" s="8">
        <f>IF($BE1303=1,Z1302,0)</f>
        <v>0</v>
      </c>
    </row>
    <row r="1304" spans="1:65" s="7" customFormat="1" ht="15.75" customHeight="1" x14ac:dyDescent="0.15">
      <c r="A1304" s="7" t="s">
        <v>2912</v>
      </c>
      <c r="B1304" s="7" t="s">
        <v>1939</v>
      </c>
      <c r="C1304" s="7" t="s">
        <v>2761</v>
      </c>
      <c r="D1304" s="7" t="s">
        <v>32</v>
      </c>
      <c r="E1304" s="7" t="s">
        <v>1968</v>
      </c>
      <c r="F1304" s="7" t="s">
        <v>33</v>
      </c>
      <c r="G1304" s="7" t="s">
        <v>431</v>
      </c>
      <c r="H1304" s="7" t="s">
        <v>33</v>
      </c>
      <c r="I1304" s="7" t="s">
        <v>33</v>
      </c>
      <c r="J1304" s="7">
        <v>56</v>
      </c>
      <c r="K1304" s="7" t="s">
        <v>2043</v>
      </c>
      <c r="L1304" s="7" t="s">
        <v>2044</v>
      </c>
      <c r="M1304" s="7" t="s">
        <v>2780</v>
      </c>
      <c r="N1304" s="7" t="s">
        <v>2763</v>
      </c>
      <c r="O1304" s="7" t="s">
        <v>33</v>
      </c>
      <c r="P1304" s="7" t="s">
        <v>33</v>
      </c>
      <c r="Q1304" s="7" t="s">
        <v>33</v>
      </c>
      <c r="R1304" s="7" t="s">
        <v>33</v>
      </c>
      <c r="S1304" s="7" t="s">
        <v>2047</v>
      </c>
      <c r="T1304" s="8">
        <v>41117856.658048749</v>
      </c>
      <c r="U1304" s="8">
        <v>18162776</v>
      </c>
      <c r="V1304" s="8">
        <v>74860000</v>
      </c>
      <c r="W1304" s="8">
        <v>6868516</v>
      </c>
      <c r="X1304" s="8">
        <v>36149284.637511231</v>
      </c>
      <c r="Y1304" s="8">
        <v>8513400</v>
      </c>
      <c r="Z1304" s="8">
        <v>30984524.92155556</v>
      </c>
      <c r="AA1304" s="8">
        <v>10279464.164512187</v>
      </c>
      <c r="AB1304" s="8">
        <v>3632555</v>
      </c>
      <c r="AC1304" s="8">
        <v>63807000</v>
      </c>
      <c r="AD1304" s="8">
        <v>287659</v>
      </c>
      <c r="AE1304" s="8">
        <v>1807464.2318755616</v>
      </c>
      <c r="AF1304" s="8">
        <v>120000</v>
      </c>
      <c r="AG1304" s="8">
        <v>276035</v>
      </c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9" t="s">
        <v>2911</v>
      </c>
      <c r="BE1304" s="8"/>
      <c r="BF1304" s="8"/>
      <c r="BG1304" s="8">
        <f>IF($BE1304=1,T1303,0)</f>
        <v>0</v>
      </c>
      <c r="BH1304" s="8">
        <f>IF($BE1304=1,U1303,0)</f>
        <v>0</v>
      </c>
      <c r="BI1304" s="8">
        <f>IF($BE1304=1,V1303,0)</f>
        <v>0</v>
      </c>
      <c r="BJ1304" s="8">
        <f>IF($BE1304=1,W1303,0)</f>
        <v>0</v>
      </c>
      <c r="BK1304" s="8">
        <f>IF($BE1304=1,X1303,0)</f>
        <v>0</v>
      </c>
      <c r="BL1304" s="8">
        <f>IF($BE1304=1,Y1303,0)</f>
        <v>0</v>
      </c>
      <c r="BM1304" s="8">
        <f>IF($BE1304=1,Z1303,0)</f>
        <v>0</v>
      </c>
    </row>
    <row r="1305" spans="1:65" s="7" customFormat="1" ht="15.75" customHeight="1" x14ac:dyDescent="0.15">
      <c r="A1305" s="7" t="s">
        <v>2914</v>
      </c>
      <c r="B1305" s="7" t="s">
        <v>1939</v>
      </c>
      <c r="C1305" s="7" t="s">
        <v>2761</v>
      </c>
      <c r="D1305" s="7" t="s">
        <v>32</v>
      </c>
      <c r="E1305" s="7" t="s">
        <v>1968</v>
      </c>
      <c r="F1305" s="7" t="s">
        <v>33</v>
      </c>
      <c r="G1305" s="7" t="s">
        <v>431</v>
      </c>
      <c r="H1305" s="7" t="s">
        <v>33</v>
      </c>
      <c r="I1305" s="7" t="s">
        <v>33</v>
      </c>
      <c r="J1305" s="7">
        <v>56</v>
      </c>
      <c r="K1305" s="7" t="s">
        <v>2050</v>
      </c>
      <c r="L1305" s="7" t="s">
        <v>2044</v>
      </c>
      <c r="M1305" s="7" t="s">
        <v>2780</v>
      </c>
      <c r="N1305" s="7" t="s">
        <v>2763</v>
      </c>
      <c r="O1305" s="7" t="s">
        <v>33</v>
      </c>
      <c r="P1305" s="7" t="s">
        <v>33</v>
      </c>
      <c r="Q1305" s="7" t="s">
        <v>33</v>
      </c>
      <c r="R1305" s="7" t="s">
        <v>33</v>
      </c>
      <c r="S1305" s="7" t="s">
        <v>2047</v>
      </c>
      <c r="T1305" s="8">
        <v>41117856.658048749</v>
      </c>
      <c r="U1305" s="8">
        <v>3126298</v>
      </c>
      <c r="V1305" s="8">
        <v>6021000</v>
      </c>
      <c r="W1305" s="8">
        <v>6868516</v>
      </c>
      <c r="X1305" s="8">
        <v>4780000</v>
      </c>
      <c r="Y1305" s="8">
        <v>4256700</v>
      </c>
      <c r="Z1305" s="8">
        <v>14401548.88888889</v>
      </c>
      <c r="AA1305" s="8">
        <v>10279464.164512187</v>
      </c>
      <c r="AB1305" s="8">
        <v>625259</v>
      </c>
      <c r="AC1305" s="8">
        <v>2868000</v>
      </c>
      <c r="AD1305" s="8">
        <v>287659</v>
      </c>
      <c r="AE1305" s="8">
        <v>239000</v>
      </c>
      <c r="AF1305" s="8">
        <v>120000</v>
      </c>
      <c r="AG1305" s="8">
        <v>276035</v>
      </c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9" t="s">
        <v>2913</v>
      </c>
      <c r="BE1305" s="8"/>
      <c r="BF1305" s="8"/>
      <c r="BG1305" s="8">
        <f>IF($BE1305=1,T1304,0)</f>
        <v>0</v>
      </c>
      <c r="BH1305" s="8">
        <f>IF($BE1305=1,U1304,0)</f>
        <v>0</v>
      </c>
      <c r="BI1305" s="8">
        <f>IF($BE1305=1,V1304,0)</f>
        <v>0</v>
      </c>
      <c r="BJ1305" s="8">
        <f>IF($BE1305=1,W1304,0)</f>
        <v>0</v>
      </c>
      <c r="BK1305" s="8">
        <f>IF($BE1305=1,X1304,0)</f>
        <v>0</v>
      </c>
      <c r="BL1305" s="8">
        <f>IF($BE1305=1,Y1304,0)</f>
        <v>0</v>
      </c>
      <c r="BM1305" s="8">
        <f>IF($BE1305=1,Z1304,0)</f>
        <v>0</v>
      </c>
    </row>
    <row r="1306" spans="1:65" s="7" customFormat="1" ht="15.75" customHeight="1" x14ac:dyDescent="0.15">
      <c r="A1306" s="7" t="s">
        <v>2916</v>
      </c>
      <c r="B1306" s="7" t="s">
        <v>1939</v>
      </c>
      <c r="C1306" s="7" t="s">
        <v>2761</v>
      </c>
      <c r="D1306" s="7" t="s">
        <v>32</v>
      </c>
      <c r="E1306" s="7" t="s">
        <v>1968</v>
      </c>
      <c r="F1306" s="7" t="s">
        <v>33</v>
      </c>
      <c r="G1306" s="7" t="s">
        <v>431</v>
      </c>
      <c r="H1306" s="7" t="s">
        <v>33</v>
      </c>
      <c r="I1306" s="7" t="s">
        <v>33</v>
      </c>
      <c r="J1306" s="7">
        <v>60</v>
      </c>
      <c r="K1306" s="7" t="s">
        <v>2043</v>
      </c>
      <c r="L1306" s="7" t="s">
        <v>2044</v>
      </c>
      <c r="M1306" s="7" t="s">
        <v>2780</v>
      </c>
      <c r="N1306" s="7" t="s">
        <v>2763</v>
      </c>
      <c r="O1306" s="7" t="s">
        <v>33</v>
      </c>
      <c r="P1306" s="7" t="s">
        <v>33</v>
      </c>
      <c r="Q1306" s="7" t="s">
        <v>33</v>
      </c>
      <c r="R1306" s="7" t="s">
        <v>33</v>
      </c>
      <c r="S1306" s="7" t="s">
        <v>2047</v>
      </c>
      <c r="T1306" s="8">
        <v>42013566.055404678</v>
      </c>
      <c r="U1306" s="8">
        <v>19029291</v>
      </c>
      <c r="V1306" s="8">
        <v>82607000</v>
      </c>
      <c r="W1306" s="8">
        <v>7082871</v>
      </c>
      <c r="X1306" s="8">
        <v>37947801.921636529</v>
      </c>
      <c r="Y1306" s="8">
        <v>8794800</v>
      </c>
      <c r="Z1306" s="8">
        <v>31794223.571315557</v>
      </c>
      <c r="AA1306" s="8">
        <v>10503391.513851169</v>
      </c>
      <c r="AB1306" s="8">
        <v>3805858</v>
      </c>
      <c r="AC1306" s="8">
        <v>70410000</v>
      </c>
      <c r="AD1306" s="8">
        <v>287659</v>
      </c>
      <c r="AE1306" s="8">
        <v>1897390.0960818266</v>
      </c>
      <c r="AF1306" s="8">
        <v>120000</v>
      </c>
      <c r="AG1306" s="8">
        <v>276035</v>
      </c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9" t="s">
        <v>2915</v>
      </c>
      <c r="BE1306" s="8"/>
      <c r="BF1306" s="8"/>
      <c r="BG1306" s="8">
        <f>IF($BE1306=1,T1305,0)</f>
        <v>0</v>
      </c>
      <c r="BH1306" s="8">
        <f>IF($BE1306=1,U1305,0)</f>
        <v>0</v>
      </c>
      <c r="BI1306" s="8">
        <f>IF($BE1306=1,V1305,0)</f>
        <v>0</v>
      </c>
      <c r="BJ1306" s="8">
        <f>IF($BE1306=1,W1305,0)</f>
        <v>0</v>
      </c>
      <c r="BK1306" s="8">
        <f>IF($BE1306=1,X1305,0)</f>
        <v>0</v>
      </c>
      <c r="BL1306" s="8">
        <f>IF($BE1306=1,Y1305,0)</f>
        <v>0</v>
      </c>
      <c r="BM1306" s="8">
        <f>IF($BE1306=1,Z1305,0)</f>
        <v>0</v>
      </c>
    </row>
    <row r="1307" spans="1:65" s="7" customFormat="1" ht="15.75" customHeight="1" x14ac:dyDescent="0.15">
      <c r="A1307" s="7" t="s">
        <v>2918</v>
      </c>
      <c r="B1307" s="7" t="s">
        <v>1939</v>
      </c>
      <c r="C1307" s="7" t="s">
        <v>2761</v>
      </c>
      <c r="D1307" s="7" t="s">
        <v>32</v>
      </c>
      <c r="E1307" s="7" t="s">
        <v>1968</v>
      </c>
      <c r="F1307" s="7" t="s">
        <v>33</v>
      </c>
      <c r="G1307" s="7" t="s">
        <v>431</v>
      </c>
      <c r="H1307" s="7" t="s">
        <v>33</v>
      </c>
      <c r="I1307" s="7" t="s">
        <v>33</v>
      </c>
      <c r="J1307" s="7">
        <v>60</v>
      </c>
      <c r="K1307" s="7" t="s">
        <v>2050</v>
      </c>
      <c r="L1307" s="7" t="s">
        <v>2044</v>
      </c>
      <c r="M1307" s="7" t="s">
        <v>2780</v>
      </c>
      <c r="N1307" s="7" t="s">
        <v>2763</v>
      </c>
      <c r="O1307" s="7" t="s">
        <v>33</v>
      </c>
      <c r="P1307" s="7" t="s">
        <v>33</v>
      </c>
      <c r="Q1307" s="7" t="s">
        <v>33</v>
      </c>
      <c r="R1307" s="7" t="s">
        <v>33</v>
      </c>
      <c r="S1307" s="7" t="s">
        <v>2047</v>
      </c>
      <c r="T1307" s="8">
        <v>41838670.437778398</v>
      </c>
      <c r="U1307" s="8">
        <v>3206186</v>
      </c>
      <c r="V1307" s="8">
        <v>6356000</v>
      </c>
      <c r="W1307" s="8">
        <v>7082871</v>
      </c>
      <c r="X1307" s="8">
        <v>5010000</v>
      </c>
      <c r="Y1307" s="8">
        <v>4397400</v>
      </c>
      <c r="Z1307" s="8">
        <v>14974848.888888888</v>
      </c>
      <c r="AA1307" s="8">
        <v>10459667.6094446</v>
      </c>
      <c r="AB1307" s="8">
        <v>641237</v>
      </c>
      <c r="AC1307" s="8">
        <v>3028000</v>
      </c>
      <c r="AD1307" s="8">
        <v>287659</v>
      </c>
      <c r="AE1307" s="8">
        <v>250500</v>
      </c>
      <c r="AF1307" s="8">
        <v>120000</v>
      </c>
      <c r="AG1307" s="8">
        <v>276035</v>
      </c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9" t="s">
        <v>2917</v>
      </c>
      <c r="BE1307" s="8"/>
      <c r="BF1307" s="8"/>
      <c r="BG1307" s="8">
        <f>IF($BE1307=1,T1306,0)</f>
        <v>0</v>
      </c>
      <c r="BH1307" s="8">
        <f>IF($BE1307=1,U1306,0)</f>
        <v>0</v>
      </c>
      <c r="BI1307" s="8">
        <f>IF($BE1307=1,V1306,0)</f>
        <v>0</v>
      </c>
      <c r="BJ1307" s="8">
        <f>IF($BE1307=1,W1306,0)</f>
        <v>0</v>
      </c>
      <c r="BK1307" s="8">
        <f>IF($BE1307=1,X1306,0)</f>
        <v>0</v>
      </c>
      <c r="BL1307" s="8">
        <f>IF($BE1307=1,Y1306,0)</f>
        <v>0</v>
      </c>
      <c r="BM1307" s="8">
        <f>IF($BE1307=1,Z1306,0)</f>
        <v>0</v>
      </c>
    </row>
    <row r="1308" spans="1:65" s="7" customFormat="1" ht="15.75" customHeight="1" x14ac:dyDescent="0.15">
      <c r="A1308" s="7" t="s">
        <v>2920</v>
      </c>
      <c r="B1308" s="7" t="s">
        <v>1939</v>
      </c>
      <c r="C1308" s="7" t="s">
        <v>2761</v>
      </c>
      <c r="D1308" s="7" t="s">
        <v>32</v>
      </c>
      <c r="E1308" s="7" t="s">
        <v>1968</v>
      </c>
      <c r="F1308" s="7" t="s">
        <v>33</v>
      </c>
      <c r="G1308" s="7" t="s">
        <v>431</v>
      </c>
      <c r="H1308" s="7" t="s">
        <v>33</v>
      </c>
      <c r="I1308" s="7" t="s">
        <v>33</v>
      </c>
      <c r="J1308" s="7">
        <v>64</v>
      </c>
      <c r="K1308" s="7" t="s">
        <v>2043</v>
      </c>
      <c r="L1308" s="7" t="s">
        <v>2044</v>
      </c>
      <c r="M1308" s="7" t="s">
        <v>2780</v>
      </c>
      <c r="N1308" s="7" t="s">
        <v>2763</v>
      </c>
      <c r="O1308" s="7" t="s">
        <v>33</v>
      </c>
      <c r="P1308" s="7" t="s">
        <v>33</v>
      </c>
      <c r="Q1308" s="7" t="s">
        <v>33</v>
      </c>
      <c r="R1308" s="7" t="s">
        <v>33</v>
      </c>
      <c r="S1308" s="7" t="s">
        <v>2047</v>
      </c>
      <c r="T1308" s="8">
        <v>42085130.898078084</v>
      </c>
      <c r="U1308" s="8">
        <v>19895806</v>
      </c>
      <c r="V1308" s="8">
        <v>91155000</v>
      </c>
      <c r="W1308" s="8">
        <v>7297226</v>
      </c>
      <c r="X1308" s="8">
        <v>39746319.20576182</v>
      </c>
      <c r="Y1308" s="8">
        <v>9076200</v>
      </c>
      <c r="Z1308" s="8">
        <v>34020894.858155556</v>
      </c>
      <c r="AA1308" s="8">
        <v>10521282.724519521</v>
      </c>
      <c r="AB1308" s="8">
        <v>3979161</v>
      </c>
      <c r="AC1308" s="8">
        <v>77696000</v>
      </c>
      <c r="AD1308" s="8">
        <v>287659</v>
      </c>
      <c r="AE1308" s="8">
        <v>1987315.9602880911</v>
      </c>
      <c r="AF1308" s="8">
        <v>120000</v>
      </c>
      <c r="AG1308" s="8">
        <v>276035</v>
      </c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9" t="s">
        <v>2919</v>
      </c>
      <c r="BE1308" s="8"/>
      <c r="BF1308" s="8"/>
      <c r="BG1308" s="8">
        <f>IF($BE1308=1,T1307,0)</f>
        <v>0</v>
      </c>
      <c r="BH1308" s="8">
        <f>IF($BE1308=1,U1307,0)</f>
        <v>0</v>
      </c>
      <c r="BI1308" s="8">
        <f>IF($BE1308=1,V1307,0)</f>
        <v>0</v>
      </c>
      <c r="BJ1308" s="8">
        <f>IF($BE1308=1,W1307,0)</f>
        <v>0</v>
      </c>
      <c r="BK1308" s="8">
        <f>IF($BE1308=1,X1307,0)</f>
        <v>0</v>
      </c>
      <c r="BL1308" s="8">
        <f>IF($BE1308=1,Y1307,0)</f>
        <v>0</v>
      </c>
      <c r="BM1308" s="8">
        <f>IF($BE1308=1,Z1307,0)</f>
        <v>0</v>
      </c>
    </row>
    <row r="1309" spans="1:65" s="7" customFormat="1" ht="15.75" customHeight="1" x14ac:dyDescent="0.15">
      <c r="A1309" s="7" t="s">
        <v>2922</v>
      </c>
      <c r="B1309" s="7" t="s">
        <v>1939</v>
      </c>
      <c r="C1309" s="7" t="s">
        <v>2761</v>
      </c>
      <c r="D1309" s="7" t="s">
        <v>32</v>
      </c>
      <c r="E1309" s="7" t="s">
        <v>1968</v>
      </c>
      <c r="F1309" s="7" t="s">
        <v>33</v>
      </c>
      <c r="G1309" s="7" t="s">
        <v>431</v>
      </c>
      <c r="H1309" s="7" t="s">
        <v>33</v>
      </c>
      <c r="I1309" s="7" t="s">
        <v>33</v>
      </c>
      <c r="J1309" s="7">
        <v>64</v>
      </c>
      <c r="K1309" s="7" t="s">
        <v>2050</v>
      </c>
      <c r="L1309" s="7" t="s">
        <v>2044</v>
      </c>
      <c r="M1309" s="7" t="s">
        <v>2780</v>
      </c>
      <c r="N1309" s="7" t="s">
        <v>2763</v>
      </c>
      <c r="O1309" s="7" t="s">
        <v>33</v>
      </c>
      <c r="P1309" s="7" t="s">
        <v>33</v>
      </c>
      <c r="Q1309" s="7" t="s">
        <v>33</v>
      </c>
      <c r="R1309" s="7" t="s">
        <v>33</v>
      </c>
      <c r="S1309" s="7" t="s">
        <v>2047</v>
      </c>
      <c r="T1309" s="8">
        <v>42013566.055404678</v>
      </c>
      <c r="U1309" s="8">
        <v>3286073</v>
      </c>
      <c r="V1309" s="8">
        <v>6693000</v>
      </c>
      <c r="W1309" s="8">
        <v>7297226</v>
      </c>
      <c r="X1309" s="8">
        <v>5235000</v>
      </c>
      <c r="Y1309" s="8">
        <v>4538100</v>
      </c>
      <c r="Z1309" s="8">
        <v>15548148.888888888</v>
      </c>
      <c r="AA1309" s="8">
        <v>10503391.513851169</v>
      </c>
      <c r="AB1309" s="8">
        <v>657214</v>
      </c>
      <c r="AC1309" s="8">
        <v>3189000</v>
      </c>
      <c r="AD1309" s="8">
        <v>287659</v>
      </c>
      <c r="AE1309" s="8">
        <v>261750</v>
      </c>
      <c r="AF1309" s="8">
        <v>120000</v>
      </c>
      <c r="AG1309" s="8">
        <v>276035</v>
      </c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9" t="s">
        <v>2921</v>
      </c>
      <c r="BE1309" s="8"/>
      <c r="BF1309" s="8"/>
      <c r="BG1309" s="8">
        <f>IF($BE1309=1,T1308,0)</f>
        <v>0</v>
      </c>
      <c r="BH1309" s="8">
        <f>IF($BE1309=1,U1308,0)</f>
        <v>0</v>
      </c>
      <c r="BI1309" s="8">
        <f>IF($BE1309=1,V1308,0)</f>
        <v>0</v>
      </c>
      <c r="BJ1309" s="8">
        <f>IF($BE1309=1,W1308,0)</f>
        <v>0</v>
      </c>
      <c r="BK1309" s="8">
        <f>IF($BE1309=1,X1308,0)</f>
        <v>0</v>
      </c>
      <c r="BL1309" s="8">
        <f>IF($BE1309=1,Y1308,0)</f>
        <v>0</v>
      </c>
      <c r="BM1309" s="8">
        <f>IF($BE1309=1,Z1308,0)</f>
        <v>0</v>
      </c>
    </row>
    <row r="1310" spans="1:65" s="7" customFormat="1" ht="15.75" customHeight="1" x14ac:dyDescent="0.15">
      <c r="A1310" s="7" t="s">
        <v>2924</v>
      </c>
      <c r="B1310" s="7" t="s">
        <v>1939</v>
      </c>
      <c r="C1310" s="7" t="s">
        <v>2761</v>
      </c>
      <c r="D1310" s="7" t="s">
        <v>37</v>
      </c>
      <c r="E1310" s="7" t="s">
        <v>271</v>
      </c>
      <c r="F1310" s="7" t="s">
        <v>33</v>
      </c>
      <c r="G1310" s="7" t="s">
        <v>272</v>
      </c>
      <c r="H1310" s="7" t="s">
        <v>33</v>
      </c>
      <c r="I1310" s="7">
        <v>26</v>
      </c>
      <c r="J1310" s="7" t="s">
        <v>33</v>
      </c>
      <c r="K1310" s="7" t="s">
        <v>2043</v>
      </c>
      <c r="L1310" s="7" t="s">
        <v>2044</v>
      </c>
      <c r="M1310" s="7" t="s">
        <v>2762</v>
      </c>
      <c r="N1310" s="7" t="s">
        <v>2763</v>
      </c>
      <c r="O1310" s="7" t="s">
        <v>33</v>
      </c>
      <c r="P1310" s="7" t="s">
        <v>33</v>
      </c>
      <c r="Q1310" s="7" t="s">
        <v>33</v>
      </c>
      <c r="R1310" s="7" t="s">
        <v>33</v>
      </c>
      <c r="S1310" s="7" t="s">
        <v>2047</v>
      </c>
      <c r="T1310" s="8">
        <v>30314371.711142894</v>
      </c>
      <c r="U1310" s="8">
        <v>26961455</v>
      </c>
      <c r="V1310" s="8">
        <v>175000000</v>
      </c>
      <c r="W1310" s="8">
        <v>22204280</v>
      </c>
      <c r="X1310" s="8">
        <v>44837134.170667134</v>
      </c>
      <c r="Y1310" s="8">
        <v>53400000</v>
      </c>
      <c r="Z1310" s="8">
        <v>11324025.438596489</v>
      </c>
      <c r="AA1310" s="8">
        <v>7578592.9277857235</v>
      </c>
      <c r="AB1310" s="8">
        <v>5392291</v>
      </c>
      <c r="AC1310" s="8">
        <v>209000000</v>
      </c>
      <c r="AD1310" s="8">
        <v>243678</v>
      </c>
      <c r="AE1310" s="8">
        <v>2241856.7085333569</v>
      </c>
      <c r="AF1310" s="8">
        <v>26000000</v>
      </c>
      <c r="AG1310" s="8">
        <v>473153.33333333331</v>
      </c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9" t="s">
        <v>2923</v>
      </c>
      <c r="BE1310" s="8"/>
      <c r="BF1310" s="8"/>
      <c r="BG1310" s="8">
        <f>IF($BE1310=1,T1309,0)</f>
        <v>0</v>
      </c>
      <c r="BH1310" s="8">
        <f>IF($BE1310=1,U1309,0)</f>
        <v>0</v>
      </c>
      <c r="BI1310" s="8">
        <f>IF($BE1310=1,V1309,0)</f>
        <v>0</v>
      </c>
      <c r="BJ1310" s="8">
        <f>IF($BE1310=1,W1309,0)</f>
        <v>0</v>
      </c>
      <c r="BK1310" s="8">
        <f>IF($BE1310=1,X1309,0)</f>
        <v>0</v>
      </c>
      <c r="BL1310" s="8">
        <f>IF($BE1310=1,Y1309,0)</f>
        <v>0</v>
      </c>
      <c r="BM1310" s="8">
        <f>IF($BE1310=1,Z1309,0)</f>
        <v>0</v>
      </c>
    </row>
    <row r="1311" spans="1:65" s="7" customFormat="1" ht="15.75" customHeight="1" x14ac:dyDescent="0.15">
      <c r="A1311" s="7" t="s">
        <v>2926</v>
      </c>
      <c r="B1311" s="7" t="s">
        <v>1939</v>
      </c>
      <c r="C1311" s="7" t="s">
        <v>2761</v>
      </c>
      <c r="D1311" s="7" t="s">
        <v>37</v>
      </c>
      <c r="E1311" s="7" t="s">
        <v>271</v>
      </c>
      <c r="F1311" s="7" t="s">
        <v>33</v>
      </c>
      <c r="G1311" s="7" t="s">
        <v>272</v>
      </c>
      <c r="H1311" s="7" t="s">
        <v>33</v>
      </c>
      <c r="I1311" s="7">
        <v>26</v>
      </c>
      <c r="J1311" s="7" t="s">
        <v>33</v>
      </c>
      <c r="K1311" s="7" t="s">
        <v>2050</v>
      </c>
      <c r="L1311" s="7" t="s">
        <v>2044</v>
      </c>
      <c r="M1311" s="7" t="s">
        <v>2762</v>
      </c>
      <c r="N1311" s="7" t="s">
        <v>2763</v>
      </c>
      <c r="O1311" s="7" t="s">
        <v>33</v>
      </c>
      <c r="P1311" s="7" t="s">
        <v>33</v>
      </c>
      <c r="Q1311" s="7" t="s">
        <v>33</v>
      </c>
      <c r="R1311" s="7" t="s">
        <v>33</v>
      </c>
      <c r="S1311" s="7" t="s">
        <v>2047</v>
      </c>
      <c r="T1311" s="8">
        <v>30233604.386384845</v>
      </c>
      <c r="U1311" s="8">
        <v>5546041</v>
      </c>
      <c r="V1311" s="8">
        <v>7600000</v>
      </c>
      <c r="W1311" s="8">
        <v>22204280</v>
      </c>
      <c r="X1311" s="8">
        <v>4359750.8373338021</v>
      </c>
      <c r="Y1311" s="8">
        <v>6895000</v>
      </c>
      <c r="Z1311" s="8">
        <v>11423499.122807015</v>
      </c>
      <c r="AA1311" s="8">
        <v>7558401.0965962112</v>
      </c>
      <c r="AB1311" s="8">
        <v>1109208</v>
      </c>
      <c r="AC1311" s="8">
        <v>6809000</v>
      </c>
      <c r="AD1311" s="8">
        <v>243678</v>
      </c>
      <c r="AE1311" s="8">
        <v>217987.54186669012</v>
      </c>
      <c r="AF1311" s="8">
        <v>400000</v>
      </c>
      <c r="AG1311" s="8">
        <v>473153.33333333331</v>
      </c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9" t="s">
        <v>2925</v>
      </c>
      <c r="BE1311" s="8"/>
      <c r="BF1311" s="8"/>
      <c r="BG1311" s="8">
        <f>IF($BE1311=1,T1310,0)</f>
        <v>0</v>
      </c>
      <c r="BH1311" s="8">
        <f>IF($BE1311=1,U1310,0)</f>
        <v>0</v>
      </c>
      <c r="BI1311" s="8">
        <f>IF($BE1311=1,V1310,0)</f>
        <v>0</v>
      </c>
      <c r="BJ1311" s="8">
        <f>IF($BE1311=1,W1310,0)</f>
        <v>0</v>
      </c>
      <c r="BK1311" s="8">
        <f>IF($BE1311=1,X1310,0)</f>
        <v>0</v>
      </c>
      <c r="BL1311" s="8">
        <f>IF($BE1311=1,Y1310,0)</f>
        <v>0</v>
      </c>
      <c r="BM1311" s="8">
        <f>IF($BE1311=1,Z1310,0)</f>
        <v>0</v>
      </c>
    </row>
    <row r="1312" spans="1:65" s="7" customFormat="1" ht="15.75" customHeight="1" x14ac:dyDescent="0.15">
      <c r="A1312" s="7" t="s">
        <v>2928</v>
      </c>
      <c r="B1312" s="7" t="s">
        <v>1939</v>
      </c>
      <c r="C1312" s="7" t="s">
        <v>2761</v>
      </c>
      <c r="D1312" s="7" t="s">
        <v>37</v>
      </c>
      <c r="E1312" s="7" t="s">
        <v>271</v>
      </c>
      <c r="F1312" s="7" t="s">
        <v>33</v>
      </c>
      <c r="G1312" s="7" t="s">
        <v>272</v>
      </c>
      <c r="H1312" s="7" t="s">
        <v>33</v>
      </c>
      <c r="I1312" s="7">
        <v>28</v>
      </c>
      <c r="J1312" s="7" t="s">
        <v>33</v>
      </c>
      <c r="K1312" s="7" t="s">
        <v>2043</v>
      </c>
      <c r="L1312" s="7" t="s">
        <v>2044</v>
      </c>
      <c r="M1312" s="7" t="s">
        <v>2762</v>
      </c>
      <c r="N1312" s="7" t="s">
        <v>2763</v>
      </c>
      <c r="O1312" s="7" t="s">
        <v>33</v>
      </c>
      <c r="P1312" s="7" t="s">
        <v>33</v>
      </c>
      <c r="Q1312" s="7" t="s">
        <v>33</v>
      </c>
      <c r="R1312" s="7" t="s">
        <v>33</v>
      </c>
      <c r="S1312" s="7" t="s">
        <v>2047</v>
      </c>
      <c r="T1312" s="8">
        <v>31884970.230591483</v>
      </c>
      <c r="U1312" s="8">
        <v>26961455</v>
      </c>
      <c r="V1312" s="8">
        <v>178000000</v>
      </c>
      <c r="W1312" s="8">
        <v>22686982</v>
      </c>
      <c r="X1312" s="8">
        <v>50557417.504000477</v>
      </c>
      <c r="Y1312" s="8">
        <v>53400000</v>
      </c>
      <c r="Z1312" s="8">
        <v>12662208.596491227</v>
      </c>
      <c r="AA1312" s="8">
        <v>7971242.5576478709</v>
      </c>
      <c r="AB1312" s="8">
        <v>5392291</v>
      </c>
      <c r="AC1312" s="8">
        <v>211200000</v>
      </c>
      <c r="AD1312" s="8">
        <v>243678</v>
      </c>
      <c r="AE1312" s="8">
        <v>2527870.8752000239</v>
      </c>
      <c r="AF1312" s="8">
        <v>26000000</v>
      </c>
      <c r="AG1312" s="8">
        <v>473153.33333333331</v>
      </c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9" t="s">
        <v>2927</v>
      </c>
      <c r="BE1312" s="8"/>
      <c r="BF1312" s="8"/>
      <c r="BG1312" s="8">
        <f>IF($BE1312=1,T1311,0)</f>
        <v>0</v>
      </c>
      <c r="BH1312" s="8">
        <f>IF($BE1312=1,U1311,0)</f>
        <v>0</v>
      </c>
      <c r="BI1312" s="8">
        <f>IF($BE1312=1,V1311,0)</f>
        <v>0</v>
      </c>
      <c r="BJ1312" s="8">
        <f>IF($BE1312=1,W1311,0)</f>
        <v>0</v>
      </c>
      <c r="BK1312" s="8">
        <f>IF($BE1312=1,X1311,0)</f>
        <v>0</v>
      </c>
      <c r="BL1312" s="8">
        <f>IF($BE1312=1,Y1311,0)</f>
        <v>0</v>
      </c>
      <c r="BM1312" s="8">
        <f>IF($BE1312=1,Z1311,0)</f>
        <v>0</v>
      </c>
    </row>
    <row r="1313" spans="1:65" s="7" customFormat="1" ht="15.75" customHeight="1" x14ac:dyDescent="0.15">
      <c r="A1313" s="7" t="s">
        <v>2930</v>
      </c>
      <c r="B1313" s="7" t="s">
        <v>1939</v>
      </c>
      <c r="C1313" s="7" t="s">
        <v>2761</v>
      </c>
      <c r="D1313" s="7" t="s">
        <v>37</v>
      </c>
      <c r="E1313" s="7" t="s">
        <v>271</v>
      </c>
      <c r="F1313" s="7" t="s">
        <v>33</v>
      </c>
      <c r="G1313" s="7" t="s">
        <v>272</v>
      </c>
      <c r="H1313" s="7" t="s">
        <v>33</v>
      </c>
      <c r="I1313" s="7">
        <v>28</v>
      </c>
      <c r="J1313" s="7" t="s">
        <v>33</v>
      </c>
      <c r="K1313" s="7" t="s">
        <v>2050</v>
      </c>
      <c r="L1313" s="7" t="s">
        <v>2044</v>
      </c>
      <c r="M1313" s="7" t="s">
        <v>2762</v>
      </c>
      <c r="N1313" s="7" t="s">
        <v>2763</v>
      </c>
      <c r="O1313" s="7" t="s">
        <v>33</v>
      </c>
      <c r="P1313" s="7" t="s">
        <v>33</v>
      </c>
      <c r="Q1313" s="7" t="s">
        <v>33</v>
      </c>
      <c r="R1313" s="7" t="s">
        <v>33</v>
      </c>
      <c r="S1313" s="7" t="s">
        <v>2047</v>
      </c>
      <c r="T1313" s="8">
        <v>31346630.884476818</v>
      </c>
      <c r="U1313" s="8">
        <v>5546041</v>
      </c>
      <c r="V1313" s="8">
        <v>7900000</v>
      </c>
      <c r="W1313" s="8">
        <v>22686982</v>
      </c>
      <c r="X1313" s="8">
        <v>4359750.8373338021</v>
      </c>
      <c r="Y1313" s="8">
        <v>6895000</v>
      </c>
      <c r="Z1313" s="8">
        <v>12751155.964912279</v>
      </c>
      <c r="AA1313" s="8">
        <v>7836657.7211192045</v>
      </c>
      <c r="AB1313" s="8">
        <v>1109208</v>
      </c>
      <c r="AC1313" s="8">
        <v>7139000</v>
      </c>
      <c r="AD1313" s="8">
        <v>243678</v>
      </c>
      <c r="AE1313" s="8">
        <v>217987.54186669012</v>
      </c>
      <c r="AF1313" s="8">
        <v>400000</v>
      </c>
      <c r="AG1313" s="8">
        <v>473153.33333333331</v>
      </c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9" t="s">
        <v>2929</v>
      </c>
      <c r="BE1313" s="8"/>
      <c r="BF1313" s="8"/>
      <c r="BG1313" s="8">
        <f>IF($BE1313=1,T1312,0)</f>
        <v>0</v>
      </c>
      <c r="BH1313" s="8">
        <f>IF($BE1313=1,U1312,0)</f>
        <v>0</v>
      </c>
      <c r="BI1313" s="8">
        <f>IF($BE1313=1,V1312,0)</f>
        <v>0</v>
      </c>
      <c r="BJ1313" s="8">
        <f>IF($BE1313=1,W1312,0)</f>
        <v>0</v>
      </c>
      <c r="BK1313" s="8">
        <f>IF($BE1313=1,X1312,0)</f>
        <v>0</v>
      </c>
      <c r="BL1313" s="8">
        <f>IF($BE1313=1,Y1312,0)</f>
        <v>0</v>
      </c>
      <c r="BM1313" s="8">
        <f>IF($BE1313=1,Z1312,0)</f>
        <v>0</v>
      </c>
    </row>
    <row r="1314" spans="1:65" s="7" customFormat="1" ht="15.75" customHeight="1" x14ac:dyDescent="0.15">
      <c r="A1314" s="7" t="s">
        <v>2932</v>
      </c>
      <c r="B1314" s="7" t="s">
        <v>1939</v>
      </c>
      <c r="C1314" s="7" t="s">
        <v>2761</v>
      </c>
      <c r="D1314" s="7" t="s">
        <v>37</v>
      </c>
      <c r="E1314" s="7" t="s">
        <v>271</v>
      </c>
      <c r="F1314" s="7" t="s">
        <v>33</v>
      </c>
      <c r="G1314" s="7" t="s">
        <v>272</v>
      </c>
      <c r="H1314" s="7" t="s">
        <v>33</v>
      </c>
      <c r="I1314" s="7">
        <v>30</v>
      </c>
      <c r="J1314" s="7" t="s">
        <v>33</v>
      </c>
      <c r="K1314" s="7" t="s">
        <v>2043</v>
      </c>
      <c r="L1314" s="7" t="s">
        <v>2044</v>
      </c>
      <c r="M1314" s="7" t="s">
        <v>2762</v>
      </c>
      <c r="N1314" s="7" t="s">
        <v>2763</v>
      </c>
      <c r="O1314" s="7" t="s">
        <v>33</v>
      </c>
      <c r="P1314" s="7" t="s">
        <v>33</v>
      </c>
      <c r="Q1314" s="7" t="s">
        <v>33</v>
      </c>
      <c r="R1314" s="7" t="s">
        <v>33</v>
      </c>
      <c r="S1314" s="7" t="s">
        <v>2047</v>
      </c>
      <c r="T1314" s="8">
        <v>32722773.690865025</v>
      </c>
      <c r="U1314" s="8">
        <v>26961455</v>
      </c>
      <c r="V1314" s="8">
        <v>181000000</v>
      </c>
      <c r="W1314" s="8">
        <v>23169684</v>
      </c>
      <c r="X1314" s="8">
        <v>52424434.170667142</v>
      </c>
      <c r="Y1314" s="8">
        <v>53400000</v>
      </c>
      <c r="Z1314" s="8">
        <v>11989143.85964912</v>
      </c>
      <c r="AA1314" s="8">
        <v>8180693.4227162562</v>
      </c>
      <c r="AB1314" s="8">
        <v>5392291</v>
      </c>
      <c r="AC1314" s="8">
        <v>213400000</v>
      </c>
      <c r="AD1314" s="8">
        <v>243678</v>
      </c>
      <c r="AE1314" s="8">
        <v>2621221.7085333574</v>
      </c>
      <c r="AF1314" s="8">
        <v>26000000</v>
      </c>
      <c r="AG1314" s="8">
        <v>473153.33333333331</v>
      </c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9" t="s">
        <v>2931</v>
      </c>
      <c r="BE1314" s="8"/>
      <c r="BF1314" s="8"/>
      <c r="BG1314" s="8">
        <f>IF($BE1314=1,T1313,0)</f>
        <v>0</v>
      </c>
      <c r="BH1314" s="8">
        <f>IF($BE1314=1,U1313,0)</f>
        <v>0</v>
      </c>
      <c r="BI1314" s="8">
        <f>IF($BE1314=1,V1313,0)</f>
        <v>0</v>
      </c>
      <c r="BJ1314" s="8">
        <f>IF($BE1314=1,W1313,0)</f>
        <v>0</v>
      </c>
      <c r="BK1314" s="8">
        <f>IF($BE1314=1,X1313,0)</f>
        <v>0</v>
      </c>
      <c r="BL1314" s="8">
        <f>IF($BE1314=1,Y1313,0)</f>
        <v>0</v>
      </c>
      <c r="BM1314" s="8">
        <f>IF($BE1314=1,Z1313,0)</f>
        <v>0</v>
      </c>
    </row>
    <row r="1315" spans="1:65" s="7" customFormat="1" ht="15.75" customHeight="1" x14ac:dyDescent="0.15">
      <c r="A1315" s="7" t="s">
        <v>2934</v>
      </c>
      <c r="B1315" s="7" t="s">
        <v>1939</v>
      </c>
      <c r="C1315" s="7" t="s">
        <v>2761</v>
      </c>
      <c r="D1315" s="7" t="s">
        <v>37</v>
      </c>
      <c r="E1315" s="7" t="s">
        <v>271</v>
      </c>
      <c r="F1315" s="7" t="s">
        <v>33</v>
      </c>
      <c r="G1315" s="7" t="s">
        <v>272</v>
      </c>
      <c r="H1315" s="7" t="s">
        <v>33</v>
      </c>
      <c r="I1315" s="7">
        <v>30</v>
      </c>
      <c r="J1315" s="7" t="s">
        <v>33</v>
      </c>
      <c r="K1315" s="7" t="s">
        <v>2050</v>
      </c>
      <c r="L1315" s="7" t="s">
        <v>2044</v>
      </c>
      <c r="M1315" s="7" t="s">
        <v>2762</v>
      </c>
      <c r="N1315" s="7" t="s">
        <v>2763</v>
      </c>
      <c r="O1315" s="7" t="s">
        <v>33</v>
      </c>
      <c r="P1315" s="7" t="s">
        <v>33</v>
      </c>
      <c r="Q1315" s="7" t="s">
        <v>33</v>
      </c>
      <c r="R1315" s="7" t="s">
        <v>33</v>
      </c>
      <c r="S1315" s="7" t="s">
        <v>2047</v>
      </c>
      <c r="T1315" s="8">
        <v>32289303.853580572</v>
      </c>
      <c r="U1315" s="8">
        <v>5546041</v>
      </c>
      <c r="V1315" s="8">
        <v>8200000</v>
      </c>
      <c r="W1315" s="8">
        <v>23169684</v>
      </c>
      <c r="X1315" s="8">
        <v>4359750.8373338021</v>
      </c>
      <c r="Y1315" s="8">
        <v>6895000</v>
      </c>
      <c r="Z1315" s="8">
        <v>12088617.543859648</v>
      </c>
      <c r="AA1315" s="8">
        <v>8072325.9633951429</v>
      </c>
      <c r="AB1315" s="8">
        <v>1109208</v>
      </c>
      <c r="AC1315" s="8">
        <v>7469000</v>
      </c>
      <c r="AD1315" s="8">
        <v>243678</v>
      </c>
      <c r="AE1315" s="8">
        <v>217987.54186669012</v>
      </c>
      <c r="AF1315" s="8">
        <v>400000</v>
      </c>
      <c r="AG1315" s="8">
        <v>473153.33333333331</v>
      </c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9" t="s">
        <v>2933</v>
      </c>
      <c r="BE1315" s="8"/>
      <c r="BF1315" s="8"/>
      <c r="BG1315" s="8">
        <f>IF($BE1315=1,T1314,0)</f>
        <v>0</v>
      </c>
      <c r="BH1315" s="8">
        <f>IF($BE1315=1,U1314,0)</f>
        <v>0</v>
      </c>
      <c r="BI1315" s="8">
        <f>IF($BE1315=1,V1314,0)</f>
        <v>0</v>
      </c>
      <c r="BJ1315" s="8">
        <f>IF($BE1315=1,W1314,0)</f>
        <v>0</v>
      </c>
      <c r="BK1315" s="8">
        <f>IF($BE1315=1,X1314,0)</f>
        <v>0</v>
      </c>
      <c r="BL1315" s="8">
        <f>IF($BE1315=1,Y1314,0)</f>
        <v>0</v>
      </c>
      <c r="BM1315" s="8">
        <f>IF($BE1315=1,Z1314,0)</f>
        <v>0</v>
      </c>
    </row>
    <row r="1316" spans="1:65" s="7" customFormat="1" ht="15.75" customHeight="1" x14ac:dyDescent="0.15">
      <c r="A1316" s="7" t="s">
        <v>2936</v>
      </c>
      <c r="B1316" s="7" t="s">
        <v>1939</v>
      </c>
      <c r="C1316" s="7" t="s">
        <v>2761</v>
      </c>
      <c r="D1316" s="7" t="s">
        <v>37</v>
      </c>
      <c r="E1316" s="7" t="s">
        <v>271</v>
      </c>
      <c r="F1316" s="7" t="s">
        <v>33</v>
      </c>
      <c r="G1316" s="7" t="s">
        <v>272</v>
      </c>
      <c r="H1316" s="7" t="s">
        <v>33</v>
      </c>
      <c r="I1316" s="7">
        <v>32</v>
      </c>
      <c r="J1316" s="7" t="s">
        <v>33</v>
      </c>
      <c r="K1316" s="7" t="s">
        <v>2043</v>
      </c>
      <c r="L1316" s="7" t="s">
        <v>2044</v>
      </c>
      <c r="M1316" s="7" t="s">
        <v>2762</v>
      </c>
      <c r="N1316" s="7" t="s">
        <v>2763</v>
      </c>
      <c r="O1316" s="7" t="s">
        <v>33</v>
      </c>
      <c r="P1316" s="7" t="s">
        <v>33</v>
      </c>
      <c r="Q1316" s="7" t="s">
        <v>33</v>
      </c>
      <c r="R1316" s="7" t="s">
        <v>33</v>
      </c>
      <c r="S1316" s="7" t="s">
        <v>2047</v>
      </c>
      <c r="T1316" s="8">
        <v>32722773.690865025</v>
      </c>
      <c r="U1316" s="8">
        <v>26961455</v>
      </c>
      <c r="V1316" s="8">
        <v>184000000</v>
      </c>
      <c r="W1316" s="8">
        <v>24135087</v>
      </c>
      <c r="X1316" s="8">
        <v>54370900.837333806</v>
      </c>
      <c r="Y1316" s="8">
        <v>53400000</v>
      </c>
      <c r="Z1316" s="8">
        <v>13404079.649122804</v>
      </c>
      <c r="AA1316" s="8">
        <v>8180693.4227162562</v>
      </c>
      <c r="AB1316" s="8">
        <v>5392291</v>
      </c>
      <c r="AC1316" s="8">
        <v>215600000</v>
      </c>
      <c r="AD1316" s="8">
        <v>243678</v>
      </c>
      <c r="AE1316" s="8">
        <v>2718545.0418666904</v>
      </c>
      <c r="AF1316" s="8">
        <v>26000000</v>
      </c>
      <c r="AG1316" s="8">
        <v>473153.33333333331</v>
      </c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9" t="s">
        <v>2935</v>
      </c>
      <c r="BE1316" s="8"/>
      <c r="BF1316" s="8"/>
      <c r="BG1316" s="8">
        <f>IF($BE1316=1,T1315,0)</f>
        <v>0</v>
      </c>
      <c r="BH1316" s="8">
        <f>IF($BE1316=1,U1315,0)</f>
        <v>0</v>
      </c>
      <c r="BI1316" s="8">
        <f>IF($BE1316=1,V1315,0)</f>
        <v>0</v>
      </c>
      <c r="BJ1316" s="8">
        <f>IF($BE1316=1,W1315,0)</f>
        <v>0</v>
      </c>
      <c r="BK1316" s="8">
        <f>IF($BE1316=1,X1315,0)</f>
        <v>0</v>
      </c>
      <c r="BL1316" s="8">
        <f>IF($BE1316=1,Y1315,0)</f>
        <v>0</v>
      </c>
      <c r="BM1316" s="8">
        <f>IF($BE1316=1,Z1315,0)</f>
        <v>0</v>
      </c>
    </row>
    <row r="1317" spans="1:65" s="7" customFormat="1" ht="15.75" customHeight="1" x14ac:dyDescent="0.15">
      <c r="A1317" s="7" t="s">
        <v>2938</v>
      </c>
      <c r="B1317" s="7" t="s">
        <v>1939</v>
      </c>
      <c r="C1317" s="7" t="s">
        <v>2761</v>
      </c>
      <c r="D1317" s="7" t="s">
        <v>37</v>
      </c>
      <c r="E1317" s="7" t="s">
        <v>271</v>
      </c>
      <c r="F1317" s="7" t="s">
        <v>33</v>
      </c>
      <c r="G1317" s="7" t="s">
        <v>272</v>
      </c>
      <c r="H1317" s="7" t="s">
        <v>33</v>
      </c>
      <c r="I1317" s="7">
        <v>32</v>
      </c>
      <c r="J1317" s="7" t="s">
        <v>33</v>
      </c>
      <c r="K1317" s="7" t="s">
        <v>2050</v>
      </c>
      <c r="L1317" s="7" t="s">
        <v>2044</v>
      </c>
      <c r="M1317" s="7" t="s">
        <v>2762</v>
      </c>
      <c r="N1317" s="7" t="s">
        <v>2763</v>
      </c>
      <c r="O1317" s="7" t="s">
        <v>33</v>
      </c>
      <c r="P1317" s="7" t="s">
        <v>33</v>
      </c>
      <c r="Q1317" s="7" t="s">
        <v>33</v>
      </c>
      <c r="R1317" s="7" t="s">
        <v>33</v>
      </c>
      <c r="S1317" s="7" t="s">
        <v>2047</v>
      </c>
      <c r="T1317" s="8">
        <v>32722773.690865025</v>
      </c>
      <c r="U1317" s="8">
        <v>5546041</v>
      </c>
      <c r="V1317" s="8">
        <v>8500000</v>
      </c>
      <c r="W1317" s="8">
        <v>24135087</v>
      </c>
      <c r="X1317" s="8">
        <v>4359750.8373338021</v>
      </c>
      <c r="Y1317" s="8">
        <v>6895000</v>
      </c>
      <c r="Z1317" s="8">
        <v>13503553.333333332</v>
      </c>
      <c r="AA1317" s="8">
        <v>8180693.4227162562</v>
      </c>
      <c r="AB1317" s="8">
        <v>1109208</v>
      </c>
      <c r="AC1317" s="8">
        <v>7799000</v>
      </c>
      <c r="AD1317" s="8">
        <v>243678</v>
      </c>
      <c r="AE1317" s="8">
        <v>217987.54186669012</v>
      </c>
      <c r="AF1317" s="8">
        <v>400000</v>
      </c>
      <c r="AG1317" s="8">
        <v>473153.33333333331</v>
      </c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9" t="s">
        <v>2937</v>
      </c>
      <c r="BE1317" s="8"/>
      <c r="BF1317" s="8"/>
      <c r="BG1317" s="8">
        <f>IF($BE1317=1,T1316,0)</f>
        <v>0</v>
      </c>
      <c r="BH1317" s="8">
        <f>IF($BE1317=1,U1316,0)</f>
        <v>0</v>
      </c>
      <c r="BI1317" s="8">
        <f>IF($BE1317=1,V1316,0)</f>
        <v>0</v>
      </c>
      <c r="BJ1317" s="8">
        <f>IF($BE1317=1,W1316,0)</f>
        <v>0</v>
      </c>
      <c r="BK1317" s="8">
        <f>IF($BE1317=1,X1316,0)</f>
        <v>0</v>
      </c>
      <c r="BL1317" s="8">
        <f>IF($BE1317=1,Y1316,0)</f>
        <v>0</v>
      </c>
      <c r="BM1317" s="8">
        <f>IF($BE1317=1,Z1316,0)</f>
        <v>0</v>
      </c>
    </row>
    <row r="1318" spans="1:65" s="7" customFormat="1" ht="15.75" customHeight="1" x14ac:dyDescent="0.15">
      <c r="A1318" s="7" t="s">
        <v>2940</v>
      </c>
      <c r="B1318" s="7" t="s">
        <v>1939</v>
      </c>
      <c r="C1318" s="7" t="s">
        <v>2761</v>
      </c>
      <c r="D1318" s="7" t="s">
        <v>37</v>
      </c>
      <c r="E1318" s="7" t="s">
        <v>271</v>
      </c>
      <c r="F1318" s="7" t="s">
        <v>33</v>
      </c>
      <c r="G1318" s="7" t="s">
        <v>431</v>
      </c>
      <c r="H1318" s="7" t="s">
        <v>33</v>
      </c>
      <c r="I1318" s="7" t="s">
        <v>33</v>
      </c>
      <c r="J1318" s="7">
        <v>26</v>
      </c>
      <c r="K1318" s="7" t="s">
        <v>2043</v>
      </c>
      <c r="L1318" s="7" t="s">
        <v>2044</v>
      </c>
      <c r="M1318" s="7" t="s">
        <v>2780</v>
      </c>
      <c r="N1318" s="7" t="s">
        <v>2763</v>
      </c>
      <c r="O1318" s="7" t="s">
        <v>33</v>
      </c>
      <c r="P1318" s="7" t="s">
        <v>33</v>
      </c>
      <c r="Q1318" s="7" t="s">
        <v>33</v>
      </c>
      <c r="R1318" s="7" t="s">
        <v>33</v>
      </c>
      <c r="S1318" s="7" t="s">
        <v>2047</v>
      </c>
      <c r="T1318" s="8">
        <v>32722773.690865025</v>
      </c>
      <c r="U1318" s="8">
        <v>12119061</v>
      </c>
      <c r="V1318" s="8">
        <v>41177000</v>
      </c>
      <c r="W1318" s="8">
        <v>5039366</v>
      </c>
      <c r="X1318" s="8">
        <v>14281802.832426259</v>
      </c>
      <c r="Y1318" s="8">
        <v>6104000</v>
      </c>
      <c r="Z1318" s="8">
        <v>11407480.88888889</v>
      </c>
      <c r="AA1318" s="8">
        <v>8180693.4227162562</v>
      </c>
      <c r="AB1318" s="8">
        <v>2423812</v>
      </c>
      <c r="AC1318" s="8">
        <v>38607000</v>
      </c>
      <c r="AD1318" s="8">
        <v>287659</v>
      </c>
      <c r="AE1318" s="8">
        <v>714090.14162131306</v>
      </c>
      <c r="AF1318" s="8">
        <v>120000</v>
      </c>
      <c r="AG1318" s="8">
        <v>389736.66666666669</v>
      </c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9" t="s">
        <v>2939</v>
      </c>
      <c r="BE1318" s="8"/>
      <c r="BF1318" s="8"/>
      <c r="BG1318" s="8">
        <f>IF($BE1318=1,T1317,0)</f>
        <v>0</v>
      </c>
      <c r="BH1318" s="8">
        <f>IF($BE1318=1,U1317,0)</f>
        <v>0</v>
      </c>
      <c r="BI1318" s="8">
        <f>IF($BE1318=1,V1317,0)</f>
        <v>0</v>
      </c>
      <c r="BJ1318" s="8">
        <f>IF($BE1318=1,W1317,0)</f>
        <v>0</v>
      </c>
      <c r="BK1318" s="8">
        <f>IF($BE1318=1,X1317,0)</f>
        <v>0</v>
      </c>
      <c r="BL1318" s="8">
        <f>IF($BE1318=1,Y1317,0)</f>
        <v>0</v>
      </c>
      <c r="BM1318" s="8">
        <f>IF($BE1318=1,Z1317,0)</f>
        <v>0</v>
      </c>
    </row>
    <row r="1319" spans="1:65" s="7" customFormat="1" ht="15.75" customHeight="1" x14ac:dyDescent="0.15">
      <c r="A1319" s="7" t="s">
        <v>2942</v>
      </c>
      <c r="B1319" s="7" t="s">
        <v>1939</v>
      </c>
      <c r="C1319" s="7" t="s">
        <v>2761</v>
      </c>
      <c r="D1319" s="7" t="s">
        <v>37</v>
      </c>
      <c r="E1319" s="7" t="s">
        <v>271</v>
      </c>
      <c r="F1319" s="7" t="s">
        <v>33</v>
      </c>
      <c r="G1319" s="7" t="s">
        <v>431</v>
      </c>
      <c r="H1319" s="7" t="s">
        <v>33</v>
      </c>
      <c r="I1319" s="7" t="s">
        <v>33</v>
      </c>
      <c r="J1319" s="7">
        <v>26</v>
      </c>
      <c r="K1319" s="7" t="s">
        <v>2050</v>
      </c>
      <c r="L1319" s="7" t="s">
        <v>2044</v>
      </c>
      <c r="M1319" s="7" t="s">
        <v>2780</v>
      </c>
      <c r="N1319" s="7" t="s">
        <v>2763</v>
      </c>
      <c r="O1319" s="7" t="s">
        <v>33</v>
      </c>
      <c r="P1319" s="7" t="s">
        <v>33</v>
      </c>
      <c r="Q1319" s="7" t="s">
        <v>33</v>
      </c>
      <c r="R1319" s="7" t="s">
        <v>33</v>
      </c>
      <c r="S1319" s="7" t="s">
        <v>2047</v>
      </c>
      <c r="T1319" s="8">
        <v>32722773.690865025</v>
      </c>
      <c r="U1319" s="8">
        <v>2647483</v>
      </c>
      <c r="V1319" s="8">
        <v>3220000</v>
      </c>
      <c r="W1319" s="8">
        <v>5039366</v>
      </c>
      <c r="X1319" s="8">
        <v>2155000</v>
      </c>
      <c r="Y1319" s="8">
        <v>3052000</v>
      </c>
      <c r="Z1319" s="8">
        <v>10336158.88888889</v>
      </c>
      <c r="AA1319" s="8">
        <v>8180693.4227162562</v>
      </c>
      <c r="AB1319" s="8">
        <v>529496</v>
      </c>
      <c r="AC1319" s="8">
        <v>1688000</v>
      </c>
      <c r="AD1319" s="8">
        <v>287659</v>
      </c>
      <c r="AE1319" s="8">
        <v>107750</v>
      </c>
      <c r="AF1319" s="8">
        <v>120000</v>
      </c>
      <c r="AG1319" s="8">
        <v>276035</v>
      </c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9" t="s">
        <v>2941</v>
      </c>
      <c r="BE1319" s="8"/>
      <c r="BF1319" s="8"/>
      <c r="BG1319" s="8">
        <f>IF($BE1319=1,T1318,0)</f>
        <v>0</v>
      </c>
      <c r="BH1319" s="8">
        <f>IF($BE1319=1,U1318,0)</f>
        <v>0</v>
      </c>
      <c r="BI1319" s="8">
        <f>IF($BE1319=1,V1318,0)</f>
        <v>0</v>
      </c>
      <c r="BJ1319" s="8">
        <f>IF($BE1319=1,W1318,0)</f>
        <v>0</v>
      </c>
      <c r="BK1319" s="8">
        <f>IF($BE1319=1,X1318,0)</f>
        <v>0</v>
      </c>
      <c r="BL1319" s="8">
        <f>IF($BE1319=1,Y1318,0)</f>
        <v>0</v>
      </c>
      <c r="BM1319" s="8">
        <f>IF($BE1319=1,Z1318,0)</f>
        <v>0</v>
      </c>
    </row>
    <row r="1320" spans="1:65" s="7" customFormat="1" ht="15.75" customHeight="1" x14ac:dyDescent="0.15">
      <c r="A1320" s="7" t="s">
        <v>2944</v>
      </c>
      <c r="B1320" s="7" t="s">
        <v>1939</v>
      </c>
      <c r="C1320" s="7" t="s">
        <v>2761</v>
      </c>
      <c r="D1320" s="7" t="s">
        <v>37</v>
      </c>
      <c r="E1320" s="7" t="s">
        <v>271</v>
      </c>
      <c r="F1320" s="7" t="s">
        <v>33</v>
      </c>
      <c r="G1320" s="7" t="s">
        <v>431</v>
      </c>
      <c r="H1320" s="7" t="s">
        <v>33</v>
      </c>
      <c r="I1320" s="7" t="s">
        <v>33</v>
      </c>
      <c r="J1320" s="7">
        <v>28</v>
      </c>
      <c r="K1320" s="7" t="s">
        <v>2043</v>
      </c>
      <c r="L1320" s="7" t="s">
        <v>2044</v>
      </c>
      <c r="M1320" s="7" t="s">
        <v>2780</v>
      </c>
      <c r="N1320" s="7" t="s">
        <v>2763</v>
      </c>
      <c r="O1320" s="7" t="s">
        <v>33</v>
      </c>
      <c r="P1320" s="7" t="s">
        <v>33</v>
      </c>
      <c r="Q1320" s="7" t="s">
        <v>33</v>
      </c>
      <c r="R1320" s="7" t="s">
        <v>33</v>
      </c>
      <c r="S1320" s="7" t="s">
        <v>2047</v>
      </c>
      <c r="T1320" s="8">
        <v>32722773.690865025</v>
      </c>
      <c r="U1320" s="8">
        <v>12572949</v>
      </c>
      <c r="V1320" s="8">
        <v>45438000</v>
      </c>
      <c r="W1320" s="8">
        <v>5141830</v>
      </c>
      <c r="X1320" s="8">
        <v>14869701.51226457</v>
      </c>
      <c r="Y1320" s="8">
        <v>6238000</v>
      </c>
      <c r="Z1320" s="8">
        <v>17979710.188888889</v>
      </c>
      <c r="AA1320" s="8">
        <v>8180693.4227162562</v>
      </c>
      <c r="AB1320" s="8">
        <v>2514589</v>
      </c>
      <c r="AC1320" s="8">
        <v>42602000</v>
      </c>
      <c r="AD1320" s="8">
        <v>287659</v>
      </c>
      <c r="AE1320" s="8">
        <v>743485.0756132286</v>
      </c>
      <c r="AF1320" s="8">
        <v>120000</v>
      </c>
      <c r="AG1320" s="8">
        <v>389736.66666666669</v>
      </c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9" t="s">
        <v>2943</v>
      </c>
      <c r="BE1320" s="8"/>
      <c r="BF1320" s="8"/>
      <c r="BG1320" s="8">
        <f>IF($BE1320=1,T1319,0)</f>
        <v>0</v>
      </c>
      <c r="BH1320" s="8">
        <f>IF($BE1320=1,U1319,0)</f>
        <v>0</v>
      </c>
      <c r="BI1320" s="8">
        <f>IF($BE1320=1,V1319,0)</f>
        <v>0</v>
      </c>
      <c r="BJ1320" s="8">
        <f>IF($BE1320=1,W1319,0)</f>
        <v>0</v>
      </c>
      <c r="BK1320" s="8">
        <f>IF($BE1320=1,X1319,0)</f>
        <v>0</v>
      </c>
      <c r="BL1320" s="8">
        <f>IF($BE1320=1,Y1319,0)</f>
        <v>0</v>
      </c>
      <c r="BM1320" s="8">
        <f>IF($BE1320=1,Z1319,0)</f>
        <v>0</v>
      </c>
    </row>
    <row r="1321" spans="1:65" s="7" customFormat="1" ht="15.75" customHeight="1" x14ac:dyDescent="0.15">
      <c r="A1321" s="7" t="s">
        <v>2946</v>
      </c>
      <c r="B1321" s="7" t="s">
        <v>1939</v>
      </c>
      <c r="C1321" s="7" t="s">
        <v>2761</v>
      </c>
      <c r="D1321" s="7" t="s">
        <v>37</v>
      </c>
      <c r="E1321" s="7" t="s">
        <v>271</v>
      </c>
      <c r="F1321" s="7" t="s">
        <v>33</v>
      </c>
      <c r="G1321" s="7" t="s">
        <v>431</v>
      </c>
      <c r="H1321" s="7" t="s">
        <v>33</v>
      </c>
      <c r="I1321" s="7" t="s">
        <v>33</v>
      </c>
      <c r="J1321" s="7">
        <v>28</v>
      </c>
      <c r="K1321" s="7" t="s">
        <v>2050</v>
      </c>
      <c r="L1321" s="7" t="s">
        <v>2044</v>
      </c>
      <c r="M1321" s="7" t="s">
        <v>2780</v>
      </c>
      <c r="N1321" s="7" t="s">
        <v>2763</v>
      </c>
      <c r="O1321" s="7" t="s">
        <v>33</v>
      </c>
      <c r="P1321" s="7" t="s">
        <v>33</v>
      </c>
      <c r="Q1321" s="7" t="s">
        <v>33</v>
      </c>
      <c r="R1321" s="7" t="s">
        <v>33</v>
      </c>
      <c r="S1321" s="7" t="s">
        <v>2047</v>
      </c>
      <c r="T1321" s="8">
        <v>32722773.690865025</v>
      </c>
      <c r="U1321" s="8">
        <v>2689329</v>
      </c>
      <c r="V1321" s="8">
        <v>3388000</v>
      </c>
      <c r="W1321" s="8">
        <v>5141830</v>
      </c>
      <c r="X1321" s="8">
        <v>2230000</v>
      </c>
      <c r="Y1321" s="8">
        <v>3119000</v>
      </c>
      <c r="Z1321" s="8">
        <v>10630158.88888889</v>
      </c>
      <c r="AA1321" s="8">
        <v>8180693.4227162562</v>
      </c>
      <c r="AB1321" s="8">
        <v>537865</v>
      </c>
      <c r="AC1321" s="8">
        <v>1776000</v>
      </c>
      <c r="AD1321" s="8">
        <v>287659</v>
      </c>
      <c r="AE1321" s="8">
        <v>111500</v>
      </c>
      <c r="AF1321" s="8">
        <v>120000</v>
      </c>
      <c r="AG1321" s="8">
        <v>276035</v>
      </c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9" t="s">
        <v>2945</v>
      </c>
      <c r="BE1321" s="8"/>
      <c r="BF1321" s="8"/>
      <c r="BG1321" s="8">
        <f>IF($BE1321=1,T1320,0)</f>
        <v>0</v>
      </c>
      <c r="BH1321" s="8">
        <f>IF($BE1321=1,U1320,0)</f>
        <v>0</v>
      </c>
      <c r="BI1321" s="8">
        <f>IF($BE1321=1,V1320,0)</f>
        <v>0</v>
      </c>
      <c r="BJ1321" s="8">
        <f>IF($BE1321=1,W1320,0)</f>
        <v>0</v>
      </c>
      <c r="BK1321" s="8">
        <f>IF($BE1321=1,X1320,0)</f>
        <v>0</v>
      </c>
      <c r="BL1321" s="8">
        <f>IF($BE1321=1,Y1320,0)</f>
        <v>0</v>
      </c>
      <c r="BM1321" s="8">
        <f>IF($BE1321=1,Z1320,0)</f>
        <v>0</v>
      </c>
    </row>
    <row r="1322" spans="1:65" s="7" customFormat="1" ht="15.75" customHeight="1" x14ac:dyDescent="0.15">
      <c r="A1322" s="7" t="s">
        <v>2948</v>
      </c>
      <c r="B1322" s="7" t="s">
        <v>1939</v>
      </c>
      <c r="C1322" s="7" t="s">
        <v>2761</v>
      </c>
      <c r="D1322" s="7" t="s">
        <v>37</v>
      </c>
      <c r="E1322" s="7" t="s">
        <v>271</v>
      </c>
      <c r="F1322" s="7" t="s">
        <v>33</v>
      </c>
      <c r="G1322" s="7" t="s">
        <v>431</v>
      </c>
      <c r="H1322" s="7" t="s">
        <v>33</v>
      </c>
      <c r="I1322" s="7" t="s">
        <v>33</v>
      </c>
      <c r="J1322" s="7">
        <v>30</v>
      </c>
      <c r="K1322" s="7" t="s">
        <v>2043</v>
      </c>
      <c r="L1322" s="7" t="s">
        <v>2044</v>
      </c>
      <c r="M1322" s="7" t="s">
        <v>2780</v>
      </c>
      <c r="N1322" s="7" t="s">
        <v>2763</v>
      </c>
      <c r="O1322" s="7" t="s">
        <v>33</v>
      </c>
      <c r="P1322" s="7" t="s">
        <v>33</v>
      </c>
      <c r="Q1322" s="7" t="s">
        <v>33</v>
      </c>
      <c r="R1322" s="7" t="s">
        <v>33</v>
      </c>
      <c r="S1322" s="7" t="s">
        <v>2047</v>
      </c>
      <c r="T1322" s="8">
        <v>32835501.956864312</v>
      </c>
      <c r="U1322" s="8">
        <v>13026839</v>
      </c>
      <c r="V1322" s="8">
        <v>50140000</v>
      </c>
      <c r="W1322" s="8">
        <v>5244294</v>
      </c>
      <c r="X1322" s="8">
        <v>15457600.192102874</v>
      </c>
      <c r="Y1322" s="8">
        <v>6372000</v>
      </c>
      <c r="Z1322" s="8">
        <v>22529715.088888884</v>
      </c>
      <c r="AA1322" s="8">
        <v>8208875.4892160781</v>
      </c>
      <c r="AB1322" s="8">
        <v>2605367</v>
      </c>
      <c r="AC1322" s="8">
        <v>47011000</v>
      </c>
      <c r="AD1322" s="8">
        <v>287659</v>
      </c>
      <c r="AE1322" s="8">
        <v>772880.00960514368</v>
      </c>
      <c r="AF1322" s="8">
        <v>120000</v>
      </c>
      <c r="AG1322" s="8">
        <v>389736.66666666669</v>
      </c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9" t="s">
        <v>2947</v>
      </c>
      <c r="BE1322" s="8"/>
      <c r="BF1322" s="8"/>
      <c r="BG1322" s="8">
        <f>IF($BE1322=1,T1321,0)</f>
        <v>0</v>
      </c>
      <c r="BH1322" s="8">
        <f>IF($BE1322=1,U1321,0)</f>
        <v>0</v>
      </c>
      <c r="BI1322" s="8">
        <f>IF($BE1322=1,V1321,0)</f>
        <v>0</v>
      </c>
      <c r="BJ1322" s="8">
        <f>IF($BE1322=1,W1321,0)</f>
        <v>0</v>
      </c>
      <c r="BK1322" s="8">
        <f>IF($BE1322=1,X1321,0)</f>
        <v>0</v>
      </c>
      <c r="BL1322" s="8">
        <f>IF($BE1322=1,Y1321,0)</f>
        <v>0</v>
      </c>
      <c r="BM1322" s="8">
        <f>IF($BE1322=1,Z1321,0)</f>
        <v>0</v>
      </c>
    </row>
    <row r="1323" spans="1:65" s="7" customFormat="1" ht="15.75" customHeight="1" x14ac:dyDescent="0.15">
      <c r="A1323" s="7" t="s">
        <v>2950</v>
      </c>
      <c r="B1323" s="7" t="s">
        <v>1939</v>
      </c>
      <c r="C1323" s="7" t="s">
        <v>2761</v>
      </c>
      <c r="D1323" s="7" t="s">
        <v>37</v>
      </c>
      <c r="E1323" s="7" t="s">
        <v>271</v>
      </c>
      <c r="F1323" s="7" t="s">
        <v>33</v>
      </c>
      <c r="G1323" s="7" t="s">
        <v>431</v>
      </c>
      <c r="H1323" s="7" t="s">
        <v>33</v>
      </c>
      <c r="I1323" s="7" t="s">
        <v>33</v>
      </c>
      <c r="J1323" s="7">
        <v>30</v>
      </c>
      <c r="K1323" s="7" t="s">
        <v>2050</v>
      </c>
      <c r="L1323" s="7" t="s">
        <v>2044</v>
      </c>
      <c r="M1323" s="7" t="s">
        <v>2780</v>
      </c>
      <c r="N1323" s="7" t="s">
        <v>2763</v>
      </c>
      <c r="O1323" s="7" t="s">
        <v>33</v>
      </c>
      <c r="P1323" s="7" t="s">
        <v>33</v>
      </c>
      <c r="Q1323" s="7" t="s">
        <v>33</v>
      </c>
      <c r="R1323" s="7" t="s">
        <v>33</v>
      </c>
      <c r="S1323" s="7" t="s">
        <v>2047</v>
      </c>
      <c r="T1323" s="8">
        <v>32722773.690865025</v>
      </c>
      <c r="U1323" s="8">
        <v>2731174</v>
      </c>
      <c r="V1323" s="8">
        <v>3556000</v>
      </c>
      <c r="W1323" s="8">
        <v>5244294</v>
      </c>
      <c r="X1323" s="8">
        <v>2305000</v>
      </c>
      <c r="Y1323" s="8">
        <v>3186000</v>
      </c>
      <c r="Z1323" s="8">
        <v>10924158.88888889</v>
      </c>
      <c r="AA1323" s="8">
        <v>8180693.4227162562</v>
      </c>
      <c r="AB1323" s="8">
        <v>546234</v>
      </c>
      <c r="AC1323" s="8">
        <v>1863000</v>
      </c>
      <c r="AD1323" s="8">
        <v>287659</v>
      </c>
      <c r="AE1323" s="8">
        <v>115250</v>
      </c>
      <c r="AF1323" s="8">
        <v>120000</v>
      </c>
      <c r="AG1323" s="8">
        <v>276035</v>
      </c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9" t="s">
        <v>2949</v>
      </c>
      <c r="BE1323" s="8"/>
      <c r="BF1323" s="8"/>
      <c r="BG1323" s="8">
        <f>IF($BE1323=1,T1322,0)</f>
        <v>0</v>
      </c>
      <c r="BH1323" s="8">
        <f>IF($BE1323=1,U1322,0)</f>
        <v>0</v>
      </c>
      <c r="BI1323" s="8">
        <f>IF($BE1323=1,V1322,0)</f>
        <v>0</v>
      </c>
      <c r="BJ1323" s="8">
        <f>IF($BE1323=1,W1322,0)</f>
        <v>0</v>
      </c>
      <c r="BK1323" s="8">
        <f>IF($BE1323=1,X1322,0)</f>
        <v>0</v>
      </c>
      <c r="BL1323" s="8">
        <f>IF($BE1323=1,Y1322,0)</f>
        <v>0</v>
      </c>
      <c r="BM1323" s="8">
        <f>IF($BE1323=1,Z1322,0)</f>
        <v>0</v>
      </c>
    </row>
    <row r="1324" spans="1:65" s="7" customFormat="1" ht="15.75" customHeight="1" x14ac:dyDescent="0.15">
      <c r="A1324" s="7" t="s">
        <v>2952</v>
      </c>
      <c r="B1324" s="7" t="s">
        <v>1939</v>
      </c>
      <c r="C1324" s="7" t="s">
        <v>2761</v>
      </c>
      <c r="D1324" s="7" t="s">
        <v>37</v>
      </c>
      <c r="E1324" s="7" t="s">
        <v>271</v>
      </c>
      <c r="F1324" s="7" t="s">
        <v>33</v>
      </c>
      <c r="G1324" s="7" t="s">
        <v>431</v>
      </c>
      <c r="H1324" s="7" t="s">
        <v>33</v>
      </c>
      <c r="I1324" s="7" t="s">
        <v>33</v>
      </c>
      <c r="J1324" s="7">
        <v>32</v>
      </c>
      <c r="K1324" s="7" t="s">
        <v>2043</v>
      </c>
      <c r="L1324" s="7" t="s">
        <v>2044</v>
      </c>
      <c r="M1324" s="7" t="s">
        <v>2780</v>
      </c>
      <c r="N1324" s="7" t="s">
        <v>2763</v>
      </c>
      <c r="O1324" s="7" t="s">
        <v>33</v>
      </c>
      <c r="P1324" s="7" t="s">
        <v>33</v>
      </c>
      <c r="Q1324" s="7" t="s">
        <v>33</v>
      </c>
      <c r="R1324" s="7" t="s">
        <v>33</v>
      </c>
      <c r="S1324" s="7" t="s">
        <v>2047</v>
      </c>
      <c r="T1324" s="8">
        <v>33390454.088744309</v>
      </c>
      <c r="U1324" s="8">
        <v>13480727</v>
      </c>
      <c r="V1324" s="8">
        <v>55329000</v>
      </c>
      <c r="W1324" s="8">
        <v>5346758</v>
      </c>
      <c r="X1324" s="8">
        <v>16223047.927079938</v>
      </c>
      <c r="Y1324" s="8">
        <v>6506000</v>
      </c>
      <c r="Z1324" s="8">
        <v>25563051.688888893</v>
      </c>
      <c r="AA1324" s="8">
        <v>8347613.5221860772</v>
      </c>
      <c r="AB1324" s="8">
        <v>2696145</v>
      </c>
      <c r="AC1324" s="8">
        <v>51876000</v>
      </c>
      <c r="AD1324" s="8">
        <v>287659</v>
      </c>
      <c r="AE1324" s="8">
        <v>811152.39635399694</v>
      </c>
      <c r="AF1324" s="8">
        <v>120000</v>
      </c>
      <c r="AG1324" s="8">
        <v>389736.66666666669</v>
      </c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9" t="s">
        <v>2951</v>
      </c>
      <c r="BE1324" s="8"/>
      <c r="BF1324" s="8"/>
      <c r="BG1324" s="8">
        <f>IF($BE1324=1,T1323,0)</f>
        <v>0</v>
      </c>
      <c r="BH1324" s="8">
        <f>IF($BE1324=1,U1323,0)</f>
        <v>0</v>
      </c>
      <c r="BI1324" s="8">
        <f>IF($BE1324=1,V1323,0)</f>
        <v>0</v>
      </c>
      <c r="BJ1324" s="8">
        <f>IF($BE1324=1,W1323,0)</f>
        <v>0</v>
      </c>
      <c r="BK1324" s="8">
        <f>IF($BE1324=1,X1323,0)</f>
        <v>0</v>
      </c>
      <c r="BL1324" s="8">
        <f>IF($BE1324=1,Y1323,0)</f>
        <v>0</v>
      </c>
      <c r="BM1324" s="8">
        <f>IF($BE1324=1,Z1323,0)</f>
        <v>0</v>
      </c>
    </row>
    <row r="1325" spans="1:65" s="7" customFormat="1" ht="15.75" customHeight="1" x14ac:dyDescent="0.15">
      <c r="A1325" s="7" t="s">
        <v>2954</v>
      </c>
      <c r="B1325" s="7" t="s">
        <v>1939</v>
      </c>
      <c r="C1325" s="7" t="s">
        <v>2761</v>
      </c>
      <c r="D1325" s="7" t="s">
        <v>37</v>
      </c>
      <c r="E1325" s="7" t="s">
        <v>271</v>
      </c>
      <c r="F1325" s="7" t="s">
        <v>33</v>
      </c>
      <c r="G1325" s="7" t="s">
        <v>431</v>
      </c>
      <c r="H1325" s="7" t="s">
        <v>33</v>
      </c>
      <c r="I1325" s="7" t="s">
        <v>33</v>
      </c>
      <c r="J1325" s="7">
        <v>32</v>
      </c>
      <c r="K1325" s="7" t="s">
        <v>2050</v>
      </c>
      <c r="L1325" s="7" t="s">
        <v>2044</v>
      </c>
      <c r="M1325" s="7" t="s">
        <v>2780</v>
      </c>
      <c r="N1325" s="7" t="s">
        <v>2763</v>
      </c>
      <c r="O1325" s="7" t="s">
        <v>33</v>
      </c>
      <c r="P1325" s="7" t="s">
        <v>33</v>
      </c>
      <c r="Q1325" s="7" t="s">
        <v>33</v>
      </c>
      <c r="R1325" s="7" t="s">
        <v>33</v>
      </c>
      <c r="S1325" s="7" t="s">
        <v>2047</v>
      </c>
      <c r="T1325" s="8">
        <v>33216838.983586598</v>
      </c>
      <c r="U1325" s="8">
        <v>2773020</v>
      </c>
      <c r="V1325" s="8">
        <v>3724000</v>
      </c>
      <c r="W1325" s="8">
        <v>5346758</v>
      </c>
      <c r="X1325" s="8">
        <v>2380000</v>
      </c>
      <c r="Y1325" s="8">
        <v>3253000</v>
      </c>
      <c r="Z1325" s="8">
        <v>11218158.88888889</v>
      </c>
      <c r="AA1325" s="8">
        <v>8304209.7458966495</v>
      </c>
      <c r="AB1325" s="8">
        <v>554604</v>
      </c>
      <c r="AC1325" s="8">
        <v>1952000</v>
      </c>
      <c r="AD1325" s="8">
        <v>287659</v>
      </c>
      <c r="AE1325" s="8">
        <v>119000</v>
      </c>
      <c r="AF1325" s="8">
        <v>120000</v>
      </c>
      <c r="AG1325" s="8">
        <v>276035</v>
      </c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9" t="s">
        <v>2953</v>
      </c>
      <c r="BE1325" s="8"/>
      <c r="BF1325" s="8"/>
      <c r="BG1325" s="8">
        <f>IF($BE1325=1,T1324,0)</f>
        <v>0</v>
      </c>
      <c r="BH1325" s="8">
        <f>IF($BE1325=1,U1324,0)</f>
        <v>0</v>
      </c>
      <c r="BI1325" s="8">
        <f>IF($BE1325=1,V1324,0)</f>
        <v>0</v>
      </c>
      <c r="BJ1325" s="8">
        <f>IF($BE1325=1,W1324,0)</f>
        <v>0</v>
      </c>
      <c r="BK1325" s="8">
        <f>IF($BE1325=1,X1324,0)</f>
        <v>0</v>
      </c>
      <c r="BL1325" s="8">
        <f>IF($BE1325=1,Y1324,0)</f>
        <v>0</v>
      </c>
      <c r="BM1325" s="8">
        <f>IF($BE1325=1,Z1324,0)</f>
        <v>0</v>
      </c>
    </row>
    <row r="1326" spans="1:65" s="7" customFormat="1" ht="15.75" customHeight="1" x14ac:dyDescent="0.15">
      <c r="A1326" s="7" t="s">
        <v>2956</v>
      </c>
      <c r="B1326" s="7" t="s">
        <v>1939</v>
      </c>
      <c r="C1326" s="7" t="s">
        <v>2761</v>
      </c>
      <c r="D1326" s="7" t="s">
        <v>37</v>
      </c>
      <c r="E1326" s="7" t="s">
        <v>271</v>
      </c>
      <c r="F1326" s="7" t="s">
        <v>33</v>
      </c>
      <c r="G1326" s="7" t="s">
        <v>431</v>
      </c>
      <c r="H1326" s="7" t="s">
        <v>33</v>
      </c>
      <c r="I1326" s="7" t="s">
        <v>33</v>
      </c>
      <c r="J1326" s="7">
        <v>52</v>
      </c>
      <c r="K1326" s="7" t="s">
        <v>2043</v>
      </c>
      <c r="L1326" s="7" t="s">
        <v>2044</v>
      </c>
      <c r="M1326" s="7" t="s">
        <v>2780</v>
      </c>
      <c r="N1326" s="7" t="s">
        <v>2763</v>
      </c>
      <c r="O1326" s="7" t="s">
        <v>33</v>
      </c>
      <c r="P1326" s="7" t="s">
        <v>33</v>
      </c>
      <c r="Q1326" s="7" t="s">
        <v>33</v>
      </c>
      <c r="R1326" s="7" t="s">
        <v>33</v>
      </c>
      <c r="S1326" s="7" t="s">
        <v>2047</v>
      </c>
      <c r="T1326" s="8">
        <v>33390454.088744309</v>
      </c>
      <c r="U1326" s="8">
        <v>18019614</v>
      </c>
      <c r="V1326" s="8">
        <v>61055000</v>
      </c>
      <c r="W1326" s="8">
        <v>6371399</v>
      </c>
      <c r="X1326" s="8">
        <v>22279583.780601781</v>
      </c>
      <c r="Y1326" s="8">
        <v>7840000</v>
      </c>
      <c r="Z1326" s="8">
        <v>30113056.588888895</v>
      </c>
      <c r="AA1326" s="8">
        <v>8347613.5221860772</v>
      </c>
      <c r="AB1326" s="8">
        <v>3603922</v>
      </c>
      <c r="AC1326" s="8">
        <v>57245000</v>
      </c>
      <c r="AD1326" s="8">
        <v>287659</v>
      </c>
      <c r="AE1326" s="8">
        <v>1113979.1890300892</v>
      </c>
      <c r="AF1326" s="8">
        <v>120000</v>
      </c>
      <c r="AG1326" s="8">
        <v>389736.66666666669</v>
      </c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9" t="s">
        <v>2955</v>
      </c>
      <c r="BE1326" s="8"/>
      <c r="BF1326" s="8"/>
      <c r="BG1326" s="8">
        <f>IF($BE1326=1,T1325,0)</f>
        <v>0</v>
      </c>
      <c r="BH1326" s="8">
        <f>IF($BE1326=1,U1325,0)</f>
        <v>0</v>
      </c>
      <c r="BI1326" s="8">
        <f>IF($BE1326=1,V1325,0)</f>
        <v>0</v>
      </c>
      <c r="BJ1326" s="8">
        <f>IF($BE1326=1,W1325,0)</f>
        <v>0</v>
      </c>
      <c r="BK1326" s="8">
        <f>IF($BE1326=1,X1325,0)</f>
        <v>0</v>
      </c>
      <c r="BL1326" s="8">
        <f>IF($BE1326=1,Y1325,0)</f>
        <v>0</v>
      </c>
      <c r="BM1326" s="8">
        <f>IF($BE1326=1,Z1325,0)</f>
        <v>0</v>
      </c>
    </row>
    <row r="1327" spans="1:65" s="7" customFormat="1" ht="15.75" customHeight="1" x14ac:dyDescent="0.15">
      <c r="A1327" s="7" t="s">
        <v>2958</v>
      </c>
      <c r="B1327" s="7" t="s">
        <v>1939</v>
      </c>
      <c r="C1327" s="7" t="s">
        <v>2761</v>
      </c>
      <c r="D1327" s="7" t="s">
        <v>37</v>
      </c>
      <c r="E1327" s="7" t="s">
        <v>271</v>
      </c>
      <c r="F1327" s="7" t="s">
        <v>33</v>
      </c>
      <c r="G1327" s="7" t="s">
        <v>431</v>
      </c>
      <c r="H1327" s="7" t="s">
        <v>33</v>
      </c>
      <c r="I1327" s="7" t="s">
        <v>33</v>
      </c>
      <c r="J1327" s="7">
        <v>52</v>
      </c>
      <c r="K1327" s="7" t="s">
        <v>2050</v>
      </c>
      <c r="L1327" s="7" t="s">
        <v>2044</v>
      </c>
      <c r="M1327" s="7" t="s">
        <v>2780</v>
      </c>
      <c r="N1327" s="7" t="s">
        <v>2763</v>
      </c>
      <c r="O1327" s="7" t="s">
        <v>33</v>
      </c>
      <c r="P1327" s="7" t="s">
        <v>33</v>
      </c>
      <c r="Q1327" s="7" t="s">
        <v>33</v>
      </c>
      <c r="R1327" s="7" t="s">
        <v>33</v>
      </c>
      <c r="S1327" s="7" t="s">
        <v>2047</v>
      </c>
      <c r="T1327" s="8">
        <v>33390454.088744309</v>
      </c>
      <c r="U1327" s="8">
        <v>3191478</v>
      </c>
      <c r="V1327" s="8">
        <v>5403000</v>
      </c>
      <c r="W1327" s="8">
        <v>6371399</v>
      </c>
      <c r="X1327" s="8">
        <v>3120000</v>
      </c>
      <c r="Y1327" s="8">
        <v>3920000</v>
      </c>
      <c r="Z1327" s="8">
        <v>14166558.888888888</v>
      </c>
      <c r="AA1327" s="8">
        <v>8347613.5221860772</v>
      </c>
      <c r="AB1327" s="8">
        <v>638295</v>
      </c>
      <c r="AC1327" s="8">
        <v>2832000</v>
      </c>
      <c r="AD1327" s="8">
        <v>287659</v>
      </c>
      <c r="AE1327" s="8">
        <v>156000</v>
      </c>
      <c r="AF1327" s="8">
        <v>120000</v>
      </c>
      <c r="AG1327" s="8">
        <v>276035</v>
      </c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9" t="s">
        <v>2957</v>
      </c>
      <c r="BE1327" s="8"/>
      <c r="BF1327" s="8"/>
      <c r="BG1327" s="8">
        <f>IF($BE1327=1,T1326,0)</f>
        <v>0</v>
      </c>
      <c r="BH1327" s="8">
        <f>IF($BE1327=1,U1326,0)</f>
        <v>0</v>
      </c>
      <c r="BI1327" s="8">
        <f>IF($BE1327=1,V1326,0)</f>
        <v>0</v>
      </c>
      <c r="BJ1327" s="8">
        <f>IF($BE1327=1,W1326,0)</f>
        <v>0</v>
      </c>
      <c r="BK1327" s="8">
        <f>IF($BE1327=1,X1326,0)</f>
        <v>0</v>
      </c>
      <c r="BL1327" s="8">
        <f>IF($BE1327=1,Y1326,0)</f>
        <v>0</v>
      </c>
      <c r="BM1327" s="8">
        <f>IF($BE1327=1,Z1326,0)</f>
        <v>0</v>
      </c>
    </row>
    <row r="1328" spans="1:65" s="7" customFormat="1" ht="15.75" customHeight="1" x14ac:dyDescent="0.15">
      <c r="A1328" s="7" t="s">
        <v>2960</v>
      </c>
      <c r="B1328" s="7" t="s">
        <v>1939</v>
      </c>
      <c r="C1328" s="7" t="s">
        <v>2761</v>
      </c>
      <c r="D1328" s="7" t="s">
        <v>37</v>
      </c>
      <c r="E1328" s="7" t="s">
        <v>271</v>
      </c>
      <c r="F1328" s="7" t="s">
        <v>33</v>
      </c>
      <c r="G1328" s="7" t="s">
        <v>431</v>
      </c>
      <c r="H1328" s="7" t="s">
        <v>33</v>
      </c>
      <c r="I1328" s="7" t="s">
        <v>33</v>
      </c>
      <c r="J1328" s="7">
        <v>56</v>
      </c>
      <c r="K1328" s="7" t="s">
        <v>2043</v>
      </c>
      <c r="L1328" s="7" t="s">
        <v>2044</v>
      </c>
      <c r="M1328" s="7" t="s">
        <v>2780</v>
      </c>
      <c r="N1328" s="7" t="s">
        <v>2763</v>
      </c>
      <c r="O1328" s="7" t="s">
        <v>33</v>
      </c>
      <c r="P1328" s="7" t="s">
        <v>33</v>
      </c>
      <c r="Q1328" s="7" t="s">
        <v>33</v>
      </c>
      <c r="R1328" s="7" t="s">
        <v>33</v>
      </c>
      <c r="S1328" s="7" t="s">
        <v>2047</v>
      </c>
      <c r="T1328" s="8">
        <v>34093748.417737983</v>
      </c>
      <c r="U1328" s="8">
        <v>18927392</v>
      </c>
      <c r="V1328" s="8">
        <v>67374000</v>
      </c>
      <c r="W1328" s="8">
        <v>6576327</v>
      </c>
      <c r="X1328" s="8">
        <v>23632930.195417155</v>
      </c>
      <c r="Y1328" s="8">
        <v>8108000</v>
      </c>
      <c r="Z1328" s="8">
        <v>34663061.488888897</v>
      </c>
      <c r="AA1328" s="8">
        <v>8523437.1044344958</v>
      </c>
      <c r="AB1328" s="8">
        <v>3785478</v>
      </c>
      <c r="AC1328" s="8">
        <v>63169000</v>
      </c>
      <c r="AD1328" s="8">
        <v>287659</v>
      </c>
      <c r="AE1328" s="8">
        <v>1181646.5097708579</v>
      </c>
      <c r="AF1328" s="8">
        <v>120000</v>
      </c>
      <c r="AG1328" s="8">
        <v>389736.66666666669</v>
      </c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9" t="s">
        <v>2959</v>
      </c>
      <c r="BE1328" s="8"/>
      <c r="BF1328" s="8"/>
      <c r="BG1328" s="8">
        <f>IF($BE1328=1,T1327,0)</f>
        <v>0</v>
      </c>
      <c r="BH1328" s="8">
        <f>IF($BE1328=1,U1327,0)</f>
        <v>0</v>
      </c>
      <c r="BI1328" s="8">
        <f>IF($BE1328=1,V1327,0)</f>
        <v>0</v>
      </c>
      <c r="BJ1328" s="8">
        <f>IF($BE1328=1,W1327,0)</f>
        <v>0</v>
      </c>
      <c r="BK1328" s="8">
        <f>IF($BE1328=1,X1327,0)</f>
        <v>0</v>
      </c>
      <c r="BL1328" s="8">
        <f>IF($BE1328=1,Y1327,0)</f>
        <v>0</v>
      </c>
      <c r="BM1328" s="8">
        <f>IF($BE1328=1,Z1327,0)</f>
        <v>0</v>
      </c>
    </row>
    <row r="1329" spans="1:65" s="7" customFormat="1" ht="15.75" customHeight="1" x14ac:dyDescent="0.15">
      <c r="A1329" s="7" t="s">
        <v>2962</v>
      </c>
      <c r="B1329" s="7" t="s">
        <v>1939</v>
      </c>
      <c r="C1329" s="7" t="s">
        <v>2761</v>
      </c>
      <c r="D1329" s="7" t="s">
        <v>37</v>
      </c>
      <c r="E1329" s="7" t="s">
        <v>271</v>
      </c>
      <c r="F1329" s="7" t="s">
        <v>33</v>
      </c>
      <c r="G1329" s="7" t="s">
        <v>431</v>
      </c>
      <c r="H1329" s="7" t="s">
        <v>33</v>
      </c>
      <c r="I1329" s="7" t="s">
        <v>33</v>
      </c>
      <c r="J1329" s="7">
        <v>56</v>
      </c>
      <c r="K1329" s="7" t="s">
        <v>2050</v>
      </c>
      <c r="L1329" s="7" t="s">
        <v>2044</v>
      </c>
      <c r="M1329" s="7" t="s">
        <v>2780</v>
      </c>
      <c r="N1329" s="7" t="s">
        <v>2763</v>
      </c>
      <c r="O1329" s="7" t="s">
        <v>33</v>
      </c>
      <c r="P1329" s="7" t="s">
        <v>33</v>
      </c>
      <c r="Q1329" s="7" t="s">
        <v>33</v>
      </c>
      <c r="R1329" s="7" t="s">
        <v>33</v>
      </c>
      <c r="S1329" s="7" t="s">
        <v>2047</v>
      </c>
      <c r="T1329" s="8">
        <v>33400099.704437897</v>
      </c>
      <c r="U1329" s="8">
        <v>3275169</v>
      </c>
      <c r="V1329" s="8">
        <v>5739000</v>
      </c>
      <c r="W1329" s="8">
        <v>6576327</v>
      </c>
      <c r="X1329" s="8">
        <v>3265000</v>
      </c>
      <c r="Y1329" s="8">
        <v>4054000</v>
      </c>
      <c r="Z1329" s="8">
        <v>14754558.888888888</v>
      </c>
      <c r="AA1329" s="8">
        <v>8350024.9261094742</v>
      </c>
      <c r="AB1329" s="8">
        <v>655033</v>
      </c>
      <c r="AC1329" s="8">
        <v>3008000</v>
      </c>
      <c r="AD1329" s="8">
        <v>287659</v>
      </c>
      <c r="AE1329" s="8">
        <v>163250</v>
      </c>
      <c r="AF1329" s="8">
        <v>120000</v>
      </c>
      <c r="AG1329" s="8">
        <v>276035</v>
      </c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9" t="s">
        <v>2961</v>
      </c>
      <c r="BE1329" s="8"/>
      <c r="BF1329" s="8"/>
      <c r="BG1329" s="8">
        <f>IF($BE1329=1,T1328,0)</f>
        <v>0</v>
      </c>
      <c r="BH1329" s="8">
        <f>IF($BE1329=1,U1328,0)</f>
        <v>0</v>
      </c>
      <c r="BI1329" s="8">
        <f>IF($BE1329=1,V1328,0)</f>
        <v>0</v>
      </c>
      <c r="BJ1329" s="8">
        <f>IF($BE1329=1,W1328,0)</f>
        <v>0</v>
      </c>
      <c r="BK1329" s="8">
        <f>IF($BE1329=1,X1328,0)</f>
        <v>0</v>
      </c>
      <c r="BL1329" s="8">
        <f>IF($BE1329=1,Y1328,0)</f>
        <v>0</v>
      </c>
      <c r="BM1329" s="8">
        <f>IF($BE1329=1,Z1328,0)</f>
        <v>0</v>
      </c>
    </row>
    <row r="1330" spans="1:65" s="7" customFormat="1" ht="15.75" customHeight="1" x14ac:dyDescent="0.15">
      <c r="A1330" s="7" t="s">
        <v>2964</v>
      </c>
      <c r="B1330" s="7" t="s">
        <v>1939</v>
      </c>
      <c r="C1330" s="7" t="s">
        <v>2761</v>
      </c>
      <c r="D1330" s="7" t="s">
        <v>37</v>
      </c>
      <c r="E1330" s="7" t="s">
        <v>271</v>
      </c>
      <c r="F1330" s="7" t="s">
        <v>33</v>
      </c>
      <c r="G1330" s="7" t="s">
        <v>431</v>
      </c>
      <c r="H1330" s="7" t="s">
        <v>33</v>
      </c>
      <c r="I1330" s="7" t="s">
        <v>33</v>
      </c>
      <c r="J1330" s="7">
        <v>60</v>
      </c>
      <c r="K1330" s="7" t="s">
        <v>2043</v>
      </c>
      <c r="L1330" s="7" t="s">
        <v>2044</v>
      </c>
      <c r="M1330" s="7" t="s">
        <v>2780</v>
      </c>
      <c r="N1330" s="7" t="s">
        <v>2763</v>
      </c>
      <c r="O1330" s="7" t="s">
        <v>33</v>
      </c>
      <c r="P1330" s="7" t="s">
        <v>33</v>
      </c>
      <c r="Q1330" s="7" t="s">
        <v>33</v>
      </c>
      <c r="R1330" s="7" t="s">
        <v>33</v>
      </c>
      <c r="S1330" s="7" t="s">
        <v>2047</v>
      </c>
      <c r="T1330" s="8">
        <v>34915229.178284332</v>
      </c>
      <c r="U1330" s="8">
        <v>19835168</v>
      </c>
      <c r="V1330" s="8">
        <v>74346000</v>
      </c>
      <c r="W1330" s="8">
        <v>6781255</v>
      </c>
      <c r="X1330" s="8">
        <v>24808727.555093773</v>
      </c>
      <c r="Y1330" s="8">
        <v>8376000</v>
      </c>
      <c r="Z1330" s="8">
        <v>35552840.224888898</v>
      </c>
      <c r="AA1330" s="8">
        <v>8728807.294571083</v>
      </c>
      <c r="AB1330" s="8">
        <v>3967033</v>
      </c>
      <c r="AC1330" s="8">
        <v>69706000</v>
      </c>
      <c r="AD1330" s="8">
        <v>287659</v>
      </c>
      <c r="AE1330" s="8">
        <v>1240436.3777546887</v>
      </c>
      <c r="AF1330" s="8">
        <v>120000</v>
      </c>
      <c r="AG1330" s="8">
        <v>389736.66666666669</v>
      </c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9" t="s">
        <v>2963</v>
      </c>
      <c r="BE1330" s="8"/>
      <c r="BF1330" s="8"/>
      <c r="BG1330" s="8">
        <f>IF($BE1330=1,T1329,0)</f>
        <v>0</v>
      </c>
      <c r="BH1330" s="8">
        <f>IF($BE1330=1,U1329,0)</f>
        <v>0</v>
      </c>
      <c r="BI1330" s="8">
        <f>IF($BE1330=1,V1329,0)</f>
        <v>0</v>
      </c>
      <c r="BJ1330" s="8">
        <f>IF($BE1330=1,W1329,0)</f>
        <v>0</v>
      </c>
      <c r="BK1330" s="8">
        <f>IF($BE1330=1,X1329,0)</f>
        <v>0</v>
      </c>
      <c r="BL1330" s="8">
        <f>IF($BE1330=1,Y1329,0)</f>
        <v>0</v>
      </c>
      <c r="BM1330" s="8">
        <f>IF($BE1330=1,Z1329,0)</f>
        <v>0</v>
      </c>
    </row>
    <row r="1331" spans="1:65" s="7" customFormat="1" ht="15.75" customHeight="1" x14ac:dyDescent="0.15">
      <c r="A1331" s="7" t="s">
        <v>2966</v>
      </c>
      <c r="B1331" s="7" t="s">
        <v>1939</v>
      </c>
      <c r="C1331" s="7" t="s">
        <v>2761</v>
      </c>
      <c r="D1331" s="7" t="s">
        <v>37</v>
      </c>
      <c r="E1331" s="7" t="s">
        <v>271</v>
      </c>
      <c r="F1331" s="7" t="s">
        <v>33</v>
      </c>
      <c r="G1331" s="7" t="s">
        <v>431</v>
      </c>
      <c r="H1331" s="7" t="s">
        <v>33</v>
      </c>
      <c r="I1331" s="7" t="s">
        <v>33</v>
      </c>
      <c r="J1331" s="7">
        <v>60</v>
      </c>
      <c r="K1331" s="7" t="s">
        <v>2050</v>
      </c>
      <c r="L1331" s="7" t="s">
        <v>2044</v>
      </c>
      <c r="M1331" s="7" t="s">
        <v>2780</v>
      </c>
      <c r="N1331" s="7" t="s">
        <v>2763</v>
      </c>
      <c r="O1331" s="7" t="s">
        <v>33</v>
      </c>
      <c r="P1331" s="7" t="s">
        <v>33</v>
      </c>
      <c r="Q1331" s="7" t="s">
        <v>33</v>
      </c>
      <c r="R1331" s="7" t="s">
        <v>33</v>
      </c>
      <c r="S1331" s="7" t="s">
        <v>2047</v>
      </c>
      <c r="T1331" s="8">
        <v>34324373.029251814</v>
      </c>
      <c r="U1331" s="8">
        <v>3358861</v>
      </c>
      <c r="V1331" s="8">
        <v>6074000</v>
      </c>
      <c r="W1331" s="8">
        <v>6781255</v>
      </c>
      <c r="X1331" s="8">
        <v>3415000</v>
      </c>
      <c r="Y1331" s="8">
        <v>4188000</v>
      </c>
      <c r="Z1331" s="8">
        <v>15342558.888888888</v>
      </c>
      <c r="AA1331" s="8">
        <v>8581093.2573129535</v>
      </c>
      <c r="AB1331" s="8">
        <v>671772</v>
      </c>
      <c r="AC1331" s="8">
        <v>3183000</v>
      </c>
      <c r="AD1331" s="8">
        <v>287659</v>
      </c>
      <c r="AE1331" s="8">
        <v>170750</v>
      </c>
      <c r="AF1331" s="8">
        <v>120000</v>
      </c>
      <c r="AG1331" s="8">
        <v>276035</v>
      </c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9" t="s">
        <v>2965</v>
      </c>
      <c r="BE1331" s="8"/>
      <c r="BF1331" s="8"/>
      <c r="BG1331" s="8">
        <f>IF($BE1331=1,T1330,0)</f>
        <v>0</v>
      </c>
      <c r="BH1331" s="8">
        <f>IF($BE1331=1,U1330,0)</f>
        <v>0</v>
      </c>
      <c r="BI1331" s="8">
        <f>IF($BE1331=1,V1330,0)</f>
        <v>0</v>
      </c>
      <c r="BJ1331" s="8">
        <f>IF($BE1331=1,W1330,0)</f>
        <v>0</v>
      </c>
      <c r="BK1331" s="8">
        <f>IF($BE1331=1,X1330,0)</f>
        <v>0</v>
      </c>
      <c r="BL1331" s="8">
        <f>IF($BE1331=1,Y1330,0)</f>
        <v>0</v>
      </c>
      <c r="BM1331" s="8">
        <f>IF($BE1331=1,Z1330,0)</f>
        <v>0</v>
      </c>
    </row>
    <row r="1332" spans="1:65" s="7" customFormat="1" ht="15.75" customHeight="1" x14ac:dyDescent="0.15">
      <c r="A1332" s="7" t="s">
        <v>2968</v>
      </c>
      <c r="B1332" s="7" t="s">
        <v>1939</v>
      </c>
      <c r="C1332" s="7" t="s">
        <v>2761</v>
      </c>
      <c r="D1332" s="7" t="s">
        <v>37</v>
      </c>
      <c r="E1332" s="7" t="s">
        <v>271</v>
      </c>
      <c r="F1332" s="7" t="s">
        <v>33</v>
      </c>
      <c r="G1332" s="7" t="s">
        <v>431</v>
      </c>
      <c r="H1332" s="7" t="s">
        <v>33</v>
      </c>
      <c r="I1332" s="7" t="s">
        <v>33</v>
      </c>
      <c r="J1332" s="7">
        <v>64</v>
      </c>
      <c r="K1332" s="7" t="s">
        <v>2043</v>
      </c>
      <c r="L1332" s="7" t="s">
        <v>2044</v>
      </c>
      <c r="M1332" s="7" t="s">
        <v>2780</v>
      </c>
      <c r="N1332" s="7" t="s">
        <v>2763</v>
      </c>
      <c r="O1332" s="7" t="s">
        <v>33</v>
      </c>
      <c r="P1332" s="7" t="s">
        <v>33</v>
      </c>
      <c r="Q1332" s="7" t="s">
        <v>33</v>
      </c>
      <c r="R1332" s="7" t="s">
        <v>33</v>
      </c>
      <c r="S1332" s="7" t="s">
        <v>2047</v>
      </c>
      <c r="T1332" s="8">
        <v>35813244.101639323</v>
      </c>
      <c r="U1332" s="8">
        <v>20742946</v>
      </c>
      <c r="V1332" s="8">
        <v>82040000</v>
      </c>
      <c r="W1332" s="8">
        <v>6986184</v>
      </c>
      <c r="X1332" s="8">
        <v>25984524.914770391</v>
      </c>
      <c r="Y1332" s="8">
        <v>8644000</v>
      </c>
      <c r="Z1332" s="8">
        <v>37999731.748888895</v>
      </c>
      <c r="AA1332" s="8">
        <v>8953311.0254098307</v>
      </c>
      <c r="AB1332" s="8">
        <v>4148589</v>
      </c>
      <c r="AC1332" s="8">
        <v>76919000</v>
      </c>
      <c r="AD1332" s="8">
        <v>287659</v>
      </c>
      <c r="AE1332" s="8">
        <v>1299226.2457385196</v>
      </c>
      <c r="AF1332" s="8">
        <v>120000</v>
      </c>
      <c r="AG1332" s="8">
        <v>389736.66666666669</v>
      </c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9" t="s">
        <v>2967</v>
      </c>
      <c r="BE1332" s="8"/>
      <c r="BF1332" s="8"/>
      <c r="BG1332" s="8">
        <f>IF($BE1332=1,T1331,0)</f>
        <v>0</v>
      </c>
      <c r="BH1332" s="8">
        <f>IF($BE1332=1,U1331,0)</f>
        <v>0</v>
      </c>
      <c r="BI1332" s="8">
        <f>IF($BE1332=1,V1331,0)</f>
        <v>0</v>
      </c>
      <c r="BJ1332" s="8">
        <f>IF($BE1332=1,W1331,0)</f>
        <v>0</v>
      </c>
      <c r="BK1332" s="8">
        <f>IF($BE1332=1,X1331,0)</f>
        <v>0</v>
      </c>
      <c r="BL1332" s="8">
        <f>IF($BE1332=1,Y1331,0)</f>
        <v>0</v>
      </c>
      <c r="BM1332" s="8">
        <f>IF($BE1332=1,Z1331,0)</f>
        <v>0</v>
      </c>
    </row>
    <row r="1333" spans="1:65" s="7" customFormat="1" ht="15.75" customHeight="1" x14ac:dyDescent="0.15">
      <c r="A1333" s="7" t="s">
        <v>2970</v>
      </c>
      <c r="B1333" s="7" t="s">
        <v>1939</v>
      </c>
      <c r="C1333" s="7" t="s">
        <v>2761</v>
      </c>
      <c r="D1333" s="7" t="s">
        <v>37</v>
      </c>
      <c r="E1333" s="7" t="s">
        <v>271</v>
      </c>
      <c r="F1333" s="7" t="s">
        <v>33</v>
      </c>
      <c r="G1333" s="7" t="s">
        <v>431</v>
      </c>
      <c r="H1333" s="7" t="s">
        <v>33</v>
      </c>
      <c r="I1333" s="7" t="s">
        <v>33</v>
      </c>
      <c r="J1333" s="7">
        <v>64</v>
      </c>
      <c r="K1333" s="7" t="s">
        <v>2050</v>
      </c>
      <c r="L1333" s="7" t="s">
        <v>2044</v>
      </c>
      <c r="M1333" s="7" t="s">
        <v>2780</v>
      </c>
      <c r="N1333" s="7" t="s">
        <v>2763</v>
      </c>
      <c r="O1333" s="7" t="s">
        <v>33</v>
      </c>
      <c r="P1333" s="7" t="s">
        <v>33</v>
      </c>
      <c r="Q1333" s="7" t="s">
        <v>33</v>
      </c>
      <c r="R1333" s="7" t="s">
        <v>33</v>
      </c>
      <c r="S1333" s="7" t="s">
        <v>2047</v>
      </c>
      <c r="T1333" s="8">
        <v>35554579.535079733</v>
      </c>
      <c r="U1333" s="8">
        <v>3442552</v>
      </c>
      <c r="V1333" s="8">
        <v>6411000</v>
      </c>
      <c r="W1333" s="8">
        <v>6986184</v>
      </c>
      <c r="X1333" s="8">
        <v>3560000</v>
      </c>
      <c r="Y1333" s="8">
        <v>4322000</v>
      </c>
      <c r="Z1333" s="8">
        <v>15930558.888888888</v>
      </c>
      <c r="AA1333" s="8">
        <v>8888644.8837699331</v>
      </c>
      <c r="AB1333" s="8">
        <v>688510</v>
      </c>
      <c r="AC1333" s="8">
        <v>3360000</v>
      </c>
      <c r="AD1333" s="8">
        <v>287659</v>
      </c>
      <c r="AE1333" s="8">
        <v>178000</v>
      </c>
      <c r="AF1333" s="8">
        <v>120000</v>
      </c>
      <c r="AG1333" s="8">
        <v>276035</v>
      </c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9" t="s">
        <v>2969</v>
      </c>
      <c r="BE1333" s="8"/>
      <c r="BF1333" s="8"/>
      <c r="BG1333" s="8">
        <f>IF($BE1333=1,T1332,0)</f>
        <v>0</v>
      </c>
      <c r="BH1333" s="8">
        <f>IF($BE1333=1,U1332,0)</f>
        <v>0</v>
      </c>
      <c r="BI1333" s="8">
        <f>IF($BE1333=1,V1332,0)</f>
        <v>0</v>
      </c>
      <c r="BJ1333" s="8">
        <f>IF($BE1333=1,W1332,0)</f>
        <v>0</v>
      </c>
      <c r="BK1333" s="8">
        <f>IF($BE1333=1,X1332,0)</f>
        <v>0</v>
      </c>
      <c r="BL1333" s="8">
        <f>IF($BE1333=1,Y1332,0)</f>
        <v>0</v>
      </c>
      <c r="BM1333" s="8">
        <f>IF($BE1333=1,Z1332,0)</f>
        <v>0</v>
      </c>
    </row>
    <row r="1334" spans="1:65" s="7" customFormat="1" ht="15.75" customHeight="1" x14ac:dyDescent="0.15">
      <c r="A1334" s="7" t="s">
        <v>2972</v>
      </c>
      <c r="B1334" s="7" t="s">
        <v>1939</v>
      </c>
      <c r="C1334" s="7" t="s">
        <v>2761</v>
      </c>
      <c r="D1334" s="7" t="s">
        <v>37</v>
      </c>
      <c r="E1334" s="7" t="s">
        <v>1968</v>
      </c>
      <c r="F1334" s="7" t="s">
        <v>33</v>
      </c>
      <c r="G1334" s="7" t="s">
        <v>272</v>
      </c>
      <c r="H1334" s="7" t="s">
        <v>33</v>
      </c>
      <c r="I1334" s="7">
        <v>26</v>
      </c>
      <c r="J1334" s="7" t="s">
        <v>33</v>
      </c>
      <c r="K1334" s="7" t="s">
        <v>2043</v>
      </c>
      <c r="L1334" s="7" t="s">
        <v>2044</v>
      </c>
      <c r="M1334" s="7" t="s">
        <v>2762</v>
      </c>
      <c r="N1334" s="7" t="s">
        <v>2763</v>
      </c>
      <c r="O1334" s="7" t="s">
        <v>33</v>
      </c>
      <c r="P1334" s="7" t="s">
        <v>33</v>
      </c>
      <c r="Q1334" s="7" t="s">
        <v>33</v>
      </c>
      <c r="R1334" s="7" t="s">
        <v>33</v>
      </c>
      <c r="S1334" s="7" t="s">
        <v>2047</v>
      </c>
      <c r="T1334" s="8">
        <v>24211790.577042639</v>
      </c>
      <c r="U1334" s="8">
        <v>25735935</v>
      </c>
      <c r="V1334" s="8">
        <v>175000000</v>
      </c>
      <c r="W1334" s="8">
        <v>18503567</v>
      </c>
      <c r="X1334" s="8">
        <v>44837134.170667134</v>
      </c>
      <c r="Y1334" s="8">
        <v>53400000</v>
      </c>
      <c r="Z1334" s="8">
        <v>8004883.333333333</v>
      </c>
      <c r="AA1334" s="8">
        <v>6052947.6442606598</v>
      </c>
      <c r="AB1334" s="8">
        <v>5147187</v>
      </c>
      <c r="AC1334" s="8">
        <v>190000000</v>
      </c>
      <c r="AD1334" s="8">
        <v>243678</v>
      </c>
      <c r="AE1334" s="8">
        <v>2241856.7085333569</v>
      </c>
      <c r="AF1334" s="8">
        <v>26000000</v>
      </c>
      <c r="AG1334" s="8">
        <v>473153.33333333331</v>
      </c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9" t="s">
        <v>2971</v>
      </c>
      <c r="BE1334" s="8"/>
      <c r="BF1334" s="8"/>
      <c r="BG1334" s="8">
        <f>IF($BE1334=1,T1333,0)</f>
        <v>0</v>
      </c>
      <c r="BH1334" s="8">
        <f>IF($BE1334=1,U1333,0)</f>
        <v>0</v>
      </c>
      <c r="BI1334" s="8">
        <f>IF($BE1334=1,V1333,0)</f>
        <v>0</v>
      </c>
      <c r="BJ1334" s="8">
        <f>IF($BE1334=1,W1333,0)</f>
        <v>0</v>
      </c>
      <c r="BK1334" s="8">
        <f>IF($BE1334=1,X1333,0)</f>
        <v>0</v>
      </c>
      <c r="BL1334" s="8">
        <f>IF($BE1334=1,Y1333,0)</f>
        <v>0</v>
      </c>
      <c r="BM1334" s="8">
        <f>IF($BE1334=1,Z1333,0)</f>
        <v>0</v>
      </c>
    </row>
    <row r="1335" spans="1:65" s="7" customFormat="1" ht="15.75" customHeight="1" x14ac:dyDescent="0.15">
      <c r="A1335" s="7" t="s">
        <v>2974</v>
      </c>
      <c r="B1335" s="7" t="s">
        <v>1939</v>
      </c>
      <c r="C1335" s="7" t="s">
        <v>2761</v>
      </c>
      <c r="D1335" s="7" t="s">
        <v>37</v>
      </c>
      <c r="E1335" s="7" t="s">
        <v>1968</v>
      </c>
      <c r="F1335" s="7" t="s">
        <v>33</v>
      </c>
      <c r="G1335" s="7" t="s">
        <v>272</v>
      </c>
      <c r="H1335" s="7" t="s">
        <v>33</v>
      </c>
      <c r="I1335" s="7">
        <v>26</v>
      </c>
      <c r="J1335" s="7" t="s">
        <v>33</v>
      </c>
      <c r="K1335" s="7" t="s">
        <v>2050</v>
      </c>
      <c r="L1335" s="7" t="s">
        <v>2044</v>
      </c>
      <c r="M1335" s="7" t="s">
        <v>2762</v>
      </c>
      <c r="N1335" s="7" t="s">
        <v>2763</v>
      </c>
      <c r="O1335" s="7" t="s">
        <v>33</v>
      </c>
      <c r="P1335" s="7" t="s">
        <v>33</v>
      </c>
      <c r="Q1335" s="7" t="s">
        <v>33</v>
      </c>
      <c r="R1335" s="7" t="s">
        <v>33</v>
      </c>
      <c r="S1335" s="7" t="s">
        <v>2047</v>
      </c>
      <c r="T1335" s="8">
        <v>24148173.159419712</v>
      </c>
      <c r="U1335" s="8">
        <v>5293949</v>
      </c>
      <c r="V1335" s="8">
        <v>7600000</v>
      </c>
      <c r="W1335" s="8">
        <v>18503567</v>
      </c>
      <c r="X1335" s="8">
        <v>4359750.8373338021</v>
      </c>
      <c r="Y1335" s="8">
        <v>6895000</v>
      </c>
      <c r="Z1335" s="8">
        <v>8114883.333333333</v>
      </c>
      <c r="AA1335" s="8">
        <v>6037043.2898549279</v>
      </c>
      <c r="AB1335" s="8">
        <v>1058789</v>
      </c>
      <c r="AC1335" s="8">
        <v>6190000</v>
      </c>
      <c r="AD1335" s="8">
        <v>243678</v>
      </c>
      <c r="AE1335" s="8">
        <v>217987.54186669012</v>
      </c>
      <c r="AF1335" s="8">
        <v>400000</v>
      </c>
      <c r="AG1335" s="8">
        <v>473153.33333333331</v>
      </c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9" t="s">
        <v>2973</v>
      </c>
      <c r="BE1335" s="8"/>
      <c r="BF1335" s="8"/>
      <c r="BG1335" s="8">
        <f>IF($BE1335=1,T1334,0)</f>
        <v>0</v>
      </c>
      <c r="BH1335" s="8">
        <f>IF($BE1335=1,U1334,0)</f>
        <v>0</v>
      </c>
      <c r="BI1335" s="8">
        <f>IF($BE1335=1,V1334,0)</f>
        <v>0</v>
      </c>
      <c r="BJ1335" s="8">
        <f>IF($BE1335=1,W1334,0)</f>
        <v>0</v>
      </c>
      <c r="BK1335" s="8">
        <f>IF($BE1335=1,X1334,0)</f>
        <v>0</v>
      </c>
      <c r="BL1335" s="8">
        <f>IF($BE1335=1,Y1334,0)</f>
        <v>0</v>
      </c>
      <c r="BM1335" s="8">
        <f>IF($BE1335=1,Z1334,0)</f>
        <v>0</v>
      </c>
    </row>
    <row r="1336" spans="1:65" s="7" customFormat="1" ht="15.75" customHeight="1" x14ac:dyDescent="0.15">
      <c r="A1336" s="7" t="s">
        <v>2976</v>
      </c>
      <c r="B1336" s="7" t="s">
        <v>1939</v>
      </c>
      <c r="C1336" s="7" t="s">
        <v>2761</v>
      </c>
      <c r="D1336" s="7" t="s">
        <v>37</v>
      </c>
      <c r="E1336" s="7" t="s">
        <v>1968</v>
      </c>
      <c r="F1336" s="7" t="s">
        <v>33</v>
      </c>
      <c r="G1336" s="7" t="s">
        <v>272</v>
      </c>
      <c r="H1336" s="7" t="s">
        <v>33</v>
      </c>
      <c r="I1336" s="7">
        <v>28</v>
      </c>
      <c r="J1336" s="7" t="s">
        <v>33</v>
      </c>
      <c r="K1336" s="7" t="s">
        <v>2043</v>
      </c>
      <c r="L1336" s="7" t="s">
        <v>2044</v>
      </c>
      <c r="M1336" s="7" t="s">
        <v>2762</v>
      </c>
      <c r="N1336" s="7" t="s">
        <v>2763</v>
      </c>
      <c r="O1336" s="7" t="s">
        <v>33</v>
      </c>
      <c r="P1336" s="7" t="s">
        <v>33</v>
      </c>
      <c r="Q1336" s="7" t="s">
        <v>33</v>
      </c>
      <c r="R1336" s="7" t="s">
        <v>33</v>
      </c>
      <c r="S1336" s="7" t="s">
        <v>2047</v>
      </c>
      <c r="T1336" s="8">
        <v>24509437.16625547</v>
      </c>
      <c r="U1336" s="8">
        <v>25735935</v>
      </c>
      <c r="V1336" s="8">
        <v>178000000</v>
      </c>
      <c r="W1336" s="8">
        <v>18905818</v>
      </c>
      <c r="X1336" s="8">
        <v>50557417.504000477</v>
      </c>
      <c r="Y1336" s="8">
        <v>53400000</v>
      </c>
      <c r="Z1336" s="8">
        <v>9332540.1754385941</v>
      </c>
      <c r="AA1336" s="8">
        <v>6127359.2915638676</v>
      </c>
      <c r="AB1336" s="8">
        <v>5147187</v>
      </c>
      <c r="AC1336" s="8">
        <v>192000000</v>
      </c>
      <c r="AD1336" s="8">
        <v>243678</v>
      </c>
      <c r="AE1336" s="8">
        <v>2527870.8752000239</v>
      </c>
      <c r="AF1336" s="8">
        <v>26000000</v>
      </c>
      <c r="AG1336" s="8">
        <v>473153.33333333331</v>
      </c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9" t="s">
        <v>2975</v>
      </c>
      <c r="BE1336" s="8"/>
      <c r="BF1336" s="8"/>
      <c r="BG1336" s="8">
        <f>IF($BE1336=1,T1335,0)</f>
        <v>0</v>
      </c>
      <c r="BH1336" s="8">
        <f>IF($BE1336=1,U1335,0)</f>
        <v>0</v>
      </c>
      <c r="BI1336" s="8">
        <f>IF($BE1336=1,V1335,0)</f>
        <v>0</v>
      </c>
      <c r="BJ1336" s="8">
        <f>IF($BE1336=1,W1335,0)</f>
        <v>0</v>
      </c>
      <c r="BK1336" s="8">
        <f>IF($BE1336=1,X1335,0)</f>
        <v>0</v>
      </c>
      <c r="BL1336" s="8">
        <f>IF($BE1336=1,Y1335,0)</f>
        <v>0</v>
      </c>
      <c r="BM1336" s="8">
        <f>IF($BE1336=1,Z1335,0)</f>
        <v>0</v>
      </c>
    </row>
    <row r="1337" spans="1:65" s="7" customFormat="1" ht="15.75" customHeight="1" x14ac:dyDescent="0.15">
      <c r="A1337" s="7" t="s">
        <v>2978</v>
      </c>
      <c r="B1337" s="7" t="s">
        <v>1939</v>
      </c>
      <c r="C1337" s="7" t="s">
        <v>2761</v>
      </c>
      <c r="D1337" s="7" t="s">
        <v>37</v>
      </c>
      <c r="E1337" s="7" t="s">
        <v>1968</v>
      </c>
      <c r="F1337" s="7" t="s">
        <v>33</v>
      </c>
      <c r="G1337" s="7" t="s">
        <v>272</v>
      </c>
      <c r="H1337" s="7" t="s">
        <v>33</v>
      </c>
      <c r="I1337" s="7">
        <v>28</v>
      </c>
      <c r="J1337" s="7" t="s">
        <v>33</v>
      </c>
      <c r="K1337" s="7" t="s">
        <v>2050</v>
      </c>
      <c r="L1337" s="7" t="s">
        <v>2044</v>
      </c>
      <c r="M1337" s="7" t="s">
        <v>2762</v>
      </c>
      <c r="N1337" s="7" t="s">
        <v>2763</v>
      </c>
      <c r="O1337" s="7" t="s">
        <v>33</v>
      </c>
      <c r="P1337" s="7" t="s">
        <v>33</v>
      </c>
      <c r="Q1337" s="7" t="s">
        <v>33</v>
      </c>
      <c r="R1337" s="7" t="s">
        <v>33</v>
      </c>
      <c r="S1337" s="7" t="s">
        <v>2047</v>
      </c>
      <c r="T1337" s="8">
        <v>24495002.92445245</v>
      </c>
      <c r="U1337" s="8">
        <v>5293949</v>
      </c>
      <c r="V1337" s="8">
        <v>7900000</v>
      </c>
      <c r="W1337" s="8">
        <v>18905818</v>
      </c>
      <c r="X1337" s="8">
        <v>4359750.8373338021</v>
      </c>
      <c r="Y1337" s="8">
        <v>6895000</v>
      </c>
      <c r="Z1337" s="8">
        <v>9442540.1754385941</v>
      </c>
      <c r="AA1337" s="8">
        <v>6123750.7311131125</v>
      </c>
      <c r="AB1337" s="8">
        <v>1058789</v>
      </c>
      <c r="AC1337" s="8">
        <v>6490000</v>
      </c>
      <c r="AD1337" s="8">
        <v>243678</v>
      </c>
      <c r="AE1337" s="8">
        <v>217987.54186669012</v>
      </c>
      <c r="AF1337" s="8">
        <v>400000</v>
      </c>
      <c r="AG1337" s="8">
        <v>473153.33333333331</v>
      </c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9" t="s">
        <v>2977</v>
      </c>
      <c r="BE1337" s="8"/>
      <c r="BF1337" s="8"/>
      <c r="BG1337" s="8">
        <f>IF($BE1337=1,T1336,0)</f>
        <v>0</v>
      </c>
      <c r="BH1337" s="8">
        <f>IF($BE1337=1,U1336,0)</f>
        <v>0</v>
      </c>
      <c r="BI1337" s="8">
        <f>IF($BE1337=1,V1336,0)</f>
        <v>0</v>
      </c>
      <c r="BJ1337" s="8">
        <f>IF($BE1337=1,W1336,0)</f>
        <v>0</v>
      </c>
      <c r="BK1337" s="8">
        <f>IF($BE1337=1,X1336,0)</f>
        <v>0</v>
      </c>
      <c r="BL1337" s="8">
        <f>IF($BE1337=1,Y1336,0)</f>
        <v>0</v>
      </c>
      <c r="BM1337" s="8">
        <f>IF($BE1337=1,Z1336,0)</f>
        <v>0</v>
      </c>
    </row>
    <row r="1338" spans="1:65" s="7" customFormat="1" ht="15.75" customHeight="1" x14ac:dyDescent="0.15">
      <c r="A1338" s="7" t="s">
        <v>2980</v>
      </c>
      <c r="B1338" s="7" t="s">
        <v>1939</v>
      </c>
      <c r="C1338" s="7" t="s">
        <v>2761</v>
      </c>
      <c r="D1338" s="7" t="s">
        <v>37</v>
      </c>
      <c r="E1338" s="7" t="s">
        <v>1968</v>
      </c>
      <c r="F1338" s="7" t="s">
        <v>33</v>
      </c>
      <c r="G1338" s="7" t="s">
        <v>272</v>
      </c>
      <c r="H1338" s="7" t="s">
        <v>33</v>
      </c>
      <c r="I1338" s="7">
        <v>30</v>
      </c>
      <c r="J1338" s="7" t="s">
        <v>33</v>
      </c>
      <c r="K1338" s="7" t="s">
        <v>2043</v>
      </c>
      <c r="L1338" s="7" t="s">
        <v>2044</v>
      </c>
      <c r="M1338" s="7" t="s">
        <v>2762</v>
      </c>
      <c r="N1338" s="7" t="s">
        <v>2763</v>
      </c>
      <c r="O1338" s="7" t="s">
        <v>33</v>
      </c>
      <c r="P1338" s="7" t="s">
        <v>33</v>
      </c>
      <c r="Q1338" s="7" t="s">
        <v>33</v>
      </c>
      <c r="R1338" s="7" t="s">
        <v>33</v>
      </c>
      <c r="S1338" s="7" t="s">
        <v>2047</v>
      </c>
      <c r="T1338" s="8">
        <v>25042840.566558231</v>
      </c>
      <c r="U1338" s="8">
        <v>25735935</v>
      </c>
      <c r="V1338" s="8">
        <v>181000000</v>
      </c>
      <c r="W1338" s="8">
        <v>19308070</v>
      </c>
      <c r="X1338" s="8">
        <v>52424434.170667142</v>
      </c>
      <c r="Y1338" s="8">
        <v>53400000</v>
      </c>
      <c r="Z1338" s="8">
        <v>8441278.0701754391</v>
      </c>
      <c r="AA1338" s="8">
        <v>6260710.1416395577</v>
      </c>
      <c r="AB1338" s="8">
        <v>5147187</v>
      </c>
      <c r="AC1338" s="8">
        <v>194000000</v>
      </c>
      <c r="AD1338" s="8">
        <v>243678</v>
      </c>
      <c r="AE1338" s="8">
        <v>2621221.7085333574</v>
      </c>
      <c r="AF1338" s="8">
        <v>26000000</v>
      </c>
      <c r="AG1338" s="8">
        <v>473153.33333333331</v>
      </c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9" t="s">
        <v>2979</v>
      </c>
      <c r="BE1338" s="8"/>
      <c r="BF1338" s="8"/>
      <c r="BG1338" s="8">
        <f>IF($BE1338=1,T1337,0)</f>
        <v>0</v>
      </c>
      <c r="BH1338" s="8">
        <f>IF($BE1338=1,U1337,0)</f>
        <v>0</v>
      </c>
      <c r="BI1338" s="8">
        <f>IF($BE1338=1,V1337,0)</f>
        <v>0</v>
      </c>
      <c r="BJ1338" s="8">
        <f>IF($BE1338=1,W1337,0)</f>
        <v>0</v>
      </c>
      <c r="BK1338" s="8">
        <f>IF($BE1338=1,X1337,0)</f>
        <v>0</v>
      </c>
      <c r="BL1338" s="8">
        <f>IF($BE1338=1,Y1337,0)</f>
        <v>0</v>
      </c>
      <c r="BM1338" s="8">
        <f>IF($BE1338=1,Z1337,0)</f>
        <v>0</v>
      </c>
    </row>
    <row r="1339" spans="1:65" s="7" customFormat="1" ht="15.75" customHeight="1" x14ac:dyDescent="0.15">
      <c r="A1339" s="7" t="s">
        <v>2982</v>
      </c>
      <c r="B1339" s="7" t="s">
        <v>1939</v>
      </c>
      <c r="C1339" s="7" t="s">
        <v>2761</v>
      </c>
      <c r="D1339" s="7" t="s">
        <v>37</v>
      </c>
      <c r="E1339" s="7" t="s">
        <v>1968</v>
      </c>
      <c r="F1339" s="7" t="s">
        <v>33</v>
      </c>
      <c r="G1339" s="7" t="s">
        <v>272</v>
      </c>
      <c r="H1339" s="7" t="s">
        <v>33</v>
      </c>
      <c r="I1339" s="7">
        <v>30</v>
      </c>
      <c r="J1339" s="7" t="s">
        <v>33</v>
      </c>
      <c r="K1339" s="7" t="s">
        <v>2050</v>
      </c>
      <c r="L1339" s="7" t="s">
        <v>2044</v>
      </c>
      <c r="M1339" s="7" t="s">
        <v>2762</v>
      </c>
      <c r="N1339" s="7" t="s">
        <v>2763</v>
      </c>
      <c r="O1339" s="7" t="s">
        <v>33</v>
      </c>
      <c r="P1339" s="7" t="s">
        <v>33</v>
      </c>
      <c r="Q1339" s="7" t="s">
        <v>33</v>
      </c>
      <c r="R1339" s="7" t="s">
        <v>33</v>
      </c>
      <c r="S1339" s="7" t="s">
        <v>2047</v>
      </c>
      <c r="T1339" s="8">
        <v>24975327.137206882</v>
      </c>
      <c r="U1339" s="8">
        <v>5293949</v>
      </c>
      <c r="V1339" s="8">
        <v>8200000</v>
      </c>
      <c r="W1339" s="8">
        <v>19308070</v>
      </c>
      <c r="X1339" s="8">
        <v>4359750.8373338021</v>
      </c>
      <c r="Y1339" s="8">
        <v>6895000</v>
      </c>
      <c r="Z1339" s="8">
        <v>8551278.0701754391</v>
      </c>
      <c r="AA1339" s="8">
        <v>6243831.7843017206</v>
      </c>
      <c r="AB1339" s="8">
        <v>1058789</v>
      </c>
      <c r="AC1339" s="8">
        <v>6790000</v>
      </c>
      <c r="AD1339" s="8">
        <v>243678</v>
      </c>
      <c r="AE1339" s="8">
        <v>217987.54186669012</v>
      </c>
      <c r="AF1339" s="8">
        <v>400000</v>
      </c>
      <c r="AG1339" s="8">
        <v>473153.33333333331</v>
      </c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9" t="s">
        <v>2981</v>
      </c>
      <c r="BE1339" s="8"/>
      <c r="BF1339" s="8"/>
      <c r="BG1339" s="8">
        <f>IF($BE1339=1,T1338,0)</f>
        <v>0</v>
      </c>
      <c r="BH1339" s="8">
        <f>IF($BE1339=1,U1338,0)</f>
        <v>0</v>
      </c>
      <c r="BI1339" s="8">
        <f>IF($BE1339=1,V1338,0)</f>
        <v>0</v>
      </c>
      <c r="BJ1339" s="8">
        <f>IF($BE1339=1,W1338,0)</f>
        <v>0</v>
      </c>
      <c r="BK1339" s="8">
        <f>IF($BE1339=1,X1338,0)</f>
        <v>0</v>
      </c>
      <c r="BL1339" s="8">
        <f>IF($BE1339=1,Y1338,0)</f>
        <v>0</v>
      </c>
      <c r="BM1339" s="8">
        <f>IF($BE1339=1,Z1338,0)</f>
        <v>0</v>
      </c>
    </row>
    <row r="1340" spans="1:65" s="7" customFormat="1" ht="15.75" customHeight="1" x14ac:dyDescent="0.15">
      <c r="A1340" s="7" t="s">
        <v>2984</v>
      </c>
      <c r="B1340" s="7" t="s">
        <v>1939</v>
      </c>
      <c r="C1340" s="7" t="s">
        <v>2761</v>
      </c>
      <c r="D1340" s="7" t="s">
        <v>37</v>
      </c>
      <c r="E1340" s="7" t="s">
        <v>1968</v>
      </c>
      <c r="F1340" s="7" t="s">
        <v>33</v>
      </c>
      <c r="G1340" s="7" t="s">
        <v>272</v>
      </c>
      <c r="H1340" s="7" t="s">
        <v>33</v>
      </c>
      <c r="I1340" s="7">
        <v>32</v>
      </c>
      <c r="J1340" s="7" t="s">
        <v>33</v>
      </c>
      <c r="K1340" s="7" t="s">
        <v>2043</v>
      </c>
      <c r="L1340" s="7" t="s">
        <v>2044</v>
      </c>
      <c r="M1340" s="7" t="s">
        <v>2762</v>
      </c>
      <c r="N1340" s="7" t="s">
        <v>2763</v>
      </c>
      <c r="O1340" s="7" t="s">
        <v>33</v>
      </c>
      <c r="P1340" s="7" t="s">
        <v>33</v>
      </c>
      <c r="Q1340" s="7" t="s">
        <v>33</v>
      </c>
      <c r="R1340" s="7" t="s">
        <v>33</v>
      </c>
      <c r="S1340" s="7" t="s">
        <v>2047</v>
      </c>
      <c r="T1340" s="8">
        <v>25504009.07482288</v>
      </c>
      <c r="U1340" s="8">
        <v>25735935</v>
      </c>
      <c r="V1340" s="8">
        <v>184000000</v>
      </c>
      <c r="W1340" s="8">
        <v>20112572</v>
      </c>
      <c r="X1340" s="8">
        <v>54370900.837333806</v>
      </c>
      <c r="Y1340" s="8">
        <v>53400000</v>
      </c>
      <c r="Z1340" s="8">
        <v>9856213.8596491199</v>
      </c>
      <c r="AA1340" s="8">
        <v>6376002.2687057201</v>
      </c>
      <c r="AB1340" s="8">
        <v>5147187</v>
      </c>
      <c r="AC1340" s="8">
        <v>196000000</v>
      </c>
      <c r="AD1340" s="8">
        <v>243678</v>
      </c>
      <c r="AE1340" s="8">
        <v>2718545.0418666904</v>
      </c>
      <c r="AF1340" s="8">
        <v>26000000</v>
      </c>
      <c r="AG1340" s="8">
        <v>473153.33333333331</v>
      </c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9" t="s">
        <v>2983</v>
      </c>
      <c r="BE1340" s="8"/>
      <c r="BF1340" s="8"/>
      <c r="BG1340" s="8">
        <f>IF($BE1340=1,T1339,0)</f>
        <v>0</v>
      </c>
      <c r="BH1340" s="8">
        <f>IF($BE1340=1,U1339,0)</f>
        <v>0</v>
      </c>
      <c r="BI1340" s="8">
        <f>IF($BE1340=1,V1339,0)</f>
        <v>0</v>
      </c>
      <c r="BJ1340" s="8">
        <f>IF($BE1340=1,W1339,0)</f>
        <v>0</v>
      </c>
      <c r="BK1340" s="8">
        <f>IF($BE1340=1,X1339,0)</f>
        <v>0</v>
      </c>
      <c r="BL1340" s="8">
        <f>IF($BE1340=1,Y1339,0)</f>
        <v>0</v>
      </c>
      <c r="BM1340" s="8">
        <f>IF($BE1340=1,Z1339,0)</f>
        <v>0</v>
      </c>
    </row>
    <row r="1341" spans="1:65" s="7" customFormat="1" ht="15.75" customHeight="1" x14ac:dyDescent="0.15">
      <c r="A1341" s="7" t="s">
        <v>2986</v>
      </c>
      <c r="B1341" s="7" t="s">
        <v>1939</v>
      </c>
      <c r="C1341" s="7" t="s">
        <v>2761</v>
      </c>
      <c r="D1341" s="7" t="s">
        <v>37</v>
      </c>
      <c r="E1341" s="7" t="s">
        <v>1968</v>
      </c>
      <c r="F1341" s="7" t="s">
        <v>33</v>
      </c>
      <c r="G1341" s="7" t="s">
        <v>272</v>
      </c>
      <c r="H1341" s="7" t="s">
        <v>33</v>
      </c>
      <c r="I1341" s="7">
        <v>32</v>
      </c>
      <c r="J1341" s="7" t="s">
        <v>33</v>
      </c>
      <c r="K1341" s="7" t="s">
        <v>2050</v>
      </c>
      <c r="L1341" s="7" t="s">
        <v>2044</v>
      </c>
      <c r="M1341" s="7" t="s">
        <v>2762</v>
      </c>
      <c r="N1341" s="7" t="s">
        <v>2763</v>
      </c>
      <c r="O1341" s="7" t="s">
        <v>33</v>
      </c>
      <c r="P1341" s="7" t="s">
        <v>33</v>
      </c>
      <c r="Q1341" s="7" t="s">
        <v>33</v>
      </c>
      <c r="R1341" s="7" t="s">
        <v>33</v>
      </c>
      <c r="S1341" s="7" t="s">
        <v>2047</v>
      </c>
      <c r="T1341" s="8">
        <v>25365950.412700623</v>
      </c>
      <c r="U1341" s="8">
        <v>5293949</v>
      </c>
      <c r="V1341" s="8">
        <v>8500000</v>
      </c>
      <c r="W1341" s="8">
        <v>20112572</v>
      </c>
      <c r="X1341" s="8">
        <v>4359750.8373338021</v>
      </c>
      <c r="Y1341" s="8">
        <v>6895000</v>
      </c>
      <c r="Z1341" s="8">
        <v>9966213.8596491199</v>
      </c>
      <c r="AA1341" s="8">
        <v>6341487.6031751558</v>
      </c>
      <c r="AB1341" s="8">
        <v>1058789</v>
      </c>
      <c r="AC1341" s="8">
        <v>7090000</v>
      </c>
      <c r="AD1341" s="8">
        <v>243678</v>
      </c>
      <c r="AE1341" s="8">
        <v>217987.54186669012</v>
      </c>
      <c r="AF1341" s="8">
        <v>400000</v>
      </c>
      <c r="AG1341" s="8">
        <v>473153.33333333331</v>
      </c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9" t="s">
        <v>2985</v>
      </c>
      <c r="BE1341" s="8"/>
      <c r="BF1341" s="8"/>
      <c r="BG1341" s="8">
        <f>IF($BE1341=1,T1340,0)</f>
        <v>0</v>
      </c>
      <c r="BH1341" s="8">
        <f>IF($BE1341=1,U1340,0)</f>
        <v>0</v>
      </c>
      <c r="BI1341" s="8">
        <f>IF($BE1341=1,V1340,0)</f>
        <v>0</v>
      </c>
      <c r="BJ1341" s="8">
        <f>IF($BE1341=1,W1340,0)</f>
        <v>0</v>
      </c>
      <c r="BK1341" s="8">
        <f>IF($BE1341=1,X1340,0)</f>
        <v>0</v>
      </c>
      <c r="BL1341" s="8">
        <f>IF($BE1341=1,Y1340,0)</f>
        <v>0</v>
      </c>
      <c r="BM1341" s="8">
        <f>IF($BE1341=1,Z1340,0)</f>
        <v>0</v>
      </c>
    </row>
    <row r="1342" spans="1:65" s="7" customFormat="1" ht="15.75" customHeight="1" x14ac:dyDescent="0.15">
      <c r="A1342" s="7" t="s">
        <v>2988</v>
      </c>
      <c r="B1342" s="7" t="s">
        <v>1939</v>
      </c>
      <c r="C1342" s="7" t="s">
        <v>2761</v>
      </c>
      <c r="D1342" s="7" t="s">
        <v>37</v>
      </c>
      <c r="E1342" s="7" t="s">
        <v>1968</v>
      </c>
      <c r="F1342" s="7" t="s">
        <v>33</v>
      </c>
      <c r="G1342" s="7" t="s">
        <v>431</v>
      </c>
      <c r="H1342" s="7" t="s">
        <v>33</v>
      </c>
      <c r="I1342" s="7" t="s">
        <v>33</v>
      </c>
      <c r="J1342" s="7">
        <v>26</v>
      </c>
      <c r="K1342" s="7" t="s">
        <v>2043</v>
      </c>
      <c r="L1342" s="7" t="s">
        <v>2044</v>
      </c>
      <c r="M1342" s="7" t="s">
        <v>2780</v>
      </c>
      <c r="N1342" s="7" t="s">
        <v>2763</v>
      </c>
      <c r="O1342" s="7" t="s">
        <v>33</v>
      </c>
      <c r="P1342" s="7" t="s">
        <v>33</v>
      </c>
      <c r="Q1342" s="7" t="s">
        <v>33</v>
      </c>
      <c r="R1342" s="7" t="s">
        <v>33</v>
      </c>
      <c r="S1342" s="7" t="s">
        <v>2047</v>
      </c>
      <c r="T1342" s="8">
        <v>25879903.477719262</v>
      </c>
      <c r="U1342" s="8">
        <v>11568195</v>
      </c>
      <c r="V1342" s="8">
        <v>41177000</v>
      </c>
      <c r="W1342" s="8">
        <v>5217226</v>
      </c>
      <c r="X1342" s="8">
        <v>21422704.248639386</v>
      </c>
      <c r="Y1342" s="8">
        <v>6104000</v>
      </c>
      <c r="Z1342" s="8">
        <v>6688957.2888888903</v>
      </c>
      <c r="AA1342" s="8">
        <v>6469975.8694298156</v>
      </c>
      <c r="AB1342" s="8">
        <v>2313639</v>
      </c>
      <c r="AC1342" s="8">
        <v>35097000</v>
      </c>
      <c r="AD1342" s="8">
        <v>287659</v>
      </c>
      <c r="AE1342" s="8">
        <v>1071135.2124319694</v>
      </c>
      <c r="AF1342" s="8">
        <v>120000</v>
      </c>
      <c r="AG1342" s="8">
        <v>389736.66666666669</v>
      </c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9" t="s">
        <v>2987</v>
      </c>
      <c r="BE1342" s="8"/>
      <c r="BF1342" s="8"/>
      <c r="BG1342" s="8">
        <f>IF($BE1342=1,T1341,0)</f>
        <v>0</v>
      </c>
      <c r="BH1342" s="8">
        <f>IF($BE1342=1,U1341,0)</f>
        <v>0</v>
      </c>
      <c r="BI1342" s="8">
        <f>IF($BE1342=1,V1341,0)</f>
        <v>0</v>
      </c>
      <c r="BJ1342" s="8">
        <f>IF($BE1342=1,W1341,0)</f>
        <v>0</v>
      </c>
      <c r="BK1342" s="8">
        <f>IF($BE1342=1,X1341,0)</f>
        <v>0</v>
      </c>
      <c r="BL1342" s="8">
        <f>IF($BE1342=1,Y1341,0)</f>
        <v>0</v>
      </c>
      <c r="BM1342" s="8">
        <f>IF($BE1342=1,Z1341,0)</f>
        <v>0</v>
      </c>
    </row>
    <row r="1343" spans="1:65" s="7" customFormat="1" ht="15.75" customHeight="1" x14ac:dyDescent="0.15">
      <c r="A1343" s="7" t="s">
        <v>2990</v>
      </c>
      <c r="B1343" s="7" t="s">
        <v>1939</v>
      </c>
      <c r="C1343" s="7" t="s">
        <v>2761</v>
      </c>
      <c r="D1343" s="7" t="s">
        <v>37</v>
      </c>
      <c r="E1343" s="7" t="s">
        <v>1968</v>
      </c>
      <c r="F1343" s="7" t="s">
        <v>33</v>
      </c>
      <c r="G1343" s="7" t="s">
        <v>431</v>
      </c>
      <c r="H1343" s="7" t="s">
        <v>33</v>
      </c>
      <c r="I1343" s="7" t="s">
        <v>33</v>
      </c>
      <c r="J1343" s="7">
        <v>26</v>
      </c>
      <c r="K1343" s="7" t="s">
        <v>2050</v>
      </c>
      <c r="L1343" s="7" t="s">
        <v>2044</v>
      </c>
      <c r="M1343" s="7" t="s">
        <v>2780</v>
      </c>
      <c r="N1343" s="7" t="s">
        <v>2763</v>
      </c>
      <c r="O1343" s="7" t="s">
        <v>33</v>
      </c>
      <c r="P1343" s="7" t="s">
        <v>33</v>
      </c>
      <c r="Q1343" s="7" t="s">
        <v>33</v>
      </c>
      <c r="R1343" s="7" t="s">
        <v>33</v>
      </c>
      <c r="S1343" s="7" t="s">
        <v>2047</v>
      </c>
      <c r="T1343" s="8">
        <v>25680697.232103951</v>
      </c>
      <c r="U1343" s="8">
        <v>2527143</v>
      </c>
      <c r="V1343" s="8">
        <v>3220000</v>
      </c>
      <c r="W1343" s="8">
        <v>5217226</v>
      </c>
      <c r="X1343" s="8">
        <v>3025000</v>
      </c>
      <c r="Y1343" s="8">
        <v>3052000</v>
      </c>
      <c r="Z1343" s="8">
        <v>7910658.888888889</v>
      </c>
      <c r="AA1343" s="8">
        <v>6420174.3080259878</v>
      </c>
      <c r="AB1343" s="8">
        <v>505428</v>
      </c>
      <c r="AC1343" s="8">
        <v>1534000</v>
      </c>
      <c r="AD1343" s="8">
        <v>287659</v>
      </c>
      <c r="AE1343" s="8">
        <v>151250</v>
      </c>
      <c r="AF1343" s="8">
        <v>120000</v>
      </c>
      <c r="AG1343" s="8">
        <v>276035</v>
      </c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9" t="s">
        <v>2989</v>
      </c>
      <c r="BE1343" s="8"/>
      <c r="BF1343" s="8"/>
      <c r="BG1343" s="8">
        <f>IF($BE1343=1,T1342,0)</f>
        <v>0</v>
      </c>
      <c r="BH1343" s="8">
        <f>IF($BE1343=1,U1342,0)</f>
        <v>0</v>
      </c>
      <c r="BI1343" s="8">
        <f>IF($BE1343=1,V1342,0)</f>
        <v>0</v>
      </c>
      <c r="BJ1343" s="8">
        <f>IF($BE1343=1,W1342,0)</f>
        <v>0</v>
      </c>
      <c r="BK1343" s="8">
        <f>IF($BE1343=1,X1342,0)</f>
        <v>0</v>
      </c>
      <c r="BL1343" s="8">
        <f>IF($BE1343=1,Y1342,0)</f>
        <v>0</v>
      </c>
      <c r="BM1343" s="8">
        <f>IF($BE1343=1,Z1342,0)</f>
        <v>0</v>
      </c>
    </row>
    <row r="1344" spans="1:65" s="7" customFormat="1" ht="15.75" customHeight="1" x14ac:dyDescent="0.15">
      <c r="A1344" s="7" t="s">
        <v>2992</v>
      </c>
      <c r="B1344" s="7" t="s">
        <v>1939</v>
      </c>
      <c r="C1344" s="7" t="s">
        <v>2761</v>
      </c>
      <c r="D1344" s="7" t="s">
        <v>37</v>
      </c>
      <c r="E1344" s="7" t="s">
        <v>1968</v>
      </c>
      <c r="F1344" s="7" t="s">
        <v>33</v>
      </c>
      <c r="G1344" s="7" t="s">
        <v>431</v>
      </c>
      <c r="H1344" s="7" t="s">
        <v>33</v>
      </c>
      <c r="I1344" s="7" t="s">
        <v>33</v>
      </c>
      <c r="J1344" s="7">
        <v>28</v>
      </c>
      <c r="K1344" s="7" t="s">
        <v>2043</v>
      </c>
      <c r="L1344" s="7" t="s">
        <v>2044</v>
      </c>
      <c r="M1344" s="7" t="s">
        <v>2780</v>
      </c>
      <c r="N1344" s="7" t="s">
        <v>2763</v>
      </c>
      <c r="O1344" s="7" t="s">
        <v>33</v>
      </c>
      <c r="P1344" s="7" t="s">
        <v>33</v>
      </c>
      <c r="Q1344" s="7" t="s">
        <v>33</v>
      </c>
      <c r="R1344" s="7" t="s">
        <v>33</v>
      </c>
      <c r="S1344" s="7" t="s">
        <v>2047</v>
      </c>
      <c r="T1344" s="8">
        <v>26492185.587071668</v>
      </c>
      <c r="U1344" s="8">
        <v>12001452</v>
      </c>
      <c r="V1344" s="8">
        <v>45438000</v>
      </c>
      <c r="W1344" s="8">
        <v>5323306</v>
      </c>
      <c r="X1344" s="8">
        <v>22304552.268396854</v>
      </c>
      <c r="Y1344" s="8">
        <v>6238000</v>
      </c>
      <c r="Z1344" s="8">
        <v>8037106.888888889</v>
      </c>
      <c r="AA1344" s="8">
        <v>6623046.3967679171</v>
      </c>
      <c r="AB1344" s="8">
        <v>2400290</v>
      </c>
      <c r="AC1344" s="8">
        <v>38729000</v>
      </c>
      <c r="AD1344" s="8">
        <v>287659</v>
      </c>
      <c r="AE1344" s="8">
        <v>1115227.6134198427</v>
      </c>
      <c r="AF1344" s="8">
        <v>120000</v>
      </c>
      <c r="AG1344" s="8">
        <v>389736.66666666669</v>
      </c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9" t="s">
        <v>2991</v>
      </c>
      <c r="BE1344" s="8"/>
      <c r="BF1344" s="8"/>
      <c r="BG1344" s="8">
        <f>IF($BE1344=1,T1343,0)</f>
        <v>0</v>
      </c>
      <c r="BH1344" s="8">
        <f>IF($BE1344=1,U1343,0)</f>
        <v>0</v>
      </c>
      <c r="BI1344" s="8">
        <f>IF($BE1344=1,V1343,0)</f>
        <v>0</v>
      </c>
      <c r="BJ1344" s="8">
        <f>IF($BE1344=1,W1343,0)</f>
        <v>0</v>
      </c>
      <c r="BK1344" s="8">
        <f>IF($BE1344=1,X1343,0)</f>
        <v>0</v>
      </c>
      <c r="BL1344" s="8">
        <f>IF($BE1344=1,Y1343,0)</f>
        <v>0</v>
      </c>
      <c r="BM1344" s="8">
        <f>IF($BE1344=1,Z1343,0)</f>
        <v>0</v>
      </c>
    </row>
    <row r="1345" spans="1:65" s="7" customFormat="1" ht="15.75" customHeight="1" x14ac:dyDescent="0.15">
      <c r="A1345" s="7" t="s">
        <v>2994</v>
      </c>
      <c r="B1345" s="7" t="s">
        <v>1939</v>
      </c>
      <c r="C1345" s="7" t="s">
        <v>2761</v>
      </c>
      <c r="D1345" s="7" t="s">
        <v>37</v>
      </c>
      <c r="E1345" s="7" t="s">
        <v>1968</v>
      </c>
      <c r="F1345" s="7" t="s">
        <v>33</v>
      </c>
      <c r="G1345" s="7" t="s">
        <v>431</v>
      </c>
      <c r="H1345" s="7" t="s">
        <v>33</v>
      </c>
      <c r="I1345" s="7" t="s">
        <v>33</v>
      </c>
      <c r="J1345" s="7">
        <v>28</v>
      </c>
      <c r="K1345" s="7" t="s">
        <v>2050</v>
      </c>
      <c r="L1345" s="7" t="s">
        <v>2044</v>
      </c>
      <c r="M1345" s="7" t="s">
        <v>2780</v>
      </c>
      <c r="N1345" s="7" t="s">
        <v>2763</v>
      </c>
      <c r="O1345" s="7" t="s">
        <v>33</v>
      </c>
      <c r="P1345" s="7" t="s">
        <v>33</v>
      </c>
      <c r="Q1345" s="7" t="s">
        <v>33</v>
      </c>
      <c r="R1345" s="7" t="s">
        <v>33</v>
      </c>
      <c r="S1345" s="7" t="s">
        <v>2047</v>
      </c>
      <c r="T1345" s="8">
        <v>25879903.477719262</v>
      </c>
      <c r="U1345" s="8">
        <v>2567087</v>
      </c>
      <c r="V1345" s="8">
        <v>3388000</v>
      </c>
      <c r="W1345" s="8">
        <v>5323306</v>
      </c>
      <c r="X1345" s="8">
        <v>3135000</v>
      </c>
      <c r="Y1345" s="8">
        <v>3119000</v>
      </c>
      <c r="Z1345" s="8">
        <v>8131158.888888889</v>
      </c>
      <c r="AA1345" s="8">
        <v>6469975.8694298156</v>
      </c>
      <c r="AB1345" s="8">
        <v>513417</v>
      </c>
      <c r="AC1345" s="8">
        <v>1614000</v>
      </c>
      <c r="AD1345" s="8">
        <v>287659</v>
      </c>
      <c r="AE1345" s="8">
        <v>156750</v>
      </c>
      <c r="AF1345" s="8">
        <v>120000</v>
      </c>
      <c r="AG1345" s="8">
        <v>276035</v>
      </c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9" t="s">
        <v>2993</v>
      </c>
      <c r="BE1345" s="8"/>
      <c r="BF1345" s="8"/>
      <c r="BG1345" s="8">
        <f>IF($BE1345=1,T1344,0)</f>
        <v>0</v>
      </c>
      <c r="BH1345" s="8">
        <f>IF($BE1345=1,U1344,0)</f>
        <v>0</v>
      </c>
      <c r="BI1345" s="8">
        <f>IF($BE1345=1,V1344,0)</f>
        <v>0</v>
      </c>
      <c r="BJ1345" s="8">
        <f>IF($BE1345=1,W1344,0)</f>
        <v>0</v>
      </c>
      <c r="BK1345" s="8">
        <f>IF($BE1345=1,X1344,0)</f>
        <v>0</v>
      </c>
      <c r="BL1345" s="8">
        <f>IF($BE1345=1,Y1344,0)</f>
        <v>0</v>
      </c>
      <c r="BM1345" s="8">
        <f>IF($BE1345=1,Z1344,0)</f>
        <v>0</v>
      </c>
    </row>
    <row r="1346" spans="1:65" s="7" customFormat="1" ht="15.75" customHeight="1" x14ac:dyDescent="0.15">
      <c r="A1346" s="7" t="s">
        <v>2996</v>
      </c>
      <c r="B1346" s="7" t="s">
        <v>1939</v>
      </c>
      <c r="C1346" s="7" t="s">
        <v>2761</v>
      </c>
      <c r="D1346" s="7" t="s">
        <v>37</v>
      </c>
      <c r="E1346" s="7" t="s">
        <v>1968</v>
      </c>
      <c r="F1346" s="7" t="s">
        <v>33</v>
      </c>
      <c r="G1346" s="7" t="s">
        <v>431</v>
      </c>
      <c r="H1346" s="7" t="s">
        <v>33</v>
      </c>
      <c r="I1346" s="7" t="s">
        <v>33</v>
      </c>
      <c r="J1346" s="7">
        <v>30</v>
      </c>
      <c r="K1346" s="7" t="s">
        <v>2043</v>
      </c>
      <c r="L1346" s="7" t="s">
        <v>2044</v>
      </c>
      <c r="M1346" s="7" t="s">
        <v>2780</v>
      </c>
      <c r="N1346" s="7" t="s">
        <v>2763</v>
      </c>
      <c r="O1346" s="7" t="s">
        <v>33</v>
      </c>
      <c r="P1346" s="7" t="s">
        <v>33</v>
      </c>
      <c r="Q1346" s="7" t="s">
        <v>33</v>
      </c>
      <c r="R1346" s="7" t="s">
        <v>33</v>
      </c>
      <c r="S1346" s="7" t="s">
        <v>2047</v>
      </c>
      <c r="T1346" s="8">
        <v>27006373.336568132</v>
      </c>
      <c r="U1346" s="8">
        <v>12434710</v>
      </c>
      <c r="V1346" s="8">
        <v>50140000</v>
      </c>
      <c r="W1346" s="8">
        <v>5429387</v>
      </c>
      <c r="X1346" s="8">
        <v>23186400.288154308</v>
      </c>
      <c r="Y1346" s="8">
        <v>6372000</v>
      </c>
      <c r="Z1346" s="8">
        <v>12418593.088888889</v>
      </c>
      <c r="AA1346" s="8">
        <v>6751593.334142033</v>
      </c>
      <c r="AB1346" s="8">
        <v>2486942</v>
      </c>
      <c r="AC1346" s="8">
        <v>42737000</v>
      </c>
      <c r="AD1346" s="8">
        <v>287659</v>
      </c>
      <c r="AE1346" s="8">
        <v>1159320.0144077155</v>
      </c>
      <c r="AF1346" s="8">
        <v>120000</v>
      </c>
      <c r="AG1346" s="8">
        <v>389736.66666666669</v>
      </c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9" t="s">
        <v>2995</v>
      </c>
      <c r="BE1346" s="8"/>
      <c r="BF1346" s="8"/>
      <c r="BG1346" s="8">
        <f>IF($BE1346=1,T1345,0)</f>
        <v>0</v>
      </c>
      <c r="BH1346" s="8">
        <f>IF($BE1346=1,U1345,0)</f>
        <v>0</v>
      </c>
      <c r="BI1346" s="8">
        <f>IF($BE1346=1,V1345,0)</f>
        <v>0</v>
      </c>
      <c r="BJ1346" s="8">
        <f>IF($BE1346=1,W1345,0)</f>
        <v>0</v>
      </c>
      <c r="BK1346" s="8">
        <f>IF($BE1346=1,X1345,0)</f>
        <v>0</v>
      </c>
      <c r="BL1346" s="8">
        <f>IF($BE1346=1,Y1345,0)</f>
        <v>0</v>
      </c>
      <c r="BM1346" s="8">
        <f>IF($BE1346=1,Z1345,0)</f>
        <v>0</v>
      </c>
    </row>
    <row r="1347" spans="1:65" s="7" customFormat="1" ht="15.75" customHeight="1" x14ac:dyDescent="0.15">
      <c r="A1347" s="7" t="s">
        <v>2998</v>
      </c>
      <c r="B1347" s="7" t="s">
        <v>1939</v>
      </c>
      <c r="C1347" s="7" t="s">
        <v>2761</v>
      </c>
      <c r="D1347" s="7" t="s">
        <v>37</v>
      </c>
      <c r="E1347" s="7" t="s">
        <v>1968</v>
      </c>
      <c r="F1347" s="7" t="s">
        <v>33</v>
      </c>
      <c r="G1347" s="7" t="s">
        <v>431</v>
      </c>
      <c r="H1347" s="7" t="s">
        <v>33</v>
      </c>
      <c r="I1347" s="7" t="s">
        <v>33</v>
      </c>
      <c r="J1347" s="7">
        <v>30</v>
      </c>
      <c r="K1347" s="7" t="s">
        <v>2050</v>
      </c>
      <c r="L1347" s="7" t="s">
        <v>2044</v>
      </c>
      <c r="M1347" s="7" t="s">
        <v>2780</v>
      </c>
      <c r="N1347" s="7" t="s">
        <v>2763</v>
      </c>
      <c r="O1347" s="7" t="s">
        <v>33</v>
      </c>
      <c r="P1347" s="7" t="s">
        <v>33</v>
      </c>
      <c r="Q1347" s="7" t="s">
        <v>33</v>
      </c>
      <c r="R1347" s="7" t="s">
        <v>33</v>
      </c>
      <c r="S1347" s="7" t="s">
        <v>2047</v>
      </c>
      <c r="T1347" s="8">
        <v>26897062.050874591</v>
      </c>
      <c r="U1347" s="8">
        <v>2607030</v>
      </c>
      <c r="V1347" s="8">
        <v>3556000</v>
      </c>
      <c r="W1347" s="8">
        <v>5429387</v>
      </c>
      <c r="X1347" s="8">
        <v>3245000</v>
      </c>
      <c r="Y1347" s="8">
        <v>3186000</v>
      </c>
      <c r="Z1347" s="8">
        <v>8351658.888888889</v>
      </c>
      <c r="AA1347" s="8">
        <v>6724265.5127186477</v>
      </c>
      <c r="AB1347" s="8">
        <v>521406</v>
      </c>
      <c r="AC1347" s="8">
        <v>1694000</v>
      </c>
      <c r="AD1347" s="8">
        <v>287659</v>
      </c>
      <c r="AE1347" s="8">
        <v>162250</v>
      </c>
      <c r="AF1347" s="8">
        <v>120000</v>
      </c>
      <c r="AG1347" s="8">
        <v>276035</v>
      </c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9" t="s">
        <v>2997</v>
      </c>
      <c r="BE1347" s="8"/>
      <c r="BF1347" s="8"/>
      <c r="BG1347" s="8">
        <f>IF($BE1347=1,T1346,0)</f>
        <v>0</v>
      </c>
      <c r="BH1347" s="8">
        <f>IF($BE1347=1,U1346,0)</f>
        <v>0</v>
      </c>
      <c r="BI1347" s="8">
        <f>IF($BE1347=1,V1346,0)</f>
        <v>0</v>
      </c>
      <c r="BJ1347" s="8">
        <f>IF($BE1347=1,W1346,0)</f>
        <v>0</v>
      </c>
      <c r="BK1347" s="8">
        <f>IF($BE1347=1,X1346,0)</f>
        <v>0</v>
      </c>
      <c r="BL1347" s="8">
        <f>IF($BE1347=1,Y1346,0)</f>
        <v>0</v>
      </c>
      <c r="BM1347" s="8">
        <f>IF($BE1347=1,Z1346,0)</f>
        <v>0</v>
      </c>
    </row>
    <row r="1348" spans="1:65" s="7" customFormat="1" ht="15.75" customHeight="1" x14ac:dyDescent="0.15">
      <c r="A1348" s="7" t="s">
        <v>3000</v>
      </c>
      <c r="B1348" s="7" t="s">
        <v>1939</v>
      </c>
      <c r="C1348" s="7" t="s">
        <v>2761</v>
      </c>
      <c r="D1348" s="7" t="s">
        <v>37</v>
      </c>
      <c r="E1348" s="7" t="s">
        <v>1968</v>
      </c>
      <c r="F1348" s="7" t="s">
        <v>33</v>
      </c>
      <c r="G1348" s="7" t="s">
        <v>431</v>
      </c>
      <c r="H1348" s="7" t="s">
        <v>33</v>
      </c>
      <c r="I1348" s="7" t="s">
        <v>33</v>
      </c>
      <c r="J1348" s="7">
        <v>32</v>
      </c>
      <c r="K1348" s="7" t="s">
        <v>2043</v>
      </c>
      <c r="L1348" s="7" t="s">
        <v>2044</v>
      </c>
      <c r="M1348" s="7" t="s">
        <v>2780</v>
      </c>
      <c r="N1348" s="7" t="s">
        <v>2763</v>
      </c>
      <c r="O1348" s="7" t="s">
        <v>33</v>
      </c>
      <c r="P1348" s="7" t="s">
        <v>33</v>
      </c>
      <c r="Q1348" s="7" t="s">
        <v>33</v>
      </c>
      <c r="R1348" s="7" t="s">
        <v>33</v>
      </c>
      <c r="S1348" s="7" t="s">
        <v>2047</v>
      </c>
      <c r="T1348" s="8">
        <v>27411904.438699163</v>
      </c>
      <c r="U1348" s="8">
        <v>12867967</v>
      </c>
      <c r="V1348" s="8">
        <v>55329000</v>
      </c>
      <c r="W1348" s="8">
        <v>5535467</v>
      </c>
      <c r="X1348" s="8">
        <v>24334571.890619911</v>
      </c>
      <c r="Y1348" s="8">
        <v>6506000</v>
      </c>
      <c r="Z1348" s="8">
        <v>15451929.688888887</v>
      </c>
      <c r="AA1348" s="8">
        <v>6852976.1096747909</v>
      </c>
      <c r="AB1348" s="8">
        <v>2573593</v>
      </c>
      <c r="AC1348" s="8">
        <v>47160000</v>
      </c>
      <c r="AD1348" s="8">
        <v>287659</v>
      </c>
      <c r="AE1348" s="8">
        <v>1216728.5945309957</v>
      </c>
      <c r="AF1348" s="8">
        <v>120000</v>
      </c>
      <c r="AG1348" s="8">
        <v>389736.66666666669</v>
      </c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9" t="s">
        <v>2999</v>
      </c>
      <c r="BE1348" s="8"/>
      <c r="BF1348" s="8"/>
      <c r="BG1348" s="8">
        <f>IF($BE1348=1,T1347,0)</f>
        <v>0</v>
      </c>
      <c r="BH1348" s="8">
        <f>IF($BE1348=1,U1347,0)</f>
        <v>0</v>
      </c>
      <c r="BI1348" s="8">
        <f>IF($BE1348=1,V1347,0)</f>
        <v>0</v>
      </c>
      <c r="BJ1348" s="8">
        <f>IF($BE1348=1,W1347,0)</f>
        <v>0</v>
      </c>
      <c r="BK1348" s="8">
        <f>IF($BE1348=1,X1347,0)</f>
        <v>0</v>
      </c>
      <c r="BL1348" s="8">
        <f>IF($BE1348=1,Y1347,0)</f>
        <v>0</v>
      </c>
      <c r="BM1348" s="8">
        <f>IF($BE1348=1,Z1347,0)</f>
        <v>0</v>
      </c>
    </row>
    <row r="1349" spans="1:65" s="7" customFormat="1" ht="15.75" customHeight="1" x14ac:dyDescent="0.15">
      <c r="A1349" s="7" t="s">
        <v>3002</v>
      </c>
      <c r="B1349" s="7" t="s">
        <v>1939</v>
      </c>
      <c r="C1349" s="7" t="s">
        <v>2761</v>
      </c>
      <c r="D1349" s="7" t="s">
        <v>37</v>
      </c>
      <c r="E1349" s="7" t="s">
        <v>1968</v>
      </c>
      <c r="F1349" s="7" t="s">
        <v>33</v>
      </c>
      <c r="G1349" s="7" t="s">
        <v>431</v>
      </c>
      <c r="H1349" s="7" t="s">
        <v>33</v>
      </c>
      <c r="I1349" s="7" t="s">
        <v>33</v>
      </c>
      <c r="J1349" s="7">
        <v>32</v>
      </c>
      <c r="K1349" s="7" t="s">
        <v>2050</v>
      </c>
      <c r="L1349" s="7" t="s">
        <v>2044</v>
      </c>
      <c r="M1349" s="7" t="s">
        <v>2780</v>
      </c>
      <c r="N1349" s="7" t="s">
        <v>2763</v>
      </c>
      <c r="O1349" s="7" t="s">
        <v>33</v>
      </c>
      <c r="P1349" s="7" t="s">
        <v>33</v>
      </c>
      <c r="Q1349" s="7" t="s">
        <v>33</v>
      </c>
      <c r="R1349" s="7" t="s">
        <v>33</v>
      </c>
      <c r="S1349" s="7" t="s">
        <v>2047</v>
      </c>
      <c r="T1349" s="8">
        <v>27149603.887165263</v>
      </c>
      <c r="U1349" s="8">
        <v>2646974</v>
      </c>
      <c r="V1349" s="8">
        <v>3724000</v>
      </c>
      <c r="W1349" s="8">
        <v>5535467</v>
      </c>
      <c r="X1349" s="8">
        <v>3360000</v>
      </c>
      <c r="Y1349" s="8">
        <v>3253000</v>
      </c>
      <c r="Z1349" s="8">
        <v>8572158.8888888899</v>
      </c>
      <c r="AA1349" s="8">
        <v>6787400.9717913158</v>
      </c>
      <c r="AB1349" s="8">
        <v>529394</v>
      </c>
      <c r="AC1349" s="8">
        <v>1774000</v>
      </c>
      <c r="AD1349" s="8">
        <v>287659</v>
      </c>
      <c r="AE1349" s="8">
        <v>168000</v>
      </c>
      <c r="AF1349" s="8">
        <v>120000</v>
      </c>
      <c r="AG1349" s="8">
        <v>276035</v>
      </c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9" t="s">
        <v>3001</v>
      </c>
      <c r="BE1349" s="8"/>
      <c r="BF1349" s="8"/>
      <c r="BG1349" s="8">
        <f>IF($BE1349=1,T1348,0)</f>
        <v>0</v>
      </c>
      <c r="BH1349" s="8">
        <f>IF($BE1349=1,U1348,0)</f>
        <v>0</v>
      </c>
      <c r="BI1349" s="8">
        <f>IF($BE1349=1,V1348,0)</f>
        <v>0</v>
      </c>
      <c r="BJ1349" s="8">
        <f>IF($BE1349=1,W1348,0)</f>
        <v>0</v>
      </c>
      <c r="BK1349" s="8">
        <f>IF($BE1349=1,X1348,0)</f>
        <v>0</v>
      </c>
      <c r="BL1349" s="8">
        <f>IF($BE1349=1,Y1348,0)</f>
        <v>0</v>
      </c>
      <c r="BM1349" s="8">
        <f>IF($BE1349=1,Z1348,0)</f>
        <v>0</v>
      </c>
    </row>
    <row r="1350" spans="1:65" s="7" customFormat="1" ht="15.75" customHeight="1" x14ac:dyDescent="0.15">
      <c r="A1350" s="7" t="s">
        <v>3004</v>
      </c>
      <c r="B1350" s="7" t="s">
        <v>1939</v>
      </c>
      <c r="C1350" s="7" t="s">
        <v>2761</v>
      </c>
      <c r="D1350" s="7" t="s">
        <v>37</v>
      </c>
      <c r="E1350" s="7" t="s">
        <v>1968</v>
      </c>
      <c r="F1350" s="7" t="s">
        <v>33</v>
      </c>
      <c r="G1350" s="7" t="s">
        <v>431</v>
      </c>
      <c r="H1350" s="7" t="s">
        <v>33</v>
      </c>
      <c r="I1350" s="7" t="s">
        <v>33</v>
      </c>
      <c r="J1350" s="7">
        <v>52</v>
      </c>
      <c r="K1350" s="7" t="s">
        <v>2043</v>
      </c>
      <c r="L1350" s="7" t="s">
        <v>2044</v>
      </c>
      <c r="M1350" s="7" t="s">
        <v>2780</v>
      </c>
      <c r="N1350" s="7" t="s">
        <v>2763</v>
      </c>
      <c r="O1350" s="7" t="s">
        <v>33</v>
      </c>
      <c r="P1350" s="7" t="s">
        <v>33</v>
      </c>
      <c r="Q1350" s="7" t="s">
        <v>33</v>
      </c>
      <c r="R1350" s="7" t="s">
        <v>33</v>
      </c>
      <c r="S1350" s="7" t="s">
        <v>2047</v>
      </c>
      <c r="T1350" s="8">
        <v>28009044.036936451</v>
      </c>
      <c r="U1350" s="8">
        <v>17200541</v>
      </c>
      <c r="V1350" s="8">
        <v>61055000</v>
      </c>
      <c r="W1350" s="8">
        <v>6596272</v>
      </c>
      <c r="X1350" s="8">
        <v>33419375.670902677</v>
      </c>
      <c r="Y1350" s="8">
        <v>7840000</v>
      </c>
      <c r="Z1350" s="8">
        <v>17474154.088888887</v>
      </c>
      <c r="AA1350" s="8">
        <v>7002261.0092341127</v>
      </c>
      <c r="AB1350" s="8">
        <v>3440108</v>
      </c>
      <c r="AC1350" s="8">
        <v>52040000</v>
      </c>
      <c r="AD1350" s="8">
        <v>287659</v>
      </c>
      <c r="AE1350" s="8">
        <v>1670968.7835451339</v>
      </c>
      <c r="AF1350" s="8">
        <v>120000</v>
      </c>
      <c r="AG1350" s="8">
        <v>389736.66666666669</v>
      </c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9" t="s">
        <v>3003</v>
      </c>
      <c r="BE1350" s="8"/>
      <c r="BF1350" s="8"/>
      <c r="BG1350" s="8">
        <f>IF($BE1350=1,T1349,0)</f>
        <v>0</v>
      </c>
      <c r="BH1350" s="8">
        <f>IF($BE1350=1,U1349,0)</f>
        <v>0</v>
      </c>
      <c r="BI1350" s="8">
        <f>IF($BE1350=1,V1349,0)</f>
        <v>0</v>
      </c>
      <c r="BJ1350" s="8">
        <f>IF($BE1350=1,W1349,0)</f>
        <v>0</v>
      </c>
      <c r="BK1350" s="8">
        <f>IF($BE1350=1,X1349,0)</f>
        <v>0</v>
      </c>
      <c r="BL1350" s="8">
        <f>IF($BE1350=1,Y1349,0)</f>
        <v>0</v>
      </c>
      <c r="BM1350" s="8">
        <f>IF($BE1350=1,Z1349,0)</f>
        <v>0</v>
      </c>
    </row>
    <row r="1351" spans="1:65" s="7" customFormat="1" ht="15.75" customHeight="1" x14ac:dyDescent="0.15">
      <c r="A1351" s="7" t="s">
        <v>3006</v>
      </c>
      <c r="B1351" s="7" t="s">
        <v>1939</v>
      </c>
      <c r="C1351" s="7" t="s">
        <v>2761</v>
      </c>
      <c r="D1351" s="7" t="s">
        <v>37</v>
      </c>
      <c r="E1351" s="7" t="s">
        <v>1968</v>
      </c>
      <c r="F1351" s="7" t="s">
        <v>33</v>
      </c>
      <c r="G1351" s="7" t="s">
        <v>431</v>
      </c>
      <c r="H1351" s="7" t="s">
        <v>33</v>
      </c>
      <c r="I1351" s="7" t="s">
        <v>33</v>
      </c>
      <c r="J1351" s="7">
        <v>52</v>
      </c>
      <c r="K1351" s="7" t="s">
        <v>2050</v>
      </c>
      <c r="L1351" s="7" t="s">
        <v>2044</v>
      </c>
      <c r="M1351" s="7" t="s">
        <v>2780</v>
      </c>
      <c r="N1351" s="7" t="s">
        <v>2763</v>
      </c>
      <c r="O1351" s="7" t="s">
        <v>33</v>
      </c>
      <c r="P1351" s="7" t="s">
        <v>33</v>
      </c>
      <c r="Q1351" s="7" t="s">
        <v>33</v>
      </c>
      <c r="R1351" s="7" t="s">
        <v>33</v>
      </c>
      <c r="S1351" s="7" t="s">
        <v>2047</v>
      </c>
      <c r="T1351" s="8">
        <v>27647659.207684226</v>
      </c>
      <c r="U1351" s="8">
        <v>3046411</v>
      </c>
      <c r="V1351" s="8">
        <v>5403000</v>
      </c>
      <c r="W1351" s="8">
        <v>6596272</v>
      </c>
      <c r="X1351" s="8">
        <v>4470000</v>
      </c>
      <c r="Y1351" s="8">
        <v>3920000</v>
      </c>
      <c r="Z1351" s="8">
        <v>10783458.88888889</v>
      </c>
      <c r="AA1351" s="8">
        <v>6911914.8019210566</v>
      </c>
      <c r="AB1351" s="8">
        <v>609282</v>
      </c>
      <c r="AC1351" s="8">
        <v>2574000</v>
      </c>
      <c r="AD1351" s="8">
        <v>287659</v>
      </c>
      <c r="AE1351" s="8">
        <v>223500</v>
      </c>
      <c r="AF1351" s="8">
        <v>120000</v>
      </c>
      <c r="AG1351" s="8">
        <v>276035</v>
      </c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9" t="s">
        <v>3005</v>
      </c>
      <c r="BE1351" s="8"/>
      <c r="BF1351" s="8"/>
      <c r="BG1351" s="8">
        <f>IF($BE1351=1,T1350,0)</f>
        <v>0</v>
      </c>
      <c r="BH1351" s="8">
        <f>IF($BE1351=1,U1350,0)</f>
        <v>0</v>
      </c>
      <c r="BI1351" s="8">
        <f>IF($BE1351=1,V1350,0)</f>
        <v>0</v>
      </c>
      <c r="BJ1351" s="8">
        <f>IF($BE1351=1,W1350,0)</f>
        <v>0</v>
      </c>
      <c r="BK1351" s="8">
        <f>IF($BE1351=1,X1350,0)</f>
        <v>0</v>
      </c>
      <c r="BL1351" s="8">
        <f>IF($BE1351=1,Y1350,0)</f>
        <v>0</v>
      </c>
      <c r="BM1351" s="8">
        <f>IF($BE1351=1,Z1350,0)</f>
        <v>0</v>
      </c>
    </row>
    <row r="1352" spans="1:65" s="7" customFormat="1" ht="15.75" customHeight="1" x14ac:dyDescent="0.15">
      <c r="A1352" s="7" t="s">
        <v>3008</v>
      </c>
      <c r="B1352" s="7" t="s">
        <v>1939</v>
      </c>
      <c r="C1352" s="7" t="s">
        <v>2761</v>
      </c>
      <c r="D1352" s="7" t="s">
        <v>37</v>
      </c>
      <c r="E1352" s="7" t="s">
        <v>1968</v>
      </c>
      <c r="F1352" s="7" t="s">
        <v>33</v>
      </c>
      <c r="G1352" s="7" t="s">
        <v>431</v>
      </c>
      <c r="H1352" s="7" t="s">
        <v>33</v>
      </c>
      <c r="I1352" s="7" t="s">
        <v>33</v>
      </c>
      <c r="J1352" s="7">
        <v>56</v>
      </c>
      <c r="K1352" s="7" t="s">
        <v>2043</v>
      </c>
      <c r="L1352" s="7" t="s">
        <v>2044</v>
      </c>
      <c r="M1352" s="7" t="s">
        <v>2780</v>
      </c>
      <c r="N1352" s="7" t="s">
        <v>2763</v>
      </c>
      <c r="O1352" s="7" t="s">
        <v>33</v>
      </c>
      <c r="P1352" s="7" t="s">
        <v>33</v>
      </c>
      <c r="Q1352" s="7" t="s">
        <v>33</v>
      </c>
      <c r="R1352" s="7" t="s">
        <v>33</v>
      </c>
      <c r="S1352" s="7" t="s">
        <v>2047</v>
      </c>
      <c r="T1352" s="8">
        <v>28056753.932052061</v>
      </c>
      <c r="U1352" s="8">
        <v>18067056</v>
      </c>
      <c r="V1352" s="8">
        <v>67374000</v>
      </c>
      <c r="W1352" s="8">
        <v>6808433</v>
      </c>
      <c r="X1352" s="8">
        <v>35449395.293125734</v>
      </c>
      <c r="Y1352" s="8">
        <v>8108000</v>
      </c>
      <c r="Z1352" s="8">
        <v>20507490.688888889</v>
      </c>
      <c r="AA1352" s="8">
        <v>7014188.4830130152</v>
      </c>
      <c r="AB1352" s="8">
        <v>3613411</v>
      </c>
      <c r="AC1352" s="8">
        <v>57426000</v>
      </c>
      <c r="AD1352" s="8">
        <v>287659</v>
      </c>
      <c r="AE1352" s="8">
        <v>1772469.7646562867</v>
      </c>
      <c r="AF1352" s="8">
        <v>120000</v>
      </c>
      <c r="AG1352" s="8">
        <v>389736.66666666669</v>
      </c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9" t="s">
        <v>3007</v>
      </c>
      <c r="BE1352" s="8"/>
      <c r="BF1352" s="8"/>
      <c r="BG1352" s="8">
        <f>IF($BE1352=1,T1351,0)</f>
        <v>0</v>
      </c>
      <c r="BH1352" s="8">
        <f>IF($BE1352=1,U1351,0)</f>
        <v>0</v>
      </c>
      <c r="BI1352" s="8">
        <f>IF($BE1352=1,V1351,0)</f>
        <v>0</v>
      </c>
      <c r="BJ1352" s="8">
        <f>IF($BE1352=1,W1351,0)</f>
        <v>0</v>
      </c>
      <c r="BK1352" s="8">
        <f>IF($BE1352=1,X1351,0)</f>
        <v>0</v>
      </c>
      <c r="BL1352" s="8">
        <f>IF($BE1352=1,Y1351,0)</f>
        <v>0</v>
      </c>
      <c r="BM1352" s="8">
        <f>IF($BE1352=1,Z1351,0)</f>
        <v>0</v>
      </c>
    </row>
    <row r="1353" spans="1:65" s="7" customFormat="1" ht="15.75" customHeight="1" x14ac:dyDescent="0.15">
      <c r="A1353" s="7" t="s">
        <v>3010</v>
      </c>
      <c r="B1353" s="7" t="s">
        <v>1939</v>
      </c>
      <c r="C1353" s="7" t="s">
        <v>2761</v>
      </c>
      <c r="D1353" s="7" t="s">
        <v>37</v>
      </c>
      <c r="E1353" s="7" t="s">
        <v>1968</v>
      </c>
      <c r="F1353" s="7" t="s">
        <v>33</v>
      </c>
      <c r="G1353" s="7" t="s">
        <v>431</v>
      </c>
      <c r="H1353" s="7" t="s">
        <v>33</v>
      </c>
      <c r="I1353" s="7" t="s">
        <v>33</v>
      </c>
      <c r="J1353" s="7">
        <v>56</v>
      </c>
      <c r="K1353" s="7" t="s">
        <v>2050</v>
      </c>
      <c r="L1353" s="7" t="s">
        <v>2044</v>
      </c>
      <c r="M1353" s="7" t="s">
        <v>2780</v>
      </c>
      <c r="N1353" s="7" t="s">
        <v>2763</v>
      </c>
      <c r="O1353" s="7" t="s">
        <v>33</v>
      </c>
      <c r="P1353" s="7" t="s">
        <v>33</v>
      </c>
      <c r="Q1353" s="7" t="s">
        <v>33</v>
      </c>
      <c r="R1353" s="7" t="s">
        <v>33</v>
      </c>
      <c r="S1353" s="7" t="s">
        <v>2047</v>
      </c>
      <c r="T1353" s="8">
        <v>28034698.731994119</v>
      </c>
      <c r="U1353" s="8">
        <v>3126298</v>
      </c>
      <c r="V1353" s="8">
        <v>5739000</v>
      </c>
      <c r="W1353" s="8">
        <v>6808433</v>
      </c>
      <c r="X1353" s="8">
        <v>4690000</v>
      </c>
      <c r="Y1353" s="8">
        <v>4054000</v>
      </c>
      <c r="Z1353" s="8">
        <v>11224458.88888889</v>
      </c>
      <c r="AA1353" s="8">
        <v>7008674.6829985296</v>
      </c>
      <c r="AB1353" s="8">
        <v>625259</v>
      </c>
      <c r="AC1353" s="8">
        <v>2734000</v>
      </c>
      <c r="AD1353" s="8">
        <v>287659</v>
      </c>
      <c r="AE1353" s="8">
        <v>234500</v>
      </c>
      <c r="AF1353" s="8">
        <v>120000</v>
      </c>
      <c r="AG1353" s="8">
        <v>276035</v>
      </c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9" t="s">
        <v>3009</v>
      </c>
      <c r="BE1353" s="8"/>
      <c r="BF1353" s="8"/>
      <c r="BG1353" s="8">
        <f>IF($BE1353=1,T1352,0)</f>
        <v>0</v>
      </c>
      <c r="BH1353" s="8">
        <f>IF($BE1353=1,U1352,0)</f>
        <v>0</v>
      </c>
      <c r="BI1353" s="8">
        <f>IF($BE1353=1,V1352,0)</f>
        <v>0</v>
      </c>
      <c r="BJ1353" s="8">
        <f>IF($BE1353=1,W1352,0)</f>
        <v>0</v>
      </c>
      <c r="BK1353" s="8">
        <f>IF($BE1353=1,X1352,0)</f>
        <v>0</v>
      </c>
      <c r="BL1353" s="8">
        <f>IF($BE1353=1,Y1352,0)</f>
        <v>0</v>
      </c>
      <c r="BM1353" s="8">
        <f>IF($BE1353=1,Z1352,0)</f>
        <v>0</v>
      </c>
    </row>
    <row r="1354" spans="1:65" s="7" customFormat="1" ht="15.75" customHeight="1" x14ac:dyDescent="0.15">
      <c r="A1354" s="7" t="s">
        <v>3012</v>
      </c>
      <c r="B1354" s="7" t="s">
        <v>1939</v>
      </c>
      <c r="C1354" s="7" t="s">
        <v>2761</v>
      </c>
      <c r="D1354" s="7" t="s">
        <v>37</v>
      </c>
      <c r="E1354" s="7" t="s">
        <v>1968</v>
      </c>
      <c r="F1354" s="7" t="s">
        <v>33</v>
      </c>
      <c r="G1354" s="7" t="s">
        <v>431</v>
      </c>
      <c r="H1354" s="7" t="s">
        <v>33</v>
      </c>
      <c r="I1354" s="7" t="s">
        <v>33</v>
      </c>
      <c r="J1354" s="7">
        <v>60</v>
      </c>
      <c r="K1354" s="7" t="s">
        <v>2043</v>
      </c>
      <c r="L1354" s="7" t="s">
        <v>2044</v>
      </c>
      <c r="M1354" s="7" t="s">
        <v>2780</v>
      </c>
      <c r="N1354" s="7" t="s">
        <v>2763</v>
      </c>
      <c r="O1354" s="7" t="s">
        <v>33</v>
      </c>
      <c r="P1354" s="7" t="s">
        <v>33</v>
      </c>
      <c r="Q1354" s="7" t="s">
        <v>33</v>
      </c>
      <c r="R1354" s="7" t="s">
        <v>33</v>
      </c>
      <c r="S1354" s="7" t="s">
        <v>2047</v>
      </c>
      <c r="T1354" s="8">
        <v>29791309.340545561</v>
      </c>
      <c r="U1354" s="8">
        <v>18933570</v>
      </c>
      <c r="V1354" s="8">
        <v>74346000</v>
      </c>
      <c r="W1354" s="8">
        <v>7020594</v>
      </c>
      <c r="X1354" s="8">
        <v>37213091.332640663</v>
      </c>
      <c r="Y1354" s="8">
        <v>8376000</v>
      </c>
      <c r="Z1354" s="8">
        <v>23540827.28888889</v>
      </c>
      <c r="AA1354" s="8">
        <v>7447827.3351363903</v>
      </c>
      <c r="AB1354" s="8">
        <v>3786714</v>
      </c>
      <c r="AC1354" s="8">
        <v>63369000</v>
      </c>
      <c r="AD1354" s="8">
        <v>287659</v>
      </c>
      <c r="AE1354" s="8">
        <v>1860654.5666320333</v>
      </c>
      <c r="AF1354" s="8">
        <v>120000</v>
      </c>
      <c r="AG1354" s="8">
        <v>389736.66666666669</v>
      </c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9" t="s">
        <v>3011</v>
      </c>
      <c r="BE1354" s="8"/>
      <c r="BF1354" s="8"/>
      <c r="BG1354" s="8">
        <f>IF($BE1354=1,T1353,0)</f>
        <v>0</v>
      </c>
      <c r="BH1354" s="8">
        <f>IF($BE1354=1,U1353,0)</f>
        <v>0</v>
      </c>
      <c r="BI1354" s="8">
        <f>IF($BE1354=1,V1353,0)</f>
        <v>0</v>
      </c>
      <c r="BJ1354" s="8">
        <f>IF($BE1354=1,W1353,0)</f>
        <v>0</v>
      </c>
      <c r="BK1354" s="8">
        <f>IF($BE1354=1,X1353,0)</f>
        <v>0</v>
      </c>
      <c r="BL1354" s="8">
        <f>IF($BE1354=1,Y1353,0)</f>
        <v>0</v>
      </c>
      <c r="BM1354" s="8">
        <f>IF($BE1354=1,Z1353,0)</f>
        <v>0</v>
      </c>
    </row>
    <row r="1355" spans="1:65" s="7" customFormat="1" ht="15.75" customHeight="1" x14ac:dyDescent="0.15">
      <c r="A1355" s="7" t="s">
        <v>3014</v>
      </c>
      <c r="B1355" s="7" t="s">
        <v>1939</v>
      </c>
      <c r="C1355" s="7" t="s">
        <v>2761</v>
      </c>
      <c r="D1355" s="7" t="s">
        <v>37</v>
      </c>
      <c r="E1355" s="7" t="s">
        <v>1968</v>
      </c>
      <c r="F1355" s="7" t="s">
        <v>33</v>
      </c>
      <c r="G1355" s="7" t="s">
        <v>431</v>
      </c>
      <c r="H1355" s="7" t="s">
        <v>33</v>
      </c>
      <c r="I1355" s="7" t="s">
        <v>33</v>
      </c>
      <c r="J1355" s="7">
        <v>60</v>
      </c>
      <c r="K1355" s="7" t="s">
        <v>2050</v>
      </c>
      <c r="L1355" s="7" t="s">
        <v>2044</v>
      </c>
      <c r="M1355" s="7" t="s">
        <v>2780</v>
      </c>
      <c r="N1355" s="7" t="s">
        <v>2763</v>
      </c>
      <c r="O1355" s="7" t="s">
        <v>33</v>
      </c>
      <c r="P1355" s="7" t="s">
        <v>33</v>
      </c>
      <c r="Q1355" s="7" t="s">
        <v>33</v>
      </c>
      <c r="R1355" s="7" t="s">
        <v>33</v>
      </c>
      <c r="S1355" s="7" t="s">
        <v>2047</v>
      </c>
      <c r="T1355" s="8">
        <v>28056753.932052061</v>
      </c>
      <c r="U1355" s="8">
        <v>3206186</v>
      </c>
      <c r="V1355" s="8">
        <v>6074000</v>
      </c>
      <c r="W1355" s="8">
        <v>7020594</v>
      </c>
      <c r="X1355" s="8">
        <v>4910000</v>
      </c>
      <c r="Y1355" s="8">
        <v>4188000</v>
      </c>
      <c r="Z1355" s="8">
        <v>11665458.888888888</v>
      </c>
      <c r="AA1355" s="8">
        <v>7014188.4830130152</v>
      </c>
      <c r="AB1355" s="8">
        <v>641237</v>
      </c>
      <c r="AC1355" s="8">
        <v>2894000</v>
      </c>
      <c r="AD1355" s="8">
        <v>287659</v>
      </c>
      <c r="AE1355" s="8">
        <v>245500</v>
      </c>
      <c r="AF1355" s="8">
        <v>120000</v>
      </c>
      <c r="AG1355" s="8">
        <v>276035</v>
      </c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9" t="s">
        <v>3013</v>
      </c>
      <c r="BE1355" s="8"/>
      <c r="BF1355" s="8"/>
      <c r="BG1355" s="8">
        <f>IF($BE1355=1,T1354,0)</f>
        <v>0</v>
      </c>
      <c r="BH1355" s="8">
        <f>IF($BE1355=1,U1354,0)</f>
        <v>0</v>
      </c>
      <c r="BI1355" s="8">
        <f>IF($BE1355=1,V1354,0)</f>
        <v>0</v>
      </c>
      <c r="BJ1355" s="8">
        <f>IF($BE1355=1,W1354,0)</f>
        <v>0</v>
      </c>
      <c r="BK1355" s="8">
        <f>IF($BE1355=1,X1354,0)</f>
        <v>0</v>
      </c>
      <c r="BL1355" s="8">
        <f>IF($BE1355=1,Y1354,0)</f>
        <v>0</v>
      </c>
      <c r="BM1355" s="8">
        <f>IF($BE1355=1,Z1354,0)</f>
        <v>0</v>
      </c>
    </row>
    <row r="1356" spans="1:65" s="7" customFormat="1" ht="15.75" customHeight="1" x14ac:dyDescent="0.15">
      <c r="A1356" s="7" t="s">
        <v>3016</v>
      </c>
      <c r="B1356" s="7" t="s">
        <v>1939</v>
      </c>
      <c r="C1356" s="7" t="s">
        <v>2761</v>
      </c>
      <c r="D1356" s="7" t="s">
        <v>37</v>
      </c>
      <c r="E1356" s="7" t="s">
        <v>1968</v>
      </c>
      <c r="F1356" s="7" t="s">
        <v>33</v>
      </c>
      <c r="G1356" s="7" t="s">
        <v>431</v>
      </c>
      <c r="H1356" s="7" t="s">
        <v>33</v>
      </c>
      <c r="I1356" s="7" t="s">
        <v>33</v>
      </c>
      <c r="J1356" s="7">
        <v>64</v>
      </c>
      <c r="K1356" s="7" t="s">
        <v>2043</v>
      </c>
      <c r="L1356" s="7" t="s">
        <v>2044</v>
      </c>
      <c r="M1356" s="7" t="s">
        <v>2780</v>
      </c>
      <c r="N1356" s="7" t="s">
        <v>2763</v>
      </c>
      <c r="O1356" s="7" t="s">
        <v>33</v>
      </c>
      <c r="P1356" s="7" t="s">
        <v>33</v>
      </c>
      <c r="Q1356" s="7" t="s">
        <v>33</v>
      </c>
      <c r="R1356" s="7" t="s">
        <v>33</v>
      </c>
      <c r="S1356" s="7" t="s">
        <v>2047</v>
      </c>
      <c r="T1356" s="8">
        <v>30233604.386384845</v>
      </c>
      <c r="U1356" s="8">
        <v>19800085</v>
      </c>
      <c r="V1356" s="8">
        <v>82040000</v>
      </c>
      <c r="W1356" s="8">
        <v>7232755</v>
      </c>
      <c r="X1356" s="8">
        <v>38976787.372155592</v>
      </c>
      <c r="Y1356" s="8">
        <v>8644000</v>
      </c>
      <c r="Z1356" s="8">
        <v>25765274.128888894</v>
      </c>
      <c r="AA1356" s="8">
        <v>7558401.0965962112</v>
      </c>
      <c r="AB1356" s="8">
        <v>3960017</v>
      </c>
      <c r="AC1356" s="8">
        <v>69927000</v>
      </c>
      <c r="AD1356" s="8">
        <v>287659</v>
      </c>
      <c r="AE1356" s="8">
        <v>1948839.3686077797</v>
      </c>
      <c r="AF1356" s="8">
        <v>120000</v>
      </c>
      <c r="AG1356" s="8">
        <v>389736.66666666669</v>
      </c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9" t="s">
        <v>3015</v>
      </c>
      <c r="BE1356" s="8"/>
      <c r="BF1356" s="8"/>
      <c r="BG1356" s="8">
        <f>IF($BE1356=1,T1355,0)</f>
        <v>0</v>
      </c>
      <c r="BH1356" s="8">
        <f>IF($BE1356=1,U1355,0)</f>
        <v>0</v>
      </c>
      <c r="BI1356" s="8">
        <f>IF($BE1356=1,V1355,0)</f>
        <v>0</v>
      </c>
      <c r="BJ1356" s="8">
        <f>IF($BE1356=1,W1355,0)</f>
        <v>0</v>
      </c>
      <c r="BK1356" s="8">
        <f>IF($BE1356=1,X1355,0)</f>
        <v>0</v>
      </c>
      <c r="BL1356" s="8">
        <f>IF($BE1356=1,Y1355,0)</f>
        <v>0</v>
      </c>
      <c r="BM1356" s="8">
        <f>IF($BE1356=1,Z1355,0)</f>
        <v>0</v>
      </c>
    </row>
    <row r="1357" spans="1:65" s="7" customFormat="1" ht="15.75" customHeight="1" x14ac:dyDescent="0.15">
      <c r="A1357" s="7" t="s">
        <v>3018</v>
      </c>
      <c r="B1357" s="7" t="s">
        <v>1939</v>
      </c>
      <c r="C1357" s="7" t="s">
        <v>2761</v>
      </c>
      <c r="D1357" s="7" t="s">
        <v>37</v>
      </c>
      <c r="E1357" s="7" t="s">
        <v>1968</v>
      </c>
      <c r="F1357" s="7" t="s">
        <v>33</v>
      </c>
      <c r="G1357" s="7" t="s">
        <v>431</v>
      </c>
      <c r="H1357" s="7" t="s">
        <v>33</v>
      </c>
      <c r="I1357" s="7" t="s">
        <v>33</v>
      </c>
      <c r="J1357" s="7">
        <v>64</v>
      </c>
      <c r="K1357" s="7" t="s">
        <v>2050</v>
      </c>
      <c r="L1357" s="7" t="s">
        <v>2044</v>
      </c>
      <c r="M1357" s="7" t="s">
        <v>2780</v>
      </c>
      <c r="N1357" s="7" t="s">
        <v>2763</v>
      </c>
      <c r="O1357" s="7" t="s">
        <v>33</v>
      </c>
      <c r="P1357" s="7" t="s">
        <v>33</v>
      </c>
      <c r="Q1357" s="7" t="s">
        <v>33</v>
      </c>
      <c r="R1357" s="7" t="s">
        <v>33</v>
      </c>
      <c r="S1357" s="7" t="s">
        <v>2047</v>
      </c>
      <c r="T1357" s="8">
        <v>29864573.513716586</v>
      </c>
      <c r="U1357" s="8">
        <v>3286073</v>
      </c>
      <c r="V1357" s="8">
        <v>6411000</v>
      </c>
      <c r="W1357" s="8">
        <v>7232755</v>
      </c>
      <c r="X1357" s="8">
        <v>5135000</v>
      </c>
      <c r="Y1357" s="8">
        <v>4322000</v>
      </c>
      <c r="Z1357" s="8">
        <v>12106458.888888888</v>
      </c>
      <c r="AA1357" s="8">
        <v>7466143.3784291465</v>
      </c>
      <c r="AB1357" s="8">
        <v>657214</v>
      </c>
      <c r="AC1357" s="8">
        <v>3054000</v>
      </c>
      <c r="AD1357" s="8">
        <v>287659</v>
      </c>
      <c r="AE1357" s="8">
        <v>256750</v>
      </c>
      <c r="AF1357" s="8">
        <v>120000</v>
      </c>
      <c r="AG1357" s="8">
        <v>276035</v>
      </c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9" t="s">
        <v>3017</v>
      </c>
      <c r="BE1357" s="8"/>
      <c r="BF1357" s="8"/>
      <c r="BG1357" s="8">
        <f>IF($BE1357=1,T1356,0)</f>
        <v>0</v>
      </c>
      <c r="BH1357" s="8">
        <f>IF($BE1357=1,U1356,0)</f>
        <v>0</v>
      </c>
      <c r="BI1357" s="8">
        <f>IF($BE1357=1,V1356,0)</f>
        <v>0</v>
      </c>
      <c r="BJ1357" s="8">
        <f>IF($BE1357=1,W1356,0)</f>
        <v>0</v>
      </c>
      <c r="BK1357" s="8">
        <f>IF($BE1357=1,X1356,0)</f>
        <v>0</v>
      </c>
      <c r="BL1357" s="8">
        <f>IF($BE1357=1,Y1356,0)</f>
        <v>0</v>
      </c>
      <c r="BM1357" s="8">
        <f>IF($BE1357=1,Z1356,0)</f>
        <v>0</v>
      </c>
    </row>
    <row r="1358" spans="1:65" s="7" customFormat="1" ht="15.75" customHeight="1" x14ac:dyDescent="0.15">
      <c r="A1358" s="7" t="s">
        <v>3020</v>
      </c>
      <c r="B1358" s="7" t="s">
        <v>3021</v>
      </c>
      <c r="C1358" s="7" t="s">
        <v>3022</v>
      </c>
      <c r="D1358" s="7" t="s">
        <v>32</v>
      </c>
      <c r="E1358" s="7" t="s">
        <v>33</v>
      </c>
      <c r="F1358" s="7" t="s">
        <v>33</v>
      </c>
      <c r="G1358" s="7" t="s">
        <v>3023</v>
      </c>
      <c r="H1358" s="7" t="s">
        <v>33</v>
      </c>
      <c r="I1358" s="7" t="s">
        <v>33</v>
      </c>
      <c r="J1358" s="7" t="s">
        <v>33</v>
      </c>
      <c r="K1358" s="7" t="s">
        <v>33</v>
      </c>
      <c r="L1358" s="7" t="s">
        <v>33</v>
      </c>
      <c r="M1358" s="7" t="s">
        <v>33</v>
      </c>
      <c r="N1358" s="7" t="s">
        <v>33</v>
      </c>
      <c r="O1358" s="7" t="s">
        <v>33</v>
      </c>
      <c r="P1358" s="7" t="s">
        <v>33</v>
      </c>
      <c r="Q1358" s="7" t="s">
        <v>33</v>
      </c>
      <c r="R1358" s="7" t="s">
        <v>33</v>
      </c>
      <c r="S1358" s="7" t="s">
        <v>1804</v>
      </c>
      <c r="T1358" s="8">
        <v>18907535</v>
      </c>
      <c r="U1358" s="8">
        <v>7468092</v>
      </c>
      <c r="V1358" s="8">
        <v>48938000</v>
      </c>
      <c r="W1358" s="8">
        <v>18205394</v>
      </c>
      <c r="X1358" s="8">
        <v>13782274.118333772</v>
      </c>
      <c r="Y1358" s="8">
        <v>55236000</v>
      </c>
      <c r="Z1358" s="8">
        <v>69219952.456140354</v>
      </c>
      <c r="AA1358" s="8">
        <v>171803514</v>
      </c>
      <c r="AB1358" s="8">
        <v>2240427</v>
      </c>
      <c r="AC1358" s="8">
        <v>28549000</v>
      </c>
      <c r="AD1358" s="8">
        <v>0</v>
      </c>
      <c r="AE1358" s="8">
        <v>200000</v>
      </c>
      <c r="AF1358" s="8">
        <v>20721000</v>
      </c>
      <c r="AG1358" s="8">
        <v>3392736.6666666665</v>
      </c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9" t="s">
        <v>3019</v>
      </c>
      <c r="BE1358" s="8"/>
      <c r="BF1358" s="8"/>
      <c r="BG1358" s="8">
        <f>IF($BE1358=1,T1357,0)</f>
        <v>0</v>
      </c>
      <c r="BH1358" s="8">
        <f>IF($BE1358=1,U1357,0)</f>
        <v>0</v>
      </c>
      <c r="BI1358" s="8">
        <f>IF($BE1358=1,V1357,0)</f>
        <v>0</v>
      </c>
      <c r="BJ1358" s="8">
        <f>IF($BE1358=1,W1357,0)</f>
        <v>0</v>
      </c>
      <c r="BK1358" s="8">
        <f>IF($BE1358=1,X1357,0)</f>
        <v>0</v>
      </c>
      <c r="BL1358" s="8">
        <f>IF($BE1358=1,Y1357,0)</f>
        <v>0</v>
      </c>
      <c r="BM1358" s="8">
        <f>IF($BE1358=1,Z1357,0)</f>
        <v>0</v>
      </c>
    </row>
    <row r="1359" spans="1:65" s="7" customFormat="1" ht="15.75" customHeight="1" x14ac:dyDescent="0.15">
      <c r="A1359" s="7" t="s">
        <v>3025</v>
      </c>
      <c r="B1359" s="7" t="s">
        <v>3021</v>
      </c>
      <c r="C1359" s="7" t="s">
        <v>3022</v>
      </c>
      <c r="D1359" s="7" t="s">
        <v>32</v>
      </c>
      <c r="E1359" s="7" t="s">
        <v>33</v>
      </c>
      <c r="F1359" s="7" t="s">
        <v>33</v>
      </c>
      <c r="G1359" s="7" t="s">
        <v>3026</v>
      </c>
      <c r="H1359" s="7" t="s">
        <v>33</v>
      </c>
      <c r="I1359" s="7" t="s">
        <v>33</v>
      </c>
      <c r="J1359" s="7" t="s">
        <v>33</v>
      </c>
      <c r="K1359" s="7" t="s">
        <v>33</v>
      </c>
      <c r="L1359" s="7" t="s">
        <v>33</v>
      </c>
      <c r="M1359" s="7" t="s">
        <v>33</v>
      </c>
      <c r="N1359" s="7" t="s">
        <v>33</v>
      </c>
      <c r="O1359" s="7" t="s">
        <v>33</v>
      </c>
      <c r="P1359" s="7" t="s">
        <v>33</v>
      </c>
      <c r="Q1359" s="7" t="s">
        <v>33</v>
      </c>
      <c r="R1359" s="7" t="s">
        <v>33</v>
      </c>
      <c r="S1359" s="7" t="s">
        <v>1804</v>
      </c>
      <c r="T1359" s="8">
        <v>18536799</v>
      </c>
      <c r="U1359" s="8">
        <v>7307668</v>
      </c>
      <c r="V1359" s="8">
        <v>4893000</v>
      </c>
      <c r="W1359" s="8">
        <v>16864979</v>
      </c>
      <c r="X1359" s="8">
        <v>9647592.7578336392</v>
      </c>
      <c r="Y1359" s="8">
        <v>55236000</v>
      </c>
      <c r="Z1359" s="8">
        <v>35088056.491228074</v>
      </c>
      <c r="AA1359" s="8">
        <v>171803514</v>
      </c>
      <c r="AB1359" s="8">
        <v>2192300</v>
      </c>
      <c r="AC1359" s="8">
        <v>2854000</v>
      </c>
      <c r="AD1359" s="8">
        <v>0</v>
      </c>
      <c r="AE1359" s="8">
        <v>200000</v>
      </c>
      <c r="AF1359" s="8">
        <v>20721000</v>
      </c>
      <c r="AG1359" s="8">
        <v>3392736.6666666665</v>
      </c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9" t="s">
        <v>3024</v>
      </c>
      <c r="BE1359" s="8"/>
      <c r="BF1359" s="8"/>
      <c r="BG1359" s="8">
        <f>IF($BE1359=1,T1358,0)</f>
        <v>0</v>
      </c>
      <c r="BH1359" s="8">
        <f>IF($BE1359=1,U1358,0)</f>
        <v>0</v>
      </c>
      <c r="BI1359" s="8">
        <f>IF($BE1359=1,V1358,0)</f>
        <v>0</v>
      </c>
      <c r="BJ1359" s="8">
        <f>IF($BE1359=1,W1358,0)</f>
        <v>0</v>
      </c>
      <c r="BK1359" s="8">
        <f>IF($BE1359=1,X1358,0)</f>
        <v>0</v>
      </c>
      <c r="BL1359" s="8">
        <f>IF($BE1359=1,Y1358,0)</f>
        <v>0</v>
      </c>
      <c r="BM1359" s="8">
        <f>IF($BE1359=1,Z1358,0)</f>
        <v>0</v>
      </c>
    </row>
    <row r="1360" spans="1:65" s="7" customFormat="1" ht="15.75" customHeight="1" x14ac:dyDescent="0.15">
      <c r="A1360" s="7" t="s">
        <v>3028</v>
      </c>
      <c r="B1360" s="7" t="s">
        <v>3021</v>
      </c>
      <c r="C1360" s="7" t="s">
        <v>3022</v>
      </c>
      <c r="D1360" s="7" t="s">
        <v>32</v>
      </c>
      <c r="E1360" s="7" t="s">
        <v>33</v>
      </c>
      <c r="F1360" s="7" t="s">
        <v>33</v>
      </c>
      <c r="G1360" s="7" t="s">
        <v>3029</v>
      </c>
      <c r="H1360" s="7" t="s">
        <v>33</v>
      </c>
      <c r="I1360" s="7" t="s">
        <v>33</v>
      </c>
      <c r="J1360" s="7" t="s">
        <v>33</v>
      </c>
      <c r="K1360" s="7" t="s">
        <v>33</v>
      </c>
      <c r="L1360" s="7" t="s">
        <v>33</v>
      </c>
      <c r="M1360" s="7" t="s">
        <v>33</v>
      </c>
      <c r="N1360" s="7" t="s">
        <v>33</v>
      </c>
      <c r="O1360" s="7" t="s">
        <v>33</v>
      </c>
      <c r="P1360" s="7" t="s">
        <v>33</v>
      </c>
      <c r="Q1360" s="7" t="s">
        <v>33</v>
      </c>
      <c r="R1360" s="7" t="s">
        <v>33</v>
      </c>
      <c r="S1360" s="7" t="s">
        <v>1804</v>
      </c>
      <c r="T1360" s="8">
        <v>19278271</v>
      </c>
      <c r="U1360" s="8">
        <v>7307668</v>
      </c>
      <c r="V1360" s="8">
        <v>48938000</v>
      </c>
      <c r="W1360" s="8">
        <v>16864979</v>
      </c>
      <c r="X1360" s="8">
        <v>9647593.6328336392</v>
      </c>
      <c r="Y1360" s="8">
        <v>55236000</v>
      </c>
      <c r="Z1360" s="8">
        <v>35144810.877192989</v>
      </c>
      <c r="AA1360" s="8">
        <v>171803514</v>
      </c>
      <c r="AB1360" s="8">
        <v>2192300</v>
      </c>
      <c r="AC1360" s="8">
        <v>28549000</v>
      </c>
      <c r="AD1360" s="8">
        <v>0</v>
      </c>
      <c r="AE1360" s="8">
        <v>200000</v>
      </c>
      <c r="AF1360" s="8">
        <v>20721000</v>
      </c>
      <c r="AG1360" s="8">
        <v>3392736.6666666665</v>
      </c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9" t="s">
        <v>3027</v>
      </c>
      <c r="BE1360" s="8"/>
      <c r="BF1360" s="8"/>
      <c r="BG1360" s="8">
        <f>IF($BE1360=1,T1359,0)</f>
        <v>0</v>
      </c>
      <c r="BH1360" s="8">
        <f>IF($BE1360=1,U1359,0)</f>
        <v>0</v>
      </c>
      <c r="BI1360" s="8">
        <f>IF($BE1360=1,V1359,0)</f>
        <v>0</v>
      </c>
      <c r="BJ1360" s="8">
        <f>IF($BE1360=1,W1359,0)</f>
        <v>0</v>
      </c>
      <c r="BK1360" s="8">
        <f>IF($BE1360=1,X1359,0)</f>
        <v>0</v>
      </c>
      <c r="BL1360" s="8">
        <f>IF($BE1360=1,Y1359,0)</f>
        <v>0</v>
      </c>
      <c r="BM1360" s="8">
        <f>IF($BE1360=1,Z1359,0)</f>
        <v>0</v>
      </c>
    </row>
    <row r="1361" spans="1:65" s="7" customFormat="1" ht="15.75" customHeight="1" x14ac:dyDescent="0.15">
      <c r="A1361" s="7" t="s">
        <v>3031</v>
      </c>
      <c r="B1361" s="7" t="s">
        <v>3021</v>
      </c>
      <c r="C1361" s="7" t="s">
        <v>3022</v>
      </c>
      <c r="D1361" s="7" t="s">
        <v>37</v>
      </c>
      <c r="E1361" s="7" t="s">
        <v>33</v>
      </c>
      <c r="F1361" s="7" t="s">
        <v>33</v>
      </c>
      <c r="G1361" s="7" t="s">
        <v>3023</v>
      </c>
      <c r="H1361" s="7" t="s">
        <v>33</v>
      </c>
      <c r="I1361" s="7" t="s">
        <v>33</v>
      </c>
      <c r="J1361" s="7" t="s">
        <v>33</v>
      </c>
      <c r="K1361" s="7" t="s">
        <v>33</v>
      </c>
      <c r="L1361" s="7" t="s">
        <v>33</v>
      </c>
      <c r="M1361" s="7" t="s">
        <v>33</v>
      </c>
      <c r="N1361" s="7" t="s">
        <v>33</v>
      </c>
      <c r="O1361" s="7" t="s">
        <v>33</v>
      </c>
      <c r="P1361" s="7" t="s">
        <v>33</v>
      </c>
      <c r="Q1361" s="7" t="s">
        <v>33</v>
      </c>
      <c r="R1361" s="7" t="s">
        <v>33</v>
      </c>
      <c r="S1361" s="7" t="s">
        <v>1804</v>
      </c>
      <c r="T1361" s="8">
        <v>19162536</v>
      </c>
      <c r="U1361" s="8">
        <v>4566618</v>
      </c>
      <c r="V1361" s="8">
        <v>44489000</v>
      </c>
      <c r="W1361" s="8">
        <v>17363876</v>
      </c>
      <c r="X1361" s="8">
        <v>13782271.618333772</v>
      </c>
      <c r="Y1361" s="8">
        <v>50658000</v>
      </c>
      <c r="Z1361" s="8">
        <v>53492964.03508772</v>
      </c>
      <c r="AA1361" s="8">
        <v>171803514</v>
      </c>
      <c r="AB1361" s="8">
        <v>1369985</v>
      </c>
      <c r="AC1361" s="8">
        <v>28549000</v>
      </c>
      <c r="AD1361" s="8">
        <v>0</v>
      </c>
      <c r="AE1361" s="8">
        <v>200000</v>
      </c>
      <c r="AF1361" s="8">
        <v>15411000</v>
      </c>
      <c r="AG1361" s="8">
        <v>3392736.6666666665</v>
      </c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9" t="s">
        <v>3030</v>
      </c>
      <c r="BE1361" s="8"/>
      <c r="BF1361" s="8"/>
      <c r="BG1361" s="8">
        <f>IF($BE1361=1,T1360,0)</f>
        <v>0</v>
      </c>
      <c r="BH1361" s="8">
        <f>IF($BE1361=1,U1360,0)</f>
        <v>0</v>
      </c>
      <c r="BI1361" s="8">
        <f>IF($BE1361=1,V1360,0)</f>
        <v>0</v>
      </c>
      <c r="BJ1361" s="8">
        <f>IF($BE1361=1,W1360,0)</f>
        <v>0</v>
      </c>
      <c r="BK1361" s="8">
        <f>IF($BE1361=1,X1360,0)</f>
        <v>0</v>
      </c>
      <c r="BL1361" s="8">
        <f>IF($BE1361=1,Y1360,0)</f>
        <v>0</v>
      </c>
      <c r="BM1361" s="8">
        <f>IF($BE1361=1,Z1360,0)</f>
        <v>0</v>
      </c>
    </row>
    <row r="1362" spans="1:65" s="7" customFormat="1" ht="15.75" customHeight="1" x14ac:dyDescent="0.15">
      <c r="A1362" s="7" t="s">
        <v>3033</v>
      </c>
      <c r="B1362" s="7" t="s">
        <v>3021</v>
      </c>
      <c r="C1362" s="7" t="s">
        <v>3022</v>
      </c>
      <c r="D1362" s="7" t="s">
        <v>37</v>
      </c>
      <c r="E1362" s="7" t="s">
        <v>33</v>
      </c>
      <c r="F1362" s="7" t="s">
        <v>33</v>
      </c>
      <c r="G1362" s="7" t="s">
        <v>3026</v>
      </c>
      <c r="H1362" s="7" t="s">
        <v>33</v>
      </c>
      <c r="I1362" s="7" t="s">
        <v>33</v>
      </c>
      <c r="J1362" s="7" t="s">
        <v>33</v>
      </c>
      <c r="K1362" s="7" t="s">
        <v>33</v>
      </c>
      <c r="L1362" s="7" t="s">
        <v>33</v>
      </c>
      <c r="M1362" s="7" t="s">
        <v>33</v>
      </c>
      <c r="N1362" s="7" t="s">
        <v>33</v>
      </c>
      <c r="O1362" s="7" t="s">
        <v>33</v>
      </c>
      <c r="P1362" s="7" t="s">
        <v>33</v>
      </c>
      <c r="Q1362" s="7" t="s">
        <v>33</v>
      </c>
      <c r="R1362" s="7" t="s">
        <v>33</v>
      </c>
      <c r="S1362" s="7" t="s">
        <v>1804</v>
      </c>
      <c r="T1362" s="8">
        <v>18786800</v>
      </c>
      <c r="U1362" s="8">
        <v>4406194</v>
      </c>
      <c r="V1362" s="8">
        <v>4448000</v>
      </c>
      <c r="W1362" s="8">
        <v>16088849</v>
      </c>
      <c r="X1362" s="8">
        <v>9647591.0078336392</v>
      </c>
      <c r="Y1362" s="8">
        <v>50658000</v>
      </c>
      <c r="Z1362" s="8">
        <v>27224562.280701756</v>
      </c>
      <c r="AA1362" s="8">
        <v>171803514</v>
      </c>
      <c r="AB1362" s="8">
        <v>1321858</v>
      </c>
      <c r="AC1362" s="8">
        <v>2854000</v>
      </c>
      <c r="AD1362" s="8">
        <v>0</v>
      </c>
      <c r="AE1362" s="8">
        <v>200000</v>
      </c>
      <c r="AF1362" s="8">
        <v>15411000</v>
      </c>
      <c r="AG1362" s="8">
        <v>3392736.6666666665</v>
      </c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9" t="s">
        <v>3032</v>
      </c>
      <c r="BE1362" s="8"/>
      <c r="BF1362" s="8"/>
      <c r="BG1362" s="8">
        <f>IF($BE1362=1,T1361,0)</f>
        <v>0</v>
      </c>
      <c r="BH1362" s="8">
        <f>IF($BE1362=1,U1361,0)</f>
        <v>0</v>
      </c>
      <c r="BI1362" s="8">
        <f>IF($BE1362=1,V1361,0)</f>
        <v>0</v>
      </c>
      <c r="BJ1362" s="8">
        <f>IF($BE1362=1,W1361,0)</f>
        <v>0</v>
      </c>
      <c r="BK1362" s="8">
        <f>IF($BE1362=1,X1361,0)</f>
        <v>0</v>
      </c>
      <c r="BL1362" s="8">
        <f>IF($BE1362=1,Y1361,0)</f>
        <v>0</v>
      </c>
      <c r="BM1362" s="8">
        <f>IF($BE1362=1,Z1361,0)</f>
        <v>0</v>
      </c>
    </row>
    <row r="1363" spans="1:65" s="7" customFormat="1" ht="15.75" customHeight="1" x14ac:dyDescent="0.15">
      <c r="A1363" s="7" t="s">
        <v>3035</v>
      </c>
      <c r="B1363" s="7" t="s">
        <v>3021</v>
      </c>
      <c r="C1363" s="7" t="s">
        <v>3036</v>
      </c>
      <c r="D1363" s="7" t="s">
        <v>32</v>
      </c>
      <c r="E1363" s="7" t="s">
        <v>33</v>
      </c>
      <c r="F1363" s="7" t="s">
        <v>33</v>
      </c>
      <c r="G1363" s="7" t="s">
        <v>3023</v>
      </c>
      <c r="H1363" s="7" t="s">
        <v>33</v>
      </c>
      <c r="I1363" s="7" t="s">
        <v>33</v>
      </c>
      <c r="J1363" s="7" t="s">
        <v>33</v>
      </c>
      <c r="K1363" s="7" t="s">
        <v>33</v>
      </c>
      <c r="L1363" s="7" t="s">
        <v>33</v>
      </c>
      <c r="M1363" s="7" t="s">
        <v>33</v>
      </c>
      <c r="N1363" s="7" t="s">
        <v>33</v>
      </c>
      <c r="O1363" s="7" t="s">
        <v>33</v>
      </c>
      <c r="P1363" s="7" t="s">
        <v>33</v>
      </c>
      <c r="Q1363" s="7" t="s">
        <v>33</v>
      </c>
      <c r="R1363" s="7" t="s">
        <v>33</v>
      </c>
      <c r="S1363" s="7" t="s">
        <v>1804</v>
      </c>
      <c r="T1363" s="8">
        <v>6033653</v>
      </c>
      <c r="U1363" s="8">
        <v>10779256</v>
      </c>
      <c r="V1363" s="8">
        <v>5925000</v>
      </c>
      <c r="W1363" s="8">
        <v>5246081</v>
      </c>
      <c r="X1363" s="8">
        <v>2363511.6183337723</v>
      </c>
      <c r="Y1363" s="8">
        <v>11844000</v>
      </c>
      <c r="Z1363" s="8">
        <v>7722123.9035087721</v>
      </c>
      <c r="AA1363" s="8">
        <v>30733548</v>
      </c>
      <c r="AB1363" s="8">
        <v>3233776</v>
      </c>
      <c r="AC1363" s="8">
        <v>3456000</v>
      </c>
      <c r="AD1363" s="8">
        <v>0</v>
      </c>
      <c r="AE1363" s="8">
        <v>200000</v>
      </c>
      <c r="AF1363" s="8">
        <v>9021000</v>
      </c>
      <c r="AG1363" s="8">
        <v>1696368.3333333333</v>
      </c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9" t="s">
        <v>3034</v>
      </c>
      <c r="BE1363" s="8"/>
      <c r="BF1363" s="8"/>
      <c r="BG1363" s="8">
        <f>IF($BE1363=1,T1362,0)</f>
        <v>0</v>
      </c>
      <c r="BH1363" s="8">
        <f>IF($BE1363=1,U1362,0)</f>
        <v>0</v>
      </c>
      <c r="BI1363" s="8">
        <f>IF($BE1363=1,V1362,0)</f>
        <v>0</v>
      </c>
      <c r="BJ1363" s="8">
        <f>IF($BE1363=1,W1362,0)</f>
        <v>0</v>
      </c>
      <c r="BK1363" s="8">
        <f>IF($BE1363=1,X1362,0)</f>
        <v>0</v>
      </c>
      <c r="BL1363" s="8">
        <f>IF($BE1363=1,Y1362,0)</f>
        <v>0</v>
      </c>
      <c r="BM1363" s="8">
        <f>IF($BE1363=1,Z1362,0)</f>
        <v>0</v>
      </c>
    </row>
    <row r="1364" spans="1:65" s="7" customFormat="1" ht="15.75" customHeight="1" x14ac:dyDescent="0.15">
      <c r="A1364" s="7" t="s">
        <v>3038</v>
      </c>
      <c r="B1364" s="7" t="s">
        <v>3021</v>
      </c>
      <c r="C1364" s="7" t="s">
        <v>3036</v>
      </c>
      <c r="D1364" s="7" t="s">
        <v>32</v>
      </c>
      <c r="E1364" s="7" t="s">
        <v>33</v>
      </c>
      <c r="F1364" s="7" t="s">
        <v>33</v>
      </c>
      <c r="G1364" s="7" t="s">
        <v>3026</v>
      </c>
      <c r="H1364" s="7" t="s">
        <v>33</v>
      </c>
      <c r="I1364" s="7" t="s">
        <v>33</v>
      </c>
      <c r="J1364" s="7" t="s">
        <v>33</v>
      </c>
      <c r="K1364" s="7" t="s">
        <v>33</v>
      </c>
      <c r="L1364" s="7" t="s">
        <v>33</v>
      </c>
      <c r="M1364" s="7" t="s">
        <v>33</v>
      </c>
      <c r="N1364" s="7" t="s">
        <v>33</v>
      </c>
      <c r="O1364" s="7" t="s">
        <v>33</v>
      </c>
      <c r="P1364" s="7" t="s">
        <v>33</v>
      </c>
      <c r="Q1364" s="7" t="s">
        <v>33</v>
      </c>
      <c r="R1364" s="7" t="s">
        <v>33</v>
      </c>
      <c r="S1364" s="7" t="s">
        <v>1804</v>
      </c>
      <c r="T1364" s="8">
        <v>5915346</v>
      </c>
      <c r="U1364" s="8">
        <v>10779256</v>
      </c>
      <c r="V1364" s="8">
        <v>592000</v>
      </c>
      <c r="W1364" s="8">
        <v>5083784</v>
      </c>
      <c r="X1364" s="8">
        <v>1654459.0078336406</v>
      </c>
      <c r="Y1364" s="8">
        <v>11844000</v>
      </c>
      <c r="Z1364" s="8">
        <v>4632422.9166666651</v>
      </c>
      <c r="AA1364" s="8">
        <v>30733548</v>
      </c>
      <c r="AB1364" s="8">
        <v>3233776</v>
      </c>
      <c r="AC1364" s="8">
        <v>345000</v>
      </c>
      <c r="AD1364" s="8">
        <v>0</v>
      </c>
      <c r="AE1364" s="8">
        <v>200000</v>
      </c>
      <c r="AF1364" s="8">
        <v>9021000</v>
      </c>
      <c r="AG1364" s="8">
        <v>1724403.3333333333</v>
      </c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9" t="s">
        <v>3037</v>
      </c>
      <c r="BE1364" s="8"/>
      <c r="BF1364" s="8"/>
      <c r="BG1364" s="8">
        <f>IF($BE1364=1,T1363,0)</f>
        <v>0</v>
      </c>
      <c r="BH1364" s="8">
        <f>IF($BE1364=1,U1363,0)</f>
        <v>0</v>
      </c>
      <c r="BI1364" s="8">
        <f>IF($BE1364=1,V1363,0)</f>
        <v>0</v>
      </c>
      <c r="BJ1364" s="8">
        <f>IF($BE1364=1,W1363,0)</f>
        <v>0</v>
      </c>
      <c r="BK1364" s="8">
        <f>IF($BE1364=1,X1363,0)</f>
        <v>0</v>
      </c>
      <c r="BL1364" s="8">
        <f>IF($BE1364=1,Y1363,0)</f>
        <v>0</v>
      </c>
      <c r="BM1364" s="8">
        <f>IF($BE1364=1,Z1363,0)</f>
        <v>0</v>
      </c>
    </row>
    <row r="1365" spans="1:65" s="7" customFormat="1" ht="15.75" customHeight="1" x14ac:dyDescent="0.15">
      <c r="A1365" s="7" t="s">
        <v>3040</v>
      </c>
      <c r="B1365" s="7" t="s">
        <v>3021</v>
      </c>
      <c r="C1365" s="7" t="s">
        <v>3036</v>
      </c>
      <c r="D1365" s="7" t="s">
        <v>32</v>
      </c>
      <c r="E1365" s="7" t="s">
        <v>33</v>
      </c>
      <c r="F1365" s="7" t="s">
        <v>33</v>
      </c>
      <c r="G1365" s="7" t="s">
        <v>3029</v>
      </c>
      <c r="H1365" s="7" t="s">
        <v>33</v>
      </c>
      <c r="I1365" s="7" t="s">
        <v>33</v>
      </c>
      <c r="J1365" s="7" t="s">
        <v>33</v>
      </c>
      <c r="K1365" s="7" t="s">
        <v>33</v>
      </c>
      <c r="L1365" s="7" t="s">
        <v>33</v>
      </c>
      <c r="M1365" s="7" t="s">
        <v>33</v>
      </c>
      <c r="N1365" s="7" t="s">
        <v>33</v>
      </c>
      <c r="O1365" s="7" t="s">
        <v>33</v>
      </c>
      <c r="P1365" s="7" t="s">
        <v>33</v>
      </c>
      <c r="Q1365" s="7" t="s">
        <v>33</v>
      </c>
      <c r="R1365" s="7" t="s">
        <v>33</v>
      </c>
      <c r="S1365" s="7" t="s">
        <v>1804</v>
      </c>
      <c r="T1365" s="8">
        <v>6151959</v>
      </c>
      <c r="U1365" s="8">
        <v>10779256</v>
      </c>
      <c r="V1365" s="8">
        <v>5925000</v>
      </c>
      <c r="W1365" s="8">
        <v>4962797</v>
      </c>
      <c r="X1365" s="8">
        <v>1654459.8828336406</v>
      </c>
      <c r="Y1365" s="8">
        <v>11844000</v>
      </c>
      <c r="Z1365" s="8">
        <v>4109633.4429824557</v>
      </c>
      <c r="AA1365" s="8">
        <v>30733548</v>
      </c>
      <c r="AB1365" s="8">
        <v>3233776</v>
      </c>
      <c r="AC1365" s="8">
        <v>3456000</v>
      </c>
      <c r="AD1365" s="8">
        <v>0</v>
      </c>
      <c r="AE1365" s="8">
        <v>200000</v>
      </c>
      <c r="AF1365" s="8">
        <v>9021000</v>
      </c>
      <c r="AG1365" s="8">
        <v>1696368.3333333333</v>
      </c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9" t="s">
        <v>3039</v>
      </c>
      <c r="BE1365" s="8"/>
      <c r="BF1365" s="8"/>
      <c r="BG1365" s="8">
        <f>IF($BE1365=1,T1364,0)</f>
        <v>0</v>
      </c>
      <c r="BH1365" s="8">
        <f>IF($BE1365=1,U1364,0)</f>
        <v>0</v>
      </c>
      <c r="BI1365" s="8">
        <f>IF($BE1365=1,V1364,0)</f>
        <v>0</v>
      </c>
      <c r="BJ1365" s="8">
        <f>IF($BE1365=1,W1364,0)</f>
        <v>0</v>
      </c>
      <c r="BK1365" s="8">
        <f>IF($BE1365=1,X1364,0)</f>
        <v>0</v>
      </c>
      <c r="BL1365" s="8">
        <f>IF($BE1365=1,Y1364,0)</f>
        <v>0</v>
      </c>
      <c r="BM1365" s="8">
        <f>IF($BE1365=1,Z1364,0)</f>
        <v>0</v>
      </c>
    </row>
    <row r="1366" spans="1:65" s="7" customFormat="1" ht="15.75" customHeight="1" x14ac:dyDescent="0.15">
      <c r="A1366" s="7" t="s">
        <v>3042</v>
      </c>
      <c r="B1366" s="7" t="s">
        <v>3021</v>
      </c>
      <c r="C1366" s="7" t="s">
        <v>3036</v>
      </c>
      <c r="D1366" s="7" t="s">
        <v>37</v>
      </c>
      <c r="E1366" s="7" t="s">
        <v>33</v>
      </c>
      <c r="F1366" s="7" t="s">
        <v>33</v>
      </c>
      <c r="G1366" s="7" t="s">
        <v>3023</v>
      </c>
      <c r="H1366" s="7" t="s">
        <v>33</v>
      </c>
      <c r="I1366" s="7" t="s">
        <v>33</v>
      </c>
      <c r="J1366" s="7" t="s">
        <v>33</v>
      </c>
      <c r="K1366" s="7" t="s">
        <v>33</v>
      </c>
      <c r="L1366" s="7" t="s">
        <v>33</v>
      </c>
      <c r="M1366" s="7" t="s">
        <v>33</v>
      </c>
      <c r="N1366" s="7" t="s">
        <v>33</v>
      </c>
      <c r="O1366" s="7" t="s">
        <v>33</v>
      </c>
      <c r="P1366" s="7" t="s">
        <v>33</v>
      </c>
      <c r="Q1366" s="7" t="s">
        <v>33</v>
      </c>
      <c r="R1366" s="7" t="s">
        <v>33</v>
      </c>
      <c r="S1366" s="7" t="s">
        <v>1804</v>
      </c>
      <c r="T1366" s="8">
        <v>6216547</v>
      </c>
      <c r="U1366" s="8">
        <v>10779256</v>
      </c>
      <c r="V1366" s="8">
        <v>5386000</v>
      </c>
      <c r="W1366" s="8">
        <v>5138109</v>
      </c>
      <c r="X1366" s="8">
        <v>2363509.1183337723</v>
      </c>
      <c r="Y1366" s="8">
        <v>9969000</v>
      </c>
      <c r="Z1366" s="8">
        <v>6054820.6140350876</v>
      </c>
      <c r="AA1366" s="8">
        <v>30733548</v>
      </c>
      <c r="AB1366" s="8">
        <v>3233776</v>
      </c>
      <c r="AC1366" s="8">
        <v>3456000</v>
      </c>
      <c r="AD1366" s="8">
        <v>0</v>
      </c>
      <c r="AE1366" s="8">
        <v>200000</v>
      </c>
      <c r="AF1366" s="8">
        <v>9021000</v>
      </c>
      <c r="AG1366" s="8">
        <v>1696368.3333333333</v>
      </c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9" t="s">
        <v>3041</v>
      </c>
      <c r="BE1366" s="8"/>
      <c r="BF1366" s="8"/>
      <c r="BG1366" s="8">
        <f>IF($BE1366=1,T1365,0)</f>
        <v>0</v>
      </c>
      <c r="BH1366" s="8">
        <f>IF($BE1366=1,U1365,0)</f>
        <v>0</v>
      </c>
      <c r="BI1366" s="8">
        <f>IF($BE1366=1,V1365,0)</f>
        <v>0</v>
      </c>
      <c r="BJ1366" s="8">
        <f>IF($BE1366=1,W1365,0)</f>
        <v>0</v>
      </c>
      <c r="BK1366" s="8">
        <f>IF($BE1366=1,X1365,0)</f>
        <v>0</v>
      </c>
      <c r="BL1366" s="8">
        <f>IF($BE1366=1,Y1365,0)</f>
        <v>0</v>
      </c>
      <c r="BM1366" s="8">
        <f>IF($BE1366=1,Z1365,0)</f>
        <v>0</v>
      </c>
    </row>
    <row r="1367" spans="1:65" s="7" customFormat="1" ht="15.75" customHeight="1" x14ac:dyDescent="0.15">
      <c r="A1367" s="7" t="s">
        <v>3044</v>
      </c>
      <c r="B1367" s="7" t="s">
        <v>3021</v>
      </c>
      <c r="C1367" s="7" t="s">
        <v>3036</v>
      </c>
      <c r="D1367" s="7" t="s">
        <v>37</v>
      </c>
      <c r="E1367" s="7" t="s">
        <v>33</v>
      </c>
      <c r="F1367" s="7" t="s">
        <v>33</v>
      </c>
      <c r="G1367" s="7" t="s">
        <v>3026</v>
      </c>
      <c r="H1367" s="7" t="s">
        <v>33</v>
      </c>
      <c r="I1367" s="7" t="s">
        <v>33</v>
      </c>
      <c r="J1367" s="7" t="s">
        <v>33</v>
      </c>
      <c r="K1367" s="7" t="s">
        <v>33</v>
      </c>
      <c r="L1367" s="7" t="s">
        <v>33</v>
      </c>
      <c r="M1367" s="7" t="s">
        <v>33</v>
      </c>
      <c r="N1367" s="7" t="s">
        <v>33</v>
      </c>
      <c r="O1367" s="7" t="s">
        <v>33</v>
      </c>
      <c r="P1367" s="7" t="s">
        <v>33</v>
      </c>
      <c r="Q1367" s="7" t="s">
        <v>33</v>
      </c>
      <c r="R1367" s="7" t="s">
        <v>33</v>
      </c>
      <c r="S1367" s="7" t="s">
        <v>1804</v>
      </c>
      <c r="T1367" s="8">
        <v>6094654</v>
      </c>
      <c r="U1367" s="8">
        <v>10779256</v>
      </c>
      <c r="V1367" s="8">
        <v>538000</v>
      </c>
      <c r="W1367" s="8">
        <v>4974515</v>
      </c>
      <c r="X1367" s="8">
        <v>1654457.2578336406</v>
      </c>
      <c r="Y1367" s="8">
        <v>9969000</v>
      </c>
      <c r="Z1367" s="8">
        <v>3798771.2719298238</v>
      </c>
      <c r="AA1367" s="8">
        <v>30733548</v>
      </c>
      <c r="AB1367" s="8">
        <v>3233776</v>
      </c>
      <c r="AC1367" s="8">
        <v>345000</v>
      </c>
      <c r="AD1367" s="8">
        <v>0</v>
      </c>
      <c r="AE1367" s="8">
        <v>200000</v>
      </c>
      <c r="AF1367" s="8">
        <v>9021000</v>
      </c>
      <c r="AG1367" s="8">
        <v>1724403.3333333333</v>
      </c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9" t="s">
        <v>3043</v>
      </c>
      <c r="BE1367" s="8"/>
      <c r="BF1367" s="8"/>
      <c r="BG1367" s="8">
        <f>IF($BE1367=1,T1366,0)</f>
        <v>0</v>
      </c>
      <c r="BH1367" s="8">
        <f>IF($BE1367=1,U1366,0)</f>
        <v>0</v>
      </c>
      <c r="BI1367" s="8">
        <f>IF($BE1367=1,V1366,0)</f>
        <v>0</v>
      </c>
      <c r="BJ1367" s="8">
        <f>IF($BE1367=1,W1366,0)</f>
        <v>0</v>
      </c>
      <c r="BK1367" s="8">
        <f>IF($BE1367=1,X1366,0)</f>
        <v>0</v>
      </c>
      <c r="BL1367" s="8">
        <f>IF($BE1367=1,Y1366,0)</f>
        <v>0</v>
      </c>
      <c r="BM1367" s="8">
        <f>IF($BE1367=1,Z1366,0)</f>
        <v>0</v>
      </c>
    </row>
    <row r="1368" spans="1:65" s="7" customFormat="1" ht="15.75" customHeight="1" x14ac:dyDescent="0.15">
      <c r="A1368" s="7" t="s">
        <v>3046</v>
      </c>
      <c r="B1368" s="7" t="s">
        <v>3021</v>
      </c>
      <c r="C1368" s="7" t="s">
        <v>3047</v>
      </c>
      <c r="D1368" s="7" t="s">
        <v>32</v>
      </c>
      <c r="E1368" s="7" t="s">
        <v>33</v>
      </c>
      <c r="F1368" s="7" t="s">
        <v>33</v>
      </c>
      <c r="G1368" s="7" t="s">
        <v>3023</v>
      </c>
      <c r="H1368" s="7" t="s">
        <v>33</v>
      </c>
      <c r="I1368" s="7" t="s">
        <v>33</v>
      </c>
      <c r="J1368" s="7" t="s">
        <v>33</v>
      </c>
      <c r="K1368" s="7" t="s">
        <v>33</v>
      </c>
      <c r="L1368" s="7" t="s">
        <v>33</v>
      </c>
      <c r="M1368" s="7" t="s">
        <v>33</v>
      </c>
      <c r="N1368" s="7" t="s">
        <v>33</v>
      </c>
      <c r="O1368" s="7" t="s">
        <v>33</v>
      </c>
      <c r="P1368" s="7" t="s">
        <v>33</v>
      </c>
      <c r="Q1368" s="7" t="s">
        <v>33</v>
      </c>
      <c r="R1368" s="7" t="s">
        <v>33</v>
      </c>
      <c r="S1368" s="7" t="s">
        <v>1804</v>
      </c>
      <c r="T1368" s="8">
        <v>13038051</v>
      </c>
      <c r="U1368" s="8">
        <v>2138309</v>
      </c>
      <c r="V1368" s="8">
        <v>29656000</v>
      </c>
      <c r="W1368" s="8">
        <v>12396047</v>
      </c>
      <c r="X1368" s="8">
        <v>8663517.8683337718</v>
      </c>
      <c r="Y1368" s="8">
        <v>33984000</v>
      </c>
      <c r="Z1368" s="8">
        <v>42319228.77192983</v>
      </c>
      <c r="AA1368" s="8">
        <v>105516288</v>
      </c>
      <c r="AB1368" s="8">
        <v>641492</v>
      </c>
      <c r="AC1368" s="8">
        <v>17301000</v>
      </c>
      <c r="AD1368" s="8">
        <v>0</v>
      </c>
      <c r="AE1368" s="8">
        <v>200000</v>
      </c>
      <c r="AF1368" s="8">
        <v>13389000</v>
      </c>
      <c r="AG1368" s="8">
        <v>2558570</v>
      </c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9" t="s">
        <v>3045</v>
      </c>
      <c r="BE1368" s="8"/>
      <c r="BF1368" s="8"/>
      <c r="BG1368" s="8">
        <f>IF($BE1368=1,T1367,0)</f>
        <v>0</v>
      </c>
      <c r="BH1368" s="8">
        <f>IF($BE1368=1,U1367,0)</f>
        <v>0</v>
      </c>
      <c r="BI1368" s="8">
        <f>IF($BE1368=1,V1367,0)</f>
        <v>0</v>
      </c>
      <c r="BJ1368" s="8">
        <f>IF($BE1368=1,W1367,0)</f>
        <v>0</v>
      </c>
      <c r="BK1368" s="8">
        <f>IF($BE1368=1,X1367,0)</f>
        <v>0</v>
      </c>
      <c r="BL1368" s="8">
        <f>IF($BE1368=1,Y1367,0)</f>
        <v>0</v>
      </c>
      <c r="BM1368" s="8">
        <f>IF($BE1368=1,Z1367,0)</f>
        <v>0</v>
      </c>
    </row>
    <row r="1369" spans="1:65" s="7" customFormat="1" ht="15.75" customHeight="1" x14ac:dyDescent="0.15">
      <c r="A1369" s="7" t="s">
        <v>3049</v>
      </c>
      <c r="B1369" s="7" t="s">
        <v>3021</v>
      </c>
      <c r="C1369" s="7" t="s">
        <v>3047</v>
      </c>
      <c r="D1369" s="7" t="s">
        <v>32</v>
      </c>
      <c r="E1369" s="7" t="s">
        <v>33</v>
      </c>
      <c r="F1369" s="7" t="s">
        <v>33</v>
      </c>
      <c r="G1369" s="7" t="s">
        <v>3026</v>
      </c>
      <c r="H1369" s="7" t="s">
        <v>33</v>
      </c>
      <c r="I1369" s="7" t="s">
        <v>33</v>
      </c>
      <c r="J1369" s="7" t="s">
        <v>33</v>
      </c>
      <c r="K1369" s="7" t="s">
        <v>33</v>
      </c>
      <c r="L1369" s="7" t="s">
        <v>33</v>
      </c>
      <c r="M1369" s="7" t="s">
        <v>33</v>
      </c>
      <c r="N1369" s="7" t="s">
        <v>33</v>
      </c>
      <c r="O1369" s="7" t="s">
        <v>33</v>
      </c>
      <c r="P1369" s="7" t="s">
        <v>33</v>
      </c>
      <c r="Q1369" s="7" t="s">
        <v>33</v>
      </c>
      <c r="R1369" s="7" t="s">
        <v>33</v>
      </c>
      <c r="S1369" s="7" t="s">
        <v>1804</v>
      </c>
      <c r="T1369" s="8">
        <v>12782403</v>
      </c>
      <c r="U1369" s="8">
        <v>2090216</v>
      </c>
      <c r="V1369" s="8">
        <v>2965000</v>
      </c>
      <c r="W1369" s="8">
        <v>11583754</v>
      </c>
      <c r="X1369" s="8">
        <v>6064463.3828336401</v>
      </c>
      <c r="Y1369" s="8">
        <v>33984000</v>
      </c>
      <c r="Z1369" s="8">
        <v>21146791.140350878</v>
      </c>
      <c r="AA1369" s="8">
        <v>105516288</v>
      </c>
      <c r="AB1369" s="8">
        <v>627064</v>
      </c>
      <c r="AC1369" s="8">
        <v>1730000</v>
      </c>
      <c r="AD1369" s="8">
        <v>0</v>
      </c>
      <c r="AE1369" s="8">
        <v>200000</v>
      </c>
      <c r="AF1369" s="8">
        <v>13389000</v>
      </c>
      <c r="AG1369" s="8">
        <v>2530535</v>
      </c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9" t="s">
        <v>3048</v>
      </c>
      <c r="BE1369" s="8"/>
      <c r="BF1369" s="8"/>
      <c r="BG1369" s="8">
        <f>IF($BE1369=1,T1368,0)</f>
        <v>0</v>
      </c>
      <c r="BH1369" s="8">
        <f>IF($BE1369=1,U1368,0)</f>
        <v>0</v>
      </c>
      <c r="BI1369" s="8">
        <f>IF($BE1369=1,V1368,0)</f>
        <v>0</v>
      </c>
      <c r="BJ1369" s="8">
        <f>IF($BE1369=1,W1368,0)</f>
        <v>0</v>
      </c>
      <c r="BK1369" s="8">
        <f>IF($BE1369=1,X1368,0)</f>
        <v>0</v>
      </c>
      <c r="BL1369" s="8">
        <f>IF($BE1369=1,Y1368,0)</f>
        <v>0</v>
      </c>
      <c r="BM1369" s="8">
        <f>IF($BE1369=1,Z1368,0)</f>
        <v>0</v>
      </c>
    </row>
    <row r="1370" spans="1:65" s="7" customFormat="1" ht="15.75" customHeight="1" x14ac:dyDescent="0.15">
      <c r="A1370" s="7" t="s">
        <v>3051</v>
      </c>
      <c r="B1370" s="7" t="s">
        <v>3021</v>
      </c>
      <c r="C1370" s="7" t="s">
        <v>3047</v>
      </c>
      <c r="D1370" s="7" t="s">
        <v>32</v>
      </c>
      <c r="E1370" s="7" t="s">
        <v>33</v>
      </c>
      <c r="F1370" s="7" t="s">
        <v>33</v>
      </c>
      <c r="G1370" s="7" t="s">
        <v>3029</v>
      </c>
      <c r="H1370" s="7" t="s">
        <v>33</v>
      </c>
      <c r="I1370" s="7" t="s">
        <v>33</v>
      </c>
      <c r="J1370" s="7" t="s">
        <v>33</v>
      </c>
      <c r="K1370" s="7" t="s">
        <v>33</v>
      </c>
      <c r="L1370" s="7" t="s">
        <v>33</v>
      </c>
      <c r="M1370" s="7" t="s">
        <v>33</v>
      </c>
      <c r="N1370" s="7" t="s">
        <v>33</v>
      </c>
      <c r="O1370" s="7" t="s">
        <v>33</v>
      </c>
      <c r="P1370" s="7" t="s">
        <v>33</v>
      </c>
      <c r="Q1370" s="7" t="s">
        <v>33</v>
      </c>
      <c r="R1370" s="7" t="s">
        <v>33</v>
      </c>
      <c r="S1370" s="7" t="s">
        <v>1804</v>
      </c>
      <c r="T1370" s="8">
        <v>13293699</v>
      </c>
      <c r="U1370" s="8">
        <v>2090216</v>
      </c>
      <c r="V1370" s="8">
        <v>29656000</v>
      </c>
      <c r="W1370" s="8">
        <v>11583754</v>
      </c>
      <c r="X1370" s="8">
        <v>6064464.2578336401</v>
      </c>
      <c r="Y1370" s="8">
        <v>33984000</v>
      </c>
      <c r="Z1370" s="8">
        <v>21669580.614035089</v>
      </c>
      <c r="AA1370" s="8">
        <v>105516288</v>
      </c>
      <c r="AB1370" s="8">
        <v>627064</v>
      </c>
      <c r="AC1370" s="8">
        <v>17301000</v>
      </c>
      <c r="AD1370" s="8">
        <v>0</v>
      </c>
      <c r="AE1370" s="8">
        <v>200000</v>
      </c>
      <c r="AF1370" s="8">
        <v>13389000</v>
      </c>
      <c r="AG1370" s="8">
        <v>2558570</v>
      </c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9" t="s">
        <v>3050</v>
      </c>
      <c r="BE1370" s="8"/>
      <c r="BF1370" s="8"/>
      <c r="BG1370" s="8">
        <f>IF($BE1370=1,T1369,0)</f>
        <v>0</v>
      </c>
      <c r="BH1370" s="8">
        <f>IF($BE1370=1,U1369,0)</f>
        <v>0</v>
      </c>
      <c r="BI1370" s="8">
        <f>IF($BE1370=1,V1369,0)</f>
        <v>0</v>
      </c>
      <c r="BJ1370" s="8">
        <f>IF($BE1370=1,W1369,0)</f>
        <v>0</v>
      </c>
      <c r="BK1370" s="8">
        <f>IF($BE1370=1,X1369,0)</f>
        <v>0</v>
      </c>
      <c r="BL1370" s="8">
        <f>IF($BE1370=1,Y1369,0)</f>
        <v>0</v>
      </c>
      <c r="BM1370" s="8">
        <f>IF($BE1370=1,Z1369,0)</f>
        <v>0</v>
      </c>
    </row>
    <row r="1371" spans="1:65" s="7" customFormat="1" ht="15.75" customHeight="1" x14ac:dyDescent="0.15">
      <c r="A1371" s="7" t="s">
        <v>3053</v>
      </c>
      <c r="B1371" s="7" t="s">
        <v>3021</v>
      </c>
      <c r="C1371" s="7" t="s">
        <v>3047</v>
      </c>
      <c r="D1371" s="7" t="s">
        <v>37</v>
      </c>
      <c r="E1371" s="7" t="s">
        <v>33</v>
      </c>
      <c r="F1371" s="7" t="s">
        <v>33</v>
      </c>
      <c r="G1371" s="7" t="s">
        <v>3023</v>
      </c>
      <c r="H1371" s="7" t="s">
        <v>33</v>
      </c>
      <c r="I1371" s="7" t="s">
        <v>33</v>
      </c>
      <c r="J1371" s="7" t="s">
        <v>33</v>
      </c>
      <c r="K1371" s="7" t="s">
        <v>33</v>
      </c>
      <c r="L1371" s="7" t="s">
        <v>33</v>
      </c>
      <c r="M1371" s="7" t="s">
        <v>33</v>
      </c>
      <c r="N1371" s="7" t="s">
        <v>33</v>
      </c>
      <c r="O1371" s="7" t="s">
        <v>33</v>
      </c>
      <c r="P1371" s="7" t="s">
        <v>33</v>
      </c>
      <c r="Q1371" s="7" t="s">
        <v>33</v>
      </c>
      <c r="R1371" s="7" t="s">
        <v>33</v>
      </c>
      <c r="S1371" s="7" t="s">
        <v>1804</v>
      </c>
      <c r="T1371" s="8">
        <v>13403839</v>
      </c>
      <c r="U1371" s="8">
        <v>1558600</v>
      </c>
      <c r="V1371" s="8">
        <v>26960000</v>
      </c>
      <c r="W1371" s="8">
        <v>11883360</v>
      </c>
      <c r="X1371" s="8">
        <v>8663515.3683337718</v>
      </c>
      <c r="Y1371" s="8">
        <v>29487000</v>
      </c>
      <c r="Z1371" s="8">
        <v>32788621.929824565</v>
      </c>
      <c r="AA1371" s="8">
        <v>105516288</v>
      </c>
      <c r="AB1371" s="8">
        <v>467580</v>
      </c>
      <c r="AC1371" s="8">
        <v>17301000</v>
      </c>
      <c r="AD1371" s="8">
        <v>0</v>
      </c>
      <c r="AE1371" s="8">
        <v>200000</v>
      </c>
      <c r="AF1371" s="8">
        <v>8172000</v>
      </c>
      <c r="AG1371" s="8">
        <v>2558570</v>
      </c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9" t="s">
        <v>3052</v>
      </c>
      <c r="BE1371" s="8"/>
      <c r="BF1371" s="8"/>
      <c r="BG1371" s="8">
        <f>IF($BE1371=1,T1370,0)</f>
        <v>0</v>
      </c>
      <c r="BH1371" s="8">
        <f>IF($BE1371=1,U1370,0)</f>
        <v>0</v>
      </c>
      <c r="BI1371" s="8">
        <f>IF($BE1371=1,V1370,0)</f>
        <v>0</v>
      </c>
      <c r="BJ1371" s="8">
        <f>IF($BE1371=1,W1370,0)</f>
        <v>0</v>
      </c>
      <c r="BK1371" s="8">
        <f>IF($BE1371=1,X1370,0)</f>
        <v>0</v>
      </c>
      <c r="BL1371" s="8">
        <f>IF($BE1371=1,Y1370,0)</f>
        <v>0</v>
      </c>
      <c r="BM1371" s="8">
        <f>IF($BE1371=1,Z1370,0)</f>
        <v>0</v>
      </c>
    </row>
    <row r="1372" spans="1:65" s="7" customFormat="1" ht="15.75" customHeight="1" x14ac:dyDescent="0.15">
      <c r="A1372" s="7" t="s">
        <v>3055</v>
      </c>
      <c r="B1372" s="7" t="s">
        <v>3021</v>
      </c>
      <c r="C1372" s="7" t="s">
        <v>3047</v>
      </c>
      <c r="D1372" s="7" t="s">
        <v>37</v>
      </c>
      <c r="E1372" s="7" t="s">
        <v>33</v>
      </c>
      <c r="F1372" s="7" t="s">
        <v>33</v>
      </c>
      <c r="G1372" s="7" t="s">
        <v>3026</v>
      </c>
      <c r="H1372" s="7" t="s">
        <v>33</v>
      </c>
      <c r="I1372" s="7" t="s">
        <v>33</v>
      </c>
      <c r="J1372" s="7" t="s">
        <v>33</v>
      </c>
      <c r="K1372" s="7" t="s">
        <v>33</v>
      </c>
      <c r="L1372" s="7" t="s">
        <v>33</v>
      </c>
      <c r="M1372" s="7" t="s">
        <v>33</v>
      </c>
      <c r="N1372" s="7" t="s">
        <v>33</v>
      </c>
      <c r="O1372" s="7" t="s">
        <v>33</v>
      </c>
      <c r="P1372" s="7" t="s">
        <v>33</v>
      </c>
      <c r="Q1372" s="7" t="s">
        <v>33</v>
      </c>
      <c r="R1372" s="7" t="s">
        <v>33</v>
      </c>
      <c r="S1372" s="7" t="s">
        <v>1804</v>
      </c>
      <c r="T1372" s="8">
        <v>13141019</v>
      </c>
      <c r="U1372" s="8">
        <v>1510508</v>
      </c>
      <c r="V1372" s="8">
        <v>2696000</v>
      </c>
      <c r="W1372" s="8">
        <v>11106561</v>
      </c>
      <c r="X1372" s="8">
        <v>6064461.6328336401</v>
      </c>
      <c r="Y1372" s="8">
        <v>29487000</v>
      </c>
      <c r="Z1372" s="8">
        <v>16381487.719298245</v>
      </c>
      <c r="AA1372" s="8">
        <v>105516288</v>
      </c>
      <c r="AB1372" s="8">
        <v>453152</v>
      </c>
      <c r="AC1372" s="8">
        <v>1730000</v>
      </c>
      <c r="AD1372" s="8">
        <v>0</v>
      </c>
      <c r="AE1372" s="8">
        <v>200000</v>
      </c>
      <c r="AF1372" s="8">
        <v>8172000</v>
      </c>
      <c r="AG1372" s="8">
        <v>2530535</v>
      </c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9" t="s">
        <v>3054</v>
      </c>
      <c r="BE1372" s="8"/>
      <c r="BF1372" s="8"/>
      <c r="BG1372" s="8">
        <f>IF($BE1372=1,T1371,0)</f>
        <v>0</v>
      </c>
      <c r="BH1372" s="8">
        <f>IF($BE1372=1,U1371,0)</f>
        <v>0</v>
      </c>
      <c r="BI1372" s="8">
        <f>IF($BE1372=1,V1371,0)</f>
        <v>0</v>
      </c>
      <c r="BJ1372" s="8">
        <f>IF($BE1372=1,W1371,0)</f>
        <v>0</v>
      </c>
      <c r="BK1372" s="8">
        <f>IF($BE1372=1,X1371,0)</f>
        <v>0</v>
      </c>
      <c r="BL1372" s="8">
        <f>IF($BE1372=1,Y1371,0)</f>
        <v>0</v>
      </c>
      <c r="BM1372" s="8">
        <f>IF($BE1372=1,Z1371,0)</f>
        <v>0</v>
      </c>
    </row>
    <row r="1373" spans="1:65" s="7" customFormat="1" ht="15.75" customHeight="1" x14ac:dyDescent="0.15">
      <c r="A1373" s="7" t="s">
        <v>3057</v>
      </c>
      <c r="B1373" s="7" t="s">
        <v>3021</v>
      </c>
      <c r="C1373" s="7" t="s">
        <v>3058</v>
      </c>
      <c r="D1373" s="7" t="s">
        <v>32</v>
      </c>
      <c r="E1373" s="7" t="s">
        <v>33</v>
      </c>
      <c r="F1373" s="7" t="s">
        <v>33</v>
      </c>
      <c r="G1373" s="7" t="s">
        <v>3023</v>
      </c>
      <c r="H1373" s="7" t="s">
        <v>33</v>
      </c>
      <c r="I1373" s="7" t="s">
        <v>33</v>
      </c>
      <c r="J1373" s="7" t="s">
        <v>33</v>
      </c>
      <c r="K1373" s="7" t="s">
        <v>33</v>
      </c>
      <c r="L1373" s="7" t="s">
        <v>33</v>
      </c>
      <c r="M1373" s="7" t="s">
        <v>33</v>
      </c>
      <c r="N1373" s="7" t="s">
        <v>33</v>
      </c>
      <c r="O1373" s="7" t="s">
        <v>33</v>
      </c>
      <c r="P1373" s="7" t="s">
        <v>33</v>
      </c>
      <c r="Q1373" s="7" t="s">
        <v>33</v>
      </c>
      <c r="R1373" s="7" t="s">
        <v>33</v>
      </c>
      <c r="S1373" s="7" t="s">
        <v>1804</v>
      </c>
      <c r="T1373" s="8">
        <v>63564892</v>
      </c>
      <c r="U1373" s="8">
        <v>15939133</v>
      </c>
      <c r="V1373" s="8">
        <v>157322000</v>
      </c>
      <c r="W1373" s="8">
        <v>54912015</v>
      </c>
      <c r="X1373" s="8">
        <v>43039195.993333764</v>
      </c>
      <c r="Y1373" s="8">
        <v>145164000</v>
      </c>
      <c r="Z1373" s="8">
        <v>124552256.05263159</v>
      </c>
      <c r="AA1373" s="8">
        <v>399947482</v>
      </c>
      <c r="AB1373" s="8">
        <v>4781739</v>
      </c>
      <c r="AC1373" s="8">
        <v>91777000</v>
      </c>
      <c r="AD1373" s="8">
        <v>0</v>
      </c>
      <c r="AE1373" s="8">
        <v>200000</v>
      </c>
      <c r="AF1373" s="8">
        <v>18123000</v>
      </c>
      <c r="AG1373" s="8">
        <v>3336666.6666666665</v>
      </c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9" t="s">
        <v>3056</v>
      </c>
      <c r="BE1373" s="8"/>
      <c r="BF1373" s="8"/>
      <c r="BG1373" s="8">
        <f>IF($BE1373=1,T1372,0)</f>
        <v>0</v>
      </c>
      <c r="BH1373" s="8">
        <f>IF($BE1373=1,U1372,0)</f>
        <v>0</v>
      </c>
      <c r="BI1373" s="8">
        <f>IF($BE1373=1,V1372,0)</f>
        <v>0</v>
      </c>
      <c r="BJ1373" s="8">
        <f>IF($BE1373=1,W1372,0)</f>
        <v>0</v>
      </c>
      <c r="BK1373" s="8">
        <f>IF($BE1373=1,X1372,0)</f>
        <v>0</v>
      </c>
      <c r="BL1373" s="8">
        <f>IF($BE1373=1,Y1372,0)</f>
        <v>0</v>
      </c>
      <c r="BM1373" s="8">
        <f>IF($BE1373=1,Z1372,0)</f>
        <v>0</v>
      </c>
    </row>
    <row r="1374" spans="1:65" s="7" customFormat="1" ht="15.75" customHeight="1" x14ac:dyDescent="0.15">
      <c r="A1374" s="7" t="s">
        <v>3060</v>
      </c>
      <c r="B1374" s="7" t="s">
        <v>3021</v>
      </c>
      <c r="C1374" s="7" t="s">
        <v>3058</v>
      </c>
      <c r="D1374" s="7" t="s">
        <v>32</v>
      </c>
      <c r="E1374" s="7" t="s">
        <v>33</v>
      </c>
      <c r="F1374" s="7" t="s">
        <v>33</v>
      </c>
      <c r="G1374" s="7" t="s">
        <v>3026</v>
      </c>
      <c r="H1374" s="7" t="s">
        <v>33</v>
      </c>
      <c r="I1374" s="7" t="s">
        <v>33</v>
      </c>
      <c r="J1374" s="7" t="s">
        <v>33</v>
      </c>
      <c r="K1374" s="7" t="s">
        <v>33</v>
      </c>
      <c r="L1374" s="7" t="s">
        <v>33</v>
      </c>
      <c r="M1374" s="7" t="s">
        <v>33</v>
      </c>
      <c r="N1374" s="7" t="s">
        <v>33</v>
      </c>
      <c r="O1374" s="7" t="s">
        <v>33</v>
      </c>
      <c r="P1374" s="7" t="s">
        <v>33</v>
      </c>
      <c r="Q1374" s="7" t="s">
        <v>33</v>
      </c>
      <c r="R1374" s="7" t="s">
        <v>33</v>
      </c>
      <c r="S1374" s="7" t="s">
        <v>1804</v>
      </c>
      <c r="T1374" s="8">
        <v>62318522</v>
      </c>
      <c r="U1374" s="8">
        <v>15429464</v>
      </c>
      <c r="V1374" s="8">
        <v>15732000</v>
      </c>
      <c r="W1374" s="8">
        <v>50366903</v>
      </c>
      <c r="X1374" s="8">
        <v>30127438.070333634</v>
      </c>
      <c r="Y1374" s="8">
        <v>145164000</v>
      </c>
      <c r="Z1374" s="8">
        <v>62587410.043859646</v>
      </c>
      <c r="AA1374" s="8">
        <v>399947482</v>
      </c>
      <c r="AB1374" s="8">
        <v>4628839</v>
      </c>
      <c r="AC1374" s="8">
        <v>9177000</v>
      </c>
      <c r="AD1374" s="8">
        <v>0</v>
      </c>
      <c r="AE1374" s="8">
        <v>200000</v>
      </c>
      <c r="AF1374" s="8">
        <v>18123000</v>
      </c>
      <c r="AG1374" s="8">
        <v>3336666.6666666665</v>
      </c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9" t="s">
        <v>3059</v>
      </c>
      <c r="BE1374" s="8"/>
      <c r="BF1374" s="8"/>
      <c r="BG1374" s="8">
        <f>IF($BE1374=1,T1373,0)</f>
        <v>0</v>
      </c>
      <c r="BH1374" s="8">
        <f>IF($BE1374=1,U1373,0)</f>
        <v>0</v>
      </c>
      <c r="BI1374" s="8">
        <f>IF($BE1374=1,V1373,0)</f>
        <v>0</v>
      </c>
      <c r="BJ1374" s="8">
        <f>IF($BE1374=1,W1373,0)</f>
        <v>0</v>
      </c>
      <c r="BK1374" s="8">
        <f>IF($BE1374=1,X1373,0)</f>
        <v>0</v>
      </c>
      <c r="BL1374" s="8">
        <f>IF($BE1374=1,Y1373,0)</f>
        <v>0</v>
      </c>
      <c r="BM1374" s="8">
        <f>IF($BE1374=1,Z1373,0)</f>
        <v>0</v>
      </c>
    </row>
    <row r="1375" spans="1:65" s="7" customFormat="1" ht="15.75" customHeight="1" x14ac:dyDescent="0.15">
      <c r="A1375" s="7" t="s">
        <v>3062</v>
      </c>
      <c r="B1375" s="7" t="s">
        <v>3021</v>
      </c>
      <c r="C1375" s="7" t="s">
        <v>3058</v>
      </c>
      <c r="D1375" s="7" t="s">
        <v>32</v>
      </c>
      <c r="E1375" s="7" t="s">
        <v>33</v>
      </c>
      <c r="F1375" s="7" t="s">
        <v>33</v>
      </c>
      <c r="G1375" s="7" t="s">
        <v>3029</v>
      </c>
      <c r="H1375" s="7" t="s">
        <v>33</v>
      </c>
      <c r="I1375" s="7" t="s">
        <v>33</v>
      </c>
      <c r="J1375" s="7" t="s">
        <v>33</v>
      </c>
      <c r="K1375" s="7" t="s">
        <v>33</v>
      </c>
      <c r="L1375" s="7" t="s">
        <v>33</v>
      </c>
      <c r="M1375" s="7" t="s">
        <v>33</v>
      </c>
      <c r="N1375" s="7" t="s">
        <v>33</v>
      </c>
      <c r="O1375" s="7" t="s">
        <v>33</v>
      </c>
      <c r="P1375" s="7" t="s">
        <v>33</v>
      </c>
      <c r="Q1375" s="7" t="s">
        <v>33</v>
      </c>
      <c r="R1375" s="7" t="s">
        <v>33</v>
      </c>
      <c r="S1375" s="7" t="s">
        <v>1804</v>
      </c>
      <c r="T1375" s="8">
        <v>64811263</v>
      </c>
      <c r="U1375" s="8">
        <v>15429464</v>
      </c>
      <c r="V1375" s="8">
        <v>157322000</v>
      </c>
      <c r="W1375" s="8">
        <v>50366903</v>
      </c>
      <c r="X1375" s="8">
        <v>30127438.945333634</v>
      </c>
      <c r="Y1375" s="8">
        <v>145164000</v>
      </c>
      <c r="Z1375" s="8">
        <v>62454971.447368421</v>
      </c>
      <c r="AA1375" s="8">
        <v>399947482</v>
      </c>
      <c r="AB1375" s="8">
        <v>4628839</v>
      </c>
      <c r="AC1375" s="8">
        <v>91777000</v>
      </c>
      <c r="AD1375" s="8">
        <v>0</v>
      </c>
      <c r="AE1375" s="8">
        <v>200000</v>
      </c>
      <c r="AF1375" s="8">
        <v>18123000</v>
      </c>
      <c r="AG1375" s="8">
        <v>3364701.6666666665</v>
      </c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9" t="s">
        <v>3061</v>
      </c>
      <c r="BE1375" s="8"/>
      <c r="BF1375" s="8"/>
      <c r="BG1375" s="8">
        <f>IF($BE1375=1,T1374,0)</f>
        <v>0</v>
      </c>
      <c r="BH1375" s="8">
        <f>IF($BE1375=1,U1374,0)</f>
        <v>0</v>
      </c>
      <c r="BI1375" s="8">
        <f>IF($BE1375=1,V1374,0)</f>
        <v>0</v>
      </c>
      <c r="BJ1375" s="8">
        <f>IF($BE1375=1,W1374,0)</f>
        <v>0</v>
      </c>
      <c r="BK1375" s="8">
        <f>IF($BE1375=1,X1374,0)</f>
        <v>0</v>
      </c>
      <c r="BL1375" s="8">
        <f>IF($BE1375=1,Y1374,0)</f>
        <v>0</v>
      </c>
      <c r="BM1375" s="8">
        <f>IF($BE1375=1,Z1374,0)</f>
        <v>0</v>
      </c>
    </row>
    <row r="1376" spans="1:65" s="7" customFormat="1" ht="15.75" customHeight="1" x14ac:dyDescent="0.15">
      <c r="A1376" s="7" t="s">
        <v>3064</v>
      </c>
      <c r="B1376" s="7" t="s">
        <v>3021</v>
      </c>
      <c r="C1376" s="7" t="s">
        <v>3058</v>
      </c>
      <c r="D1376" s="7" t="s">
        <v>37</v>
      </c>
      <c r="E1376" s="7" t="s">
        <v>33</v>
      </c>
      <c r="F1376" s="7" t="s">
        <v>33</v>
      </c>
      <c r="G1376" s="7" t="s">
        <v>3023</v>
      </c>
      <c r="H1376" s="7" t="s">
        <v>33</v>
      </c>
      <c r="I1376" s="7" t="s">
        <v>33</v>
      </c>
      <c r="J1376" s="7" t="s">
        <v>33</v>
      </c>
      <c r="K1376" s="7" t="s">
        <v>33</v>
      </c>
      <c r="L1376" s="7" t="s">
        <v>33</v>
      </c>
      <c r="M1376" s="7" t="s">
        <v>33</v>
      </c>
      <c r="N1376" s="7" t="s">
        <v>33</v>
      </c>
      <c r="O1376" s="7" t="s">
        <v>33</v>
      </c>
      <c r="P1376" s="7" t="s">
        <v>33</v>
      </c>
      <c r="Q1376" s="7" t="s">
        <v>33</v>
      </c>
      <c r="R1376" s="7" t="s">
        <v>33</v>
      </c>
      <c r="S1376" s="7" t="s">
        <v>1804</v>
      </c>
      <c r="T1376" s="8">
        <v>63788239</v>
      </c>
      <c r="U1376" s="8">
        <v>9023820</v>
      </c>
      <c r="V1376" s="8">
        <v>143020000</v>
      </c>
      <c r="W1376" s="8">
        <v>52064058</v>
      </c>
      <c r="X1376" s="8">
        <v>43039193.493333764</v>
      </c>
      <c r="Y1376" s="8">
        <v>141186000</v>
      </c>
      <c r="Z1376" s="8">
        <v>96251755.263157904</v>
      </c>
      <c r="AA1376" s="8">
        <v>399947482</v>
      </c>
      <c r="AB1376" s="8">
        <v>2707146</v>
      </c>
      <c r="AC1376" s="8">
        <v>91777000</v>
      </c>
      <c r="AD1376" s="8">
        <v>0</v>
      </c>
      <c r="AE1376" s="8">
        <v>200000</v>
      </c>
      <c r="AF1376" s="8">
        <v>13509000</v>
      </c>
      <c r="AG1376" s="8">
        <v>3364701.6666666665</v>
      </c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9" t="s">
        <v>3063</v>
      </c>
      <c r="BE1376" s="8"/>
      <c r="BF1376" s="8"/>
      <c r="BG1376" s="8">
        <f>IF($BE1376=1,T1375,0)</f>
        <v>0</v>
      </c>
      <c r="BH1376" s="8">
        <f>IF($BE1376=1,U1375,0)</f>
        <v>0</v>
      </c>
      <c r="BI1376" s="8">
        <f>IF($BE1376=1,V1375,0)</f>
        <v>0</v>
      </c>
      <c r="BJ1376" s="8">
        <f>IF($BE1376=1,W1375,0)</f>
        <v>0</v>
      </c>
      <c r="BK1376" s="8">
        <f>IF($BE1376=1,X1375,0)</f>
        <v>0</v>
      </c>
      <c r="BL1376" s="8">
        <f>IF($BE1376=1,Y1375,0)</f>
        <v>0</v>
      </c>
      <c r="BM1376" s="8">
        <f>IF($BE1376=1,Z1375,0)</f>
        <v>0</v>
      </c>
    </row>
    <row r="1377" spans="1:65" s="7" customFormat="1" ht="15.75" customHeight="1" x14ac:dyDescent="0.15">
      <c r="A1377" s="7" t="s">
        <v>3066</v>
      </c>
      <c r="B1377" s="7" t="s">
        <v>3021</v>
      </c>
      <c r="C1377" s="7" t="s">
        <v>3058</v>
      </c>
      <c r="D1377" s="7" t="s">
        <v>37</v>
      </c>
      <c r="E1377" s="7" t="s">
        <v>33</v>
      </c>
      <c r="F1377" s="7" t="s">
        <v>33</v>
      </c>
      <c r="G1377" s="7" t="s">
        <v>3026</v>
      </c>
      <c r="H1377" s="7" t="s">
        <v>33</v>
      </c>
      <c r="I1377" s="7" t="s">
        <v>33</v>
      </c>
      <c r="J1377" s="7" t="s">
        <v>33</v>
      </c>
      <c r="K1377" s="7" t="s">
        <v>33</v>
      </c>
      <c r="L1377" s="7" t="s">
        <v>33</v>
      </c>
      <c r="M1377" s="7" t="s">
        <v>33</v>
      </c>
      <c r="N1377" s="7" t="s">
        <v>33</v>
      </c>
      <c r="O1377" s="7" t="s">
        <v>33</v>
      </c>
      <c r="P1377" s="7" t="s">
        <v>33</v>
      </c>
      <c r="Q1377" s="7" t="s">
        <v>33</v>
      </c>
      <c r="R1377" s="7" t="s">
        <v>33</v>
      </c>
      <c r="S1377" s="7" t="s">
        <v>1804</v>
      </c>
      <c r="T1377" s="8">
        <v>62537489</v>
      </c>
      <c r="U1377" s="8">
        <v>8514151</v>
      </c>
      <c r="V1377" s="8">
        <v>14302000</v>
      </c>
      <c r="W1377" s="8">
        <v>47748972</v>
      </c>
      <c r="X1377" s="8">
        <v>30127436.320333634</v>
      </c>
      <c r="Y1377" s="8">
        <v>141186000</v>
      </c>
      <c r="Z1377" s="8">
        <v>48585679.385964915</v>
      </c>
      <c r="AA1377" s="8">
        <v>399947482</v>
      </c>
      <c r="AB1377" s="8">
        <v>2554245</v>
      </c>
      <c r="AC1377" s="8">
        <v>9177000</v>
      </c>
      <c r="AD1377" s="8">
        <v>0</v>
      </c>
      <c r="AE1377" s="8">
        <v>200000</v>
      </c>
      <c r="AF1377" s="8">
        <v>13509000</v>
      </c>
      <c r="AG1377" s="8">
        <v>3364701.6666666665</v>
      </c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9" t="s">
        <v>3065</v>
      </c>
      <c r="BE1377" s="8"/>
      <c r="BF1377" s="8"/>
      <c r="BG1377" s="8">
        <f>IF($BE1377=1,T1376,0)</f>
        <v>0</v>
      </c>
      <c r="BH1377" s="8">
        <f>IF($BE1377=1,U1376,0)</f>
        <v>0</v>
      </c>
      <c r="BI1377" s="8">
        <f>IF($BE1377=1,V1376,0)</f>
        <v>0</v>
      </c>
      <c r="BJ1377" s="8">
        <f>IF($BE1377=1,W1376,0)</f>
        <v>0</v>
      </c>
      <c r="BK1377" s="8">
        <f>IF($BE1377=1,X1376,0)</f>
        <v>0</v>
      </c>
      <c r="BL1377" s="8">
        <f>IF($BE1377=1,Y1376,0)</f>
        <v>0</v>
      </c>
      <c r="BM1377" s="8">
        <f>IF($BE1377=1,Z1376,0)</f>
        <v>0</v>
      </c>
    </row>
    <row r="1378" spans="1:65" s="7" customFormat="1" ht="15.75" customHeight="1" x14ac:dyDescent="0.15">
      <c r="A1378" s="7" t="s">
        <v>3068</v>
      </c>
      <c r="B1378" s="7" t="s">
        <v>3021</v>
      </c>
      <c r="C1378" s="7" t="s">
        <v>3069</v>
      </c>
      <c r="D1378" s="7" t="s">
        <v>32</v>
      </c>
      <c r="E1378" s="7" t="s">
        <v>33</v>
      </c>
      <c r="F1378" s="7" t="s">
        <v>33</v>
      </c>
      <c r="G1378" s="7" t="s">
        <v>3023</v>
      </c>
      <c r="H1378" s="7" t="s">
        <v>33</v>
      </c>
      <c r="I1378" s="7" t="s">
        <v>33</v>
      </c>
      <c r="J1378" s="7" t="s">
        <v>33</v>
      </c>
      <c r="K1378" s="7" t="s">
        <v>33</v>
      </c>
      <c r="L1378" s="7" t="s">
        <v>33</v>
      </c>
      <c r="M1378" s="7" t="s">
        <v>33</v>
      </c>
      <c r="N1378" s="7" t="s">
        <v>33</v>
      </c>
      <c r="O1378" s="7" t="s">
        <v>33</v>
      </c>
      <c r="P1378" s="7" t="s">
        <v>33</v>
      </c>
      <c r="Q1378" s="7" t="s">
        <v>33</v>
      </c>
      <c r="R1378" s="7" t="s">
        <v>33</v>
      </c>
      <c r="S1378" s="7" t="s">
        <v>1804</v>
      </c>
      <c r="T1378" s="8">
        <v>28629706</v>
      </c>
      <c r="U1378" s="8">
        <v>84522192</v>
      </c>
      <c r="V1378" s="8">
        <v>65149000</v>
      </c>
      <c r="W1378" s="8">
        <v>25583223</v>
      </c>
      <c r="X1378" s="8">
        <v>18246108.493333772</v>
      </c>
      <c r="Y1378" s="8">
        <v>63222000</v>
      </c>
      <c r="Z1378" s="8">
        <v>35597997.280701764</v>
      </c>
      <c r="AA1378" s="8">
        <v>167407612</v>
      </c>
      <c r="AB1378" s="8">
        <v>25356657</v>
      </c>
      <c r="AC1378" s="8">
        <v>38006000</v>
      </c>
      <c r="AD1378" s="8">
        <v>0</v>
      </c>
      <c r="AE1378" s="8">
        <v>200000</v>
      </c>
      <c r="AF1378" s="8">
        <v>11580000</v>
      </c>
      <c r="AG1378" s="8">
        <v>2530535</v>
      </c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9" t="s">
        <v>3067</v>
      </c>
      <c r="BE1378" s="8"/>
      <c r="BF1378" s="8"/>
      <c r="BG1378" s="8">
        <f>IF($BE1378=1,T1377,0)</f>
        <v>0</v>
      </c>
      <c r="BH1378" s="8">
        <f>IF($BE1378=1,U1377,0)</f>
        <v>0</v>
      </c>
      <c r="BI1378" s="8">
        <f>IF($BE1378=1,V1377,0)</f>
        <v>0</v>
      </c>
      <c r="BJ1378" s="8">
        <f>IF($BE1378=1,W1377,0)</f>
        <v>0</v>
      </c>
      <c r="BK1378" s="8">
        <f>IF($BE1378=1,X1377,0)</f>
        <v>0</v>
      </c>
      <c r="BL1378" s="8">
        <f>IF($BE1378=1,Y1377,0)</f>
        <v>0</v>
      </c>
      <c r="BM1378" s="8">
        <f>IF($BE1378=1,Z1377,0)</f>
        <v>0</v>
      </c>
    </row>
    <row r="1379" spans="1:65" s="7" customFormat="1" ht="15.75" customHeight="1" x14ac:dyDescent="0.15">
      <c r="A1379" s="7" t="s">
        <v>3071</v>
      </c>
      <c r="B1379" s="7" t="s">
        <v>3021</v>
      </c>
      <c r="C1379" s="7" t="s">
        <v>3069</v>
      </c>
      <c r="D1379" s="7" t="s">
        <v>32</v>
      </c>
      <c r="E1379" s="7" t="s">
        <v>33</v>
      </c>
      <c r="F1379" s="7" t="s">
        <v>33</v>
      </c>
      <c r="G1379" s="7" t="s">
        <v>3026</v>
      </c>
      <c r="H1379" s="7" t="s">
        <v>33</v>
      </c>
      <c r="I1379" s="7" t="s">
        <v>33</v>
      </c>
      <c r="J1379" s="7" t="s">
        <v>33</v>
      </c>
      <c r="K1379" s="7" t="s">
        <v>33</v>
      </c>
      <c r="L1379" s="7" t="s">
        <v>33</v>
      </c>
      <c r="M1379" s="7" t="s">
        <v>33</v>
      </c>
      <c r="N1379" s="7" t="s">
        <v>33</v>
      </c>
      <c r="O1379" s="7" t="s">
        <v>33</v>
      </c>
      <c r="P1379" s="7" t="s">
        <v>33</v>
      </c>
      <c r="Q1379" s="7" t="s">
        <v>33</v>
      </c>
      <c r="R1379" s="7" t="s">
        <v>33</v>
      </c>
      <c r="S1379" s="7" t="s">
        <v>1804</v>
      </c>
      <c r="T1379" s="8">
        <v>28068339</v>
      </c>
      <c r="U1379" s="8">
        <v>84522192</v>
      </c>
      <c r="V1379" s="8">
        <v>6514000</v>
      </c>
      <c r="W1379" s="8">
        <v>23704364</v>
      </c>
      <c r="X1379" s="8">
        <v>12772276.820333639</v>
      </c>
      <c r="Y1379" s="8">
        <v>63222000</v>
      </c>
      <c r="Z1379" s="8">
        <v>18568978.02631579</v>
      </c>
      <c r="AA1379" s="8">
        <v>167407612</v>
      </c>
      <c r="AB1379" s="8">
        <v>25356657</v>
      </c>
      <c r="AC1379" s="8">
        <v>3800000</v>
      </c>
      <c r="AD1379" s="8">
        <v>0</v>
      </c>
      <c r="AE1379" s="8">
        <v>200000</v>
      </c>
      <c r="AF1379" s="8">
        <v>11580000</v>
      </c>
      <c r="AG1379" s="8">
        <v>2530535</v>
      </c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9" t="s">
        <v>3070</v>
      </c>
      <c r="BE1379" s="8"/>
      <c r="BF1379" s="8"/>
      <c r="BG1379" s="8">
        <f>IF($BE1379=1,T1378,0)</f>
        <v>0</v>
      </c>
      <c r="BH1379" s="8">
        <f>IF($BE1379=1,U1378,0)</f>
        <v>0</v>
      </c>
      <c r="BI1379" s="8">
        <f>IF($BE1379=1,V1378,0)</f>
        <v>0</v>
      </c>
      <c r="BJ1379" s="8">
        <f>IF($BE1379=1,W1378,0)</f>
        <v>0</v>
      </c>
      <c r="BK1379" s="8">
        <f>IF($BE1379=1,X1378,0)</f>
        <v>0</v>
      </c>
      <c r="BL1379" s="8">
        <f>IF($BE1379=1,Y1378,0)</f>
        <v>0</v>
      </c>
      <c r="BM1379" s="8">
        <f>IF($BE1379=1,Z1378,0)</f>
        <v>0</v>
      </c>
    </row>
    <row r="1380" spans="1:65" s="7" customFormat="1" ht="15.75" customHeight="1" x14ac:dyDescent="0.15">
      <c r="A1380" s="7" t="s">
        <v>3073</v>
      </c>
      <c r="B1380" s="7" t="s">
        <v>3021</v>
      </c>
      <c r="C1380" s="7" t="s">
        <v>3069</v>
      </c>
      <c r="D1380" s="7" t="s">
        <v>32</v>
      </c>
      <c r="E1380" s="7" t="s">
        <v>33</v>
      </c>
      <c r="F1380" s="7" t="s">
        <v>33</v>
      </c>
      <c r="G1380" s="7" t="s">
        <v>3029</v>
      </c>
      <c r="H1380" s="7" t="s">
        <v>33</v>
      </c>
      <c r="I1380" s="7" t="s">
        <v>33</v>
      </c>
      <c r="J1380" s="7" t="s">
        <v>33</v>
      </c>
      <c r="K1380" s="7" t="s">
        <v>33</v>
      </c>
      <c r="L1380" s="7" t="s">
        <v>33</v>
      </c>
      <c r="M1380" s="7" t="s">
        <v>33</v>
      </c>
      <c r="N1380" s="7" t="s">
        <v>33</v>
      </c>
      <c r="O1380" s="7" t="s">
        <v>33</v>
      </c>
      <c r="P1380" s="7" t="s">
        <v>33</v>
      </c>
      <c r="Q1380" s="7" t="s">
        <v>33</v>
      </c>
      <c r="R1380" s="7" t="s">
        <v>33</v>
      </c>
      <c r="S1380" s="7" t="s">
        <v>1804</v>
      </c>
      <c r="T1380" s="8">
        <v>29191073</v>
      </c>
      <c r="U1380" s="8">
        <v>84522192</v>
      </c>
      <c r="V1380" s="8">
        <v>65149000</v>
      </c>
      <c r="W1380" s="8">
        <v>23704364</v>
      </c>
      <c r="X1380" s="8">
        <v>12772277.695333639</v>
      </c>
      <c r="Y1380" s="8">
        <v>63222000</v>
      </c>
      <c r="Z1380" s="8">
        <v>18565469.254385963</v>
      </c>
      <c r="AA1380" s="8">
        <v>167407612</v>
      </c>
      <c r="AB1380" s="8">
        <v>25356657</v>
      </c>
      <c r="AC1380" s="8">
        <v>38006000</v>
      </c>
      <c r="AD1380" s="8">
        <v>0</v>
      </c>
      <c r="AE1380" s="8">
        <v>200000</v>
      </c>
      <c r="AF1380" s="8">
        <v>11580000</v>
      </c>
      <c r="AG1380" s="8">
        <v>2530535</v>
      </c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9" t="s">
        <v>3072</v>
      </c>
      <c r="BE1380" s="8"/>
      <c r="BF1380" s="8"/>
      <c r="BG1380" s="8">
        <f>IF($BE1380=1,T1379,0)</f>
        <v>0</v>
      </c>
      <c r="BH1380" s="8">
        <f>IF($BE1380=1,U1379,0)</f>
        <v>0</v>
      </c>
      <c r="BI1380" s="8">
        <f>IF($BE1380=1,V1379,0)</f>
        <v>0</v>
      </c>
      <c r="BJ1380" s="8">
        <f>IF($BE1380=1,W1379,0)</f>
        <v>0</v>
      </c>
      <c r="BK1380" s="8">
        <f>IF($BE1380=1,X1379,0)</f>
        <v>0</v>
      </c>
      <c r="BL1380" s="8">
        <f>IF($BE1380=1,Y1379,0)</f>
        <v>0</v>
      </c>
      <c r="BM1380" s="8">
        <f>IF($BE1380=1,Z1379,0)</f>
        <v>0</v>
      </c>
    </row>
    <row r="1381" spans="1:65" s="7" customFormat="1" ht="15.75" customHeight="1" x14ac:dyDescent="0.15">
      <c r="A1381" s="7" t="s">
        <v>3075</v>
      </c>
      <c r="B1381" s="7" t="s">
        <v>3021</v>
      </c>
      <c r="C1381" s="7" t="s">
        <v>3069</v>
      </c>
      <c r="D1381" s="7" t="s">
        <v>37</v>
      </c>
      <c r="E1381" s="7" t="s">
        <v>33</v>
      </c>
      <c r="F1381" s="7" t="s">
        <v>33</v>
      </c>
      <c r="G1381" s="7" t="s">
        <v>3023</v>
      </c>
      <c r="H1381" s="7" t="s">
        <v>33</v>
      </c>
      <c r="I1381" s="7" t="s">
        <v>33</v>
      </c>
      <c r="J1381" s="7" t="s">
        <v>33</v>
      </c>
      <c r="K1381" s="7" t="s">
        <v>33</v>
      </c>
      <c r="L1381" s="7" t="s">
        <v>33</v>
      </c>
      <c r="M1381" s="7" t="s">
        <v>33</v>
      </c>
      <c r="N1381" s="7" t="s">
        <v>33</v>
      </c>
      <c r="O1381" s="7" t="s">
        <v>33</v>
      </c>
      <c r="P1381" s="7" t="s">
        <v>33</v>
      </c>
      <c r="Q1381" s="7" t="s">
        <v>33</v>
      </c>
      <c r="R1381" s="7" t="s">
        <v>33</v>
      </c>
      <c r="S1381" s="7" t="s">
        <v>1804</v>
      </c>
      <c r="T1381" s="8">
        <v>28741379</v>
      </c>
      <c r="U1381" s="8">
        <v>44258913</v>
      </c>
      <c r="V1381" s="8">
        <v>59226000</v>
      </c>
      <c r="W1381" s="8">
        <v>24395387</v>
      </c>
      <c r="X1381" s="8">
        <v>18246105.993333772</v>
      </c>
      <c r="Y1381" s="8">
        <v>60756000</v>
      </c>
      <c r="Z1381" s="8">
        <v>27496180.701754387</v>
      </c>
      <c r="AA1381" s="8">
        <v>167407612</v>
      </c>
      <c r="AB1381" s="8">
        <v>13277673</v>
      </c>
      <c r="AC1381" s="8">
        <v>38006000</v>
      </c>
      <c r="AD1381" s="8">
        <v>0</v>
      </c>
      <c r="AE1381" s="8">
        <v>200000</v>
      </c>
      <c r="AF1381" s="8">
        <v>8721000</v>
      </c>
      <c r="AG1381" s="8">
        <v>2530535</v>
      </c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9" t="s">
        <v>3074</v>
      </c>
      <c r="BE1381" s="8"/>
      <c r="BF1381" s="8"/>
      <c r="BG1381" s="8">
        <f>IF($BE1381=1,T1380,0)</f>
        <v>0</v>
      </c>
      <c r="BH1381" s="8">
        <f>IF($BE1381=1,U1380,0)</f>
        <v>0</v>
      </c>
      <c r="BI1381" s="8">
        <f>IF($BE1381=1,V1380,0)</f>
        <v>0</v>
      </c>
      <c r="BJ1381" s="8">
        <f>IF($BE1381=1,W1380,0)</f>
        <v>0</v>
      </c>
      <c r="BK1381" s="8">
        <f>IF($BE1381=1,X1380,0)</f>
        <v>0</v>
      </c>
      <c r="BL1381" s="8">
        <f>IF($BE1381=1,Y1380,0)</f>
        <v>0</v>
      </c>
      <c r="BM1381" s="8">
        <f>IF($BE1381=1,Z1380,0)</f>
        <v>0</v>
      </c>
    </row>
    <row r="1382" spans="1:65" s="7" customFormat="1" ht="15.75" customHeight="1" x14ac:dyDescent="0.15">
      <c r="A1382" s="7" t="s">
        <v>3077</v>
      </c>
      <c r="B1382" s="7" t="s">
        <v>3021</v>
      </c>
      <c r="C1382" s="7" t="s">
        <v>3069</v>
      </c>
      <c r="D1382" s="7" t="s">
        <v>37</v>
      </c>
      <c r="E1382" s="7" t="s">
        <v>33</v>
      </c>
      <c r="F1382" s="7" t="s">
        <v>33</v>
      </c>
      <c r="G1382" s="7" t="s">
        <v>3026</v>
      </c>
      <c r="H1382" s="7" t="s">
        <v>33</v>
      </c>
      <c r="I1382" s="7" t="s">
        <v>33</v>
      </c>
      <c r="J1382" s="7" t="s">
        <v>33</v>
      </c>
      <c r="K1382" s="7" t="s">
        <v>33</v>
      </c>
      <c r="L1382" s="7" t="s">
        <v>33</v>
      </c>
      <c r="M1382" s="7" t="s">
        <v>33</v>
      </c>
      <c r="N1382" s="7" t="s">
        <v>33</v>
      </c>
      <c r="O1382" s="7" t="s">
        <v>33</v>
      </c>
      <c r="P1382" s="7" t="s">
        <v>33</v>
      </c>
      <c r="Q1382" s="7" t="s">
        <v>33</v>
      </c>
      <c r="R1382" s="7" t="s">
        <v>33</v>
      </c>
      <c r="S1382" s="7" t="s">
        <v>1804</v>
      </c>
      <c r="T1382" s="8">
        <v>28177823</v>
      </c>
      <c r="U1382" s="8">
        <v>44258913</v>
      </c>
      <c r="V1382" s="8">
        <v>5922000</v>
      </c>
      <c r="W1382" s="8">
        <v>22595634</v>
      </c>
      <c r="X1382" s="8">
        <v>12772275.070333639</v>
      </c>
      <c r="Y1382" s="8">
        <v>60756000</v>
      </c>
      <c r="Z1382" s="8">
        <v>13996661.842105264</v>
      </c>
      <c r="AA1382" s="8">
        <v>167407612</v>
      </c>
      <c r="AB1382" s="8">
        <v>13277673</v>
      </c>
      <c r="AC1382" s="8">
        <v>3800000</v>
      </c>
      <c r="AD1382" s="8">
        <v>0</v>
      </c>
      <c r="AE1382" s="8">
        <v>200000</v>
      </c>
      <c r="AF1382" s="8">
        <v>8721000</v>
      </c>
      <c r="AG1382" s="8">
        <v>2530535</v>
      </c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9" t="s">
        <v>3076</v>
      </c>
      <c r="BE1382" s="8"/>
      <c r="BF1382" s="8"/>
      <c r="BG1382" s="8">
        <f>IF($BE1382=1,T1381,0)</f>
        <v>0</v>
      </c>
      <c r="BH1382" s="8">
        <f>IF($BE1382=1,U1381,0)</f>
        <v>0</v>
      </c>
      <c r="BI1382" s="8">
        <f>IF($BE1382=1,V1381,0)</f>
        <v>0</v>
      </c>
      <c r="BJ1382" s="8">
        <f>IF($BE1382=1,W1381,0)</f>
        <v>0</v>
      </c>
      <c r="BK1382" s="8">
        <f>IF($BE1382=1,X1381,0)</f>
        <v>0</v>
      </c>
      <c r="BL1382" s="8">
        <f>IF($BE1382=1,Y1381,0)</f>
        <v>0</v>
      </c>
      <c r="BM1382" s="8">
        <f>IF($BE1382=1,Z1381,0)</f>
        <v>0</v>
      </c>
    </row>
    <row r="1383" spans="1:65" s="7" customFormat="1" ht="15.75" customHeight="1" x14ac:dyDescent="0.15">
      <c r="A1383" s="7" t="s">
        <v>3079</v>
      </c>
      <c r="B1383" s="7" t="s">
        <v>3021</v>
      </c>
      <c r="C1383" s="7" t="s">
        <v>3080</v>
      </c>
      <c r="D1383" s="7" t="s">
        <v>32</v>
      </c>
      <c r="E1383" s="7" t="s">
        <v>33</v>
      </c>
      <c r="F1383" s="7" t="s">
        <v>33</v>
      </c>
      <c r="G1383" s="7" t="s">
        <v>3023</v>
      </c>
      <c r="H1383" s="7" t="s">
        <v>33</v>
      </c>
      <c r="I1383" s="7" t="s">
        <v>33</v>
      </c>
      <c r="J1383" s="7" t="s">
        <v>33</v>
      </c>
      <c r="K1383" s="7" t="s">
        <v>33</v>
      </c>
      <c r="L1383" s="7" t="s">
        <v>33</v>
      </c>
      <c r="M1383" s="7" t="s">
        <v>33</v>
      </c>
      <c r="N1383" s="7" t="s">
        <v>33</v>
      </c>
      <c r="O1383" s="7" t="s">
        <v>33</v>
      </c>
      <c r="P1383" s="7" t="s">
        <v>33</v>
      </c>
      <c r="Q1383" s="7" t="s">
        <v>33</v>
      </c>
      <c r="R1383" s="7" t="s">
        <v>33</v>
      </c>
      <c r="S1383" s="7" t="s">
        <v>1804</v>
      </c>
      <c r="T1383" s="8">
        <v>19759934</v>
      </c>
      <c r="U1383" s="8">
        <v>6518297</v>
      </c>
      <c r="V1383" s="8">
        <v>494358000</v>
      </c>
      <c r="W1383" s="8">
        <v>139339852</v>
      </c>
      <c r="X1383" s="8">
        <v>12298364.743333772</v>
      </c>
      <c r="Y1383" s="8">
        <v>158952000</v>
      </c>
      <c r="Z1383" s="8">
        <v>36804867.280701764</v>
      </c>
      <c r="AA1383" s="8">
        <v>82012083</v>
      </c>
      <c r="AB1383" s="8">
        <v>1955489</v>
      </c>
      <c r="AC1383" s="8">
        <v>288395000</v>
      </c>
      <c r="AD1383" s="8">
        <v>0</v>
      </c>
      <c r="AE1383" s="8">
        <v>200000</v>
      </c>
      <c r="AF1383" s="8">
        <v>20808000</v>
      </c>
      <c r="AG1383" s="8">
        <v>3392736.6666666665</v>
      </c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9" t="s">
        <v>3078</v>
      </c>
      <c r="BE1383" s="8"/>
      <c r="BF1383" s="8"/>
      <c r="BG1383" s="8">
        <f>IF($BE1383=1,T1382,0)</f>
        <v>0</v>
      </c>
      <c r="BH1383" s="8">
        <f>IF($BE1383=1,U1382,0)</f>
        <v>0</v>
      </c>
      <c r="BI1383" s="8">
        <f>IF($BE1383=1,V1382,0)</f>
        <v>0</v>
      </c>
      <c r="BJ1383" s="8">
        <f>IF($BE1383=1,W1382,0)</f>
        <v>0</v>
      </c>
      <c r="BK1383" s="8">
        <f>IF($BE1383=1,X1382,0)</f>
        <v>0</v>
      </c>
      <c r="BL1383" s="8">
        <f>IF($BE1383=1,Y1382,0)</f>
        <v>0</v>
      </c>
      <c r="BM1383" s="8">
        <f>IF($BE1383=1,Z1382,0)</f>
        <v>0</v>
      </c>
    </row>
    <row r="1384" spans="1:65" s="7" customFormat="1" ht="15.75" customHeight="1" x14ac:dyDescent="0.15">
      <c r="A1384" s="7" t="s">
        <v>3082</v>
      </c>
      <c r="B1384" s="7" t="s">
        <v>3021</v>
      </c>
      <c r="C1384" s="7" t="s">
        <v>3080</v>
      </c>
      <c r="D1384" s="7" t="s">
        <v>32</v>
      </c>
      <c r="E1384" s="7" t="s">
        <v>33</v>
      </c>
      <c r="F1384" s="7" t="s">
        <v>33</v>
      </c>
      <c r="G1384" s="7" t="s">
        <v>3026</v>
      </c>
      <c r="H1384" s="7" t="s">
        <v>33</v>
      </c>
      <c r="I1384" s="7" t="s">
        <v>33</v>
      </c>
      <c r="J1384" s="7" t="s">
        <v>33</v>
      </c>
      <c r="K1384" s="7" t="s">
        <v>33</v>
      </c>
      <c r="L1384" s="7" t="s">
        <v>33</v>
      </c>
      <c r="M1384" s="7" t="s">
        <v>33</v>
      </c>
      <c r="N1384" s="7" t="s">
        <v>33</v>
      </c>
      <c r="O1384" s="7" t="s">
        <v>33</v>
      </c>
      <c r="P1384" s="7" t="s">
        <v>33</v>
      </c>
      <c r="Q1384" s="7" t="s">
        <v>33</v>
      </c>
      <c r="R1384" s="7" t="s">
        <v>33</v>
      </c>
      <c r="S1384" s="7" t="s">
        <v>1804</v>
      </c>
      <c r="T1384" s="8">
        <v>19372484</v>
      </c>
      <c r="U1384" s="8">
        <v>6312076</v>
      </c>
      <c r="V1384" s="8">
        <v>49435000</v>
      </c>
      <c r="W1384" s="8">
        <v>124033077</v>
      </c>
      <c r="X1384" s="8">
        <v>8608856.1953336392</v>
      </c>
      <c r="Y1384" s="8">
        <v>158952000</v>
      </c>
      <c r="Z1384" s="8">
        <v>18393119.166666668</v>
      </c>
      <c r="AA1384" s="8">
        <v>82012083</v>
      </c>
      <c r="AB1384" s="8">
        <v>1893622</v>
      </c>
      <c r="AC1384" s="8">
        <v>28839000</v>
      </c>
      <c r="AD1384" s="8">
        <v>0</v>
      </c>
      <c r="AE1384" s="8">
        <v>200000</v>
      </c>
      <c r="AF1384" s="8">
        <v>20808000</v>
      </c>
      <c r="AG1384" s="8">
        <v>3364701.6666666665</v>
      </c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9" t="s">
        <v>3081</v>
      </c>
      <c r="BE1384" s="8"/>
      <c r="BF1384" s="8"/>
      <c r="BG1384" s="8">
        <f>IF($BE1384=1,T1383,0)</f>
        <v>0</v>
      </c>
      <c r="BH1384" s="8">
        <f>IF($BE1384=1,U1383,0)</f>
        <v>0</v>
      </c>
      <c r="BI1384" s="8">
        <f>IF($BE1384=1,V1383,0)</f>
        <v>0</v>
      </c>
      <c r="BJ1384" s="8">
        <f>IF($BE1384=1,W1383,0)</f>
        <v>0</v>
      </c>
      <c r="BK1384" s="8">
        <f>IF($BE1384=1,X1383,0)</f>
        <v>0</v>
      </c>
      <c r="BL1384" s="8">
        <f>IF($BE1384=1,Y1383,0)</f>
        <v>0</v>
      </c>
      <c r="BM1384" s="8">
        <f>IF($BE1384=1,Z1383,0)</f>
        <v>0</v>
      </c>
    </row>
    <row r="1385" spans="1:65" s="7" customFormat="1" ht="15.75" customHeight="1" x14ac:dyDescent="0.15">
      <c r="A1385" s="7" t="s">
        <v>3084</v>
      </c>
      <c r="B1385" s="7" t="s">
        <v>3021</v>
      </c>
      <c r="C1385" s="7" t="s">
        <v>3080</v>
      </c>
      <c r="D1385" s="7" t="s">
        <v>32</v>
      </c>
      <c r="E1385" s="7" t="s">
        <v>33</v>
      </c>
      <c r="F1385" s="7" t="s">
        <v>33</v>
      </c>
      <c r="G1385" s="7" t="s">
        <v>3029</v>
      </c>
      <c r="H1385" s="7" t="s">
        <v>33</v>
      </c>
      <c r="I1385" s="7" t="s">
        <v>33</v>
      </c>
      <c r="J1385" s="7" t="s">
        <v>33</v>
      </c>
      <c r="K1385" s="7" t="s">
        <v>33</v>
      </c>
      <c r="L1385" s="7" t="s">
        <v>33</v>
      </c>
      <c r="M1385" s="7" t="s">
        <v>33</v>
      </c>
      <c r="N1385" s="7" t="s">
        <v>33</v>
      </c>
      <c r="O1385" s="7" t="s">
        <v>33</v>
      </c>
      <c r="P1385" s="7" t="s">
        <v>33</v>
      </c>
      <c r="Q1385" s="7" t="s">
        <v>33</v>
      </c>
      <c r="R1385" s="7" t="s">
        <v>33</v>
      </c>
      <c r="S1385" s="7" t="s">
        <v>1804</v>
      </c>
      <c r="T1385" s="8">
        <v>20147383</v>
      </c>
      <c r="U1385" s="8">
        <v>6312076</v>
      </c>
      <c r="V1385" s="8">
        <v>494358000</v>
      </c>
      <c r="W1385" s="8">
        <v>234535401</v>
      </c>
      <c r="X1385" s="8">
        <v>8608857.0703336392</v>
      </c>
      <c r="Y1385" s="8">
        <v>158952000</v>
      </c>
      <c r="Z1385" s="8">
        <v>18915908.640350878</v>
      </c>
      <c r="AA1385" s="8">
        <v>82012083</v>
      </c>
      <c r="AB1385" s="8">
        <v>1893622</v>
      </c>
      <c r="AC1385" s="8">
        <v>288395000</v>
      </c>
      <c r="AD1385" s="8">
        <v>0</v>
      </c>
      <c r="AE1385" s="8">
        <v>200000</v>
      </c>
      <c r="AF1385" s="8">
        <v>20808000</v>
      </c>
      <c r="AG1385" s="8">
        <v>3392736.6666666665</v>
      </c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9" t="s">
        <v>3083</v>
      </c>
      <c r="BE1385" s="8"/>
      <c r="BF1385" s="8"/>
      <c r="BG1385" s="8">
        <f>IF($BE1385=1,T1384,0)</f>
        <v>0</v>
      </c>
      <c r="BH1385" s="8">
        <f>IF($BE1385=1,U1384,0)</f>
        <v>0</v>
      </c>
      <c r="BI1385" s="8">
        <f>IF($BE1385=1,V1384,0)</f>
        <v>0</v>
      </c>
      <c r="BJ1385" s="8">
        <f>IF($BE1385=1,W1384,0)</f>
        <v>0</v>
      </c>
      <c r="BK1385" s="8">
        <f>IF($BE1385=1,X1384,0)</f>
        <v>0</v>
      </c>
      <c r="BL1385" s="8">
        <f>IF($BE1385=1,Y1384,0)</f>
        <v>0</v>
      </c>
      <c r="BM1385" s="8">
        <f>IF($BE1385=1,Z1384,0)</f>
        <v>0</v>
      </c>
    </row>
    <row r="1386" spans="1:65" s="7" customFormat="1" ht="15.75" customHeight="1" x14ac:dyDescent="0.15">
      <c r="A1386" s="7" t="s">
        <v>3086</v>
      </c>
      <c r="B1386" s="7" t="s">
        <v>3021</v>
      </c>
      <c r="C1386" s="7" t="s">
        <v>3080</v>
      </c>
      <c r="D1386" s="7" t="s">
        <v>37</v>
      </c>
      <c r="E1386" s="7" t="s">
        <v>33</v>
      </c>
      <c r="F1386" s="7" t="s">
        <v>33</v>
      </c>
      <c r="G1386" s="7" t="s">
        <v>3023</v>
      </c>
      <c r="H1386" s="7" t="s">
        <v>33</v>
      </c>
      <c r="I1386" s="7" t="s">
        <v>33</v>
      </c>
      <c r="J1386" s="7" t="s">
        <v>33</v>
      </c>
      <c r="K1386" s="7" t="s">
        <v>33</v>
      </c>
      <c r="L1386" s="7" t="s">
        <v>33</v>
      </c>
      <c r="M1386" s="7" t="s">
        <v>33</v>
      </c>
      <c r="N1386" s="7" t="s">
        <v>33</v>
      </c>
      <c r="O1386" s="7" t="s">
        <v>33</v>
      </c>
      <c r="P1386" s="7" t="s">
        <v>33</v>
      </c>
      <c r="Q1386" s="7" t="s">
        <v>33</v>
      </c>
      <c r="R1386" s="7" t="s">
        <v>33</v>
      </c>
      <c r="S1386" s="7" t="s">
        <v>1804</v>
      </c>
      <c r="T1386" s="8">
        <v>20062415</v>
      </c>
      <c r="U1386" s="8">
        <v>6518297</v>
      </c>
      <c r="V1386" s="8">
        <v>449416000</v>
      </c>
      <c r="W1386" s="8">
        <v>132953809</v>
      </c>
      <c r="X1386" s="8">
        <v>12298362.243333772</v>
      </c>
      <c r="Y1386" s="8">
        <v>158952000</v>
      </c>
      <c r="Z1386" s="8">
        <v>28545185.964912284</v>
      </c>
      <c r="AA1386" s="8">
        <v>82012083</v>
      </c>
      <c r="AB1386" s="8">
        <v>1955489</v>
      </c>
      <c r="AC1386" s="8">
        <v>288395000</v>
      </c>
      <c r="AD1386" s="8">
        <v>0</v>
      </c>
      <c r="AE1386" s="8">
        <v>200000</v>
      </c>
      <c r="AF1386" s="8">
        <v>20808000</v>
      </c>
      <c r="AG1386" s="8">
        <v>3392736.6666666665</v>
      </c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9" t="s">
        <v>3085</v>
      </c>
      <c r="BE1386" s="8"/>
      <c r="BF1386" s="8"/>
      <c r="BG1386" s="8">
        <f>IF($BE1386=1,T1385,0)</f>
        <v>0</v>
      </c>
      <c r="BH1386" s="8">
        <f>IF($BE1386=1,U1385,0)</f>
        <v>0</v>
      </c>
      <c r="BI1386" s="8">
        <f>IF($BE1386=1,V1385,0)</f>
        <v>0</v>
      </c>
      <c r="BJ1386" s="8">
        <f>IF($BE1386=1,W1385,0)</f>
        <v>0</v>
      </c>
      <c r="BK1386" s="8">
        <f>IF($BE1386=1,X1385,0)</f>
        <v>0</v>
      </c>
      <c r="BL1386" s="8">
        <f>IF($BE1386=1,Y1385,0)</f>
        <v>0</v>
      </c>
      <c r="BM1386" s="8">
        <f>IF($BE1386=1,Z1385,0)</f>
        <v>0</v>
      </c>
    </row>
    <row r="1387" spans="1:65" s="7" customFormat="1" ht="15.75" customHeight="1" x14ac:dyDescent="0.15">
      <c r="A1387" s="7" t="s">
        <v>3088</v>
      </c>
      <c r="B1387" s="7" t="s">
        <v>3021</v>
      </c>
      <c r="C1387" s="7" t="s">
        <v>3080</v>
      </c>
      <c r="D1387" s="7" t="s">
        <v>37</v>
      </c>
      <c r="E1387" s="7" t="s">
        <v>33</v>
      </c>
      <c r="F1387" s="7" t="s">
        <v>33</v>
      </c>
      <c r="G1387" s="7" t="s">
        <v>3026</v>
      </c>
      <c r="H1387" s="7" t="s">
        <v>33</v>
      </c>
      <c r="I1387" s="7" t="s">
        <v>33</v>
      </c>
      <c r="J1387" s="7" t="s">
        <v>33</v>
      </c>
      <c r="K1387" s="7" t="s">
        <v>33</v>
      </c>
      <c r="L1387" s="7" t="s">
        <v>33</v>
      </c>
      <c r="M1387" s="7" t="s">
        <v>33</v>
      </c>
      <c r="N1387" s="7" t="s">
        <v>33</v>
      </c>
      <c r="O1387" s="7" t="s">
        <v>33</v>
      </c>
      <c r="P1387" s="7" t="s">
        <v>33</v>
      </c>
      <c r="Q1387" s="7" t="s">
        <v>33</v>
      </c>
      <c r="R1387" s="7" t="s">
        <v>33</v>
      </c>
      <c r="S1387" s="7" t="s">
        <v>1804</v>
      </c>
      <c r="T1387" s="8">
        <v>19669034</v>
      </c>
      <c r="U1387" s="8">
        <v>6312076</v>
      </c>
      <c r="V1387" s="8">
        <v>44941000</v>
      </c>
      <c r="W1387" s="8">
        <v>122072366</v>
      </c>
      <c r="X1387" s="8">
        <v>8608854.4453336392</v>
      </c>
      <c r="Y1387" s="8">
        <v>158952000</v>
      </c>
      <c r="Z1387" s="8">
        <v>14828787.280701755</v>
      </c>
      <c r="AA1387" s="8">
        <v>82012083</v>
      </c>
      <c r="AB1387" s="8">
        <v>1893622</v>
      </c>
      <c r="AC1387" s="8">
        <v>28839000</v>
      </c>
      <c r="AD1387" s="8">
        <v>0</v>
      </c>
      <c r="AE1387" s="8">
        <v>200000</v>
      </c>
      <c r="AF1387" s="8">
        <v>20808000</v>
      </c>
      <c r="AG1387" s="8">
        <v>3392736.6666666665</v>
      </c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9" t="s">
        <v>3087</v>
      </c>
      <c r="BE1387" s="8"/>
      <c r="BF1387" s="8"/>
      <c r="BG1387" s="8">
        <f>IF($BE1387=1,T1386,0)</f>
        <v>0</v>
      </c>
      <c r="BH1387" s="8">
        <f>IF($BE1387=1,U1386,0)</f>
        <v>0</v>
      </c>
      <c r="BI1387" s="8">
        <f>IF($BE1387=1,V1386,0)</f>
        <v>0</v>
      </c>
      <c r="BJ1387" s="8">
        <f>IF($BE1387=1,W1386,0)</f>
        <v>0</v>
      </c>
      <c r="BK1387" s="8">
        <f>IF($BE1387=1,X1386,0)</f>
        <v>0</v>
      </c>
      <c r="BL1387" s="8">
        <f>IF($BE1387=1,Y1386,0)</f>
        <v>0</v>
      </c>
      <c r="BM1387" s="8">
        <f>IF($BE1387=1,Z1386,0)</f>
        <v>0</v>
      </c>
    </row>
    <row r="1388" spans="1:65" s="7" customFormat="1" ht="15.75" customHeight="1" x14ac:dyDescent="0.15">
      <c r="A1388" s="7" t="s">
        <v>3090</v>
      </c>
      <c r="B1388" s="7" t="s">
        <v>3021</v>
      </c>
      <c r="C1388" s="7" t="s">
        <v>3091</v>
      </c>
      <c r="D1388" s="7" t="s">
        <v>32</v>
      </c>
      <c r="E1388" s="7" t="s">
        <v>33</v>
      </c>
      <c r="F1388" s="7" t="s">
        <v>33</v>
      </c>
      <c r="G1388" s="7" t="s">
        <v>3023</v>
      </c>
      <c r="H1388" s="7" t="s">
        <v>33</v>
      </c>
      <c r="I1388" s="7" t="s">
        <v>33</v>
      </c>
      <c r="J1388" s="7" t="s">
        <v>33</v>
      </c>
      <c r="K1388" s="7" t="s">
        <v>33</v>
      </c>
      <c r="L1388" s="7" t="s">
        <v>33</v>
      </c>
      <c r="M1388" s="7" t="s">
        <v>33</v>
      </c>
      <c r="N1388" s="7" t="s">
        <v>33</v>
      </c>
      <c r="O1388" s="7" t="s">
        <v>33</v>
      </c>
      <c r="P1388" s="7" t="s">
        <v>33</v>
      </c>
      <c r="Q1388" s="7" t="s">
        <v>33</v>
      </c>
      <c r="R1388" s="7" t="s">
        <v>33</v>
      </c>
      <c r="S1388" s="7" t="s">
        <v>1804</v>
      </c>
      <c r="T1388" s="8">
        <v>8530849</v>
      </c>
      <c r="U1388" s="8">
        <v>37098758</v>
      </c>
      <c r="V1388" s="8">
        <v>272185000</v>
      </c>
      <c r="W1388" s="8">
        <v>38273322</v>
      </c>
      <c r="X1388" s="8">
        <v>5455764.7433337718</v>
      </c>
      <c r="Y1388" s="8">
        <v>28263000</v>
      </c>
      <c r="Z1388" s="8">
        <v>15000398.728070173</v>
      </c>
      <c r="AA1388" s="8">
        <v>35365809</v>
      </c>
      <c r="AB1388" s="8">
        <v>11129627</v>
      </c>
      <c r="AC1388" s="8">
        <v>158786000</v>
      </c>
      <c r="AD1388" s="8">
        <v>0</v>
      </c>
      <c r="AE1388" s="8">
        <v>200000</v>
      </c>
      <c r="AF1388" s="8">
        <v>13146000</v>
      </c>
      <c r="AG1388" s="8">
        <v>1696368.3333333333</v>
      </c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9" t="s">
        <v>3089</v>
      </c>
      <c r="BE1388" s="8"/>
      <c r="BF1388" s="8"/>
      <c r="BG1388" s="8">
        <f>IF($BE1388=1,T1387,0)</f>
        <v>0</v>
      </c>
      <c r="BH1388" s="8">
        <f>IF($BE1388=1,U1387,0)</f>
        <v>0</v>
      </c>
      <c r="BI1388" s="8">
        <f>IF($BE1388=1,V1387,0)</f>
        <v>0</v>
      </c>
      <c r="BJ1388" s="8">
        <f>IF($BE1388=1,W1387,0)</f>
        <v>0</v>
      </c>
      <c r="BK1388" s="8">
        <f>IF($BE1388=1,X1387,0)</f>
        <v>0</v>
      </c>
      <c r="BL1388" s="8">
        <f>IF($BE1388=1,Y1387,0)</f>
        <v>0</v>
      </c>
      <c r="BM1388" s="8">
        <f>IF($BE1388=1,Z1387,0)</f>
        <v>0</v>
      </c>
    </row>
    <row r="1389" spans="1:65" s="7" customFormat="1" ht="15.75" customHeight="1" x14ac:dyDescent="0.15">
      <c r="A1389" s="7" t="s">
        <v>3093</v>
      </c>
      <c r="B1389" s="7" t="s">
        <v>3021</v>
      </c>
      <c r="C1389" s="7" t="s">
        <v>3091</v>
      </c>
      <c r="D1389" s="7" t="s">
        <v>32</v>
      </c>
      <c r="E1389" s="7" t="s">
        <v>33</v>
      </c>
      <c r="F1389" s="7" t="s">
        <v>33</v>
      </c>
      <c r="G1389" s="7" t="s">
        <v>3026</v>
      </c>
      <c r="H1389" s="7" t="s">
        <v>33</v>
      </c>
      <c r="I1389" s="7" t="s">
        <v>33</v>
      </c>
      <c r="J1389" s="7" t="s">
        <v>33</v>
      </c>
      <c r="K1389" s="7" t="s">
        <v>33</v>
      </c>
      <c r="L1389" s="7" t="s">
        <v>33</v>
      </c>
      <c r="M1389" s="7" t="s">
        <v>33</v>
      </c>
      <c r="N1389" s="7" t="s">
        <v>33</v>
      </c>
      <c r="O1389" s="7" t="s">
        <v>33</v>
      </c>
      <c r="P1389" s="7" t="s">
        <v>33</v>
      </c>
      <c r="Q1389" s="7" t="s">
        <v>33</v>
      </c>
      <c r="R1389" s="7" t="s">
        <v>33</v>
      </c>
      <c r="S1389" s="7" t="s">
        <v>1804</v>
      </c>
      <c r="T1389" s="8">
        <v>8363578</v>
      </c>
      <c r="U1389" s="8">
        <v>37098758</v>
      </c>
      <c r="V1389" s="8">
        <v>27218000</v>
      </c>
      <c r="W1389" s="8">
        <v>35821814</v>
      </c>
      <c r="X1389" s="8">
        <v>3819036.1953336401</v>
      </c>
      <c r="Y1389" s="8">
        <v>28263000</v>
      </c>
      <c r="Z1389" s="8">
        <v>8093336.6447368413</v>
      </c>
      <c r="AA1389" s="8">
        <v>35365809</v>
      </c>
      <c r="AB1389" s="8">
        <v>11129627</v>
      </c>
      <c r="AC1389" s="8">
        <v>15878000</v>
      </c>
      <c r="AD1389" s="8">
        <v>0</v>
      </c>
      <c r="AE1389" s="8">
        <v>200000</v>
      </c>
      <c r="AF1389" s="8">
        <v>13146000</v>
      </c>
      <c r="AG1389" s="8">
        <v>1696368.3333333333</v>
      </c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9" t="s">
        <v>3092</v>
      </c>
      <c r="BE1389" s="8"/>
      <c r="BF1389" s="8"/>
      <c r="BG1389" s="8">
        <f>IF($BE1389=1,T1388,0)</f>
        <v>0</v>
      </c>
      <c r="BH1389" s="8">
        <f>IF($BE1389=1,U1388,0)</f>
        <v>0</v>
      </c>
      <c r="BI1389" s="8">
        <f>IF($BE1389=1,V1388,0)</f>
        <v>0</v>
      </c>
      <c r="BJ1389" s="8">
        <f>IF($BE1389=1,W1388,0)</f>
        <v>0</v>
      </c>
      <c r="BK1389" s="8">
        <f>IF($BE1389=1,X1388,0)</f>
        <v>0</v>
      </c>
      <c r="BL1389" s="8">
        <f>IF($BE1389=1,Y1388,0)</f>
        <v>0</v>
      </c>
      <c r="BM1389" s="8">
        <f>IF($BE1389=1,Z1388,0)</f>
        <v>0</v>
      </c>
    </row>
    <row r="1390" spans="1:65" s="7" customFormat="1" ht="15.75" customHeight="1" x14ac:dyDescent="0.15">
      <c r="A1390" s="7" t="s">
        <v>3095</v>
      </c>
      <c r="B1390" s="7" t="s">
        <v>3021</v>
      </c>
      <c r="C1390" s="7" t="s">
        <v>3091</v>
      </c>
      <c r="D1390" s="7" t="s">
        <v>32</v>
      </c>
      <c r="E1390" s="7" t="s">
        <v>33</v>
      </c>
      <c r="F1390" s="7" t="s">
        <v>33</v>
      </c>
      <c r="G1390" s="7" t="s">
        <v>3029</v>
      </c>
      <c r="H1390" s="7" t="s">
        <v>33</v>
      </c>
      <c r="I1390" s="7" t="s">
        <v>33</v>
      </c>
      <c r="J1390" s="7" t="s">
        <v>33</v>
      </c>
      <c r="K1390" s="7" t="s">
        <v>33</v>
      </c>
      <c r="L1390" s="7" t="s">
        <v>33</v>
      </c>
      <c r="M1390" s="7" t="s">
        <v>33</v>
      </c>
      <c r="N1390" s="7" t="s">
        <v>33</v>
      </c>
      <c r="O1390" s="7" t="s">
        <v>33</v>
      </c>
      <c r="P1390" s="7" t="s">
        <v>33</v>
      </c>
      <c r="Q1390" s="7" t="s">
        <v>33</v>
      </c>
      <c r="R1390" s="7" t="s">
        <v>33</v>
      </c>
      <c r="S1390" s="7" t="s">
        <v>1804</v>
      </c>
      <c r="T1390" s="8">
        <v>8698121</v>
      </c>
      <c r="U1390" s="8">
        <v>37098758</v>
      </c>
      <c r="V1390" s="8">
        <v>272185000</v>
      </c>
      <c r="W1390" s="8">
        <v>131726404</v>
      </c>
      <c r="X1390" s="8">
        <v>3819037.0703336401</v>
      </c>
      <c r="Y1390" s="8">
        <v>28263000</v>
      </c>
      <c r="Z1390" s="8">
        <v>8089827.8728070175</v>
      </c>
      <c r="AA1390" s="8">
        <v>35365809</v>
      </c>
      <c r="AB1390" s="8">
        <v>11129627</v>
      </c>
      <c r="AC1390" s="8">
        <v>158786000</v>
      </c>
      <c r="AD1390" s="8">
        <v>0</v>
      </c>
      <c r="AE1390" s="8">
        <v>200000</v>
      </c>
      <c r="AF1390" s="8">
        <v>13146000</v>
      </c>
      <c r="AG1390" s="8">
        <v>1696368.3333333333</v>
      </c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9" t="s">
        <v>3094</v>
      </c>
      <c r="BE1390" s="8"/>
      <c r="BF1390" s="8"/>
      <c r="BG1390" s="8">
        <f>IF($BE1390=1,T1389,0)</f>
        <v>0</v>
      </c>
      <c r="BH1390" s="8">
        <f>IF($BE1390=1,U1389,0)</f>
        <v>0</v>
      </c>
      <c r="BI1390" s="8">
        <f>IF($BE1390=1,V1389,0)</f>
        <v>0</v>
      </c>
      <c r="BJ1390" s="8">
        <f>IF($BE1390=1,W1389,0)</f>
        <v>0</v>
      </c>
      <c r="BK1390" s="8">
        <f>IF($BE1390=1,X1389,0)</f>
        <v>0</v>
      </c>
      <c r="BL1390" s="8">
        <f>IF($BE1390=1,Y1389,0)</f>
        <v>0</v>
      </c>
      <c r="BM1390" s="8">
        <f>IF($BE1390=1,Z1389,0)</f>
        <v>0</v>
      </c>
    </row>
    <row r="1391" spans="1:65" s="7" customFormat="1" ht="15.75" customHeight="1" x14ac:dyDescent="0.15">
      <c r="A1391" s="7" t="s">
        <v>3097</v>
      </c>
      <c r="B1391" s="7" t="s">
        <v>3021</v>
      </c>
      <c r="C1391" s="7" t="s">
        <v>3091</v>
      </c>
      <c r="D1391" s="7" t="s">
        <v>37</v>
      </c>
      <c r="E1391" s="7" t="s">
        <v>33</v>
      </c>
      <c r="F1391" s="7" t="s">
        <v>33</v>
      </c>
      <c r="G1391" s="7" t="s">
        <v>3023</v>
      </c>
      <c r="H1391" s="7" t="s">
        <v>33</v>
      </c>
      <c r="I1391" s="7" t="s">
        <v>33</v>
      </c>
      <c r="J1391" s="7" t="s">
        <v>33</v>
      </c>
      <c r="K1391" s="7" t="s">
        <v>33</v>
      </c>
      <c r="L1391" s="7" t="s">
        <v>33</v>
      </c>
      <c r="M1391" s="7" t="s">
        <v>33</v>
      </c>
      <c r="N1391" s="7" t="s">
        <v>33</v>
      </c>
      <c r="O1391" s="7" t="s">
        <v>33</v>
      </c>
      <c r="P1391" s="7" t="s">
        <v>33</v>
      </c>
      <c r="Q1391" s="7" t="s">
        <v>33</v>
      </c>
      <c r="R1391" s="7" t="s">
        <v>33</v>
      </c>
      <c r="S1391" s="7" t="s">
        <v>1804</v>
      </c>
      <c r="T1391" s="8">
        <v>8690003</v>
      </c>
      <c r="U1391" s="8">
        <v>20370175</v>
      </c>
      <c r="V1391" s="8">
        <v>247441000</v>
      </c>
      <c r="W1391" s="8">
        <v>36645892</v>
      </c>
      <c r="X1391" s="8">
        <v>5455762.2433337718</v>
      </c>
      <c r="Y1391" s="8">
        <v>24306000</v>
      </c>
      <c r="Z1391" s="8">
        <v>11651874.122807015</v>
      </c>
      <c r="AA1391" s="8">
        <v>35365809</v>
      </c>
      <c r="AB1391" s="8">
        <v>6111052</v>
      </c>
      <c r="AC1391" s="8">
        <v>158786000</v>
      </c>
      <c r="AD1391" s="8">
        <v>0</v>
      </c>
      <c r="AE1391" s="8">
        <v>200000</v>
      </c>
      <c r="AF1391" s="8">
        <v>8556000</v>
      </c>
      <c r="AG1391" s="8">
        <v>1696368.3333333333</v>
      </c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9" t="s">
        <v>3096</v>
      </c>
      <c r="BE1391" s="8"/>
      <c r="BF1391" s="8"/>
      <c r="BG1391" s="8">
        <f>IF($BE1391=1,T1390,0)</f>
        <v>0</v>
      </c>
      <c r="BH1391" s="8">
        <f>IF($BE1391=1,U1390,0)</f>
        <v>0</v>
      </c>
      <c r="BI1391" s="8">
        <f>IF($BE1391=1,V1390,0)</f>
        <v>0</v>
      </c>
      <c r="BJ1391" s="8">
        <f>IF($BE1391=1,W1390,0)</f>
        <v>0</v>
      </c>
      <c r="BK1391" s="8">
        <f>IF($BE1391=1,X1390,0)</f>
        <v>0</v>
      </c>
      <c r="BL1391" s="8">
        <f>IF($BE1391=1,Y1390,0)</f>
        <v>0</v>
      </c>
      <c r="BM1391" s="8">
        <f>IF($BE1391=1,Z1390,0)</f>
        <v>0</v>
      </c>
    </row>
    <row r="1392" spans="1:65" s="7" customFormat="1" ht="15.75" customHeight="1" x14ac:dyDescent="0.15">
      <c r="A1392" s="7" t="s">
        <v>3099</v>
      </c>
      <c r="B1392" s="7" t="s">
        <v>3021</v>
      </c>
      <c r="C1392" s="7" t="s">
        <v>3091</v>
      </c>
      <c r="D1392" s="7" t="s">
        <v>37</v>
      </c>
      <c r="E1392" s="7" t="s">
        <v>33</v>
      </c>
      <c r="F1392" s="7" t="s">
        <v>33</v>
      </c>
      <c r="G1392" s="7" t="s">
        <v>3026</v>
      </c>
      <c r="H1392" s="7" t="s">
        <v>33</v>
      </c>
      <c r="I1392" s="7" t="s">
        <v>33</v>
      </c>
      <c r="J1392" s="7" t="s">
        <v>33</v>
      </c>
      <c r="K1392" s="7" t="s">
        <v>33</v>
      </c>
      <c r="L1392" s="7" t="s">
        <v>33</v>
      </c>
      <c r="M1392" s="7" t="s">
        <v>33</v>
      </c>
      <c r="N1392" s="7" t="s">
        <v>33</v>
      </c>
      <c r="O1392" s="7" t="s">
        <v>33</v>
      </c>
      <c r="P1392" s="7" t="s">
        <v>33</v>
      </c>
      <c r="Q1392" s="7" t="s">
        <v>33</v>
      </c>
      <c r="R1392" s="7" t="s">
        <v>33</v>
      </c>
      <c r="S1392" s="7" t="s">
        <v>1804</v>
      </c>
      <c r="T1392" s="8">
        <v>8519611</v>
      </c>
      <c r="U1392" s="8">
        <v>20370175</v>
      </c>
      <c r="V1392" s="8">
        <v>24744000</v>
      </c>
      <c r="W1392" s="8">
        <v>34311123</v>
      </c>
      <c r="X1392" s="8">
        <v>3819034.4453336401</v>
      </c>
      <c r="Y1392" s="8">
        <v>24306000</v>
      </c>
      <c r="Z1392" s="8">
        <v>6074508.5526315784</v>
      </c>
      <c r="AA1392" s="8">
        <v>35365809</v>
      </c>
      <c r="AB1392" s="8">
        <v>6111052</v>
      </c>
      <c r="AC1392" s="8">
        <v>15878000</v>
      </c>
      <c r="AD1392" s="8">
        <v>0</v>
      </c>
      <c r="AE1392" s="8">
        <v>200000</v>
      </c>
      <c r="AF1392" s="8">
        <v>8556000</v>
      </c>
      <c r="AG1392" s="8">
        <v>1696368.3333333333</v>
      </c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9" t="s">
        <v>3098</v>
      </c>
      <c r="BE1392" s="8"/>
      <c r="BF1392" s="8"/>
      <c r="BG1392" s="8">
        <f>IF($BE1392=1,T1391,0)</f>
        <v>0</v>
      </c>
      <c r="BH1392" s="8">
        <f>IF($BE1392=1,U1391,0)</f>
        <v>0</v>
      </c>
      <c r="BI1392" s="8">
        <f>IF($BE1392=1,V1391,0)</f>
        <v>0</v>
      </c>
      <c r="BJ1392" s="8">
        <f>IF($BE1392=1,W1391,0)</f>
        <v>0</v>
      </c>
      <c r="BK1392" s="8">
        <f>IF($BE1392=1,X1391,0)</f>
        <v>0</v>
      </c>
      <c r="BL1392" s="8">
        <f>IF($BE1392=1,Y1391,0)</f>
        <v>0</v>
      </c>
      <c r="BM1392" s="8">
        <f>IF($BE1392=1,Z1391,0)</f>
        <v>0</v>
      </c>
    </row>
    <row r="1393" spans="1:65" s="7" customFormat="1" ht="15.75" customHeight="1" x14ac:dyDescent="0.15">
      <c r="A1393" s="7" t="s">
        <v>3101</v>
      </c>
      <c r="B1393" s="7" t="s">
        <v>3021</v>
      </c>
      <c r="C1393" s="7" t="s">
        <v>3102</v>
      </c>
      <c r="D1393" s="7" t="s">
        <v>32</v>
      </c>
      <c r="E1393" s="7" t="s">
        <v>33</v>
      </c>
      <c r="F1393" s="7" t="s">
        <v>33</v>
      </c>
      <c r="G1393" s="7" t="s">
        <v>3023</v>
      </c>
      <c r="H1393" s="7" t="s">
        <v>33</v>
      </c>
      <c r="I1393" s="7" t="s">
        <v>33</v>
      </c>
      <c r="J1393" s="7" t="s">
        <v>33</v>
      </c>
      <c r="K1393" s="7" t="s">
        <v>33</v>
      </c>
      <c r="L1393" s="7" t="s">
        <v>33</v>
      </c>
      <c r="M1393" s="7" t="s">
        <v>33</v>
      </c>
      <c r="N1393" s="7" t="s">
        <v>33</v>
      </c>
      <c r="O1393" s="7" t="s">
        <v>33</v>
      </c>
      <c r="P1393" s="7" t="s">
        <v>33</v>
      </c>
      <c r="Q1393" s="7" t="s">
        <v>33</v>
      </c>
      <c r="R1393" s="7" t="s">
        <v>33</v>
      </c>
      <c r="S1393" s="7" t="s">
        <v>1804</v>
      </c>
      <c r="T1393" s="8">
        <v>12505090</v>
      </c>
      <c r="U1393" s="8">
        <v>4889037</v>
      </c>
      <c r="V1393" s="8">
        <v>310047000</v>
      </c>
      <c r="W1393" s="8">
        <v>89881238</v>
      </c>
      <c r="X1393" s="8">
        <v>6911566.8266671058</v>
      </c>
      <c r="Y1393" s="8">
        <v>32868000</v>
      </c>
      <c r="Z1393" s="8">
        <v>20411263.815789476</v>
      </c>
      <c r="AA1393" s="8">
        <v>45962319</v>
      </c>
      <c r="AB1393" s="8">
        <v>1466711</v>
      </c>
      <c r="AC1393" s="8">
        <v>180873000</v>
      </c>
      <c r="AD1393" s="8">
        <v>0</v>
      </c>
      <c r="AE1393" s="8">
        <v>200000</v>
      </c>
      <c r="AF1393" s="8">
        <v>13146000</v>
      </c>
      <c r="AG1393" s="8">
        <v>2558570</v>
      </c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9" t="s">
        <v>3100</v>
      </c>
      <c r="BE1393" s="8"/>
      <c r="BF1393" s="8"/>
      <c r="BG1393" s="8">
        <f>IF($BE1393=1,T1392,0)</f>
        <v>0</v>
      </c>
      <c r="BH1393" s="8">
        <f>IF($BE1393=1,U1392,0)</f>
        <v>0</v>
      </c>
      <c r="BI1393" s="8">
        <f>IF($BE1393=1,V1392,0)</f>
        <v>0</v>
      </c>
      <c r="BJ1393" s="8">
        <f>IF($BE1393=1,W1392,0)</f>
        <v>0</v>
      </c>
      <c r="BK1393" s="8">
        <f>IF($BE1393=1,X1392,0)</f>
        <v>0</v>
      </c>
      <c r="BL1393" s="8">
        <f>IF($BE1393=1,Y1392,0)</f>
        <v>0</v>
      </c>
      <c r="BM1393" s="8">
        <f>IF($BE1393=1,Z1392,0)</f>
        <v>0</v>
      </c>
    </row>
    <row r="1394" spans="1:65" s="7" customFormat="1" ht="15.75" customHeight="1" x14ac:dyDescent="0.15">
      <c r="A1394" s="7" t="s">
        <v>3104</v>
      </c>
      <c r="B1394" s="7" t="s">
        <v>3021</v>
      </c>
      <c r="C1394" s="7" t="s">
        <v>3102</v>
      </c>
      <c r="D1394" s="7" t="s">
        <v>32</v>
      </c>
      <c r="E1394" s="7" t="s">
        <v>33</v>
      </c>
      <c r="F1394" s="7" t="s">
        <v>33</v>
      </c>
      <c r="G1394" s="7" t="s">
        <v>3026</v>
      </c>
      <c r="H1394" s="7" t="s">
        <v>33</v>
      </c>
      <c r="I1394" s="7" t="s">
        <v>33</v>
      </c>
      <c r="J1394" s="7" t="s">
        <v>33</v>
      </c>
      <c r="K1394" s="7" t="s">
        <v>33</v>
      </c>
      <c r="L1394" s="7" t="s">
        <v>33</v>
      </c>
      <c r="M1394" s="7" t="s">
        <v>33</v>
      </c>
      <c r="N1394" s="7" t="s">
        <v>33</v>
      </c>
      <c r="O1394" s="7" t="s">
        <v>33</v>
      </c>
      <c r="P1394" s="7" t="s">
        <v>33</v>
      </c>
      <c r="Q1394" s="7" t="s">
        <v>33</v>
      </c>
      <c r="R1394" s="7" t="s">
        <v>33</v>
      </c>
      <c r="S1394" s="7" t="s">
        <v>1804</v>
      </c>
      <c r="T1394" s="8">
        <v>12259892</v>
      </c>
      <c r="U1394" s="8">
        <v>4715757</v>
      </c>
      <c r="V1394" s="8">
        <v>31004000</v>
      </c>
      <c r="W1394" s="8">
        <v>82785147</v>
      </c>
      <c r="X1394" s="8">
        <v>4838097.653666974</v>
      </c>
      <c r="Y1394" s="8">
        <v>32868000</v>
      </c>
      <c r="Z1394" s="8">
        <v>10685466.557017546</v>
      </c>
      <c r="AA1394" s="8">
        <v>45962319</v>
      </c>
      <c r="AB1394" s="8">
        <v>1414727</v>
      </c>
      <c r="AC1394" s="8">
        <v>18087000</v>
      </c>
      <c r="AD1394" s="8">
        <v>0</v>
      </c>
      <c r="AE1394" s="8">
        <v>200000</v>
      </c>
      <c r="AF1394" s="8">
        <v>13146000</v>
      </c>
      <c r="AG1394" s="8">
        <v>2558570</v>
      </c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9" t="s">
        <v>3103</v>
      </c>
      <c r="BE1394" s="8"/>
      <c r="BF1394" s="8"/>
      <c r="BG1394" s="8">
        <f>IF($BE1394=1,T1393,0)</f>
        <v>0</v>
      </c>
      <c r="BH1394" s="8">
        <f>IF($BE1394=1,U1393,0)</f>
        <v>0</v>
      </c>
      <c r="BI1394" s="8">
        <f>IF($BE1394=1,V1393,0)</f>
        <v>0</v>
      </c>
      <c r="BJ1394" s="8">
        <f>IF($BE1394=1,W1393,0)</f>
        <v>0</v>
      </c>
      <c r="BK1394" s="8">
        <f>IF($BE1394=1,X1393,0)</f>
        <v>0</v>
      </c>
      <c r="BL1394" s="8">
        <f>IF($BE1394=1,Y1393,0)</f>
        <v>0</v>
      </c>
      <c r="BM1394" s="8">
        <f>IF($BE1394=1,Z1393,0)</f>
        <v>0</v>
      </c>
    </row>
    <row r="1395" spans="1:65" s="7" customFormat="1" ht="15.75" customHeight="1" x14ac:dyDescent="0.15">
      <c r="A1395" s="7" t="s">
        <v>3106</v>
      </c>
      <c r="B1395" s="7" t="s">
        <v>3021</v>
      </c>
      <c r="C1395" s="7" t="s">
        <v>3102</v>
      </c>
      <c r="D1395" s="7" t="s">
        <v>32</v>
      </c>
      <c r="E1395" s="7" t="s">
        <v>33</v>
      </c>
      <c r="F1395" s="7" t="s">
        <v>33</v>
      </c>
      <c r="G1395" s="7" t="s">
        <v>3029</v>
      </c>
      <c r="H1395" s="7" t="s">
        <v>33</v>
      </c>
      <c r="I1395" s="7" t="s">
        <v>33</v>
      </c>
      <c r="J1395" s="7" t="s">
        <v>33</v>
      </c>
      <c r="K1395" s="7" t="s">
        <v>33</v>
      </c>
      <c r="L1395" s="7" t="s">
        <v>33</v>
      </c>
      <c r="M1395" s="7" t="s">
        <v>33</v>
      </c>
      <c r="N1395" s="7" t="s">
        <v>33</v>
      </c>
      <c r="O1395" s="7" t="s">
        <v>33</v>
      </c>
      <c r="P1395" s="7" t="s">
        <v>33</v>
      </c>
      <c r="Q1395" s="7" t="s">
        <v>33</v>
      </c>
      <c r="R1395" s="7" t="s">
        <v>33</v>
      </c>
      <c r="S1395" s="7" t="s">
        <v>1804</v>
      </c>
      <c r="T1395" s="8">
        <v>12750288</v>
      </c>
      <c r="U1395" s="8">
        <v>4715757</v>
      </c>
      <c r="V1395" s="8">
        <v>310047000</v>
      </c>
      <c r="W1395" s="8">
        <v>152785787</v>
      </c>
      <c r="X1395" s="8">
        <v>4838098.528666974</v>
      </c>
      <c r="Y1395" s="8">
        <v>32868000</v>
      </c>
      <c r="Z1395" s="8">
        <v>10735203.399122808</v>
      </c>
      <c r="AA1395" s="8">
        <v>45962319</v>
      </c>
      <c r="AB1395" s="8">
        <v>1414727</v>
      </c>
      <c r="AC1395" s="8">
        <v>180873000</v>
      </c>
      <c r="AD1395" s="8">
        <v>0</v>
      </c>
      <c r="AE1395" s="8">
        <v>200000</v>
      </c>
      <c r="AF1395" s="8">
        <v>13146000</v>
      </c>
      <c r="AG1395" s="8">
        <v>2558570</v>
      </c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9" t="s">
        <v>3105</v>
      </c>
      <c r="BE1395" s="8"/>
      <c r="BF1395" s="8"/>
      <c r="BG1395" s="8">
        <f>IF($BE1395=1,T1394,0)</f>
        <v>0</v>
      </c>
      <c r="BH1395" s="8">
        <f>IF($BE1395=1,U1394,0)</f>
        <v>0</v>
      </c>
      <c r="BI1395" s="8">
        <f>IF($BE1395=1,V1394,0)</f>
        <v>0</v>
      </c>
      <c r="BJ1395" s="8">
        <f>IF($BE1395=1,W1394,0)</f>
        <v>0</v>
      </c>
      <c r="BK1395" s="8">
        <f>IF($BE1395=1,X1394,0)</f>
        <v>0</v>
      </c>
      <c r="BL1395" s="8">
        <f>IF($BE1395=1,Y1394,0)</f>
        <v>0</v>
      </c>
      <c r="BM1395" s="8">
        <f>IF($BE1395=1,Z1394,0)</f>
        <v>0</v>
      </c>
    </row>
    <row r="1396" spans="1:65" s="7" customFormat="1" ht="15.75" customHeight="1" x14ac:dyDescent="0.15">
      <c r="A1396" s="7" t="s">
        <v>3108</v>
      </c>
      <c r="B1396" s="7" t="s">
        <v>3021</v>
      </c>
      <c r="C1396" s="7" t="s">
        <v>3102</v>
      </c>
      <c r="D1396" s="7" t="s">
        <v>37</v>
      </c>
      <c r="E1396" s="7" t="s">
        <v>33</v>
      </c>
      <c r="F1396" s="7" t="s">
        <v>33</v>
      </c>
      <c r="G1396" s="7" t="s">
        <v>3023</v>
      </c>
      <c r="H1396" s="7" t="s">
        <v>33</v>
      </c>
      <c r="I1396" s="7" t="s">
        <v>33</v>
      </c>
      <c r="J1396" s="7" t="s">
        <v>33</v>
      </c>
      <c r="K1396" s="7" t="s">
        <v>33</v>
      </c>
      <c r="L1396" s="7" t="s">
        <v>33</v>
      </c>
      <c r="M1396" s="7" t="s">
        <v>33</v>
      </c>
      <c r="N1396" s="7" t="s">
        <v>33</v>
      </c>
      <c r="O1396" s="7" t="s">
        <v>33</v>
      </c>
      <c r="P1396" s="7" t="s">
        <v>33</v>
      </c>
      <c r="Q1396" s="7" t="s">
        <v>33</v>
      </c>
      <c r="R1396" s="7" t="s">
        <v>33</v>
      </c>
      <c r="S1396" s="7" t="s">
        <v>1804</v>
      </c>
      <c r="T1396" s="8">
        <v>12870878</v>
      </c>
      <c r="U1396" s="8">
        <v>4889037</v>
      </c>
      <c r="V1396" s="8">
        <v>281861000</v>
      </c>
      <c r="W1396" s="8">
        <v>86347682</v>
      </c>
      <c r="X1396" s="8">
        <v>6911564.3266671058</v>
      </c>
      <c r="Y1396" s="8">
        <v>32868000</v>
      </c>
      <c r="Z1396" s="8">
        <v>15719048.684210528</v>
      </c>
      <c r="AA1396" s="8">
        <v>45962319</v>
      </c>
      <c r="AB1396" s="8">
        <v>1466711</v>
      </c>
      <c r="AC1396" s="8">
        <v>180873000</v>
      </c>
      <c r="AD1396" s="8">
        <v>0</v>
      </c>
      <c r="AE1396" s="8">
        <v>200000</v>
      </c>
      <c r="AF1396" s="8">
        <v>13146000</v>
      </c>
      <c r="AG1396" s="8">
        <v>2530535</v>
      </c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9" t="s">
        <v>3107</v>
      </c>
      <c r="BE1396" s="8"/>
      <c r="BF1396" s="8"/>
      <c r="BG1396" s="8">
        <f>IF($BE1396=1,T1395,0)</f>
        <v>0</v>
      </c>
      <c r="BH1396" s="8">
        <f>IF($BE1396=1,U1395,0)</f>
        <v>0</v>
      </c>
      <c r="BI1396" s="8">
        <f>IF($BE1396=1,V1395,0)</f>
        <v>0</v>
      </c>
      <c r="BJ1396" s="8">
        <f>IF($BE1396=1,W1395,0)</f>
        <v>0</v>
      </c>
      <c r="BK1396" s="8">
        <f>IF($BE1396=1,X1395,0)</f>
        <v>0</v>
      </c>
      <c r="BL1396" s="8">
        <f>IF($BE1396=1,Y1395,0)</f>
        <v>0</v>
      </c>
      <c r="BM1396" s="8">
        <f>IF($BE1396=1,Z1395,0)</f>
        <v>0</v>
      </c>
    </row>
    <row r="1397" spans="1:65" s="7" customFormat="1" ht="15.75" customHeight="1" x14ac:dyDescent="0.15">
      <c r="A1397" s="7" t="s">
        <v>3110</v>
      </c>
      <c r="B1397" s="7" t="s">
        <v>3021</v>
      </c>
      <c r="C1397" s="7" t="s">
        <v>3102</v>
      </c>
      <c r="D1397" s="7" t="s">
        <v>37</v>
      </c>
      <c r="E1397" s="7" t="s">
        <v>33</v>
      </c>
      <c r="F1397" s="7" t="s">
        <v>33</v>
      </c>
      <c r="G1397" s="7" t="s">
        <v>3026</v>
      </c>
      <c r="H1397" s="7" t="s">
        <v>33</v>
      </c>
      <c r="I1397" s="7" t="s">
        <v>33</v>
      </c>
      <c r="J1397" s="7" t="s">
        <v>33</v>
      </c>
      <c r="K1397" s="7" t="s">
        <v>33</v>
      </c>
      <c r="L1397" s="7" t="s">
        <v>33</v>
      </c>
      <c r="M1397" s="7" t="s">
        <v>33</v>
      </c>
      <c r="N1397" s="7" t="s">
        <v>33</v>
      </c>
      <c r="O1397" s="7" t="s">
        <v>33</v>
      </c>
      <c r="P1397" s="7" t="s">
        <v>33</v>
      </c>
      <c r="Q1397" s="7" t="s">
        <v>33</v>
      </c>
      <c r="R1397" s="7" t="s">
        <v>33</v>
      </c>
      <c r="S1397" s="7" t="s">
        <v>1804</v>
      </c>
      <c r="T1397" s="8">
        <v>12618508</v>
      </c>
      <c r="U1397" s="8">
        <v>4715757</v>
      </c>
      <c r="V1397" s="8">
        <v>28186000</v>
      </c>
      <c r="W1397" s="8">
        <v>79589501</v>
      </c>
      <c r="X1397" s="8">
        <v>4838095.903666974</v>
      </c>
      <c r="Y1397" s="8">
        <v>32868000</v>
      </c>
      <c r="Z1397" s="8">
        <v>8275115.5701754391</v>
      </c>
      <c r="AA1397" s="8">
        <v>45962319</v>
      </c>
      <c r="AB1397" s="8">
        <v>1414727</v>
      </c>
      <c r="AC1397" s="8">
        <v>18087000</v>
      </c>
      <c r="AD1397" s="8">
        <v>0</v>
      </c>
      <c r="AE1397" s="8">
        <v>200000</v>
      </c>
      <c r="AF1397" s="8">
        <v>13146000</v>
      </c>
      <c r="AG1397" s="8">
        <v>2530535</v>
      </c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9" t="s">
        <v>3109</v>
      </c>
      <c r="BE1397" s="8"/>
      <c r="BF1397" s="8"/>
      <c r="BG1397" s="8">
        <f>IF($BE1397=1,T1396,0)</f>
        <v>0</v>
      </c>
      <c r="BH1397" s="8">
        <f>IF($BE1397=1,U1396,0)</f>
        <v>0</v>
      </c>
      <c r="BI1397" s="8">
        <f>IF($BE1397=1,V1396,0)</f>
        <v>0</v>
      </c>
      <c r="BJ1397" s="8">
        <f>IF($BE1397=1,W1396,0)</f>
        <v>0</v>
      </c>
      <c r="BK1397" s="8">
        <f>IF($BE1397=1,X1396,0)</f>
        <v>0</v>
      </c>
      <c r="BL1397" s="8">
        <f>IF($BE1397=1,Y1396,0)</f>
        <v>0</v>
      </c>
      <c r="BM1397" s="8">
        <f>IF($BE1397=1,Z1396,0)</f>
        <v>0</v>
      </c>
    </row>
    <row r="1398" spans="1:65" s="7" customFormat="1" ht="15.75" customHeight="1" x14ac:dyDescent="0.15">
      <c r="A1398" s="7" t="s">
        <v>3112</v>
      </c>
      <c r="B1398" s="7" t="s">
        <v>3021</v>
      </c>
      <c r="C1398" s="7" t="s">
        <v>3113</v>
      </c>
      <c r="D1398" s="7" t="s">
        <v>32</v>
      </c>
      <c r="E1398" s="7" t="s">
        <v>33</v>
      </c>
      <c r="F1398" s="7" t="s">
        <v>33</v>
      </c>
      <c r="G1398" s="7" t="s">
        <v>3023</v>
      </c>
      <c r="H1398" s="7" t="s">
        <v>33</v>
      </c>
      <c r="I1398" s="7" t="s">
        <v>33</v>
      </c>
      <c r="J1398" s="7" t="s">
        <v>33</v>
      </c>
      <c r="K1398" s="7" t="s">
        <v>33</v>
      </c>
      <c r="L1398" s="7" t="s">
        <v>33</v>
      </c>
      <c r="M1398" s="7" t="s">
        <v>33</v>
      </c>
      <c r="N1398" s="7" t="s">
        <v>33</v>
      </c>
      <c r="O1398" s="7" t="s">
        <v>33</v>
      </c>
      <c r="P1398" s="7" t="s">
        <v>33</v>
      </c>
      <c r="Q1398" s="7" t="s">
        <v>33</v>
      </c>
      <c r="R1398" s="7" t="s">
        <v>33</v>
      </c>
      <c r="S1398" s="7" t="s">
        <v>1804</v>
      </c>
      <c r="T1398" s="8">
        <v>129581798</v>
      </c>
      <c r="U1398" s="8">
        <v>39112810</v>
      </c>
      <c r="V1398" s="8">
        <v>413143000</v>
      </c>
      <c r="W1398" s="8">
        <v>126219626</v>
      </c>
      <c r="X1398" s="8">
        <v>110042833.49333377</v>
      </c>
      <c r="Y1398" s="8">
        <v>194286000</v>
      </c>
      <c r="Z1398" s="8">
        <v>547973112.28070176</v>
      </c>
      <c r="AA1398" s="8">
        <v>1387922495</v>
      </c>
      <c r="AB1398" s="8">
        <v>11733843</v>
      </c>
      <c r="AC1398" s="8">
        <v>241017000</v>
      </c>
      <c r="AD1398" s="8">
        <v>0</v>
      </c>
      <c r="AE1398" s="8">
        <v>200000</v>
      </c>
      <c r="AF1398" s="8">
        <v>24363000</v>
      </c>
      <c r="AG1398" s="8">
        <v>3336666.6666666665</v>
      </c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9" t="s">
        <v>3111</v>
      </c>
      <c r="BE1398" s="8"/>
      <c r="BF1398" s="8"/>
      <c r="BG1398" s="8">
        <f>IF($BE1398=1,T1397,0)</f>
        <v>0</v>
      </c>
      <c r="BH1398" s="8">
        <f>IF($BE1398=1,U1397,0)</f>
        <v>0</v>
      </c>
      <c r="BI1398" s="8">
        <f>IF($BE1398=1,V1397,0)</f>
        <v>0</v>
      </c>
      <c r="BJ1398" s="8">
        <f>IF($BE1398=1,W1397,0)</f>
        <v>0</v>
      </c>
      <c r="BK1398" s="8">
        <f>IF($BE1398=1,X1397,0)</f>
        <v>0</v>
      </c>
      <c r="BL1398" s="8">
        <f>IF($BE1398=1,Y1397,0)</f>
        <v>0</v>
      </c>
      <c r="BM1398" s="8">
        <f>IF($BE1398=1,Z1397,0)</f>
        <v>0</v>
      </c>
    </row>
    <row r="1399" spans="1:65" s="7" customFormat="1" ht="15.75" customHeight="1" x14ac:dyDescent="0.15">
      <c r="A1399" s="7" t="s">
        <v>3115</v>
      </c>
      <c r="B1399" s="7" t="s">
        <v>3021</v>
      </c>
      <c r="C1399" s="7" t="s">
        <v>3113</v>
      </c>
      <c r="D1399" s="7" t="s">
        <v>32</v>
      </c>
      <c r="E1399" s="7" t="s">
        <v>33</v>
      </c>
      <c r="F1399" s="7" t="s">
        <v>33</v>
      </c>
      <c r="G1399" s="7" t="s">
        <v>3026</v>
      </c>
      <c r="H1399" s="7" t="s">
        <v>33</v>
      </c>
      <c r="I1399" s="7" t="s">
        <v>33</v>
      </c>
      <c r="J1399" s="7" t="s">
        <v>33</v>
      </c>
      <c r="K1399" s="7" t="s">
        <v>33</v>
      </c>
      <c r="L1399" s="7" t="s">
        <v>33</v>
      </c>
      <c r="M1399" s="7" t="s">
        <v>33</v>
      </c>
      <c r="N1399" s="7" t="s">
        <v>33</v>
      </c>
      <c r="O1399" s="7" t="s">
        <v>33</v>
      </c>
      <c r="P1399" s="7" t="s">
        <v>33</v>
      </c>
      <c r="Q1399" s="7" t="s">
        <v>33</v>
      </c>
      <c r="R1399" s="7" t="s">
        <v>33</v>
      </c>
      <c r="S1399" s="7" t="s">
        <v>1804</v>
      </c>
      <c r="T1399" s="8">
        <v>127040978</v>
      </c>
      <c r="U1399" s="8">
        <v>37805649</v>
      </c>
      <c r="V1399" s="8">
        <v>41314000</v>
      </c>
      <c r="W1399" s="8">
        <v>115280206</v>
      </c>
      <c r="X1399" s="8">
        <v>77029984.32033363</v>
      </c>
      <c r="Y1399" s="8">
        <v>194286000</v>
      </c>
      <c r="Z1399" s="8">
        <v>274299592.54385966</v>
      </c>
      <c r="AA1399" s="8">
        <v>1387922495</v>
      </c>
      <c r="AB1399" s="8">
        <v>11341694</v>
      </c>
      <c r="AC1399" s="8">
        <v>24101000</v>
      </c>
      <c r="AD1399" s="8">
        <v>0</v>
      </c>
      <c r="AE1399" s="8">
        <v>200000</v>
      </c>
      <c r="AF1399" s="8">
        <v>24363000</v>
      </c>
      <c r="AG1399" s="8">
        <v>3336666.6666666665</v>
      </c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9" t="s">
        <v>3114</v>
      </c>
      <c r="BE1399" s="8"/>
      <c r="BF1399" s="8"/>
      <c r="BG1399" s="8">
        <f>IF($BE1399=1,T1398,0)</f>
        <v>0</v>
      </c>
      <c r="BH1399" s="8">
        <f>IF($BE1399=1,U1398,0)</f>
        <v>0</v>
      </c>
      <c r="BI1399" s="8">
        <f>IF($BE1399=1,V1398,0)</f>
        <v>0</v>
      </c>
      <c r="BJ1399" s="8">
        <f>IF($BE1399=1,W1398,0)</f>
        <v>0</v>
      </c>
      <c r="BK1399" s="8">
        <f>IF($BE1399=1,X1398,0)</f>
        <v>0</v>
      </c>
      <c r="BL1399" s="8">
        <f>IF($BE1399=1,Y1398,0)</f>
        <v>0</v>
      </c>
      <c r="BM1399" s="8">
        <f>IF($BE1399=1,Z1398,0)</f>
        <v>0</v>
      </c>
    </row>
    <row r="1400" spans="1:65" s="7" customFormat="1" ht="15.75" customHeight="1" x14ac:dyDescent="0.15">
      <c r="A1400" s="7" t="s">
        <v>3117</v>
      </c>
      <c r="B1400" s="7" t="s">
        <v>3021</v>
      </c>
      <c r="C1400" s="7" t="s">
        <v>3113</v>
      </c>
      <c r="D1400" s="7" t="s">
        <v>32</v>
      </c>
      <c r="E1400" s="7" t="s">
        <v>33</v>
      </c>
      <c r="F1400" s="7" t="s">
        <v>33</v>
      </c>
      <c r="G1400" s="7" t="s">
        <v>3029</v>
      </c>
      <c r="H1400" s="7" t="s">
        <v>33</v>
      </c>
      <c r="I1400" s="7" t="s">
        <v>33</v>
      </c>
      <c r="J1400" s="7" t="s">
        <v>33</v>
      </c>
      <c r="K1400" s="7" t="s">
        <v>33</v>
      </c>
      <c r="L1400" s="7" t="s">
        <v>33</v>
      </c>
      <c r="M1400" s="7" t="s">
        <v>33</v>
      </c>
      <c r="N1400" s="7" t="s">
        <v>33</v>
      </c>
      <c r="O1400" s="7" t="s">
        <v>33</v>
      </c>
      <c r="P1400" s="7" t="s">
        <v>33</v>
      </c>
      <c r="Q1400" s="7" t="s">
        <v>33</v>
      </c>
      <c r="R1400" s="7" t="s">
        <v>33</v>
      </c>
      <c r="S1400" s="7" t="s">
        <v>1804</v>
      </c>
      <c r="T1400" s="8">
        <v>132122618</v>
      </c>
      <c r="U1400" s="8">
        <v>37805649</v>
      </c>
      <c r="V1400" s="8">
        <v>413143000</v>
      </c>
      <c r="W1400" s="8">
        <v>115280206</v>
      </c>
      <c r="X1400" s="8">
        <v>77029985.19533363</v>
      </c>
      <c r="Y1400" s="8">
        <v>194286000</v>
      </c>
      <c r="Z1400" s="8">
        <v>274167153.94736844</v>
      </c>
      <c r="AA1400" s="8">
        <v>1387922495</v>
      </c>
      <c r="AB1400" s="8">
        <v>11341694</v>
      </c>
      <c r="AC1400" s="8">
        <v>241017000</v>
      </c>
      <c r="AD1400" s="8">
        <v>0</v>
      </c>
      <c r="AE1400" s="8">
        <v>200000</v>
      </c>
      <c r="AF1400" s="8">
        <v>24363000</v>
      </c>
      <c r="AG1400" s="8">
        <v>3364701.6666666665</v>
      </c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9" t="s">
        <v>3116</v>
      </c>
      <c r="BE1400" s="8"/>
      <c r="BF1400" s="8"/>
      <c r="BG1400" s="8">
        <f>IF($BE1400=1,T1399,0)</f>
        <v>0</v>
      </c>
      <c r="BH1400" s="8">
        <f>IF($BE1400=1,U1399,0)</f>
        <v>0</v>
      </c>
      <c r="BI1400" s="8">
        <f>IF($BE1400=1,V1399,0)</f>
        <v>0</v>
      </c>
      <c r="BJ1400" s="8">
        <f>IF($BE1400=1,W1399,0)</f>
        <v>0</v>
      </c>
      <c r="BK1400" s="8">
        <f>IF($BE1400=1,X1399,0)</f>
        <v>0</v>
      </c>
      <c r="BL1400" s="8">
        <f>IF($BE1400=1,Y1399,0)</f>
        <v>0</v>
      </c>
      <c r="BM1400" s="8">
        <f>IF($BE1400=1,Z1399,0)</f>
        <v>0</v>
      </c>
    </row>
    <row r="1401" spans="1:65" s="7" customFormat="1" ht="15.75" customHeight="1" x14ac:dyDescent="0.15">
      <c r="A1401" s="7" t="s">
        <v>3119</v>
      </c>
      <c r="B1401" s="7" t="s">
        <v>3021</v>
      </c>
      <c r="C1401" s="7" t="s">
        <v>3113</v>
      </c>
      <c r="D1401" s="7" t="s">
        <v>37</v>
      </c>
      <c r="E1401" s="7" t="s">
        <v>33</v>
      </c>
      <c r="F1401" s="7" t="s">
        <v>33</v>
      </c>
      <c r="G1401" s="7" t="s">
        <v>3023</v>
      </c>
      <c r="H1401" s="7" t="s">
        <v>33</v>
      </c>
      <c r="I1401" s="7" t="s">
        <v>33</v>
      </c>
      <c r="J1401" s="7" t="s">
        <v>33</v>
      </c>
      <c r="K1401" s="7" t="s">
        <v>33</v>
      </c>
      <c r="L1401" s="7" t="s">
        <v>33</v>
      </c>
      <c r="M1401" s="7" t="s">
        <v>33</v>
      </c>
      <c r="N1401" s="7" t="s">
        <v>33</v>
      </c>
      <c r="O1401" s="7" t="s">
        <v>33</v>
      </c>
      <c r="P1401" s="7" t="s">
        <v>33</v>
      </c>
      <c r="Q1401" s="7" t="s">
        <v>33</v>
      </c>
      <c r="R1401" s="7" t="s">
        <v>33</v>
      </c>
      <c r="S1401" s="7" t="s">
        <v>1804</v>
      </c>
      <c r="T1401" s="8">
        <v>129837684</v>
      </c>
      <c r="U1401" s="8">
        <v>21432802</v>
      </c>
      <c r="V1401" s="8">
        <v>375584000</v>
      </c>
      <c r="W1401" s="8">
        <v>119401362</v>
      </c>
      <c r="X1401" s="8">
        <v>110042830.99333377</v>
      </c>
      <c r="Y1401" s="8">
        <v>188868000</v>
      </c>
      <c r="Z1401" s="8">
        <v>421529818.42105263</v>
      </c>
      <c r="AA1401" s="8">
        <v>1387922495</v>
      </c>
      <c r="AB1401" s="8">
        <v>6429840</v>
      </c>
      <c r="AC1401" s="8">
        <v>241017000</v>
      </c>
      <c r="AD1401" s="8">
        <v>0</v>
      </c>
      <c r="AE1401" s="8">
        <v>200000</v>
      </c>
      <c r="AF1401" s="8">
        <v>18075000</v>
      </c>
      <c r="AG1401" s="8">
        <v>3364701.6666666665</v>
      </c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9" t="s">
        <v>3118</v>
      </c>
      <c r="BE1401" s="8"/>
      <c r="BF1401" s="8"/>
      <c r="BG1401" s="8">
        <f>IF($BE1401=1,T1400,0)</f>
        <v>0</v>
      </c>
      <c r="BH1401" s="8">
        <f>IF($BE1401=1,U1400,0)</f>
        <v>0</v>
      </c>
      <c r="BI1401" s="8">
        <f>IF($BE1401=1,V1400,0)</f>
        <v>0</v>
      </c>
      <c r="BJ1401" s="8">
        <f>IF($BE1401=1,W1400,0)</f>
        <v>0</v>
      </c>
      <c r="BK1401" s="8">
        <f>IF($BE1401=1,X1400,0)</f>
        <v>0</v>
      </c>
      <c r="BL1401" s="8">
        <f>IF($BE1401=1,Y1400,0)</f>
        <v>0</v>
      </c>
      <c r="BM1401" s="8">
        <f>IF($BE1401=1,Z1400,0)</f>
        <v>0</v>
      </c>
    </row>
    <row r="1402" spans="1:65" s="7" customFormat="1" ht="15.75" customHeight="1" x14ac:dyDescent="0.15">
      <c r="A1402" s="7" t="s">
        <v>3121</v>
      </c>
      <c r="B1402" s="7" t="s">
        <v>3021</v>
      </c>
      <c r="C1402" s="7" t="s">
        <v>3113</v>
      </c>
      <c r="D1402" s="7" t="s">
        <v>37</v>
      </c>
      <c r="E1402" s="7" t="s">
        <v>33</v>
      </c>
      <c r="F1402" s="7" t="s">
        <v>33</v>
      </c>
      <c r="G1402" s="7" t="s">
        <v>3026</v>
      </c>
      <c r="H1402" s="7" t="s">
        <v>33</v>
      </c>
      <c r="I1402" s="7" t="s">
        <v>33</v>
      </c>
      <c r="J1402" s="7" t="s">
        <v>33</v>
      </c>
      <c r="K1402" s="7" t="s">
        <v>33</v>
      </c>
      <c r="L1402" s="7" t="s">
        <v>33</v>
      </c>
      <c r="M1402" s="7" t="s">
        <v>33</v>
      </c>
      <c r="N1402" s="7" t="s">
        <v>33</v>
      </c>
      <c r="O1402" s="7" t="s">
        <v>33</v>
      </c>
      <c r="P1402" s="7" t="s">
        <v>33</v>
      </c>
      <c r="Q1402" s="7" t="s">
        <v>33</v>
      </c>
      <c r="R1402" s="7" t="s">
        <v>33</v>
      </c>
      <c r="S1402" s="7" t="s">
        <v>1804</v>
      </c>
      <c r="T1402" s="8">
        <v>127291847</v>
      </c>
      <c r="U1402" s="8">
        <v>20125641</v>
      </c>
      <c r="V1402" s="8">
        <v>37558000</v>
      </c>
      <c r="W1402" s="8">
        <v>109070659</v>
      </c>
      <c r="X1402" s="8">
        <v>77029982.57033363</v>
      </c>
      <c r="Y1402" s="8">
        <v>188868000</v>
      </c>
      <c r="Z1402" s="8">
        <v>211888200</v>
      </c>
      <c r="AA1402" s="8">
        <v>1387922495</v>
      </c>
      <c r="AB1402" s="8">
        <v>6037692</v>
      </c>
      <c r="AC1402" s="8">
        <v>24101000</v>
      </c>
      <c r="AD1402" s="8">
        <v>0</v>
      </c>
      <c r="AE1402" s="8">
        <v>200000</v>
      </c>
      <c r="AF1402" s="8">
        <v>18075000</v>
      </c>
      <c r="AG1402" s="8">
        <v>3392736.6666666665</v>
      </c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9" t="s">
        <v>3120</v>
      </c>
      <c r="BE1402" s="8"/>
      <c r="BF1402" s="8"/>
      <c r="BG1402" s="8">
        <f>IF($BE1402=1,T1401,0)</f>
        <v>0</v>
      </c>
      <c r="BH1402" s="8">
        <f>IF($BE1402=1,U1401,0)</f>
        <v>0</v>
      </c>
      <c r="BI1402" s="8">
        <f>IF($BE1402=1,V1401,0)</f>
        <v>0</v>
      </c>
      <c r="BJ1402" s="8">
        <f>IF($BE1402=1,W1401,0)</f>
        <v>0</v>
      </c>
      <c r="BK1402" s="8">
        <f>IF($BE1402=1,X1401,0)</f>
        <v>0</v>
      </c>
      <c r="BL1402" s="8">
        <f>IF($BE1402=1,Y1401,0)</f>
        <v>0</v>
      </c>
      <c r="BM1402" s="8">
        <f>IF($BE1402=1,Z1401,0)</f>
        <v>0</v>
      </c>
    </row>
    <row r="1403" spans="1:65" s="7" customFormat="1" ht="15.75" customHeight="1" x14ac:dyDescent="0.15">
      <c r="A1403" s="7" t="s">
        <v>3123</v>
      </c>
      <c r="B1403" s="7" t="s">
        <v>3021</v>
      </c>
      <c r="C1403" s="7" t="s">
        <v>3124</v>
      </c>
      <c r="D1403" s="7" t="s">
        <v>32</v>
      </c>
      <c r="E1403" s="7" t="s">
        <v>33</v>
      </c>
      <c r="F1403" s="7" t="s">
        <v>33</v>
      </c>
      <c r="G1403" s="7" t="s">
        <v>3023</v>
      </c>
      <c r="H1403" s="7" t="s">
        <v>33</v>
      </c>
      <c r="I1403" s="7" t="s">
        <v>33</v>
      </c>
      <c r="J1403" s="7" t="s">
        <v>33</v>
      </c>
      <c r="K1403" s="7" t="s">
        <v>33</v>
      </c>
      <c r="L1403" s="7" t="s">
        <v>33</v>
      </c>
      <c r="M1403" s="7" t="s">
        <v>33</v>
      </c>
      <c r="N1403" s="7" t="s">
        <v>33</v>
      </c>
      <c r="O1403" s="7" t="s">
        <v>33</v>
      </c>
      <c r="P1403" s="7" t="s">
        <v>33</v>
      </c>
      <c r="Q1403" s="7" t="s">
        <v>33</v>
      </c>
      <c r="R1403" s="7" t="s">
        <v>33</v>
      </c>
      <c r="S1403" s="7" t="s">
        <v>1804</v>
      </c>
      <c r="T1403" s="8">
        <v>7554711</v>
      </c>
      <c r="U1403" s="8">
        <v>2598332</v>
      </c>
      <c r="V1403" s="8">
        <v>8207000</v>
      </c>
      <c r="W1403" s="8">
        <v>7224200</v>
      </c>
      <c r="X1403" s="8">
        <v>2955158.4933337723</v>
      </c>
      <c r="Y1403" s="8">
        <v>10179000</v>
      </c>
      <c r="Z1403" s="8">
        <v>9746897.3684210535</v>
      </c>
      <c r="AA1403" s="8">
        <v>31043002</v>
      </c>
      <c r="AB1403" s="8">
        <v>779499</v>
      </c>
      <c r="AC1403" s="8">
        <v>4788000</v>
      </c>
      <c r="AD1403" s="8">
        <v>0</v>
      </c>
      <c r="AE1403" s="8">
        <v>200000</v>
      </c>
      <c r="AF1403" s="8">
        <v>13815000</v>
      </c>
      <c r="AG1403" s="8">
        <v>1696368.3333333333</v>
      </c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9" t="s">
        <v>3122</v>
      </c>
      <c r="BE1403" s="8"/>
      <c r="BF1403" s="8"/>
      <c r="BG1403" s="8">
        <f>IF($BE1403=1,T1402,0)</f>
        <v>0</v>
      </c>
      <c r="BH1403" s="8">
        <f>IF($BE1403=1,U1402,0)</f>
        <v>0</v>
      </c>
      <c r="BI1403" s="8">
        <f>IF($BE1403=1,V1402,0)</f>
        <v>0</v>
      </c>
      <c r="BJ1403" s="8">
        <f>IF($BE1403=1,W1402,0)</f>
        <v>0</v>
      </c>
      <c r="BK1403" s="8">
        <f>IF($BE1403=1,X1402,0)</f>
        <v>0</v>
      </c>
      <c r="BL1403" s="8">
        <f>IF($BE1403=1,Y1402,0)</f>
        <v>0</v>
      </c>
      <c r="BM1403" s="8">
        <f>IF($BE1403=1,Z1402,0)</f>
        <v>0</v>
      </c>
    </row>
    <row r="1404" spans="1:65" s="7" customFormat="1" ht="15.75" customHeight="1" x14ac:dyDescent="0.15">
      <c r="A1404" s="7" t="s">
        <v>3126</v>
      </c>
      <c r="B1404" s="7" t="s">
        <v>3021</v>
      </c>
      <c r="C1404" s="7" t="s">
        <v>3124</v>
      </c>
      <c r="D1404" s="7" t="s">
        <v>32</v>
      </c>
      <c r="E1404" s="7" t="s">
        <v>33</v>
      </c>
      <c r="F1404" s="7" t="s">
        <v>33</v>
      </c>
      <c r="G1404" s="7" t="s">
        <v>3026</v>
      </c>
      <c r="H1404" s="7" t="s">
        <v>33</v>
      </c>
      <c r="I1404" s="7" t="s">
        <v>33</v>
      </c>
      <c r="J1404" s="7" t="s">
        <v>33</v>
      </c>
      <c r="K1404" s="7" t="s">
        <v>33</v>
      </c>
      <c r="L1404" s="7" t="s">
        <v>33</v>
      </c>
      <c r="M1404" s="7" t="s">
        <v>33</v>
      </c>
      <c r="N1404" s="7" t="s">
        <v>33</v>
      </c>
      <c r="O1404" s="7" t="s">
        <v>33</v>
      </c>
      <c r="P1404" s="7" t="s">
        <v>33</v>
      </c>
      <c r="Q1404" s="7" t="s">
        <v>33</v>
      </c>
      <c r="R1404" s="7" t="s">
        <v>33</v>
      </c>
      <c r="S1404" s="7" t="s">
        <v>1804</v>
      </c>
      <c r="T1404" s="8">
        <v>7406580</v>
      </c>
      <c r="U1404" s="8">
        <v>2511350</v>
      </c>
      <c r="V1404" s="8">
        <v>820000</v>
      </c>
      <c r="W1404" s="8">
        <v>7007443</v>
      </c>
      <c r="X1404" s="8">
        <v>2068611.8203336406</v>
      </c>
      <c r="Y1404" s="8">
        <v>10179000</v>
      </c>
      <c r="Z1404" s="8">
        <v>5643055.2631578948</v>
      </c>
      <c r="AA1404" s="8">
        <v>31043002</v>
      </c>
      <c r="AB1404" s="8">
        <v>753405</v>
      </c>
      <c r="AC1404" s="8">
        <v>478000</v>
      </c>
      <c r="AD1404" s="8">
        <v>0</v>
      </c>
      <c r="AE1404" s="8">
        <v>200000</v>
      </c>
      <c r="AF1404" s="8">
        <v>13815000</v>
      </c>
      <c r="AG1404" s="8">
        <v>1724403.3333333333</v>
      </c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9" t="s">
        <v>3125</v>
      </c>
      <c r="BE1404" s="8"/>
      <c r="BF1404" s="8"/>
      <c r="BG1404" s="8">
        <f>IF($BE1404=1,T1403,0)</f>
        <v>0</v>
      </c>
      <c r="BH1404" s="8">
        <f>IF($BE1404=1,U1403,0)</f>
        <v>0</v>
      </c>
      <c r="BI1404" s="8">
        <f>IF($BE1404=1,V1403,0)</f>
        <v>0</v>
      </c>
      <c r="BJ1404" s="8">
        <f>IF($BE1404=1,W1403,0)</f>
        <v>0</v>
      </c>
      <c r="BK1404" s="8">
        <f>IF($BE1404=1,X1403,0)</f>
        <v>0</v>
      </c>
      <c r="BL1404" s="8">
        <f>IF($BE1404=1,Y1403,0)</f>
        <v>0</v>
      </c>
      <c r="BM1404" s="8">
        <f>IF($BE1404=1,Z1403,0)</f>
        <v>0</v>
      </c>
    </row>
    <row r="1405" spans="1:65" s="7" customFormat="1" ht="15.75" customHeight="1" x14ac:dyDescent="0.15">
      <c r="A1405" s="7" t="s">
        <v>3128</v>
      </c>
      <c r="B1405" s="7" t="s">
        <v>3021</v>
      </c>
      <c r="C1405" s="7" t="s">
        <v>3124</v>
      </c>
      <c r="D1405" s="7" t="s">
        <v>32</v>
      </c>
      <c r="E1405" s="7" t="s">
        <v>33</v>
      </c>
      <c r="F1405" s="7" t="s">
        <v>33</v>
      </c>
      <c r="G1405" s="7" t="s">
        <v>3029</v>
      </c>
      <c r="H1405" s="7" t="s">
        <v>33</v>
      </c>
      <c r="I1405" s="7" t="s">
        <v>33</v>
      </c>
      <c r="J1405" s="7" t="s">
        <v>33</v>
      </c>
      <c r="K1405" s="7" t="s">
        <v>33</v>
      </c>
      <c r="L1405" s="7" t="s">
        <v>33</v>
      </c>
      <c r="M1405" s="7" t="s">
        <v>33</v>
      </c>
      <c r="N1405" s="7" t="s">
        <v>33</v>
      </c>
      <c r="O1405" s="7" t="s">
        <v>33</v>
      </c>
      <c r="P1405" s="7" t="s">
        <v>33</v>
      </c>
      <c r="Q1405" s="7" t="s">
        <v>33</v>
      </c>
      <c r="R1405" s="7" t="s">
        <v>33</v>
      </c>
      <c r="S1405" s="7" t="s">
        <v>1804</v>
      </c>
      <c r="T1405" s="8">
        <v>7702843</v>
      </c>
      <c r="U1405" s="8">
        <v>2511350</v>
      </c>
      <c r="V1405" s="8">
        <v>8207000</v>
      </c>
      <c r="W1405" s="8">
        <v>7007443</v>
      </c>
      <c r="X1405" s="8">
        <v>2068612.6953336406</v>
      </c>
      <c r="Y1405" s="8">
        <v>10179000</v>
      </c>
      <c r="Z1405" s="8">
        <v>5120265.7894736845</v>
      </c>
      <c r="AA1405" s="8">
        <v>31043002</v>
      </c>
      <c r="AB1405" s="8">
        <v>753405</v>
      </c>
      <c r="AC1405" s="8">
        <v>4788000</v>
      </c>
      <c r="AD1405" s="8">
        <v>0</v>
      </c>
      <c r="AE1405" s="8">
        <v>200000</v>
      </c>
      <c r="AF1405" s="8">
        <v>13815000</v>
      </c>
      <c r="AG1405" s="8">
        <v>1696368.3333333333</v>
      </c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9" t="s">
        <v>3127</v>
      </c>
      <c r="BE1405" s="8"/>
      <c r="BF1405" s="8"/>
      <c r="BG1405" s="8">
        <f>IF($BE1405=1,T1404,0)</f>
        <v>0</v>
      </c>
      <c r="BH1405" s="8">
        <f>IF($BE1405=1,U1404,0)</f>
        <v>0</v>
      </c>
      <c r="BI1405" s="8">
        <f>IF($BE1405=1,V1404,0)</f>
        <v>0</v>
      </c>
      <c r="BJ1405" s="8">
        <f>IF($BE1405=1,W1404,0)</f>
        <v>0</v>
      </c>
      <c r="BK1405" s="8">
        <f>IF($BE1405=1,X1404,0)</f>
        <v>0</v>
      </c>
      <c r="BL1405" s="8">
        <f>IF($BE1405=1,Y1404,0)</f>
        <v>0</v>
      </c>
      <c r="BM1405" s="8">
        <f>IF($BE1405=1,Z1404,0)</f>
        <v>0</v>
      </c>
    </row>
    <row r="1406" spans="1:65" s="7" customFormat="1" ht="15.75" customHeight="1" x14ac:dyDescent="0.15">
      <c r="A1406" s="7" t="s">
        <v>3130</v>
      </c>
      <c r="B1406" s="7" t="s">
        <v>3021</v>
      </c>
      <c r="C1406" s="7" t="s">
        <v>3124</v>
      </c>
      <c r="D1406" s="7" t="s">
        <v>37</v>
      </c>
      <c r="E1406" s="7" t="s">
        <v>33</v>
      </c>
      <c r="F1406" s="7" t="s">
        <v>33</v>
      </c>
      <c r="G1406" s="7" t="s">
        <v>3023</v>
      </c>
      <c r="H1406" s="7" t="s">
        <v>33</v>
      </c>
      <c r="I1406" s="7" t="s">
        <v>33</v>
      </c>
      <c r="J1406" s="7" t="s">
        <v>33</v>
      </c>
      <c r="K1406" s="7" t="s">
        <v>33</v>
      </c>
      <c r="L1406" s="7" t="s">
        <v>33</v>
      </c>
      <c r="M1406" s="7" t="s">
        <v>33</v>
      </c>
      <c r="N1406" s="7" t="s">
        <v>33</v>
      </c>
      <c r="O1406" s="7" t="s">
        <v>33</v>
      </c>
      <c r="P1406" s="7" t="s">
        <v>33</v>
      </c>
      <c r="Q1406" s="7" t="s">
        <v>33</v>
      </c>
      <c r="R1406" s="7" t="s">
        <v>33</v>
      </c>
      <c r="S1406" s="7" t="s">
        <v>1804</v>
      </c>
      <c r="T1406" s="8">
        <v>7698038</v>
      </c>
      <c r="U1406" s="8">
        <v>1800518</v>
      </c>
      <c r="V1406" s="8">
        <v>7461000</v>
      </c>
      <c r="W1406" s="8">
        <v>7082311</v>
      </c>
      <c r="X1406" s="8">
        <v>2955155.9933337723</v>
      </c>
      <c r="Y1406" s="8">
        <v>7458000</v>
      </c>
      <c r="Z1406" s="8">
        <v>8129565.7894736845</v>
      </c>
      <c r="AA1406" s="8">
        <v>31043002</v>
      </c>
      <c r="AB1406" s="8">
        <v>540155</v>
      </c>
      <c r="AC1406" s="8">
        <v>4788000</v>
      </c>
      <c r="AD1406" s="8">
        <v>0</v>
      </c>
      <c r="AE1406" s="8">
        <v>200000</v>
      </c>
      <c r="AF1406" s="8">
        <v>6324000</v>
      </c>
      <c r="AG1406" s="8">
        <v>1724403.3333333333</v>
      </c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9" t="s">
        <v>3129</v>
      </c>
      <c r="BE1406" s="8"/>
      <c r="BF1406" s="8"/>
      <c r="BG1406" s="8">
        <f>IF($BE1406=1,T1405,0)</f>
        <v>0</v>
      </c>
      <c r="BH1406" s="8">
        <f>IF($BE1406=1,U1405,0)</f>
        <v>0</v>
      </c>
      <c r="BI1406" s="8">
        <f>IF($BE1406=1,V1405,0)</f>
        <v>0</v>
      </c>
      <c r="BJ1406" s="8">
        <f>IF($BE1406=1,W1405,0)</f>
        <v>0</v>
      </c>
      <c r="BK1406" s="8">
        <f>IF($BE1406=1,X1405,0)</f>
        <v>0</v>
      </c>
      <c r="BL1406" s="8">
        <f>IF($BE1406=1,Y1405,0)</f>
        <v>0</v>
      </c>
      <c r="BM1406" s="8">
        <f>IF($BE1406=1,Z1405,0)</f>
        <v>0</v>
      </c>
    </row>
    <row r="1407" spans="1:65" s="7" customFormat="1" ht="15.75" customHeight="1" x14ac:dyDescent="0.15">
      <c r="A1407" s="7" t="s">
        <v>3132</v>
      </c>
      <c r="B1407" s="7" t="s">
        <v>3021</v>
      </c>
      <c r="C1407" s="7" t="s">
        <v>3124</v>
      </c>
      <c r="D1407" s="7" t="s">
        <v>37</v>
      </c>
      <c r="E1407" s="7" t="s">
        <v>33</v>
      </c>
      <c r="F1407" s="7" t="s">
        <v>33</v>
      </c>
      <c r="G1407" s="7" t="s">
        <v>3026</v>
      </c>
      <c r="H1407" s="7" t="s">
        <v>33</v>
      </c>
      <c r="I1407" s="7" t="s">
        <v>33</v>
      </c>
      <c r="J1407" s="7" t="s">
        <v>33</v>
      </c>
      <c r="K1407" s="7" t="s">
        <v>33</v>
      </c>
      <c r="L1407" s="7" t="s">
        <v>33</v>
      </c>
      <c r="M1407" s="7" t="s">
        <v>33</v>
      </c>
      <c r="N1407" s="7" t="s">
        <v>33</v>
      </c>
      <c r="O1407" s="7" t="s">
        <v>33</v>
      </c>
      <c r="P1407" s="7" t="s">
        <v>33</v>
      </c>
      <c r="Q1407" s="7" t="s">
        <v>33</v>
      </c>
      <c r="R1407" s="7" t="s">
        <v>33</v>
      </c>
      <c r="S1407" s="7" t="s">
        <v>1804</v>
      </c>
      <c r="T1407" s="8">
        <v>7547096</v>
      </c>
      <c r="U1407" s="8">
        <v>1713536</v>
      </c>
      <c r="V1407" s="8">
        <v>746000</v>
      </c>
      <c r="W1407" s="8">
        <v>6867329</v>
      </c>
      <c r="X1407" s="8">
        <v>2068610.0703336406</v>
      </c>
      <c r="Y1407" s="8">
        <v>7458000</v>
      </c>
      <c r="Z1407" s="8">
        <v>4520881.578947369</v>
      </c>
      <c r="AA1407" s="8">
        <v>31043002</v>
      </c>
      <c r="AB1407" s="8">
        <v>514060</v>
      </c>
      <c r="AC1407" s="8">
        <v>478000</v>
      </c>
      <c r="AD1407" s="8">
        <v>0</v>
      </c>
      <c r="AE1407" s="8">
        <v>200000</v>
      </c>
      <c r="AF1407" s="8">
        <v>6324000</v>
      </c>
      <c r="AG1407" s="8">
        <v>1724403.3333333333</v>
      </c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9" t="s">
        <v>3131</v>
      </c>
      <c r="BE1407" s="8"/>
      <c r="BF1407" s="8"/>
      <c r="BG1407" s="8">
        <f>IF($BE1407=1,T1406,0)</f>
        <v>0</v>
      </c>
      <c r="BH1407" s="8">
        <f>IF($BE1407=1,U1406,0)</f>
        <v>0</v>
      </c>
      <c r="BI1407" s="8">
        <f>IF($BE1407=1,V1406,0)</f>
        <v>0</v>
      </c>
      <c r="BJ1407" s="8">
        <f>IF($BE1407=1,W1406,0)</f>
        <v>0</v>
      </c>
      <c r="BK1407" s="8">
        <f>IF($BE1407=1,X1406,0)</f>
        <v>0</v>
      </c>
      <c r="BL1407" s="8">
        <f>IF($BE1407=1,Y1406,0)</f>
        <v>0</v>
      </c>
      <c r="BM1407" s="8">
        <f>IF($BE1407=1,Z1406,0)</f>
        <v>0</v>
      </c>
    </row>
    <row r="1408" spans="1:65" s="7" customFormat="1" ht="15.75" customHeight="1" x14ac:dyDescent="0.15">
      <c r="A1408" s="7" t="s">
        <v>3134</v>
      </c>
      <c r="B1408" s="7" t="s">
        <v>3021</v>
      </c>
      <c r="C1408" s="7" t="s">
        <v>3135</v>
      </c>
      <c r="D1408" s="7" t="s">
        <v>32</v>
      </c>
      <c r="E1408" s="7" t="s">
        <v>33</v>
      </c>
      <c r="F1408" s="7" t="s">
        <v>33</v>
      </c>
      <c r="G1408" s="7" t="s">
        <v>3023</v>
      </c>
      <c r="H1408" s="7" t="s">
        <v>33</v>
      </c>
      <c r="I1408" s="7" t="s">
        <v>33</v>
      </c>
      <c r="J1408" s="7" t="s">
        <v>33</v>
      </c>
      <c r="K1408" s="7" t="s">
        <v>33</v>
      </c>
      <c r="L1408" s="7" t="s">
        <v>33</v>
      </c>
      <c r="M1408" s="7" t="s">
        <v>33</v>
      </c>
      <c r="N1408" s="7" t="s">
        <v>33</v>
      </c>
      <c r="O1408" s="7" t="s">
        <v>33</v>
      </c>
      <c r="P1408" s="7" t="s">
        <v>33</v>
      </c>
      <c r="Q1408" s="7" t="s">
        <v>33</v>
      </c>
      <c r="R1408" s="7" t="s">
        <v>33</v>
      </c>
      <c r="S1408" s="7" t="s">
        <v>1804</v>
      </c>
      <c r="T1408" s="8">
        <v>23301914</v>
      </c>
      <c r="U1408" s="8">
        <v>9917371</v>
      </c>
      <c r="V1408" s="8">
        <v>41575000</v>
      </c>
      <c r="W1408" s="8">
        <v>17503276</v>
      </c>
      <c r="X1408" s="8">
        <v>11812702.243333772</v>
      </c>
      <c r="Y1408" s="8">
        <v>28872000</v>
      </c>
      <c r="Z1408" s="8">
        <v>67051752.631578952</v>
      </c>
      <c r="AA1408" s="8">
        <v>142981873</v>
      </c>
      <c r="AB1408" s="8">
        <v>2975211</v>
      </c>
      <c r="AC1408" s="8">
        <v>24254000</v>
      </c>
      <c r="AD1408" s="8">
        <v>0</v>
      </c>
      <c r="AE1408" s="8">
        <v>200000</v>
      </c>
      <c r="AF1408" s="8">
        <v>19050000</v>
      </c>
      <c r="AG1408" s="8">
        <v>2558570</v>
      </c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9" t="s">
        <v>3133</v>
      </c>
      <c r="BE1408" s="8"/>
      <c r="BF1408" s="8"/>
      <c r="BG1408" s="8">
        <f>IF($BE1408=1,T1407,0)</f>
        <v>0</v>
      </c>
      <c r="BH1408" s="8">
        <f>IF($BE1408=1,U1407,0)</f>
        <v>0</v>
      </c>
      <c r="BI1408" s="8">
        <f>IF($BE1408=1,V1407,0)</f>
        <v>0</v>
      </c>
      <c r="BJ1408" s="8">
        <f>IF($BE1408=1,W1407,0)</f>
        <v>0</v>
      </c>
      <c r="BK1408" s="8">
        <f>IF($BE1408=1,X1407,0)</f>
        <v>0</v>
      </c>
      <c r="BL1408" s="8">
        <f>IF($BE1408=1,Y1407,0)</f>
        <v>0</v>
      </c>
      <c r="BM1408" s="8">
        <f>IF($BE1408=1,Z1407,0)</f>
        <v>0</v>
      </c>
    </row>
    <row r="1409" spans="1:65" s="7" customFormat="1" ht="15.75" customHeight="1" x14ac:dyDescent="0.15">
      <c r="A1409" s="7" t="s">
        <v>3137</v>
      </c>
      <c r="B1409" s="7" t="s">
        <v>3021</v>
      </c>
      <c r="C1409" s="7" t="s">
        <v>3135</v>
      </c>
      <c r="D1409" s="7" t="s">
        <v>32</v>
      </c>
      <c r="E1409" s="7" t="s">
        <v>33</v>
      </c>
      <c r="F1409" s="7" t="s">
        <v>33</v>
      </c>
      <c r="G1409" s="7" t="s">
        <v>3026</v>
      </c>
      <c r="H1409" s="7" t="s">
        <v>33</v>
      </c>
      <c r="I1409" s="7" t="s">
        <v>33</v>
      </c>
      <c r="J1409" s="7" t="s">
        <v>33</v>
      </c>
      <c r="K1409" s="7" t="s">
        <v>33</v>
      </c>
      <c r="L1409" s="7" t="s">
        <v>33</v>
      </c>
      <c r="M1409" s="7" t="s">
        <v>33</v>
      </c>
      <c r="N1409" s="7" t="s">
        <v>33</v>
      </c>
      <c r="O1409" s="7" t="s">
        <v>33</v>
      </c>
      <c r="P1409" s="7" t="s">
        <v>33</v>
      </c>
      <c r="Q1409" s="7" t="s">
        <v>33</v>
      </c>
      <c r="R1409" s="7" t="s">
        <v>33</v>
      </c>
      <c r="S1409" s="7" t="s">
        <v>1804</v>
      </c>
      <c r="T1409" s="8">
        <v>22845014</v>
      </c>
      <c r="U1409" s="8">
        <v>9558095</v>
      </c>
      <c r="V1409" s="8">
        <v>4157000</v>
      </c>
      <c r="W1409" s="8">
        <v>16399609</v>
      </c>
      <c r="X1409" s="8">
        <v>8268892.4453336401</v>
      </c>
      <c r="Y1409" s="8">
        <v>28872000</v>
      </c>
      <c r="Z1409" s="8">
        <v>34041825</v>
      </c>
      <c r="AA1409" s="8">
        <v>142981873</v>
      </c>
      <c r="AB1409" s="8">
        <v>2867428</v>
      </c>
      <c r="AC1409" s="8">
        <v>2425000</v>
      </c>
      <c r="AD1409" s="8">
        <v>0</v>
      </c>
      <c r="AE1409" s="8">
        <v>200000</v>
      </c>
      <c r="AF1409" s="8">
        <v>19050000</v>
      </c>
      <c r="AG1409" s="8">
        <v>2530535</v>
      </c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9" t="s">
        <v>3136</v>
      </c>
      <c r="BE1409" s="8"/>
      <c r="BF1409" s="8"/>
      <c r="BG1409" s="8">
        <f>IF($BE1409=1,T1408,0)</f>
        <v>0</v>
      </c>
      <c r="BH1409" s="8">
        <f>IF($BE1409=1,U1408,0)</f>
        <v>0</v>
      </c>
      <c r="BI1409" s="8">
        <f>IF($BE1409=1,V1408,0)</f>
        <v>0</v>
      </c>
      <c r="BJ1409" s="8">
        <f>IF($BE1409=1,W1408,0)</f>
        <v>0</v>
      </c>
      <c r="BK1409" s="8">
        <f>IF($BE1409=1,X1408,0)</f>
        <v>0</v>
      </c>
      <c r="BL1409" s="8">
        <f>IF($BE1409=1,Y1408,0)</f>
        <v>0</v>
      </c>
      <c r="BM1409" s="8">
        <f>IF($BE1409=1,Z1408,0)</f>
        <v>0</v>
      </c>
    </row>
    <row r="1410" spans="1:65" s="7" customFormat="1" ht="15.75" customHeight="1" x14ac:dyDescent="0.15">
      <c r="A1410" s="7" t="s">
        <v>3139</v>
      </c>
      <c r="B1410" s="7" t="s">
        <v>3021</v>
      </c>
      <c r="C1410" s="7" t="s">
        <v>3135</v>
      </c>
      <c r="D1410" s="7" t="s">
        <v>32</v>
      </c>
      <c r="E1410" s="7" t="s">
        <v>33</v>
      </c>
      <c r="F1410" s="7" t="s">
        <v>33</v>
      </c>
      <c r="G1410" s="7" t="s">
        <v>3029</v>
      </c>
      <c r="H1410" s="7" t="s">
        <v>33</v>
      </c>
      <c r="I1410" s="7" t="s">
        <v>33</v>
      </c>
      <c r="J1410" s="7" t="s">
        <v>33</v>
      </c>
      <c r="K1410" s="7" t="s">
        <v>33</v>
      </c>
      <c r="L1410" s="7" t="s">
        <v>33</v>
      </c>
      <c r="M1410" s="7" t="s">
        <v>33</v>
      </c>
      <c r="N1410" s="7" t="s">
        <v>33</v>
      </c>
      <c r="O1410" s="7" t="s">
        <v>33</v>
      </c>
      <c r="P1410" s="7" t="s">
        <v>33</v>
      </c>
      <c r="Q1410" s="7" t="s">
        <v>33</v>
      </c>
      <c r="R1410" s="7" t="s">
        <v>33</v>
      </c>
      <c r="S1410" s="7" t="s">
        <v>1804</v>
      </c>
      <c r="T1410" s="8">
        <v>23758815</v>
      </c>
      <c r="U1410" s="8">
        <v>9558095</v>
      </c>
      <c r="V1410" s="8">
        <v>41575000</v>
      </c>
      <c r="W1410" s="8">
        <v>16399609</v>
      </c>
      <c r="X1410" s="8">
        <v>8268893.3203336401</v>
      </c>
      <c r="Y1410" s="8">
        <v>28872000</v>
      </c>
      <c r="Z1410" s="8">
        <v>34210930.263157897</v>
      </c>
      <c r="AA1410" s="8">
        <v>142981873</v>
      </c>
      <c r="AB1410" s="8">
        <v>2867428</v>
      </c>
      <c r="AC1410" s="8">
        <v>24254000</v>
      </c>
      <c r="AD1410" s="8">
        <v>0</v>
      </c>
      <c r="AE1410" s="8">
        <v>200000</v>
      </c>
      <c r="AF1410" s="8">
        <v>19050000</v>
      </c>
      <c r="AG1410" s="8">
        <v>2558570</v>
      </c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9" t="s">
        <v>3138</v>
      </c>
      <c r="BE1410" s="8"/>
      <c r="BF1410" s="8"/>
      <c r="BG1410" s="8">
        <f>IF($BE1410=1,T1409,0)</f>
        <v>0</v>
      </c>
      <c r="BH1410" s="8">
        <f>IF($BE1410=1,U1409,0)</f>
        <v>0</v>
      </c>
      <c r="BI1410" s="8">
        <f>IF($BE1410=1,V1409,0)</f>
        <v>0</v>
      </c>
      <c r="BJ1410" s="8">
        <f>IF($BE1410=1,W1409,0)</f>
        <v>0</v>
      </c>
      <c r="BK1410" s="8">
        <f>IF($BE1410=1,X1409,0)</f>
        <v>0</v>
      </c>
      <c r="BL1410" s="8">
        <f>IF($BE1410=1,Y1409,0)</f>
        <v>0</v>
      </c>
      <c r="BM1410" s="8">
        <f>IF($BE1410=1,Z1409,0)</f>
        <v>0</v>
      </c>
    </row>
    <row r="1411" spans="1:65" s="7" customFormat="1" ht="15.75" customHeight="1" x14ac:dyDescent="0.15">
      <c r="A1411" s="7" t="s">
        <v>3141</v>
      </c>
      <c r="B1411" s="7" t="s">
        <v>3021</v>
      </c>
      <c r="C1411" s="7" t="s">
        <v>3135</v>
      </c>
      <c r="D1411" s="7" t="s">
        <v>37</v>
      </c>
      <c r="E1411" s="7" t="s">
        <v>33</v>
      </c>
      <c r="F1411" s="7" t="s">
        <v>33</v>
      </c>
      <c r="G1411" s="7" t="s">
        <v>3023</v>
      </c>
      <c r="H1411" s="7" t="s">
        <v>33</v>
      </c>
      <c r="I1411" s="7" t="s">
        <v>33</v>
      </c>
      <c r="J1411" s="7" t="s">
        <v>33</v>
      </c>
      <c r="K1411" s="7" t="s">
        <v>33</v>
      </c>
      <c r="L1411" s="7" t="s">
        <v>33</v>
      </c>
      <c r="M1411" s="7" t="s">
        <v>33</v>
      </c>
      <c r="N1411" s="7" t="s">
        <v>33</v>
      </c>
      <c r="O1411" s="7" t="s">
        <v>33</v>
      </c>
      <c r="P1411" s="7" t="s">
        <v>33</v>
      </c>
      <c r="Q1411" s="7" t="s">
        <v>33</v>
      </c>
      <c r="R1411" s="7" t="s">
        <v>33</v>
      </c>
      <c r="S1411" s="7" t="s">
        <v>1804</v>
      </c>
      <c r="T1411" s="8">
        <v>23604396</v>
      </c>
      <c r="U1411" s="8">
        <v>5855308</v>
      </c>
      <c r="V1411" s="8">
        <v>37795000</v>
      </c>
      <c r="W1411" s="8">
        <v>16809160</v>
      </c>
      <c r="X1411" s="8">
        <v>11812699.743333772</v>
      </c>
      <c r="Y1411" s="8">
        <v>25512000</v>
      </c>
      <c r="Z1411" s="8">
        <v>51540765.78947369</v>
      </c>
      <c r="AA1411" s="8">
        <v>142981873</v>
      </c>
      <c r="AB1411" s="8">
        <v>1756592</v>
      </c>
      <c r="AC1411" s="8">
        <v>24254000</v>
      </c>
      <c r="AD1411" s="8">
        <v>0</v>
      </c>
      <c r="AE1411" s="8">
        <v>200000</v>
      </c>
      <c r="AF1411" s="8">
        <v>11550000</v>
      </c>
      <c r="AG1411" s="8">
        <v>2558570</v>
      </c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9" t="s">
        <v>3140</v>
      </c>
      <c r="BE1411" s="8"/>
      <c r="BF1411" s="8"/>
      <c r="BG1411" s="8">
        <f>IF($BE1411=1,T1410,0)</f>
        <v>0</v>
      </c>
      <c r="BH1411" s="8">
        <f>IF($BE1411=1,U1410,0)</f>
        <v>0</v>
      </c>
      <c r="BI1411" s="8">
        <f>IF($BE1411=1,V1410,0)</f>
        <v>0</v>
      </c>
      <c r="BJ1411" s="8">
        <f>IF($BE1411=1,W1410,0)</f>
        <v>0</v>
      </c>
      <c r="BK1411" s="8">
        <f>IF($BE1411=1,X1410,0)</f>
        <v>0</v>
      </c>
      <c r="BL1411" s="8">
        <f>IF($BE1411=1,Y1410,0)</f>
        <v>0</v>
      </c>
      <c r="BM1411" s="8">
        <f>IF($BE1411=1,Z1410,0)</f>
        <v>0</v>
      </c>
    </row>
    <row r="1412" spans="1:65" s="7" customFormat="1" ht="15.75" customHeight="1" x14ac:dyDescent="0.15">
      <c r="A1412" s="7" t="s">
        <v>3143</v>
      </c>
      <c r="B1412" s="7" t="s">
        <v>3021</v>
      </c>
      <c r="C1412" s="7" t="s">
        <v>3135</v>
      </c>
      <c r="D1412" s="7" t="s">
        <v>37</v>
      </c>
      <c r="E1412" s="7" t="s">
        <v>33</v>
      </c>
      <c r="F1412" s="7" t="s">
        <v>33</v>
      </c>
      <c r="G1412" s="7" t="s">
        <v>3026</v>
      </c>
      <c r="H1412" s="7" t="s">
        <v>33</v>
      </c>
      <c r="I1412" s="7" t="s">
        <v>33</v>
      </c>
      <c r="J1412" s="7" t="s">
        <v>33</v>
      </c>
      <c r="K1412" s="7" t="s">
        <v>33</v>
      </c>
      <c r="L1412" s="7" t="s">
        <v>33</v>
      </c>
      <c r="M1412" s="7" t="s">
        <v>33</v>
      </c>
      <c r="N1412" s="7" t="s">
        <v>33</v>
      </c>
      <c r="O1412" s="7" t="s">
        <v>33</v>
      </c>
      <c r="P1412" s="7" t="s">
        <v>33</v>
      </c>
      <c r="Q1412" s="7" t="s">
        <v>33</v>
      </c>
      <c r="R1412" s="7" t="s">
        <v>33</v>
      </c>
      <c r="S1412" s="7" t="s">
        <v>1804</v>
      </c>
      <c r="T1412" s="8">
        <v>23141564</v>
      </c>
      <c r="U1412" s="8">
        <v>5496032</v>
      </c>
      <c r="V1412" s="8">
        <v>3779000</v>
      </c>
      <c r="W1412" s="8">
        <v>15757470</v>
      </c>
      <c r="X1412" s="8">
        <v>8268890.6953336401</v>
      </c>
      <c r="Y1412" s="8">
        <v>25512000</v>
      </c>
      <c r="Z1412" s="8">
        <v>26328331.578947369</v>
      </c>
      <c r="AA1412" s="8">
        <v>142981873</v>
      </c>
      <c r="AB1412" s="8">
        <v>1648809</v>
      </c>
      <c r="AC1412" s="8">
        <v>2425000</v>
      </c>
      <c r="AD1412" s="8">
        <v>0</v>
      </c>
      <c r="AE1412" s="8">
        <v>200000</v>
      </c>
      <c r="AF1412" s="8">
        <v>11550000</v>
      </c>
      <c r="AG1412" s="8">
        <v>2558570</v>
      </c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9" t="s">
        <v>3142</v>
      </c>
      <c r="BE1412" s="8"/>
      <c r="BF1412" s="8"/>
      <c r="BG1412" s="8">
        <f>IF($BE1412=1,T1411,0)</f>
        <v>0</v>
      </c>
      <c r="BH1412" s="8">
        <f>IF($BE1412=1,U1411,0)</f>
        <v>0</v>
      </c>
      <c r="BI1412" s="8">
        <f>IF($BE1412=1,V1411,0)</f>
        <v>0</v>
      </c>
      <c r="BJ1412" s="8">
        <f>IF($BE1412=1,W1411,0)</f>
        <v>0</v>
      </c>
      <c r="BK1412" s="8">
        <f>IF($BE1412=1,X1411,0)</f>
        <v>0</v>
      </c>
      <c r="BL1412" s="8">
        <f>IF($BE1412=1,Y1411,0)</f>
        <v>0</v>
      </c>
      <c r="BM1412" s="8">
        <f>IF($BE1412=1,Z1411,0)</f>
        <v>0</v>
      </c>
    </row>
    <row r="1413" spans="1:65" s="7" customFormat="1" ht="15.75" customHeight="1" x14ac:dyDescent="0.15">
      <c r="A1413" s="7" t="s">
        <v>3145</v>
      </c>
      <c r="B1413" s="7" t="s">
        <v>3021</v>
      </c>
      <c r="C1413" s="7" t="s">
        <v>3146</v>
      </c>
      <c r="D1413" s="7" t="s">
        <v>32</v>
      </c>
      <c r="E1413" s="7" t="s">
        <v>33</v>
      </c>
      <c r="F1413" s="7" t="s">
        <v>33</v>
      </c>
      <c r="G1413" s="7" t="s">
        <v>3023</v>
      </c>
      <c r="H1413" s="7" t="s">
        <v>33</v>
      </c>
      <c r="I1413" s="7" t="s">
        <v>33</v>
      </c>
      <c r="J1413" s="7" t="s">
        <v>33</v>
      </c>
      <c r="K1413" s="7" t="s">
        <v>33</v>
      </c>
      <c r="L1413" s="7" t="s">
        <v>33</v>
      </c>
      <c r="M1413" s="7" t="s">
        <v>33</v>
      </c>
      <c r="N1413" s="7" t="s">
        <v>33</v>
      </c>
      <c r="O1413" s="7" t="s">
        <v>33</v>
      </c>
      <c r="P1413" s="7" t="s">
        <v>33</v>
      </c>
      <c r="Q1413" s="7" t="s">
        <v>33</v>
      </c>
      <c r="R1413" s="7" t="s">
        <v>33</v>
      </c>
      <c r="S1413" s="7" t="s">
        <v>1804</v>
      </c>
      <c r="T1413" s="8">
        <v>63437463</v>
      </c>
      <c r="U1413" s="8">
        <v>29004290</v>
      </c>
      <c r="V1413" s="8">
        <v>176744000</v>
      </c>
      <c r="W1413" s="8">
        <v>57508365</v>
      </c>
      <c r="X1413" s="8">
        <v>50444052.243333772</v>
      </c>
      <c r="Y1413" s="8">
        <v>98427000</v>
      </c>
      <c r="Z1413" s="8">
        <v>219433480.21929821</v>
      </c>
      <c r="AA1413" s="8">
        <v>600607682</v>
      </c>
      <c r="AB1413" s="8">
        <v>8701287</v>
      </c>
      <c r="AC1413" s="8">
        <v>103108000</v>
      </c>
      <c r="AD1413" s="8">
        <v>0</v>
      </c>
      <c r="AE1413" s="8">
        <v>200000</v>
      </c>
      <c r="AF1413" s="8">
        <v>24363000</v>
      </c>
      <c r="AG1413" s="8">
        <v>3364701.6666666665</v>
      </c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9" t="s">
        <v>3144</v>
      </c>
      <c r="BE1413" s="8"/>
      <c r="BF1413" s="8"/>
      <c r="BG1413" s="8">
        <f>IF($BE1413=1,T1412,0)</f>
        <v>0</v>
      </c>
      <c r="BH1413" s="8">
        <f>IF($BE1413=1,U1412,0)</f>
        <v>0</v>
      </c>
      <c r="BI1413" s="8">
        <f>IF($BE1413=1,V1412,0)</f>
        <v>0</v>
      </c>
      <c r="BJ1413" s="8">
        <f>IF($BE1413=1,W1412,0)</f>
        <v>0</v>
      </c>
      <c r="BK1413" s="8">
        <f>IF($BE1413=1,X1412,0)</f>
        <v>0</v>
      </c>
      <c r="BL1413" s="8">
        <f>IF($BE1413=1,Y1412,0)</f>
        <v>0</v>
      </c>
      <c r="BM1413" s="8">
        <f>IF($BE1413=1,Z1412,0)</f>
        <v>0</v>
      </c>
    </row>
    <row r="1414" spans="1:65" s="7" customFormat="1" ht="15.75" customHeight="1" x14ac:dyDescent="0.15">
      <c r="A1414" s="7" t="s">
        <v>3148</v>
      </c>
      <c r="B1414" s="7" t="s">
        <v>3021</v>
      </c>
      <c r="C1414" s="7" t="s">
        <v>3146</v>
      </c>
      <c r="D1414" s="7" t="s">
        <v>32</v>
      </c>
      <c r="E1414" s="7" t="s">
        <v>33</v>
      </c>
      <c r="F1414" s="7" t="s">
        <v>33</v>
      </c>
      <c r="G1414" s="7" t="s">
        <v>3026</v>
      </c>
      <c r="H1414" s="7" t="s">
        <v>33</v>
      </c>
      <c r="I1414" s="7" t="s">
        <v>33</v>
      </c>
      <c r="J1414" s="7" t="s">
        <v>33</v>
      </c>
      <c r="K1414" s="7" t="s">
        <v>33</v>
      </c>
      <c r="L1414" s="7" t="s">
        <v>33</v>
      </c>
      <c r="M1414" s="7" t="s">
        <v>33</v>
      </c>
      <c r="N1414" s="7" t="s">
        <v>33</v>
      </c>
      <c r="O1414" s="7" t="s">
        <v>33</v>
      </c>
      <c r="P1414" s="7" t="s">
        <v>33</v>
      </c>
      <c r="Q1414" s="7" t="s">
        <v>33</v>
      </c>
      <c r="R1414" s="7" t="s">
        <v>33</v>
      </c>
      <c r="S1414" s="7" t="s">
        <v>1804</v>
      </c>
      <c r="T1414" s="8">
        <v>62193591</v>
      </c>
      <c r="U1414" s="8">
        <v>29004290</v>
      </c>
      <c r="V1414" s="8">
        <v>17674000</v>
      </c>
      <c r="W1414" s="8">
        <v>52704779</v>
      </c>
      <c r="X1414" s="8">
        <v>35310837.445333637</v>
      </c>
      <c r="Y1414" s="8">
        <v>98427000</v>
      </c>
      <c r="Z1414" s="8">
        <v>109965311.6008772</v>
      </c>
      <c r="AA1414" s="8">
        <v>600607682</v>
      </c>
      <c r="AB1414" s="8">
        <v>8701287</v>
      </c>
      <c r="AC1414" s="8">
        <v>10310000</v>
      </c>
      <c r="AD1414" s="8">
        <v>0</v>
      </c>
      <c r="AE1414" s="8">
        <v>200000</v>
      </c>
      <c r="AF1414" s="8">
        <v>24363000</v>
      </c>
      <c r="AG1414" s="8">
        <v>3364701.6666666665</v>
      </c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9" t="s">
        <v>3147</v>
      </c>
      <c r="BE1414" s="8"/>
      <c r="BF1414" s="8"/>
      <c r="BG1414" s="8">
        <f>IF($BE1414=1,T1413,0)</f>
        <v>0</v>
      </c>
      <c r="BH1414" s="8">
        <f>IF($BE1414=1,U1413,0)</f>
        <v>0</v>
      </c>
      <c r="BI1414" s="8">
        <f>IF($BE1414=1,V1413,0)</f>
        <v>0</v>
      </c>
      <c r="BJ1414" s="8">
        <f>IF($BE1414=1,W1413,0)</f>
        <v>0</v>
      </c>
      <c r="BK1414" s="8">
        <f>IF($BE1414=1,X1413,0)</f>
        <v>0</v>
      </c>
      <c r="BL1414" s="8">
        <f>IF($BE1414=1,Y1413,0)</f>
        <v>0</v>
      </c>
      <c r="BM1414" s="8">
        <f>IF($BE1414=1,Z1413,0)</f>
        <v>0</v>
      </c>
    </row>
    <row r="1415" spans="1:65" s="7" customFormat="1" ht="15.75" customHeight="1" x14ac:dyDescent="0.15">
      <c r="A1415" s="7" t="s">
        <v>3150</v>
      </c>
      <c r="B1415" s="7" t="s">
        <v>3021</v>
      </c>
      <c r="C1415" s="7" t="s">
        <v>3146</v>
      </c>
      <c r="D1415" s="7" t="s">
        <v>32</v>
      </c>
      <c r="E1415" s="7" t="s">
        <v>33</v>
      </c>
      <c r="F1415" s="7" t="s">
        <v>33</v>
      </c>
      <c r="G1415" s="7" t="s">
        <v>3029</v>
      </c>
      <c r="H1415" s="7" t="s">
        <v>33</v>
      </c>
      <c r="I1415" s="7" t="s">
        <v>33</v>
      </c>
      <c r="J1415" s="7" t="s">
        <v>33</v>
      </c>
      <c r="K1415" s="7" t="s">
        <v>33</v>
      </c>
      <c r="L1415" s="7" t="s">
        <v>33</v>
      </c>
      <c r="M1415" s="7" t="s">
        <v>33</v>
      </c>
      <c r="N1415" s="7" t="s">
        <v>33</v>
      </c>
      <c r="O1415" s="7" t="s">
        <v>33</v>
      </c>
      <c r="P1415" s="7" t="s">
        <v>33</v>
      </c>
      <c r="Q1415" s="7" t="s">
        <v>33</v>
      </c>
      <c r="R1415" s="7" t="s">
        <v>33</v>
      </c>
      <c r="S1415" s="7" t="s">
        <v>1804</v>
      </c>
      <c r="T1415" s="8">
        <v>64681335</v>
      </c>
      <c r="U1415" s="8">
        <v>29004290</v>
      </c>
      <c r="V1415" s="8">
        <v>176744000</v>
      </c>
      <c r="W1415" s="8">
        <v>52583680</v>
      </c>
      <c r="X1415" s="8">
        <v>35310838.320333637</v>
      </c>
      <c r="Y1415" s="8">
        <v>98427000</v>
      </c>
      <c r="Z1415" s="8">
        <v>109965311.6008772</v>
      </c>
      <c r="AA1415" s="8">
        <v>600607682</v>
      </c>
      <c r="AB1415" s="8">
        <v>8701287</v>
      </c>
      <c r="AC1415" s="8">
        <v>103108000</v>
      </c>
      <c r="AD1415" s="8">
        <v>0</v>
      </c>
      <c r="AE1415" s="8">
        <v>200000</v>
      </c>
      <c r="AF1415" s="8">
        <v>24363000</v>
      </c>
      <c r="AG1415" s="8">
        <v>3364701.6666666665</v>
      </c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9" t="s">
        <v>3149</v>
      </c>
      <c r="BE1415" s="8"/>
      <c r="BF1415" s="8"/>
      <c r="BG1415" s="8">
        <f>IF($BE1415=1,T1414,0)</f>
        <v>0</v>
      </c>
      <c r="BH1415" s="8">
        <f>IF($BE1415=1,U1414,0)</f>
        <v>0</v>
      </c>
      <c r="BI1415" s="8">
        <f>IF($BE1415=1,V1414,0)</f>
        <v>0</v>
      </c>
      <c r="BJ1415" s="8">
        <f>IF($BE1415=1,W1414,0)</f>
        <v>0</v>
      </c>
      <c r="BK1415" s="8">
        <f>IF($BE1415=1,X1414,0)</f>
        <v>0</v>
      </c>
      <c r="BL1415" s="8">
        <f>IF($BE1415=1,Y1414,0)</f>
        <v>0</v>
      </c>
      <c r="BM1415" s="8">
        <f>IF($BE1415=1,Z1414,0)</f>
        <v>0</v>
      </c>
    </row>
    <row r="1416" spans="1:65" s="7" customFormat="1" ht="15.75" customHeight="1" x14ac:dyDescent="0.15">
      <c r="A1416" s="7" t="s">
        <v>3152</v>
      </c>
      <c r="B1416" s="7" t="s">
        <v>3021</v>
      </c>
      <c r="C1416" s="7" t="s">
        <v>3146</v>
      </c>
      <c r="D1416" s="7" t="s">
        <v>37</v>
      </c>
      <c r="E1416" s="7" t="s">
        <v>33</v>
      </c>
      <c r="F1416" s="7" t="s">
        <v>33</v>
      </c>
      <c r="G1416" s="7" t="s">
        <v>3023</v>
      </c>
      <c r="H1416" s="7" t="s">
        <v>33</v>
      </c>
      <c r="I1416" s="7" t="s">
        <v>33</v>
      </c>
      <c r="J1416" s="7" t="s">
        <v>33</v>
      </c>
      <c r="K1416" s="7" t="s">
        <v>33</v>
      </c>
      <c r="L1416" s="7" t="s">
        <v>33</v>
      </c>
      <c r="M1416" s="7" t="s">
        <v>33</v>
      </c>
      <c r="N1416" s="7" t="s">
        <v>33</v>
      </c>
      <c r="O1416" s="7" t="s">
        <v>33</v>
      </c>
      <c r="P1416" s="7" t="s">
        <v>33</v>
      </c>
      <c r="Q1416" s="7" t="s">
        <v>33</v>
      </c>
      <c r="R1416" s="7" t="s">
        <v>33</v>
      </c>
      <c r="S1416" s="7" t="s">
        <v>1804</v>
      </c>
      <c r="T1416" s="8">
        <v>63772483</v>
      </c>
      <c r="U1416" s="8">
        <v>16225933</v>
      </c>
      <c r="V1416" s="8">
        <v>160676000</v>
      </c>
      <c r="W1416" s="8">
        <v>54510527</v>
      </c>
      <c r="X1416" s="8">
        <v>50444049.743333772</v>
      </c>
      <c r="Y1416" s="8">
        <v>93009000</v>
      </c>
      <c r="Z1416" s="8">
        <v>219433480.21929821</v>
      </c>
      <c r="AA1416" s="8">
        <v>600607682</v>
      </c>
      <c r="AB1416" s="8">
        <v>4867779</v>
      </c>
      <c r="AC1416" s="8">
        <v>103108000</v>
      </c>
      <c r="AD1416" s="8">
        <v>0</v>
      </c>
      <c r="AE1416" s="8">
        <v>200000</v>
      </c>
      <c r="AF1416" s="8">
        <v>18075000</v>
      </c>
      <c r="AG1416" s="8">
        <v>3364701.6666666665</v>
      </c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9" t="s">
        <v>3151</v>
      </c>
      <c r="BE1416" s="8"/>
      <c r="BF1416" s="8"/>
      <c r="BG1416" s="8">
        <f>IF($BE1416=1,T1415,0)</f>
        <v>0</v>
      </c>
      <c r="BH1416" s="8">
        <f>IF($BE1416=1,U1415,0)</f>
        <v>0</v>
      </c>
      <c r="BI1416" s="8">
        <f>IF($BE1416=1,V1415,0)</f>
        <v>0</v>
      </c>
      <c r="BJ1416" s="8">
        <f>IF($BE1416=1,W1415,0)</f>
        <v>0</v>
      </c>
      <c r="BK1416" s="8">
        <f>IF($BE1416=1,X1415,0)</f>
        <v>0</v>
      </c>
      <c r="BL1416" s="8">
        <f>IF($BE1416=1,Y1415,0)</f>
        <v>0</v>
      </c>
      <c r="BM1416" s="8">
        <f>IF($BE1416=1,Z1415,0)</f>
        <v>0</v>
      </c>
    </row>
    <row r="1417" spans="1:65" s="7" customFormat="1" ht="15.75" customHeight="1" x14ac:dyDescent="0.15">
      <c r="A1417" s="7" t="s">
        <v>3154</v>
      </c>
      <c r="B1417" s="7" t="s">
        <v>3021</v>
      </c>
      <c r="C1417" s="7" t="s">
        <v>3146</v>
      </c>
      <c r="D1417" s="7" t="s">
        <v>37</v>
      </c>
      <c r="E1417" s="7" t="s">
        <v>33</v>
      </c>
      <c r="F1417" s="7" t="s">
        <v>33</v>
      </c>
      <c r="G1417" s="7" t="s">
        <v>3026</v>
      </c>
      <c r="H1417" s="7" t="s">
        <v>33</v>
      </c>
      <c r="I1417" s="7" t="s">
        <v>33</v>
      </c>
      <c r="J1417" s="7" t="s">
        <v>33</v>
      </c>
      <c r="K1417" s="7" t="s">
        <v>33</v>
      </c>
      <c r="L1417" s="7" t="s">
        <v>33</v>
      </c>
      <c r="M1417" s="7" t="s">
        <v>33</v>
      </c>
      <c r="N1417" s="7" t="s">
        <v>33</v>
      </c>
      <c r="O1417" s="7" t="s">
        <v>33</v>
      </c>
      <c r="P1417" s="7" t="s">
        <v>33</v>
      </c>
      <c r="Q1417" s="7" t="s">
        <v>33</v>
      </c>
      <c r="R1417" s="7" t="s">
        <v>33</v>
      </c>
      <c r="S1417" s="7" t="s">
        <v>1804</v>
      </c>
      <c r="T1417" s="8">
        <v>62522042</v>
      </c>
      <c r="U1417" s="8">
        <v>16225933</v>
      </c>
      <c r="V1417" s="8">
        <v>16067000</v>
      </c>
      <c r="W1417" s="8">
        <v>49968348</v>
      </c>
      <c r="X1417" s="8">
        <v>35310835.695333637</v>
      </c>
      <c r="Y1417" s="8">
        <v>93009000</v>
      </c>
      <c r="Z1417" s="8">
        <v>109965311.6008772</v>
      </c>
      <c r="AA1417" s="8">
        <v>600607682</v>
      </c>
      <c r="AB1417" s="8">
        <v>4867779</v>
      </c>
      <c r="AC1417" s="8">
        <v>10310000</v>
      </c>
      <c r="AD1417" s="8">
        <v>0</v>
      </c>
      <c r="AE1417" s="8">
        <v>200000</v>
      </c>
      <c r="AF1417" s="8">
        <v>18075000</v>
      </c>
      <c r="AG1417" s="8">
        <v>3364701.6666666665</v>
      </c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9" t="s">
        <v>3153</v>
      </c>
      <c r="BE1417" s="8"/>
      <c r="BF1417" s="8"/>
      <c r="BG1417" s="8">
        <f>IF($BE1417=1,T1416,0)</f>
        <v>0</v>
      </c>
      <c r="BH1417" s="8">
        <f>IF($BE1417=1,U1416,0)</f>
        <v>0</v>
      </c>
      <c r="BI1417" s="8">
        <f>IF($BE1417=1,V1416,0)</f>
        <v>0</v>
      </c>
      <c r="BJ1417" s="8">
        <f>IF($BE1417=1,W1416,0)</f>
        <v>0</v>
      </c>
      <c r="BK1417" s="8">
        <f>IF($BE1417=1,X1416,0)</f>
        <v>0</v>
      </c>
      <c r="BL1417" s="8">
        <f>IF($BE1417=1,Y1416,0)</f>
        <v>0</v>
      </c>
      <c r="BM1417" s="8">
        <f>IF($BE1417=1,Z1416,0)</f>
        <v>0</v>
      </c>
    </row>
    <row r="1418" spans="1:65" s="7" customFormat="1" ht="15.75" customHeight="1" x14ac:dyDescent="0.15">
      <c r="A1418" s="7" t="s">
        <v>3156</v>
      </c>
      <c r="B1418" s="7" t="s">
        <v>3021</v>
      </c>
      <c r="C1418" s="7" t="s">
        <v>3157</v>
      </c>
      <c r="D1418" s="7" t="s">
        <v>32</v>
      </c>
      <c r="E1418" s="7" t="s">
        <v>33</v>
      </c>
      <c r="F1418" s="7" t="s">
        <v>33</v>
      </c>
      <c r="G1418" s="7" t="s">
        <v>3023</v>
      </c>
      <c r="H1418" s="7" t="s">
        <v>33</v>
      </c>
      <c r="I1418" s="7" t="s">
        <v>33</v>
      </c>
      <c r="J1418" s="7" t="s">
        <v>33</v>
      </c>
      <c r="K1418" s="7" t="s">
        <v>33</v>
      </c>
      <c r="L1418" s="7" t="s">
        <v>33</v>
      </c>
      <c r="M1418" s="7" t="s">
        <v>33</v>
      </c>
      <c r="N1418" s="7" t="s">
        <v>33</v>
      </c>
      <c r="O1418" s="7" t="s">
        <v>33</v>
      </c>
      <c r="P1418" s="7" t="s">
        <v>33</v>
      </c>
      <c r="Q1418" s="7" t="s">
        <v>33</v>
      </c>
      <c r="R1418" s="7" t="s">
        <v>33</v>
      </c>
      <c r="S1418" s="7" t="s">
        <v>1804</v>
      </c>
      <c r="T1418" s="8">
        <v>40854186</v>
      </c>
      <c r="U1418" s="8">
        <v>24851847</v>
      </c>
      <c r="V1418" s="8">
        <v>123180000</v>
      </c>
      <c r="W1418" s="8">
        <v>39358775</v>
      </c>
      <c r="X1418" s="8">
        <v>30486261.618333768</v>
      </c>
      <c r="Y1418" s="8">
        <v>111810000</v>
      </c>
      <c r="Z1418" s="8">
        <v>5396230.2192982454</v>
      </c>
      <c r="AA1418" s="8">
        <v>228819445</v>
      </c>
      <c r="AB1418" s="8">
        <v>7455554</v>
      </c>
      <c r="AC1418" s="8">
        <v>71860000</v>
      </c>
      <c r="AD1418" s="8">
        <v>0</v>
      </c>
      <c r="AE1418" s="8">
        <v>200000</v>
      </c>
      <c r="AF1418" s="8">
        <v>26115000</v>
      </c>
      <c r="AG1418" s="8">
        <v>3392736.6666666665</v>
      </c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9" t="s">
        <v>3155</v>
      </c>
      <c r="BE1418" s="8"/>
      <c r="BF1418" s="8"/>
      <c r="BG1418" s="8">
        <f>IF($BE1418=1,T1417,0)</f>
        <v>0</v>
      </c>
      <c r="BH1418" s="8">
        <f>IF($BE1418=1,U1417,0)</f>
        <v>0</v>
      </c>
      <c r="BI1418" s="8">
        <f>IF($BE1418=1,V1417,0)</f>
        <v>0</v>
      </c>
      <c r="BJ1418" s="8">
        <f>IF($BE1418=1,W1417,0)</f>
        <v>0</v>
      </c>
      <c r="BK1418" s="8">
        <f>IF($BE1418=1,X1417,0)</f>
        <v>0</v>
      </c>
      <c r="BL1418" s="8">
        <f>IF($BE1418=1,Y1417,0)</f>
        <v>0</v>
      </c>
      <c r="BM1418" s="8">
        <f>IF($BE1418=1,Z1417,0)</f>
        <v>0</v>
      </c>
    </row>
    <row r="1419" spans="1:65" s="7" customFormat="1" ht="15.75" customHeight="1" x14ac:dyDescent="0.15">
      <c r="A1419" s="7" t="s">
        <v>3159</v>
      </c>
      <c r="B1419" s="7" t="s">
        <v>3021</v>
      </c>
      <c r="C1419" s="7" t="s">
        <v>3157</v>
      </c>
      <c r="D1419" s="7" t="s">
        <v>32</v>
      </c>
      <c r="E1419" s="7" t="s">
        <v>33</v>
      </c>
      <c r="F1419" s="7" t="s">
        <v>33</v>
      </c>
      <c r="G1419" s="7" t="s">
        <v>3026</v>
      </c>
      <c r="H1419" s="7" t="s">
        <v>33</v>
      </c>
      <c r="I1419" s="7" t="s">
        <v>33</v>
      </c>
      <c r="J1419" s="7" t="s">
        <v>33</v>
      </c>
      <c r="K1419" s="7" t="s">
        <v>33</v>
      </c>
      <c r="L1419" s="7" t="s">
        <v>33</v>
      </c>
      <c r="M1419" s="7" t="s">
        <v>33</v>
      </c>
      <c r="N1419" s="7" t="s">
        <v>33</v>
      </c>
      <c r="O1419" s="7" t="s">
        <v>33</v>
      </c>
      <c r="P1419" s="7" t="s">
        <v>33</v>
      </c>
      <c r="Q1419" s="7" t="s">
        <v>33</v>
      </c>
      <c r="R1419" s="7" t="s">
        <v>33</v>
      </c>
      <c r="S1419" s="7" t="s">
        <v>1804</v>
      </c>
      <c r="T1419" s="8">
        <v>40053124</v>
      </c>
      <c r="U1419" s="8">
        <v>24259457</v>
      </c>
      <c r="V1419" s="8">
        <v>12318000</v>
      </c>
      <c r="W1419" s="8">
        <v>36061542</v>
      </c>
      <c r="X1419" s="8">
        <v>21340384.007833637</v>
      </c>
      <c r="Y1419" s="8">
        <v>111810000</v>
      </c>
      <c r="Z1419" s="8">
        <v>2821239.2324561407</v>
      </c>
      <c r="AA1419" s="8">
        <v>228819445</v>
      </c>
      <c r="AB1419" s="8">
        <v>7277837</v>
      </c>
      <c r="AC1419" s="8">
        <v>7186000</v>
      </c>
      <c r="AD1419" s="8">
        <v>0</v>
      </c>
      <c r="AE1419" s="8">
        <v>200000</v>
      </c>
      <c r="AF1419" s="8">
        <v>26115000</v>
      </c>
      <c r="AG1419" s="8">
        <v>3336666.6666666665</v>
      </c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9" t="s">
        <v>3158</v>
      </c>
      <c r="BE1419" s="8"/>
      <c r="BF1419" s="8"/>
      <c r="BG1419" s="8">
        <f>IF($BE1419=1,T1418,0)</f>
        <v>0</v>
      </c>
      <c r="BH1419" s="8">
        <f>IF($BE1419=1,U1418,0)</f>
        <v>0</v>
      </c>
      <c r="BI1419" s="8">
        <f>IF($BE1419=1,V1418,0)</f>
        <v>0</v>
      </c>
      <c r="BJ1419" s="8">
        <f>IF($BE1419=1,W1418,0)</f>
        <v>0</v>
      </c>
      <c r="BK1419" s="8">
        <f>IF($BE1419=1,X1418,0)</f>
        <v>0</v>
      </c>
      <c r="BL1419" s="8">
        <f>IF($BE1419=1,Y1418,0)</f>
        <v>0</v>
      </c>
      <c r="BM1419" s="8">
        <f>IF($BE1419=1,Z1418,0)</f>
        <v>0</v>
      </c>
    </row>
    <row r="1420" spans="1:65" s="7" customFormat="1" ht="15.75" customHeight="1" x14ac:dyDescent="0.15">
      <c r="A1420" s="7" t="s">
        <v>3161</v>
      </c>
      <c r="B1420" s="7" t="s">
        <v>3021</v>
      </c>
      <c r="C1420" s="7" t="s">
        <v>3157</v>
      </c>
      <c r="D1420" s="7" t="s">
        <v>32</v>
      </c>
      <c r="E1420" s="7" t="s">
        <v>33</v>
      </c>
      <c r="F1420" s="7" t="s">
        <v>33</v>
      </c>
      <c r="G1420" s="7" t="s">
        <v>3029</v>
      </c>
      <c r="H1420" s="7" t="s">
        <v>33</v>
      </c>
      <c r="I1420" s="7" t="s">
        <v>33</v>
      </c>
      <c r="J1420" s="7" t="s">
        <v>33</v>
      </c>
      <c r="K1420" s="7" t="s">
        <v>33</v>
      </c>
      <c r="L1420" s="7" t="s">
        <v>33</v>
      </c>
      <c r="M1420" s="7" t="s">
        <v>33</v>
      </c>
      <c r="N1420" s="7" t="s">
        <v>33</v>
      </c>
      <c r="O1420" s="7" t="s">
        <v>33</v>
      </c>
      <c r="P1420" s="7" t="s">
        <v>33</v>
      </c>
      <c r="Q1420" s="7" t="s">
        <v>33</v>
      </c>
      <c r="R1420" s="7" t="s">
        <v>33</v>
      </c>
      <c r="S1420" s="7" t="s">
        <v>1804</v>
      </c>
      <c r="T1420" s="8">
        <v>41655249</v>
      </c>
      <c r="U1420" s="8">
        <v>24259457</v>
      </c>
      <c r="V1420" s="8">
        <v>123180000</v>
      </c>
      <c r="W1420" s="8">
        <v>36061542</v>
      </c>
      <c r="X1420" s="8">
        <v>21340384.882833637</v>
      </c>
      <c r="Y1420" s="8">
        <v>111810000</v>
      </c>
      <c r="Z1420" s="8">
        <v>2814221.6885964912</v>
      </c>
      <c r="AA1420" s="8">
        <v>228819445</v>
      </c>
      <c r="AB1420" s="8">
        <v>7277837</v>
      </c>
      <c r="AC1420" s="8">
        <v>71860000</v>
      </c>
      <c r="AD1420" s="8">
        <v>0</v>
      </c>
      <c r="AE1420" s="8">
        <v>200000</v>
      </c>
      <c r="AF1420" s="8">
        <v>26115000</v>
      </c>
      <c r="AG1420" s="8">
        <v>3336666.6666666665</v>
      </c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9" t="s">
        <v>3160</v>
      </c>
      <c r="BE1420" s="8"/>
      <c r="BF1420" s="8"/>
      <c r="BG1420" s="8">
        <f>IF($BE1420=1,T1419,0)</f>
        <v>0</v>
      </c>
      <c r="BH1420" s="8">
        <f>IF($BE1420=1,U1419,0)</f>
        <v>0</v>
      </c>
      <c r="BI1420" s="8">
        <f>IF($BE1420=1,V1419,0)</f>
        <v>0</v>
      </c>
      <c r="BJ1420" s="8">
        <f>IF($BE1420=1,W1419,0)</f>
        <v>0</v>
      </c>
      <c r="BK1420" s="8">
        <f>IF($BE1420=1,X1419,0)</f>
        <v>0</v>
      </c>
      <c r="BL1420" s="8">
        <f>IF($BE1420=1,Y1419,0)</f>
        <v>0</v>
      </c>
      <c r="BM1420" s="8">
        <f>IF($BE1420=1,Z1419,0)</f>
        <v>0</v>
      </c>
    </row>
    <row r="1421" spans="1:65" s="7" customFormat="1" ht="15.75" customHeight="1" x14ac:dyDescent="0.15">
      <c r="A1421" s="7" t="s">
        <v>3163</v>
      </c>
      <c r="B1421" s="7" t="s">
        <v>3021</v>
      </c>
      <c r="C1421" s="7" t="s">
        <v>3157</v>
      </c>
      <c r="D1421" s="7" t="s">
        <v>37</v>
      </c>
      <c r="E1421" s="7" t="s">
        <v>33</v>
      </c>
      <c r="F1421" s="7" t="s">
        <v>33</v>
      </c>
      <c r="G1421" s="7" t="s">
        <v>3023</v>
      </c>
      <c r="H1421" s="7" t="s">
        <v>33</v>
      </c>
      <c r="I1421" s="7" t="s">
        <v>33</v>
      </c>
      <c r="J1421" s="7" t="s">
        <v>33</v>
      </c>
      <c r="K1421" s="7" t="s">
        <v>33</v>
      </c>
      <c r="L1421" s="7" t="s">
        <v>33</v>
      </c>
      <c r="M1421" s="7" t="s">
        <v>33</v>
      </c>
      <c r="N1421" s="7" t="s">
        <v>33</v>
      </c>
      <c r="O1421" s="7" t="s">
        <v>33</v>
      </c>
      <c r="P1421" s="7" t="s">
        <v>33</v>
      </c>
      <c r="Q1421" s="7" t="s">
        <v>33</v>
      </c>
      <c r="R1421" s="7" t="s">
        <v>33</v>
      </c>
      <c r="S1421" s="7" t="s">
        <v>1804</v>
      </c>
      <c r="T1421" s="8">
        <v>41140841</v>
      </c>
      <c r="U1421" s="8">
        <v>13694475</v>
      </c>
      <c r="V1421" s="8">
        <v>111982000</v>
      </c>
      <c r="W1421" s="8">
        <v>37298856</v>
      </c>
      <c r="X1421" s="8">
        <v>30486259.118333768</v>
      </c>
      <c r="Y1421" s="8">
        <v>105987000</v>
      </c>
      <c r="Z1421" s="8">
        <v>4386315.3508771928</v>
      </c>
      <c r="AA1421" s="8">
        <v>228819445</v>
      </c>
      <c r="AB1421" s="8">
        <v>4108342</v>
      </c>
      <c r="AC1421" s="8">
        <v>71860000</v>
      </c>
      <c r="AD1421" s="8">
        <v>0</v>
      </c>
      <c r="AE1421" s="8">
        <v>200000</v>
      </c>
      <c r="AF1421" s="8">
        <v>19359000</v>
      </c>
      <c r="AG1421" s="8">
        <v>3392736.6666666665</v>
      </c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9" t="s">
        <v>3162</v>
      </c>
      <c r="BE1421" s="8"/>
      <c r="BF1421" s="8"/>
      <c r="BG1421" s="8">
        <f>IF($BE1421=1,T1420,0)</f>
        <v>0</v>
      </c>
      <c r="BH1421" s="8">
        <f>IF($BE1421=1,U1420,0)</f>
        <v>0</v>
      </c>
      <c r="BI1421" s="8">
        <f>IF($BE1421=1,V1420,0)</f>
        <v>0</v>
      </c>
      <c r="BJ1421" s="8">
        <f>IF($BE1421=1,W1420,0)</f>
        <v>0</v>
      </c>
      <c r="BK1421" s="8">
        <f>IF($BE1421=1,X1420,0)</f>
        <v>0</v>
      </c>
      <c r="BL1421" s="8">
        <f>IF($BE1421=1,Y1420,0)</f>
        <v>0</v>
      </c>
      <c r="BM1421" s="8">
        <f>IF($BE1421=1,Z1420,0)</f>
        <v>0</v>
      </c>
    </row>
    <row r="1422" spans="1:65" s="7" customFormat="1" ht="15.75" customHeight="1" x14ac:dyDescent="0.15">
      <c r="A1422" s="7" t="s">
        <v>3165</v>
      </c>
      <c r="B1422" s="7" t="s">
        <v>3021</v>
      </c>
      <c r="C1422" s="7" t="s">
        <v>3157</v>
      </c>
      <c r="D1422" s="7" t="s">
        <v>37</v>
      </c>
      <c r="E1422" s="7" t="s">
        <v>33</v>
      </c>
      <c r="F1422" s="7" t="s">
        <v>33</v>
      </c>
      <c r="G1422" s="7" t="s">
        <v>3026</v>
      </c>
      <c r="H1422" s="7" t="s">
        <v>33</v>
      </c>
      <c r="I1422" s="7" t="s">
        <v>33</v>
      </c>
      <c r="J1422" s="7" t="s">
        <v>33</v>
      </c>
      <c r="K1422" s="7" t="s">
        <v>33</v>
      </c>
      <c r="L1422" s="7" t="s">
        <v>33</v>
      </c>
      <c r="M1422" s="7" t="s">
        <v>33</v>
      </c>
      <c r="N1422" s="7" t="s">
        <v>33</v>
      </c>
      <c r="O1422" s="7" t="s">
        <v>33</v>
      </c>
      <c r="P1422" s="7" t="s">
        <v>33</v>
      </c>
      <c r="Q1422" s="7" t="s">
        <v>33</v>
      </c>
      <c r="R1422" s="7" t="s">
        <v>33</v>
      </c>
      <c r="S1422" s="7" t="s">
        <v>1804</v>
      </c>
      <c r="T1422" s="8">
        <v>40334158</v>
      </c>
      <c r="U1422" s="8">
        <v>13102086</v>
      </c>
      <c r="V1422" s="8">
        <v>11198000</v>
      </c>
      <c r="W1422" s="8">
        <v>34177767</v>
      </c>
      <c r="X1422" s="8">
        <v>21340382.257833637</v>
      </c>
      <c r="Y1422" s="8">
        <v>105987000</v>
      </c>
      <c r="Z1422" s="8">
        <v>2180334.4298245618</v>
      </c>
      <c r="AA1422" s="8">
        <v>228819445</v>
      </c>
      <c r="AB1422" s="8">
        <v>3930625</v>
      </c>
      <c r="AC1422" s="8">
        <v>7186000</v>
      </c>
      <c r="AD1422" s="8">
        <v>0</v>
      </c>
      <c r="AE1422" s="8">
        <v>200000</v>
      </c>
      <c r="AF1422" s="8">
        <v>19359000</v>
      </c>
      <c r="AG1422" s="8">
        <v>3364701.6666666665</v>
      </c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9" t="s">
        <v>3164</v>
      </c>
      <c r="BE1422" s="8"/>
      <c r="BF1422" s="8"/>
      <c r="BG1422" s="8">
        <f>IF($BE1422=1,T1421,0)</f>
        <v>0</v>
      </c>
      <c r="BH1422" s="8">
        <f>IF($BE1422=1,U1421,0)</f>
        <v>0</v>
      </c>
      <c r="BI1422" s="8">
        <f>IF($BE1422=1,V1421,0)</f>
        <v>0</v>
      </c>
      <c r="BJ1422" s="8">
        <f>IF($BE1422=1,W1421,0)</f>
        <v>0</v>
      </c>
      <c r="BK1422" s="8">
        <f>IF($BE1422=1,X1421,0)</f>
        <v>0</v>
      </c>
      <c r="BL1422" s="8">
        <f>IF($BE1422=1,Y1421,0)</f>
        <v>0</v>
      </c>
      <c r="BM1422" s="8">
        <f>IF($BE1422=1,Z1421,0)</f>
        <v>0</v>
      </c>
    </row>
    <row r="1423" spans="1:65" s="7" customFormat="1" ht="15.75" customHeight="1" x14ac:dyDescent="0.15">
      <c r="A1423" s="7" t="s">
        <v>3167</v>
      </c>
      <c r="B1423" s="7" t="s">
        <v>3021</v>
      </c>
      <c r="C1423" s="7" t="s">
        <v>3168</v>
      </c>
      <c r="D1423" s="7" t="s">
        <v>32</v>
      </c>
      <c r="E1423" s="7" t="s">
        <v>33</v>
      </c>
      <c r="F1423" s="7" t="s">
        <v>33</v>
      </c>
      <c r="G1423" s="7" t="s">
        <v>3023</v>
      </c>
      <c r="H1423" s="7" t="s">
        <v>33</v>
      </c>
      <c r="I1423" s="7" t="s">
        <v>33</v>
      </c>
      <c r="J1423" s="7" t="s">
        <v>33</v>
      </c>
      <c r="K1423" s="7" t="s">
        <v>33</v>
      </c>
      <c r="L1423" s="7" t="s">
        <v>33</v>
      </c>
      <c r="M1423" s="7" t="s">
        <v>33</v>
      </c>
      <c r="N1423" s="7" t="s">
        <v>33</v>
      </c>
      <c r="O1423" s="7" t="s">
        <v>33</v>
      </c>
      <c r="P1423" s="7" t="s">
        <v>33</v>
      </c>
      <c r="Q1423" s="7" t="s">
        <v>33</v>
      </c>
      <c r="R1423" s="7" t="s">
        <v>33</v>
      </c>
      <c r="S1423" s="7" t="s">
        <v>1804</v>
      </c>
      <c r="T1423" s="8">
        <v>9589119</v>
      </c>
      <c r="U1423" s="8">
        <v>11897323</v>
      </c>
      <c r="V1423" s="8">
        <v>12498000</v>
      </c>
      <c r="W1423" s="8">
        <v>8110315</v>
      </c>
      <c r="X1423" s="8">
        <v>4777983.4933337728</v>
      </c>
      <c r="Y1423" s="8">
        <v>21486000</v>
      </c>
      <c r="Z1423" s="8">
        <v>2402964.8245614031</v>
      </c>
      <c r="AA1423" s="8">
        <v>33651041</v>
      </c>
      <c r="AB1423" s="8">
        <v>3569196</v>
      </c>
      <c r="AC1423" s="8">
        <v>7291000</v>
      </c>
      <c r="AD1423" s="8">
        <v>0</v>
      </c>
      <c r="AE1423" s="8">
        <v>200000</v>
      </c>
      <c r="AF1423" s="8">
        <v>10593000</v>
      </c>
      <c r="AG1423" s="8">
        <v>1724403.3333333333</v>
      </c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9" t="s">
        <v>3166</v>
      </c>
      <c r="BE1423" s="8"/>
      <c r="BF1423" s="8"/>
      <c r="BG1423" s="8">
        <f>IF($BE1423=1,T1422,0)</f>
        <v>0</v>
      </c>
      <c r="BH1423" s="8">
        <f>IF($BE1423=1,U1422,0)</f>
        <v>0</v>
      </c>
      <c r="BI1423" s="8">
        <f>IF($BE1423=1,V1422,0)</f>
        <v>0</v>
      </c>
      <c r="BJ1423" s="8">
        <f>IF($BE1423=1,W1422,0)</f>
        <v>0</v>
      </c>
      <c r="BK1423" s="8">
        <f>IF($BE1423=1,X1422,0)</f>
        <v>0</v>
      </c>
      <c r="BL1423" s="8">
        <f>IF($BE1423=1,Y1422,0)</f>
        <v>0</v>
      </c>
      <c r="BM1423" s="8">
        <f>IF($BE1423=1,Z1422,0)</f>
        <v>0</v>
      </c>
    </row>
    <row r="1424" spans="1:65" s="7" customFormat="1" ht="15.75" customHeight="1" x14ac:dyDescent="0.15">
      <c r="A1424" s="7" t="s">
        <v>3170</v>
      </c>
      <c r="B1424" s="7" t="s">
        <v>3021</v>
      </c>
      <c r="C1424" s="7" t="s">
        <v>3168</v>
      </c>
      <c r="D1424" s="7" t="s">
        <v>32</v>
      </c>
      <c r="E1424" s="7" t="s">
        <v>33</v>
      </c>
      <c r="F1424" s="7" t="s">
        <v>33</v>
      </c>
      <c r="G1424" s="7" t="s">
        <v>3026</v>
      </c>
      <c r="H1424" s="7" t="s">
        <v>33</v>
      </c>
      <c r="I1424" s="7" t="s">
        <v>33</v>
      </c>
      <c r="J1424" s="7" t="s">
        <v>33</v>
      </c>
      <c r="K1424" s="7" t="s">
        <v>33</v>
      </c>
      <c r="L1424" s="7" t="s">
        <v>33</v>
      </c>
      <c r="M1424" s="7" t="s">
        <v>33</v>
      </c>
      <c r="N1424" s="7" t="s">
        <v>33</v>
      </c>
      <c r="O1424" s="7" t="s">
        <v>33</v>
      </c>
      <c r="P1424" s="7" t="s">
        <v>33</v>
      </c>
      <c r="Q1424" s="7" t="s">
        <v>33</v>
      </c>
      <c r="R1424" s="7" t="s">
        <v>33</v>
      </c>
      <c r="S1424" s="7" t="s">
        <v>1804</v>
      </c>
      <c r="T1424" s="8">
        <v>9401097</v>
      </c>
      <c r="U1424" s="8">
        <v>11897323</v>
      </c>
      <c r="V1424" s="8">
        <v>1249000</v>
      </c>
      <c r="W1424" s="8">
        <v>7653850</v>
      </c>
      <c r="X1424" s="8">
        <v>3344589.3203336406</v>
      </c>
      <c r="Y1424" s="8">
        <v>21486000</v>
      </c>
      <c r="Z1424" s="8">
        <v>1188659.1666666667</v>
      </c>
      <c r="AA1424" s="8">
        <v>33651041</v>
      </c>
      <c r="AB1424" s="8">
        <v>3569196</v>
      </c>
      <c r="AC1424" s="8">
        <v>729000</v>
      </c>
      <c r="AD1424" s="8">
        <v>0</v>
      </c>
      <c r="AE1424" s="8">
        <v>200000</v>
      </c>
      <c r="AF1424" s="8">
        <v>10593000</v>
      </c>
      <c r="AG1424" s="8">
        <v>1696368.3333333333</v>
      </c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9" t="s">
        <v>3169</v>
      </c>
      <c r="BE1424" s="8"/>
      <c r="BF1424" s="8"/>
      <c r="BG1424" s="8">
        <f>IF($BE1424=1,T1423,0)</f>
        <v>0</v>
      </c>
      <c r="BH1424" s="8">
        <f>IF($BE1424=1,U1423,0)</f>
        <v>0</v>
      </c>
      <c r="BI1424" s="8">
        <f>IF($BE1424=1,V1423,0)</f>
        <v>0</v>
      </c>
      <c r="BJ1424" s="8">
        <f>IF($BE1424=1,W1423,0)</f>
        <v>0</v>
      </c>
      <c r="BK1424" s="8">
        <f>IF($BE1424=1,X1423,0)</f>
        <v>0</v>
      </c>
      <c r="BL1424" s="8">
        <f>IF($BE1424=1,Y1423,0)</f>
        <v>0</v>
      </c>
      <c r="BM1424" s="8">
        <f>IF($BE1424=1,Z1423,0)</f>
        <v>0</v>
      </c>
    </row>
    <row r="1425" spans="1:65" s="7" customFormat="1" ht="15.75" customHeight="1" x14ac:dyDescent="0.15">
      <c r="A1425" s="7" t="s">
        <v>3172</v>
      </c>
      <c r="B1425" s="7" t="s">
        <v>3021</v>
      </c>
      <c r="C1425" s="7" t="s">
        <v>3168</v>
      </c>
      <c r="D1425" s="7" t="s">
        <v>32</v>
      </c>
      <c r="E1425" s="7" t="s">
        <v>33</v>
      </c>
      <c r="F1425" s="7" t="s">
        <v>33</v>
      </c>
      <c r="G1425" s="7" t="s">
        <v>3029</v>
      </c>
      <c r="H1425" s="7" t="s">
        <v>33</v>
      </c>
      <c r="I1425" s="7" t="s">
        <v>33</v>
      </c>
      <c r="J1425" s="7" t="s">
        <v>33</v>
      </c>
      <c r="K1425" s="7" t="s">
        <v>33</v>
      </c>
      <c r="L1425" s="7" t="s">
        <v>33</v>
      </c>
      <c r="M1425" s="7" t="s">
        <v>33</v>
      </c>
      <c r="N1425" s="7" t="s">
        <v>33</v>
      </c>
      <c r="O1425" s="7" t="s">
        <v>33</v>
      </c>
      <c r="P1425" s="7" t="s">
        <v>33</v>
      </c>
      <c r="Q1425" s="7" t="s">
        <v>33</v>
      </c>
      <c r="R1425" s="7" t="s">
        <v>33</v>
      </c>
      <c r="S1425" s="7" t="s">
        <v>1804</v>
      </c>
      <c r="T1425" s="8">
        <v>9777140</v>
      </c>
      <c r="U1425" s="8">
        <v>11897323</v>
      </c>
      <c r="V1425" s="8">
        <v>12498000</v>
      </c>
      <c r="W1425" s="8">
        <v>7532776</v>
      </c>
      <c r="X1425" s="8">
        <v>3344590.1953336406</v>
      </c>
      <c r="Y1425" s="8">
        <v>21486000</v>
      </c>
      <c r="Z1425" s="8">
        <v>1711448.6403508773</v>
      </c>
      <c r="AA1425" s="8">
        <v>33651041</v>
      </c>
      <c r="AB1425" s="8">
        <v>3569196</v>
      </c>
      <c r="AC1425" s="8">
        <v>7291000</v>
      </c>
      <c r="AD1425" s="8">
        <v>0</v>
      </c>
      <c r="AE1425" s="8">
        <v>200000</v>
      </c>
      <c r="AF1425" s="8">
        <v>10593000</v>
      </c>
      <c r="AG1425" s="8">
        <v>1724403.3333333333</v>
      </c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9" t="s">
        <v>3171</v>
      </c>
      <c r="BE1425" s="8"/>
      <c r="BF1425" s="8"/>
      <c r="BG1425" s="8">
        <f>IF($BE1425=1,T1424,0)</f>
        <v>0</v>
      </c>
      <c r="BH1425" s="8">
        <f>IF($BE1425=1,U1424,0)</f>
        <v>0</v>
      </c>
      <c r="BI1425" s="8">
        <f>IF($BE1425=1,V1424,0)</f>
        <v>0</v>
      </c>
      <c r="BJ1425" s="8">
        <f>IF($BE1425=1,W1424,0)</f>
        <v>0</v>
      </c>
      <c r="BK1425" s="8">
        <f>IF($BE1425=1,X1424,0)</f>
        <v>0</v>
      </c>
      <c r="BL1425" s="8">
        <f>IF($BE1425=1,Y1424,0)</f>
        <v>0</v>
      </c>
      <c r="BM1425" s="8">
        <f>IF($BE1425=1,Z1424,0)</f>
        <v>0</v>
      </c>
    </row>
    <row r="1426" spans="1:65" s="7" customFormat="1" ht="15.75" customHeight="1" x14ac:dyDescent="0.15">
      <c r="A1426" s="7" t="s">
        <v>3174</v>
      </c>
      <c r="B1426" s="7" t="s">
        <v>3021</v>
      </c>
      <c r="C1426" s="7" t="s">
        <v>3168</v>
      </c>
      <c r="D1426" s="7" t="s">
        <v>37</v>
      </c>
      <c r="E1426" s="7" t="s">
        <v>33</v>
      </c>
      <c r="F1426" s="7" t="s">
        <v>33</v>
      </c>
      <c r="G1426" s="7" t="s">
        <v>3023</v>
      </c>
      <c r="H1426" s="7" t="s">
        <v>33</v>
      </c>
      <c r="I1426" s="7" t="s">
        <v>33</v>
      </c>
      <c r="J1426" s="7" t="s">
        <v>33</v>
      </c>
      <c r="K1426" s="7" t="s">
        <v>33</v>
      </c>
      <c r="L1426" s="7" t="s">
        <v>33</v>
      </c>
      <c r="M1426" s="7" t="s">
        <v>33</v>
      </c>
      <c r="N1426" s="7" t="s">
        <v>33</v>
      </c>
      <c r="O1426" s="7" t="s">
        <v>33</v>
      </c>
      <c r="P1426" s="7" t="s">
        <v>33</v>
      </c>
      <c r="Q1426" s="7" t="s">
        <v>33</v>
      </c>
      <c r="R1426" s="7" t="s">
        <v>33</v>
      </c>
      <c r="S1426" s="7" t="s">
        <v>1804</v>
      </c>
      <c r="T1426" s="8">
        <v>9756186</v>
      </c>
      <c r="U1426" s="8">
        <v>7109415</v>
      </c>
      <c r="V1426" s="8">
        <v>11362000</v>
      </c>
      <c r="W1426" s="8">
        <v>7819176</v>
      </c>
      <c r="X1426" s="8">
        <v>4777980.9933337728</v>
      </c>
      <c r="Y1426" s="8">
        <v>19248000</v>
      </c>
      <c r="Z1426" s="8">
        <v>2076785.9649122809</v>
      </c>
      <c r="AA1426" s="8">
        <v>33651041</v>
      </c>
      <c r="AB1426" s="8">
        <v>2132824</v>
      </c>
      <c r="AC1426" s="8">
        <v>7291000</v>
      </c>
      <c r="AD1426" s="8">
        <v>0</v>
      </c>
      <c r="AE1426" s="8">
        <v>200000</v>
      </c>
      <c r="AF1426" s="8">
        <v>7998000</v>
      </c>
      <c r="AG1426" s="8">
        <v>1724403.3333333333</v>
      </c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9" t="s">
        <v>3173</v>
      </c>
      <c r="BE1426" s="8"/>
      <c r="BF1426" s="8"/>
      <c r="BG1426" s="8">
        <f>IF($BE1426=1,T1425,0)</f>
        <v>0</v>
      </c>
      <c r="BH1426" s="8">
        <f>IF($BE1426=1,U1425,0)</f>
        <v>0</v>
      </c>
      <c r="BI1426" s="8">
        <f>IF($BE1426=1,V1425,0)</f>
        <v>0</v>
      </c>
      <c r="BJ1426" s="8">
        <f>IF($BE1426=1,W1425,0)</f>
        <v>0</v>
      </c>
      <c r="BK1426" s="8">
        <f>IF($BE1426=1,X1425,0)</f>
        <v>0</v>
      </c>
      <c r="BL1426" s="8">
        <f>IF($BE1426=1,Y1425,0)</f>
        <v>0</v>
      </c>
      <c r="BM1426" s="8">
        <f>IF($BE1426=1,Z1425,0)</f>
        <v>0</v>
      </c>
    </row>
    <row r="1427" spans="1:65" s="7" customFormat="1" ht="15.75" customHeight="1" x14ac:dyDescent="0.15">
      <c r="A1427" s="7" t="s">
        <v>3176</v>
      </c>
      <c r="B1427" s="7" t="s">
        <v>3021</v>
      </c>
      <c r="C1427" s="7" t="s">
        <v>3168</v>
      </c>
      <c r="D1427" s="7" t="s">
        <v>37</v>
      </c>
      <c r="E1427" s="7" t="s">
        <v>33</v>
      </c>
      <c r="F1427" s="7" t="s">
        <v>33</v>
      </c>
      <c r="G1427" s="7" t="s">
        <v>3026</v>
      </c>
      <c r="H1427" s="7" t="s">
        <v>33</v>
      </c>
      <c r="I1427" s="7" t="s">
        <v>33</v>
      </c>
      <c r="J1427" s="7" t="s">
        <v>33</v>
      </c>
      <c r="K1427" s="7" t="s">
        <v>33</v>
      </c>
      <c r="L1427" s="7" t="s">
        <v>33</v>
      </c>
      <c r="M1427" s="7" t="s">
        <v>33</v>
      </c>
      <c r="N1427" s="7" t="s">
        <v>33</v>
      </c>
      <c r="O1427" s="7" t="s">
        <v>33</v>
      </c>
      <c r="P1427" s="7" t="s">
        <v>33</v>
      </c>
      <c r="Q1427" s="7" t="s">
        <v>33</v>
      </c>
      <c r="R1427" s="7" t="s">
        <v>33</v>
      </c>
      <c r="S1427" s="7" t="s">
        <v>1804</v>
      </c>
      <c r="T1427" s="8">
        <v>9564888</v>
      </c>
      <c r="U1427" s="8">
        <v>7109415</v>
      </c>
      <c r="V1427" s="8">
        <v>1136000</v>
      </c>
      <c r="W1427" s="8">
        <v>7378058</v>
      </c>
      <c r="X1427" s="8">
        <v>3344587.5703336406</v>
      </c>
      <c r="Y1427" s="8">
        <v>19248000</v>
      </c>
      <c r="Z1427" s="8">
        <v>1029078.5087719298</v>
      </c>
      <c r="AA1427" s="8">
        <v>33651041</v>
      </c>
      <c r="AB1427" s="8">
        <v>2132824</v>
      </c>
      <c r="AC1427" s="8">
        <v>729000</v>
      </c>
      <c r="AD1427" s="8">
        <v>0</v>
      </c>
      <c r="AE1427" s="8">
        <v>200000</v>
      </c>
      <c r="AF1427" s="8">
        <v>7998000</v>
      </c>
      <c r="AG1427" s="8">
        <v>1696368.3333333333</v>
      </c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9" t="s">
        <v>3175</v>
      </c>
      <c r="BE1427" s="8"/>
      <c r="BF1427" s="8"/>
      <c r="BG1427" s="8">
        <f>IF($BE1427=1,T1426,0)</f>
        <v>0</v>
      </c>
      <c r="BH1427" s="8">
        <f>IF($BE1427=1,U1426,0)</f>
        <v>0</v>
      </c>
      <c r="BI1427" s="8">
        <f>IF($BE1427=1,V1426,0)</f>
        <v>0</v>
      </c>
      <c r="BJ1427" s="8">
        <f>IF($BE1427=1,W1426,0)</f>
        <v>0</v>
      </c>
      <c r="BK1427" s="8">
        <f>IF($BE1427=1,X1426,0)</f>
        <v>0</v>
      </c>
      <c r="BL1427" s="8">
        <f>IF($BE1427=1,Y1426,0)</f>
        <v>0</v>
      </c>
      <c r="BM1427" s="8">
        <f>IF($BE1427=1,Z1426,0)</f>
        <v>0</v>
      </c>
    </row>
    <row r="1428" spans="1:65" s="7" customFormat="1" ht="15.75" customHeight="1" x14ac:dyDescent="0.15">
      <c r="A1428" s="7" t="s">
        <v>3178</v>
      </c>
      <c r="B1428" s="7" t="s">
        <v>3021</v>
      </c>
      <c r="C1428" s="7" t="s">
        <v>3179</v>
      </c>
      <c r="D1428" s="7" t="s">
        <v>32</v>
      </c>
      <c r="E1428" s="7" t="s">
        <v>33</v>
      </c>
      <c r="F1428" s="7" t="s">
        <v>33</v>
      </c>
      <c r="G1428" s="7" t="s">
        <v>3023</v>
      </c>
      <c r="H1428" s="7" t="s">
        <v>33</v>
      </c>
      <c r="I1428" s="7" t="s">
        <v>33</v>
      </c>
      <c r="J1428" s="7" t="s">
        <v>33</v>
      </c>
      <c r="K1428" s="7" t="s">
        <v>33</v>
      </c>
      <c r="L1428" s="7" t="s">
        <v>33</v>
      </c>
      <c r="M1428" s="7" t="s">
        <v>33</v>
      </c>
      <c r="N1428" s="7" t="s">
        <v>33</v>
      </c>
      <c r="O1428" s="7" t="s">
        <v>33</v>
      </c>
      <c r="P1428" s="7" t="s">
        <v>33</v>
      </c>
      <c r="Q1428" s="7" t="s">
        <v>33</v>
      </c>
      <c r="R1428" s="7" t="s">
        <v>33</v>
      </c>
      <c r="S1428" s="7" t="s">
        <v>1804</v>
      </c>
      <c r="T1428" s="8">
        <v>38262234</v>
      </c>
      <c r="U1428" s="8">
        <v>4889886</v>
      </c>
      <c r="V1428" s="8">
        <v>104876000</v>
      </c>
      <c r="W1428" s="8">
        <v>35120429</v>
      </c>
      <c r="X1428" s="8">
        <v>3389036.6183337723</v>
      </c>
      <c r="Y1428" s="8">
        <v>96045000</v>
      </c>
      <c r="Z1428" s="8">
        <v>2805501.666666667</v>
      </c>
      <c r="AA1428" s="8">
        <v>200180125</v>
      </c>
      <c r="AB1428" s="8">
        <v>1466965</v>
      </c>
      <c r="AC1428" s="8">
        <v>61182000</v>
      </c>
      <c r="AD1428" s="8">
        <v>0</v>
      </c>
      <c r="AE1428" s="8">
        <v>200000</v>
      </c>
      <c r="AF1428" s="8">
        <v>16284000</v>
      </c>
      <c r="AG1428" s="8">
        <v>2530535</v>
      </c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9" t="s">
        <v>3177</v>
      </c>
      <c r="BE1428" s="8"/>
      <c r="BF1428" s="8"/>
      <c r="BG1428" s="8">
        <f>IF($BE1428=1,T1427,0)</f>
        <v>0</v>
      </c>
      <c r="BH1428" s="8">
        <f>IF($BE1428=1,U1427,0)</f>
        <v>0</v>
      </c>
      <c r="BI1428" s="8">
        <f>IF($BE1428=1,V1427,0)</f>
        <v>0</v>
      </c>
      <c r="BJ1428" s="8">
        <f>IF($BE1428=1,W1427,0)</f>
        <v>0</v>
      </c>
      <c r="BK1428" s="8">
        <f>IF($BE1428=1,X1427,0)</f>
        <v>0</v>
      </c>
      <c r="BL1428" s="8">
        <f>IF($BE1428=1,Y1427,0)</f>
        <v>0</v>
      </c>
      <c r="BM1428" s="8">
        <f>IF($BE1428=1,Z1427,0)</f>
        <v>0</v>
      </c>
    </row>
    <row r="1429" spans="1:65" s="7" customFormat="1" ht="15.75" customHeight="1" x14ac:dyDescent="0.15">
      <c r="A1429" s="7" t="s">
        <v>3181</v>
      </c>
      <c r="B1429" s="7" t="s">
        <v>3021</v>
      </c>
      <c r="C1429" s="7" t="s">
        <v>3179</v>
      </c>
      <c r="D1429" s="7" t="s">
        <v>32</v>
      </c>
      <c r="E1429" s="7" t="s">
        <v>33</v>
      </c>
      <c r="F1429" s="7" t="s">
        <v>33</v>
      </c>
      <c r="G1429" s="7" t="s">
        <v>3026</v>
      </c>
      <c r="H1429" s="7" t="s">
        <v>33</v>
      </c>
      <c r="I1429" s="7" t="s">
        <v>33</v>
      </c>
      <c r="J1429" s="7" t="s">
        <v>33</v>
      </c>
      <c r="K1429" s="7" t="s">
        <v>33</v>
      </c>
      <c r="L1429" s="7" t="s">
        <v>33</v>
      </c>
      <c r="M1429" s="7" t="s">
        <v>33</v>
      </c>
      <c r="N1429" s="7" t="s">
        <v>33</v>
      </c>
      <c r="O1429" s="7" t="s">
        <v>33</v>
      </c>
      <c r="P1429" s="7" t="s">
        <v>33</v>
      </c>
      <c r="Q1429" s="7" t="s">
        <v>33</v>
      </c>
      <c r="R1429" s="7" t="s">
        <v>33</v>
      </c>
      <c r="S1429" s="7" t="s">
        <v>1804</v>
      </c>
      <c r="T1429" s="8">
        <v>37511994</v>
      </c>
      <c r="U1429" s="8">
        <v>4750556</v>
      </c>
      <c r="V1429" s="8">
        <v>10487000</v>
      </c>
      <c r="W1429" s="8">
        <v>32208499</v>
      </c>
      <c r="X1429" s="8">
        <v>2372326.5078336406</v>
      </c>
      <c r="Y1429" s="8">
        <v>96045000</v>
      </c>
      <c r="Z1429" s="8">
        <v>2174111.7982456139</v>
      </c>
      <c r="AA1429" s="8">
        <v>200180125</v>
      </c>
      <c r="AB1429" s="8">
        <v>1425166</v>
      </c>
      <c r="AC1429" s="8">
        <v>6118000</v>
      </c>
      <c r="AD1429" s="8">
        <v>0</v>
      </c>
      <c r="AE1429" s="8">
        <v>200000</v>
      </c>
      <c r="AF1429" s="8">
        <v>16284000</v>
      </c>
      <c r="AG1429" s="8">
        <v>2558570</v>
      </c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9" t="s">
        <v>3180</v>
      </c>
      <c r="BE1429" s="8"/>
      <c r="BF1429" s="8"/>
      <c r="BG1429" s="8">
        <f>IF($BE1429=1,T1428,0)</f>
        <v>0</v>
      </c>
      <c r="BH1429" s="8">
        <f>IF($BE1429=1,U1428,0)</f>
        <v>0</v>
      </c>
      <c r="BI1429" s="8">
        <f>IF($BE1429=1,V1428,0)</f>
        <v>0</v>
      </c>
      <c r="BJ1429" s="8">
        <f>IF($BE1429=1,W1428,0)</f>
        <v>0</v>
      </c>
      <c r="BK1429" s="8">
        <f>IF($BE1429=1,X1428,0)</f>
        <v>0</v>
      </c>
      <c r="BL1429" s="8">
        <f>IF($BE1429=1,Y1428,0)</f>
        <v>0</v>
      </c>
      <c r="BM1429" s="8">
        <f>IF($BE1429=1,Z1428,0)</f>
        <v>0</v>
      </c>
    </row>
    <row r="1430" spans="1:65" s="7" customFormat="1" ht="15.75" customHeight="1" x14ac:dyDescent="0.15">
      <c r="A1430" s="7" t="s">
        <v>3183</v>
      </c>
      <c r="B1430" s="7" t="s">
        <v>3021</v>
      </c>
      <c r="C1430" s="7" t="s">
        <v>3179</v>
      </c>
      <c r="D1430" s="7" t="s">
        <v>32</v>
      </c>
      <c r="E1430" s="7" t="s">
        <v>33</v>
      </c>
      <c r="F1430" s="7" t="s">
        <v>33</v>
      </c>
      <c r="G1430" s="7" t="s">
        <v>3029</v>
      </c>
      <c r="H1430" s="7" t="s">
        <v>33</v>
      </c>
      <c r="I1430" s="7" t="s">
        <v>33</v>
      </c>
      <c r="J1430" s="7" t="s">
        <v>33</v>
      </c>
      <c r="K1430" s="7" t="s">
        <v>33</v>
      </c>
      <c r="L1430" s="7" t="s">
        <v>33</v>
      </c>
      <c r="M1430" s="7" t="s">
        <v>33</v>
      </c>
      <c r="N1430" s="7" t="s">
        <v>33</v>
      </c>
      <c r="O1430" s="7" t="s">
        <v>33</v>
      </c>
      <c r="P1430" s="7" t="s">
        <v>33</v>
      </c>
      <c r="Q1430" s="7" t="s">
        <v>33</v>
      </c>
      <c r="R1430" s="7" t="s">
        <v>33</v>
      </c>
      <c r="S1430" s="7" t="s">
        <v>1804</v>
      </c>
      <c r="T1430" s="8">
        <v>39012474</v>
      </c>
      <c r="U1430" s="8">
        <v>4750556</v>
      </c>
      <c r="V1430" s="8">
        <v>104876000</v>
      </c>
      <c r="W1430" s="8">
        <v>32208499</v>
      </c>
      <c r="X1430" s="8">
        <v>2372327.3828336406</v>
      </c>
      <c r="Y1430" s="8">
        <v>96045000</v>
      </c>
      <c r="Z1430" s="8">
        <v>1651322.3245614036</v>
      </c>
      <c r="AA1430" s="8">
        <v>200180125</v>
      </c>
      <c r="AB1430" s="8">
        <v>1425166</v>
      </c>
      <c r="AC1430" s="8">
        <v>61182000</v>
      </c>
      <c r="AD1430" s="8">
        <v>0</v>
      </c>
      <c r="AE1430" s="8">
        <v>200000</v>
      </c>
      <c r="AF1430" s="8">
        <v>16284000</v>
      </c>
      <c r="AG1430" s="8">
        <v>2530535</v>
      </c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9" t="s">
        <v>3182</v>
      </c>
      <c r="BE1430" s="8"/>
      <c r="BF1430" s="8"/>
      <c r="BG1430" s="8">
        <f>IF($BE1430=1,T1429,0)</f>
        <v>0</v>
      </c>
      <c r="BH1430" s="8">
        <f>IF($BE1430=1,U1429,0)</f>
        <v>0</v>
      </c>
      <c r="BI1430" s="8">
        <f>IF($BE1430=1,V1429,0)</f>
        <v>0</v>
      </c>
      <c r="BJ1430" s="8">
        <f>IF($BE1430=1,W1429,0)</f>
        <v>0</v>
      </c>
      <c r="BK1430" s="8">
        <f>IF($BE1430=1,X1429,0)</f>
        <v>0</v>
      </c>
      <c r="BL1430" s="8">
        <f>IF($BE1430=1,Y1429,0)</f>
        <v>0</v>
      </c>
      <c r="BM1430" s="8">
        <f>IF($BE1430=1,Z1429,0)</f>
        <v>0</v>
      </c>
    </row>
    <row r="1431" spans="1:65" s="7" customFormat="1" ht="15.75" customHeight="1" x14ac:dyDescent="0.15">
      <c r="A1431" s="7" t="s">
        <v>3185</v>
      </c>
      <c r="B1431" s="7" t="s">
        <v>3021</v>
      </c>
      <c r="C1431" s="7" t="s">
        <v>3179</v>
      </c>
      <c r="D1431" s="7" t="s">
        <v>37</v>
      </c>
      <c r="E1431" s="7" t="s">
        <v>33</v>
      </c>
      <c r="F1431" s="7" t="s">
        <v>33</v>
      </c>
      <c r="G1431" s="7" t="s">
        <v>3023</v>
      </c>
      <c r="H1431" s="7" t="s">
        <v>33</v>
      </c>
      <c r="I1431" s="7" t="s">
        <v>33</v>
      </c>
      <c r="J1431" s="7" t="s">
        <v>33</v>
      </c>
      <c r="K1431" s="7" t="s">
        <v>33</v>
      </c>
      <c r="L1431" s="7" t="s">
        <v>33</v>
      </c>
      <c r="M1431" s="7" t="s">
        <v>33</v>
      </c>
      <c r="N1431" s="7" t="s">
        <v>33</v>
      </c>
      <c r="O1431" s="7" t="s">
        <v>33</v>
      </c>
      <c r="P1431" s="7" t="s">
        <v>33</v>
      </c>
      <c r="Q1431" s="7" t="s">
        <v>33</v>
      </c>
      <c r="R1431" s="7" t="s">
        <v>33</v>
      </c>
      <c r="S1431" s="7" t="s">
        <v>1804</v>
      </c>
      <c r="T1431" s="8">
        <v>38548888</v>
      </c>
      <c r="U1431" s="8">
        <v>3209831</v>
      </c>
      <c r="V1431" s="8">
        <v>95342000</v>
      </c>
      <c r="W1431" s="8">
        <v>33300416</v>
      </c>
      <c r="X1431" s="8">
        <v>3389034.1183337723</v>
      </c>
      <c r="Y1431" s="8">
        <v>90504000</v>
      </c>
      <c r="Z1431" s="8">
        <v>2272803.5087719299</v>
      </c>
      <c r="AA1431" s="8">
        <v>200180125</v>
      </c>
      <c r="AB1431" s="8">
        <v>962949</v>
      </c>
      <c r="AC1431" s="8">
        <v>61182000</v>
      </c>
      <c r="AD1431" s="8">
        <v>0</v>
      </c>
      <c r="AE1431" s="8">
        <v>200000</v>
      </c>
      <c r="AF1431" s="8">
        <v>9855000</v>
      </c>
      <c r="AG1431" s="8">
        <v>2530535</v>
      </c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9" t="s">
        <v>3184</v>
      </c>
      <c r="BE1431" s="8"/>
      <c r="BF1431" s="8"/>
      <c r="BG1431" s="8">
        <f>IF($BE1431=1,T1430,0)</f>
        <v>0</v>
      </c>
      <c r="BH1431" s="8">
        <f>IF($BE1431=1,U1430,0)</f>
        <v>0</v>
      </c>
      <c r="BI1431" s="8">
        <f>IF($BE1431=1,V1430,0)</f>
        <v>0</v>
      </c>
      <c r="BJ1431" s="8">
        <f>IF($BE1431=1,W1430,0)</f>
        <v>0</v>
      </c>
      <c r="BK1431" s="8">
        <f>IF($BE1431=1,X1430,0)</f>
        <v>0</v>
      </c>
      <c r="BL1431" s="8">
        <f>IF($BE1431=1,Y1430,0)</f>
        <v>0</v>
      </c>
      <c r="BM1431" s="8">
        <f>IF($BE1431=1,Z1430,0)</f>
        <v>0</v>
      </c>
    </row>
    <row r="1432" spans="1:65" s="7" customFormat="1" ht="15.75" customHeight="1" x14ac:dyDescent="0.15">
      <c r="A1432" s="7" t="s">
        <v>3187</v>
      </c>
      <c r="B1432" s="7" t="s">
        <v>3021</v>
      </c>
      <c r="C1432" s="7" t="s">
        <v>3179</v>
      </c>
      <c r="D1432" s="7" t="s">
        <v>37</v>
      </c>
      <c r="E1432" s="7" t="s">
        <v>33</v>
      </c>
      <c r="F1432" s="7" t="s">
        <v>33</v>
      </c>
      <c r="G1432" s="7" t="s">
        <v>3026</v>
      </c>
      <c r="H1432" s="7" t="s">
        <v>33</v>
      </c>
      <c r="I1432" s="7" t="s">
        <v>33</v>
      </c>
      <c r="J1432" s="7" t="s">
        <v>33</v>
      </c>
      <c r="K1432" s="7" t="s">
        <v>33</v>
      </c>
      <c r="L1432" s="7" t="s">
        <v>33</v>
      </c>
      <c r="M1432" s="7" t="s">
        <v>33</v>
      </c>
      <c r="N1432" s="7" t="s">
        <v>33</v>
      </c>
      <c r="O1432" s="7" t="s">
        <v>33</v>
      </c>
      <c r="P1432" s="7" t="s">
        <v>33</v>
      </c>
      <c r="Q1432" s="7" t="s">
        <v>33</v>
      </c>
      <c r="R1432" s="7" t="s">
        <v>33</v>
      </c>
      <c r="S1432" s="7" t="s">
        <v>1804</v>
      </c>
      <c r="T1432" s="8">
        <v>37793028</v>
      </c>
      <c r="U1432" s="8">
        <v>3070501</v>
      </c>
      <c r="V1432" s="8">
        <v>9534000</v>
      </c>
      <c r="W1432" s="8">
        <v>30542821</v>
      </c>
      <c r="X1432" s="8">
        <v>2372324.7578336406</v>
      </c>
      <c r="Y1432" s="8">
        <v>90504000</v>
      </c>
      <c r="Z1432" s="8">
        <v>1907762.7192982456</v>
      </c>
      <c r="AA1432" s="8">
        <v>200180125</v>
      </c>
      <c r="AB1432" s="8">
        <v>921150</v>
      </c>
      <c r="AC1432" s="8">
        <v>6118000</v>
      </c>
      <c r="AD1432" s="8">
        <v>0</v>
      </c>
      <c r="AE1432" s="8">
        <v>200000</v>
      </c>
      <c r="AF1432" s="8">
        <v>9855000</v>
      </c>
      <c r="AG1432" s="8">
        <v>2558570</v>
      </c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9" t="s">
        <v>3186</v>
      </c>
      <c r="BE1432" s="8"/>
      <c r="BF1432" s="8"/>
      <c r="BG1432" s="8">
        <f>IF($BE1432=1,T1431,0)</f>
        <v>0</v>
      </c>
      <c r="BH1432" s="8">
        <f>IF($BE1432=1,U1431,0)</f>
        <v>0</v>
      </c>
      <c r="BI1432" s="8">
        <f>IF($BE1432=1,V1431,0)</f>
        <v>0</v>
      </c>
      <c r="BJ1432" s="8">
        <f>IF($BE1432=1,W1431,0)</f>
        <v>0</v>
      </c>
      <c r="BK1432" s="8">
        <f>IF($BE1432=1,X1431,0)</f>
        <v>0</v>
      </c>
      <c r="BL1432" s="8">
        <f>IF($BE1432=1,Y1431,0)</f>
        <v>0</v>
      </c>
      <c r="BM1432" s="8">
        <f>IF($BE1432=1,Z1431,0)</f>
        <v>0</v>
      </c>
    </row>
    <row r="1433" spans="1:65" s="7" customFormat="1" ht="15.75" customHeight="1" x14ac:dyDescent="0.15">
      <c r="A1433" s="7" t="s">
        <v>3189</v>
      </c>
      <c r="B1433" s="7" t="s">
        <v>3021</v>
      </c>
      <c r="C1433" s="7" t="s">
        <v>3190</v>
      </c>
      <c r="D1433" s="7" t="s">
        <v>32</v>
      </c>
      <c r="E1433" s="7" t="s">
        <v>33</v>
      </c>
      <c r="F1433" s="7" t="s">
        <v>33</v>
      </c>
      <c r="G1433" s="7" t="s">
        <v>3023</v>
      </c>
      <c r="H1433" s="7" t="s">
        <v>33</v>
      </c>
      <c r="I1433" s="7" t="s">
        <v>33</v>
      </c>
      <c r="J1433" s="7" t="s">
        <v>33</v>
      </c>
      <c r="K1433" s="7" t="s">
        <v>33</v>
      </c>
      <c r="L1433" s="7" t="s">
        <v>33</v>
      </c>
      <c r="M1433" s="7" t="s">
        <v>33</v>
      </c>
      <c r="N1433" s="7" t="s">
        <v>33</v>
      </c>
      <c r="O1433" s="7" t="s">
        <v>33</v>
      </c>
      <c r="P1433" s="7" t="s">
        <v>33</v>
      </c>
      <c r="Q1433" s="7" t="s">
        <v>33</v>
      </c>
      <c r="R1433" s="7" t="s">
        <v>33</v>
      </c>
      <c r="S1433" s="7" t="s">
        <v>1804</v>
      </c>
      <c r="T1433" s="8">
        <v>65989263</v>
      </c>
      <c r="U1433" s="8">
        <v>8533274</v>
      </c>
      <c r="V1433" s="8">
        <v>118649000</v>
      </c>
      <c r="W1433" s="8">
        <v>54716938</v>
      </c>
      <c r="X1433" s="8">
        <v>32288561.618333768</v>
      </c>
      <c r="Y1433" s="8">
        <v>120768000</v>
      </c>
      <c r="Z1433" s="8">
        <v>145487514.82456142</v>
      </c>
      <c r="AA1433" s="8">
        <v>265725150</v>
      </c>
      <c r="AB1433" s="8">
        <v>2559982</v>
      </c>
      <c r="AC1433" s="8">
        <v>69217000</v>
      </c>
      <c r="AD1433" s="8">
        <v>0</v>
      </c>
      <c r="AE1433" s="8">
        <v>200000</v>
      </c>
      <c r="AF1433" s="8">
        <v>26115000</v>
      </c>
      <c r="AG1433" s="8">
        <v>3364701.6666666665</v>
      </c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9" t="s">
        <v>3188</v>
      </c>
      <c r="BE1433" s="8"/>
      <c r="BF1433" s="8"/>
      <c r="BG1433" s="8">
        <f>IF($BE1433=1,T1432,0)</f>
        <v>0</v>
      </c>
      <c r="BH1433" s="8">
        <f>IF($BE1433=1,U1432,0)</f>
        <v>0</v>
      </c>
      <c r="BI1433" s="8">
        <f>IF($BE1433=1,V1432,0)</f>
        <v>0</v>
      </c>
      <c r="BJ1433" s="8">
        <f>IF($BE1433=1,W1432,0)</f>
        <v>0</v>
      </c>
      <c r="BK1433" s="8">
        <f>IF($BE1433=1,X1432,0)</f>
        <v>0</v>
      </c>
      <c r="BL1433" s="8">
        <f>IF($BE1433=1,Y1432,0)</f>
        <v>0</v>
      </c>
      <c r="BM1433" s="8">
        <f>IF($BE1433=1,Z1432,0)</f>
        <v>0</v>
      </c>
    </row>
    <row r="1434" spans="1:65" s="7" customFormat="1" ht="15.75" customHeight="1" x14ac:dyDescent="0.15">
      <c r="A1434" s="7" t="s">
        <v>3192</v>
      </c>
      <c r="B1434" s="7" t="s">
        <v>3021</v>
      </c>
      <c r="C1434" s="7" t="s">
        <v>3190</v>
      </c>
      <c r="D1434" s="7" t="s">
        <v>32</v>
      </c>
      <c r="E1434" s="7" t="s">
        <v>33</v>
      </c>
      <c r="F1434" s="7" t="s">
        <v>33</v>
      </c>
      <c r="G1434" s="7" t="s">
        <v>3026</v>
      </c>
      <c r="H1434" s="7" t="s">
        <v>33</v>
      </c>
      <c r="I1434" s="7" t="s">
        <v>33</v>
      </c>
      <c r="J1434" s="7" t="s">
        <v>33</v>
      </c>
      <c r="K1434" s="7" t="s">
        <v>33</v>
      </c>
      <c r="L1434" s="7" t="s">
        <v>33</v>
      </c>
      <c r="M1434" s="7" t="s">
        <v>33</v>
      </c>
      <c r="N1434" s="7" t="s">
        <v>33</v>
      </c>
      <c r="O1434" s="7" t="s">
        <v>33</v>
      </c>
      <c r="P1434" s="7" t="s">
        <v>33</v>
      </c>
      <c r="Q1434" s="7" t="s">
        <v>33</v>
      </c>
      <c r="R1434" s="7" t="s">
        <v>33</v>
      </c>
      <c r="S1434" s="7" t="s">
        <v>1804</v>
      </c>
      <c r="T1434" s="8">
        <v>64695356</v>
      </c>
      <c r="U1434" s="8">
        <v>8356703</v>
      </c>
      <c r="V1434" s="8">
        <v>11864000</v>
      </c>
      <c r="W1434" s="8">
        <v>50159324</v>
      </c>
      <c r="X1434" s="8">
        <v>22601994.007833637</v>
      </c>
      <c r="Y1434" s="8">
        <v>120768000</v>
      </c>
      <c r="Z1434" s="8">
        <v>72985311.359649122</v>
      </c>
      <c r="AA1434" s="8">
        <v>265725150</v>
      </c>
      <c r="AB1434" s="8">
        <v>2507010</v>
      </c>
      <c r="AC1434" s="8">
        <v>6921000</v>
      </c>
      <c r="AD1434" s="8">
        <v>0</v>
      </c>
      <c r="AE1434" s="8">
        <v>200000</v>
      </c>
      <c r="AF1434" s="8">
        <v>26115000</v>
      </c>
      <c r="AG1434" s="8">
        <v>3364701.6666666665</v>
      </c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9" t="s">
        <v>3191</v>
      </c>
      <c r="BE1434" s="8"/>
      <c r="BF1434" s="8"/>
      <c r="BG1434" s="8">
        <f>IF($BE1434=1,T1433,0)</f>
        <v>0</v>
      </c>
      <c r="BH1434" s="8">
        <f>IF($BE1434=1,U1433,0)</f>
        <v>0</v>
      </c>
      <c r="BI1434" s="8">
        <f>IF($BE1434=1,V1433,0)</f>
        <v>0</v>
      </c>
      <c r="BJ1434" s="8">
        <f>IF($BE1434=1,W1433,0)</f>
        <v>0</v>
      </c>
      <c r="BK1434" s="8">
        <f>IF($BE1434=1,X1433,0)</f>
        <v>0</v>
      </c>
      <c r="BL1434" s="8">
        <f>IF($BE1434=1,Y1433,0)</f>
        <v>0</v>
      </c>
      <c r="BM1434" s="8">
        <f>IF($BE1434=1,Z1433,0)</f>
        <v>0</v>
      </c>
    </row>
    <row r="1435" spans="1:65" s="7" customFormat="1" ht="15.75" customHeight="1" x14ac:dyDescent="0.15">
      <c r="A1435" s="7" t="s">
        <v>3194</v>
      </c>
      <c r="B1435" s="7" t="s">
        <v>3021</v>
      </c>
      <c r="C1435" s="7" t="s">
        <v>3190</v>
      </c>
      <c r="D1435" s="7" t="s">
        <v>32</v>
      </c>
      <c r="E1435" s="7" t="s">
        <v>33</v>
      </c>
      <c r="F1435" s="7" t="s">
        <v>33</v>
      </c>
      <c r="G1435" s="7" t="s">
        <v>3029</v>
      </c>
      <c r="H1435" s="7" t="s">
        <v>33</v>
      </c>
      <c r="I1435" s="7" t="s">
        <v>33</v>
      </c>
      <c r="J1435" s="7" t="s">
        <v>33</v>
      </c>
      <c r="K1435" s="7" t="s">
        <v>33</v>
      </c>
      <c r="L1435" s="7" t="s">
        <v>33</v>
      </c>
      <c r="M1435" s="7" t="s">
        <v>33</v>
      </c>
      <c r="N1435" s="7" t="s">
        <v>33</v>
      </c>
      <c r="O1435" s="7" t="s">
        <v>33</v>
      </c>
      <c r="P1435" s="7" t="s">
        <v>33</v>
      </c>
      <c r="Q1435" s="7" t="s">
        <v>33</v>
      </c>
      <c r="R1435" s="7" t="s">
        <v>33</v>
      </c>
      <c r="S1435" s="7" t="s">
        <v>1804</v>
      </c>
      <c r="T1435" s="8">
        <v>67283170</v>
      </c>
      <c r="U1435" s="8">
        <v>8356703</v>
      </c>
      <c r="V1435" s="8">
        <v>118649000</v>
      </c>
      <c r="W1435" s="8">
        <v>50159324</v>
      </c>
      <c r="X1435" s="8">
        <v>22601994.882833637</v>
      </c>
      <c r="Y1435" s="8">
        <v>120768000</v>
      </c>
      <c r="Z1435" s="8">
        <v>72992328.903508767</v>
      </c>
      <c r="AA1435" s="8">
        <v>265725150</v>
      </c>
      <c r="AB1435" s="8">
        <v>2507010</v>
      </c>
      <c r="AC1435" s="8">
        <v>69217000</v>
      </c>
      <c r="AD1435" s="8">
        <v>0</v>
      </c>
      <c r="AE1435" s="8">
        <v>200000</v>
      </c>
      <c r="AF1435" s="8">
        <v>26115000</v>
      </c>
      <c r="AG1435" s="8">
        <v>3364701.6666666665</v>
      </c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9" t="s">
        <v>3193</v>
      </c>
      <c r="BE1435" s="8"/>
      <c r="BF1435" s="8"/>
      <c r="BG1435" s="8">
        <f>IF($BE1435=1,T1434,0)</f>
        <v>0</v>
      </c>
      <c r="BH1435" s="8">
        <f>IF($BE1435=1,U1434,0)</f>
        <v>0</v>
      </c>
      <c r="BI1435" s="8">
        <f>IF($BE1435=1,V1434,0)</f>
        <v>0</v>
      </c>
      <c r="BJ1435" s="8">
        <f>IF($BE1435=1,W1434,0)</f>
        <v>0</v>
      </c>
      <c r="BK1435" s="8">
        <f>IF($BE1435=1,X1434,0)</f>
        <v>0</v>
      </c>
      <c r="BL1435" s="8">
        <f>IF($BE1435=1,Y1434,0)</f>
        <v>0</v>
      </c>
      <c r="BM1435" s="8">
        <f>IF($BE1435=1,Z1434,0)</f>
        <v>0</v>
      </c>
    </row>
    <row r="1436" spans="1:65" s="7" customFormat="1" ht="15.75" customHeight="1" x14ac:dyDescent="0.15">
      <c r="A1436" s="7" t="s">
        <v>3196</v>
      </c>
      <c r="B1436" s="7" t="s">
        <v>3021</v>
      </c>
      <c r="C1436" s="7" t="s">
        <v>3190</v>
      </c>
      <c r="D1436" s="7" t="s">
        <v>37</v>
      </c>
      <c r="E1436" s="7" t="s">
        <v>33</v>
      </c>
      <c r="F1436" s="7" t="s">
        <v>33</v>
      </c>
      <c r="G1436" s="7" t="s">
        <v>3023</v>
      </c>
      <c r="H1436" s="7" t="s">
        <v>33</v>
      </c>
      <c r="I1436" s="7" t="s">
        <v>33</v>
      </c>
      <c r="J1436" s="7" t="s">
        <v>33</v>
      </c>
      <c r="K1436" s="7" t="s">
        <v>33</v>
      </c>
      <c r="L1436" s="7" t="s">
        <v>33</v>
      </c>
      <c r="M1436" s="7" t="s">
        <v>33</v>
      </c>
      <c r="N1436" s="7" t="s">
        <v>33</v>
      </c>
      <c r="O1436" s="7" t="s">
        <v>33</v>
      </c>
      <c r="P1436" s="7" t="s">
        <v>33</v>
      </c>
      <c r="Q1436" s="7" t="s">
        <v>33</v>
      </c>
      <c r="R1436" s="7" t="s">
        <v>33</v>
      </c>
      <c r="S1436" s="7" t="s">
        <v>1804</v>
      </c>
      <c r="T1436" s="8">
        <v>66323398</v>
      </c>
      <c r="U1436" s="8">
        <v>5339234</v>
      </c>
      <c r="V1436" s="8">
        <v>107863000</v>
      </c>
      <c r="W1436" s="8">
        <v>51872253</v>
      </c>
      <c r="X1436" s="8">
        <v>32288559.118333768</v>
      </c>
      <c r="Y1436" s="8">
        <v>114945000</v>
      </c>
      <c r="Z1436" s="8">
        <v>112028198.24561405</v>
      </c>
      <c r="AA1436" s="8">
        <v>265725150</v>
      </c>
      <c r="AB1436" s="8">
        <v>1601770</v>
      </c>
      <c r="AC1436" s="8">
        <v>69217000</v>
      </c>
      <c r="AD1436" s="8">
        <v>0</v>
      </c>
      <c r="AE1436" s="8">
        <v>200000</v>
      </c>
      <c r="AF1436" s="8">
        <v>19359000</v>
      </c>
      <c r="AG1436" s="8">
        <v>3364701.6666666665</v>
      </c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9" t="s">
        <v>3195</v>
      </c>
      <c r="BE1436" s="8"/>
      <c r="BF1436" s="8"/>
      <c r="BG1436" s="8">
        <f>IF($BE1436=1,T1435,0)</f>
        <v>0</v>
      </c>
      <c r="BH1436" s="8">
        <f>IF($BE1436=1,U1435,0)</f>
        <v>0</v>
      </c>
      <c r="BI1436" s="8">
        <f>IF($BE1436=1,V1435,0)</f>
        <v>0</v>
      </c>
      <c r="BJ1436" s="8">
        <f>IF($BE1436=1,W1435,0)</f>
        <v>0</v>
      </c>
      <c r="BK1436" s="8">
        <f>IF($BE1436=1,X1435,0)</f>
        <v>0</v>
      </c>
      <c r="BL1436" s="8">
        <f>IF($BE1436=1,Y1435,0)</f>
        <v>0</v>
      </c>
      <c r="BM1436" s="8">
        <f>IF($BE1436=1,Z1435,0)</f>
        <v>0</v>
      </c>
    </row>
    <row r="1437" spans="1:65" s="7" customFormat="1" ht="15.75" customHeight="1" x14ac:dyDescent="0.15">
      <c r="A1437" s="7" t="s">
        <v>3198</v>
      </c>
      <c r="B1437" s="7" t="s">
        <v>3021</v>
      </c>
      <c r="C1437" s="7" t="s">
        <v>3190</v>
      </c>
      <c r="D1437" s="7" t="s">
        <v>37</v>
      </c>
      <c r="E1437" s="7" t="s">
        <v>33</v>
      </c>
      <c r="F1437" s="7" t="s">
        <v>33</v>
      </c>
      <c r="G1437" s="7" t="s">
        <v>3026</v>
      </c>
      <c r="H1437" s="7" t="s">
        <v>33</v>
      </c>
      <c r="I1437" s="7" t="s">
        <v>33</v>
      </c>
      <c r="J1437" s="7" t="s">
        <v>33</v>
      </c>
      <c r="K1437" s="7" t="s">
        <v>33</v>
      </c>
      <c r="L1437" s="7" t="s">
        <v>33</v>
      </c>
      <c r="M1437" s="7" t="s">
        <v>33</v>
      </c>
      <c r="N1437" s="7" t="s">
        <v>33</v>
      </c>
      <c r="O1437" s="7" t="s">
        <v>33</v>
      </c>
      <c r="P1437" s="7" t="s">
        <v>33</v>
      </c>
      <c r="Q1437" s="7" t="s">
        <v>33</v>
      </c>
      <c r="R1437" s="7" t="s">
        <v>33</v>
      </c>
      <c r="S1437" s="7" t="s">
        <v>1804</v>
      </c>
      <c r="T1437" s="8">
        <v>65022939</v>
      </c>
      <c r="U1437" s="8">
        <v>5162663</v>
      </c>
      <c r="V1437" s="8">
        <v>10786000</v>
      </c>
      <c r="W1437" s="8">
        <v>47562124</v>
      </c>
      <c r="X1437" s="8">
        <v>22601992.257833637</v>
      </c>
      <c r="Y1437" s="8">
        <v>114945000</v>
      </c>
      <c r="Z1437" s="8">
        <v>56255653.070175439</v>
      </c>
      <c r="AA1437" s="8">
        <v>265725150</v>
      </c>
      <c r="AB1437" s="8">
        <v>1548798</v>
      </c>
      <c r="AC1437" s="8">
        <v>6921000</v>
      </c>
      <c r="AD1437" s="8">
        <v>0</v>
      </c>
      <c r="AE1437" s="8">
        <v>200000</v>
      </c>
      <c r="AF1437" s="8">
        <v>19359000</v>
      </c>
      <c r="AG1437" s="8">
        <v>3364701.6666666665</v>
      </c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9" t="s">
        <v>3197</v>
      </c>
      <c r="BE1437" s="8"/>
      <c r="BF1437" s="8"/>
      <c r="BG1437" s="8">
        <f>IF($BE1437=1,T1436,0)</f>
        <v>0</v>
      </c>
      <c r="BH1437" s="8">
        <f>IF($BE1437=1,U1436,0)</f>
        <v>0</v>
      </c>
      <c r="BI1437" s="8">
        <f>IF($BE1437=1,V1436,0)</f>
        <v>0</v>
      </c>
      <c r="BJ1437" s="8">
        <f>IF($BE1437=1,W1436,0)</f>
        <v>0</v>
      </c>
      <c r="BK1437" s="8">
        <f>IF($BE1437=1,X1436,0)</f>
        <v>0</v>
      </c>
      <c r="BL1437" s="8">
        <f>IF($BE1437=1,Y1436,0)</f>
        <v>0</v>
      </c>
      <c r="BM1437" s="8">
        <f>IF($BE1437=1,Z1436,0)</f>
        <v>0</v>
      </c>
    </row>
    <row r="1438" spans="1:65" s="7" customFormat="1" ht="15.75" customHeight="1" x14ac:dyDescent="0.15">
      <c r="A1438" s="7" t="s">
        <v>3200</v>
      </c>
      <c r="B1438" s="7" t="s">
        <v>3021</v>
      </c>
      <c r="C1438" s="7" t="s">
        <v>3201</v>
      </c>
      <c r="D1438" s="7" t="s">
        <v>32</v>
      </c>
      <c r="E1438" s="7" t="s">
        <v>33</v>
      </c>
      <c r="F1438" s="7" t="s">
        <v>33</v>
      </c>
      <c r="G1438" s="7" t="s">
        <v>3023</v>
      </c>
      <c r="H1438" s="7" t="s">
        <v>33</v>
      </c>
      <c r="I1438" s="7" t="s">
        <v>33</v>
      </c>
      <c r="J1438" s="7" t="s">
        <v>33</v>
      </c>
      <c r="K1438" s="7" t="s">
        <v>33</v>
      </c>
      <c r="L1438" s="7" t="s">
        <v>33</v>
      </c>
      <c r="M1438" s="7" t="s">
        <v>33</v>
      </c>
      <c r="N1438" s="7" t="s">
        <v>33</v>
      </c>
      <c r="O1438" s="7" t="s">
        <v>33</v>
      </c>
      <c r="P1438" s="7" t="s">
        <v>33</v>
      </c>
      <c r="Q1438" s="7" t="s">
        <v>33</v>
      </c>
      <c r="R1438" s="7" t="s">
        <v>33</v>
      </c>
      <c r="S1438" s="7" t="s">
        <v>1804</v>
      </c>
      <c r="T1438" s="8">
        <v>11130702</v>
      </c>
      <c r="U1438" s="8">
        <v>27491060</v>
      </c>
      <c r="V1438" s="8">
        <v>11858000</v>
      </c>
      <c r="W1438" s="8">
        <v>16152545</v>
      </c>
      <c r="X1438" s="8">
        <v>1105222.5558337725</v>
      </c>
      <c r="Y1438" s="8">
        <v>18486000</v>
      </c>
      <c r="Z1438" s="8">
        <v>8361217.4561403515</v>
      </c>
      <c r="AA1438" s="8">
        <v>33651041</v>
      </c>
      <c r="AB1438" s="8">
        <v>8247318</v>
      </c>
      <c r="AC1438" s="8">
        <v>6917000</v>
      </c>
      <c r="AD1438" s="8">
        <v>0</v>
      </c>
      <c r="AE1438" s="8">
        <v>200000</v>
      </c>
      <c r="AF1438" s="8">
        <v>10593000</v>
      </c>
      <c r="AG1438" s="8">
        <v>1668333.3333333333</v>
      </c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9" t="s">
        <v>3199</v>
      </c>
      <c r="BE1438" s="8"/>
      <c r="BF1438" s="8"/>
      <c r="BG1438" s="8">
        <f>IF($BE1438=1,T1437,0)</f>
        <v>0</v>
      </c>
      <c r="BH1438" s="8">
        <f>IF($BE1438=1,U1437,0)</f>
        <v>0</v>
      </c>
      <c r="BI1438" s="8">
        <f>IF($BE1438=1,V1437,0)</f>
        <v>0</v>
      </c>
      <c r="BJ1438" s="8">
        <f>IF($BE1438=1,W1437,0)</f>
        <v>0</v>
      </c>
      <c r="BK1438" s="8">
        <f>IF($BE1438=1,X1437,0)</f>
        <v>0</v>
      </c>
      <c r="BL1438" s="8">
        <f>IF($BE1438=1,Y1437,0)</f>
        <v>0</v>
      </c>
      <c r="BM1438" s="8">
        <f>IF($BE1438=1,Z1437,0)</f>
        <v>0</v>
      </c>
    </row>
    <row r="1439" spans="1:65" s="7" customFormat="1" ht="15.75" customHeight="1" x14ac:dyDescent="0.15">
      <c r="A1439" s="7" t="s">
        <v>3203</v>
      </c>
      <c r="B1439" s="7" t="s">
        <v>3021</v>
      </c>
      <c r="C1439" s="7" t="s">
        <v>3201</v>
      </c>
      <c r="D1439" s="7" t="s">
        <v>32</v>
      </c>
      <c r="E1439" s="7" t="s">
        <v>33</v>
      </c>
      <c r="F1439" s="7" t="s">
        <v>33</v>
      </c>
      <c r="G1439" s="7" t="s">
        <v>3026</v>
      </c>
      <c r="H1439" s="7" t="s">
        <v>33</v>
      </c>
      <c r="I1439" s="7" t="s">
        <v>33</v>
      </c>
      <c r="J1439" s="7" t="s">
        <v>33</v>
      </c>
      <c r="K1439" s="7" t="s">
        <v>33</v>
      </c>
      <c r="L1439" s="7" t="s">
        <v>33</v>
      </c>
      <c r="M1439" s="7" t="s">
        <v>33</v>
      </c>
      <c r="N1439" s="7" t="s">
        <v>33</v>
      </c>
      <c r="O1439" s="7" t="s">
        <v>33</v>
      </c>
      <c r="P1439" s="7" t="s">
        <v>33</v>
      </c>
      <c r="Q1439" s="7" t="s">
        <v>33</v>
      </c>
      <c r="R1439" s="7" t="s">
        <v>33</v>
      </c>
      <c r="S1439" s="7" t="s">
        <v>1804</v>
      </c>
      <c r="T1439" s="8">
        <v>10912453</v>
      </c>
      <c r="U1439" s="8">
        <v>27491060</v>
      </c>
      <c r="V1439" s="8">
        <v>1185000</v>
      </c>
      <c r="W1439" s="8">
        <v>15100784</v>
      </c>
      <c r="X1439" s="8">
        <v>773656.66408364067</v>
      </c>
      <c r="Y1439" s="8">
        <v>18486000</v>
      </c>
      <c r="Z1439" s="8">
        <v>4490136.3596491227</v>
      </c>
      <c r="AA1439" s="8">
        <v>33651041</v>
      </c>
      <c r="AB1439" s="8">
        <v>8247318</v>
      </c>
      <c r="AC1439" s="8">
        <v>691000</v>
      </c>
      <c r="AD1439" s="8">
        <v>0</v>
      </c>
      <c r="AE1439" s="8">
        <v>200000</v>
      </c>
      <c r="AF1439" s="8">
        <v>10593000</v>
      </c>
      <c r="AG1439" s="8">
        <v>1668333.3333333333</v>
      </c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9" t="s">
        <v>3202</v>
      </c>
      <c r="BE1439" s="8"/>
      <c r="BF1439" s="8"/>
      <c r="BG1439" s="8">
        <f>IF($BE1439=1,T1438,0)</f>
        <v>0</v>
      </c>
      <c r="BH1439" s="8">
        <f>IF($BE1439=1,U1438,0)</f>
        <v>0</v>
      </c>
      <c r="BI1439" s="8">
        <f>IF($BE1439=1,V1438,0)</f>
        <v>0</v>
      </c>
      <c r="BJ1439" s="8">
        <f>IF($BE1439=1,W1438,0)</f>
        <v>0</v>
      </c>
      <c r="BK1439" s="8">
        <f>IF($BE1439=1,X1438,0)</f>
        <v>0</v>
      </c>
      <c r="BL1439" s="8">
        <f>IF($BE1439=1,Y1438,0)</f>
        <v>0</v>
      </c>
      <c r="BM1439" s="8">
        <f>IF($BE1439=1,Z1438,0)</f>
        <v>0</v>
      </c>
    </row>
    <row r="1440" spans="1:65" s="7" customFormat="1" ht="15.75" customHeight="1" x14ac:dyDescent="0.15">
      <c r="A1440" s="7" t="s">
        <v>3205</v>
      </c>
      <c r="B1440" s="7" t="s">
        <v>3021</v>
      </c>
      <c r="C1440" s="7" t="s">
        <v>3201</v>
      </c>
      <c r="D1440" s="7" t="s">
        <v>32</v>
      </c>
      <c r="E1440" s="7" t="s">
        <v>33</v>
      </c>
      <c r="F1440" s="7" t="s">
        <v>33</v>
      </c>
      <c r="G1440" s="7" t="s">
        <v>3029</v>
      </c>
      <c r="H1440" s="7" t="s">
        <v>33</v>
      </c>
      <c r="I1440" s="7" t="s">
        <v>33</v>
      </c>
      <c r="J1440" s="7" t="s">
        <v>33</v>
      </c>
      <c r="K1440" s="7" t="s">
        <v>33</v>
      </c>
      <c r="L1440" s="7" t="s">
        <v>33</v>
      </c>
      <c r="M1440" s="7" t="s">
        <v>33</v>
      </c>
      <c r="N1440" s="7" t="s">
        <v>33</v>
      </c>
      <c r="O1440" s="7" t="s">
        <v>33</v>
      </c>
      <c r="P1440" s="7" t="s">
        <v>33</v>
      </c>
      <c r="Q1440" s="7" t="s">
        <v>33</v>
      </c>
      <c r="R1440" s="7" t="s">
        <v>33</v>
      </c>
      <c r="S1440" s="7" t="s">
        <v>1804</v>
      </c>
      <c r="T1440" s="8">
        <v>11348951</v>
      </c>
      <c r="U1440" s="8">
        <v>27491060</v>
      </c>
      <c r="V1440" s="8">
        <v>11858000</v>
      </c>
      <c r="W1440" s="8">
        <v>14979697</v>
      </c>
      <c r="X1440" s="8">
        <v>773657.53908364067</v>
      </c>
      <c r="Y1440" s="8">
        <v>18486000</v>
      </c>
      <c r="Z1440" s="8">
        <v>4361206.5350877196</v>
      </c>
      <c r="AA1440" s="8">
        <v>33651041</v>
      </c>
      <c r="AB1440" s="8">
        <v>8247318</v>
      </c>
      <c r="AC1440" s="8">
        <v>6917000</v>
      </c>
      <c r="AD1440" s="8">
        <v>0</v>
      </c>
      <c r="AE1440" s="8">
        <v>200000</v>
      </c>
      <c r="AF1440" s="8">
        <v>10593000</v>
      </c>
      <c r="AG1440" s="8">
        <v>1696368.3333333333</v>
      </c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9" t="s">
        <v>3204</v>
      </c>
      <c r="BE1440" s="8"/>
      <c r="BF1440" s="8"/>
      <c r="BG1440" s="8">
        <f>IF($BE1440=1,T1439,0)</f>
        <v>0</v>
      </c>
      <c r="BH1440" s="8">
        <f>IF($BE1440=1,U1439,0)</f>
        <v>0</v>
      </c>
      <c r="BI1440" s="8">
        <f>IF($BE1440=1,V1439,0)</f>
        <v>0</v>
      </c>
      <c r="BJ1440" s="8">
        <f>IF($BE1440=1,W1439,0)</f>
        <v>0</v>
      </c>
      <c r="BK1440" s="8">
        <f>IF($BE1440=1,X1439,0)</f>
        <v>0</v>
      </c>
      <c r="BL1440" s="8">
        <f>IF($BE1440=1,Y1439,0)</f>
        <v>0</v>
      </c>
      <c r="BM1440" s="8">
        <f>IF($BE1440=1,Z1439,0)</f>
        <v>0</v>
      </c>
    </row>
    <row r="1441" spans="1:65" s="7" customFormat="1" ht="15.75" customHeight="1" x14ac:dyDescent="0.15">
      <c r="A1441" s="7" t="s">
        <v>3207</v>
      </c>
      <c r="B1441" s="7" t="s">
        <v>3021</v>
      </c>
      <c r="C1441" s="7" t="s">
        <v>3201</v>
      </c>
      <c r="D1441" s="7" t="s">
        <v>37</v>
      </c>
      <c r="E1441" s="7" t="s">
        <v>33</v>
      </c>
      <c r="F1441" s="7" t="s">
        <v>33</v>
      </c>
      <c r="G1441" s="7" t="s">
        <v>3023</v>
      </c>
      <c r="H1441" s="7" t="s">
        <v>33</v>
      </c>
      <c r="I1441" s="7" t="s">
        <v>33</v>
      </c>
      <c r="J1441" s="7" t="s">
        <v>33</v>
      </c>
      <c r="K1441" s="7" t="s">
        <v>33</v>
      </c>
      <c r="L1441" s="7" t="s">
        <v>33</v>
      </c>
      <c r="M1441" s="7" t="s">
        <v>33</v>
      </c>
      <c r="N1441" s="7" t="s">
        <v>33</v>
      </c>
      <c r="O1441" s="7" t="s">
        <v>33</v>
      </c>
      <c r="P1441" s="7" t="s">
        <v>33</v>
      </c>
      <c r="Q1441" s="7" t="s">
        <v>33</v>
      </c>
      <c r="R1441" s="7" t="s">
        <v>33</v>
      </c>
      <c r="S1441" s="7" t="s">
        <v>1804</v>
      </c>
      <c r="T1441" s="8">
        <v>11297769</v>
      </c>
      <c r="U1441" s="8">
        <v>15355439</v>
      </c>
      <c r="V1441" s="8">
        <v>10780000</v>
      </c>
      <c r="W1441" s="8">
        <v>15490750</v>
      </c>
      <c r="X1441" s="8">
        <v>1105220.0558337725</v>
      </c>
      <c r="Y1441" s="8">
        <v>16248000</v>
      </c>
      <c r="Z1441" s="8">
        <v>6577803.5087719308</v>
      </c>
      <c r="AA1441" s="8">
        <v>33651041</v>
      </c>
      <c r="AB1441" s="8">
        <v>4606631</v>
      </c>
      <c r="AC1441" s="8">
        <v>6917000</v>
      </c>
      <c r="AD1441" s="8">
        <v>0</v>
      </c>
      <c r="AE1441" s="8">
        <v>200000</v>
      </c>
      <c r="AF1441" s="8">
        <v>7998000</v>
      </c>
      <c r="AG1441" s="8">
        <v>1668333.3333333333</v>
      </c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9" t="s">
        <v>3206</v>
      </c>
      <c r="BE1441" s="8"/>
      <c r="BF1441" s="8"/>
      <c r="BG1441" s="8">
        <f>IF($BE1441=1,T1440,0)</f>
        <v>0</v>
      </c>
      <c r="BH1441" s="8">
        <f>IF($BE1441=1,U1440,0)</f>
        <v>0</v>
      </c>
      <c r="BI1441" s="8">
        <f>IF($BE1441=1,V1440,0)</f>
        <v>0</v>
      </c>
      <c r="BJ1441" s="8">
        <f>IF($BE1441=1,W1440,0)</f>
        <v>0</v>
      </c>
      <c r="BK1441" s="8">
        <f>IF($BE1441=1,X1440,0)</f>
        <v>0</v>
      </c>
      <c r="BL1441" s="8">
        <f>IF($BE1441=1,Y1440,0)</f>
        <v>0</v>
      </c>
      <c r="BM1441" s="8">
        <f>IF($BE1441=1,Z1440,0)</f>
        <v>0</v>
      </c>
    </row>
    <row r="1442" spans="1:65" s="7" customFormat="1" ht="15.75" customHeight="1" x14ac:dyDescent="0.15">
      <c r="A1442" s="7" t="s">
        <v>3209</v>
      </c>
      <c r="B1442" s="7" t="s">
        <v>3021</v>
      </c>
      <c r="C1442" s="7" t="s">
        <v>3201</v>
      </c>
      <c r="D1442" s="7" t="s">
        <v>37</v>
      </c>
      <c r="E1442" s="7" t="s">
        <v>33</v>
      </c>
      <c r="F1442" s="7" t="s">
        <v>33</v>
      </c>
      <c r="G1442" s="7" t="s">
        <v>3026</v>
      </c>
      <c r="H1442" s="7" t="s">
        <v>33</v>
      </c>
      <c r="I1442" s="7" t="s">
        <v>33</v>
      </c>
      <c r="J1442" s="7" t="s">
        <v>33</v>
      </c>
      <c r="K1442" s="7" t="s">
        <v>33</v>
      </c>
      <c r="L1442" s="7" t="s">
        <v>33</v>
      </c>
      <c r="M1442" s="7" t="s">
        <v>33</v>
      </c>
      <c r="N1442" s="7" t="s">
        <v>33</v>
      </c>
      <c r="O1442" s="7" t="s">
        <v>33</v>
      </c>
      <c r="P1442" s="7" t="s">
        <v>33</v>
      </c>
      <c r="Q1442" s="7" t="s">
        <v>33</v>
      </c>
      <c r="R1442" s="7" t="s">
        <v>33</v>
      </c>
      <c r="S1442" s="7" t="s">
        <v>1804</v>
      </c>
      <c r="T1442" s="8">
        <v>11076245</v>
      </c>
      <c r="U1442" s="8">
        <v>15355439</v>
      </c>
      <c r="V1442" s="8">
        <v>1078000</v>
      </c>
      <c r="W1442" s="8">
        <v>14488030</v>
      </c>
      <c r="X1442" s="8">
        <v>773654.91408364067</v>
      </c>
      <c r="Y1442" s="8">
        <v>16248000</v>
      </c>
      <c r="Z1442" s="8">
        <v>3598429.3859649124</v>
      </c>
      <c r="AA1442" s="8">
        <v>33651041</v>
      </c>
      <c r="AB1442" s="8">
        <v>4606631</v>
      </c>
      <c r="AC1442" s="8">
        <v>691000</v>
      </c>
      <c r="AD1442" s="8">
        <v>0</v>
      </c>
      <c r="AE1442" s="8">
        <v>200000</v>
      </c>
      <c r="AF1442" s="8">
        <v>7998000</v>
      </c>
      <c r="AG1442" s="8">
        <v>1668333.3333333333</v>
      </c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9" t="s">
        <v>3208</v>
      </c>
      <c r="BE1442" s="8"/>
      <c r="BF1442" s="8"/>
      <c r="BG1442" s="8">
        <f>IF($BE1442=1,T1441,0)</f>
        <v>0</v>
      </c>
      <c r="BH1442" s="8">
        <f>IF($BE1442=1,U1441,0)</f>
        <v>0</v>
      </c>
      <c r="BI1442" s="8">
        <f>IF($BE1442=1,V1441,0)</f>
        <v>0</v>
      </c>
      <c r="BJ1442" s="8">
        <f>IF($BE1442=1,W1441,0)</f>
        <v>0</v>
      </c>
      <c r="BK1442" s="8">
        <f>IF($BE1442=1,X1441,0)</f>
        <v>0</v>
      </c>
      <c r="BL1442" s="8">
        <f>IF($BE1442=1,Y1441,0)</f>
        <v>0</v>
      </c>
      <c r="BM1442" s="8">
        <f>IF($BE1442=1,Z1441,0)</f>
        <v>0</v>
      </c>
    </row>
    <row r="1443" spans="1:65" s="7" customFormat="1" ht="15.75" customHeight="1" x14ac:dyDescent="0.15">
      <c r="A1443" s="7" t="s">
        <v>3211</v>
      </c>
      <c r="B1443" s="7" t="s">
        <v>3021</v>
      </c>
      <c r="C1443" s="7" t="s">
        <v>3212</v>
      </c>
      <c r="D1443" s="7" t="s">
        <v>32</v>
      </c>
      <c r="E1443" s="7" t="s">
        <v>33</v>
      </c>
      <c r="F1443" s="7" t="s">
        <v>33</v>
      </c>
      <c r="G1443" s="7" t="s">
        <v>3023</v>
      </c>
      <c r="H1443" s="7" t="s">
        <v>33</v>
      </c>
      <c r="I1443" s="7" t="s">
        <v>33</v>
      </c>
      <c r="J1443" s="7" t="s">
        <v>33</v>
      </c>
      <c r="K1443" s="7" t="s">
        <v>33</v>
      </c>
      <c r="L1443" s="7" t="s">
        <v>33</v>
      </c>
      <c r="M1443" s="7" t="s">
        <v>33</v>
      </c>
      <c r="N1443" s="7" t="s">
        <v>33</v>
      </c>
      <c r="O1443" s="7" t="s">
        <v>33</v>
      </c>
      <c r="P1443" s="7" t="s">
        <v>33</v>
      </c>
      <c r="Q1443" s="7" t="s">
        <v>33</v>
      </c>
      <c r="R1443" s="7" t="s">
        <v>33</v>
      </c>
      <c r="S1443" s="7" t="s">
        <v>1804</v>
      </c>
      <c r="T1443" s="8">
        <v>20928829</v>
      </c>
      <c r="U1443" s="8">
        <v>4039595</v>
      </c>
      <c r="V1443" s="8">
        <v>29656000</v>
      </c>
      <c r="W1443" s="8">
        <v>18723562</v>
      </c>
      <c r="X1443" s="8">
        <v>8663555.3683337718</v>
      </c>
      <c r="Y1443" s="8">
        <v>38208000</v>
      </c>
      <c r="Z1443" s="8">
        <v>77816010.438596487</v>
      </c>
      <c r="AA1443" s="8">
        <v>69090074</v>
      </c>
      <c r="AB1443" s="8">
        <v>1211878</v>
      </c>
      <c r="AC1443" s="8">
        <v>17301000</v>
      </c>
      <c r="AD1443" s="8">
        <v>0</v>
      </c>
      <c r="AE1443" s="8">
        <v>200000</v>
      </c>
      <c r="AF1443" s="8">
        <v>16284000</v>
      </c>
      <c r="AG1443" s="8">
        <v>2530535</v>
      </c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9" t="s">
        <v>3210</v>
      </c>
      <c r="BE1443" s="8"/>
      <c r="BF1443" s="8"/>
      <c r="BG1443" s="8">
        <f>IF($BE1443=1,T1442,0)</f>
        <v>0</v>
      </c>
      <c r="BH1443" s="8">
        <f>IF($BE1443=1,U1442,0)</f>
        <v>0</v>
      </c>
      <c r="BI1443" s="8">
        <f>IF($BE1443=1,V1442,0)</f>
        <v>0</v>
      </c>
      <c r="BJ1443" s="8">
        <f>IF($BE1443=1,W1442,0)</f>
        <v>0</v>
      </c>
      <c r="BK1443" s="8">
        <f>IF($BE1443=1,X1442,0)</f>
        <v>0</v>
      </c>
      <c r="BL1443" s="8">
        <f>IF($BE1443=1,Y1442,0)</f>
        <v>0</v>
      </c>
      <c r="BM1443" s="8">
        <f>IF($BE1443=1,Z1442,0)</f>
        <v>0</v>
      </c>
    </row>
    <row r="1444" spans="1:65" s="7" customFormat="1" ht="15.75" customHeight="1" x14ac:dyDescent="0.15">
      <c r="A1444" s="7" t="s">
        <v>3214</v>
      </c>
      <c r="B1444" s="7" t="s">
        <v>3021</v>
      </c>
      <c r="C1444" s="7" t="s">
        <v>3212</v>
      </c>
      <c r="D1444" s="7" t="s">
        <v>32</v>
      </c>
      <c r="E1444" s="7" t="s">
        <v>33</v>
      </c>
      <c r="F1444" s="7" t="s">
        <v>33</v>
      </c>
      <c r="G1444" s="7" t="s">
        <v>3026</v>
      </c>
      <c r="H1444" s="7" t="s">
        <v>33</v>
      </c>
      <c r="I1444" s="7" t="s">
        <v>33</v>
      </c>
      <c r="J1444" s="7" t="s">
        <v>33</v>
      </c>
      <c r="K1444" s="7" t="s">
        <v>33</v>
      </c>
      <c r="L1444" s="7" t="s">
        <v>33</v>
      </c>
      <c r="M1444" s="7" t="s">
        <v>33</v>
      </c>
      <c r="N1444" s="7" t="s">
        <v>33</v>
      </c>
      <c r="O1444" s="7" t="s">
        <v>33</v>
      </c>
      <c r="P1444" s="7" t="s">
        <v>33</v>
      </c>
      <c r="Q1444" s="7" t="s">
        <v>33</v>
      </c>
      <c r="R1444" s="7" t="s">
        <v>33</v>
      </c>
      <c r="S1444" s="7" t="s">
        <v>1804</v>
      </c>
      <c r="T1444" s="8">
        <v>20518460</v>
      </c>
      <c r="U1444" s="8">
        <v>3918557</v>
      </c>
      <c r="V1444" s="8">
        <v>2965000</v>
      </c>
      <c r="W1444" s="8">
        <v>17438073</v>
      </c>
      <c r="X1444" s="8">
        <v>6064489.6328336401</v>
      </c>
      <c r="Y1444" s="8">
        <v>38208000</v>
      </c>
      <c r="Z1444" s="8">
        <v>39160085.482456148</v>
      </c>
      <c r="AA1444" s="8">
        <v>69090074</v>
      </c>
      <c r="AB1444" s="8">
        <v>1175567</v>
      </c>
      <c r="AC1444" s="8">
        <v>1730000</v>
      </c>
      <c r="AD1444" s="8">
        <v>0</v>
      </c>
      <c r="AE1444" s="8">
        <v>200000</v>
      </c>
      <c r="AF1444" s="8">
        <v>16284000</v>
      </c>
      <c r="AG1444" s="8">
        <v>2530535</v>
      </c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9" t="s">
        <v>3213</v>
      </c>
      <c r="BE1444" s="8"/>
      <c r="BF1444" s="8"/>
      <c r="BG1444" s="8">
        <f>IF($BE1444=1,T1443,0)</f>
        <v>0</v>
      </c>
      <c r="BH1444" s="8">
        <f>IF($BE1444=1,U1443,0)</f>
        <v>0</v>
      </c>
      <c r="BI1444" s="8">
        <f>IF($BE1444=1,V1443,0)</f>
        <v>0</v>
      </c>
      <c r="BJ1444" s="8">
        <f>IF($BE1444=1,W1443,0)</f>
        <v>0</v>
      </c>
      <c r="BK1444" s="8">
        <f>IF($BE1444=1,X1443,0)</f>
        <v>0</v>
      </c>
      <c r="BL1444" s="8">
        <f>IF($BE1444=1,Y1443,0)</f>
        <v>0</v>
      </c>
      <c r="BM1444" s="8">
        <f>IF($BE1444=1,Z1443,0)</f>
        <v>0</v>
      </c>
    </row>
    <row r="1445" spans="1:65" s="7" customFormat="1" ht="15.75" customHeight="1" x14ac:dyDescent="0.15">
      <c r="A1445" s="7" t="s">
        <v>3216</v>
      </c>
      <c r="B1445" s="7" t="s">
        <v>3021</v>
      </c>
      <c r="C1445" s="7" t="s">
        <v>3212</v>
      </c>
      <c r="D1445" s="7" t="s">
        <v>32</v>
      </c>
      <c r="E1445" s="7" t="s">
        <v>33</v>
      </c>
      <c r="F1445" s="7" t="s">
        <v>33</v>
      </c>
      <c r="G1445" s="7" t="s">
        <v>3029</v>
      </c>
      <c r="H1445" s="7" t="s">
        <v>33</v>
      </c>
      <c r="I1445" s="7" t="s">
        <v>33</v>
      </c>
      <c r="J1445" s="7" t="s">
        <v>33</v>
      </c>
      <c r="K1445" s="7" t="s">
        <v>33</v>
      </c>
      <c r="L1445" s="7" t="s">
        <v>33</v>
      </c>
      <c r="M1445" s="7" t="s">
        <v>33</v>
      </c>
      <c r="N1445" s="7" t="s">
        <v>33</v>
      </c>
      <c r="O1445" s="7" t="s">
        <v>33</v>
      </c>
      <c r="P1445" s="7" t="s">
        <v>33</v>
      </c>
      <c r="Q1445" s="7" t="s">
        <v>33</v>
      </c>
      <c r="R1445" s="7" t="s">
        <v>33</v>
      </c>
      <c r="S1445" s="7" t="s">
        <v>1804</v>
      </c>
      <c r="T1445" s="8">
        <v>21339198</v>
      </c>
      <c r="U1445" s="8">
        <v>3918557</v>
      </c>
      <c r="V1445" s="8">
        <v>29656000</v>
      </c>
      <c r="W1445" s="8">
        <v>17438073</v>
      </c>
      <c r="X1445" s="8">
        <v>6064490.5078336401</v>
      </c>
      <c r="Y1445" s="8">
        <v>38208000</v>
      </c>
      <c r="Z1445" s="8">
        <v>39153067.938596502</v>
      </c>
      <c r="AA1445" s="8">
        <v>69090074</v>
      </c>
      <c r="AB1445" s="8">
        <v>1175567</v>
      </c>
      <c r="AC1445" s="8">
        <v>17301000</v>
      </c>
      <c r="AD1445" s="8">
        <v>0</v>
      </c>
      <c r="AE1445" s="8">
        <v>200000</v>
      </c>
      <c r="AF1445" s="8">
        <v>16284000</v>
      </c>
      <c r="AG1445" s="8">
        <v>2530535</v>
      </c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9" t="s">
        <v>3215</v>
      </c>
      <c r="BE1445" s="8"/>
      <c r="BF1445" s="8"/>
      <c r="BG1445" s="8">
        <f>IF($BE1445=1,T1444,0)</f>
        <v>0</v>
      </c>
      <c r="BH1445" s="8">
        <f>IF($BE1445=1,U1444,0)</f>
        <v>0</v>
      </c>
      <c r="BI1445" s="8">
        <f>IF($BE1445=1,V1444,0)</f>
        <v>0</v>
      </c>
      <c r="BJ1445" s="8">
        <f>IF($BE1445=1,W1444,0)</f>
        <v>0</v>
      </c>
      <c r="BK1445" s="8">
        <f>IF($BE1445=1,X1444,0)</f>
        <v>0</v>
      </c>
      <c r="BL1445" s="8">
        <f>IF($BE1445=1,Y1444,0)</f>
        <v>0</v>
      </c>
      <c r="BM1445" s="8">
        <f>IF($BE1445=1,Z1444,0)</f>
        <v>0</v>
      </c>
    </row>
    <row r="1446" spans="1:65" s="7" customFormat="1" ht="15.75" customHeight="1" x14ac:dyDescent="0.15">
      <c r="A1446" s="7" t="s">
        <v>3218</v>
      </c>
      <c r="B1446" s="7" t="s">
        <v>3021</v>
      </c>
      <c r="C1446" s="7" t="s">
        <v>3212</v>
      </c>
      <c r="D1446" s="7" t="s">
        <v>37</v>
      </c>
      <c r="E1446" s="7" t="s">
        <v>33</v>
      </c>
      <c r="F1446" s="7" t="s">
        <v>33</v>
      </c>
      <c r="G1446" s="7" t="s">
        <v>3023</v>
      </c>
      <c r="H1446" s="7" t="s">
        <v>33</v>
      </c>
      <c r="I1446" s="7" t="s">
        <v>33</v>
      </c>
      <c r="J1446" s="7" t="s">
        <v>33</v>
      </c>
      <c r="K1446" s="7" t="s">
        <v>33</v>
      </c>
      <c r="L1446" s="7" t="s">
        <v>33</v>
      </c>
      <c r="M1446" s="7" t="s">
        <v>33</v>
      </c>
      <c r="N1446" s="7" t="s">
        <v>33</v>
      </c>
      <c r="O1446" s="7" t="s">
        <v>33</v>
      </c>
      <c r="P1446" s="7" t="s">
        <v>33</v>
      </c>
      <c r="Q1446" s="7" t="s">
        <v>33</v>
      </c>
      <c r="R1446" s="7" t="s">
        <v>33</v>
      </c>
      <c r="S1446" s="7" t="s">
        <v>1804</v>
      </c>
      <c r="T1446" s="8">
        <v>21294618</v>
      </c>
      <c r="U1446" s="8">
        <v>2762331</v>
      </c>
      <c r="V1446" s="8">
        <v>26960000</v>
      </c>
      <c r="W1446" s="8">
        <v>17916238</v>
      </c>
      <c r="X1446" s="8">
        <v>8663552.8683337718</v>
      </c>
      <c r="Y1446" s="8">
        <v>32667000</v>
      </c>
      <c r="Z1446" s="8">
        <v>59971575.438596494</v>
      </c>
      <c r="AA1446" s="8">
        <v>69090074</v>
      </c>
      <c r="AB1446" s="8">
        <v>828699</v>
      </c>
      <c r="AC1446" s="8">
        <v>17301000</v>
      </c>
      <c r="AD1446" s="8">
        <v>0</v>
      </c>
      <c r="AE1446" s="8">
        <v>200000</v>
      </c>
      <c r="AF1446" s="8">
        <v>9855000</v>
      </c>
      <c r="AG1446" s="8">
        <v>2530535</v>
      </c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9" t="s">
        <v>3217</v>
      </c>
      <c r="BE1446" s="8"/>
      <c r="BF1446" s="8"/>
      <c r="BG1446" s="8">
        <f>IF($BE1446=1,T1445,0)</f>
        <v>0</v>
      </c>
      <c r="BH1446" s="8">
        <f>IF($BE1446=1,U1445,0)</f>
        <v>0</v>
      </c>
      <c r="BI1446" s="8">
        <f>IF($BE1446=1,V1445,0)</f>
        <v>0</v>
      </c>
      <c r="BJ1446" s="8">
        <f>IF($BE1446=1,W1445,0)</f>
        <v>0</v>
      </c>
      <c r="BK1446" s="8">
        <f>IF($BE1446=1,X1445,0)</f>
        <v>0</v>
      </c>
      <c r="BL1446" s="8">
        <f>IF($BE1446=1,Y1445,0)</f>
        <v>0</v>
      </c>
      <c r="BM1446" s="8">
        <f>IF($BE1446=1,Z1445,0)</f>
        <v>0</v>
      </c>
    </row>
    <row r="1447" spans="1:65" s="7" customFormat="1" ht="15.75" customHeight="1" x14ac:dyDescent="0.15">
      <c r="A1447" s="7" t="s">
        <v>3220</v>
      </c>
      <c r="B1447" s="7" t="s">
        <v>3021</v>
      </c>
      <c r="C1447" s="7" t="s">
        <v>3212</v>
      </c>
      <c r="D1447" s="7" t="s">
        <v>37</v>
      </c>
      <c r="E1447" s="7" t="s">
        <v>33</v>
      </c>
      <c r="F1447" s="7" t="s">
        <v>33</v>
      </c>
      <c r="G1447" s="7" t="s">
        <v>3026</v>
      </c>
      <c r="H1447" s="7" t="s">
        <v>33</v>
      </c>
      <c r="I1447" s="7" t="s">
        <v>33</v>
      </c>
      <c r="J1447" s="7" t="s">
        <v>33</v>
      </c>
      <c r="K1447" s="7" t="s">
        <v>33</v>
      </c>
      <c r="L1447" s="7" t="s">
        <v>33</v>
      </c>
      <c r="M1447" s="7" t="s">
        <v>33</v>
      </c>
      <c r="N1447" s="7" t="s">
        <v>33</v>
      </c>
      <c r="O1447" s="7" t="s">
        <v>33</v>
      </c>
      <c r="P1447" s="7" t="s">
        <v>33</v>
      </c>
      <c r="Q1447" s="7" t="s">
        <v>33</v>
      </c>
      <c r="R1447" s="7" t="s">
        <v>33</v>
      </c>
      <c r="S1447" s="7" t="s">
        <v>1804</v>
      </c>
      <c r="T1447" s="8">
        <v>20877076</v>
      </c>
      <c r="U1447" s="8">
        <v>2641293</v>
      </c>
      <c r="V1447" s="8">
        <v>2696000</v>
      </c>
      <c r="W1447" s="8">
        <v>16693020</v>
      </c>
      <c r="X1447" s="8"/>
      <c r="Y1447" s="8">
        <v>32667000</v>
      </c>
      <c r="Z1447" s="8">
        <v>30237867.982456144</v>
      </c>
      <c r="AA1447" s="8">
        <v>69090074</v>
      </c>
      <c r="AB1447" s="8">
        <v>792387</v>
      </c>
      <c r="AC1447" s="8">
        <v>1730000</v>
      </c>
      <c r="AD1447" s="8">
        <v>0</v>
      </c>
      <c r="AE1447" s="8">
        <v>200000</v>
      </c>
      <c r="AF1447" s="8">
        <v>9855000</v>
      </c>
      <c r="AG1447" s="8">
        <v>2530535</v>
      </c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9" t="s">
        <v>3219</v>
      </c>
      <c r="BE1447" s="8"/>
      <c r="BF1447" s="8"/>
      <c r="BG1447" s="8">
        <f>IF($BE1447=1,T1446,0)</f>
        <v>0</v>
      </c>
      <c r="BH1447" s="8">
        <f>IF($BE1447=1,U1446,0)</f>
        <v>0</v>
      </c>
      <c r="BI1447" s="8">
        <f>IF($BE1447=1,V1446,0)</f>
        <v>0</v>
      </c>
      <c r="BJ1447" s="8">
        <f>IF($BE1447=1,W1446,0)</f>
        <v>0</v>
      </c>
      <c r="BK1447" s="8">
        <f>IF($BE1447=1,X1446,0)</f>
        <v>0</v>
      </c>
      <c r="BL1447" s="8">
        <f>IF($BE1447=1,Y1446,0)</f>
        <v>0</v>
      </c>
      <c r="BM1447" s="8">
        <f>IF($BE1447=1,Z1446,0)</f>
        <v>0</v>
      </c>
    </row>
    <row r="1448" spans="1:65" s="7" customFormat="1" ht="15.75" customHeight="1" x14ac:dyDescent="0.15">
      <c r="A1448" s="7" t="s">
        <v>3222</v>
      </c>
      <c r="B1448" s="7" t="s">
        <v>3223</v>
      </c>
      <c r="C1448" s="7" t="s">
        <v>3224</v>
      </c>
      <c r="D1448" s="7" t="s">
        <v>32</v>
      </c>
      <c r="E1448" s="7" t="s">
        <v>271</v>
      </c>
      <c r="F1448" s="7" t="s">
        <v>2041</v>
      </c>
      <c r="G1448" s="7" t="s">
        <v>3023</v>
      </c>
      <c r="H1448" s="7" t="s">
        <v>33</v>
      </c>
      <c r="I1448" s="7" t="s">
        <v>33</v>
      </c>
      <c r="J1448" s="7" t="s">
        <v>33</v>
      </c>
      <c r="K1448" s="7" t="s">
        <v>33</v>
      </c>
      <c r="L1448" s="7" t="s">
        <v>33</v>
      </c>
      <c r="M1448" s="7" t="s">
        <v>33</v>
      </c>
      <c r="N1448" s="7" t="s">
        <v>33</v>
      </c>
      <c r="O1448" s="7" t="s">
        <v>33</v>
      </c>
      <c r="P1448" s="7" t="s">
        <v>33</v>
      </c>
      <c r="Q1448" s="7" t="s">
        <v>33</v>
      </c>
      <c r="R1448" s="7" t="s">
        <v>33</v>
      </c>
      <c r="S1448" s="12" t="s">
        <v>3225</v>
      </c>
      <c r="T1448" s="8">
        <v>20341947.843291391</v>
      </c>
      <c r="U1448" s="8">
        <v>16435606</v>
      </c>
      <c r="V1448" s="8">
        <v>8764000</v>
      </c>
      <c r="W1448" s="8">
        <v>12903981</v>
      </c>
      <c r="X1448" s="8">
        <v>4165073.0595560241</v>
      </c>
      <c r="Y1448" s="8">
        <v>7174100</v>
      </c>
      <c r="Z1448" s="8">
        <v>18876040.175438594</v>
      </c>
      <c r="AA1448" s="8">
        <v>45157747.059748344</v>
      </c>
      <c r="AB1448" s="8">
        <v>1643560</v>
      </c>
      <c r="AC1448" s="8">
        <v>7011000</v>
      </c>
      <c r="AD1448" s="8">
        <v>339978</v>
      </c>
      <c r="AE1448" s="8">
        <v>364583.33333333337</v>
      </c>
      <c r="AF1448" s="8">
        <v>0</v>
      </c>
      <c r="AG1448" s="8">
        <v>2103504.912280702</v>
      </c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9" t="s">
        <v>3221</v>
      </c>
      <c r="BE1448" s="8"/>
      <c r="BF1448" s="8"/>
      <c r="BG1448" s="8">
        <f>IF($BE1448=1,T1447,0)</f>
        <v>0</v>
      </c>
      <c r="BH1448" s="8">
        <f>IF($BE1448=1,U1447,0)</f>
        <v>0</v>
      </c>
      <c r="BI1448" s="8">
        <f>IF($BE1448=1,V1447,0)</f>
        <v>0</v>
      </c>
      <c r="BJ1448" s="8">
        <f>IF($BE1448=1,W1447,0)</f>
        <v>0</v>
      </c>
      <c r="BK1448" s="8">
        <f>IF($BE1448=1,X1447,0)</f>
        <v>0</v>
      </c>
      <c r="BL1448" s="8">
        <f>IF($BE1448=1,Y1447,0)</f>
        <v>0</v>
      </c>
      <c r="BM1448" s="8">
        <f>IF($BE1448=1,Z1447,0)</f>
        <v>0</v>
      </c>
    </row>
    <row r="1449" spans="1:65" s="7" customFormat="1" ht="15.75" customHeight="1" x14ac:dyDescent="0.15">
      <c r="A1449" s="7" t="s">
        <v>3227</v>
      </c>
      <c r="B1449" s="7" t="s">
        <v>3223</v>
      </c>
      <c r="C1449" s="7" t="s">
        <v>3224</v>
      </c>
      <c r="D1449" s="7" t="s">
        <v>32</v>
      </c>
      <c r="E1449" s="7" t="s">
        <v>271</v>
      </c>
      <c r="F1449" s="7" t="s">
        <v>2041</v>
      </c>
      <c r="G1449" s="7" t="s">
        <v>3026</v>
      </c>
      <c r="H1449" s="7" t="s">
        <v>33</v>
      </c>
      <c r="I1449" s="7" t="s">
        <v>33</v>
      </c>
      <c r="J1449" s="7" t="s">
        <v>33</v>
      </c>
      <c r="K1449" s="7" t="s">
        <v>33</v>
      </c>
      <c r="L1449" s="7" t="s">
        <v>33</v>
      </c>
      <c r="M1449" s="7" t="s">
        <v>33</v>
      </c>
      <c r="N1449" s="7" t="s">
        <v>33</v>
      </c>
      <c r="O1449" s="7" t="s">
        <v>33</v>
      </c>
      <c r="P1449" s="7" t="s">
        <v>33</v>
      </c>
      <c r="Q1449" s="7" t="s">
        <v>33</v>
      </c>
      <c r="R1449" s="7" t="s">
        <v>33</v>
      </c>
      <c r="S1449" s="12" t="s">
        <v>3225</v>
      </c>
      <c r="T1449" s="8">
        <v>15586955.297324952</v>
      </c>
      <c r="U1449" s="8">
        <v>14623687</v>
      </c>
      <c r="V1449" s="8">
        <v>5703000</v>
      </c>
      <c r="W1449" s="8">
        <v>9016476</v>
      </c>
      <c r="X1449" s="8">
        <v>3294583.3333333335</v>
      </c>
      <c r="Y1449" s="8">
        <v>4652400</v>
      </c>
      <c r="Z1449" s="8">
        <v>17210566.888888888</v>
      </c>
      <c r="AA1449" s="8">
        <v>5294818.6732567353</v>
      </c>
      <c r="AB1449" s="8">
        <v>1462368</v>
      </c>
      <c r="AC1449" s="8">
        <v>5286000</v>
      </c>
      <c r="AD1449" s="8">
        <v>365283</v>
      </c>
      <c r="AE1449" s="8">
        <v>364583.33333333337</v>
      </c>
      <c r="AF1449" s="8">
        <v>0</v>
      </c>
      <c r="AG1449" s="8">
        <v>2439974.5555555555</v>
      </c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9" t="s">
        <v>3226</v>
      </c>
      <c r="BE1449" s="8"/>
      <c r="BF1449" s="8"/>
      <c r="BG1449" s="8">
        <f>IF($BE1449=1,T1448,0)</f>
        <v>0</v>
      </c>
      <c r="BH1449" s="8">
        <f>IF($BE1449=1,U1448,0)</f>
        <v>0</v>
      </c>
      <c r="BI1449" s="8">
        <f>IF($BE1449=1,V1448,0)</f>
        <v>0</v>
      </c>
      <c r="BJ1449" s="8">
        <f>IF($BE1449=1,W1448,0)</f>
        <v>0</v>
      </c>
      <c r="BK1449" s="8">
        <f>IF($BE1449=1,X1448,0)</f>
        <v>0</v>
      </c>
      <c r="BL1449" s="8">
        <f>IF($BE1449=1,Y1448,0)</f>
        <v>0</v>
      </c>
      <c r="BM1449" s="8">
        <f>IF($BE1449=1,Z1448,0)</f>
        <v>0</v>
      </c>
    </row>
    <row r="1450" spans="1:65" s="7" customFormat="1" ht="15.75" customHeight="1" x14ac:dyDescent="0.15">
      <c r="A1450" s="7" t="s">
        <v>3229</v>
      </c>
      <c r="B1450" s="7" t="s">
        <v>3223</v>
      </c>
      <c r="C1450" s="7" t="s">
        <v>3224</v>
      </c>
      <c r="D1450" s="7" t="s">
        <v>32</v>
      </c>
      <c r="E1450" s="7" t="s">
        <v>271</v>
      </c>
      <c r="F1450" s="7" t="s">
        <v>2041</v>
      </c>
      <c r="G1450" s="7" t="s">
        <v>3029</v>
      </c>
      <c r="H1450" s="7" t="s">
        <v>33</v>
      </c>
      <c r="I1450" s="7" t="s">
        <v>33</v>
      </c>
      <c r="J1450" s="7" t="s">
        <v>33</v>
      </c>
      <c r="K1450" s="7" t="s">
        <v>33</v>
      </c>
      <c r="L1450" s="7" t="s">
        <v>33</v>
      </c>
      <c r="M1450" s="7" t="s">
        <v>33</v>
      </c>
      <c r="N1450" s="7" t="s">
        <v>33</v>
      </c>
      <c r="O1450" s="7" t="s">
        <v>33</v>
      </c>
      <c r="P1450" s="7" t="s">
        <v>33</v>
      </c>
      <c r="Q1450" s="7" t="s">
        <v>33</v>
      </c>
      <c r="R1450" s="7" t="s">
        <v>33</v>
      </c>
      <c r="S1450" s="12" t="s">
        <v>3225</v>
      </c>
      <c r="T1450" s="8">
        <v>10623763.812647097</v>
      </c>
      <c r="U1450" s="8">
        <v>14971196</v>
      </c>
      <c r="V1450" s="8">
        <v>7888000</v>
      </c>
      <c r="W1450" s="8">
        <v>11281185</v>
      </c>
      <c r="X1450" s="8">
        <v>12384583.333333334</v>
      </c>
      <c r="Y1450" s="8">
        <v>4819000</v>
      </c>
      <c r="Z1450" s="8">
        <v>96017126.888888881</v>
      </c>
      <c r="AA1450" s="8">
        <v>4054020.8020872716</v>
      </c>
      <c r="AB1450" s="8">
        <v>1497119</v>
      </c>
      <c r="AC1450" s="8">
        <v>15776000</v>
      </c>
      <c r="AD1450" s="8">
        <v>365283</v>
      </c>
      <c r="AE1450" s="8">
        <v>364583.33333333337</v>
      </c>
      <c r="AF1450" s="8">
        <v>0</v>
      </c>
      <c r="AG1450" s="8">
        <v>2439974.5555555555</v>
      </c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9" t="s">
        <v>3228</v>
      </c>
      <c r="BE1450" s="8"/>
      <c r="BF1450" s="8"/>
      <c r="BG1450" s="8">
        <f>IF($BE1450=1,T1449,0)</f>
        <v>0</v>
      </c>
      <c r="BH1450" s="8">
        <f>IF($BE1450=1,U1449,0)</f>
        <v>0</v>
      </c>
      <c r="BI1450" s="8">
        <f>IF($BE1450=1,V1449,0)</f>
        <v>0</v>
      </c>
      <c r="BJ1450" s="8">
        <f>IF($BE1450=1,W1449,0)</f>
        <v>0</v>
      </c>
      <c r="BK1450" s="8">
        <f>IF($BE1450=1,X1449,0)</f>
        <v>0</v>
      </c>
      <c r="BL1450" s="8">
        <f>IF($BE1450=1,Y1449,0)</f>
        <v>0</v>
      </c>
      <c r="BM1450" s="8">
        <f>IF($BE1450=1,Z1449,0)</f>
        <v>0</v>
      </c>
    </row>
    <row r="1451" spans="1:65" s="7" customFormat="1" ht="15.75" customHeight="1" x14ac:dyDescent="0.15">
      <c r="A1451" s="7" t="s">
        <v>3231</v>
      </c>
      <c r="B1451" s="7" t="s">
        <v>3223</v>
      </c>
      <c r="C1451" s="7" t="s">
        <v>3224</v>
      </c>
      <c r="D1451" s="7" t="s">
        <v>32</v>
      </c>
      <c r="E1451" s="7" t="s">
        <v>271</v>
      </c>
      <c r="F1451" s="7" t="s">
        <v>2233</v>
      </c>
      <c r="G1451" s="7" t="s">
        <v>3023</v>
      </c>
      <c r="H1451" s="7" t="s">
        <v>33</v>
      </c>
      <c r="I1451" s="7" t="s">
        <v>33</v>
      </c>
      <c r="J1451" s="7" t="s">
        <v>33</v>
      </c>
      <c r="K1451" s="7" t="s">
        <v>33</v>
      </c>
      <c r="L1451" s="7" t="s">
        <v>33</v>
      </c>
      <c r="M1451" s="7" t="s">
        <v>33</v>
      </c>
      <c r="N1451" s="7" t="s">
        <v>33</v>
      </c>
      <c r="O1451" s="7" t="s">
        <v>33</v>
      </c>
      <c r="P1451" s="7" t="s">
        <v>33</v>
      </c>
      <c r="Q1451" s="7" t="s">
        <v>33</v>
      </c>
      <c r="R1451" s="7" t="s">
        <v>33</v>
      </c>
      <c r="S1451" s="12" t="s">
        <v>3225</v>
      </c>
      <c r="T1451" s="8">
        <v>5896130.8432913907</v>
      </c>
      <c r="U1451" s="8">
        <v>9655720</v>
      </c>
      <c r="V1451" s="8">
        <v>3074000</v>
      </c>
      <c r="W1451" s="8">
        <v>5669205</v>
      </c>
      <c r="X1451" s="8">
        <v>3067289.7262226911</v>
      </c>
      <c r="Y1451" s="8">
        <v>3427000</v>
      </c>
      <c r="Z1451" s="8">
        <v>6276251.0526315793</v>
      </c>
      <c r="AA1451" s="8">
        <v>2218435.0597483451</v>
      </c>
      <c r="AB1451" s="8">
        <v>965572</v>
      </c>
      <c r="AC1451" s="8">
        <v>1690000</v>
      </c>
      <c r="AD1451" s="8">
        <v>339978</v>
      </c>
      <c r="AE1451" s="8">
        <v>364583.33333333337</v>
      </c>
      <c r="AF1451" s="8">
        <v>0</v>
      </c>
      <c r="AG1451" s="8">
        <v>2024478.5964912283</v>
      </c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9" t="s">
        <v>3230</v>
      </c>
      <c r="BE1451" s="8"/>
      <c r="BF1451" s="8"/>
      <c r="BG1451" s="8">
        <f>IF($BE1451=1,T1450,0)</f>
        <v>0</v>
      </c>
      <c r="BH1451" s="8">
        <f>IF($BE1451=1,U1450,0)</f>
        <v>0</v>
      </c>
      <c r="BI1451" s="8">
        <f>IF($BE1451=1,V1450,0)</f>
        <v>0</v>
      </c>
      <c r="BJ1451" s="8">
        <f>IF($BE1451=1,W1450,0)</f>
        <v>0</v>
      </c>
      <c r="BK1451" s="8">
        <f>IF($BE1451=1,X1450,0)</f>
        <v>0</v>
      </c>
      <c r="BL1451" s="8">
        <f>IF($BE1451=1,Y1450,0)</f>
        <v>0</v>
      </c>
      <c r="BM1451" s="8">
        <f>IF($BE1451=1,Z1450,0)</f>
        <v>0</v>
      </c>
    </row>
    <row r="1452" spans="1:65" s="7" customFormat="1" ht="15.75" customHeight="1" x14ac:dyDescent="0.15">
      <c r="A1452" s="7" t="s">
        <v>3233</v>
      </c>
      <c r="B1452" s="7" t="s">
        <v>3223</v>
      </c>
      <c r="C1452" s="7" t="s">
        <v>3224</v>
      </c>
      <c r="D1452" s="7" t="s">
        <v>32</v>
      </c>
      <c r="E1452" s="7" t="s">
        <v>271</v>
      </c>
      <c r="F1452" s="7" t="s">
        <v>2233</v>
      </c>
      <c r="G1452" s="7" t="s">
        <v>3026</v>
      </c>
      <c r="H1452" s="7" t="s">
        <v>33</v>
      </c>
      <c r="I1452" s="7" t="s">
        <v>33</v>
      </c>
      <c r="J1452" s="7" t="s">
        <v>33</v>
      </c>
      <c r="K1452" s="7" t="s">
        <v>33</v>
      </c>
      <c r="L1452" s="7" t="s">
        <v>33</v>
      </c>
      <c r="M1452" s="7" t="s">
        <v>33</v>
      </c>
      <c r="N1452" s="7" t="s">
        <v>33</v>
      </c>
      <c r="O1452" s="7" t="s">
        <v>33</v>
      </c>
      <c r="P1452" s="7" t="s">
        <v>33</v>
      </c>
      <c r="Q1452" s="7" t="s">
        <v>33</v>
      </c>
      <c r="R1452" s="7" t="s">
        <v>33</v>
      </c>
      <c r="S1452" s="12" t="s">
        <v>3225</v>
      </c>
      <c r="T1452" s="8">
        <v>4785914.3293121122</v>
      </c>
      <c r="U1452" s="8">
        <v>8521431</v>
      </c>
      <c r="V1452" s="8">
        <v>1535000</v>
      </c>
      <c r="W1452" s="8">
        <v>3585157</v>
      </c>
      <c r="X1452" s="8">
        <v>1494583.3333333335</v>
      </c>
      <c r="Y1452" s="8">
        <v>1824750</v>
      </c>
      <c r="Z1452" s="8">
        <v>4370678</v>
      </c>
      <c r="AA1452" s="8">
        <v>2594558.4312535254</v>
      </c>
      <c r="AB1452" s="8">
        <v>852143</v>
      </c>
      <c r="AC1452" s="8">
        <v>916000</v>
      </c>
      <c r="AD1452" s="8">
        <v>239750</v>
      </c>
      <c r="AE1452" s="8">
        <v>364583.33333333337</v>
      </c>
      <c r="AF1452" s="8">
        <v>0</v>
      </c>
      <c r="AG1452" s="8">
        <v>2439974.5555555555</v>
      </c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9" t="s">
        <v>3232</v>
      </c>
      <c r="BE1452" s="8"/>
      <c r="BF1452" s="8"/>
      <c r="BG1452" s="8">
        <f>IF($BE1452=1,T1451,0)</f>
        <v>0</v>
      </c>
      <c r="BH1452" s="8">
        <f>IF($BE1452=1,U1451,0)</f>
        <v>0</v>
      </c>
      <c r="BI1452" s="8">
        <f>IF($BE1452=1,V1451,0)</f>
        <v>0</v>
      </c>
      <c r="BJ1452" s="8">
        <f>IF($BE1452=1,W1451,0)</f>
        <v>0</v>
      </c>
      <c r="BK1452" s="8">
        <f>IF($BE1452=1,X1451,0)</f>
        <v>0</v>
      </c>
      <c r="BL1452" s="8">
        <f>IF($BE1452=1,Y1451,0)</f>
        <v>0</v>
      </c>
      <c r="BM1452" s="8">
        <f>IF($BE1452=1,Z1451,0)</f>
        <v>0</v>
      </c>
    </row>
    <row r="1453" spans="1:65" s="7" customFormat="1" ht="15.75" customHeight="1" x14ac:dyDescent="0.15">
      <c r="A1453" s="7" t="s">
        <v>3235</v>
      </c>
      <c r="B1453" s="7" t="s">
        <v>3223</v>
      </c>
      <c r="C1453" s="7" t="s">
        <v>3224</v>
      </c>
      <c r="D1453" s="7" t="s">
        <v>32</v>
      </c>
      <c r="E1453" s="7" t="s">
        <v>271</v>
      </c>
      <c r="F1453" s="7" t="s">
        <v>2233</v>
      </c>
      <c r="G1453" s="7" t="s">
        <v>3029</v>
      </c>
      <c r="H1453" s="7" t="s">
        <v>33</v>
      </c>
      <c r="I1453" s="7" t="s">
        <v>33</v>
      </c>
      <c r="J1453" s="7" t="s">
        <v>33</v>
      </c>
      <c r="K1453" s="7" t="s">
        <v>33</v>
      </c>
      <c r="L1453" s="7" t="s">
        <v>33</v>
      </c>
      <c r="M1453" s="7" t="s">
        <v>33</v>
      </c>
      <c r="N1453" s="7" t="s">
        <v>33</v>
      </c>
      <c r="O1453" s="7" t="s">
        <v>33</v>
      </c>
      <c r="P1453" s="7" t="s">
        <v>33</v>
      </c>
      <c r="Q1453" s="7" t="s">
        <v>33</v>
      </c>
      <c r="R1453" s="7" t="s">
        <v>33</v>
      </c>
      <c r="S1453" s="12" t="s">
        <v>3225</v>
      </c>
      <c r="T1453" s="8">
        <v>4785914.3293121122</v>
      </c>
      <c r="U1453" s="8">
        <v>8602721</v>
      </c>
      <c r="V1453" s="8">
        <v>1895000</v>
      </c>
      <c r="W1453" s="8">
        <v>3885397</v>
      </c>
      <c r="X1453" s="8">
        <v>3149583.3333333335</v>
      </c>
      <c r="Y1453" s="8">
        <v>1857000</v>
      </c>
      <c r="Z1453" s="8">
        <v>15814488</v>
      </c>
      <c r="AA1453" s="8">
        <v>2594558.4312535254</v>
      </c>
      <c r="AB1453" s="8">
        <v>860272</v>
      </c>
      <c r="AC1453" s="8">
        <v>3790000</v>
      </c>
      <c r="AD1453" s="8">
        <v>239750</v>
      </c>
      <c r="AE1453" s="8">
        <v>364583.33333333337</v>
      </c>
      <c r="AF1453" s="8">
        <v>0</v>
      </c>
      <c r="AG1453" s="8">
        <v>2439974.5555555555</v>
      </c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9" t="s">
        <v>3234</v>
      </c>
      <c r="BE1453" s="8"/>
      <c r="BF1453" s="8"/>
      <c r="BG1453" s="8">
        <f>IF($BE1453=1,T1452,0)</f>
        <v>0</v>
      </c>
      <c r="BH1453" s="8">
        <f>IF($BE1453=1,U1452,0)</f>
        <v>0</v>
      </c>
      <c r="BI1453" s="8">
        <f>IF($BE1453=1,V1452,0)</f>
        <v>0</v>
      </c>
      <c r="BJ1453" s="8">
        <f>IF($BE1453=1,W1452,0)</f>
        <v>0</v>
      </c>
      <c r="BK1453" s="8">
        <f>IF($BE1453=1,X1452,0)</f>
        <v>0</v>
      </c>
      <c r="BL1453" s="8">
        <f>IF($BE1453=1,Y1452,0)</f>
        <v>0</v>
      </c>
      <c r="BM1453" s="8">
        <f>IF($BE1453=1,Z1452,0)</f>
        <v>0</v>
      </c>
    </row>
    <row r="1454" spans="1:65" s="7" customFormat="1" ht="15.75" customHeight="1" x14ac:dyDescent="0.15">
      <c r="A1454" s="7" t="s">
        <v>3237</v>
      </c>
      <c r="B1454" s="7" t="s">
        <v>3223</v>
      </c>
      <c r="C1454" s="7" t="s">
        <v>3224</v>
      </c>
      <c r="D1454" s="7" t="s">
        <v>32</v>
      </c>
      <c r="E1454" s="7" t="s">
        <v>271</v>
      </c>
      <c r="F1454" s="7" t="s">
        <v>2303</v>
      </c>
      <c r="G1454" s="7" t="s">
        <v>3023</v>
      </c>
      <c r="H1454" s="7" t="s">
        <v>33</v>
      </c>
      <c r="I1454" s="7" t="s">
        <v>33</v>
      </c>
      <c r="J1454" s="7" t="s">
        <v>33</v>
      </c>
      <c r="K1454" s="7" t="s">
        <v>33</v>
      </c>
      <c r="L1454" s="7" t="s">
        <v>33</v>
      </c>
      <c r="M1454" s="7" t="s">
        <v>33</v>
      </c>
      <c r="N1454" s="7" t="s">
        <v>33</v>
      </c>
      <c r="O1454" s="7" t="s">
        <v>33</v>
      </c>
      <c r="P1454" s="7" t="s">
        <v>33</v>
      </c>
      <c r="Q1454" s="7" t="s">
        <v>33</v>
      </c>
      <c r="R1454" s="7" t="s">
        <v>33</v>
      </c>
      <c r="S1454" s="12" t="s">
        <v>3225</v>
      </c>
      <c r="T1454" s="8">
        <v>9184389.8432913907</v>
      </c>
      <c r="U1454" s="8">
        <v>10125954</v>
      </c>
      <c r="V1454" s="8">
        <v>4031000</v>
      </c>
      <c r="W1454" s="8">
        <v>7078887</v>
      </c>
      <c r="X1454" s="8">
        <v>3525873.0595560241</v>
      </c>
      <c r="Y1454" s="8">
        <v>5068700</v>
      </c>
      <c r="Z1454" s="8">
        <v>17827108.070175435</v>
      </c>
      <c r="AA1454" s="8">
        <v>14537456.059748346</v>
      </c>
      <c r="AB1454" s="8">
        <v>1012595</v>
      </c>
      <c r="AC1454" s="8">
        <v>3104000</v>
      </c>
      <c r="AD1454" s="8">
        <v>339978</v>
      </c>
      <c r="AE1454" s="8">
        <v>364583.33333333337</v>
      </c>
      <c r="AF1454" s="8">
        <v>0</v>
      </c>
      <c r="AG1454" s="8">
        <v>2024478.5964912283</v>
      </c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9" t="s">
        <v>3236</v>
      </c>
      <c r="BE1454" s="8"/>
      <c r="BF1454" s="8"/>
      <c r="BG1454" s="8">
        <f>IF($BE1454=1,T1453,0)</f>
        <v>0</v>
      </c>
      <c r="BH1454" s="8">
        <f>IF($BE1454=1,U1453,0)</f>
        <v>0</v>
      </c>
      <c r="BI1454" s="8">
        <f>IF($BE1454=1,V1453,0)</f>
        <v>0</v>
      </c>
      <c r="BJ1454" s="8">
        <f>IF($BE1454=1,W1453,0)</f>
        <v>0</v>
      </c>
      <c r="BK1454" s="8">
        <f>IF($BE1454=1,X1453,0)</f>
        <v>0</v>
      </c>
      <c r="BL1454" s="8">
        <f>IF($BE1454=1,Y1453,0)</f>
        <v>0</v>
      </c>
      <c r="BM1454" s="8">
        <f>IF($BE1454=1,Z1453,0)</f>
        <v>0</v>
      </c>
    </row>
    <row r="1455" spans="1:65" s="7" customFormat="1" ht="15.75" customHeight="1" x14ac:dyDescent="0.15">
      <c r="A1455" s="7" t="s">
        <v>3239</v>
      </c>
      <c r="B1455" s="7" t="s">
        <v>3223</v>
      </c>
      <c r="C1455" s="7" t="s">
        <v>3224</v>
      </c>
      <c r="D1455" s="7" t="s">
        <v>32</v>
      </c>
      <c r="E1455" s="7" t="s">
        <v>271</v>
      </c>
      <c r="F1455" s="7" t="s">
        <v>2303</v>
      </c>
      <c r="G1455" s="7" t="s">
        <v>3026</v>
      </c>
      <c r="H1455" s="7" t="s">
        <v>33</v>
      </c>
      <c r="I1455" s="7" t="s">
        <v>33</v>
      </c>
      <c r="J1455" s="7" t="s">
        <v>33</v>
      </c>
      <c r="K1455" s="7" t="s">
        <v>33</v>
      </c>
      <c r="L1455" s="7" t="s">
        <v>33</v>
      </c>
      <c r="M1455" s="7" t="s">
        <v>33</v>
      </c>
      <c r="N1455" s="7" t="s">
        <v>33</v>
      </c>
      <c r="O1455" s="7" t="s">
        <v>33</v>
      </c>
      <c r="P1455" s="7" t="s">
        <v>33</v>
      </c>
      <c r="Q1455" s="7" t="s">
        <v>33</v>
      </c>
      <c r="R1455" s="7" t="s">
        <v>33</v>
      </c>
      <c r="S1455" s="12" t="s">
        <v>3225</v>
      </c>
      <c r="T1455" s="8">
        <v>6991574.408848796</v>
      </c>
      <c r="U1455" s="8">
        <v>8806498</v>
      </c>
      <c r="V1455" s="8">
        <v>2791000</v>
      </c>
      <c r="W1455" s="8">
        <v>5166081</v>
      </c>
      <c r="X1455" s="8">
        <v>2029583.3333333335</v>
      </c>
      <c r="Y1455" s="8">
        <v>2650050</v>
      </c>
      <c r="Z1455" s="8">
        <v>8109762.444444444</v>
      </c>
      <c r="AA1455" s="8">
        <v>3145973.4511376964</v>
      </c>
      <c r="AB1455" s="8">
        <v>880649</v>
      </c>
      <c r="AC1455" s="8">
        <v>2234000</v>
      </c>
      <c r="AD1455" s="8">
        <v>339300</v>
      </c>
      <c r="AE1455" s="8">
        <v>364583.33333333337</v>
      </c>
      <c r="AF1455" s="8">
        <v>0</v>
      </c>
      <c r="AG1455" s="8">
        <v>2439974.5555555555</v>
      </c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9" t="s">
        <v>3238</v>
      </c>
      <c r="BE1455" s="8"/>
      <c r="BF1455" s="8"/>
      <c r="BG1455" s="8">
        <f>IF($BE1455=1,T1454,0)</f>
        <v>0</v>
      </c>
      <c r="BH1455" s="8">
        <f>IF($BE1455=1,U1454,0)</f>
        <v>0</v>
      </c>
      <c r="BI1455" s="8">
        <f>IF($BE1455=1,V1454,0)</f>
        <v>0</v>
      </c>
      <c r="BJ1455" s="8">
        <f>IF($BE1455=1,W1454,0)</f>
        <v>0</v>
      </c>
      <c r="BK1455" s="8">
        <f>IF($BE1455=1,X1454,0)</f>
        <v>0</v>
      </c>
      <c r="BL1455" s="8">
        <f>IF($BE1455=1,Y1454,0)</f>
        <v>0</v>
      </c>
      <c r="BM1455" s="8">
        <f>IF($BE1455=1,Z1454,0)</f>
        <v>0</v>
      </c>
    </row>
    <row r="1456" spans="1:65" s="7" customFormat="1" ht="15.75" customHeight="1" x14ac:dyDescent="0.15">
      <c r="A1456" s="7" t="s">
        <v>3241</v>
      </c>
      <c r="B1456" s="7" t="s">
        <v>3223</v>
      </c>
      <c r="C1456" s="7" t="s">
        <v>3224</v>
      </c>
      <c r="D1456" s="7" t="s">
        <v>32</v>
      </c>
      <c r="E1456" s="7" t="s">
        <v>271</v>
      </c>
      <c r="F1456" s="7" t="s">
        <v>2303</v>
      </c>
      <c r="G1456" s="7" t="s">
        <v>3029</v>
      </c>
      <c r="H1456" s="7" t="s">
        <v>33</v>
      </c>
      <c r="I1456" s="7" t="s">
        <v>33</v>
      </c>
      <c r="J1456" s="7" t="s">
        <v>33</v>
      </c>
      <c r="K1456" s="7" t="s">
        <v>33</v>
      </c>
      <c r="L1456" s="7" t="s">
        <v>33</v>
      </c>
      <c r="M1456" s="7" t="s">
        <v>33</v>
      </c>
      <c r="N1456" s="7" t="s">
        <v>33</v>
      </c>
      <c r="O1456" s="7" t="s">
        <v>33</v>
      </c>
      <c r="P1456" s="7" t="s">
        <v>33</v>
      </c>
      <c r="Q1456" s="7" t="s">
        <v>33</v>
      </c>
      <c r="R1456" s="7" t="s">
        <v>33</v>
      </c>
      <c r="S1456" s="12" t="s">
        <v>3225</v>
      </c>
      <c r="T1456" s="8">
        <v>6991574.408848796</v>
      </c>
      <c r="U1456" s="8">
        <v>8928826</v>
      </c>
      <c r="V1456" s="8">
        <v>3708000</v>
      </c>
      <c r="W1456" s="8">
        <v>6032498</v>
      </c>
      <c r="X1456" s="8">
        <v>5874583.333333333</v>
      </c>
      <c r="Y1456" s="8">
        <v>2725000</v>
      </c>
      <c r="Z1456" s="8">
        <v>39160432.444444448</v>
      </c>
      <c r="AA1456" s="8">
        <v>3145973.4511376964</v>
      </c>
      <c r="AB1456" s="8">
        <v>892882</v>
      </c>
      <c r="AC1456" s="8">
        <v>7416000</v>
      </c>
      <c r="AD1456" s="8">
        <v>339300</v>
      </c>
      <c r="AE1456" s="8">
        <v>364583.33333333337</v>
      </c>
      <c r="AF1456" s="8">
        <v>0</v>
      </c>
      <c r="AG1456" s="8">
        <v>2439974.5555555555</v>
      </c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9" t="s">
        <v>3240</v>
      </c>
      <c r="BE1456" s="8"/>
      <c r="BF1456" s="8"/>
      <c r="BG1456" s="8">
        <f>IF($BE1456=1,T1455,0)</f>
        <v>0</v>
      </c>
      <c r="BH1456" s="8">
        <f>IF($BE1456=1,U1455,0)</f>
        <v>0</v>
      </c>
      <c r="BI1456" s="8">
        <f>IF($BE1456=1,V1455,0)</f>
        <v>0</v>
      </c>
      <c r="BJ1456" s="8">
        <f>IF($BE1456=1,W1455,0)</f>
        <v>0</v>
      </c>
      <c r="BK1456" s="8">
        <f>IF($BE1456=1,X1455,0)</f>
        <v>0</v>
      </c>
      <c r="BL1456" s="8">
        <f>IF($BE1456=1,Y1455,0)</f>
        <v>0</v>
      </c>
      <c r="BM1456" s="8">
        <f>IF($BE1456=1,Z1455,0)</f>
        <v>0</v>
      </c>
    </row>
    <row r="1457" spans="1:65" s="7" customFormat="1" ht="15.75" customHeight="1" x14ac:dyDescent="0.15">
      <c r="A1457" s="7" t="s">
        <v>3243</v>
      </c>
      <c r="B1457" s="7" t="s">
        <v>3223</v>
      </c>
      <c r="C1457" s="7" t="s">
        <v>3224</v>
      </c>
      <c r="D1457" s="7" t="s">
        <v>32</v>
      </c>
      <c r="E1457" s="7" t="s">
        <v>271</v>
      </c>
      <c r="F1457" s="7" t="s">
        <v>2496</v>
      </c>
      <c r="G1457" s="7" t="s">
        <v>3023</v>
      </c>
      <c r="H1457" s="7" t="s">
        <v>33</v>
      </c>
      <c r="I1457" s="7" t="s">
        <v>33</v>
      </c>
      <c r="J1457" s="7" t="s">
        <v>33</v>
      </c>
      <c r="K1457" s="7" t="s">
        <v>33</v>
      </c>
      <c r="L1457" s="7" t="s">
        <v>33</v>
      </c>
      <c r="M1457" s="7" t="s">
        <v>33</v>
      </c>
      <c r="N1457" s="7" t="s">
        <v>33</v>
      </c>
      <c r="O1457" s="7" t="s">
        <v>33</v>
      </c>
      <c r="P1457" s="7" t="s">
        <v>33</v>
      </c>
      <c r="Q1457" s="7" t="s">
        <v>33</v>
      </c>
      <c r="R1457" s="7" t="s">
        <v>33</v>
      </c>
      <c r="S1457" s="12" t="s">
        <v>3225</v>
      </c>
      <c r="T1457" s="8">
        <v>18081963.843291391</v>
      </c>
      <c r="U1457" s="8">
        <v>10857702</v>
      </c>
      <c r="V1457" s="8">
        <v>6402000</v>
      </c>
      <c r="W1457" s="8">
        <v>8595086</v>
      </c>
      <c r="X1457" s="8">
        <v>4200573.0595560241</v>
      </c>
      <c r="Y1457" s="8">
        <v>6398600</v>
      </c>
      <c r="Z1457" s="8">
        <v>14678268.596491229</v>
      </c>
      <c r="AA1457" s="8">
        <v>12891318.059748346</v>
      </c>
      <c r="AB1457" s="8">
        <v>1085770</v>
      </c>
      <c r="AC1457" s="8">
        <v>5633000</v>
      </c>
      <c r="AD1457" s="8">
        <v>339978</v>
      </c>
      <c r="AE1457" s="8">
        <v>364583.33333333337</v>
      </c>
      <c r="AF1457" s="8">
        <v>0</v>
      </c>
      <c r="AG1457" s="8">
        <v>2024478.5964912283</v>
      </c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9" t="s">
        <v>3242</v>
      </c>
      <c r="BE1457" s="8"/>
      <c r="BF1457" s="8"/>
      <c r="BG1457" s="8">
        <f>IF($BE1457=1,T1456,0)</f>
        <v>0</v>
      </c>
      <c r="BH1457" s="8">
        <f>IF($BE1457=1,U1456,0)</f>
        <v>0</v>
      </c>
      <c r="BI1457" s="8">
        <f>IF($BE1457=1,V1456,0)</f>
        <v>0</v>
      </c>
      <c r="BJ1457" s="8">
        <f>IF($BE1457=1,W1456,0)</f>
        <v>0</v>
      </c>
      <c r="BK1457" s="8">
        <f>IF($BE1457=1,X1456,0)</f>
        <v>0</v>
      </c>
      <c r="BL1457" s="8">
        <f>IF($BE1457=1,Y1456,0)</f>
        <v>0</v>
      </c>
      <c r="BM1457" s="8">
        <f>IF($BE1457=1,Z1456,0)</f>
        <v>0</v>
      </c>
    </row>
    <row r="1458" spans="1:65" s="7" customFormat="1" ht="15.75" customHeight="1" x14ac:dyDescent="0.15">
      <c r="A1458" s="7" t="s">
        <v>3245</v>
      </c>
      <c r="B1458" s="7" t="s">
        <v>3223</v>
      </c>
      <c r="C1458" s="7" t="s">
        <v>3224</v>
      </c>
      <c r="D1458" s="7" t="s">
        <v>32</v>
      </c>
      <c r="E1458" s="7" t="s">
        <v>271</v>
      </c>
      <c r="F1458" s="7" t="s">
        <v>2496</v>
      </c>
      <c r="G1458" s="7" t="s">
        <v>3026</v>
      </c>
      <c r="H1458" s="7" t="s">
        <v>33</v>
      </c>
      <c r="I1458" s="7" t="s">
        <v>33</v>
      </c>
      <c r="J1458" s="7" t="s">
        <v>33</v>
      </c>
      <c r="K1458" s="7" t="s">
        <v>33</v>
      </c>
      <c r="L1458" s="7" t="s">
        <v>33</v>
      </c>
      <c r="M1458" s="7" t="s">
        <v>33</v>
      </c>
      <c r="N1458" s="7" t="s">
        <v>33</v>
      </c>
      <c r="O1458" s="7" t="s">
        <v>33</v>
      </c>
      <c r="P1458" s="7" t="s">
        <v>33</v>
      </c>
      <c r="Q1458" s="7" t="s">
        <v>33</v>
      </c>
      <c r="R1458" s="7" t="s">
        <v>33</v>
      </c>
      <c r="S1458" s="12" t="s">
        <v>3225</v>
      </c>
      <c r="T1458" s="8">
        <v>9292141.7998837177</v>
      </c>
      <c r="U1458" s="8">
        <v>9218586</v>
      </c>
      <c r="V1458" s="8">
        <v>4415000</v>
      </c>
      <c r="W1458" s="8">
        <v>7183632</v>
      </c>
      <c r="X1458" s="8">
        <v>2734583.3333333335</v>
      </c>
      <c r="Y1458" s="8">
        <v>3721050</v>
      </c>
      <c r="Z1458" s="8">
        <v>13045602.444444446</v>
      </c>
      <c r="AA1458" s="8">
        <v>3721115.2988964273</v>
      </c>
      <c r="AB1458" s="8">
        <v>921858</v>
      </c>
      <c r="AC1458" s="8">
        <v>3936000</v>
      </c>
      <c r="AD1458" s="8">
        <v>339978</v>
      </c>
      <c r="AE1458" s="8">
        <v>364583.33333333337</v>
      </c>
      <c r="AF1458" s="8">
        <v>0</v>
      </c>
      <c r="AG1458" s="8">
        <v>2439974.5555555555</v>
      </c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9" t="s">
        <v>3244</v>
      </c>
      <c r="BE1458" s="8"/>
      <c r="BF1458" s="8"/>
      <c r="BG1458" s="8">
        <f>IF($BE1458=1,T1457,0)</f>
        <v>0</v>
      </c>
      <c r="BH1458" s="8">
        <f>IF($BE1458=1,U1457,0)</f>
        <v>0</v>
      </c>
      <c r="BI1458" s="8">
        <f>IF($BE1458=1,V1457,0)</f>
        <v>0</v>
      </c>
      <c r="BJ1458" s="8">
        <f>IF($BE1458=1,W1457,0)</f>
        <v>0</v>
      </c>
      <c r="BK1458" s="8">
        <f>IF($BE1458=1,X1457,0)</f>
        <v>0</v>
      </c>
      <c r="BL1458" s="8">
        <f>IF($BE1458=1,Y1457,0)</f>
        <v>0</v>
      </c>
      <c r="BM1458" s="8">
        <f>IF($BE1458=1,Z1457,0)</f>
        <v>0</v>
      </c>
    </row>
    <row r="1459" spans="1:65" s="7" customFormat="1" ht="15.75" customHeight="1" x14ac:dyDescent="0.15">
      <c r="A1459" s="7" t="s">
        <v>3247</v>
      </c>
      <c r="B1459" s="7" t="s">
        <v>3223</v>
      </c>
      <c r="C1459" s="7" t="s">
        <v>3224</v>
      </c>
      <c r="D1459" s="7" t="s">
        <v>32</v>
      </c>
      <c r="E1459" s="7" t="s">
        <v>271</v>
      </c>
      <c r="F1459" s="7" t="s">
        <v>2496</v>
      </c>
      <c r="G1459" s="7" t="s">
        <v>3029</v>
      </c>
      <c r="H1459" s="7" t="s">
        <v>33</v>
      </c>
      <c r="I1459" s="7" t="s">
        <v>33</v>
      </c>
      <c r="J1459" s="7" t="s">
        <v>33</v>
      </c>
      <c r="K1459" s="7" t="s">
        <v>33</v>
      </c>
      <c r="L1459" s="7" t="s">
        <v>33</v>
      </c>
      <c r="M1459" s="7" t="s">
        <v>33</v>
      </c>
      <c r="N1459" s="7" t="s">
        <v>33</v>
      </c>
      <c r="O1459" s="7" t="s">
        <v>33</v>
      </c>
      <c r="P1459" s="7" t="s">
        <v>33</v>
      </c>
      <c r="Q1459" s="7" t="s">
        <v>33</v>
      </c>
      <c r="R1459" s="7" t="s">
        <v>33</v>
      </c>
      <c r="S1459" s="12" t="s">
        <v>3225</v>
      </c>
      <c r="T1459" s="8">
        <v>9292141.7998837177</v>
      </c>
      <c r="U1459" s="8">
        <v>9498937</v>
      </c>
      <c r="V1459" s="8">
        <v>5835000</v>
      </c>
      <c r="W1459" s="8">
        <v>8804953</v>
      </c>
      <c r="X1459" s="8">
        <v>9474583.333333334</v>
      </c>
      <c r="Y1459" s="8">
        <v>3845500</v>
      </c>
      <c r="Z1459" s="8">
        <v>70009432.444444433</v>
      </c>
      <c r="AA1459" s="8">
        <v>3721115.2988964273</v>
      </c>
      <c r="AB1459" s="8">
        <v>949893</v>
      </c>
      <c r="AC1459" s="8">
        <v>11670000</v>
      </c>
      <c r="AD1459" s="8">
        <v>339978</v>
      </c>
      <c r="AE1459" s="8">
        <v>364583.33333333337</v>
      </c>
      <c r="AF1459" s="8">
        <v>0</v>
      </c>
      <c r="AG1459" s="8">
        <v>2439974.5555555555</v>
      </c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9" t="s">
        <v>3246</v>
      </c>
      <c r="BE1459" s="8"/>
      <c r="BF1459" s="8"/>
      <c r="BG1459" s="8">
        <f>IF($BE1459=1,T1458,0)</f>
        <v>0</v>
      </c>
      <c r="BH1459" s="8">
        <f>IF($BE1459=1,U1458,0)</f>
        <v>0</v>
      </c>
      <c r="BI1459" s="8">
        <f>IF($BE1459=1,V1458,0)</f>
        <v>0</v>
      </c>
      <c r="BJ1459" s="8">
        <f>IF($BE1459=1,W1458,0)</f>
        <v>0</v>
      </c>
      <c r="BK1459" s="8">
        <f>IF($BE1459=1,X1458,0)</f>
        <v>0</v>
      </c>
      <c r="BL1459" s="8">
        <f>IF($BE1459=1,Y1458,0)</f>
        <v>0</v>
      </c>
      <c r="BM1459" s="8">
        <f>IF($BE1459=1,Z1458,0)</f>
        <v>0</v>
      </c>
    </row>
    <row r="1460" spans="1:65" s="7" customFormat="1" ht="15.75" customHeight="1" x14ac:dyDescent="0.15">
      <c r="A1460" s="7" t="s">
        <v>3249</v>
      </c>
      <c r="B1460" s="7" t="s">
        <v>3223</v>
      </c>
      <c r="C1460" s="7" t="s">
        <v>3224</v>
      </c>
      <c r="D1460" s="7" t="s">
        <v>32</v>
      </c>
      <c r="E1460" s="7" t="s">
        <v>271</v>
      </c>
      <c r="F1460" s="7" t="s">
        <v>2761</v>
      </c>
      <c r="G1460" s="7" t="s">
        <v>3023</v>
      </c>
      <c r="H1460" s="7" t="s">
        <v>33</v>
      </c>
      <c r="I1460" s="7" t="s">
        <v>33</v>
      </c>
      <c r="J1460" s="7" t="s">
        <v>33</v>
      </c>
      <c r="K1460" s="7" t="s">
        <v>33</v>
      </c>
      <c r="L1460" s="7" t="s">
        <v>33</v>
      </c>
      <c r="M1460" s="7" t="s">
        <v>33</v>
      </c>
      <c r="N1460" s="7" t="s">
        <v>33</v>
      </c>
      <c r="O1460" s="7" t="s">
        <v>33</v>
      </c>
      <c r="P1460" s="7" t="s">
        <v>33</v>
      </c>
      <c r="Q1460" s="7" t="s">
        <v>33</v>
      </c>
      <c r="R1460" s="7" t="s">
        <v>33</v>
      </c>
      <c r="S1460" s="12" t="s">
        <v>3225</v>
      </c>
      <c r="T1460" s="8">
        <v>21997263.843291391</v>
      </c>
      <c r="U1460" s="8">
        <v>17491417</v>
      </c>
      <c r="V1460" s="8">
        <v>11728000</v>
      </c>
      <c r="W1460" s="8">
        <v>27948245</v>
      </c>
      <c r="X1460" s="8">
        <v>4724334.1706671352</v>
      </c>
      <c r="Y1460" s="8">
        <v>8784500</v>
      </c>
      <c r="Z1460" s="8">
        <v>45886048.070175447</v>
      </c>
      <c r="AA1460" s="8">
        <v>50526710.059748344</v>
      </c>
      <c r="AB1460" s="8">
        <v>1749141</v>
      </c>
      <c r="AC1460" s="8">
        <v>10321000</v>
      </c>
      <c r="AD1460" s="8">
        <v>339978</v>
      </c>
      <c r="AE1460" s="8">
        <v>364583.33333333337</v>
      </c>
      <c r="AF1460" s="8">
        <v>0</v>
      </c>
      <c r="AG1460" s="8">
        <v>2103504.912280702</v>
      </c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9" t="s">
        <v>3248</v>
      </c>
      <c r="BE1460" s="8"/>
      <c r="BF1460" s="8"/>
      <c r="BG1460" s="8">
        <f>IF($BE1460=1,T1459,0)</f>
        <v>0</v>
      </c>
      <c r="BH1460" s="8">
        <f>IF($BE1460=1,U1459,0)</f>
        <v>0</v>
      </c>
      <c r="BI1460" s="8">
        <f>IF($BE1460=1,V1459,0)</f>
        <v>0</v>
      </c>
      <c r="BJ1460" s="8">
        <f>IF($BE1460=1,W1459,0)</f>
        <v>0</v>
      </c>
      <c r="BK1460" s="8">
        <f>IF($BE1460=1,X1459,0)</f>
        <v>0</v>
      </c>
      <c r="BL1460" s="8">
        <f>IF($BE1460=1,Y1459,0)</f>
        <v>0</v>
      </c>
      <c r="BM1460" s="8">
        <f>IF($BE1460=1,Z1459,0)</f>
        <v>0</v>
      </c>
    </row>
    <row r="1461" spans="1:65" s="7" customFormat="1" ht="15.75" customHeight="1" x14ac:dyDescent="0.15">
      <c r="A1461" s="7" t="s">
        <v>3251</v>
      </c>
      <c r="B1461" s="7" t="s">
        <v>3223</v>
      </c>
      <c r="C1461" s="7" t="s">
        <v>3224</v>
      </c>
      <c r="D1461" s="7" t="s">
        <v>32</v>
      </c>
      <c r="E1461" s="7" t="s">
        <v>271</v>
      </c>
      <c r="F1461" s="7" t="s">
        <v>2761</v>
      </c>
      <c r="G1461" s="7" t="s">
        <v>3026</v>
      </c>
      <c r="H1461" s="7" t="s">
        <v>33</v>
      </c>
      <c r="I1461" s="7" t="s">
        <v>33</v>
      </c>
      <c r="J1461" s="7" t="s">
        <v>33</v>
      </c>
      <c r="K1461" s="7" t="s">
        <v>33</v>
      </c>
      <c r="L1461" s="7" t="s">
        <v>33</v>
      </c>
      <c r="M1461" s="7" t="s">
        <v>33</v>
      </c>
      <c r="N1461" s="7" t="s">
        <v>33</v>
      </c>
      <c r="O1461" s="7" t="s">
        <v>33</v>
      </c>
      <c r="P1461" s="7" t="s">
        <v>33</v>
      </c>
      <c r="Q1461" s="7" t="s">
        <v>33</v>
      </c>
      <c r="R1461" s="7" t="s">
        <v>33</v>
      </c>
      <c r="S1461" s="12" t="s">
        <v>3225</v>
      </c>
      <c r="T1461" s="8">
        <v>13543592.839933671</v>
      </c>
      <c r="U1461" s="8">
        <v>15470694</v>
      </c>
      <c r="V1461" s="8">
        <v>7353000</v>
      </c>
      <c r="W1461" s="8">
        <v>11180845</v>
      </c>
      <c r="X1461" s="8">
        <v>3999583.3333333335</v>
      </c>
      <c r="Y1461" s="8">
        <v>5738100</v>
      </c>
      <c r="Z1461" s="8">
        <v>22168246.888888888</v>
      </c>
      <c r="AA1461" s="8">
        <v>4783978.0589089151</v>
      </c>
      <c r="AB1461" s="8">
        <v>1547069</v>
      </c>
      <c r="AC1461" s="8">
        <v>7016000</v>
      </c>
      <c r="AD1461" s="8">
        <v>383959</v>
      </c>
      <c r="AE1461" s="8">
        <v>364583.33333333337</v>
      </c>
      <c r="AF1461" s="8">
        <v>0</v>
      </c>
      <c r="AG1461" s="8">
        <v>2439974.5555555555</v>
      </c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9" t="s">
        <v>3250</v>
      </c>
      <c r="BE1461" s="8"/>
      <c r="BF1461" s="8"/>
      <c r="BG1461" s="8">
        <f>IF($BE1461=1,T1460,0)</f>
        <v>0</v>
      </c>
      <c r="BH1461" s="8">
        <f>IF($BE1461=1,U1460,0)</f>
        <v>0</v>
      </c>
      <c r="BI1461" s="8">
        <f>IF($BE1461=1,V1460,0)</f>
        <v>0</v>
      </c>
      <c r="BJ1461" s="8">
        <f>IF($BE1461=1,W1460,0)</f>
        <v>0</v>
      </c>
      <c r="BK1461" s="8">
        <f>IF($BE1461=1,X1460,0)</f>
        <v>0</v>
      </c>
      <c r="BL1461" s="8">
        <f>IF($BE1461=1,Y1460,0)</f>
        <v>0</v>
      </c>
      <c r="BM1461" s="8">
        <f>IF($BE1461=1,Z1460,0)</f>
        <v>0</v>
      </c>
    </row>
    <row r="1462" spans="1:65" s="7" customFormat="1" ht="15.75" customHeight="1" x14ac:dyDescent="0.15">
      <c r="A1462" s="7" t="s">
        <v>3253</v>
      </c>
      <c r="B1462" s="7" t="s">
        <v>3223</v>
      </c>
      <c r="C1462" s="7" t="s">
        <v>3224</v>
      </c>
      <c r="D1462" s="7" t="s">
        <v>32</v>
      </c>
      <c r="E1462" s="7" t="s">
        <v>271</v>
      </c>
      <c r="F1462" s="7" t="s">
        <v>2761</v>
      </c>
      <c r="G1462" s="7" t="s">
        <v>3029</v>
      </c>
      <c r="H1462" s="7" t="s">
        <v>33</v>
      </c>
      <c r="I1462" s="7" t="s">
        <v>33</v>
      </c>
      <c r="J1462" s="7" t="s">
        <v>33</v>
      </c>
      <c r="K1462" s="7" t="s">
        <v>33</v>
      </c>
      <c r="L1462" s="7" t="s">
        <v>33</v>
      </c>
      <c r="M1462" s="7" t="s">
        <v>33</v>
      </c>
      <c r="N1462" s="7" t="s">
        <v>33</v>
      </c>
      <c r="O1462" s="7" t="s">
        <v>33</v>
      </c>
      <c r="P1462" s="7" t="s">
        <v>33</v>
      </c>
      <c r="Q1462" s="7" t="s">
        <v>33</v>
      </c>
      <c r="R1462" s="7" t="s">
        <v>33</v>
      </c>
      <c r="S1462" s="12" t="s">
        <v>3225</v>
      </c>
      <c r="T1462" s="8">
        <v>13543592.839933671</v>
      </c>
      <c r="U1462" s="8">
        <v>16180660</v>
      </c>
      <c r="V1462" s="8">
        <v>10566000</v>
      </c>
      <c r="W1462" s="8">
        <v>14200456</v>
      </c>
      <c r="X1462" s="8">
        <v>15989583.333333334</v>
      </c>
      <c r="Y1462" s="8">
        <v>5959000</v>
      </c>
      <c r="Z1462" s="8">
        <v>105835522.4074074</v>
      </c>
      <c r="AA1462" s="8">
        <v>4783978.0589089151</v>
      </c>
      <c r="AB1462" s="8">
        <v>1618066</v>
      </c>
      <c r="AC1462" s="8">
        <v>21132000</v>
      </c>
      <c r="AD1462" s="8">
        <v>383959</v>
      </c>
      <c r="AE1462" s="8">
        <v>364583.33333333337</v>
      </c>
      <c r="AF1462" s="8">
        <v>0</v>
      </c>
      <c r="AG1462" s="8">
        <v>2033312.1296296297</v>
      </c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13"/>
      <c r="AW1462" s="8"/>
      <c r="AX1462" s="8"/>
      <c r="AY1462" s="8"/>
      <c r="AZ1462" s="8"/>
      <c r="BA1462" s="8"/>
      <c r="BB1462" s="8"/>
      <c r="BC1462" s="8"/>
      <c r="BD1462" s="9" t="s">
        <v>3252</v>
      </c>
      <c r="BE1462" s="8"/>
      <c r="BF1462" s="8"/>
      <c r="BG1462" s="8">
        <f>IF($BE1462=1,T1461,0)</f>
        <v>0</v>
      </c>
      <c r="BH1462" s="8">
        <f>IF($BE1462=1,U1461,0)</f>
        <v>0</v>
      </c>
      <c r="BI1462" s="8">
        <f>IF($BE1462=1,V1461,0)</f>
        <v>0</v>
      </c>
      <c r="BJ1462" s="8">
        <f>IF($BE1462=1,W1461,0)</f>
        <v>0</v>
      </c>
      <c r="BK1462" s="8">
        <f>IF($BE1462=1,X1461,0)</f>
        <v>0</v>
      </c>
      <c r="BL1462" s="8">
        <f>IF($BE1462=1,Y1461,0)</f>
        <v>0</v>
      </c>
      <c r="BM1462" s="8">
        <f>IF($BE1462=1,Z1461,0)</f>
        <v>0</v>
      </c>
    </row>
    <row r="1463" spans="1:65" s="7" customFormat="1" ht="15.75" customHeight="1" x14ac:dyDescent="0.15">
      <c r="A1463" s="7" t="s">
        <v>3255</v>
      </c>
      <c r="B1463" s="7" t="s">
        <v>3223</v>
      </c>
      <c r="C1463" s="7" t="s">
        <v>3224</v>
      </c>
      <c r="D1463" s="7" t="s">
        <v>32</v>
      </c>
      <c r="E1463" s="7" t="s">
        <v>1968</v>
      </c>
      <c r="F1463" s="7" t="s">
        <v>2041</v>
      </c>
      <c r="G1463" s="7" t="s">
        <v>3023</v>
      </c>
      <c r="H1463" s="7" t="s">
        <v>33</v>
      </c>
      <c r="I1463" s="7" t="s">
        <v>33</v>
      </c>
      <c r="J1463" s="7" t="s">
        <v>33</v>
      </c>
      <c r="K1463" s="7" t="s">
        <v>33</v>
      </c>
      <c r="L1463" s="7" t="s">
        <v>33</v>
      </c>
      <c r="M1463" s="7" t="s">
        <v>33</v>
      </c>
      <c r="N1463" s="7" t="s">
        <v>33</v>
      </c>
      <c r="O1463" s="7" t="s">
        <v>33</v>
      </c>
      <c r="P1463" s="7" t="s">
        <v>33</v>
      </c>
      <c r="Q1463" s="7" t="s">
        <v>33</v>
      </c>
      <c r="R1463" s="7" t="s">
        <v>33</v>
      </c>
      <c r="S1463" s="12" t="s">
        <v>3225</v>
      </c>
      <c r="T1463" s="8">
        <v>20341947.843291391</v>
      </c>
      <c r="U1463" s="8">
        <v>16260456</v>
      </c>
      <c r="V1463" s="8">
        <v>7968000</v>
      </c>
      <c r="W1463" s="8">
        <v>10450258</v>
      </c>
      <c r="X1463" s="8">
        <v>4165073.0595560241</v>
      </c>
      <c r="Y1463" s="8">
        <v>7174100</v>
      </c>
      <c r="Z1463" s="8">
        <v>13230112.807017544</v>
      </c>
      <c r="AA1463" s="8">
        <v>45157747.059748344</v>
      </c>
      <c r="AB1463" s="8">
        <v>1626045</v>
      </c>
      <c r="AC1463" s="8">
        <v>6374000</v>
      </c>
      <c r="AD1463" s="8">
        <v>339978</v>
      </c>
      <c r="AE1463" s="8">
        <v>364583.33333333337</v>
      </c>
      <c r="AF1463" s="8">
        <v>0</v>
      </c>
      <c r="AG1463" s="8">
        <v>2103504.912280702</v>
      </c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9" t="s">
        <v>3254</v>
      </c>
      <c r="BE1463" s="8"/>
      <c r="BF1463" s="8"/>
      <c r="BG1463" s="8">
        <f>IF($BE1463=1,T1462,0)</f>
        <v>0</v>
      </c>
      <c r="BH1463" s="8">
        <f>IF($BE1463=1,U1462,0)</f>
        <v>0</v>
      </c>
      <c r="BI1463" s="8">
        <f>IF($BE1463=1,V1462,0)</f>
        <v>0</v>
      </c>
      <c r="BJ1463" s="8">
        <f>IF($BE1463=1,W1462,0)</f>
        <v>0</v>
      </c>
      <c r="BK1463" s="8">
        <f>IF($BE1463=1,X1462,0)</f>
        <v>0</v>
      </c>
      <c r="BL1463" s="8">
        <f>IF($BE1463=1,Y1462,0)</f>
        <v>0</v>
      </c>
      <c r="BM1463" s="8">
        <f>IF($BE1463=1,Z1462,0)</f>
        <v>0</v>
      </c>
    </row>
    <row r="1464" spans="1:65" s="7" customFormat="1" ht="15.75" customHeight="1" x14ac:dyDescent="0.15">
      <c r="A1464" s="7" t="s">
        <v>3257</v>
      </c>
      <c r="B1464" s="7" t="s">
        <v>3223</v>
      </c>
      <c r="C1464" s="7" t="s">
        <v>3224</v>
      </c>
      <c r="D1464" s="7" t="s">
        <v>32</v>
      </c>
      <c r="E1464" s="7" t="s">
        <v>1968</v>
      </c>
      <c r="F1464" s="7" t="s">
        <v>2041</v>
      </c>
      <c r="G1464" s="7" t="s">
        <v>3026</v>
      </c>
      <c r="H1464" s="7" t="s">
        <v>33</v>
      </c>
      <c r="I1464" s="7" t="s">
        <v>33</v>
      </c>
      <c r="J1464" s="7" t="s">
        <v>33</v>
      </c>
      <c r="K1464" s="7" t="s">
        <v>33</v>
      </c>
      <c r="L1464" s="7" t="s">
        <v>33</v>
      </c>
      <c r="M1464" s="7" t="s">
        <v>33</v>
      </c>
      <c r="N1464" s="7" t="s">
        <v>33</v>
      </c>
      <c r="O1464" s="7" t="s">
        <v>33</v>
      </c>
      <c r="P1464" s="7" t="s">
        <v>33</v>
      </c>
      <c r="Q1464" s="7" t="s">
        <v>33</v>
      </c>
      <c r="R1464" s="7" t="s">
        <v>33</v>
      </c>
      <c r="S1464" s="12" t="s">
        <v>3225</v>
      </c>
      <c r="T1464" s="8">
        <v>15586955.297324952</v>
      </c>
      <c r="U1464" s="8">
        <v>14530897</v>
      </c>
      <c r="V1464" s="8">
        <v>5703000</v>
      </c>
      <c r="W1464" s="8">
        <v>7615551</v>
      </c>
      <c r="X1464" s="8">
        <v>4544583.333333333</v>
      </c>
      <c r="Y1464" s="8">
        <v>4652400</v>
      </c>
      <c r="Z1464" s="8">
        <v>13478656.88888889</v>
      </c>
      <c r="AA1464" s="8">
        <v>5294818.6732567353</v>
      </c>
      <c r="AB1464" s="8">
        <v>1453089</v>
      </c>
      <c r="AC1464" s="8">
        <v>4804000</v>
      </c>
      <c r="AD1464" s="8">
        <v>365283</v>
      </c>
      <c r="AE1464" s="8">
        <v>364583.33333333337</v>
      </c>
      <c r="AF1464" s="8">
        <v>0</v>
      </c>
      <c r="AG1464" s="8">
        <v>2439974.5555555555</v>
      </c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9" t="s">
        <v>3256</v>
      </c>
      <c r="BE1464" s="8"/>
      <c r="BF1464" s="8"/>
      <c r="BG1464" s="8">
        <f>IF($BE1464=1,T1463,0)</f>
        <v>0</v>
      </c>
      <c r="BH1464" s="8">
        <f>IF($BE1464=1,U1463,0)</f>
        <v>0</v>
      </c>
      <c r="BI1464" s="8">
        <f>IF($BE1464=1,V1463,0)</f>
        <v>0</v>
      </c>
      <c r="BJ1464" s="8">
        <f>IF($BE1464=1,W1463,0)</f>
        <v>0</v>
      </c>
      <c r="BK1464" s="8">
        <f>IF($BE1464=1,X1463,0)</f>
        <v>0</v>
      </c>
      <c r="BL1464" s="8">
        <f>IF($BE1464=1,Y1463,0)</f>
        <v>0</v>
      </c>
      <c r="BM1464" s="8">
        <f>IF($BE1464=1,Z1463,0)</f>
        <v>0</v>
      </c>
    </row>
    <row r="1465" spans="1:65" s="7" customFormat="1" ht="15.75" customHeight="1" x14ac:dyDescent="0.15">
      <c r="A1465" s="7" t="s">
        <v>3259</v>
      </c>
      <c r="B1465" s="7" t="s">
        <v>3223</v>
      </c>
      <c r="C1465" s="7" t="s">
        <v>3224</v>
      </c>
      <c r="D1465" s="7" t="s">
        <v>32</v>
      </c>
      <c r="E1465" s="7" t="s">
        <v>1968</v>
      </c>
      <c r="F1465" s="7" t="s">
        <v>2041</v>
      </c>
      <c r="G1465" s="7" t="s">
        <v>3029</v>
      </c>
      <c r="H1465" s="7" t="s">
        <v>33</v>
      </c>
      <c r="I1465" s="7" t="s">
        <v>33</v>
      </c>
      <c r="J1465" s="7" t="s">
        <v>33</v>
      </c>
      <c r="K1465" s="7" t="s">
        <v>33</v>
      </c>
      <c r="L1465" s="7" t="s">
        <v>33</v>
      </c>
      <c r="M1465" s="7" t="s">
        <v>33</v>
      </c>
      <c r="N1465" s="7" t="s">
        <v>33</v>
      </c>
      <c r="O1465" s="7" t="s">
        <v>33</v>
      </c>
      <c r="P1465" s="7" t="s">
        <v>33</v>
      </c>
      <c r="Q1465" s="7" t="s">
        <v>33</v>
      </c>
      <c r="R1465" s="7" t="s">
        <v>33</v>
      </c>
      <c r="S1465" s="12" t="s">
        <v>3225</v>
      </c>
      <c r="T1465" s="8">
        <v>10623763.812647097</v>
      </c>
      <c r="U1465" s="8">
        <v>14862610</v>
      </c>
      <c r="V1465" s="8">
        <v>7888000</v>
      </c>
      <c r="W1465" s="8">
        <v>9368507</v>
      </c>
      <c r="X1465" s="8">
        <v>6589583.333333333</v>
      </c>
      <c r="Y1465" s="8">
        <v>4819000</v>
      </c>
      <c r="Z1465" s="8">
        <v>72692689.388888881</v>
      </c>
      <c r="AA1465" s="8">
        <v>4054020.8020872716</v>
      </c>
      <c r="AB1465" s="8">
        <v>1486261</v>
      </c>
      <c r="AC1465" s="8">
        <v>15776000</v>
      </c>
      <c r="AD1465" s="8">
        <v>365283</v>
      </c>
      <c r="AE1465" s="8">
        <v>364583.33333333337</v>
      </c>
      <c r="AF1465" s="8">
        <v>0</v>
      </c>
      <c r="AG1465" s="8">
        <v>2439974.5555555555</v>
      </c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9" t="s">
        <v>3258</v>
      </c>
      <c r="BE1465" s="8"/>
      <c r="BF1465" s="8"/>
      <c r="BG1465" s="8">
        <f>IF($BE1465=1,T1464,0)</f>
        <v>0</v>
      </c>
      <c r="BH1465" s="8">
        <f>IF($BE1465=1,U1464,0)</f>
        <v>0</v>
      </c>
      <c r="BI1465" s="8">
        <f>IF($BE1465=1,V1464,0)</f>
        <v>0</v>
      </c>
      <c r="BJ1465" s="8">
        <f>IF($BE1465=1,W1464,0)</f>
        <v>0</v>
      </c>
      <c r="BK1465" s="8">
        <f>IF($BE1465=1,X1464,0)</f>
        <v>0</v>
      </c>
      <c r="BL1465" s="8">
        <f>IF($BE1465=1,Y1464,0)</f>
        <v>0</v>
      </c>
      <c r="BM1465" s="8">
        <f>IF($BE1465=1,Z1464,0)</f>
        <v>0</v>
      </c>
    </row>
    <row r="1466" spans="1:65" s="7" customFormat="1" ht="15.75" customHeight="1" x14ac:dyDescent="0.15">
      <c r="A1466" s="7" t="s">
        <v>3261</v>
      </c>
      <c r="B1466" s="7" t="s">
        <v>3223</v>
      </c>
      <c r="C1466" s="7" t="s">
        <v>3224</v>
      </c>
      <c r="D1466" s="7" t="s">
        <v>32</v>
      </c>
      <c r="E1466" s="7" t="s">
        <v>1968</v>
      </c>
      <c r="F1466" s="7" t="s">
        <v>2233</v>
      </c>
      <c r="G1466" s="7" t="s">
        <v>3023</v>
      </c>
      <c r="H1466" s="7" t="s">
        <v>33</v>
      </c>
      <c r="I1466" s="7" t="s">
        <v>33</v>
      </c>
      <c r="J1466" s="7" t="s">
        <v>33</v>
      </c>
      <c r="K1466" s="7" t="s">
        <v>33</v>
      </c>
      <c r="L1466" s="7" t="s">
        <v>33</v>
      </c>
      <c r="M1466" s="7" t="s">
        <v>33</v>
      </c>
      <c r="N1466" s="7" t="s">
        <v>33</v>
      </c>
      <c r="O1466" s="7" t="s">
        <v>33</v>
      </c>
      <c r="P1466" s="7" t="s">
        <v>33</v>
      </c>
      <c r="Q1466" s="7" t="s">
        <v>33</v>
      </c>
      <c r="R1466" s="7" t="s">
        <v>33</v>
      </c>
      <c r="S1466" s="12" t="s">
        <v>3225</v>
      </c>
      <c r="T1466" s="8">
        <v>5896130.8432913907</v>
      </c>
      <c r="U1466" s="8">
        <v>9557198</v>
      </c>
      <c r="V1466" s="8">
        <v>2928000</v>
      </c>
      <c r="W1466" s="8">
        <v>4950337</v>
      </c>
      <c r="X1466" s="8">
        <v>3067289.7262226911</v>
      </c>
      <c r="Y1466" s="8">
        <v>3427000</v>
      </c>
      <c r="Z1466" s="8">
        <v>4824405.4385964908</v>
      </c>
      <c r="AA1466" s="8">
        <v>50526710.059748344</v>
      </c>
      <c r="AB1466" s="8">
        <v>955719</v>
      </c>
      <c r="AC1466" s="8">
        <v>1464000</v>
      </c>
      <c r="AD1466" s="8">
        <v>339978</v>
      </c>
      <c r="AE1466" s="8">
        <v>364583.33333333337</v>
      </c>
      <c r="AF1466" s="8">
        <v>0</v>
      </c>
      <c r="AG1466" s="8">
        <v>2024478.5964912283</v>
      </c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9" t="s">
        <v>3260</v>
      </c>
      <c r="BE1466" s="8"/>
      <c r="BF1466" s="8"/>
      <c r="BG1466" s="8">
        <f>IF($BE1466=1,T1465,0)</f>
        <v>0</v>
      </c>
      <c r="BH1466" s="8">
        <f>IF($BE1466=1,U1465,0)</f>
        <v>0</v>
      </c>
      <c r="BI1466" s="8">
        <f>IF($BE1466=1,V1465,0)</f>
        <v>0</v>
      </c>
      <c r="BJ1466" s="8">
        <f>IF($BE1466=1,W1465,0)</f>
        <v>0</v>
      </c>
      <c r="BK1466" s="8">
        <f>IF($BE1466=1,X1465,0)</f>
        <v>0</v>
      </c>
      <c r="BL1466" s="8">
        <f>IF($BE1466=1,Y1465,0)</f>
        <v>0</v>
      </c>
      <c r="BM1466" s="8">
        <f>IF($BE1466=1,Z1465,0)</f>
        <v>0</v>
      </c>
    </row>
    <row r="1467" spans="1:65" s="7" customFormat="1" ht="15.75" customHeight="1" x14ac:dyDescent="0.15">
      <c r="A1467" s="7" t="s">
        <v>3263</v>
      </c>
      <c r="B1467" s="7" t="s">
        <v>3223</v>
      </c>
      <c r="C1467" s="7" t="s">
        <v>3224</v>
      </c>
      <c r="D1467" s="7" t="s">
        <v>32</v>
      </c>
      <c r="E1467" s="7" t="s">
        <v>1968</v>
      </c>
      <c r="F1467" s="7" t="s">
        <v>2233</v>
      </c>
      <c r="G1467" s="7" t="s">
        <v>3026</v>
      </c>
      <c r="H1467" s="7" t="s">
        <v>33</v>
      </c>
      <c r="I1467" s="7" t="s">
        <v>33</v>
      </c>
      <c r="J1467" s="7" t="s">
        <v>33</v>
      </c>
      <c r="K1467" s="7" t="s">
        <v>33</v>
      </c>
      <c r="L1467" s="7" t="s">
        <v>33</v>
      </c>
      <c r="M1467" s="7" t="s">
        <v>33</v>
      </c>
      <c r="N1467" s="7" t="s">
        <v>33</v>
      </c>
      <c r="O1467" s="7" t="s">
        <v>33</v>
      </c>
      <c r="P1467" s="7" t="s">
        <v>33</v>
      </c>
      <c r="Q1467" s="7" t="s">
        <v>33</v>
      </c>
      <c r="R1467" s="7" t="s">
        <v>33</v>
      </c>
      <c r="S1467" s="12" t="s">
        <v>3225</v>
      </c>
      <c r="T1467" s="8">
        <v>6830181.0723224729</v>
      </c>
      <c r="U1467" s="8">
        <v>8474468</v>
      </c>
      <c r="V1467" s="8">
        <v>1535000</v>
      </c>
      <c r="W1467" s="8">
        <v>3136322</v>
      </c>
      <c r="X1467" s="8">
        <v>1844583.3333333335</v>
      </c>
      <c r="Y1467" s="8">
        <v>1824750</v>
      </c>
      <c r="Z1467" s="8">
        <v>3846518</v>
      </c>
      <c r="AA1467" s="8">
        <v>3105625.1170061156</v>
      </c>
      <c r="AB1467" s="8">
        <v>847446</v>
      </c>
      <c r="AC1467" s="8">
        <v>834000</v>
      </c>
      <c r="AD1467" s="8">
        <v>239750</v>
      </c>
      <c r="AE1467" s="8">
        <v>364583.33333333337</v>
      </c>
      <c r="AF1467" s="8">
        <v>0</v>
      </c>
      <c r="AG1467" s="8">
        <v>2439974.5555555555</v>
      </c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9" t="s">
        <v>3262</v>
      </c>
      <c r="BE1467" s="8"/>
      <c r="BF1467" s="8"/>
      <c r="BG1467" s="8">
        <f>IF($BE1467=1,T1466,0)</f>
        <v>0</v>
      </c>
      <c r="BH1467" s="8">
        <f>IF($BE1467=1,U1466,0)</f>
        <v>0</v>
      </c>
      <c r="BI1467" s="8">
        <f>IF($BE1467=1,V1466,0)</f>
        <v>0</v>
      </c>
      <c r="BJ1467" s="8">
        <f>IF($BE1467=1,W1466,0)</f>
        <v>0</v>
      </c>
      <c r="BK1467" s="8">
        <f>IF($BE1467=1,X1466,0)</f>
        <v>0</v>
      </c>
      <c r="BL1467" s="8">
        <f>IF($BE1467=1,Y1466,0)</f>
        <v>0</v>
      </c>
      <c r="BM1467" s="8">
        <f>IF($BE1467=1,Z1466,0)</f>
        <v>0</v>
      </c>
    </row>
    <row r="1468" spans="1:65" s="7" customFormat="1" ht="15.75" customHeight="1" x14ac:dyDescent="0.15">
      <c r="A1468" s="7" t="s">
        <v>3265</v>
      </c>
      <c r="B1468" s="7" t="s">
        <v>3223</v>
      </c>
      <c r="C1468" s="7" t="s">
        <v>3224</v>
      </c>
      <c r="D1468" s="7" t="s">
        <v>32</v>
      </c>
      <c r="E1468" s="7" t="s">
        <v>1968</v>
      </c>
      <c r="F1468" s="7" t="s">
        <v>2233</v>
      </c>
      <c r="G1468" s="7" t="s">
        <v>3029</v>
      </c>
      <c r="H1468" s="7" t="s">
        <v>33</v>
      </c>
      <c r="I1468" s="7" t="s">
        <v>33</v>
      </c>
      <c r="J1468" s="7" t="s">
        <v>33</v>
      </c>
      <c r="K1468" s="7" t="s">
        <v>33</v>
      </c>
      <c r="L1468" s="7" t="s">
        <v>33</v>
      </c>
      <c r="M1468" s="7" t="s">
        <v>33</v>
      </c>
      <c r="N1468" s="7" t="s">
        <v>33</v>
      </c>
      <c r="O1468" s="7" t="s">
        <v>33</v>
      </c>
      <c r="P1468" s="7" t="s">
        <v>33</v>
      </c>
      <c r="Q1468" s="7" t="s">
        <v>33</v>
      </c>
      <c r="R1468" s="7" t="s">
        <v>33</v>
      </c>
      <c r="S1468" s="12" t="s">
        <v>3225</v>
      </c>
      <c r="T1468" s="8">
        <v>4785914.3293121122</v>
      </c>
      <c r="U1468" s="8">
        <v>8552063</v>
      </c>
      <c r="V1468" s="8">
        <v>1895000</v>
      </c>
      <c r="W1468" s="8">
        <v>3298359</v>
      </c>
      <c r="X1468" s="8">
        <v>1974583.3333333335</v>
      </c>
      <c r="Y1468" s="8">
        <v>1857000</v>
      </c>
      <c r="Z1468" s="8">
        <v>12538488</v>
      </c>
      <c r="AA1468" s="8">
        <v>2594558.4312535254</v>
      </c>
      <c r="AB1468" s="8">
        <v>855206</v>
      </c>
      <c r="AC1468" s="8">
        <v>3790000</v>
      </c>
      <c r="AD1468" s="8">
        <v>239750</v>
      </c>
      <c r="AE1468" s="8">
        <v>364583.33333333337</v>
      </c>
      <c r="AF1468" s="8">
        <v>0</v>
      </c>
      <c r="AG1468" s="8">
        <v>2439974.5555555555</v>
      </c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9" t="s">
        <v>3264</v>
      </c>
      <c r="BE1468" s="8"/>
      <c r="BF1468" s="8"/>
      <c r="BG1468" s="8">
        <f>IF($BE1468=1,T1467,0)</f>
        <v>0</v>
      </c>
      <c r="BH1468" s="8">
        <f>IF($BE1468=1,U1467,0)</f>
        <v>0</v>
      </c>
      <c r="BI1468" s="8">
        <f>IF($BE1468=1,V1467,0)</f>
        <v>0</v>
      </c>
      <c r="BJ1468" s="8">
        <f>IF($BE1468=1,W1467,0)</f>
        <v>0</v>
      </c>
      <c r="BK1468" s="8">
        <f>IF($BE1468=1,X1467,0)</f>
        <v>0</v>
      </c>
      <c r="BL1468" s="8">
        <f>IF($BE1468=1,Y1467,0)</f>
        <v>0</v>
      </c>
      <c r="BM1468" s="8">
        <f>IF($BE1468=1,Z1467,0)</f>
        <v>0</v>
      </c>
    </row>
    <row r="1469" spans="1:65" s="7" customFormat="1" ht="15.75" customHeight="1" x14ac:dyDescent="0.15">
      <c r="A1469" s="7" t="s">
        <v>3267</v>
      </c>
      <c r="B1469" s="7" t="s">
        <v>3223</v>
      </c>
      <c r="C1469" s="7" t="s">
        <v>3224</v>
      </c>
      <c r="D1469" s="7" t="s">
        <v>32</v>
      </c>
      <c r="E1469" s="7" t="s">
        <v>1968</v>
      </c>
      <c r="F1469" s="7" t="s">
        <v>2303</v>
      </c>
      <c r="G1469" s="7" t="s">
        <v>3023</v>
      </c>
      <c r="H1469" s="7" t="s">
        <v>33</v>
      </c>
      <c r="I1469" s="7" t="s">
        <v>33</v>
      </c>
      <c r="J1469" s="7" t="s">
        <v>33</v>
      </c>
      <c r="K1469" s="7" t="s">
        <v>33</v>
      </c>
      <c r="L1469" s="7" t="s">
        <v>33</v>
      </c>
      <c r="M1469" s="7" t="s">
        <v>33</v>
      </c>
      <c r="N1469" s="7" t="s">
        <v>33</v>
      </c>
      <c r="O1469" s="7" t="s">
        <v>33</v>
      </c>
      <c r="P1469" s="7" t="s">
        <v>33</v>
      </c>
      <c r="Q1469" s="7" t="s">
        <v>33</v>
      </c>
      <c r="R1469" s="7" t="s">
        <v>33</v>
      </c>
      <c r="S1469" s="12" t="s">
        <v>3225</v>
      </c>
      <c r="T1469" s="8">
        <v>9184389.8432913907</v>
      </c>
      <c r="U1469" s="8">
        <v>10006058</v>
      </c>
      <c r="V1469" s="8">
        <v>3768000</v>
      </c>
      <c r="W1469" s="8">
        <v>5953692</v>
      </c>
      <c r="X1469" s="8">
        <v>3525873.0595560241</v>
      </c>
      <c r="Y1469" s="8">
        <v>5068700</v>
      </c>
      <c r="Z1469" s="8">
        <v>12534333.508771932</v>
      </c>
      <c r="AA1469" s="8">
        <v>14537456.059748346</v>
      </c>
      <c r="AB1469" s="8">
        <v>1000605</v>
      </c>
      <c r="AC1469" s="8">
        <v>2637000</v>
      </c>
      <c r="AD1469" s="8">
        <v>339978</v>
      </c>
      <c r="AE1469" s="8">
        <v>364583.33333333337</v>
      </c>
      <c r="AF1469" s="8">
        <v>0</v>
      </c>
      <c r="AG1469" s="8">
        <v>2024478.5964912283</v>
      </c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9" t="s">
        <v>3266</v>
      </c>
      <c r="BE1469" s="8"/>
      <c r="BF1469" s="8"/>
      <c r="BG1469" s="8">
        <f>IF($BE1469=1,T1468,0)</f>
        <v>0</v>
      </c>
      <c r="BH1469" s="8">
        <f>IF($BE1469=1,U1468,0)</f>
        <v>0</v>
      </c>
      <c r="BI1469" s="8">
        <f>IF($BE1469=1,V1468,0)</f>
        <v>0</v>
      </c>
      <c r="BJ1469" s="8">
        <f>IF($BE1469=1,W1468,0)</f>
        <v>0</v>
      </c>
      <c r="BK1469" s="8">
        <f>IF($BE1469=1,X1468,0)</f>
        <v>0</v>
      </c>
      <c r="BL1469" s="8">
        <f>IF($BE1469=1,Y1468,0)</f>
        <v>0</v>
      </c>
      <c r="BM1469" s="8">
        <f>IF($BE1469=1,Z1468,0)</f>
        <v>0</v>
      </c>
    </row>
    <row r="1470" spans="1:65" s="7" customFormat="1" ht="15.75" customHeight="1" x14ac:dyDescent="0.15">
      <c r="A1470" s="7" t="s">
        <v>3269</v>
      </c>
      <c r="B1470" s="7" t="s">
        <v>3223</v>
      </c>
      <c r="C1470" s="7" t="s">
        <v>3224</v>
      </c>
      <c r="D1470" s="7" t="s">
        <v>32</v>
      </c>
      <c r="E1470" s="7" t="s">
        <v>1968</v>
      </c>
      <c r="F1470" s="7" t="s">
        <v>2303</v>
      </c>
      <c r="G1470" s="7" t="s">
        <v>3026</v>
      </c>
      <c r="H1470" s="7" t="s">
        <v>33</v>
      </c>
      <c r="I1470" s="7" t="s">
        <v>33</v>
      </c>
      <c r="J1470" s="7" t="s">
        <v>33</v>
      </c>
      <c r="K1470" s="7" t="s">
        <v>33</v>
      </c>
      <c r="L1470" s="7" t="s">
        <v>33</v>
      </c>
      <c r="M1470" s="7" t="s">
        <v>33</v>
      </c>
      <c r="N1470" s="7" t="s">
        <v>33</v>
      </c>
      <c r="O1470" s="7" t="s">
        <v>33</v>
      </c>
      <c r="P1470" s="7" t="s">
        <v>33</v>
      </c>
      <c r="Q1470" s="7" t="s">
        <v>33</v>
      </c>
      <c r="R1470" s="7" t="s">
        <v>33</v>
      </c>
      <c r="S1470" s="12" t="s">
        <v>3225</v>
      </c>
      <c r="T1470" s="8">
        <v>10138671.191627499</v>
      </c>
      <c r="U1470" s="8">
        <v>8746577</v>
      </c>
      <c r="V1470" s="8">
        <v>2791000</v>
      </c>
      <c r="W1470" s="8">
        <v>4503253</v>
      </c>
      <c r="X1470" s="8">
        <v>2649583.3333333335</v>
      </c>
      <c r="Y1470" s="8">
        <v>2650050</v>
      </c>
      <c r="Z1470" s="8">
        <v>6651942.444444444</v>
      </c>
      <c r="AA1470" s="8">
        <v>3932747.6468323721</v>
      </c>
      <c r="AB1470" s="8">
        <v>874657</v>
      </c>
      <c r="AC1470" s="8">
        <v>2030000</v>
      </c>
      <c r="AD1470" s="8">
        <v>339300</v>
      </c>
      <c r="AE1470" s="8">
        <v>364583.33333333337</v>
      </c>
      <c r="AF1470" s="8">
        <v>0</v>
      </c>
      <c r="AG1470" s="8">
        <v>2439974.5555555555</v>
      </c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9" t="s">
        <v>3268</v>
      </c>
      <c r="BE1470" s="8"/>
      <c r="BF1470" s="8"/>
      <c r="BG1470" s="8">
        <f>IF($BE1470=1,T1469,0)</f>
        <v>0</v>
      </c>
      <c r="BH1470" s="8">
        <f>IF($BE1470=1,U1469,0)</f>
        <v>0</v>
      </c>
      <c r="BI1470" s="8">
        <f>IF($BE1470=1,V1469,0)</f>
        <v>0</v>
      </c>
      <c r="BJ1470" s="8">
        <f>IF($BE1470=1,W1469,0)</f>
        <v>0</v>
      </c>
      <c r="BK1470" s="8">
        <f>IF($BE1470=1,X1469,0)</f>
        <v>0</v>
      </c>
      <c r="BL1470" s="8">
        <f>IF($BE1470=1,Y1469,0)</f>
        <v>0</v>
      </c>
      <c r="BM1470" s="8">
        <f>IF($BE1470=1,Z1469,0)</f>
        <v>0</v>
      </c>
    </row>
    <row r="1471" spans="1:65" s="7" customFormat="1" ht="15.75" customHeight="1" x14ac:dyDescent="0.15">
      <c r="A1471" s="7" t="s">
        <v>3271</v>
      </c>
      <c r="B1471" s="7" t="s">
        <v>3223</v>
      </c>
      <c r="C1471" s="7" t="s">
        <v>3224</v>
      </c>
      <c r="D1471" s="7" t="s">
        <v>32</v>
      </c>
      <c r="E1471" s="7" t="s">
        <v>1968</v>
      </c>
      <c r="F1471" s="7" t="s">
        <v>2303</v>
      </c>
      <c r="G1471" s="7" t="s">
        <v>3029</v>
      </c>
      <c r="H1471" s="7" t="s">
        <v>33</v>
      </c>
      <c r="I1471" s="7" t="s">
        <v>33</v>
      </c>
      <c r="J1471" s="7" t="s">
        <v>33</v>
      </c>
      <c r="K1471" s="7" t="s">
        <v>33</v>
      </c>
      <c r="L1471" s="7" t="s">
        <v>33</v>
      </c>
      <c r="M1471" s="7" t="s">
        <v>33</v>
      </c>
      <c r="N1471" s="7" t="s">
        <v>33</v>
      </c>
      <c r="O1471" s="7" t="s">
        <v>33</v>
      </c>
      <c r="P1471" s="7" t="s">
        <v>33</v>
      </c>
      <c r="Q1471" s="7" t="s">
        <v>33</v>
      </c>
      <c r="R1471" s="7" t="s">
        <v>33</v>
      </c>
      <c r="S1471" s="12" t="s">
        <v>3225</v>
      </c>
      <c r="T1471" s="8">
        <v>6991574.408848796</v>
      </c>
      <c r="U1471" s="8">
        <v>8863345</v>
      </c>
      <c r="V1471" s="8">
        <v>3708000</v>
      </c>
      <c r="W1471" s="8">
        <v>5151401</v>
      </c>
      <c r="X1471" s="8">
        <v>3334583.3333333335</v>
      </c>
      <c r="Y1471" s="8">
        <v>2725000</v>
      </c>
      <c r="Z1471" s="8">
        <v>30049057.444444444</v>
      </c>
      <c r="AA1471" s="8">
        <v>3145973.4511376964</v>
      </c>
      <c r="AB1471" s="8">
        <v>886334</v>
      </c>
      <c r="AC1471" s="8">
        <v>7416000</v>
      </c>
      <c r="AD1471" s="8">
        <v>339300</v>
      </c>
      <c r="AE1471" s="8">
        <v>364583.33333333337</v>
      </c>
      <c r="AF1471" s="8">
        <v>0</v>
      </c>
      <c r="AG1471" s="8">
        <v>2439974.5555555555</v>
      </c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9" t="s">
        <v>3270</v>
      </c>
      <c r="BE1471" s="8"/>
      <c r="BF1471" s="8"/>
      <c r="BG1471" s="8">
        <f>IF($BE1471=1,T1470,0)</f>
        <v>0</v>
      </c>
      <c r="BH1471" s="8">
        <f>IF($BE1471=1,U1470,0)</f>
        <v>0</v>
      </c>
      <c r="BI1471" s="8">
        <f>IF($BE1471=1,V1470,0)</f>
        <v>0</v>
      </c>
      <c r="BJ1471" s="8">
        <f>IF($BE1471=1,W1470,0)</f>
        <v>0</v>
      </c>
      <c r="BK1471" s="8">
        <f>IF($BE1471=1,X1470,0)</f>
        <v>0</v>
      </c>
      <c r="BL1471" s="8">
        <f>IF($BE1471=1,Y1470,0)</f>
        <v>0</v>
      </c>
      <c r="BM1471" s="8">
        <f>IF($BE1471=1,Z1470,0)</f>
        <v>0</v>
      </c>
    </row>
    <row r="1472" spans="1:65" s="7" customFormat="1" ht="15.75" customHeight="1" x14ac:dyDescent="0.15">
      <c r="A1472" s="7" t="s">
        <v>3273</v>
      </c>
      <c r="B1472" s="7" t="s">
        <v>3223</v>
      </c>
      <c r="C1472" s="7" t="s">
        <v>3224</v>
      </c>
      <c r="D1472" s="7" t="s">
        <v>32</v>
      </c>
      <c r="E1472" s="7" t="s">
        <v>1968</v>
      </c>
      <c r="F1472" s="7" t="s">
        <v>2496</v>
      </c>
      <c r="G1472" s="7" t="s">
        <v>3023</v>
      </c>
      <c r="H1472" s="7" t="s">
        <v>33</v>
      </c>
      <c r="I1472" s="7" t="s">
        <v>33</v>
      </c>
      <c r="J1472" s="7" t="s">
        <v>33</v>
      </c>
      <c r="K1472" s="7" t="s">
        <v>33</v>
      </c>
      <c r="L1472" s="7" t="s">
        <v>33</v>
      </c>
      <c r="M1472" s="7" t="s">
        <v>33</v>
      </c>
      <c r="N1472" s="7" t="s">
        <v>33</v>
      </c>
      <c r="O1472" s="7" t="s">
        <v>33</v>
      </c>
      <c r="P1472" s="7" t="s">
        <v>33</v>
      </c>
      <c r="Q1472" s="7" t="s">
        <v>33</v>
      </c>
      <c r="R1472" s="7" t="s">
        <v>33</v>
      </c>
      <c r="S1472" s="12" t="s">
        <v>3225</v>
      </c>
      <c r="T1472" s="8">
        <v>18081963.843291391</v>
      </c>
      <c r="U1472" s="8">
        <v>10704545</v>
      </c>
      <c r="V1472" s="8">
        <v>5928000</v>
      </c>
      <c r="W1472" s="8">
        <v>7032521</v>
      </c>
      <c r="X1472" s="8">
        <v>4200573.0595560241</v>
      </c>
      <c r="Y1472" s="8">
        <v>6398600</v>
      </c>
      <c r="Z1472" s="8">
        <v>11497651.929824563</v>
      </c>
      <c r="AA1472" s="8">
        <v>12891318.059748346</v>
      </c>
      <c r="AB1472" s="8">
        <v>1070454</v>
      </c>
      <c r="AC1472" s="8">
        <v>4742000</v>
      </c>
      <c r="AD1472" s="8">
        <v>339978</v>
      </c>
      <c r="AE1472" s="8">
        <v>364583.33333333337</v>
      </c>
      <c r="AF1472" s="8">
        <v>0</v>
      </c>
      <c r="AG1472" s="8">
        <v>2024478.5964912283</v>
      </c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9" t="s">
        <v>3272</v>
      </c>
      <c r="BE1472" s="8"/>
      <c r="BF1472" s="8"/>
      <c r="BG1472" s="8">
        <f>IF($BE1472=1,T1471,0)</f>
        <v>0</v>
      </c>
      <c r="BH1472" s="8">
        <f>IF($BE1472=1,U1471,0)</f>
        <v>0</v>
      </c>
      <c r="BI1472" s="8">
        <f>IF($BE1472=1,V1471,0)</f>
        <v>0</v>
      </c>
      <c r="BJ1472" s="8">
        <f>IF($BE1472=1,W1471,0)</f>
        <v>0</v>
      </c>
      <c r="BK1472" s="8">
        <f>IF($BE1472=1,X1471,0)</f>
        <v>0</v>
      </c>
      <c r="BL1472" s="8">
        <f>IF($BE1472=1,Y1471,0)</f>
        <v>0</v>
      </c>
      <c r="BM1472" s="8">
        <f>IF($BE1472=1,Z1471,0)</f>
        <v>0</v>
      </c>
    </row>
    <row r="1473" spans="1:65" s="7" customFormat="1" ht="15.75" customHeight="1" x14ac:dyDescent="0.15">
      <c r="A1473" s="7" t="s">
        <v>3275</v>
      </c>
      <c r="B1473" s="7" t="s">
        <v>3223</v>
      </c>
      <c r="C1473" s="7" t="s">
        <v>3224</v>
      </c>
      <c r="D1473" s="7" t="s">
        <v>32</v>
      </c>
      <c r="E1473" s="7" t="s">
        <v>1968</v>
      </c>
      <c r="F1473" s="7" t="s">
        <v>2496</v>
      </c>
      <c r="G1473" s="7" t="s">
        <v>3026</v>
      </c>
      <c r="H1473" s="7" t="s">
        <v>33</v>
      </c>
      <c r="I1473" s="7" t="s">
        <v>33</v>
      </c>
      <c r="J1473" s="7" t="s">
        <v>33</v>
      </c>
      <c r="K1473" s="7" t="s">
        <v>33</v>
      </c>
      <c r="L1473" s="7" t="s">
        <v>33</v>
      </c>
      <c r="M1473" s="7" t="s">
        <v>33</v>
      </c>
      <c r="N1473" s="7" t="s">
        <v>33</v>
      </c>
      <c r="O1473" s="7" t="s">
        <v>33</v>
      </c>
      <c r="P1473" s="7" t="s">
        <v>33</v>
      </c>
      <c r="Q1473" s="7" t="s">
        <v>33</v>
      </c>
      <c r="R1473" s="7" t="s">
        <v>33</v>
      </c>
      <c r="S1473" s="12" t="s">
        <v>3225</v>
      </c>
      <c r="T1473" s="8">
        <v>13037433.617935456</v>
      </c>
      <c r="U1473" s="8">
        <v>9139934</v>
      </c>
      <c r="V1473" s="8">
        <v>4415000</v>
      </c>
      <c r="W1473" s="8">
        <v>6034227</v>
      </c>
      <c r="X1473" s="8">
        <v>3704583.3333333335</v>
      </c>
      <c r="Y1473" s="8">
        <v>3721050</v>
      </c>
      <c r="Z1473" s="8">
        <v>10353822.444444446</v>
      </c>
      <c r="AA1473" s="8">
        <v>4657438.2534093615</v>
      </c>
      <c r="AB1473" s="8">
        <v>913993</v>
      </c>
      <c r="AC1473" s="8">
        <v>3578000</v>
      </c>
      <c r="AD1473" s="8">
        <v>339978</v>
      </c>
      <c r="AE1473" s="8">
        <v>364583.33333333337</v>
      </c>
      <c r="AF1473" s="8">
        <v>0</v>
      </c>
      <c r="AG1473" s="8">
        <v>2439974.5555555555</v>
      </c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9" t="s">
        <v>3274</v>
      </c>
      <c r="BE1473" s="8"/>
      <c r="BF1473" s="8"/>
      <c r="BG1473" s="8">
        <f>IF($BE1473=1,T1472,0)</f>
        <v>0</v>
      </c>
      <c r="BH1473" s="8">
        <f>IF($BE1473=1,U1472,0)</f>
        <v>0</v>
      </c>
      <c r="BI1473" s="8">
        <f>IF($BE1473=1,V1472,0)</f>
        <v>0</v>
      </c>
      <c r="BJ1473" s="8">
        <f>IF($BE1473=1,W1472,0)</f>
        <v>0</v>
      </c>
      <c r="BK1473" s="8">
        <f>IF($BE1473=1,X1472,0)</f>
        <v>0</v>
      </c>
      <c r="BL1473" s="8">
        <f>IF($BE1473=1,Y1472,0)</f>
        <v>0</v>
      </c>
      <c r="BM1473" s="8">
        <f>IF($BE1473=1,Z1472,0)</f>
        <v>0</v>
      </c>
    </row>
    <row r="1474" spans="1:65" s="7" customFormat="1" ht="15.75" customHeight="1" x14ac:dyDescent="0.15">
      <c r="A1474" s="7" t="s">
        <v>3277</v>
      </c>
      <c r="B1474" s="7" t="s">
        <v>3223</v>
      </c>
      <c r="C1474" s="7" t="s">
        <v>3224</v>
      </c>
      <c r="D1474" s="7" t="s">
        <v>32</v>
      </c>
      <c r="E1474" s="7" t="s">
        <v>1968</v>
      </c>
      <c r="F1474" s="7" t="s">
        <v>2496</v>
      </c>
      <c r="G1474" s="7" t="s">
        <v>3029</v>
      </c>
      <c r="H1474" s="7" t="s">
        <v>33</v>
      </c>
      <c r="I1474" s="7" t="s">
        <v>33</v>
      </c>
      <c r="J1474" s="7" t="s">
        <v>33</v>
      </c>
      <c r="K1474" s="7" t="s">
        <v>33</v>
      </c>
      <c r="L1474" s="7" t="s">
        <v>33</v>
      </c>
      <c r="M1474" s="7" t="s">
        <v>33</v>
      </c>
      <c r="N1474" s="7" t="s">
        <v>33</v>
      </c>
      <c r="O1474" s="7" t="s">
        <v>33</v>
      </c>
      <c r="P1474" s="7" t="s">
        <v>33</v>
      </c>
      <c r="Q1474" s="7" t="s">
        <v>33</v>
      </c>
      <c r="R1474" s="7" t="s">
        <v>33</v>
      </c>
      <c r="S1474" s="12" t="s">
        <v>3225</v>
      </c>
      <c r="T1474" s="8">
        <v>9292141.7998837177</v>
      </c>
      <c r="U1474" s="8">
        <v>9407542</v>
      </c>
      <c r="V1474" s="8">
        <v>5835000</v>
      </c>
      <c r="W1474" s="8">
        <v>7234779</v>
      </c>
      <c r="X1474" s="8">
        <v>5134583.333333333</v>
      </c>
      <c r="Y1474" s="8">
        <v>3845500</v>
      </c>
      <c r="Z1474" s="8">
        <v>53185807.444444448</v>
      </c>
      <c r="AA1474" s="8">
        <v>3721115.2988964273</v>
      </c>
      <c r="AB1474" s="8">
        <v>940754</v>
      </c>
      <c r="AC1474" s="8">
        <v>11670000</v>
      </c>
      <c r="AD1474" s="8">
        <v>339978</v>
      </c>
      <c r="AE1474" s="8">
        <v>364583.33333333337</v>
      </c>
      <c r="AF1474" s="8">
        <v>0</v>
      </c>
      <c r="AG1474" s="8">
        <v>2439974.5555555555</v>
      </c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9" t="s">
        <v>3276</v>
      </c>
      <c r="BE1474" s="8"/>
      <c r="BF1474" s="8"/>
      <c r="BG1474" s="8">
        <f>IF($BE1474=1,T1473,0)</f>
        <v>0</v>
      </c>
      <c r="BH1474" s="8">
        <f>IF($BE1474=1,U1473,0)</f>
        <v>0</v>
      </c>
      <c r="BI1474" s="8">
        <f>IF($BE1474=1,V1473,0)</f>
        <v>0</v>
      </c>
      <c r="BJ1474" s="8">
        <f>IF($BE1474=1,W1473,0)</f>
        <v>0</v>
      </c>
      <c r="BK1474" s="8">
        <f>IF($BE1474=1,X1473,0)</f>
        <v>0</v>
      </c>
      <c r="BL1474" s="8">
        <f>IF($BE1474=1,Y1473,0)</f>
        <v>0</v>
      </c>
      <c r="BM1474" s="8">
        <f>IF($BE1474=1,Z1473,0)</f>
        <v>0</v>
      </c>
    </row>
    <row r="1475" spans="1:65" s="7" customFormat="1" ht="15.75" customHeight="1" x14ac:dyDescent="0.15">
      <c r="A1475" s="7" t="s">
        <v>3279</v>
      </c>
      <c r="B1475" s="7" t="s">
        <v>3223</v>
      </c>
      <c r="C1475" s="7" t="s">
        <v>3224</v>
      </c>
      <c r="D1475" s="7" t="s">
        <v>32</v>
      </c>
      <c r="E1475" s="7" t="s">
        <v>1968</v>
      </c>
      <c r="F1475" s="7" t="s">
        <v>2761</v>
      </c>
      <c r="G1475" s="7" t="s">
        <v>3023</v>
      </c>
      <c r="H1475" s="7" t="s">
        <v>33</v>
      </c>
      <c r="I1475" s="7" t="s">
        <v>33</v>
      </c>
      <c r="J1475" s="7" t="s">
        <v>33</v>
      </c>
      <c r="K1475" s="7" t="s">
        <v>33</v>
      </c>
      <c r="L1475" s="7" t="s">
        <v>33</v>
      </c>
      <c r="M1475" s="7" t="s">
        <v>33</v>
      </c>
      <c r="N1475" s="7" t="s">
        <v>33</v>
      </c>
      <c r="O1475" s="7" t="s">
        <v>33</v>
      </c>
      <c r="P1475" s="7" t="s">
        <v>33</v>
      </c>
      <c r="Q1475" s="7" t="s">
        <v>33</v>
      </c>
      <c r="R1475" s="7" t="s">
        <v>33</v>
      </c>
      <c r="S1475" s="12" t="s">
        <v>3225</v>
      </c>
      <c r="T1475" s="8">
        <v>21997263.843291391</v>
      </c>
      <c r="U1475" s="8">
        <v>17268276</v>
      </c>
      <c r="V1475" s="8">
        <v>10860000</v>
      </c>
      <c r="W1475" s="8">
        <v>21639205</v>
      </c>
      <c r="X1475" s="8">
        <v>4724334.1706671352</v>
      </c>
      <c r="Y1475" s="8">
        <v>8784500</v>
      </c>
      <c r="Z1475" s="8">
        <v>29605190.175438598</v>
      </c>
      <c r="AA1475" s="8">
        <v>50526710.059748344</v>
      </c>
      <c r="AB1475" s="8">
        <v>1726827</v>
      </c>
      <c r="AC1475" s="8">
        <v>8688000</v>
      </c>
      <c r="AD1475" s="8">
        <v>339978</v>
      </c>
      <c r="AE1475" s="8">
        <v>364583.33333333337</v>
      </c>
      <c r="AF1475" s="8">
        <v>0</v>
      </c>
      <c r="AG1475" s="8">
        <v>2103504.912280702</v>
      </c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9" t="s">
        <v>3278</v>
      </c>
      <c r="BE1475" s="8"/>
      <c r="BF1475" s="8"/>
      <c r="BG1475" s="8">
        <f>IF($BE1475=1,T1474,0)</f>
        <v>0</v>
      </c>
      <c r="BH1475" s="8">
        <f>IF($BE1475=1,U1474,0)</f>
        <v>0</v>
      </c>
      <c r="BI1475" s="8">
        <f>IF($BE1475=1,V1474,0)</f>
        <v>0</v>
      </c>
      <c r="BJ1475" s="8">
        <f>IF($BE1475=1,W1474,0)</f>
        <v>0</v>
      </c>
      <c r="BK1475" s="8">
        <f>IF($BE1475=1,X1474,0)</f>
        <v>0</v>
      </c>
      <c r="BL1475" s="8">
        <f>IF($BE1475=1,Y1474,0)</f>
        <v>0</v>
      </c>
      <c r="BM1475" s="8">
        <f>IF($BE1475=1,Z1474,0)</f>
        <v>0</v>
      </c>
    </row>
    <row r="1476" spans="1:65" s="7" customFormat="1" ht="15.75" customHeight="1" x14ac:dyDescent="0.15">
      <c r="A1476" s="7" t="s">
        <v>3281</v>
      </c>
      <c r="B1476" s="7" t="s">
        <v>3223</v>
      </c>
      <c r="C1476" s="7" t="s">
        <v>3224</v>
      </c>
      <c r="D1476" s="7" t="s">
        <v>32</v>
      </c>
      <c r="E1476" s="7" t="s">
        <v>1968</v>
      </c>
      <c r="F1476" s="7" t="s">
        <v>2761</v>
      </c>
      <c r="G1476" s="7" t="s">
        <v>3026</v>
      </c>
      <c r="H1476" s="7" t="s">
        <v>33</v>
      </c>
      <c r="I1476" s="7" t="s">
        <v>33</v>
      </c>
      <c r="J1476" s="7" t="s">
        <v>33</v>
      </c>
      <c r="K1476" s="7" t="s">
        <v>33</v>
      </c>
      <c r="L1476" s="7" t="s">
        <v>33</v>
      </c>
      <c r="M1476" s="7" t="s">
        <v>33</v>
      </c>
      <c r="N1476" s="7" t="s">
        <v>33</v>
      </c>
      <c r="O1476" s="7" t="s">
        <v>33</v>
      </c>
      <c r="P1476" s="7" t="s">
        <v>33</v>
      </c>
      <c r="Q1476" s="7" t="s">
        <v>33</v>
      </c>
      <c r="R1476" s="7" t="s">
        <v>33</v>
      </c>
      <c r="S1476" s="12" t="s">
        <v>3225</v>
      </c>
      <c r="T1476" s="8">
        <v>19966698.838254809</v>
      </c>
      <c r="U1476" s="8">
        <v>15339404</v>
      </c>
      <c r="V1476" s="8">
        <v>7353000</v>
      </c>
      <c r="W1476" s="8">
        <v>9287410</v>
      </c>
      <c r="X1476" s="8">
        <v>5599583.333333333</v>
      </c>
      <c r="Y1476" s="8">
        <v>5738100</v>
      </c>
      <c r="Z1476" s="8">
        <v>17196916.888888888</v>
      </c>
      <c r="AA1476" s="8">
        <v>6389754.5584891997</v>
      </c>
      <c r="AB1476" s="8">
        <v>1533940</v>
      </c>
      <c r="AC1476" s="8">
        <v>6378000</v>
      </c>
      <c r="AD1476" s="8">
        <v>383959</v>
      </c>
      <c r="AE1476" s="8">
        <v>364583.33333333337</v>
      </c>
      <c r="AF1476" s="8">
        <v>0</v>
      </c>
      <c r="AG1476" s="8">
        <v>2439974.5555555555</v>
      </c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9" t="s">
        <v>3280</v>
      </c>
      <c r="BE1476" s="8"/>
      <c r="BF1476" s="8"/>
      <c r="BG1476" s="8">
        <f>IF($BE1476=1,T1475,0)</f>
        <v>0</v>
      </c>
      <c r="BH1476" s="8">
        <f>IF($BE1476=1,U1475,0)</f>
        <v>0</v>
      </c>
      <c r="BI1476" s="8">
        <f>IF($BE1476=1,V1475,0)</f>
        <v>0</v>
      </c>
      <c r="BJ1476" s="8">
        <f>IF($BE1476=1,W1475,0)</f>
        <v>0</v>
      </c>
      <c r="BK1476" s="8">
        <f>IF($BE1476=1,X1475,0)</f>
        <v>0</v>
      </c>
      <c r="BL1476" s="8">
        <f>IF($BE1476=1,Y1475,0)</f>
        <v>0</v>
      </c>
      <c r="BM1476" s="8">
        <f>IF($BE1476=1,Z1475,0)</f>
        <v>0</v>
      </c>
    </row>
    <row r="1477" spans="1:65" s="7" customFormat="1" ht="15.75" customHeight="1" x14ac:dyDescent="0.15">
      <c r="A1477" s="7" t="s">
        <v>3283</v>
      </c>
      <c r="B1477" s="7" t="s">
        <v>3223</v>
      </c>
      <c r="C1477" s="7" t="s">
        <v>3224</v>
      </c>
      <c r="D1477" s="7" t="s">
        <v>32</v>
      </c>
      <c r="E1477" s="7" t="s">
        <v>1968</v>
      </c>
      <c r="F1477" s="7" t="s">
        <v>2761</v>
      </c>
      <c r="G1477" s="7" t="s">
        <v>3029</v>
      </c>
      <c r="H1477" s="7" t="s">
        <v>33</v>
      </c>
      <c r="I1477" s="7" t="s">
        <v>33</v>
      </c>
      <c r="J1477" s="7" t="s">
        <v>33</v>
      </c>
      <c r="K1477" s="7" t="s">
        <v>33</v>
      </c>
      <c r="L1477" s="7" t="s">
        <v>33</v>
      </c>
      <c r="M1477" s="7" t="s">
        <v>33</v>
      </c>
      <c r="N1477" s="7" t="s">
        <v>33</v>
      </c>
      <c r="O1477" s="7" t="s">
        <v>33</v>
      </c>
      <c r="P1477" s="7" t="s">
        <v>33</v>
      </c>
      <c r="Q1477" s="7" t="s">
        <v>33</v>
      </c>
      <c r="R1477" s="7" t="s">
        <v>33</v>
      </c>
      <c r="S1477" s="12" t="s">
        <v>3225</v>
      </c>
      <c r="T1477" s="8">
        <v>13543592.839933671</v>
      </c>
      <c r="U1477" s="8">
        <v>16017099</v>
      </c>
      <c r="V1477" s="8">
        <v>10566000</v>
      </c>
      <c r="W1477" s="8">
        <v>11592770</v>
      </c>
      <c r="X1477" s="8">
        <v>8389583.333333334</v>
      </c>
      <c r="Y1477" s="8">
        <v>5959000</v>
      </c>
      <c r="Z1477" s="8">
        <v>95931814.388888881</v>
      </c>
      <c r="AA1477" s="8">
        <v>4783978.0589089151</v>
      </c>
      <c r="AB1477" s="8">
        <v>1601709</v>
      </c>
      <c r="AC1477" s="8">
        <v>21132000</v>
      </c>
      <c r="AD1477" s="8">
        <v>383959</v>
      </c>
      <c r="AE1477" s="8">
        <v>364583.33333333337</v>
      </c>
      <c r="AF1477" s="8">
        <v>0</v>
      </c>
      <c r="AG1477" s="8">
        <v>2439974.5555555555</v>
      </c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9" t="s">
        <v>3282</v>
      </c>
      <c r="BE1477" s="8"/>
      <c r="BF1477" s="8"/>
      <c r="BG1477" s="8">
        <f>IF($BE1477=1,T1476,0)</f>
        <v>0</v>
      </c>
      <c r="BH1477" s="8">
        <f>IF($BE1477=1,U1476,0)</f>
        <v>0</v>
      </c>
      <c r="BI1477" s="8">
        <f>IF($BE1477=1,V1476,0)</f>
        <v>0</v>
      </c>
      <c r="BJ1477" s="8">
        <f>IF($BE1477=1,W1476,0)</f>
        <v>0</v>
      </c>
      <c r="BK1477" s="8">
        <f>IF($BE1477=1,X1476,0)</f>
        <v>0</v>
      </c>
      <c r="BL1477" s="8">
        <f>IF($BE1477=1,Y1476,0)</f>
        <v>0</v>
      </c>
      <c r="BM1477" s="8">
        <f>IF($BE1477=1,Z1476,0)</f>
        <v>0</v>
      </c>
    </row>
    <row r="1478" spans="1:65" s="7" customFormat="1" ht="15.75" customHeight="1" x14ac:dyDescent="0.15">
      <c r="A1478" s="7" t="s">
        <v>3285</v>
      </c>
      <c r="B1478" s="7" t="s">
        <v>3223</v>
      </c>
      <c r="C1478" s="7" t="s">
        <v>3224</v>
      </c>
      <c r="D1478" s="7" t="s">
        <v>37</v>
      </c>
      <c r="E1478" s="7" t="s">
        <v>271</v>
      </c>
      <c r="F1478" s="7" t="s">
        <v>2041</v>
      </c>
      <c r="G1478" s="7" t="s">
        <v>3023</v>
      </c>
      <c r="H1478" s="7" t="s">
        <v>33</v>
      </c>
      <c r="I1478" s="7" t="s">
        <v>33</v>
      </c>
      <c r="J1478" s="7" t="s">
        <v>33</v>
      </c>
      <c r="K1478" s="7" t="s">
        <v>33</v>
      </c>
      <c r="L1478" s="7" t="s">
        <v>33</v>
      </c>
      <c r="M1478" s="7" t="s">
        <v>33</v>
      </c>
      <c r="N1478" s="7" t="s">
        <v>33</v>
      </c>
      <c r="O1478" s="7" t="s">
        <v>33</v>
      </c>
      <c r="P1478" s="7" t="s">
        <v>33</v>
      </c>
      <c r="Q1478" s="7" t="s">
        <v>33</v>
      </c>
      <c r="R1478" s="7" t="s">
        <v>33</v>
      </c>
      <c r="S1478" s="12" t="s">
        <v>3225</v>
      </c>
      <c r="T1478" s="8">
        <v>13885495.369409492</v>
      </c>
      <c r="U1478" s="8">
        <v>16115255</v>
      </c>
      <c r="V1478" s="8">
        <v>6750000</v>
      </c>
      <c r="W1478" s="8">
        <v>9424996</v>
      </c>
      <c r="X1478" s="8">
        <v>4264583.333333333</v>
      </c>
      <c r="Y1478" s="8">
        <v>7174100</v>
      </c>
      <c r="Z1478" s="8">
        <v>9830915.9649122823</v>
      </c>
      <c r="AA1478" s="8">
        <v>44895676.216456957</v>
      </c>
      <c r="AB1478" s="8">
        <v>1611525</v>
      </c>
      <c r="AC1478" s="8">
        <v>5670000</v>
      </c>
      <c r="AD1478" s="8">
        <v>339978</v>
      </c>
      <c r="AE1478" s="8">
        <v>364583.33333333337</v>
      </c>
      <c r="AF1478" s="8">
        <v>0</v>
      </c>
      <c r="AG1478" s="8">
        <v>2081915.4385964915</v>
      </c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9" t="s">
        <v>3284</v>
      </c>
      <c r="BE1478" s="8"/>
      <c r="BF1478" s="8"/>
      <c r="BG1478" s="8">
        <f>IF($BE1478=1,T1477,0)</f>
        <v>0</v>
      </c>
      <c r="BH1478" s="8">
        <f>IF($BE1478=1,U1477,0)</f>
        <v>0</v>
      </c>
      <c r="BI1478" s="8">
        <f>IF($BE1478=1,V1477,0)</f>
        <v>0</v>
      </c>
      <c r="BJ1478" s="8">
        <f>IF($BE1478=1,W1477,0)</f>
        <v>0</v>
      </c>
      <c r="BK1478" s="8">
        <f>IF($BE1478=1,X1477,0)</f>
        <v>0</v>
      </c>
      <c r="BL1478" s="8">
        <f>IF($BE1478=1,Y1477,0)</f>
        <v>0</v>
      </c>
      <c r="BM1478" s="8">
        <f>IF($BE1478=1,Z1477,0)</f>
        <v>0</v>
      </c>
    </row>
    <row r="1479" spans="1:65" s="7" customFormat="1" ht="15.75" customHeight="1" x14ac:dyDescent="0.15">
      <c r="A1479" s="7" t="s">
        <v>3287</v>
      </c>
      <c r="B1479" s="7" t="s">
        <v>3223</v>
      </c>
      <c r="C1479" s="7" t="s">
        <v>3224</v>
      </c>
      <c r="D1479" s="7" t="s">
        <v>37</v>
      </c>
      <c r="E1479" s="7" t="s">
        <v>271</v>
      </c>
      <c r="F1479" s="7" t="s">
        <v>2041</v>
      </c>
      <c r="G1479" s="7" t="s">
        <v>3026</v>
      </c>
      <c r="H1479" s="7" t="s">
        <v>33</v>
      </c>
      <c r="I1479" s="7" t="s">
        <v>33</v>
      </c>
      <c r="J1479" s="7" t="s">
        <v>33</v>
      </c>
      <c r="K1479" s="7" t="s">
        <v>33</v>
      </c>
      <c r="L1479" s="7" t="s">
        <v>33</v>
      </c>
      <c r="M1479" s="7" t="s">
        <v>33</v>
      </c>
      <c r="N1479" s="7" t="s">
        <v>33</v>
      </c>
      <c r="O1479" s="7" t="s">
        <v>33</v>
      </c>
      <c r="P1479" s="7" t="s">
        <v>33</v>
      </c>
      <c r="Q1479" s="7" t="s">
        <v>33</v>
      </c>
      <c r="R1479" s="7" t="s">
        <v>33</v>
      </c>
      <c r="S1479" s="12" t="s">
        <v>3225</v>
      </c>
      <c r="T1479" s="8">
        <v>10580085.338765198</v>
      </c>
      <c r="U1479" s="8">
        <v>14623687</v>
      </c>
      <c r="V1479" s="8">
        <v>5485000</v>
      </c>
      <c r="W1479" s="8">
        <v>7224448</v>
      </c>
      <c r="X1479" s="8">
        <v>3239583.3333333335</v>
      </c>
      <c r="Y1479" s="8">
        <v>4652400</v>
      </c>
      <c r="Z1479" s="8">
        <v>13765726.888888888</v>
      </c>
      <c r="AA1479" s="8">
        <v>3791949.9587958809</v>
      </c>
      <c r="AB1479" s="8">
        <v>1462368</v>
      </c>
      <c r="AC1479" s="8">
        <v>5058000</v>
      </c>
      <c r="AD1479" s="8">
        <v>365283</v>
      </c>
      <c r="AE1479" s="8">
        <v>364583.33333333337</v>
      </c>
      <c r="AF1479" s="8">
        <v>0</v>
      </c>
      <c r="AG1479" s="8">
        <v>2439974.5555555555</v>
      </c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9" t="s">
        <v>3286</v>
      </c>
      <c r="BE1479" s="8"/>
      <c r="BF1479" s="8"/>
      <c r="BG1479" s="8">
        <f>IF($BE1479=1,T1478,0)</f>
        <v>0</v>
      </c>
      <c r="BH1479" s="8">
        <f>IF($BE1479=1,U1478,0)</f>
        <v>0</v>
      </c>
      <c r="BI1479" s="8">
        <f>IF($BE1479=1,V1478,0)</f>
        <v>0</v>
      </c>
      <c r="BJ1479" s="8">
        <f>IF($BE1479=1,W1478,0)</f>
        <v>0</v>
      </c>
      <c r="BK1479" s="8">
        <f>IF($BE1479=1,X1478,0)</f>
        <v>0</v>
      </c>
      <c r="BL1479" s="8">
        <f>IF($BE1479=1,Y1478,0)</f>
        <v>0</v>
      </c>
      <c r="BM1479" s="8">
        <f>IF($BE1479=1,Z1478,0)</f>
        <v>0</v>
      </c>
    </row>
    <row r="1480" spans="1:65" s="7" customFormat="1" ht="15.75" customHeight="1" x14ac:dyDescent="0.15">
      <c r="A1480" s="7" t="s">
        <v>3289</v>
      </c>
      <c r="B1480" s="7" t="s">
        <v>3223</v>
      </c>
      <c r="C1480" s="7" t="s">
        <v>3224</v>
      </c>
      <c r="D1480" s="7" t="s">
        <v>37</v>
      </c>
      <c r="E1480" s="7" t="s">
        <v>271</v>
      </c>
      <c r="F1480" s="7" t="s">
        <v>2233</v>
      </c>
      <c r="G1480" s="7" t="s">
        <v>3023</v>
      </c>
      <c r="H1480" s="7" t="s">
        <v>33</v>
      </c>
      <c r="I1480" s="7" t="s">
        <v>33</v>
      </c>
      <c r="J1480" s="7" t="s">
        <v>33</v>
      </c>
      <c r="K1480" s="7" t="s">
        <v>33</v>
      </c>
      <c r="L1480" s="7" t="s">
        <v>33</v>
      </c>
      <c r="M1480" s="7" t="s">
        <v>33</v>
      </c>
      <c r="N1480" s="7" t="s">
        <v>33</v>
      </c>
      <c r="O1480" s="7" t="s">
        <v>33</v>
      </c>
      <c r="P1480" s="7" t="s">
        <v>33</v>
      </c>
      <c r="Q1480" s="7" t="s">
        <v>33</v>
      </c>
      <c r="R1480" s="7" t="s">
        <v>33</v>
      </c>
      <c r="S1480" s="12" t="s">
        <v>3225</v>
      </c>
      <c r="T1480" s="8">
        <v>4254950.3694094922</v>
      </c>
      <c r="U1480" s="8">
        <v>9523885</v>
      </c>
      <c r="V1480" s="8">
        <v>2750000</v>
      </c>
      <c r="W1480" s="8">
        <v>4749404</v>
      </c>
      <c r="X1480" s="8">
        <v>3067289.7262226911</v>
      </c>
      <c r="Y1480" s="8">
        <v>3427000</v>
      </c>
      <c r="Z1480" s="8">
        <v>3864801.710526316</v>
      </c>
      <c r="AA1480" s="8">
        <v>12629247.216456953</v>
      </c>
      <c r="AB1480" s="8">
        <v>952388</v>
      </c>
      <c r="AC1480" s="8">
        <v>1567000</v>
      </c>
      <c r="AD1480" s="8">
        <v>339978</v>
      </c>
      <c r="AE1480" s="8">
        <v>364583.33333333337</v>
      </c>
      <c r="AF1480" s="8">
        <v>0</v>
      </c>
      <c r="AG1480" s="8">
        <v>2016060.1754385966</v>
      </c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9" t="s">
        <v>3288</v>
      </c>
      <c r="BE1480" s="8"/>
      <c r="BF1480" s="8"/>
      <c r="BG1480" s="8">
        <f>IF($BE1480=1,T1479,0)</f>
        <v>0</v>
      </c>
      <c r="BH1480" s="8">
        <f>IF($BE1480=1,U1479,0)</f>
        <v>0</v>
      </c>
      <c r="BI1480" s="8">
        <f>IF($BE1480=1,V1479,0)</f>
        <v>0</v>
      </c>
      <c r="BJ1480" s="8">
        <f>IF($BE1480=1,W1479,0)</f>
        <v>0</v>
      </c>
      <c r="BK1480" s="8">
        <f>IF($BE1480=1,X1479,0)</f>
        <v>0</v>
      </c>
      <c r="BL1480" s="8">
        <f>IF($BE1480=1,Y1479,0)</f>
        <v>0</v>
      </c>
      <c r="BM1480" s="8">
        <f>IF($BE1480=1,Z1479,0)</f>
        <v>0</v>
      </c>
    </row>
    <row r="1481" spans="1:65" s="7" customFormat="1" ht="15.75" customHeight="1" x14ac:dyDescent="0.15">
      <c r="A1481" s="7" t="s">
        <v>3291</v>
      </c>
      <c r="B1481" s="7" t="s">
        <v>3223</v>
      </c>
      <c r="C1481" s="7" t="s">
        <v>3224</v>
      </c>
      <c r="D1481" s="7" t="s">
        <v>37</v>
      </c>
      <c r="E1481" s="7" t="s">
        <v>271</v>
      </c>
      <c r="F1481" s="7" t="s">
        <v>2233</v>
      </c>
      <c r="G1481" s="7" t="s">
        <v>3026</v>
      </c>
      <c r="H1481" s="7" t="s">
        <v>33</v>
      </c>
      <c r="I1481" s="7" t="s">
        <v>33</v>
      </c>
      <c r="J1481" s="7" t="s">
        <v>33</v>
      </c>
      <c r="K1481" s="7" t="s">
        <v>33</v>
      </c>
      <c r="L1481" s="7" t="s">
        <v>33</v>
      </c>
      <c r="M1481" s="7" t="s">
        <v>33</v>
      </c>
      <c r="N1481" s="7" t="s">
        <v>33</v>
      </c>
      <c r="O1481" s="7" t="s">
        <v>33</v>
      </c>
      <c r="P1481" s="7" t="s">
        <v>33</v>
      </c>
      <c r="Q1481" s="7" t="s">
        <v>33</v>
      </c>
      <c r="R1481" s="7" t="s">
        <v>33</v>
      </c>
      <c r="S1481" s="12" t="s">
        <v>3225</v>
      </c>
      <c r="T1481" s="8">
        <v>3379391.3600899726</v>
      </c>
      <c r="U1481" s="8">
        <v>8521431</v>
      </c>
      <c r="V1481" s="8">
        <v>1481000</v>
      </c>
      <c r="W1481" s="8">
        <v>2735776</v>
      </c>
      <c r="X1481" s="8">
        <v>1469583.3333333335</v>
      </c>
      <c r="Y1481" s="8">
        <v>1824750</v>
      </c>
      <c r="Z1481" s="8">
        <v>6349357.5</v>
      </c>
      <c r="AA1481" s="8">
        <v>1991776.4641270745</v>
      </c>
      <c r="AB1481" s="8">
        <v>852143</v>
      </c>
      <c r="AC1481" s="8">
        <v>860000</v>
      </c>
      <c r="AD1481" s="8">
        <v>239750</v>
      </c>
      <c r="AE1481" s="8">
        <v>364583.33333333337</v>
      </c>
      <c r="AF1481" s="8">
        <v>0</v>
      </c>
      <c r="AG1481" s="8">
        <v>2553676.2222222225</v>
      </c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9" t="s">
        <v>3290</v>
      </c>
      <c r="BE1481" s="8"/>
      <c r="BF1481" s="8"/>
      <c r="BG1481" s="8">
        <f>IF($BE1481=1,T1480,0)</f>
        <v>0</v>
      </c>
      <c r="BH1481" s="8">
        <f>IF($BE1481=1,U1480,0)</f>
        <v>0</v>
      </c>
      <c r="BI1481" s="8">
        <f>IF($BE1481=1,V1480,0)</f>
        <v>0</v>
      </c>
      <c r="BJ1481" s="8">
        <f>IF($BE1481=1,W1480,0)</f>
        <v>0</v>
      </c>
      <c r="BK1481" s="8">
        <f>IF($BE1481=1,X1480,0)</f>
        <v>0</v>
      </c>
      <c r="BL1481" s="8">
        <f>IF($BE1481=1,Y1480,0)</f>
        <v>0</v>
      </c>
      <c r="BM1481" s="8">
        <f>IF($BE1481=1,Z1480,0)</f>
        <v>0</v>
      </c>
    </row>
    <row r="1482" spans="1:65" s="7" customFormat="1" ht="15.75" customHeight="1" x14ac:dyDescent="0.15">
      <c r="A1482" s="7" t="s">
        <v>3293</v>
      </c>
      <c r="B1482" s="7" t="s">
        <v>3223</v>
      </c>
      <c r="C1482" s="7" t="s">
        <v>3224</v>
      </c>
      <c r="D1482" s="7" t="s">
        <v>37</v>
      </c>
      <c r="E1482" s="7" t="s">
        <v>271</v>
      </c>
      <c r="F1482" s="7" t="s">
        <v>2303</v>
      </c>
      <c r="G1482" s="7" t="s">
        <v>3023</v>
      </c>
      <c r="H1482" s="7" t="s">
        <v>33</v>
      </c>
      <c r="I1482" s="7" t="s">
        <v>33</v>
      </c>
      <c r="J1482" s="7" t="s">
        <v>33</v>
      </c>
      <c r="K1482" s="7" t="s">
        <v>33</v>
      </c>
      <c r="L1482" s="7" t="s">
        <v>33</v>
      </c>
      <c r="M1482" s="7" t="s">
        <v>33</v>
      </c>
      <c r="N1482" s="7" t="s">
        <v>33</v>
      </c>
      <c r="O1482" s="7" t="s">
        <v>33</v>
      </c>
      <c r="P1482" s="7" t="s">
        <v>33</v>
      </c>
      <c r="Q1482" s="7" t="s">
        <v>33</v>
      </c>
      <c r="R1482" s="7" t="s">
        <v>33</v>
      </c>
      <c r="S1482" s="12" t="s">
        <v>3225</v>
      </c>
      <c r="T1482" s="8">
        <v>6447123.3694094922</v>
      </c>
      <c r="U1482" s="8">
        <v>10003028</v>
      </c>
      <c r="V1482" s="8">
        <v>3250000</v>
      </c>
      <c r="W1482" s="8">
        <v>6052247</v>
      </c>
      <c r="X1482" s="8">
        <v>3525873.0595560241</v>
      </c>
      <c r="Y1482" s="8">
        <v>5068700</v>
      </c>
      <c r="Z1482" s="8">
        <v>7057699.2982456144</v>
      </c>
      <c r="AA1482" s="8">
        <v>14275385.216456953</v>
      </c>
      <c r="AB1482" s="8">
        <v>1000302</v>
      </c>
      <c r="AC1482" s="8">
        <v>2600000</v>
      </c>
      <c r="AD1482" s="8">
        <v>339978</v>
      </c>
      <c r="AE1482" s="8">
        <v>364583.33333333337</v>
      </c>
      <c r="AF1482" s="8">
        <v>0</v>
      </c>
      <c r="AG1482" s="8">
        <v>2016060.1754385966</v>
      </c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9" t="s">
        <v>3292</v>
      </c>
      <c r="BE1482" s="8"/>
      <c r="BF1482" s="8"/>
      <c r="BG1482" s="8">
        <f>IF($BE1482=1,T1481,0)</f>
        <v>0</v>
      </c>
      <c r="BH1482" s="8">
        <f>IF($BE1482=1,U1481,0)</f>
        <v>0</v>
      </c>
      <c r="BI1482" s="8">
        <f>IF($BE1482=1,V1481,0)</f>
        <v>0</v>
      </c>
      <c r="BJ1482" s="8">
        <f>IF($BE1482=1,W1481,0)</f>
        <v>0</v>
      </c>
      <c r="BK1482" s="8">
        <f>IF($BE1482=1,X1481,0)</f>
        <v>0</v>
      </c>
      <c r="BL1482" s="8">
        <f>IF($BE1482=1,Y1481,0)</f>
        <v>0</v>
      </c>
      <c r="BM1482" s="8">
        <f>IF($BE1482=1,Z1481,0)</f>
        <v>0</v>
      </c>
    </row>
    <row r="1483" spans="1:65" s="7" customFormat="1" ht="15.75" customHeight="1" x14ac:dyDescent="0.15">
      <c r="A1483" s="7" t="s">
        <v>3295</v>
      </c>
      <c r="B1483" s="7" t="s">
        <v>3223</v>
      </c>
      <c r="C1483" s="7" t="s">
        <v>3224</v>
      </c>
      <c r="D1483" s="7" t="s">
        <v>37</v>
      </c>
      <c r="E1483" s="7" t="s">
        <v>271</v>
      </c>
      <c r="F1483" s="7" t="s">
        <v>2303</v>
      </c>
      <c r="G1483" s="7" t="s">
        <v>3026</v>
      </c>
      <c r="H1483" s="7" t="s">
        <v>33</v>
      </c>
      <c r="I1483" s="7" t="s">
        <v>33</v>
      </c>
      <c r="J1483" s="7" t="s">
        <v>33</v>
      </c>
      <c r="K1483" s="7" t="s">
        <v>33</v>
      </c>
      <c r="L1483" s="7" t="s">
        <v>33</v>
      </c>
      <c r="M1483" s="7" t="s">
        <v>33</v>
      </c>
      <c r="N1483" s="7" t="s">
        <v>33</v>
      </c>
      <c r="O1483" s="7" t="s">
        <v>33</v>
      </c>
      <c r="P1483" s="7" t="s">
        <v>33</v>
      </c>
      <c r="Q1483" s="7" t="s">
        <v>33</v>
      </c>
      <c r="R1483" s="7" t="s">
        <v>33</v>
      </c>
      <c r="S1483" s="12" t="s">
        <v>3225</v>
      </c>
      <c r="T1483" s="8">
        <v>4849831.4131144295</v>
      </c>
      <c r="U1483" s="8">
        <v>8806498</v>
      </c>
      <c r="V1483" s="8">
        <v>2681000</v>
      </c>
      <c r="W1483" s="8">
        <v>3851671</v>
      </c>
      <c r="X1483" s="8">
        <v>3064583.3333333335</v>
      </c>
      <c r="Y1483" s="8">
        <v>2650050</v>
      </c>
      <c r="Z1483" s="8">
        <v>6176082.444444444</v>
      </c>
      <c r="AA1483" s="8">
        <v>2359386.4773831889</v>
      </c>
      <c r="AB1483" s="8">
        <v>880649</v>
      </c>
      <c r="AC1483" s="8">
        <v>1926000</v>
      </c>
      <c r="AD1483" s="8">
        <v>339300</v>
      </c>
      <c r="AE1483" s="8">
        <v>364583.33333333337</v>
      </c>
      <c r="AF1483" s="8">
        <v>0</v>
      </c>
      <c r="AG1483" s="8">
        <v>2439974.5555555555</v>
      </c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9" t="s">
        <v>3294</v>
      </c>
      <c r="BE1483" s="8"/>
      <c r="BF1483" s="8"/>
      <c r="BG1483" s="8">
        <f>IF($BE1483=1,T1482,0)</f>
        <v>0</v>
      </c>
      <c r="BH1483" s="8">
        <f>IF($BE1483=1,U1482,0)</f>
        <v>0</v>
      </c>
      <c r="BI1483" s="8">
        <f>IF($BE1483=1,V1482,0)</f>
        <v>0</v>
      </c>
      <c r="BJ1483" s="8">
        <f>IF($BE1483=1,W1482,0)</f>
        <v>0</v>
      </c>
      <c r="BK1483" s="8">
        <f>IF($BE1483=1,X1482,0)</f>
        <v>0</v>
      </c>
      <c r="BL1483" s="8">
        <f>IF($BE1483=1,Y1482,0)</f>
        <v>0</v>
      </c>
      <c r="BM1483" s="8">
        <f>IF($BE1483=1,Z1482,0)</f>
        <v>0</v>
      </c>
    </row>
    <row r="1484" spans="1:65" s="7" customFormat="1" ht="15.75" customHeight="1" x14ac:dyDescent="0.15">
      <c r="A1484" s="7" t="s">
        <v>3297</v>
      </c>
      <c r="B1484" s="7" t="s">
        <v>3223</v>
      </c>
      <c r="C1484" s="7" t="s">
        <v>3224</v>
      </c>
      <c r="D1484" s="7" t="s">
        <v>37</v>
      </c>
      <c r="E1484" s="7" t="s">
        <v>271</v>
      </c>
      <c r="F1484" s="7" t="s">
        <v>2496</v>
      </c>
      <c r="G1484" s="7" t="s">
        <v>3023</v>
      </c>
      <c r="H1484" s="7" t="s">
        <v>33</v>
      </c>
      <c r="I1484" s="7" t="s">
        <v>33</v>
      </c>
      <c r="J1484" s="7" t="s">
        <v>33</v>
      </c>
      <c r="K1484" s="7" t="s">
        <v>33</v>
      </c>
      <c r="L1484" s="7" t="s">
        <v>33</v>
      </c>
      <c r="M1484" s="7" t="s">
        <v>33</v>
      </c>
      <c r="N1484" s="7" t="s">
        <v>33</v>
      </c>
      <c r="O1484" s="7" t="s">
        <v>33</v>
      </c>
      <c r="P1484" s="7" t="s">
        <v>33</v>
      </c>
      <c r="Q1484" s="7" t="s">
        <v>33</v>
      </c>
      <c r="R1484" s="7" t="s">
        <v>33</v>
      </c>
      <c r="S1484" s="12" t="s">
        <v>3225</v>
      </c>
      <c r="T1484" s="8">
        <v>12378839.369409492</v>
      </c>
      <c r="U1484" s="8">
        <v>10570070</v>
      </c>
      <c r="V1484" s="8">
        <v>5454000</v>
      </c>
      <c r="W1484" s="8">
        <v>7449681</v>
      </c>
      <c r="X1484" s="8">
        <v>4200573.0595560241</v>
      </c>
      <c r="Y1484" s="8">
        <v>6398600</v>
      </c>
      <c r="Z1484" s="8">
        <v>9960059.5614035092</v>
      </c>
      <c r="AA1484" s="8">
        <v>12629247.216456953</v>
      </c>
      <c r="AB1484" s="8">
        <v>1057007</v>
      </c>
      <c r="AC1484" s="8">
        <v>4646000</v>
      </c>
      <c r="AD1484" s="8">
        <v>339978</v>
      </c>
      <c r="AE1484" s="8">
        <v>364583.33333333337</v>
      </c>
      <c r="AF1484" s="8">
        <v>0</v>
      </c>
      <c r="AG1484" s="8">
        <v>2016060.1754385966</v>
      </c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9" t="s">
        <v>3296</v>
      </c>
      <c r="BE1484" s="8"/>
      <c r="BF1484" s="8"/>
      <c r="BG1484" s="8">
        <f>IF($BE1484=1,T1483,0)</f>
        <v>0</v>
      </c>
      <c r="BH1484" s="8">
        <f>IF($BE1484=1,U1483,0)</f>
        <v>0</v>
      </c>
      <c r="BI1484" s="8">
        <f>IF($BE1484=1,V1483,0)</f>
        <v>0</v>
      </c>
      <c r="BJ1484" s="8">
        <f>IF($BE1484=1,W1483,0)</f>
        <v>0</v>
      </c>
      <c r="BK1484" s="8">
        <f>IF($BE1484=1,X1483,0)</f>
        <v>0</v>
      </c>
      <c r="BL1484" s="8">
        <f>IF($BE1484=1,Y1483,0)</f>
        <v>0</v>
      </c>
      <c r="BM1484" s="8">
        <f>IF($BE1484=1,Z1483,0)</f>
        <v>0</v>
      </c>
    </row>
    <row r="1485" spans="1:65" s="7" customFormat="1" ht="15.75" customHeight="1" x14ac:dyDescent="0.15">
      <c r="A1485" s="7" t="s">
        <v>3299</v>
      </c>
      <c r="B1485" s="7" t="s">
        <v>3223</v>
      </c>
      <c r="C1485" s="7" t="s">
        <v>3224</v>
      </c>
      <c r="D1485" s="7" t="s">
        <v>37</v>
      </c>
      <c r="E1485" s="7" t="s">
        <v>271</v>
      </c>
      <c r="F1485" s="7" t="s">
        <v>2496</v>
      </c>
      <c r="G1485" s="7" t="s">
        <v>3026</v>
      </c>
      <c r="H1485" s="7" t="s">
        <v>33</v>
      </c>
      <c r="I1485" s="7" t="s">
        <v>33</v>
      </c>
      <c r="J1485" s="7" t="s">
        <v>33</v>
      </c>
      <c r="K1485" s="7" t="s">
        <v>33</v>
      </c>
      <c r="L1485" s="7" t="s">
        <v>33</v>
      </c>
      <c r="M1485" s="7" t="s">
        <v>33</v>
      </c>
      <c r="N1485" s="7" t="s">
        <v>33</v>
      </c>
      <c r="O1485" s="7" t="s">
        <v>33</v>
      </c>
      <c r="P1485" s="7" t="s">
        <v>33</v>
      </c>
      <c r="Q1485" s="7" t="s">
        <v>33</v>
      </c>
      <c r="R1485" s="7" t="s">
        <v>33</v>
      </c>
      <c r="S1485" s="12" t="s">
        <v>3225</v>
      </c>
      <c r="T1485" s="8">
        <v>6383543.0071377112</v>
      </c>
      <c r="U1485" s="8">
        <v>9218586</v>
      </c>
      <c r="V1485" s="8">
        <v>4251000</v>
      </c>
      <c r="W1485" s="8">
        <v>5707091</v>
      </c>
      <c r="X1485" s="8">
        <v>2689583.3333333335</v>
      </c>
      <c r="Y1485" s="8">
        <v>3721050</v>
      </c>
      <c r="Z1485" s="8">
        <v>10560882.444444446</v>
      </c>
      <c r="AA1485" s="8">
        <v>2742814.3758890089</v>
      </c>
      <c r="AB1485" s="8">
        <v>921858</v>
      </c>
      <c r="AC1485" s="8">
        <v>3764000</v>
      </c>
      <c r="AD1485" s="8">
        <v>339978</v>
      </c>
      <c r="AE1485" s="8">
        <v>364583.33333333337</v>
      </c>
      <c r="AF1485" s="8">
        <v>0</v>
      </c>
      <c r="AG1485" s="8">
        <v>2439974.5555555555</v>
      </c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9" t="s">
        <v>3298</v>
      </c>
      <c r="BE1485" s="8"/>
      <c r="BF1485" s="8"/>
      <c r="BG1485" s="8">
        <f>IF($BE1485=1,T1484,0)</f>
        <v>0</v>
      </c>
      <c r="BH1485" s="8">
        <f>IF($BE1485=1,U1484,0)</f>
        <v>0</v>
      </c>
      <c r="BI1485" s="8">
        <f>IF($BE1485=1,V1484,0)</f>
        <v>0</v>
      </c>
      <c r="BJ1485" s="8">
        <f>IF($BE1485=1,W1484,0)</f>
        <v>0</v>
      </c>
      <c r="BK1485" s="8">
        <f>IF($BE1485=1,X1484,0)</f>
        <v>0</v>
      </c>
      <c r="BL1485" s="8">
        <f>IF($BE1485=1,Y1484,0)</f>
        <v>0</v>
      </c>
      <c r="BM1485" s="8">
        <f>IF($BE1485=1,Z1484,0)</f>
        <v>0</v>
      </c>
    </row>
    <row r="1486" spans="1:65" s="7" customFormat="1" ht="15.75" customHeight="1" x14ac:dyDescent="0.15">
      <c r="A1486" s="7" t="s">
        <v>3301</v>
      </c>
      <c r="B1486" s="7" t="s">
        <v>3223</v>
      </c>
      <c r="C1486" s="7" t="s">
        <v>3224</v>
      </c>
      <c r="D1486" s="7" t="s">
        <v>37</v>
      </c>
      <c r="E1486" s="7" t="s">
        <v>271</v>
      </c>
      <c r="F1486" s="7" t="s">
        <v>2761</v>
      </c>
      <c r="G1486" s="7" t="s">
        <v>3023</v>
      </c>
      <c r="H1486" s="7" t="s">
        <v>33</v>
      </c>
      <c r="I1486" s="7" t="s">
        <v>33</v>
      </c>
      <c r="J1486" s="7" t="s">
        <v>33</v>
      </c>
      <c r="K1486" s="7" t="s">
        <v>33</v>
      </c>
      <c r="L1486" s="7" t="s">
        <v>33</v>
      </c>
      <c r="M1486" s="7" t="s">
        <v>33</v>
      </c>
      <c r="N1486" s="7" t="s">
        <v>33</v>
      </c>
      <c r="O1486" s="7" t="s">
        <v>33</v>
      </c>
      <c r="P1486" s="7" t="s">
        <v>33</v>
      </c>
      <c r="Q1486" s="7" t="s">
        <v>33</v>
      </c>
      <c r="R1486" s="7" t="s">
        <v>33</v>
      </c>
      <c r="S1486" s="12" t="s">
        <v>3225</v>
      </c>
      <c r="T1486" s="8">
        <v>14989039.369409492</v>
      </c>
      <c r="U1486" s="8">
        <v>17103715</v>
      </c>
      <c r="V1486" s="8">
        <v>9892000</v>
      </c>
      <c r="W1486" s="8">
        <v>25311830</v>
      </c>
      <c r="X1486" s="8">
        <v>4724334.1706671352</v>
      </c>
      <c r="Y1486" s="8">
        <v>8784500</v>
      </c>
      <c r="Z1486" s="8">
        <v>14805212.280701753</v>
      </c>
      <c r="AA1486" s="8">
        <v>50264639.216456957</v>
      </c>
      <c r="AB1486" s="8">
        <v>1710371</v>
      </c>
      <c r="AC1486" s="8">
        <v>7511000</v>
      </c>
      <c r="AD1486" s="8">
        <v>339978</v>
      </c>
      <c r="AE1486" s="8">
        <v>364583.33333333337</v>
      </c>
      <c r="AF1486" s="8">
        <v>0</v>
      </c>
      <c r="AG1486" s="8">
        <v>2081915.4385964915</v>
      </c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9" t="s">
        <v>3300</v>
      </c>
      <c r="BE1486" s="8"/>
      <c r="BF1486" s="8"/>
      <c r="BG1486" s="8">
        <f>IF($BE1486=1,T1485,0)</f>
        <v>0</v>
      </c>
      <c r="BH1486" s="8">
        <f>IF($BE1486=1,U1485,0)</f>
        <v>0</v>
      </c>
      <c r="BI1486" s="8">
        <f>IF($BE1486=1,V1485,0)</f>
        <v>0</v>
      </c>
      <c r="BJ1486" s="8">
        <f>IF($BE1486=1,W1485,0)</f>
        <v>0</v>
      </c>
      <c r="BK1486" s="8">
        <f>IF($BE1486=1,X1485,0)</f>
        <v>0</v>
      </c>
      <c r="BL1486" s="8">
        <f>IF($BE1486=1,Y1485,0)</f>
        <v>0</v>
      </c>
      <c r="BM1486" s="8">
        <f>IF($BE1486=1,Z1485,0)</f>
        <v>0</v>
      </c>
    </row>
    <row r="1487" spans="1:65" s="7" customFormat="1" ht="15.75" customHeight="1" x14ac:dyDescent="0.15">
      <c r="A1487" s="7" t="s">
        <v>3303</v>
      </c>
      <c r="B1487" s="7" t="s">
        <v>3223</v>
      </c>
      <c r="C1487" s="7" t="s">
        <v>3224</v>
      </c>
      <c r="D1487" s="7" t="s">
        <v>37</v>
      </c>
      <c r="E1487" s="7" t="s">
        <v>271</v>
      </c>
      <c r="F1487" s="7" t="s">
        <v>2761</v>
      </c>
      <c r="G1487" s="7" t="s">
        <v>3026</v>
      </c>
      <c r="H1487" s="7" t="s">
        <v>33</v>
      </c>
      <c r="I1487" s="7" t="s">
        <v>33</v>
      </c>
      <c r="J1487" s="7" t="s">
        <v>33</v>
      </c>
      <c r="K1487" s="7" t="s">
        <v>33</v>
      </c>
      <c r="L1487" s="7" t="s">
        <v>33</v>
      </c>
      <c r="M1487" s="7" t="s">
        <v>33</v>
      </c>
      <c r="N1487" s="7" t="s">
        <v>33</v>
      </c>
      <c r="O1487" s="7" t="s">
        <v>33</v>
      </c>
      <c r="P1487" s="7" t="s">
        <v>33</v>
      </c>
      <c r="Q1487" s="7" t="s">
        <v>33</v>
      </c>
      <c r="R1487" s="7" t="s">
        <v>33</v>
      </c>
      <c r="S1487" s="12" t="s">
        <v>3225</v>
      </c>
      <c r="T1487" s="8">
        <v>9217843.7005043458</v>
      </c>
      <c r="U1487" s="8">
        <v>15470694</v>
      </c>
      <c r="V1487" s="8">
        <v>7071000</v>
      </c>
      <c r="W1487" s="8">
        <v>9026072</v>
      </c>
      <c r="X1487" s="8">
        <v>3924583.3333333335</v>
      </c>
      <c r="Y1487" s="8">
        <v>5738100</v>
      </c>
      <c r="Z1487" s="8">
        <v>17579326.888888888</v>
      </c>
      <c r="AA1487" s="8">
        <v>3451389.5492306678</v>
      </c>
      <c r="AB1487" s="8">
        <v>1547069</v>
      </c>
      <c r="AC1487" s="8">
        <v>6720000</v>
      </c>
      <c r="AD1487" s="8">
        <v>383959</v>
      </c>
      <c r="AE1487" s="8">
        <v>364583.33333333337</v>
      </c>
      <c r="AF1487" s="8">
        <v>0</v>
      </c>
      <c r="AG1487" s="8">
        <v>2439974.5555555555</v>
      </c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9" t="s">
        <v>3302</v>
      </c>
      <c r="BE1487" s="8"/>
      <c r="BF1487" s="8"/>
      <c r="BG1487" s="8">
        <f>IF($BE1487=1,T1486,0)</f>
        <v>0</v>
      </c>
      <c r="BH1487" s="8">
        <f>IF($BE1487=1,U1486,0)</f>
        <v>0</v>
      </c>
      <c r="BI1487" s="8">
        <f>IF($BE1487=1,V1486,0)</f>
        <v>0</v>
      </c>
      <c r="BJ1487" s="8">
        <f>IF($BE1487=1,W1486,0)</f>
        <v>0</v>
      </c>
      <c r="BK1487" s="8">
        <f>IF($BE1487=1,X1486,0)</f>
        <v>0</v>
      </c>
      <c r="BL1487" s="8">
        <f>IF($BE1487=1,Y1486,0)</f>
        <v>0</v>
      </c>
      <c r="BM1487" s="8">
        <f>IF($BE1487=1,Z1486,0)</f>
        <v>0</v>
      </c>
    </row>
    <row r="1488" spans="1:65" s="7" customFormat="1" ht="15.75" customHeight="1" x14ac:dyDescent="0.15">
      <c r="A1488" s="7" t="s">
        <v>3305</v>
      </c>
      <c r="B1488" s="7" t="s">
        <v>3223</v>
      </c>
      <c r="C1488" s="7" t="s">
        <v>3224</v>
      </c>
      <c r="D1488" s="7" t="s">
        <v>37</v>
      </c>
      <c r="E1488" s="7" t="s">
        <v>1968</v>
      </c>
      <c r="F1488" s="7" t="s">
        <v>2041</v>
      </c>
      <c r="G1488" s="7" t="s">
        <v>3023</v>
      </c>
      <c r="H1488" s="7" t="s">
        <v>33</v>
      </c>
      <c r="I1488" s="7" t="s">
        <v>33</v>
      </c>
      <c r="J1488" s="7" t="s">
        <v>33</v>
      </c>
      <c r="K1488" s="7" t="s">
        <v>33</v>
      </c>
      <c r="L1488" s="7" t="s">
        <v>33</v>
      </c>
      <c r="M1488" s="7" t="s">
        <v>33</v>
      </c>
      <c r="N1488" s="7" t="s">
        <v>33</v>
      </c>
      <c r="O1488" s="7" t="s">
        <v>33</v>
      </c>
      <c r="P1488" s="7" t="s">
        <v>33</v>
      </c>
      <c r="Q1488" s="7" t="s">
        <v>33</v>
      </c>
      <c r="R1488" s="7" t="s">
        <v>33</v>
      </c>
      <c r="S1488" s="12" t="s">
        <v>3225</v>
      </c>
      <c r="T1488" s="8">
        <v>13885495.369409492</v>
      </c>
      <c r="U1488" s="8">
        <v>15954667</v>
      </c>
      <c r="V1488" s="8">
        <v>6750000</v>
      </c>
      <c r="W1488" s="8">
        <v>9872590</v>
      </c>
      <c r="X1488" s="8">
        <v>4165073.0595560241</v>
      </c>
      <c r="Y1488" s="8">
        <v>7174100</v>
      </c>
      <c r="Z1488" s="8">
        <v>9830915.9649122823</v>
      </c>
      <c r="AA1488" s="8">
        <v>44895676.216456957</v>
      </c>
      <c r="AB1488" s="8">
        <v>1595466</v>
      </c>
      <c r="AC1488" s="8">
        <v>6345000</v>
      </c>
      <c r="AD1488" s="8">
        <v>339978</v>
      </c>
      <c r="AE1488" s="8">
        <v>364583.33333333337</v>
      </c>
      <c r="AF1488" s="8">
        <v>0</v>
      </c>
      <c r="AG1488" s="8">
        <v>2081915.4385964915</v>
      </c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9" t="s">
        <v>3304</v>
      </c>
      <c r="BE1488" s="8"/>
      <c r="BF1488" s="8"/>
      <c r="BG1488" s="8">
        <f>IF($BE1488=1,T1487,0)</f>
        <v>0</v>
      </c>
      <c r="BH1488" s="8">
        <f>IF($BE1488=1,U1487,0)</f>
        <v>0</v>
      </c>
      <c r="BI1488" s="8">
        <f>IF($BE1488=1,V1487,0)</f>
        <v>0</v>
      </c>
      <c r="BJ1488" s="8">
        <f>IF($BE1488=1,W1487,0)</f>
        <v>0</v>
      </c>
      <c r="BK1488" s="8">
        <f>IF($BE1488=1,X1487,0)</f>
        <v>0</v>
      </c>
      <c r="BL1488" s="8">
        <f>IF($BE1488=1,Y1487,0)</f>
        <v>0</v>
      </c>
      <c r="BM1488" s="8">
        <f>IF($BE1488=1,Z1487,0)</f>
        <v>0</v>
      </c>
    </row>
    <row r="1489" spans="1:65" s="7" customFormat="1" ht="15.75" customHeight="1" x14ac:dyDescent="0.15">
      <c r="A1489" s="7" t="s">
        <v>3307</v>
      </c>
      <c r="B1489" s="7" t="s">
        <v>3223</v>
      </c>
      <c r="C1489" s="7" t="s">
        <v>3224</v>
      </c>
      <c r="D1489" s="7" t="s">
        <v>37</v>
      </c>
      <c r="E1489" s="7" t="s">
        <v>1968</v>
      </c>
      <c r="F1489" s="7" t="s">
        <v>2041</v>
      </c>
      <c r="G1489" s="7" t="s">
        <v>3026</v>
      </c>
      <c r="H1489" s="7" t="s">
        <v>33</v>
      </c>
      <c r="I1489" s="7" t="s">
        <v>33</v>
      </c>
      <c r="J1489" s="7" t="s">
        <v>33</v>
      </c>
      <c r="K1489" s="7" t="s">
        <v>33</v>
      </c>
      <c r="L1489" s="7" t="s">
        <v>33</v>
      </c>
      <c r="M1489" s="7" t="s">
        <v>33</v>
      </c>
      <c r="N1489" s="7" t="s">
        <v>33</v>
      </c>
      <c r="O1489" s="7" t="s">
        <v>33</v>
      </c>
      <c r="P1489" s="7" t="s">
        <v>33</v>
      </c>
      <c r="Q1489" s="7" t="s">
        <v>33</v>
      </c>
      <c r="R1489" s="7" t="s">
        <v>33</v>
      </c>
      <c r="S1489" s="12" t="s">
        <v>3225</v>
      </c>
      <c r="T1489" s="8">
        <v>10580085.338765198</v>
      </c>
      <c r="U1489" s="8">
        <v>14530897</v>
      </c>
      <c r="V1489" s="8">
        <v>5485000</v>
      </c>
      <c r="W1489" s="8">
        <v>7211104</v>
      </c>
      <c r="X1489" s="8">
        <v>4464583.333333333</v>
      </c>
      <c r="Y1489" s="8">
        <v>4652400</v>
      </c>
      <c r="Z1489" s="8">
        <v>10895026.88888889</v>
      </c>
      <c r="AA1489" s="8">
        <v>3791949.9587958809</v>
      </c>
      <c r="AB1489" s="8">
        <v>1453089</v>
      </c>
      <c r="AC1489" s="8">
        <v>4598000</v>
      </c>
      <c r="AD1489" s="8">
        <v>365283</v>
      </c>
      <c r="AE1489" s="8">
        <v>364583.33333333337</v>
      </c>
      <c r="AF1489" s="8">
        <v>0</v>
      </c>
      <c r="AG1489" s="8">
        <v>2439974.5555555555</v>
      </c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9" t="s">
        <v>3306</v>
      </c>
      <c r="BE1489" s="8"/>
      <c r="BF1489" s="8"/>
      <c r="BG1489" s="8">
        <f>IF($BE1489=1,T1488,0)</f>
        <v>0</v>
      </c>
      <c r="BH1489" s="8">
        <f>IF($BE1489=1,U1488,0)</f>
        <v>0</v>
      </c>
      <c r="BI1489" s="8">
        <f>IF($BE1489=1,V1488,0)</f>
        <v>0</v>
      </c>
      <c r="BJ1489" s="8">
        <f>IF($BE1489=1,W1488,0)</f>
        <v>0</v>
      </c>
      <c r="BK1489" s="8">
        <f>IF($BE1489=1,X1488,0)</f>
        <v>0</v>
      </c>
      <c r="BL1489" s="8">
        <f>IF($BE1489=1,Y1488,0)</f>
        <v>0</v>
      </c>
      <c r="BM1489" s="8">
        <f>IF($BE1489=1,Z1488,0)</f>
        <v>0</v>
      </c>
    </row>
    <row r="1490" spans="1:65" s="7" customFormat="1" ht="15.75" customHeight="1" x14ac:dyDescent="0.15">
      <c r="A1490" s="7" t="s">
        <v>3309</v>
      </c>
      <c r="B1490" s="7" t="s">
        <v>3223</v>
      </c>
      <c r="C1490" s="7" t="s">
        <v>3224</v>
      </c>
      <c r="D1490" s="7" t="s">
        <v>37</v>
      </c>
      <c r="E1490" s="7" t="s">
        <v>1968</v>
      </c>
      <c r="F1490" s="7" t="s">
        <v>2233</v>
      </c>
      <c r="G1490" s="7" t="s">
        <v>3023</v>
      </c>
      <c r="H1490" s="7" t="s">
        <v>33</v>
      </c>
      <c r="I1490" s="7" t="s">
        <v>33</v>
      </c>
      <c r="J1490" s="7" t="s">
        <v>33</v>
      </c>
      <c r="K1490" s="7" t="s">
        <v>33</v>
      </c>
      <c r="L1490" s="7" t="s">
        <v>33</v>
      </c>
      <c r="M1490" s="7" t="s">
        <v>33</v>
      </c>
      <c r="N1490" s="7" t="s">
        <v>33</v>
      </c>
      <c r="O1490" s="7" t="s">
        <v>33</v>
      </c>
      <c r="P1490" s="7" t="s">
        <v>33</v>
      </c>
      <c r="Q1490" s="7" t="s">
        <v>33</v>
      </c>
      <c r="R1490" s="7" t="s">
        <v>33</v>
      </c>
      <c r="S1490" s="12" t="s">
        <v>3225</v>
      </c>
      <c r="T1490" s="8">
        <v>4254950.3694094922</v>
      </c>
      <c r="U1490" s="8">
        <v>9431356</v>
      </c>
      <c r="V1490" s="8">
        <v>2550000</v>
      </c>
      <c r="W1490" s="8">
        <v>4413543</v>
      </c>
      <c r="X1490" s="8">
        <v>3067289.7262226911</v>
      </c>
      <c r="Y1490" s="8">
        <v>3427000</v>
      </c>
      <c r="Z1490" s="8">
        <v>3365807.6315789474</v>
      </c>
      <c r="AA1490" s="8">
        <v>24294340.216456953</v>
      </c>
      <c r="AB1490" s="8">
        <v>943135</v>
      </c>
      <c r="AC1490" s="8">
        <v>1326000</v>
      </c>
      <c r="AD1490" s="8">
        <v>339978</v>
      </c>
      <c r="AE1490" s="8">
        <v>364583.33333333337</v>
      </c>
      <c r="AF1490" s="8">
        <v>0</v>
      </c>
      <c r="AG1490" s="8">
        <v>2016060.1754385966</v>
      </c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9" t="s">
        <v>3308</v>
      </c>
      <c r="BE1490" s="8"/>
      <c r="BF1490" s="8"/>
      <c r="BG1490" s="8">
        <f>IF($BE1490=1,T1489,0)</f>
        <v>0</v>
      </c>
      <c r="BH1490" s="8">
        <f>IF($BE1490=1,U1489,0)</f>
        <v>0</v>
      </c>
      <c r="BI1490" s="8">
        <f>IF($BE1490=1,V1489,0)</f>
        <v>0</v>
      </c>
      <c r="BJ1490" s="8">
        <f>IF($BE1490=1,W1489,0)</f>
        <v>0</v>
      </c>
      <c r="BK1490" s="8">
        <f>IF($BE1490=1,X1489,0)</f>
        <v>0</v>
      </c>
      <c r="BL1490" s="8">
        <f>IF($BE1490=1,Y1489,0)</f>
        <v>0</v>
      </c>
      <c r="BM1490" s="8">
        <f>IF($BE1490=1,Z1489,0)</f>
        <v>0</v>
      </c>
    </row>
    <row r="1491" spans="1:65" s="7" customFormat="1" ht="15.75" customHeight="1" x14ac:dyDescent="0.15">
      <c r="A1491" s="7" t="s">
        <v>3311</v>
      </c>
      <c r="B1491" s="7" t="s">
        <v>3223</v>
      </c>
      <c r="C1491" s="7" t="s">
        <v>3224</v>
      </c>
      <c r="D1491" s="7" t="s">
        <v>37</v>
      </c>
      <c r="E1491" s="7" t="s">
        <v>1968</v>
      </c>
      <c r="F1491" s="7" t="s">
        <v>2233</v>
      </c>
      <c r="G1491" s="7" t="s">
        <v>3026</v>
      </c>
      <c r="H1491" s="7" t="s">
        <v>33</v>
      </c>
      <c r="I1491" s="7" t="s">
        <v>33</v>
      </c>
      <c r="J1491" s="7" t="s">
        <v>33</v>
      </c>
      <c r="K1491" s="7" t="s">
        <v>33</v>
      </c>
      <c r="L1491" s="7" t="s">
        <v>33</v>
      </c>
      <c r="M1491" s="7" t="s">
        <v>33</v>
      </c>
      <c r="N1491" s="7" t="s">
        <v>33</v>
      </c>
      <c r="O1491" s="7" t="s">
        <v>33</v>
      </c>
      <c r="P1491" s="7" t="s">
        <v>33</v>
      </c>
      <c r="Q1491" s="7" t="s">
        <v>33</v>
      </c>
      <c r="R1491" s="7" t="s">
        <v>33</v>
      </c>
      <c r="S1491" s="12" t="s">
        <v>3225</v>
      </c>
      <c r="T1491" s="8">
        <v>4742235.8554302137</v>
      </c>
      <c r="U1491" s="8">
        <v>8474468</v>
      </c>
      <c r="V1491" s="8">
        <v>1481000</v>
      </c>
      <c r="W1491" s="8">
        <v>2642248</v>
      </c>
      <c r="X1491" s="8">
        <v>1814583.3333333335</v>
      </c>
      <c r="Y1491" s="8">
        <v>1824750</v>
      </c>
      <c r="Z1491" s="8">
        <v>3273218</v>
      </c>
      <c r="AA1491" s="8">
        <v>2332487.5879621347</v>
      </c>
      <c r="AB1491" s="8">
        <v>847446</v>
      </c>
      <c r="AC1491" s="8">
        <v>782000</v>
      </c>
      <c r="AD1491" s="8">
        <v>239750</v>
      </c>
      <c r="AE1491" s="8">
        <v>364583.33333333337</v>
      </c>
      <c r="AF1491" s="8">
        <v>0</v>
      </c>
      <c r="AG1491" s="8">
        <v>2439974.5555555555</v>
      </c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9" t="s">
        <v>3310</v>
      </c>
      <c r="BE1491" s="8"/>
      <c r="BF1491" s="8"/>
      <c r="BG1491" s="8">
        <f>IF($BE1491=1,T1490,0)</f>
        <v>0</v>
      </c>
      <c r="BH1491" s="8">
        <f>IF($BE1491=1,U1490,0)</f>
        <v>0</v>
      </c>
      <c r="BI1491" s="8">
        <f>IF($BE1491=1,V1490,0)</f>
        <v>0</v>
      </c>
      <c r="BJ1491" s="8">
        <f>IF($BE1491=1,W1490,0)</f>
        <v>0</v>
      </c>
      <c r="BK1491" s="8">
        <f>IF($BE1491=1,X1490,0)</f>
        <v>0</v>
      </c>
      <c r="BL1491" s="8">
        <f>IF($BE1491=1,Y1490,0)</f>
        <v>0</v>
      </c>
      <c r="BM1491" s="8">
        <f>IF($BE1491=1,Z1490,0)</f>
        <v>0</v>
      </c>
    </row>
    <row r="1492" spans="1:65" s="7" customFormat="1" ht="15.75" customHeight="1" x14ac:dyDescent="0.15">
      <c r="A1492" s="7" t="s">
        <v>3313</v>
      </c>
      <c r="B1492" s="7" t="s">
        <v>3223</v>
      </c>
      <c r="C1492" s="7" t="s">
        <v>3224</v>
      </c>
      <c r="D1492" s="7" t="s">
        <v>37</v>
      </c>
      <c r="E1492" s="7" t="s">
        <v>1968</v>
      </c>
      <c r="F1492" s="7" t="s">
        <v>2303</v>
      </c>
      <c r="G1492" s="7" t="s">
        <v>3023</v>
      </c>
      <c r="H1492" s="7" t="s">
        <v>33</v>
      </c>
      <c r="I1492" s="7" t="s">
        <v>33</v>
      </c>
      <c r="J1492" s="7" t="s">
        <v>33</v>
      </c>
      <c r="K1492" s="7" t="s">
        <v>33</v>
      </c>
      <c r="L1492" s="7" t="s">
        <v>33</v>
      </c>
      <c r="M1492" s="7" t="s">
        <v>33</v>
      </c>
      <c r="N1492" s="7" t="s">
        <v>33</v>
      </c>
      <c r="O1492" s="7" t="s">
        <v>33</v>
      </c>
      <c r="P1492" s="7" t="s">
        <v>33</v>
      </c>
      <c r="Q1492" s="7" t="s">
        <v>33</v>
      </c>
      <c r="R1492" s="7" t="s">
        <v>33</v>
      </c>
      <c r="S1492" s="12" t="s">
        <v>3225</v>
      </c>
      <c r="T1492" s="8">
        <v>6447123.3694094922</v>
      </c>
      <c r="U1492" s="8">
        <v>9888720</v>
      </c>
      <c r="V1492" s="8">
        <v>2950000</v>
      </c>
      <c r="W1492" s="8">
        <v>5411401</v>
      </c>
      <c r="X1492" s="8">
        <v>3525873.0595560241</v>
      </c>
      <c r="Y1492" s="8">
        <v>5068700</v>
      </c>
      <c r="Z1492" s="8">
        <v>5488558.0701754382</v>
      </c>
      <c r="AA1492" s="8">
        <v>14275385.216456953</v>
      </c>
      <c r="AB1492" s="8">
        <v>988872</v>
      </c>
      <c r="AC1492" s="8">
        <v>2035000</v>
      </c>
      <c r="AD1492" s="8">
        <v>339978</v>
      </c>
      <c r="AE1492" s="8">
        <v>364583.33333333337</v>
      </c>
      <c r="AF1492" s="8">
        <v>0</v>
      </c>
      <c r="AG1492" s="8">
        <v>2016060.1754385966</v>
      </c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9" t="s">
        <v>3312</v>
      </c>
      <c r="BE1492" s="8"/>
      <c r="BF1492" s="8"/>
      <c r="BG1492" s="8">
        <f>IF($BE1492=1,T1491,0)</f>
        <v>0</v>
      </c>
      <c r="BH1492" s="8">
        <f>IF($BE1492=1,U1491,0)</f>
        <v>0</v>
      </c>
      <c r="BI1492" s="8">
        <f>IF($BE1492=1,V1491,0)</f>
        <v>0</v>
      </c>
      <c r="BJ1492" s="8">
        <f>IF($BE1492=1,W1491,0)</f>
        <v>0</v>
      </c>
      <c r="BK1492" s="8">
        <f>IF($BE1492=1,X1491,0)</f>
        <v>0</v>
      </c>
      <c r="BL1492" s="8">
        <f>IF($BE1492=1,Y1491,0)</f>
        <v>0</v>
      </c>
      <c r="BM1492" s="8">
        <f>IF($BE1492=1,Z1491,0)</f>
        <v>0</v>
      </c>
    </row>
    <row r="1493" spans="1:65" s="7" customFormat="1" ht="15.75" customHeight="1" x14ac:dyDescent="0.15">
      <c r="A1493" s="7" t="s">
        <v>3315</v>
      </c>
      <c r="B1493" s="7" t="s">
        <v>3223</v>
      </c>
      <c r="C1493" s="7" t="s">
        <v>3224</v>
      </c>
      <c r="D1493" s="7" t="s">
        <v>37</v>
      </c>
      <c r="E1493" s="7" t="s">
        <v>1968</v>
      </c>
      <c r="F1493" s="7" t="s">
        <v>2303</v>
      </c>
      <c r="G1493" s="7" t="s">
        <v>3026</v>
      </c>
      <c r="H1493" s="7" t="s">
        <v>33</v>
      </c>
      <c r="I1493" s="7" t="s">
        <v>33</v>
      </c>
      <c r="J1493" s="7" t="s">
        <v>33</v>
      </c>
      <c r="K1493" s="7" t="s">
        <v>33</v>
      </c>
      <c r="L1493" s="7" t="s">
        <v>33</v>
      </c>
      <c r="M1493" s="7" t="s">
        <v>33</v>
      </c>
      <c r="N1493" s="7" t="s">
        <v>33</v>
      </c>
      <c r="O1493" s="7" t="s">
        <v>33</v>
      </c>
      <c r="P1493" s="7" t="s">
        <v>33</v>
      </c>
      <c r="Q1493" s="7" t="s">
        <v>33</v>
      </c>
      <c r="R1493" s="7" t="s">
        <v>33</v>
      </c>
      <c r="S1493" s="12" t="s">
        <v>3225</v>
      </c>
      <c r="T1493" s="8">
        <v>6947895.9349668976</v>
      </c>
      <c r="U1493" s="8">
        <v>8746577</v>
      </c>
      <c r="V1493" s="8">
        <v>2681000</v>
      </c>
      <c r="W1493" s="8">
        <v>4036594</v>
      </c>
      <c r="X1493" s="8">
        <v>2604583.3333333335</v>
      </c>
      <c r="Y1493" s="8">
        <v>2650050</v>
      </c>
      <c r="Z1493" s="8">
        <v>5642682.444444444</v>
      </c>
      <c r="AA1493" s="8">
        <v>2883902.6078463057</v>
      </c>
      <c r="AB1493" s="8">
        <v>874657</v>
      </c>
      <c r="AC1493" s="8">
        <v>1926000</v>
      </c>
      <c r="AD1493" s="8">
        <v>339300</v>
      </c>
      <c r="AE1493" s="8">
        <v>364583.33333333337</v>
      </c>
      <c r="AF1493" s="8">
        <v>0</v>
      </c>
      <c r="AG1493" s="8">
        <v>2439974.5555555555</v>
      </c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9" t="s">
        <v>3314</v>
      </c>
      <c r="BE1493" s="8"/>
      <c r="BF1493" s="8"/>
      <c r="BG1493" s="8">
        <f>IF($BE1493=1,T1492,0)</f>
        <v>0</v>
      </c>
      <c r="BH1493" s="8">
        <f>IF($BE1493=1,U1492,0)</f>
        <v>0</v>
      </c>
      <c r="BI1493" s="8">
        <f>IF($BE1493=1,V1492,0)</f>
        <v>0</v>
      </c>
      <c r="BJ1493" s="8">
        <f>IF($BE1493=1,W1492,0)</f>
        <v>0</v>
      </c>
      <c r="BK1493" s="8">
        <f>IF($BE1493=1,X1492,0)</f>
        <v>0</v>
      </c>
      <c r="BL1493" s="8">
        <f>IF($BE1493=1,Y1492,0)</f>
        <v>0</v>
      </c>
      <c r="BM1493" s="8">
        <f>IF($BE1493=1,Z1492,0)</f>
        <v>0</v>
      </c>
    </row>
    <row r="1494" spans="1:65" s="7" customFormat="1" ht="15.75" customHeight="1" x14ac:dyDescent="0.15">
      <c r="A1494" s="7" t="s">
        <v>3317</v>
      </c>
      <c r="B1494" s="7" t="s">
        <v>3223</v>
      </c>
      <c r="C1494" s="7" t="s">
        <v>3224</v>
      </c>
      <c r="D1494" s="7" t="s">
        <v>37</v>
      </c>
      <c r="E1494" s="7" t="s">
        <v>1968</v>
      </c>
      <c r="F1494" s="7" t="s">
        <v>2496</v>
      </c>
      <c r="G1494" s="7" t="s">
        <v>3023</v>
      </c>
      <c r="H1494" s="7" t="s">
        <v>33</v>
      </c>
      <c r="I1494" s="7" t="s">
        <v>33</v>
      </c>
      <c r="J1494" s="7" t="s">
        <v>33</v>
      </c>
      <c r="K1494" s="7" t="s">
        <v>33</v>
      </c>
      <c r="L1494" s="7" t="s">
        <v>33</v>
      </c>
      <c r="M1494" s="7" t="s">
        <v>33</v>
      </c>
      <c r="N1494" s="7" t="s">
        <v>33</v>
      </c>
      <c r="O1494" s="7" t="s">
        <v>33</v>
      </c>
      <c r="P1494" s="7" t="s">
        <v>33</v>
      </c>
      <c r="Q1494" s="7" t="s">
        <v>33</v>
      </c>
      <c r="R1494" s="7" t="s">
        <v>33</v>
      </c>
      <c r="S1494" s="12" t="s">
        <v>3225</v>
      </c>
      <c r="T1494" s="8">
        <v>12378839.369409492</v>
      </c>
      <c r="U1494" s="8">
        <v>10429987</v>
      </c>
      <c r="V1494" s="8">
        <v>5050000</v>
      </c>
      <c r="W1494" s="8">
        <v>6480729</v>
      </c>
      <c r="X1494" s="8">
        <v>4200573.0595560241</v>
      </c>
      <c r="Y1494" s="8">
        <v>6398600</v>
      </c>
      <c r="Z1494" s="8">
        <v>7742708.245614036</v>
      </c>
      <c r="AA1494" s="8">
        <v>12629247.216456953</v>
      </c>
      <c r="AB1494" s="8">
        <v>1042998</v>
      </c>
      <c r="AC1494" s="8">
        <v>4242000</v>
      </c>
      <c r="AD1494" s="8">
        <v>339978</v>
      </c>
      <c r="AE1494" s="8">
        <v>364583.33333333337</v>
      </c>
      <c r="AF1494" s="8">
        <v>0</v>
      </c>
      <c r="AG1494" s="8">
        <v>2016060.1754385966</v>
      </c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9" t="s">
        <v>3316</v>
      </c>
      <c r="BE1494" s="8"/>
      <c r="BF1494" s="8"/>
      <c r="BG1494" s="8">
        <f>IF($BE1494=1,T1493,0)</f>
        <v>0</v>
      </c>
      <c r="BH1494" s="8">
        <f>IF($BE1494=1,U1493,0)</f>
        <v>0</v>
      </c>
      <c r="BI1494" s="8">
        <f>IF($BE1494=1,V1493,0)</f>
        <v>0</v>
      </c>
      <c r="BJ1494" s="8">
        <f>IF($BE1494=1,W1493,0)</f>
        <v>0</v>
      </c>
      <c r="BK1494" s="8">
        <f>IF($BE1494=1,X1493,0)</f>
        <v>0</v>
      </c>
      <c r="BL1494" s="8">
        <f>IF($BE1494=1,Y1493,0)</f>
        <v>0</v>
      </c>
      <c r="BM1494" s="8">
        <f>IF($BE1494=1,Z1493,0)</f>
        <v>0</v>
      </c>
    </row>
    <row r="1495" spans="1:65" s="7" customFormat="1" ht="15.75" customHeight="1" x14ac:dyDescent="0.15">
      <c r="A1495" s="7" t="s">
        <v>3319</v>
      </c>
      <c r="B1495" s="7" t="s">
        <v>3223</v>
      </c>
      <c r="C1495" s="7" t="s">
        <v>3224</v>
      </c>
      <c r="D1495" s="7" t="s">
        <v>37</v>
      </c>
      <c r="E1495" s="7" t="s">
        <v>1968</v>
      </c>
      <c r="F1495" s="7" t="s">
        <v>2496</v>
      </c>
      <c r="G1495" s="7" t="s">
        <v>3026</v>
      </c>
      <c r="H1495" s="7" t="s">
        <v>33</v>
      </c>
      <c r="I1495" s="7" t="s">
        <v>33</v>
      </c>
      <c r="J1495" s="7" t="s">
        <v>33</v>
      </c>
      <c r="K1495" s="7" t="s">
        <v>33</v>
      </c>
      <c r="L1495" s="7" t="s">
        <v>33</v>
      </c>
      <c r="M1495" s="7" t="s">
        <v>33</v>
      </c>
      <c r="N1495" s="7" t="s">
        <v>33</v>
      </c>
      <c r="O1495" s="7" t="s">
        <v>33</v>
      </c>
      <c r="P1495" s="7" t="s">
        <v>33</v>
      </c>
      <c r="Q1495" s="7" t="s">
        <v>33</v>
      </c>
      <c r="R1495" s="7" t="s">
        <v>33</v>
      </c>
      <c r="S1495" s="12" t="s">
        <v>3225</v>
      </c>
      <c r="T1495" s="8">
        <v>9248463.3260018192</v>
      </c>
      <c r="U1495" s="8">
        <v>9139934</v>
      </c>
      <c r="V1495" s="8">
        <v>4251000</v>
      </c>
      <c r="W1495" s="8">
        <v>5597389</v>
      </c>
      <c r="X1495" s="8">
        <v>3639583.3333333335</v>
      </c>
      <c r="Y1495" s="8">
        <v>3721050</v>
      </c>
      <c r="Z1495" s="8">
        <v>8490282.4444444459</v>
      </c>
      <c r="AA1495" s="8">
        <v>3459044.4556050361</v>
      </c>
      <c r="AB1495" s="8">
        <v>913993</v>
      </c>
      <c r="AC1495" s="8">
        <v>3422000</v>
      </c>
      <c r="AD1495" s="8">
        <v>339978</v>
      </c>
      <c r="AE1495" s="8">
        <v>364583.33333333337</v>
      </c>
      <c r="AF1495" s="8">
        <v>0</v>
      </c>
      <c r="AG1495" s="8">
        <v>2439974.5555555555</v>
      </c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9" t="s">
        <v>3318</v>
      </c>
      <c r="BE1495" s="8"/>
      <c r="BF1495" s="8"/>
      <c r="BG1495" s="8">
        <f>IF($BE1495=1,T1494,0)</f>
        <v>0</v>
      </c>
      <c r="BH1495" s="8">
        <f>IF($BE1495=1,U1494,0)</f>
        <v>0</v>
      </c>
      <c r="BI1495" s="8">
        <f>IF($BE1495=1,V1494,0)</f>
        <v>0</v>
      </c>
      <c r="BJ1495" s="8">
        <f>IF($BE1495=1,W1494,0)</f>
        <v>0</v>
      </c>
      <c r="BK1495" s="8">
        <f>IF($BE1495=1,X1494,0)</f>
        <v>0</v>
      </c>
      <c r="BL1495" s="8">
        <f>IF($BE1495=1,Y1494,0)</f>
        <v>0</v>
      </c>
      <c r="BM1495" s="8">
        <f>IF($BE1495=1,Z1494,0)</f>
        <v>0</v>
      </c>
    </row>
    <row r="1496" spans="1:65" s="7" customFormat="1" ht="15.75" customHeight="1" x14ac:dyDescent="0.15">
      <c r="A1496" s="7" t="s">
        <v>3321</v>
      </c>
      <c r="B1496" s="7" t="s">
        <v>3223</v>
      </c>
      <c r="C1496" s="7" t="s">
        <v>3224</v>
      </c>
      <c r="D1496" s="7" t="s">
        <v>37</v>
      </c>
      <c r="E1496" s="7" t="s">
        <v>1968</v>
      </c>
      <c r="F1496" s="7" t="s">
        <v>2761</v>
      </c>
      <c r="G1496" s="7" t="s">
        <v>3023</v>
      </c>
      <c r="H1496" s="7" t="s">
        <v>33</v>
      </c>
      <c r="I1496" s="7" t="s">
        <v>33</v>
      </c>
      <c r="J1496" s="7" t="s">
        <v>33</v>
      </c>
      <c r="K1496" s="7" t="s">
        <v>33</v>
      </c>
      <c r="L1496" s="7" t="s">
        <v>33</v>
      </c>
      <c r="M1496" s="7" t="s">
        <v>33</v>
      </c>
      <c r="N1496" s="7" t="s">
        <v>33</v>
      </c>
      <c r="O1496" s="7" t="s">
        <v>33</v>
      </c>
      <c r="P1496" s="7" t="s">
        <v>33</v>
      </c>
      <c r="Q1496" s="7" t="s">
        <v>33</v>
      </c>
      <c r="R1496" s="7" t="s">
        <v>33</v>
      </c>
      <c r="S1496" s="12" t="s">
        <v>3225</v>
      </c>
      <c r="T1496" s="8">
        <v>14989039.369409492</v>
      </c>
      <c r="U1496" s="8">
        <v>16898197</v>
      </c>
      <c r="V1496" s="8">
        <v>9160000</v>
      </c>
      <c r="W1496" s="8">
        <v>20976178</v>
      </c>
      <c r="X1496" s="8">
        <v>4724334.1706671352</v>
      </c>
      <c r="Y1496" s="8">
        <v>8784500</v>
      </c>
      <c r="Z1496" s="8">
        <v>11267872.807017542</v>
      </c>
      <c r="AA1496" s="8">
        <v>50264639.216456957</v>
      </c>
      <c r="AB1496" s="8">
        <v>1689819</v>
      </c>
      <c r="AC1496" s="8">
        <v>7602000</v>
      </c>
      <c r="AD1496" s="8">
        <v>339978</v>
      </c>
      <c r="AE1496" s="8">
        <v>364583.33333333337</v>
      </c>
      <c r="AF1496" s="8">
        <v>0</v>
      </c>
      <c r="AG1496" s="8">
        <v>2081915.4385964915</v>
      </c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9" t="s">
        <v>3320</v>
      </c>
      <c r="BE1496" s="8"/>
      <c r="BF1496" s="8"/>
      <c r="BG1496" s="8">
        <f>IF($BE1496=1,T1495,0)</f>
        <v>0</v>
      </c>
      <c r="BH1496" s="8">
        <f>IF($BE1496=1,U1495,0)</f>
        <v>0</v>
      </c>
      <c r="BI1496" s="8">
        <f>IF($BE1496=1,V1495,0)</f>
        <v>0</v>
      </c>
      <c r="BJ1496" s="8">
        <f>IF($BE1496=1,W1495,0)</f>
        <v>0</v>
      </c>
      <c r="BK1496" s="8">
        <f>IF($BE1496=1,X1495,0)</f>
        <v>0</v>
      </c>
      <c r="BL1496" s="8">
        <f>IF($BE1496=1,Y1495,0)</f>
        <v>0</v>
      </c>
      <c r="BM1496" s="8">
        <f>IF($BE1496=1,Z1495,0)</f>
        <v>0</v>
      </c>
    </row>
    <row r="1497" spans="1:65" s="7" customFormat="1" ht="15.75" customHeight="1" x14ac:dyDescent="0.15">
      <c r="A1497" s="7" t="s">
        <v>3323</v>
      </c>
      <c r="B1497" s="7" t="s">
        <v>3223</v>
      </c>
      <c r="C1497" s="7" t="s">
        <v>3224</v>
      </c>
      <c r="D1497" s="7" t="s">
        <v>37</v>
      </c>
      <c r="E1497" s="7" t="s">
        <v>1968</v>
      </c>
      <c r="F1497" s="7" t="s">
        <v>2761</v>
      </c>
      <c r="G1497" s="7" t="s">
        <v>3026</v>
      </c>
      <c r="H1497" s="7" t="s">
        <v>33</v>
      </c>
      <c r="I1497" s="7" t="s">
        <v>33</v>
      </c>
      <c r="J1497" s="7" t="s">
        <v>33</v>
      </c>
      <c r="K1497" s="7" t="s">
        <v>33</v>
      </c>
      <c r="L1497" s="7" t="s">
        <v>33</v>
      </c>
      <c r="M1497" s="7" t="s">
        <v>33</v>
      </c>
      <c r="N1497" s="7" t="s">
        <v>33</v>
      </c>
      <c r="O1497" s="7" t="s">
        <v>33</v>
      </c>
      <c r="P1497" s="7" t="s">
        <v>33</v>
      </c>
      <c r="Q1497" s="7" t="s">
        <v>33</v>
      </c>
      <c r="R1497" s="7" t="s">
        <v>33</v>
      </c>
      <c r="S1497" s="12" t="s">
        <v>3225</v>
      </c>
      <c r="T1497" s="8">
        <v>13499914.366051773</v>
      </c>
      <c r="U1497" s="8">
        <v>15339404</v>
      </c>
      <c r="V1497" s="8">
        <v>7071000</v>
      </c>
      <c r="W1497" s="8">
        <v>8917232</v>
      </c>
      <c r="X1497" s="8">
        <v>5499583.333333333</v>
      </c>
      <c r="Y1497" s="8">
        <v>5738100</v>
      </c>
      <c r="Z1497" s="8">
        <v>13755226.888888888</v>
      </c>
      <c r="AA1497" s="8">
        <v>4521907.2156175245</v>
      </c>
      <c r="AB1497" s="8">
        <v>1533940</v>
      </c>
      <c r="AC1497" s="8">
        <v>6108000</v>
      </c>
      <c r="AD1497" s="8">
        <v>383959</v>
      </c>
      <c r="AE1497" s="8">
        <v>364583.33333333337</v>
      </c>
      <c r="AF1497" s="8">
        <v>0</v>
      </c>
      <c r="AG1497" s="8">
        <v>2439974.5555555555</v>
      </c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9" t="s">
        <v>3322</v>
      </c>
      <c r="BE1497" s="8"/>
      <c r="BF1497" s="8"/>
      <c r="BG1497" s="8">
        <f>IF($BE1497=1,T1496,0)</f>
        <v>0</v>
      </c>
      <c r="BH1497" s="8">
        <f>IF($BE1497=1,U1496,0)</f>
        <v>0</v>
      </c>
      <c r="BI1497" s="8">
        <f>IF($BE1497=1,V1496,0)</f>
        <v>0</v>
      </c>
      <c r="BJ1497" s="8">
        <f>IF($BE1497=1,W1496,0)</f>
        <v>0</v>
      </c>
      <c r="BK1497" s="8">
        <f>IF($BE1497=1,X1496,0)</f>
        <v>0</v>
      </c>
      <c r="BL1497" s="8">
        <f>IF($BE1497=1,Y1496,0)</f>
        <v>0</v>
      </c>
      <c r="BM1497" s="8">
        <f>IF($BE1497=1,Z1496,0)</f>
        <v>0</v>
      </c>
    </row>
    <row r="1498" spans="1:65" s="7" customFormat="1" ht="15.75" customHeight="1" x14ac:dyDescent="0.15">
      <c r="A1498" s="7" t="s">
        <v>3325</v>
      </c>
      <c r="B1498" s="7" t="s">
        <v>3223</v>
      </c>
      <c r="C1498" s="7" t="s">
        <v>3326</v>
      </c>
      <c r="D1498" s="7" t="s">
        <v>32</v>
      </c>
      <c r="E1498" s="7" t="s">
        <v>271</v>
      </c>
      <c r="F1498" s="7" t="s">
        <v>2041</v>
      </c>
      <c r="G1498" s="7" t="s">
        <v>3023</v>
      </c>
      <c r="H1498" s="7" t="s">
        <v>3327</v>
      </c>
      <c r="I1498" s="7" t="s">
        <v>33</v>
      </c>
      <c r="J1498" s="7" t="s">
        <v>33</v>
      </c>
      <c r="K1498" s="7" t="s">
        <v>33</v>
      </c>
      <c r="L1498" s="7" t="s">
        <v>33</v>
      </c>
      <c r="M1498" s="7" t="s">
        <v>33</v>
      </c>
      <c r="N1498" s="7" t="s">
        <v>33</v>
      </c>
      <c r="O1498" s="7" t="s">
        <v>33</v>
      </c>
      <c r="P1498" s="7" t="s">
        <v>33</v>
      </c>
      <c r="Q1498" s="7" t="s">
        <v>33</v>
      </c>
      <c r="R1498" s="7" t="s">
        <v>33</v>
      </c>
      <c r="S1498" s="12" t="s">
        <v>3225</v>
      </c>
      <c r="T1498" s="8">
        <v>252900227.04975325</v>
      </c>
      <c r="U1498" s="8">
        <v>16435606</v>
      </c>
      <c r="V1498" s="8">
        <v>8764000</v>
      </c>
      <c r="W1498" s="8">
        <v>18201654</v>
      </c>
      <c r="X1498" s="8">
        <v>4165073.0595560241</v>
      </c>
      <c r="Y1498" s="8">
        <v>6624100</v>
      </c>
      <c r="Z1498" s="8">
        <v>18191492.807017542</v>
      </c>
      <c r="AA1498" s="8">
        <v>252900227.04975325</v>
      </c>
      <c r="AB1498" s="8">
        <v>1643560</v>
      </c>
      <c r="AC1498" s="8">
        <v>7011000</v>
      </c>
      <c r="AD1498" s="8">
        <v>703778</v>
      </c>
      <c r="AE1498" s="8">
        <v>364583.33333333337</v>
      </c>
      <c r="AF1498" s="8">
        <v>0</v>
      </c>
      <c r="AG1498" s="8">
        <v>985194.73684210528</v>
      </c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9" t="s">
        <v>3324</v>
      </c>
      <c r="BE1498" s="8"/>
      <c r="BF1498" s="8"/>
      <c r="BG1498" s="8">
        <f>IF($BE1498=1,T1497,0)</f>
        <v>0</v>
      </c>
      <c r="BH1498" s="8">
        <f>IF($BE1498=1,U1497,0)</f>
        <v>0</v>
      </c>
      <c r="BI1498" s="8">
        <f>IF($BE1498=1,V1497,0)</f>
        <v>0</v>
      </c>
      <c r="BJ1498" s="8">
        <f>IF($BE1498=1,W1497,0)</f>
        <v>0</v>
      </c>
      <c r="BK1498" s="8">
        <f>IF($BE1498=1,X1497,0)</f>
        <v>0</v>
      </c>
      <c r="BL1498" s="8">
        <f>IF($BE1498=1,Y1497,0)</f>
        <v>0</v>
      </c>
      <c r="BM1498" s="8">
        <f>IF($BE1498=1,Z1497,0)</f>
        <v>0</v>
      </c>
    </row>
    <row r="1499" spans="1:65" s="7" customFormat="1" ht="15.75" customHeight="1" x14ac:dyDescent="0.15">
      <c r="A1499" s="7" t="s">
        <v>3329</v>
      </c>
      <c r="B1499" s="7" t="s">
        <v>3223</v>
      </c>
      <c r="C1499" s="7" t="s">
        <v>3326</v>
      </c>
      <c r="D1499" s="7" t="s">
        <v>32</v>
      </c>
      <c r="E1499" s="7" t="s">
        <v>271</v>
      </c>
      <c r="F1499" s="7" t="s">
        <v>2041</v>
      </c>
      <c r="G1499" s="7" t="s">
        <v>3026</v>
      </c>
      <c r="H1499" s="7" t="s">
        <v>3327</v>
      </c>
      <c r="I1499" s="7" t="s">
        <v>33</v>
      </c>
      <c r="J1499" s="7" t="s">
        <v>33</v>
      </c>
      <c r="K1499" s="7" t="s">
        <v>33</v>
      </c>
      <c r="L1499" s="7" t="s">
        <v>33</v>
      </c>
      <c r="M1499" s="7" t="s">
        <v>33</v>
      </c>
      <c r="N1499" s="7" t="s">
        <v>33</v>
      </c>
      <c r="O1499" s="7" t="s">
        <v>33</v>
      </c>
      <c r="P1499" s="7" t="s">
        <v>33</v>
      </c>
      <c r="Q1499" s="7" t="s">
        <v>33</v>
      </c>
      <c r="R1499" s="7" t="s">
        <v>33</v>
      </c>
      <c r="S1499" s="12" t="s">
        <v>3225</v>
      </c>
      <c r="T1499" s="8">
        <v>126450113.52487662</v>
      </c>
      <c r="U1499" s="8">
        <v>14623687</v>
      </c>
      <c r="V1499" s="8">
        <v>5703000</v>
      </c>
      <c r="W1499" s="8">
        <v>14312169</v>
      </c>
      <c r="X1499" s="8">
        <v>3294583.3333333335</v>
      </c>
      <c r="Y1499" s="8">
        <v>4102400</v>
      </c>
      <c r="Z1499" s="8">
        <v>16343473.555555554</v>
      </c>
      <c r="AA1499" s="8">
        <v>126450113.52487662</v>
      </c>
      <c r="AB1499" s="8">
        <v>1462368</v>
      </c>
      <c r="AC1499" s="8">
        <v>5286000</v>
      </c>
      <c r="AD1499" s="8">
        <v>729083</v>
      </c>
      <c r="AE1499" s="8">
        <v>364583.33333333337</v>
      </c>
      <c r="AF1499" s="8">
        <v>0</v>
      </c>
      <c r="AG1499" s="8">
        <v>1023448.3333333334</v>
      </c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9" t="s">
        <v>3328</v>
      </c>
      <c r="BE1499" s="8"/>
      <c r="BF1499" s="8"/>
      <c r="BG1499" s="8">
        <f>IF($BE1499=1,T1498,0)</f>
        <v>0</v>
      </c>
      <c r="BH1499" s="8">
        <f>IF($BE1499=1,U1498,0)</f>
        <v>0</v>
      </c>
      <c r="BI1499" s="8">
        <f>IF($BE1499=1,V1498,0)</f>
        <v>0</v>
      </c>
      <c r="BJ1499" s="8">
        <f>IF($BE1499=1,W1498,0)</f>
        <v>0</v>
      </c>
      <c r="BK1499" s="8">
        <f>IF($BE1499=1,X1498,0)</f>
        <v>0</v>
      </c>
      <c r="BL1499" s="8">
        <f>IF($BE1499=1,Y1498,0)</f>
        <v>0</v>
      </c>
      <c r="BM1499" s="8">
        <f>IF($BE1499=1,Z1498,0)</f>
        <v>0</v>
      </c>
    </row>
    <row r="1500" spans="1:65" s="7" customFormat="1" ht="15.75" customHeight="1" x14ac:dyDescent="0.15">
      <c r="A1500" s="7" t="s">
        <v>3331</v>
      </c>
      <c r="B1500" s="7" t="s">
        <v>3223</v>
      </c>
      <c r="C1500" s="7" t="s">
        <v>3326</v>
      </c>
      <c r="D1500" s="7" t="s">
        <v>32</v>
      </c>
      <c r="E1500" s="7" t="s">
        <v>271</v>
      </c>
      <c r="F1500" s="7" t="s">
        <v>2041</v>
      </c>
      <c r="G1500" s="7" t="s">
        <v>3029</v>
      </c>
      <c r="H1500" s="7" t="s">
        <v>3327</v>
      </c>
      <c r="I1500" s="7" t="s">
        <v>33</v>
      </c>
      <c r="J1500" s="7" t="s">
        <v>33</v>
      </c>
      <c r="K1500" s="7" t="s">
        <v>33</v>
      </c>
      <c r="L1500" s="7" t="s">
        <v>33</v>
      </c>
      <c r="M1500" s="7" t="s">
        <v>33</v>
      </c>
      <c r="N1500" s="7" t="s">
        <v>33</v>
      </c>
      <c r="O1500" s="7" t="s">
        <v>33</v>
      </c>
      <c r="P1500" s="7" t="s">
        <v>33</v>
      </c>
      <c r="Q1500" s="7" t="s">
        <v>33</v>
      </c>
      <c r="R1500" s="7" t="s">
        <v>33</v>
      </c>
      <c r="S1500" s="12" t="s">
        <v>3225</v>
      </c>
      <c r="T1500" s="8">
        <v>126450113.52487662</v>
      </c>
      <c r="U1500" s="8">
        <v>14971196</v>
      </c>
      <c r="V1500" s="8">
        <v>7888000</v>
      </c>
      <c r="W1500" s="8">
        <v>16576877</v>
      </c>
      <c r="X1500" s="8">
        <v>12384583.333333334</v>
      </c>
      <c r="Y1500" s="8">
        <v>4269000</v>
      </c>
      <c r="Z1500" s="8">
        <v>95150033.555555537</v>
      </c>
      <c r="AA1500" s="8">
        <v>126450113.52487662</v>
      </c>
      <c r="AB1500" s="8">
        <v>1497119</v>
      </c>
      <c r="AC1500" s="8">
        <v>15776000</v>
      </c>
      <c r="AD1500" s="8">
        <v>729083</v>
      </c>
      <c r="AE1500" s="8">
        <v>364583.33333333337</v>
      </c>
      <c r="AF1500" s="8">
        <v>0</v>
      </c>
      <c r="AG1500" s="8">
        <v>1023448.3333333334</v>
      </c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9" t="s">
        <v>3330</v>
      </c>
      <c r="BE1500" s="8"/>
      <c r="BF1500" s="8"/>
      <c r="BG1500" s="8">
        <f>IF($BE1500=1,T1499,0)</f>
        <v>0</v>
      </c>
      <c r="BH1500" s="8">
        <f>IF($BE1500=1,U1499,0)</f>
        <v>0</v>
      </c>
      <c r="BI1500" s="8">
        <f>IF($BE1500=1,V1499,0)</f>
        <v>0</v>
      </c>
      <c r="BJ1500" s="8">
        <f>IF($BE1500=1,W1499,0)</f>
        <v>0</v>
      </c>
      <c r="BK1500" s="8">
        <f>IF($BE1500=1,X1499,0)</f>
        <v>0</v>
      </c>
      <c r="BL1500" s="8">
        <f>IF($BE1500=1,Y1499,0)</f>
        <v>0</v>
      </c>
      <c r="BM1500" s="8">
        <f>IF($BE1500=1,Z1499,0)</f>
        <v>0</v>
      </c>
    </row>
    <row r="1501" spans="1:65" s="7" customFormat="1" ht="15.75" customHeight="1" x14ac:dyDescent="0.15">
      <c r="A1501" s="7" t="s">
        <v>3333</v>
      </c>
      <c r="B1501" s="7" t="s">
        <v>3223</v>
      </c>
      <c r="C1501" s="7" t="s">
        <v>3326</v>
      </c>
      <c r="D1501" s="7" t="s">
        <v>32</v>
      </c>
      <c r="E1501" s="7" t="s">
        <v>271</v>
      </c>
      <c r="F1501" s="7" t="s">
        <v>2233</v>
      </c>
      <c r="G1501" s="7" t="s">
        <v>3023</v>
      </c>
      <c r="H1501" s="7" t="s">
        <v>3327</v>
      </c>
      <c r="I1501" s="7" t="s">
        <v>33</v>
      </c>
      <c r="J1501" s="7" t="s">
        <v>33</v>
      </c>
      <c r="K1501" s="7" t="s">
        <v>33</v>
      </c>
      <c r="L1501" s="7" t="s">
        <v>33</v>
      </c>
      <c r="M1501" s="7" t="s">
        <v>33</v>
      </c>
      <c r="N1501" s="7" t="s">
        <v>33</v>
      </c>
      <c r="O1501" s="7" t="s">
        <v>33</v>
      </c>
      <c r="P1501" s="7" t="s">
        <v>33</v>
      </c>
      <c r="Q1501" s="7" t="s">
        <v>33</v>
      </c>
      <c r="R1501" s="7" t="s">
        <v>33</v>
      </c>
      <c r="S1501" s="12" t="s">
        <v>3225</v>
      </c>
      <c r="T1501" s="8">
        <v>39225326.432723969</v>
      </c>
      <c r="U1501" s="8">
        <v>9655720</v>
      </c>
      <c r="V1501" s="8">
        <v>3074000</v>
      </c>
      <c r="W1501" s="8">
        <v>10986678</v>
      </c>
      <c r="X1501" s="8">
        <v>3067289.7262226911</v>
      </c>
      <c r="Y1501" s="8">
        <v>2877000</v>
      </c>
      <c r="Z1501" s="8">
        <v>5591703.6842105268</v>
      </c>
      <c r="AA1501" s="8">
        <v>39225326.432723969</v>
      </c>
      <c r="AB1501" s="8">
        <v>965572</v>
      </c>
      <c r="AC1501" s="8">
        <v>1690000</v>
      </c>
      <c r="AD1501" s="8">
        <v>703778</v>
      </c>
      <c r="AE1501" s="8">
        <v>364583.33333333337</v>
      </c>
      <c r="AF1501" s="8">
        <v>0</v>
      </c>
      <c r="AG1501" s="8">
        <v>906168.42105263157</v>
      </c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9" t="s">
        <v>3332</v>
      </c>
      <c r="BE1501" s="8"/>
      <c r="BF1501" s="8"/>
      <c r="BG1501" s="8">
        <f>IF($BE1501=1,T1500,0)</f>
        <v>0</v>
      </c>
      <c r="BH1501" s="8">
        <f>IF($BE1501=1,U1500,0)</f>
        <v>0</v>
      </c>
      <c r="BI1501" s="8">
        <f>IF($BE1501=1,V1500,0)</f>
        <v>0</v>
      </c>
      <c r="BJ1501" s="8">
        <f>IF($BE1501=1,W1500,0)</f>
        <v>0</v>
      </c>
      <c r="BK1501" s="8">
        <f>IF($BE1501=1,X1500,0)</f>
        <v>0</v>
      </c>
      <c r="BL1501" s="8">
        <f>IF($BE1501=1,Y1500,0)</f>
        <v>0</v>
      </c>
      <c r="BM1501" s="8">
        <f>IF($BE1501=1,Z1500,0)</f>
        <v>0</v>
      </c>
    </row>
    <row r="1502" spans="1:65" s="7" customFormat="1" ht="15.75" customHeight="1" x14ac:dyDescent="0.15">
      <c r="A1502" s="7" t="s">
        <v>3335</v>
      </c>
      <c r="B1502" s="7" t="s">
        <v>3223</v>
      </c>
      <c r="C1502" s="7" t="s">
        <v>3326</v>
      </c>
      <c r="D1502" s="7" t="s">
        <v>32</v>
      </c>
      <c r="E1502" s="7" t="s">
        <v>271</v>
      </c>
      <c r="F1502" s="7" t="s">
        <v>2233</v>
      </c>
      <c r="G1502" s="7" t="s">
        <v>3026</v>
      </c>
      <c r="H1502" s="7" t="s">
        <v>3327</v>
      </c>
      <c r="I1502" s="7" t="s">
        <v>33</v>
      </c>
      <c r="J1502" s="7" t="s">
        <v>33</v>
      </c>
      <c r="K1502" s="7" t="s">
        <v>33</v>
      </c>
      <c r="L1502" s="7" t="s">
        <v>33</v>
      </c>
      <c r="M1502" s="7" t="s">
        <v>33</v>
      </c>
      <c r="N1502" s="7" t="s">
        <v>33</v>
      </c>
      <c r="O1502" s="7" t="s">
        <v>33</v>
      </c>
      <c r="P1502" s="7" t="s">
        <v>33</v>
      </c>
      <c r="Q1502" s="7" t="s">
        <v>33</v>
      </c>
      <c r="R1502" s="7" t="s">
        <v>33</v>
      </c>
      <c r="S1502" s="12" t="s">
        <v>3225</v>
      </c>
      <c r="T1502" s="8">
        <v>19612663.216361985</v>
      </c>
      <c r="U1502" s="8">
        <v>8521431</v>
      </c>
      <c r="V1502" s="8">
        <v>1535000</v>
      </c>
      <c r="W1502" s="8">
        <v>8900649</v>
      </c>
      <c r="X1502" s="8">
        <v>1494583.3333333335</v>
      </c>
      <c r="Y1502" s="8">
        <v>1274750</v>
      </c>
      <c r="Z1502" s="8">
        <v>3503584.6666666665</v>
      </c>
      <c r="AA1502" s="8">
        <v>19612663.216361985</v>
      </c>
      <c r="AB1502" s="8">
        <v>852143</v>
      </c>
      <c r="AC1502" s="8">
        <v>916000</v>
      </c>
      <c r="AD1502" s="8">
        <v>603550</v>
      </c>
      <c r="AE1502" s="8">
        <v>364583.33333333337</v>
      </c>
      <c r="AF1502" s="8">
        <v>0</v>
      </c>
      <c r="AG1502" s="8">
        <v>1023448.3333333334</v>
      </c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9" t="s">
        <v>3334</v>
      </c>
      <c r="BE1502" s="8"/>
      <c r="BF1502" s="8"/>
      <c r="BG1502" s="8">
        <f>IF($BE1502=1,T1501,0)</f>
        <v>0</v>
      </c>
      <c r="BH1502" s="8">
        <f>IF($BE1502=1,U1501,0)</f>
        <v>0</v>
      </c>
      <c r="BI1502" s="8">
        <f>IF($BE1502=1,V1501,0)</f>
        <v>0</v>
      </c>
      <c r="BJ1502" s="8">
        <f>IF($BE1502=1,W1501,0)</f>
        <v>0</v>
      </c>
      <c r="BK1502" s="8">
        <f>IF($BE1502=1,X1501,0)</f>
        <v>0</v>
      </c>
      <c r="BL1502" s="8">
        <f>IF($BE1502=1,Y1501,0)</f>
        <v>0</v>
      </c>
      <c r="BM1502" s="8">
        <f>IF($BE1502=1,Z1501,0)</f>
        <v>0</v>
      </c>
    </row>
    <row r="1503" spans="1:65" s="7" customFormat="1" ht="15.75" customHeight="1" x14ac:dyDescent="0.15">
      <c r="A1503" s="7" t="s">
        <v>3337</v>
      </c>
      <c r="B1503" s="7" t="s">
        <v>3223</v>
      </c>
      <c r="C1503" s="7" t="s">
        <v>3326</v>
      </c>
      <c r="D1503" s="7" t="s">
        <v>32</v>
      </c>
      <c r="E1503" s="7" t="s">
        <v>271</v>
      </c>
      <c r="F1503" s="7" t="s">
        <v>2233</v>
      </c>
      <c r="G1503" s="7" t="s">
        <v>3029</v>
      </c>
      <c r="H1503" s="7" t="s">
        <v>3327</v>
      </c>
      <c r="I1503" s="7" t="s">
        <v>33</v>
      </c>
      <c r="J1503" s="7" t="s">
        <v>33</v>
      </c>
      <c r="K1503" s="7" t="s">
        <v>33</v>
      </c>
      <c r="L1503" s="7" t="s">
        <v>33</v>
      </c>
      <c r="M1503" s="7" t="s">
        <v>33</v>
      </c>
      <c r="N1503" s="7" t="s">
        <v>33</v>
      </c>
      <c r="O1503" s="7" t="s">
        <v>33</v>
      </c>
      <c r="P1503" s="7" t="s">
        <v>33</v>
      </c>
      <c r="Q1503" s="7" t="s">
        <v>33</v>
      </c>
      <c r="R1503" s="7" t="s">
        <v>33</v>
      </c>
      <c r="S1503" s="12" t="s">
        <v>3225</v>
      </c>
      <c r="T1503" s="8">
        <v>19612663.216361985</v>
      </c>
      <c r="U1503" s="8">
        <v>8602721</v>
      </c>
      <c r="V1503" s="8">
        <v>1895000</v>
      </c>
      <c r="W1503" s="8">
        <v>9200890</v>
      </c>
      <c r="X1503" s="8">
        <v>3149583.3333333335</v>
      </c>
      <c r="Y1503" s="8">
        <v>1307000</v>
      </c>
      <c r="Z1503" s="8">
        <v>14947394.666666666</v>
      </c>
      <c r="AA1503" s="8">
        <v>19612663.216361985</v>
      </c>
      <c r="AB1503" s="8">
        <v>860272</v>
      </c>
      <c r="AC1503" s="8">
        <v>3790000</v>
      </c>
      <c r="AD1503" s="8">
        <v>603550</v>
      </c>
      <c r="AE1503" s="8">
        <v>364583.33333333337</v>
      </c>
      <c r="AF1503" s="8">
        <v>0</v>
      </c>
      <c r="AG1503" s="8">
        <v>1023448.3333333334</v>
      </c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9" t="s">
        <v>3336</v>
      </c>
      <c r="BE1503" s="8"/>
      <c r="BF1503" s="8"/>
      <c r="BG1503" s="8">
        <f>IF($BE1503=1,T1502,0)</f>
        <v>0</v>
      </c>
      <c r="BH1503" s="8">
        <f>IF($BE1503=1,U1502,0)</f>
        <v>0</v>
      </c>
      <c r="BI1503" s="8">
        <f>IF($BE1503=1,V1502,0)</f>
        <v>0</v>
      </c>
      <c r="BJ1503" s="8">
        <f>IF($BE1503=1,W1502,0)</f>
        <v>0</v>
      </c>
      <c r="BK1503" s="8">
        <f>IF($BE1503=1,X1502,0)</f>
        <v>0</v>
      </c>
      <c r="BL1503" s="8">
        <f>IF($BE1503=1,Y1502,0)</f>
        <v>0</v>
      </c>
      <c r="BM1503" s="8">
        <f>IF($BE1503=1,Z1502,0)</f>
        <v>0</v>
      </c>
    </row>
    <row r="1504" spans="1:65" s="7" customFormat="1" ht="15.75" customHeight="1" x14ac:dyDescent="0.15">
      <c r="A1504" s="7" t="s">
        <v>3339</v>
      </c>
      <c r="B1504" s="7" t="s">
        <v>3223</v>
      </c>
      <c r="C1504" s="7" t="s">
        <v>3326</v>
      </c>
      <c r="D1504" s="7" t="s">
        <v>32</v>
      </c>
      <c r="E1504" s="7" t="s">
        <v>271</v>
      </c>
      <c r="F1504" s="7" t="s">
        <v>2303</v>
      </c>
      <c r="G1504" s="7" t="s">
        <v>3023</v>
      </c>
      <c r="H1504" s="7" t="s">
        <v>3327</v>
      </c>
      <c r="I1504" s="7" t="s">
        <v>33</v>
      </c>
      <c r="J1504" s="7" t="s">
        <v>33</v>
      </c>
      <c r="K1504" s="7" t="s">
        <v>33</v>
      </c>
      <c r="L1504" s="7" t="s">
        <v>33</v>
      </c>
      <c r="M1504" s="7" t="s">
        <v>33</v>
      </c>
      <c r="N1504" s="7" t="s">
        <v>33</v>
      </c>
      <c r="O1504" s="7" t="s">
        <v>33</v>
      </c>
      <c r="P1504" s="7" t="s">
        <v>33</v>
      </c>
      <c r="Q1504" s="7" t="s">
        <v>33</v>
      </c>
      <c r="R1504" s="7" t="s">
        <v>33</v>
      </c>
      <c r="S1504" s="12" t="s">
        <v>3225</v>
      </c>
      <c r="T1504" s="8">
        <v>113828275.58845103</v>
      </c>
      <c r="U1504" s="8">
        <v>10125954</v>
      </c>
      <c r="V1504" s="8">
        <v>4031000</v>
      </c>
      <c r="W1504" s="8">
        <v>12392399</v>
      </c>
      <c r="X1504" s="8">
        <v>3525873.0595560241</v>
      </c>
      <c r="Y1504" s="8">
        <v>4518700</v>
      </c>
      <c r="Z1504" s="8">
        <v>17142560.701754387</v>
      </c>
      <c r="AA1504" s="8">
        <v>113828275.58845103</v>
      </c>
      <c r="AB1504" s="8">
        <v>1012595</v>
      </c>
      <c r="AC1504" s="8">
        <v>3104000</v>
      </c>
      <c r="AD1504" s="8">
        <v>703778</v>
      </c>
      <c r="AE1504" s="8">
        <v>364583.33333333337</v>
      </c>
      <c r="AF1504" s="8">
        <v>0</v>
      </c>
      <c r="AG1504" s="8">
        <v>906168.42105263157</v>
      </c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9" t="s">
        <v>3338</v>
      </c>
      <c r="BE1504" s="8"/>
      <c r="BF1504" s="8"/>
      <c r="BG1504" s="8">
        <f>IF($BE1504=1,T1503,0)</f>
        <v>0</v>
      </c>
      <c r="BH1504" s="8">
        <f>IF($BE1504=1,U1503,0)</f>
        <v>0</v>
      </c>
      <c r="BI1504" s="8">
        <f>IF($BE1504=1,V1503,0)</f>
        <v>0</v>
      </c>
      <c r="BJ1504" s="8">
        <f>IF($BE1504=1,W1503,0)</f>
        <v>0</v>
      </c>
      <c r="BK1504" s="8">
        <f>IF($BE1504=1,X1503,0)</f>
        <v>0</v>
      </c>
      <c r="BL1504" s="8">
        <f>IF($BE1504=1,Y1503,0)</f>
        <v>0</v>
      </c>
      <c r="BM1504" s="8">
        <f>IF($BE1504=1,Z1503,0)</f>
        <v>0</v>
      </c>
    </row>
    <row r="1505" spans="1:65" s="7" customFormat="1" ht="15.75" customHeight="1" x14ac:dyDescent="0.15">
      <c r="A1505" s="7" t="s">
        <v>3341</v>
      </c>
      <c r="B1505" s="7" t="s">
        <v>3223</v>
      </c>
      <c r="C1505" s="7" t="s">
        <v>3326</v>
      </c>
      <c r="D1505" s="7" t="s">
        <v>32</v>
      </c>
      <c r="E1505" s="7" t="s">
        <v>271</v>
      </c>
      <c r="F1505" s="7" t="s">
        <v>2303</v>
      </c>
      <c r="G1505" s="7" t="s">
        <v>3026</v>
      </c>
      <c r="H1505" s="7" t="s">
        <v>3327</v>
      </c>
      <c r="I1505" s="7" t="s">
        <v>33</v>
      </c>
      <c r="J1505" s="7" t="s">
        <v>33</v>
      </c>
      <c r="K1505" s="7" t="s">
        <v>33</v>
      </c>
      <c r="L1505" s="7" t="s">
        <v>33</v>
      </c>
      <c r="M1505" s="7" t="s">
        <v>33</v>
      </c>
      <c r="N1505" s="7" t="s">
        <v>33</v>
      </c>
      <c r="O1505" s="7" t="s">
        <v>33</v>
      </c>
      <c r="P1505" s="7" t="s">
        <v>33</v>
      </c>
      <c r="Q1505" s="7" t="s">
        <v>33</v>
      </c>
      <c r="R1505" s="7" t="s">
        <v>33</v>
      </c>
      <c r="S1505" s="12" t="s">
        <v>3225</v>
      </c>
      <c r="T1505" s="8">
        <v>56914137.794225514</v>
      </c>
      <c r="U1505" s="8">
        <v>8806498</v>
      </c>
      <c r="V1505" s="8">
        <v>2791000</v>
      </c>
      <c r="W1505" s="8">
        <v>10475633</v>
      </c>
      <c r="X1505" s="8">
        <v>2029583.3333333335</v>
      </c>
      <c r="Y1505" s="8">
        <v>2100050</v>
      </c>
      <c r="Z1505" s="8">
        <v>7242669.111111111</v>
      </c>
      <c r="AA1505" s="8">
        <v>56914137.794225514</v>
      </c>
      <c r="AB1505" s="8">
        <v>880649</v>
      </c>
      <c r="AC1505" s="8">
        <v>2234000</v>
      </c>
      <c r="AD1505" s="8">
        <v>703100</v>
      </c>
      <c r="AE1505" s="8">
        <v>364583.33333333337</v>
      </c>
      <c r="AF1505" s="8">
        <v>0</v>
      </c>
      <c r="AG1505" s="8">
        <v>1023448.3333333334</v>
      </c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9" t="s">
        <v>3340</v>
      </c>
      <c r="BE1505" s="8"/>
      <c r="BF1505" s="8"/>
      <c r="BG1505" s="8">
        <f>IF($BE1505=1,T1504,0)</f>
        <v>0</v>
      </c>
      <c r="BH1505" s="8">
        <f>IF($BE1505=1,U1504,0)</f>
        <v>0</v>
      </c>
      <c r="BI1505" s="8">
        <f>IF($BE1505=1,V1504,0)</f>
        <v>0</v>
      </c>
      <c r="BJ1505" s="8">
        <f>IF($BE1505=1,W1504,0)</f>
        <v>0</v>
      </c>
      <c r="BK1505" s="8">
        <f>IF($BE1505=1,X1504,0)</f>
        <v>0</v>
      </c>
      <c r="BL1505" s="8">
        <f>IF($BE1505=1,Y1504,0)</f>
        <v>0</v>
      </c>
      <c r="BM1505" s="8">
        <f>IF($BE1505=1,Z1504,0)</f>
        <v>0</v>
      </c>
    </row>
    <row r="1506" spans="1:65" s="7" customFormat="1" ht="15.75" customHeight="1" x14ac:dyDescent="0.15">
      <c r="A1506" s="7" t="s">
        <v>3343</v>
      </c>
      <c r="B1506" s="7" t="s">
        <v>3223</v>
      </c>
      <c r="C1506" s="7" t="s">
        <v>3326</v>
      </c>
      <c r="D1506" s="7" t="s">
        <v>32</v>
      </c>
      <c r="E1506" s="7" t="s">
        <v>271</v>
      </c>
      <c r="F1506" s="7" t="s">
        <v>2303</v>
      </c>
      <c r="G1506" s="7" t="s">
        <v>3029</v>
      </c>
      <c r="H1506" s="7" t="s">
        <v>3327</v>
      </c>
      <c r="I1506" s="7" t="s">
        <v>33</v>
      </c>
      <c r="J1506" s="7" t="s">
        <v>33</v>
      </c>
      <c r="K1506" s="7" t="s">
        <v>33</v>
      </c>
      <c r="L1506" s="7" t="s">
        <v>33</v>
      </c>
      <c r="M1506" s="7" t="s">
        <v>33</v>
      </c>
      <c r="N1506" s="7" t="s">
        <v>33</v>
      </c>
      <c r="O1506" s="7" t="s">
        <v>33</v>
      </c>
      <c r="P1506" s="7" t="s">
        <v>33</v>
      </c>
      <c r="Q1506" s="7" t="s">
        <v>33</v>
      </c>
      <c r="R1506" s="7" t="s">
        <v>33</v>
      </c>
      <c r="S1506" s="12" t="s">
        <v>3225</v>
      </c>
      <c r="T1506" s="8">
        <v>56914137.794225514</v>
      </c>
      <c r="U1506" s="8">
        <v>8928826</v>
      </c>
      <c r="V1506" s="8">
        <v>3702000</v>
      </c>
      <c r="W1506" s="8">
        <v>11342051</v>
      </c>
      <c r="X1506" s="8">
        <v>5874583.333333333</v>
      </c>
      <c r="Y1506" s="8">
        <v>2175000</v>
      </c>
      <c r="Z1506" s="8">
        <v>38293339.111111112</v>
      </c>
      <c r="AA1506" s="8">
        <v>56914137.794225514</v>
      </c>
      <c r="AB1506" s="8">
        <v>892882</v>
      </c>
      <c r="AC1506" s="8">
        <v>7404000</v>
      </c>
      <c r="AD1506" s="8">
        <v>703100</v>
      </c>
      <c r="AE1506" s="8">
        <v>364583.33333333337</v>
      </c>
      <c r="AF1506" s="8">
        <v>0</v>
      </c>
      <c r="AG1506" s="8">
        <v>1023448.3333333334</v>
      </c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9" t="s">
        <v>3342</v>
      </c>
      <c r="BE1506" s="8"/>
      <c r="BF1506" s="8"/>
      <c r="BG1506" s="8">
        <f>IF($BE1506=1,T1505,0)</f>
        <v>0</v>
      </c>
      <c r="BH1506" s="8">
        <f>IF($BE1506=1,U1505,0)</f>
        <v>0</v>
      </c>
      <c r="BI1506" s="8">
        <f>IF($BE1506=1,V1505,0)</f>
        <v>0</v>
      </c>
      <c r="BJ1506" s="8">
        <f>IF($BE1506=1,W1505,0)</f>
        <v>0</v>
      </c>
      <c r="BK1506" s="8">
        <f>IF($BE1506=1,X1505,0)</f>
        <v>0</v>
      </c>
      <c r="BL1506" s="8">
        <f>IF($BE1506=1,Y1505,0)</f>
        <v>0</v>
      </c>
      <c r="BM1506" s="8">
        <f>IF($BE1506=1,Z1505,0)</f>
        <v>0</v>
      </c>
    </row>
    <row r="1507" spans="1:65" s="7" customFormat="1" ht="15.75" customHeight="1" x14ac:dyDescent="0.15">
      <c r="A1507" s="7" t="s">
        <v>3345</v>
      </c>
      <c r="B1507" s="7" t="s">
        <v>3223</v>
      </c>
      <c r="C1507" s="7" t="s">
        <v>3326</v>
      </c>
      <c r="D1507" s="7" t="s">
        <v>32</v>
      </c>
      <c r="E1507" s="7" t="s">
        <v>271</v>
      </c>
      <c r="F1507" s="7" t="s">
        <v>2496</v>
      </c>
      <c r="G1507" s="7" t="s">
        <v>3023</v>
      </c>
      <c r="H1507" s="7" t="s">
        <v>3327</v>
      </c>
      <c r="I1507" s="7" t="s">
        <v>33</v>
      </c>
      <c r="J1507" s="7" t="s">
        <v>33</v>
      </c>
      <c r="K1507" s="7" t="s">
        <v>33</v>
      </c>
      <c r="L1507" s="7" t="s">
        <v>33</v>
      </c>
      <c r="M1507" s="7" t="s">
        <v>33</v>
      </c>
      <c r="N1507" s="7" t="s">
        <v>33</v>
      </c>
      <c r="O1507" s="7" t="s">
        <v>33</v>
      </c>
      <c r="P1507" s="7" t="s">
        <v>33</v>
      </c>
      <c r="Q1507" s="7" t="s">
        <v>33</v>
      </c>
      <c r="R1507" s="7" t="s">
        <v>33</v>
      </c>
      <c r="S1507" s="12" t="s">
        <v>3225</v>
      </c>
      <c r="T1507" s="8">
        <v>185620473.15103713</v>
      </c>
      <c r="U1507" s="8">
        <v>10857702</v>
      </c>
      <c r="V1507" s="8">
        <v>6402000</v>
      </c>
      <c r="W1507" s="8">
        <v>13900679</v>
      </c>
      <c r="X1507" s="8">
        <v>4200573.0595560241</v>
      </c>
      <c r="Y1507" s="8">
        <v>5848600</v>
      </c>
      <c r="Z1507" s="8">
        <v>13993721.228070175</v>
      </c>
      <c r="AA1507" s="8">
        <v>185620473.15103713</v>
      </c>
      <c r="AB1507" s="8">
        <v>1085770</v>
      </c>
      <c r="AC1507" s="8">
        <v>5633000</v>
      </c>
      <c r="AD1507" s="8">
        <v>703778</v>
      </c>
      <c r="AE1507" s="8">
        <v>364583.33333333337</v>
      </c>
      <c r="AF1507" s="8">
        <v>0</v>
      </c>
      <c r="AG1507" s="8">
        <v>906168.42105263157</v>
      </c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9" t="s">
        <v>3344</v>
      </c>
      <c r="BE1507" s="8"/>
      <c r="BF1507" s="8"/>
      <c r="BG1507" s="8">
        <f>IF($BE1507=1,T1506,0)</f>
        <v>0</v>
      </c>
      <c r="BH1507" s="8">
        <f>IF($BE1507=1,U1506,0)</f>
        <v>0</v>
      </c>
      <c r="BI1507" s="8">
        <f>IF($BE1507=1,V1506,0)</f>
        <v>0</v>
      </c>
      <c r="BJ1507" s="8">
        <f>IF($BE1507=1,W1506,0)</f>
        <v>0</v>
      </c>
      <c r="BK1507" s="8">
        <f>IF($BE1507=1,X1506,0)</f>
        <v>0</v>
      </c>
      <c r="BL1507" s="8">
        <f>IF($BE1507=1,Y1506,0)</f>
        <v>0</v>
      </c>
      <c r="BM1507" s="8">
        <f>IF($BE1507=1,Z1506,0)</f>
        <v>0</v>
      </c>
    </row>
    <row r="1508" spans="1:65" s="7" customFormat="1" ht="15.75" customHeight="1" x14ac:dyDescent="0.15">
      <c r="A1508" s="7" t="s">
        <v>3347</v>
      </c>
      <c r="B1508" s="7" t="s">
        <v>3223</v>
      </c>
      <c r="C1508" s="7" t="s">
        <v>3326</v>
      </c>
      <c r="D1508" s="7" t="s">
        <v>32</v>
      </c>
      <c r="E1508" s="7" t="s">
        <v>271</v>
      </c>
      <c r="F1508" s="7" t="s">
        <v>2496</v>
      </c>
      <c r="G1508" s="7" t="s">
        <v>3026</v>
      </c>
      <c r="H1508" s="7" t="s">
        <v>3327</v>
      </c>
      <c r="I1508" s="7" t="s">
        <v>33</v>
      </c>
      <c r="J1508" s="7" t="s">
        <v>33</v>
      </c>
      <c r="K1508" s="7" t="s">
        <v>33</v>
      </c>
      <c r="L1508" s="7" t="s">
        <v>33</v>
      </c>
      <c r="M1508" s="7" t="s">
        <v>33</v>
      </c>
      <c r="N1508" s="7" t="s">
        <v>33</v>
      </c>
      <c r="O1508" s="7" t="s">
        <v>33</v>
      </c>
      <c r="P1508" s="7" t="s">
        <v>33</v>
      </c>
      <c r="Q1508" s="7" t="s">
        <v>33</v>
      </c>
      <c r="R1508" s="7" t="s">
        <v>33</v>
      </c>
      <c r="S1508" s="12" t="s">
        <v>3225</v>
      </c>
      <c r="T1508" s="8">
        <v>92810236.575518563</v>
      </c>
      <c r="U1508" s="8">
        <v>9218586</v>
      </c>
      <c r="V1508" s="8">
        <v>4415000</v>
      </c>
      <c r="W1508" s="8">
        <v>12485265</v>
      </c>
      <c r="X1508" s="8">
        <v>2734583.3333333335</v>
      </c>
      <c r="Y1508" s="8">
        <v>3171050</v>
      </c>
      <c r="Z1508" s="8">
        <v>12178509.111111112</v>
      </c>
      <c r="AA1508" s="8">
        <v>92810236.575518563</v>
      </c>
      <c r="AB1508" s="8">
        <v>921858</v>
      </c>
      <c r="AC1508" s="8">
        <v>3936000</v>
      </c>
      <c r="AD1508" s="8">
        <v>703778</v>
      </c>
      <c r="AE1508" s="8">
        <v>364583.33333333337</v>
      </c>
      <c r="AF1508" s="8">
        <v>0</v>
      </c>
      <c r="AG1508" s="8">
        <v>1023448.3333333334</v>
      </c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9" t="s">
        <v>3346</v>
      </c>
      <c r="BE1508" s="8"/>
      <c r="BF1508" s="8"/>
      <c r="BG1508" s="8">
        <f>IF($BE1508=1,T1507,0)</f>
        <v>0</v>
      </c>
      <c r="BH1508" s="8">
        <f>IF($BE1508=1,U1507,0)</f>
        <v>0</v>
      </c>
      <c r="BI1508" s="8">
        <f>IF($BE1508=1,V1507,0)</f>
        <v>0</v>
      </c>
      <c r="BJ1508" s="8">
        <f>IF($BE1508=1,W1507,0)</f>
        <v>0</v>
      </c>
      <c r="BK1508" s="8">
        <f>IF($BE1508=1,X1507,0)</f>
        <v>0</v>
      </c>
      <c r="BL1508" s="8">
        <f>IF($BE1508=1,Y1507,0)</f>
        <v>0</v>
      </c>
      <c r="BM1508" s="8">
        <f>IF($BE1508=1,Z1507,0)</f>
        <v>0</v>
      </c>
    </row>
    <row r="1509" spans="1:65" s="7" customFormat="1" ht="15.75" customHeight="1" x14ac:dyDescent="0.15">
      <c r="A1509" s="7" t="s">
        <v>3349</v>
      </c>
      <c r="B1509" s="7" t="s">
        <v>3223</v>
      </c>
      <c r="C1509" s="7" t="s">
        <v>3326</v>
      </c>
      <c r="D1509" s="7" t="s">
        <v>32</v>
      </c>
      <c r="E1509" s="7" t="s">
        <v>271</v>
      </c>
      <c r="F1509" s="7" t="s">
        <v>2496</v>
      </c>
      <c r="G1509" s="7" t="s">
        <v>3029</v>
      </c>
      <c r="H1509" s="7" t="s">
        <v>3327</v>
      </c>
      <c r="I1509" s="7" t="s">
        <v>33</v>
      </c>
      <c r="J1509" s="7" t="s">
        <v>33</v>
      </c>
      <c r="K1509" s="7" t="s">
        <v>33</v>
      </c>
      <c r="L1509" s="7" t="s">
        <v>33</v>
      </c>
      <c r="M1509" s="7" t="s">
        <v>33</v>
      </c>
      <c r="N1509" s="7" t="s">
        <v>33</v>
      </c>
      <c r="O1509" s="7" t="s">
        <v>33</v>
      </c>
      <c r="P1509" s="7" t="s">
        <v>33</v>
      </c>
      <c r="Q1509" s="7" t="s">
        <v>33</v>
      </c>
      <c r="R1509" s="7" t="s">
        <v>33</v>
      </c>
      <c r="S1509" s="12" t="s">
        <v>3225</v>
      </c>
      <c r="T1509" s="8">
        <v>92810236.575518563</v>
      </c>
      <c r="U1509" s="8">
        <v>9498937</v>
      </c>
      <c r="V1509" s="8">
        <v>5835000</v>
      </c>
      <c r="W1509" s="8">
        <v>14106585</v>
      </c>
      <c r="X1509" s="8">
        <v>9474583.333333334</v>
      </c>
      <c r="Y1509" s="8">
        <v>3295500</v>
      </c>
      <c r="Z1509" s="8">
        <v>69142339.111111104</v>
      </c>
      <c r="AA1509" s="8">
        <v>92810236.575518563</v>
      </c>
      <c r="AB1509" s="8">
        <v>949893</v>
      </c>
      <c r="AC1509" s="8">
        <v>11670000</v>
      </c>
      <c r="AD1509" s="8">
        <v>703778</v>
      </c>
      <c r="AE1509" s="8">
        <v>364583.33333333337</v>
      </c>
      <c r="AF1509" s="8">
        <v>0</v>
      </c>
      <c r="AG1509" s="8">
        <v>1023448.3333333334</v>
      </c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9" t="s">
        <v>3348</v>
      </c>
      <c r="BE1509" s="8"/>
      <c r="BF1509" s="8"/>
      <c r="BG1509" s="8">
        <f>IF($BE1509=1,T1508,0)</f>
        <v>0</v>
      </c>
      <c r="BH1509" s="8">
        <f>IF($BE1509=1,U1508,0)</f>
        <v>0</v>
      </c>
      <c r="BI1509" s="8">
        <f>IF($BE1509=1,V1508,0)</f>
        <v>0</v>
      </c>
      <c r="BJ1509" s="8">
        <f>IF($BE1509=1,W1508,0)</f>
        <v>0</v>
      </c>
      <c r="BK1509" s="8">
        <f>IF($BE1509=1,X1508,0)</f>
        <v>0</v>
      </c>
      <c r="BL1509" s="8">
        <f>IF($BE1509=1,Y1508,0)</f>
        <v>0</v>
      </c>
      <c r="BM1509" s="8">
        <f>IF($BE1509=1,Z1508,0)</f>
        <v>0</v>
      </c>
    </row>
    <row r="1510" spans="1:65" s="7" customFormat="1" ht="15.75" customHeight="1" x14ac:dyDescent="0.15">
      <c r="A1510" s="7" t="s">
        <v>3351</v>
      </c>
      <c r="B1510" s="7" t="s">
        <v>3223</v>
      </c>
      <c r="C1510" s="7" t="s">
        <v>3326</v>
      </c>
      <c r="D1510" s="7" t="s">
        <v>32</v>
      </c>
      <c r="E1510" s="7" t="s">
        <v>271</v>
      </c>
      <c r="F1510" s="7" t="s">
        <v>2761</v>
      </c>
      <c r="G1510" s="7" t="s">
        <v>3023</v>
      </c>
      <c r="H1510" s="7" t="s">
        <v>3327</v>
      </c>
      <c r="I1510" s="7" t="s">
        <v>33</v>
      </c>
      <c r="J1510" s="7" t="s">
        <v>33</v>
      </c>
      <c r="K1510" s="7" t="s">
        <v>33</v>
      </c>
      <c r="L1510" s="7" t="s">
        <v>33</v>
      </c>
      <c r="M1510" s="7" t="s">
        <v>33</v>
      </c>
      <c r="N1510" s="7" t="s">
        <v>33</v>
      </c>
      <c r="O1510" s="7" t="s">
        <v>33</v>
      </c>
      <c r="P1510" s="7" t="s">
        <v>33</v>
      </c>
      <c r="Q1510" s="7" t="s">
        <v>33</v>
      </c>
      <c r="R1510" s="7" t="s">
        <v>33</v>
      </c>
      <c r="S1510" s="12" t="s">
        <v>3225</v>
      </c>
      <c r="T1510" s="8">
        <v>334548967.38278437</v>
      </c>
      <c r="U1510" s="8">
        <v>17491417</v>
      </c>
      <c r="V1510" s="8">
        <v>11728000</v>
      </c>
      <c r="W1510" s="8">
        <v>33239978</v>
      </c>
      <c r="X1510" s="8">
        <v>4724334.1706671352</v>
      </c>
      <c r="Y1510" s="8">
        <v>8234500</v>
      </c>
      <c r="Z1510" s="8">
        <v>45201500.701754391</v>
      </c>
      <c r="AA1510" s="8">
        <v>334548967.38278437</v>
      </c>
      <c r="AB1510" s="8">
        <v>1749141</v>
      </c>
      <c r="AC1510" s="8">
        <v>10321000</v>
      </c>
      <c r="AD1510" s="8">
        <v>703778</v>
      </c>
      <c r="AE1510" s="8">
        <v>364583.33333333337</v>
      </c>
      <c r="AF1510" s="8">
        <v>0</v>
      </c>
      <c r="AG1510" s="8">
        <v>985194.73684210528</v>
      </c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9" t="s">
        <v>3350</v>
      </c>
      <c r="BE1510" s="8"/>
      <c r="BF1510" s="8"/>
      <c r="BG1510" s="8">
        <f>IF($BE1510=1,T1509,0)</f>
        <v>0</v>
      </c>
      <c r="BH1510" s="8">
        <f>IF($BE1510=1,U1509,0)</f>
        <v>0</v>
      </c>
      <c r="BI1510" s="8">
        <f>IF($BE1510=1,V1509,0)</f>
        <v>0</v>
      </c>
      <c r="BJ1510" s="8">
        <f>IF($BE1510=1,W1509,0)</f>
        <v>0</v>
      </c>
      <c r="BK1510" s="8">
        <f>IF($BE1510=1,X1509,0)</f>
        <v>0</v>
      </c>
      <c r="BL1510" s="8">
        <f>IF($BE1510=1,Y1509,0)</f>
        <v>0</v>
      </c>
      <c r="BM1510" s="8">
        <f>IF($BE1510=1,Z1509,0)</f>
        <v>0</v>
      </c>
    </row>
    <row r="1511" spans="1:65" s="7" customFormat="1" ht="15.75" customHeight="1" x14ac:dyDescent="0.15">
      <c r="A1511" s="7" t="s">
        <v>3353</v>
      </c>
      <c r="B1511" s="7" t="s">
        <v>3223</v>
      </c>
      <c r="C1511" s="7" t="s">
        <v>3326</v>
      </c>
      <c r="D1511" s="7" t="s">
        <v>32</v>
      </c>
      <c r="E1511" s="7" t="s">
        <v>271</v>
      </c>
      <c r="F1511" s="7" t="s">
        <v>2761</v>
      </c>
      <c r="G1511" s="7" t="s">
        <v>3026</v>
      </c>
      <c r="H1511" s="7" t="s">
        <v>3327</v>
      </c>
      <c r="I1511" s="7" t="s">
        <v>33</v>
      </c>
      <c r="J1511" s="7" t="s">
        <v>33</v>
      </c>
      <c r="K1511" s="7" t="s">
        <v>33</v>
      </c>
      <c r="L1511" s="7" t="s">
        <v>33</v>
      </c>
      <c r="M1511" s="7" t="s">
        <v>33</v>
      </c>
      <c r="N1511" s="7" t="s">
        <v>33</v>
      </c>
      <c r="O1511" s="7" t="s">
        <v>33</v>
      </c>
      <c r="P1511" s="7" t="s">
        <v>33</v>
      </c>
      <c r="Q1511" s="7" t="s">
        <v>33</v>
      </c>
      <c r="R1511" s="7" t="s">
        <v>33</v>
      </c>
      <c r="S1511" s="12" t="s">
        <v>3225</v>
      </c>
      <c r="T1511" s="8">
        <v>167274483.69139218</v>
      </c>
      <c r="U1511" s="8">
        <v>15470694</v>
      </c>
      <c r="V1511" s="8">
        <v>7353000</v>
      </c>
      <c r="W1511" s="8">
        <v>16468617</v>
      </c>
      <c r="X1511" s="8">
        <v>3999583.3333333335</v>
      </c>
      <c r="Y1511" s="8">
        <v>5188100</v>
      </c>
      <c r="Z1511" s="8">
        <v>21301153.555555556</v>
      </c>
      <c r="AA1511" s="8">
        <v>167274483.69139218</v>
      </c>
      <c r="AB1511" s="8">
        <v>1547069</v>
      </c>
      <c r="AC1511" s="8">
        <v>7016000</v>
      </c>
      <c r="AD1511" s="8">
        <v>747759</v>
      </c>
      <c r="AE1511" s="8">
        <v>364583.33333333337</v>
      </c>
      <c r="AF1511" s="8">
        <v>0</v>
      </c>
      <c r="AG1511" s="8">
        <v>1023448.3333333334</v>
      </c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9" t="s">
        <v>3352</v>
      </c>
      <c r="BE1511" s="8"/>
      <c r="BF1511" s="8"/>
      <c r="BG1511" s="8">
        <f>IF($BE1511=1,T1510,0)</f>
        <v>0</v>
      </c>
      <c r="BH1511" s="8">
        <f>IF($BE1511=1,U1510,0)</f>
        <v>0</v>
      </c>
      <c r="BI1511" s="8">
        <f>IF($BE1511=1,V1510,0)</f>
        <v>0</v>
      </c>
      <c r="BJ1511" s="8">
        <f>IF($BE1511=1,W1510,0)</f>
        <v>0</v>
      </c>
      <c r="BK1511" s="8">
        <f>IF($BE1511=1,X1510,0)</f>
        <v>0</v>
      </c>
      <c r="BL1511" s="8">
        <f>IF($BE1511=1,Y1510,0)</f>
        <v>0</v>
      </c>
      <c r="BM1511" s="8">
        <f>IF($BE1511=1,Z1510,0)</f>
        <v>0</v>
      </c>
    </row>
    <row r="1512" spans="1:65" s="7" customFormat="1" ht="15.75" customHeight="1" x14ac:dyDescent="0.15">
      <c r="A1512" s="7" t="s">
        <v>3355</v>
      </c>
      <c r="B1512" s="7" t="s">
        <v>3223</v>
      </c>
      <c r="C1512" s="7" t="s">
        <v>3326</v>
      </c>
      <c r="D1512" s="7" t="s">
        <v>32</v>
      </c>
      <c r="E1512" s="7" t="s">
        <v>271</v>
      </c>
      <c r="F1512" s="7" t="s">
        <v>2761</v>
      </c>
      <c r="G1512" s="7" t="s">
        <v>3029</v>
      </c>
      <c r="H1512" s="7" t="s">
        <v>3327</v>
      </c>
      <c r="I1512" s="7" t="s">
        <v>33</v>
      </c>
      <c r="J1512" s="7" t="s">
        <v>33</v>
      </c>
      <c r="K1512" s="7" t="s">
        <v>33</v>
      </c>
      <c r="L1512" s="7" t="s">
        <v>33</v>
      </c>
      <c r="M1512" s="7" t="s">
        <v>33</v>
      </c>
      <c r="N1512" s="7" t="s">
        <v>33</v>
      </c>
      <c r="O1512" s="7" t="s">
        <v>33</v>
      </c>
      <c r="P1512" s="7" t="s">
        <v>33</v>
      </c>
      <c r="Q1512" s="7" t="s">
        <v>33</v>
      </c>
      <c r="R1512" s="7" t="s">
        <v>33</v>
      </c>
      <c r="S1512" s="12" t="s">
        <v>3225</v>
      </c>
      <c r="T1512" s="8">
        <v>167274483.69139218</v>
      </c>
      <c r="U1512" s="8">
        <v>16180660</v>
      </c>
      <c r="V1512" s="8">
        <v>10566000</v>
      </c>
      <c r="W1512" s="8">
        <v>19488228</v>
      </c>
      <c r="X1512" s="8">
        <v>15989583.333333334</v>
      </c>
      <c r="Y1512" s="8">
        <v>5409000</v>
      </c>
      <c r="Z1512" s="8">
        <v>105112944.62962963</v>
      </c>
      <c r="AA1512" s="8">
        <v>167274483.69139218</v>
      </c>
      <c r="AB1512" s="8">
        <v>1618066</v>
      </c>
      <c r="AC1512" s="8">
        <v>21132000</v>
      </c>
      <c r="AD1512" s="8">
        <v>747759</v>
      </c>
      <c r="AE1512" s="8">
        <v>364583.33333333337</v>
      </c>
      <c r="AF1512" s="8">
        <v>0</v>
      </c>
      <c r="AG1512" s="8">
        <v>852873.61111111112</v>
      </c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9" t="s">
        <v>3354</v>
      </c>
      <c r="BE1512" s="8"/>
      <c r="BF1512" s="8"/>
      <c r="BG1512" s="8">
        <f>IF($BE1512=1,T1511,0)</f>
        <v>0</v>
      </c>
      <c r="BH1512" s="8">
        <f>IF($BE1512=1,U1511,0)</f>
        <v>0</v>
      </c>
      <c r="BI1512" s="8">
        <f>IF($BE1512=1,V1511,0)</f>
        <v>0</v>
      </c>
      <c r="BJ1512" s="8">
        <f>IF($BE1512=1,W1511,0)</f>
        <v>0</v>
      </c>
      <c r="BK1512" s="8">
        <f>IF($BE1512=1,X1511,0)</f>
        <v>0</v>
      </c>
      <c r="BL1512" s="8">
        <f>IF($BE1512=1,Y1511,0)</f>
        <v>0</v>
      </c>
      <c r="BM1512" s="8">
        <f>IF($BE1512=1,Z1511,0)</f>
        <v>0</v>
      </c>
    </row>
    <row r="1513" spans="1:65" s="7" customFormat="1" ht="15.75" customHeight="1" x14ac:dyDescent="0.15">
      <c r="A1513" s="7" t="s">
        <v>3357</v>
      </c>
      <c r="B1513" s="7" t="s">
        <v>3223</v>
      </c>
      <c r="C1513" s="7" t="s">
        <v>3326</v>
      </c>
      <c r="D1513" s="7" t="s">
        <v>32</v>
      </c>
      <c r="E1513" s="7" t="s">
        <v>1968</v>
      </c>
      <c r="F1513" s="7" t="s">
        <v>2041</v>
      </c>
      <c r="G1513" s="7" t="s">
        <v>3023</v>
      </c>
      <c r="H1513" s="7" t="s">
        <v>3327</v>
      </c>
      <c r="I1513" s="7" t="s">
        <v>33</v>
      </c>
      <c r="J1513" s="7" t="s">
        <v>33</v>
      </c>
      <c r="K1513" s="7" t="s">
        <v>33</v>
      </c>
      <c r="L1513" s="7" t="s">
        <v>33</v>
      </c>
      <c r="M1513" s="7" t="s">
        <v>33</v>
      </c>
      <c r="N1513" s="7" t="s">
        <v>33</v>
      </c>
      <c r="O1513" s="7" t="s">
        <v>33</v>
      </c>
      <c r="P1513" s="7" t="s">
        <v>33</v>
      </c>
      <c r="Q1513" s="7" t="s">
        <v>33</v>
      </c>
      <c r="R1513" s="7" t="s">
        <v>33</v>
      </c>
      <c r="S1513" s="12" t="s">
        <v>3225</v>
      </c>
      <c r="T1513" s="8">
        <v>211923287.71210888</v>
      </c>
      <c r="U1513" s="8">
        <v>16260456</v>
      </c>
      <c r="V1513" s="8">
        <v>7968000</v>
      </c>
      <c r="W1513" s="8">
        <v>15539583</v>
      </c>
      <c r="X1513" s="8">
        <v>4165073.0595560241</v>
      </c>
      <c r="Y1513" s="8">
        <v>6624100</v>
      </c>
      <c r="Z1513" s="8">
        <v>12545565.438596491</v>
      </c>
      <c r="AA1513" s="8">
        <v>211923287.71210888</v>
      </c>
      <c r="AB1513" s="8">
        <v>1626045</v>
      </c>
      <c r="AC1513" s="8">
        <v>6374000</v>
      </c>
      <c r="AD1513" s="8">
        <v>703778</v>
      </c>
      <c r="AE1513" s="8">
        <v>364583.33333333337</v>
      </c>
      <c r="AF1513" s="8">
        <v>0</v>
      </c>
      <c r="AG1513" s="8">
        <v>985194.73684210528</v>
      </c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9" t="s">
        <v>3356</v>
      </c>
      <c r="BE1513" s="8"/>
      <c r="BF1513" s="8"/>
      <c r="BG1513" s="8">
        <f>IF($BE1513=1,T1512,0)</f>
        <v>0</v>
      </c>
      <c r="BH1513" s="8">
        <f>IF($BE1513=1,U1512,0)</f>
        <v>0</v>
      </c>
      <c r="BI1513" s="8">
        <f>IF($BE1513=1,V1512,0)</f>
        <v>0</v>
      </c>
      <c r="BJ1513" s="8">
        <f>IF($BE1513=1,W1512,0)</f>
        <v>0</v>
      </c>
      <c r="BK1513" s="8">
        <f>IF($BE1513=1,X1512,0)</f>
        <v>0</v>
      </c>
      <c r="BL1513" s="8">
        <f>IF($BE1513=1,Y1512,0)</f>
        <v>0</v>
      </c>
      <c r="BM1513" s="8">
        <f>IF($BE1513=1,Z1512,0)</f>
        <v>0</v>
      </c>
    </row>
    <row r="1514" spans="1:65" s="7" customFormat="1" ht="15.75" customHeight="1" x14ac:dyDescent="0.15">
      <c r="A1514" s="7" t="s">
        <v>3359</v>
      </c>
      <c r="B1514" s="7" t="s">
        <v>3223</v>
      </c>
      <c r="C1514" s="7" t="s">
        <v>3326</v>
      </c>
      <c r="D1514" s="7" t="s">
        <v>32</v>
      </c>
      <c r="E1514" s="7" t="s">
        <v>1968</v>
      </c>
      <c r="F1514" s="7" t="s">
        <v>2041</v>
      </c>
      <c r="G1514" s="7" t="s">
        <v>3026</v>
      </c>
      <c r="H1514" s="7" t="s">
        <v>3327</v>
      </c>
      <c r="I1514" s="7" t="s">
        <v>33</v>
      </c>
      <c r="J1514" s="7" t="s">
        <v>33</v>
      </c>
      <c r="K1514" s="7" t="s">
        <v>33</v>
      </c>
      <c r="L1514" s="7" t="s">
        <v>33</v>
      </c>
      <c r="M1514" s="7" t="s">
        <v>33</v>
      </c>
      <c r="N1514" s="7" t="s">
        <v>33</v>
      </c>
      <c r="O1514" s="7" t="s">
        <v>33</v>
      </c>
      <c r="P1514" s="7" t="s">
        <v>33</v>
      </c>
      <c r="Q1514" s="7" t="s">
        <v>33</v>
      </c>
      <c r="R1514" s="7" t="s">
        <v>33</v>
      </c>
      <c r="S1514" s="12" t="s">
        <v>3225</v>
      </c>
      <c r="T1514" s="8">
        <v>105961643.85605444</v>
      </c>
      <c r="U1514" s="8">
        <v>14530897</v>
      </c>
      <c r="V1514" s="8">
        <v>5703000</v>
      </c>
      <c r="W1514" s="8">
        <v>12702976</v>
      </c>
      <c r="X1514" s="8">
        <v>4544583.333333333</v>
      </c>
      <c r="Y1514" s="8">
        <v>4102400</v>
      </c>
      <c r="Z1514" s="8">
        <v>12611563.555555558</v>
      </c>
      <c r="AA1514" s="8">
        <v>105961643.85605444</v>
      </c>
      <c r="AB1514" s="8">
        <v>1453089</v>
      </c>
      <c r="AC1514" s="8">
        <v>4804000</v>
      </c>
      <c r="AD1514" s="8">
        <v>729083</v>
      </c>
      <c r="AE1514" s="8">
        <v>364583.33333333337</v>
      </c>
      <c r="AF1514" s="8">
        <v>0</v>
      </c>
      <c r="AG1514" s="8">
        <v>1023448.3333333334</v>
      </c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9" t="s">
        <v>3358</v>
      </c>
      <c r="BE1514" s="8"/>
      <c r="BF1514" s="8"/>
      <c r="BG1514" s="8">
        <f>IF($BE1514=1,T1513,0)</f>
        <v>0</v>
      </c>
      <c r="BH1514" s="8">
        <f>IF($BE1514=1,U1513,0)</f>
        <v>0</v>
      </c>
      <c r="BI1514" s="8">
        <f>IF($BE1514=1,V1513,0)</f>
        <v>0</v>
      </c>
      <c r="BJ1514" s="8">
        <f>IF($BE1514=1,W1513,0)</f>
        <v>0</v>
      </c>
      <c r="BK1514" s="8">
        <f>IF($BE1514=1,X1513,0)</f>
        <v>0</v>
      </c>
      <c r="BL1514" s="8">
        <f>IF($BE1514=1,Y1513,0)</f>
        <v>0</v>
      </c>
      <c r="BM1514" s="8">
        <f>IF($BE1514=1,Z1513,0)</f>
        <v>0</v>
      </c>
    </row>
    <row r="1515" spans="1:65" s="7" customFormat="1" ht="15.75" customHeight="1" x14ac:dyDescent="0.15">
      <c r="A1515" s="7" t="s">
        <v>3361</v>
      </c>
      <c r="B1515" s="7" t="s">
        <v>3223</v>
      </c>
      <c r="C1515" s="7" t="s">
        <v>3326</v>
      </c>
      <c r="D1515" s="7" t="s">
        <v>32</v>
      </c>
      <c r="E1515" s="7" t="s">
        <v>1968</v>
      </c>
      <c r="F1515" s="7" t="s">
        <v>2041</v>
      </c>
      <c r="G1515" s="7" t="s">
        <v>3029</v>
      </c>
      <c r="H1515" s="7" t="s">
        <v>3327</v>
      </c>
      <c r="I1515" s="7" t="s">
        <v>33</v>
      </c>
      <c r="J1515" s="7" t="s">
        <v>33</v>
      </c>
      <c r="K1515" s="7" t="s">
        <v>33</v>
      </c>
      <c r="L1515" s="7" t="s">
        <v>33</v>
      </c>
      <c r="M1515" s="7" t="s">
        <v>33</v>
      </c>
      <c r="N1515" s="7" t="s">
        <v>33</v>
      </c>
      <c r="O1515" s="7" t="s">
        <v>33</v>
      </c>
      <c r="P1515" s="7" t="s">
        <v>33</v>
      </c>
      <c r="Q1515" s="7" t="s">
        <v>33</v>
      </c>
      <c r="R1515" s="7" t="s">
        <v>33</v>
      </c>
      <c r="S1515" s="12" t="s">
        <v>3225</v>
      </c>
      <c r="T1515" s="8">
        <v>105961643.85605444</v>
      </c>
      <c r="U1515" s="8">
        <v>14862610</v>
      </c>
      <c r="V1515" s="8">
        <v>7888000</v>
      </c>
      <c r="W1515" s="8">
        <v>14455932</v>
      </c>
      <c r="X1515" s="8">
        <v>6589583.333333333</v>
      </c>
      <c r="Y1515" s="8">
        <v>4269000</v>
      </c>
      <c r="Z1515" s="8">
        <v>71825596.055555552</v>
      </c>
      <c r="AA1515" s="8">
        <v>105961643.85605444</v>
      </c>
      <c r="AB1515" s="8">
        <v>1486261</v>
      </c>
      <c r="AC1515" s="8">
        <v>15776000</v>
      </c>
      <c r="AD1515" s="8">
        <v>729083</v>
      </c>
      <c r="AE1515" s="8">
        <v>364583.33333333337</v>
      </c>
      <c r="AF1515" s="8">
        <v>0</v>
      </c>
      <c r="AG1515" s="8">
        <v>1023448.3333333334</v>
      </c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9" t="s">
        <v>3360</v>
      </c>
      <c r="BE1515" s="8"/>
      <c r="BF1515" s="8"/>
      <c r="BG1515" s="8">
        <f>IF($BE1515=1,T1514,0)</f>
        <v>0</v>
      </c>
      <c r="BH1515" s="8">
        <f>IF($BE1515=1,U1514,0)</f>
        <v>0</v>
      </c>
      <c r="BI1515" s="8">
        <f>IF($BE1515=1,V1514,0)</f>
        <v>0</v>
      </c>
      <c r="BJ1515" s="8">
        <f>IF($BE1515=1,W1514,0)</f>
        <v>0</v>
      </c>
      <c r="BK1515" s="8">
        <f>IF($BE1515=1,X1514,0)</f>
        <v>0</v>
      </c>
      <c r="BL1515" s="8">
        <f>IF($BE1515=1,Y1514,0)</f>
        <v>0</v>
      </c>
      <c r="BM1515" s="8">
        <f>IF($BE1515=1,Z1514,0)</f>
        <v>0</v>
      </c>
    </row>
    <row r="1516" spans="1:65" s="7" customFormat="1" ht="15.75" customHeight="1" x14ac:dyDescent="0.15">
      <c r="A1516" s="7" t="s">
        <v>3363</v>
      </c>
      <c r="B1516" s="7" t="s">
        <v>3223</v>
      </c>
      <c r="C1516" s="7" t="s">
        <v>3326</v>
      </c>
      <c r="D1516" s="7" t="s">
        <v>32</v>
      </c>
      <c r="E1516" s="7" t="s">
        <v>1968</v>
      </c>
      <c r="F1516" s="7" t="s">
        <v>2233</v>
      </c>
      <c r="G1516" s="7" t="s">
        <v>3023</v>
      </c>
      <c r="H1516" s="7" t="s">
        <v>3327</v>
      </c>
      <c r="I1516" s="7" t="s">
        <v>33</v>
      </c>
      <c r="J1516" s="7" t="s">
        <v>33</v>
      </c>
      <c r="K1516" s="7" t="s">
        <v>33</v>
      </c>
      <c r="L1516" s="7" t="s">
        <v>33</v>
      </c>
      <c r="M1516" s="7" t="s">
        <v>33</v>
      </c>
      <c r="N1516" s="7" t="s">
        <v>33</v>
      </c>
      <c r="O1516" s="7" t="s">
        <v>33</v>
      </c>
      <c r="P1516" s="7" t="s">
        <v>33</v>
      </c>
      <c r="Q1516" s="7" t="s">
        <v>33</v>
      </c>
      <c r="R1516" s="7" t="s">
        <v>33</v>
      </c>
      <c r="S1516" s="12" t="s">
        <v>3225</v>
      </c>
      <c r="T1516" s="8">
        <v>32395836.54311657</v>
      </c>
      <c r="U1516" s="8">
        <v>9557198</v>
      </c>
      <c r="V1516" s="8">
        <v>2928000</v>
      </c>
      <c r="W1516" s="8">
        <v>10052962</v>
      </c>
      <c r="X1516" s="8">
        <v>3067289.7262226911</v>
      </c>
      <c r="Y1516" s="8">
        <v>2877000</v>
      </c>
      <c r="Z1516" s="8">
        <v>4139858.0701754387</v>
      </c>
      <c r="AA1516" s="8">
        <v>32395836.54311657</v>
      </c>
      <c r="AB1516" s="8">
        <v>955719</v>
      </c>
      <c r="AC1516" s="8">
        <v>1464000</v>
      </c>
      <c r="AD1516" s="8">
        <v>703778</v>
      </c>
      <c r="AE1516" s="8">
        <v>364583.33333333337</v>
      </c>
      <c r="AF1516" s="8">
        <v>0</v>
      </c>
      <c r="AG1516" s="8">
        <v>906168.42105263157</v>
      </c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9" t="s">
        <v>3362</v>
      </c>
      <c r="BE1516" s="8"/>
      <c r="BF1516" s="8"/>
      <c r="BG1516" s="8">
        <f>IF($BE1516=1,T1515,0)</f>
        <v>0</v>
      </c>
      <c r="BH1516" s="8">
        <f>IF($BE1516=1,U1515,0)</f>
        <v>0</v>
      </c>
      <c r="BI1516" s="8">
        <f>IF($BE1516=1,V1515,0)</f>
        <v>0</v>
      </c>
      <c r="BJ1516" s="8">
        <f>IF($BE1516=1,W1515,0)</f>
        <v>0</v>
      </c>
      <c r="BK1516" s="8">
        <f>IF($BE1516=1,X1515,0)</f>
        <v>0</v>
      </c>
      <c r="BL1516" s="8">
        <f>IF($BE1516=1,Y1515,0)</f>
        <v>0</v>
      </c>
      <c r="BM1516" s="8">
        <f>IF($BE1516=1,Z1515,0)</f>
        <v>0</v>
      </c>
    </row>
    <row r="1517" spans="1:65" s="7" customFormat="1" ht="15.75" customHeight="1" x14ac:dyDescent="0.15">
      <c r="A1517" s="7" t="s">
        <v>3365</v>
      </c>
      <c r="B1517" s="7" t="s">
        <v>3223</v>
      </c>
      <c r="C1517" s="7" t="s">
        <v>3326</v>
      </c>
      <c r="D1517" s="7" t="s">
        <v>32</v>
      </c>
      <c r="E1517" s="7" t="s">
        <v>1968</v>
      </c>
      <c r="F1517" s="7" t="s">
        <v>2233</v>
      </c>
      <c r="G1517" s="7" t="s">
        <v>3026</v>
      </c>
      <c r="H1517" s="7" t="s">
        <v>3327</v>
      </c>
      <c r="I1517" s="7" t="s">
        <v>33</v>
      </c>
      <c r="J1517" s="7" t="s">
        <v>33</v>
      </c>
      <c r="K1517" s="7" t="s">
        <v>33</v>
      </c>
      <c r="L1517" s="7" t="s">
        <v>33</v>
      </c>
      <c r="M1517" s="7" t="s">
        <v>33</v>
      </c>
      <c r="N1517" s="7" t="s">
        <v>33</v>
      </c>
      <c r="O1517" s="7" t="s">
        <v>33</v>
      </c>
      <c r="P1517" s="7" t="s">
        <v>33</v>
      </c>
      <c r="Q1517" s="7" t="s">
        <v>33</v>
      </c>
      <c r="R1517" s="7" t="s">
        <v>33</v>
      </c>
      <c r="S1517" s="12" t="s">
        <v>3225</v>
      </c>
      <c r="T1517" s="8">
        <v>16197918.271558285</v>
      </c>
      <c r="U1517" s="8">
        <v>8474468</v>
      </c>
      <c r="V1517" s="8">
        <v>1535000</v>
      </c>
      <c r="W1517" s="8">
        <v>8237997</v>
      </c>
      <c r="X1517" s="8">
        <v>1844583.3333333335</v>
      </c>
      <c r="Y1517" s="8">
        <v>1274750</v>
      </c>
      <c r="Z1517" s="8">
        <v>2979424.6666666665</v>
      </c>
      <c r="AA1517" s="8">
        <v>16197918.271558285</v>
      </c>
      <c r="AB1517" s="8">
        <v>847446</v>
      </c>
      <c r="AC1517" s="8">
        <v>834000</v>
      </c>
      <c r="AD1517" s="8">
        <v>603550</v>
      </c>
      <c r="AE1517" s="8">
        <v>364583.33333333337</v>
      </c>
      <c r="AF1517" s="8">
        <v>0</v>
      </c>
      <c r="AG1517" s="8">
        <v>1023448.3333333334</v>
      </c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9" t="s">
        <v>3364</v>
      </c>
      <c r="BE1517" s="8"/>
      <c r="BF1517" s="8"/>
      <c r="BG1517" s="8">
        <f>IF($BE1517=1,T1516,0)</f>
        <v>0</v>
      </c>
      <c r="BH1517" s="8">
        <f>IF($BE1517=1,U1516,0)</f>
        <v>0</v>
      </c>
      <c r="BI1517" s="8">
        <f>IF($BE1517=1,V1516,0)</f>
        <v>0</v>
      </c>
      <c r="BJ1517" s="8">
        <f>IF($BE1517=1,W1516,0)</f>
        <v>0</v>
      </c>
      <c r="BK1517" s="8">
        <f>IF($BE1517=1,X1516,0)</f>
        <v>0</v>
      </c>
      <c r="BL1517" s="8">
        <f>IF($BE1517=1,Y1516,0)</f>
        <v>0</v>
      </c>
      <c r="BM1517" s="8">
        <f>IF($BE1517=1,Z1516,0)</f>
        <v>0</v>
      </c>
    </row>
    <row r="1518" spans="1:65" s="7" customFormat="1" ht="15.75" customHeight="1" x14ac:dyDescent="0.15">
      <c r="A1518" s="7" t="s">
        <v>3367</v>
      </c>
      <c r="B1518" s="7" t="s">
        <v>3223</v>
      </c>
      <c r="C1518" s="7" t="s">
        <v>3326</v>
      </c>
      <c r="D1518" s="7" t="s">
        <v>32</v>
      </c>
      <c r="E1518" s="7" t="s">
        <v>1968</v>
      </c>
      <c r="F1518" s="7" t="s">
        <v>2233</v>
      </c>
      <c r="G1518" s="7" t="s">
        <v>3029</v>
      </c>
      <c r="H1518" s="7" t="s">
        <v>3327</v>
      </c>
      <c r="I1518" s="7" t="s">
        <v>33</v>
      </c>
      <c r="J1518" s="7" t="s">
        <v>33</v>
      </c>
      <c r="K1518" s="7" t="s">
        <v>33</v>
      </c>
      <c r="L1518" s="7" t="s">
        <v>33</v>
      </c>
      <c r="M1518" s="7" t="s">
        <v>33</v>
      </c>
      <c r="N1518" s="7" t="s">
        <v>33</v>
      </c>
      <c r="O1518" s="7" t="s">
        <v>33</v>
      </c>
      <c r="P1518" s="7" t="s">
        <v>33</v>
      </c>
      <c r="Q1518" s="7" t="s">
        <v>33</v>
      </c>
      <c r="R1518" s="7" t="s">
        <v>33</v>
      </c>
      <c r="S1518" s="12" t="s">
        <v>3225</v>
      </c>
      <c r="T1518" s="8">
        <v>16197918.271558285</v>
      </c>
      <c r="U1518" s="8">
        <v>8552063</v>
      </c>
      <c r="V1518" s="8">
        <v>1895000</v>
      </c>
      <c r="W1518" s="8">
        <v>8400034</v>
      </c>
      <c r="X1518" s="8">
        <v>1974583.3333333335</v>
      </c>
      <c r="Y1518" s="8">
        <v>1307000</v>
      </c>
      <c r="Z1518" s="8">
        <v>11671394.666666666</v>
      </c>
      <c r="AA1518" s="8">
        <v>16197918.271558285</v>
      </c>
      <c r="AB1518" s="8">
        <v>855206</v>
      </c>
      <c r="AC1518" s="8">
        <v>3790000</v>
      </c>
      <c r="AD1518" s="8">
        <v>603550</v>
      </c>
      <c r="AE1518" s="8">
        <v>364583.33333333337</v>
      </c>
      <c r="AF1518" s="8">
        <v>0</v>
      </c>
      <c r="AG1518" s="8">
        <v>1023448.3333333334</v>
      </c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9" t="s">
        <v>3366</v>
      </c>
      <c r="BE1518" s="8"/>
      <c r="BF1518" s="8"/>
      <c r="BG1518" s="8">
        <f>IF($BE1518=1,T1517,0)</f>
        <v>0</v>
      </c>
      <c r="BH1518" s="8">
        <f>IF($BE1518=1,U1517,0)</f>
        <v>0</v>
      </c>
      <c r="BI1518" s="8">
        <f>IF($BE1518=1,V1517,0)</f>
        <v>0</v>
      </c>
      <c r="BJ1518" s="8">
        <f>IF($BE1518=1,W1517,0)</f>
        <v>0</v>
      </c>
      <c r="BK1518" s="8">
        <f>IF($BE1518=1,X1517,0)</f>
        <v>0</v>
      </c>
      <c r="BL1518" s="8">
        <f>IF($BE1518=1,Y1517,0)</f>
        <v>0</v>
      </c>
      <c r="BM1518" s="8">
        <f>IF($BE1518=1,Z1517,0)</f>
        <v>0</v>
      </c>
    </row>
    <row r="1519" spans="1:65" s="7" customFormat="1" ht="15.75" customHeight="1" x14ac:dyDescent="0.15">
      <c r="A1519" s="7" t="s">
        <v>3369</v>
      </c>
      <c r="B1519" s="7" t="s">
        <v>3223</v>
      </c>
      <c r="C1519" s="7" t="s">
        <v>3326</v>
      </c>
      <c r="D1519" s="7" t="s">
        <v>32</v>
      </c>
      <c r="E1519" s="7" t="s">
        <v>1968</v>
      </c>
      <c r="F1519" s="7" t="s">
        <v>2303</v>
      </c>
      <c r="G1519" s="7" t="s">
        <v>3023</v>
      </c>
      <c r="H1519" s="7" t="s">
        <v>3327</v>
      </c>
      <c r="I1519" s="7" t="s">
        <v>33</v>
      </c>
      <c r="J1519" s="7" t="s">
        <v>33</v>
      </c>
      <c r="K1519" s="7" t="s">
        <v>33</v>
      </c>
      <c r="L1519" s="7" t="s">
        <v>33</v>
      </c>
      <c r="M1519" s="7" t="s">
        <v>33</v>
      </c>
      <c r="N1519" s="7" t="s">
        <v>33</v>
      </c>
      <c r="O1519" s="7" t="s">
        <v>33</v>
      </c>
      <c r="P1519" s="7" t="s">
        <v>33</v>
      </c>
      <c r="Q1519" s="7" t="s">
        <v>33</v>
      </c>
      <c r="R1519" s="7" t="s">
        <v>33</v>
      </c>
      <c r="S1519" s="12" t="s">
        <v>3225</v>
      </c>
      <c r="T1519" s="8">
        <v>96754550.864432544</v>
      </c>
      <c r="U1519" s="8">
        <v>10006058</v>
      </c>
      <c r="V1519" s="8">
        <v>3768000</v>
      </c>
      <c r="W1519" s="8">
        <v>11053467</v>
      </c>
      <c r="X1519" s="8">
        <v>3525873.0595560241</v>
      </c>
      <c r="Y1519" s="8">
        <v>4518700</v>
      </c>
      <c r="Z1519" s="8">
        <v>11849786.140350878</v>
      </c>
      <c r="AA1519" s="8">
        <v>96754550.864432544</v>
      </c>
      <c r="AB1519" s="8">
        <v>1000605</v>
      </c>
      <c r="AC1519" s="8">
        <v>2637000</v>
      </c>
      <c r="AD1519" s="8">
        <v>703778</v>
      </c>
      <c r="AE1519" s="8">
        <v>364583.33333333337</v>
      </c>
      <c r="AF1519" s="8">
        <v>0</v>
      </c>
      <c r="AG1519" s="8">
        <v>906168.42105263157</v>
      </c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9" t="s">
        <v>3368</v>
      </c>
      <c r="BE1519" s="8"/>
      <c r="BF1519" s="8"/>
      <c r="BG1519" s="8">
        <f>IF($BE1519=1,T1518,0)</f>
        <v>0</v>
      </c>
      <c r="BH1519" s="8">
        <f>IF($BE1519=1,U1518,0)</f>
        <v>0</v>
      </c>
      <c r="BI1519" s="8">
        <f>IF($BE1519=1,V1518,0)</f>
        <v>0</v>
      </c>
      <c r="BJ1519" s="8">
        <f>IF($BE1519=1,W1518,0)</f>
        <v>0</v>
      </c>
      <c r="BK1519" s="8">
        <f>IF($BE1519=1,X1518,0)</f>
        <v>0</v>
      </c>
      <c r="BL1519" s="8">
        <f>IF($BE1519=1,Y1518,0)</f>
        <v>0</v>
      </c>
      <c r="BM1519" s="8">
        <f>IF($BE1519=1,Z1518,0)</f>
        <v>0</v>
      </c>
    </row>
    <row r="1520" spans="1:65" s="7" customFormat="1" ht="15.75" customHeight="1" x14ac:dyDescent="0.15">
      <c r="A1520" s="7" t="s">
        <v>3371</v>
      </c>
      <c r="B1520" s="7" t="s">
        <v>3223</v>
      </c>
      <c r="C1520" s="7" t="s">
        <v>3326</v>
      </c>
      <c r="D1520" s="7" t="s">
        <v>32</v>
      </c>
      <c r="E1520" s="7" t="s">
        <v>1968</v>
      </c>
      <c r="F1520" s="7" t="s">
        <v>2303</v>
      </c>
      <c r="G1520" s="7" t="s">
        <v>3026</v>
      </c>
      <c r="H1520" s="7" t="s">
        <v>3327</v>
      </c>
      <c r="I1520" s="7" t="s">
        <v>33</v>
      </c>
      <c r="J1520" s="7" t="s">
        <v>33</v>
      </c>
      <c r="K1520" s="7" t="s">
        <v>33</v>
      </c>
      <c r="L1520" s="7" t="s">
        <v>33</v>
      </c>
      <c r="M1520" s="7" t="s">
        <v>33</v>
      </c>
      <c r="N1520" s="7" t="s">
        <v>33</v>
      </c>
      <c r="O1520" s="7" t="s">
        <v>33</v>
      </c>
      <c r="P1520" s="7" t="s">
        <v>33</v>
      </c>
      <c r="Q1520" s="7" t="s">
        <v>33</v>
      </c>
      <c r="R1520" s="7" t="s">
        <v>33</v>
      </c>
      <c r="S1520" s="12" t="s">
        <v>3225</v>
      </c>
      <c r="T1520" s="8">
        <v>48377275.432216272</v>
      </c>
      <c r="U1520" s="8">
        <v>8746577</v>
      </c>
      <c r="V1520" s="8">
        <v>2791000</v>
      </c>
      <c r="W1520" s="8">
        <v>9600178</v>
      </c>
      <c r="X1520" s="8">
        <v>2649583.3333333335</v>
      </c>
      <c r="Y1520" s="8">
        <v>2100050</v>
      </c>
      <c r="Z1520" s="8">
        <v>5784849.111111111</v>
      </c>
      <c r="AA1520" s="8">
        <v>48377275.432216272</v>
      </c>
      <c r="AB1520" s="8">
        <v>874657</v>
      </c>
      <c r="AC1520" s="8">
        <v>2030000</v>
      </c>
      <c r="AD1520" s="8">
        <v>703100</v>
      </c>
      <c r="AE1520" s="8">
        <v>364583.33333333337</v>
      </c>
      <c r="AF1520" s="8">
        <v>0</v>
      </c>
      <c r="AG1520" s="8">
        <v>1023448.3333333334</v>
      </c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9" t="s">
        <v>3370</v>
      </c>
      <c r="BE1520" s="8"/>
      <c r="BF1520" s="8"/>
      <c r="BG1520" s="8">
        <f>IF($BE1520=1,T1519,0)</f>
        <v>0</v>
      </c>
      <c r="BH1520" s="8">
        <f>IF($BE1520=1,U1519,0)</f>
        <v>0</v>
      </c>
      <c r="BI1520" s="8">
        <f>IF($BE1520=1,V1519,0)</f>
        <v>0</v>
      </c>
      <c r="BJ1520" s="8">
        <f>IF($BE1520=1,W1519,0)</f>
        <v>0</v>
      </c>
      <c r="BK1520" s="8">
        <f>IF($BE1520=1,X1519,0)</f>
        <v>0</v>
      </c>
      <c r="BL1520" s="8">
        <f>IF($BE1520=1,Y1519,0)</f>
        <v>0</v>
      </c>
      <c r="BM1520" s="8">
        <f>IF($BE1520=1,Z1519,0)</f>
        <v>0</v>
      </c>
    </row>
    <row r="1521" spans="1:65" s="7" customFormat="1" ht="15.75" customHeight="1" x14ac:dyDescent="0.15">
      <c r="A1521" s="7" t="s">
        <v>3373</v>
      </c>
      <c r="B1521" s="7" t="s">
        <v>3223</v>
      </c>
      <c r="C1521" s="7" t="s">
        <v>3326</v>
      </c>
      <c r="D1521" s="7" t="s">
        <v>32</v>
      </c>
      <c r="E1521" s="7" t="s">
        <v>1968</v>
      </c>
      <c r="F1521" s="7" t="s">
        <v>2303</v>
      </c>
      <c r="G1521" s="7" t="s">
        <v>3029</v>
      </c>
      <c r="H1521" s="7" t="s">
        <v>3327</v>
      </c>
      <c r="I1521" s="7" t="s">
        <v>33</v>
      </c>
      <c r="J1521" s="7" t="s">
        <v>33</v>
      </c>
      <c r="K1521" s="7" t="s">
        <v>33</v>
      </c>
      <c r="L1521" s="7" t="s">
        <v>33</v>
      </c>
      <c r="M1521" s="7" t="s">
        <v>33</v>
      </c>
      <c r="N1521" s="7" t="s">
        <v>33</v>
      </c>
      <c r="O1521" s="7" t="s">
        <v>33</v>
      </c>
      <c r="P1521" s="7" t="s">
        <v>33</v>
      </c>
      <c r="Q1521" s="7" t="s">
        <v>33</v>
      </c>
      <c r="R1521" s="7" t="s">
        <v>33</v>
      </c>
      <c r="S1521" s="12" t="s">
        <v>3225</v>
      </c>
      <c r="T1521" s="8">
        <v>48377275.432216272</v>
      </c>
      <c r="U1521" s="8">
        <v>8863345</v>
      </c>
      <c r="V1521" s="8">
        <v>3702000</v>
      </c>
      <c r="W1521" s="8">
        <v>10248327</v>
      </c>
      <c r="X1521" s="8">
        <v>3334583.3333333335</v>
      </c>
      <c r="Y1521" s="8">
        <v>2175000</v>
      </c>
      <c r="Z1521" s="8">
        <v>29181964.111111108</v>
      </c>
      <c r="AA1521" s="8">
        <v>48377275.432216272</v>
      </c>
      <c r="AB1521" s="8">
        <v>886334</v>
      </c>
      <c r="AC1521" s="8">
        <v>7404000</v>
      </c>
      <c r="AD1521" s="8">
        <v>703100</v>
      </c>
      <c r="AE1521" s="8">
        <v>364583.33333333337</v>
      </c>
      <c r="AF1521" s="8">
        <v>0</v>
      </c>
      <c r="AG1521" s="8">
        <v>1023448.3333333334</v>
      </c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9" t="s">
        <v>3372</v>
      </c>
      <c r="BE1521" s="8"/>
      <c r="BF1521" s="8"/>
      <c r="BG1521" s="8">
        <f>IF($BE1521=1,T1520,0)</f>
        <v>0</v>
      </c>
      <c r="BH1521" s="8">
        <f>IF($BE1521=1,U1520,0)</f>
        <v>0</v>
      </c>
      <c r="BI1521" s="8">
        <f>IF($BE1521=1,V1520,0)</f>
        <v>0</v>
      </c>
      <c r="BJ1521" s="8">
        <f>IF($BE1521=1,W1520,0)</f>
        <v>0</v>
      </c>
      <c r="BK1521" s="8">
        <f>IF($BE1521=1,X1520,0)</f>
        <v>0</v>
      </c>
      <c r="BL1521" s="8">
        <f>IF($BE1521=1,Y1520,0)</f>
        <v>0</v>
      </c>
      <c r="BM1521" s="8">
        <f>IF($BE1521=1,Z1520,0)</f>
        <v>0</v>
      </c>
    </row>
    <row r="1522" spans="1:65" s="7" customFormat="1" ht="15.75" customHeight="1" x14ac:dyDescent="0.15">
      <c r="A1522" s="7" t="s">
        <v>3375</v>
      </c>
      <c r="B1522" s="7" t="s">
        <v>3223</v>
      </c>
      <c r="C1522" s="7" t="s">
        <v>3326</v>
      </c>
      <c r="D1522" s="7" t="s">
        <v>32</v>
      </c>
      <c r="E1522" s="7" t="s">
        <v>1968</v>
      </c>
      <c r="F1522" s="7" t="s">
        <v>2496</v>
      </c>
      <c r="G1522" s="7" t="s">
        <v>3023</v>
      </c>
      <c r="H1522" s="7" t="s">
        <v>3327</v>
      </c>
      <c r="I1522" s="7" t="s">
        <v>33</v>
      </c>
      <c r="J1522" s="7" t="s">
        <v>33</v>
      </c>
      <c r="K1522" s="7" t="s">
        <v>33</v>
      </c>
      <c r="L1522" s="7" t="s">
        <v>33</v>
      </c>
      <c r="M1522" s="7" t="s">
        <v>33</v>
      </c>
      <c r="N1522" s="7" t="s">
        <v>33</v>
      </c>
      <c r="O1522" s="7" t="s">
        <v>33</v>
      </c>
      <c r="P1522" s="7" t="s">
        <v>33</v>
      </c>
      <c r="Q1522" s="7" t="s">
        <v>33</v>
      </c>
      <c r="R1522" s="7" t="s">
        <v>33</v>
      </c>
      <c r="S1522" s="12" t="s">
        <v>3225</v>
      </c>
      <c r="T1522" s="8">
        <v>154887768.64780384</v>
      </c>
      <c r="U1522" s="8">
        <v>10704545</v>
      </c>
      <c r="V1522" s="8">
        <v>5928000</v>
      </c>
      <c r="W1522" s="8">
        <v>12126596</v>
      </c>
      <c r="X1522" s="8">
        <v>4200573.0595560241</v>
      </c>
      <c r="Y1522" s="8">
        <v>5848600</v>
      </c>
      <c r="Z1522" s="8">
        <v>10813104.561403509</v>
      </c>
      <c r="AA1522" s="8">
        <v>154887768.64780384</v>
      </c>
      <c r="AB1522" s="8">
        <v>1070454</v>
      </c>
      <c r="AC1522" s="8">
        <v>4742000</v>
      </c>
      <c r="AD1522" s="8">
        <v>703778</v>
      </c>
      <c r="AE1522" s="8">
        <v>364583.33333333337</v>
      </c>
      <c r="AF1522" s="8">
        <v>0</v>
      </c>
      <c r="AG1522" s="8">
        <v>906168.42105263157</v>
      </c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9" t="s">
        <v>3374</v>
      </c>
      <c r="BE1522" s="8"/>
      <c r="BF1522" s="8"/>
      <c r="BG1522" s="8">
        <f>IF($BE1522=1,T1521,0)</f>
        <v>0</v>
      </c>
      <c r="BH1522" s="8">
        <f>IF($BE1522=1,U1521,0)</f>
        <v>0</v>
      </c>
      <c r="BI1522" s="8">
        <f>IF($BE1522=1,V1521,0)</f>
        <v>0</v>
      </c>
      <c r="BJ1522" s="8">
        <f>IF($BE1522=1,W1521,0)</f>
        <v>0</v>
      </c>
      <c r="BK1522" s="8">
        <f>IF($BE1522=1,X1521,0)</f>
        <v>0</v>
      </c>
      <c r="BL1522" s="8">
        <f>IF($BE1522=1,Y1521,0)</f>
        <v>0</v>
      </c>
      <c r="BM1522" s="8">
        <f>IF($BE1522=1,Z1521,0)</f>
        <v>0</v>
      </c>
    </row>
    <row r="1523" spans="1:65" s="7" customFormat="1" ht="15.75" customHeight="1" x14ac:dyDescent="0.15">
      <c r="A1523" s="7" t="s">
        <v>3377</v>
      </c>
      <c r="B1523" s="7" t="s">
        <v>3223</v>
      </c>
      <c r="C1523" s="7" t="s">
        <v>3326</v>
      </c>
      <c r="D1523" s="7" t="s">
        <v>32</v>
      </c>
      <c r="E1523" s="7" t="s">
        <v>1968</v>
      </c>
      <c r="F1523" s="7" t="s">
        <v>2496</v>
      </c>
      <c r="G1523" s="7" t="s">
        <v>3026</v>
      </c>
      <c r="H1523" s="7" t="s">
        <v>3327</v>
      </c>
      <c r="I1523" s="7" t="s">
        <v>33</v>
      </c>
      <c r="J1523" s="7" t="s">
        <v>33</v>
      </c>
      <c r="K1523" s="7" t="s">
        <v>33</v>
      </c>
      <c r="L1523" s="7" t="s">
        <v>33</v>
      </c>
      <c r="M1523" s="7" t="s">
        <v>33</v>
      </c>
      <c r="N1523" s="7" t="s">
        <v>33</v>
      </c>
      <c r="O1523" s="7" t="s">
        <v>33</v>
      </c>
      <c r="P1523" s="7" t="s">
        <v>33</v>
      </c>
      <c r="Q1523" s="7" t="s">
        <v>33</v>
      </c>
      <c r="R1523" s="7" t="s">
        <v>33</v>
      </c>
      <c r="S1523" s="12" t="s">
        <v>3225</v>
      </c>
      <c r="T1523" s="8">
        <v>77443884.323901922</v>
      </c>
      <c r="U1523" s="8">
        <v>9139934</v>
      </c>
      <c r="V1523" s="8">
        <v>4415000</v>
      </c>
      <c r="W1523" s="8">
        <v>11125452</v>
      </c>
      <c r="X1523" s="8">
        <v>3704583.3333333335</v>
      </c>
      <c r="Y1523" s="8">
        <v>3171050</v>
      </c>
      <c r="Z1523" s="8">
        <v>9486729.1111111119</v>
      </c>
      <c r="AA1523" s="8">
        <v>77443884.323901922</v>
      </c>
      <c r="AB1523" s="8">
        <v>913993</v>
      </c>
      <c r="AC1523" s="8">
        <v>3578000</v>
      </c>
      <c r="AD1523" s="8">
        <v>703778</v>
      </c>
      <c r="AE1523" s="8">
        <v>364583.33333333337</v>
      </c>
      <c r="AF1523" s="8">
        <v>0</v>
      </c>
      <c r="AG1523" s="8">
        <v>1023448.3333333334</v>
      </c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9" t="s">
        <v>3376</v>
      </c>
      <c r="BE1523" s="8"/>
      <c r="BF1523" s="8"/>
      <c r="BG1523" s="8">
        <f>IF($BE1523=1,T1522,0)</f>
        <v>0</v>
      </c>
      <c r="BH1523" s="8">
        <f>IF($BE1523=1,U1522,0)</f>
        <v>0</v>
      </c>
      <c r="BI1523" s="8">
        <f>IF($BE1523=1,V1522,0)</f>
        <v>0</v>
      </c>
      <c r="BJ1523" s="8">
        <f>IF($BE1523=1,W1522,0)</f>
        <v>0</v>
      </c>
      <c r="BK1523" s="8">
        <f>IF($BE1523=1,X1522,0)</f>
        <v>0</v>
      </c>
      <c r="BL1523" s="8">
        <f>IF($BE1523=1,Y1522,0)</f>
        <v>0</v>
      </c>
      <c r="BM1523" s="8">
        <f>IF($BE1523=1,Z1522,0)</f>
        <v>0</v>
      </c>
    </row>
    <row r="1524" spans="1:65" s="7" customFormat="1" ht="15.75" customHeight="1" x14ac:dyDescent="0.15">
      <c r="A1524" s="7" t="s">
        <v>3379</v>
      </c>
      <c r="B1524" s="7" t="s">
        <v>3223</v>
      </c>
      <c r="C1524" s="7" t="s">
        <v>3326</v>
      </c>
      <c r="D1524" s="7" t="s">
        <v>32</v>
      </c>
      <c r="E1524" s="7" t="s">
        <v>1968</v>
      </c>
      <c r="F1524" s="7" t="s">
        <v>2496</v>
      </c>
      <c r="G1524" s="7" t="s">
        <v>3029</v>
      </c>
      <c r="H1524" s="7" t="s">
        <v>3327</v>
      </c>
      <c r="I1524" s="7" t="s">
        <v>33</v>
      </c>
      <c r="J1524" s="7" t="s">
        <v>33</v>
      </c>
      <c r="K1524" s="7" t="s">
        <v>33</v>
      </c>
      <c r="L1524" s="7" t="s">
        <v>33</v>
      </c>
      <c r="M1524" s="7" t="s">
        <v>33</v>
      </c>
      <c r="N1524" s="7" t="s">
        <v>33</v>
      </c>
      <c r="O1524" s="7" t="s">
        <v>33</v>
      </c>
      <c r="P1524" s="7" t="s">
        <v>33</v>
      </c>
      <c r="Q1524" s="7" t="s">
        <v>33</v>
      </c>
      <c r="R1524" s="7" t="s">
        <v>33</v>
      </c>
      <c r="S1524" s="12" t="s">
        <v>3225</v>
      </c>
      <c r="T1524" s="8">
        <v>77443884.323901922</v>
      </c>
      <c r="U1524" s="8">
        <v>9407542</v>
      </c>
      <c r="V1524" s="8">
        <v>5835000</v>
      </c>
      <c r="W1524" s="8">
        <v>12326004</v>
      </c>
      <c r="X1524" s="8">
        <v>5134583.333333333</v>
      </c>
      <c r="Y1524" s="8">
        <v>3295500</v>
      </c>
      <c r="Z1524" s="8">
        <v>52318714.111111112</v>
      </c>
      <c r="AA1524" s="8">
        <v>77443884.323901922</v>
      </c>
      <c r="AB1524" s="8">
        <v>940754</v>
      </c>
      <c r="AC1524" s="8">
        <v>11670000</v>
      </c>
      <c r="AD1524" s="8">
        <v>703778</v>
      </c>
      <c r="AE1524" s="8">
        <v>364583.33333333337</v>
      </c>
      <c r="AF1524" s="8">
        <v>0</v>
      </c>
      <c r="AG1524" s="8">
        <v>1023448.3333333334</v>
      </c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9" t="s">
        <v>3378</v>
      </c>
      <c r="BE1524" s="8"/>
      <c r="BF1524" s="8"/>
      <c r="BG1524" s="8">
        <f>IF($BE1524=1,T1523,0)</f>
        <v>0</v>
      </c>
      <c r="BH1524" s="8">
        <f>IF($BE1524=1,U1523,0)</f>
        <v>0</v>
      </c>
      <c r="BI1524" s="8">
        <f>IF($BE1524=1,V1523,0)</f>
        <v>0</v>
      </c>
      <c r="BJ1524" s="8">
        <f>IF($BE1524=1,W1523,0)</f>
        <v>0</v>
      </c>
      <c r="BK1524" s="8">
        <f>IF($BE1524=1,X1523,0)</f>
        <v>0</v>
      </c>
      <c r="BL1524" s="8">
        <f>IF($BE1524=1,Y1523,0)</f>
        <v>0</v>
      </c>
      <c r="BM1524" s="8">
        <f>IF($BE1524=1,Z1523,0)</f>
        <v>0</v>
      </c>
    </row>
    <row r="1525" spans="1:65" s="7" customFormat="1" ht="15.75" customHeight="1" x14ac:dyDescent="0.15">
      <c r="A1525" s="7" t="s">
        <v>3381</v>
      </c>
      <c r="B1525" s="7" t="s">
        <v>3223</v>
      </c>
      <c r="C1525" s="7" t="s">
        <v>3326</v>
      </c>
      <c r="D1525" s="7" t="s">
        <v>32</v>
      </c>
      <c r="E1525" s="7" t="s">
        <v>1968</v>
      </c>
      <c r="F1525" s="7" t="s">
        <v>2761</v>
      </c>
      <c r="G1525" s="7" t="s">
        <v>3023</v>
      </c>
      <c r="H1525" s="7" t="s">
        <v>3327</v>
      </c>
      <c r="I1525" s="7" t="s">
        <v>33</v>
      </c>
      <c r="J1525" s="7" t="s">
        <v>33</v>
      </c>
      <c r="K1525" s="7" t="s">
        <v>33</v>
      </c>
      <c r="L1525" s="7" t="s">
        <v>33</v>
      </c>
      <c r="M1525" s="7" t="s">
        <v>33</v>
      </c>
      <c r="N1525" s="7" t="s">
        <v>33</v>
      </c>
      <c r="O1525" s="7" t="s">
        <v>33</v>
      </c>
      <c r="P1525" s="7" t="s">
        <v>33</v>
      </c>
      <c r="Q1525" s="7" t="s">
        <v>33</v>
      </c>
      <c r="R1525" s="7" t="s">
        <v>33</v>
      </c>
      <c r="S1525" s="12" t="s">
        <v>3225</v>
      </c>
      <c r="T1525" s="8">
        <v>279913048.26592517</v>
      </c>
      <c r="U1525" s="8">
        <v>17268276</v>
      </c>
      <c r="V1525" s="8">
        <v>10860000</v>
      </c>
      <c r="W1525" s="8">
        <v>26723780</v>
      </c>
      <c r="X1525" s="8">
        <v>4724334.1706671352</v>
      </c>
      <c r="Y1525" s="8">
        <v>8234500</v>
      </c>
      <c r="Z1525" s="8">
        <v>28920642.807017546</v>
      </c>
      <c r="AA1525" s="8">
        <v>279913048.26592517</v>
      </c>
      <c r="AB1525" s="8">
        <v>1726827</v>
      </c>
      <c r="AC1525" s="8">
        <v>8688000</v>
      </c>
      <c r="AD1525" s="8">
        <v>703778</v>
      </c>
      <c r="AE1525" s="8">
        <v>364583.33333333337</v>
      </c>
      <c r="AF1525" s="8">
        <v>0</v>
      </c>
      <c r="AG1525" s="8">
        <v>985194.73684210528</v>
      </c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9" t="s">
        <v>3380</v>
      </c>
      <c r="BE1525" s="8"/>
      <c r="BF1525" s="8"/>
      <c r="BG1525" s="8">
        <f>IF($BE1525=1,T1524,0)</f>
        <v>0</v>
      </c>
      <c r="BH1525" s="8">
        <f>IF($BE1525=1,U1524,0)</f>
        <v>0</v>
      </c>
      <c r="BI1525" s="8">
        <f>IF($BE1525=1,V1524,0)</f>
        <v>0</v>
      </c>
      <c r="BJ1525" s="8">
        <f>IF($BE1525=1,W1524,0)</f>
        <v>0</v>
      </c>
      <c r="BK1525" s="8">
        <f>IF($BE1525=1,X1524,0)</f>
        <v>0</v>
      </c>
      <c r="BL1525" s="8">
        <f>IF($BE1525=1,Y1524,0)</f>
        <v>0</v>
      </c>
      <c r="BM1525" s="8">
        <f>IF($BE1525=1,Z1524,0)</f>
        <v>0</v>
      </c>
    </row>
    <row r="1526" spans="1:65" s="7" customFormat="1" ht="15.75" customHeight="1" x14ac:dyDescent="0.15">
      <c r="A1526" s="7" t="s">
        <v>3383</v>
      </c>
      <c r="B1526" s="7" t="s">
        <v>3223</v>
      </c>
      <c r="C1526" s="7" t="s">
        <v>3326</v>
      </c>
      <c r="D1526" s="7" t="s">
        <v>32</v>
      </c>
      <c r="E1526" s="7" t="s">
        <v>1968</v>
      </c>
      <c r="F1526" s="7" t="s">
        <v>2761</v>
      </c>
      <c r="G1526" s="7" t="s">
        <v>3026</v>
      </c>
      <c r="H1526" s="7" t="s">
        <v>3327</v>
      </c>
      <c r="I1526" s="7" t="s">
        <v>33</v>
      </c>
      <c r="J1526" s="7" t="s">
        <v>33</v>
      </c>
      <c r="K1526" s="7" t="s">
        <v>33</v>
      </c>
      <c r="L1526" s="7" t="s">
        <v>33</v>
      </c>
      <c r="M1526" s="7" t="s">
        <v>33</v>
      </c>
      <c r="N1526" s="7" t="s">
        <v>33</v>
      </c>
      <c r="O1526" s="7" t="s">
        <v>33</v>
      </c>
      <c r="P1526" s="7" t="s">
        <v>33</v>
      </c>
      <c r="Q1526" s="7" t="s">
        <v>33</v>
      </c>
      <c r="R1526" s="7" t="s">
        <v>33</v>
      </c>
      <c r="S1526" s="12" t="s">
        <v>3225</v>
      </c>
      <c r="T1526" s="8">
        <v>139956524.13296258</v>
      </c>
      <c r="U1526" s="8">
        <v>15339404</v>
      </c>
      <c r="V1526" s="8">
        <v>7353000</v>
      </c>
      <c r="W1526" s="8">
        <v>14369135</v>
      </c>
      <c r="X1526" s="8">
        <v>5599583.333333333</v>
      </c>
      <c r="Y1526" s="8">
        <v>5188100</v>
      </c>
      <c r="Z1526" s="8">
        <v>16329823.555555554</v>
      </c>
      <c r="AA1526" s="8">
        <v>139956524.13296258</v>
      </c>
      <c r="AB1526" s="8">
        <v>1533940</v>
      </c>
      <c r="AC1526" s="8">
        <v>6378000</v>
      </c>
      <c r="AD1526" s="8">
        <v>747759</v>
      </c>
      <c r="AE1526" s="8">
        <v>364583.33333333337</v>
      </c>
      <c r="AF1526" s="8">
        <v>0</v>
      </c>
      <c r="AG1526" s="8">
        <v>1023448.3333333334</v>
      </c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9" t="s">
        <v>3382</v>
      </c>
      <c r="BE1526" s="8"/>
      <c r="BF1526" s="8"/>
      <c r="BG1526" s="8">
        <f>IF($BE1526=1,T1525,0)</f>
        <v>0</v>
      </c>
      <c r="BH1526" s="8">
        <f>IF($BE1526=1,U1525,0)</f>
        <v>0</v>
      </c>
      <c r="BI1526" s="8">
        <f>IF($BE1526=1,V1525,0)</f>
        <v>0</v>
      </c>
      <c r="BJ1526" s="8">
        <f>IF($BE1526=1,W1525,0)</f>
        <v>0</v>
      </c>
      <c r="BK1526" s="8">
        <f>IF($BE1526=1,X1525,0)</f>
        <v>0</v>
      </c>
      <c r="BL1526" s="8">
        <f>IF($BE1526=1,Y1525,0)</f>
        <v>0</v>
      </c>
      <c r="BM1526" s="8">
        <f>IF($BE1526=1,Z1525,0)</f>
        <v>0</v>
      </c>
    </row>
    <row r="1527" spans="1:65" s="7" customFormat="1" ht="15.75" customHeight="1" x14ac:dyDescent="0.15">
      <c r="A1527" s="7" t="s">
        <v>3385</v>
      </c>
      <c r="B1527" s="7" t="s">
        <v>3223</v>
      </c>
      <c r="C1527" s="7" t="s">
        <v>3326</v>
      </c>
      <c r="D1527" s="7" t="s">
        <v>32</v>
      </c>
      <c r="E1527" s="7" t="s">
        <v>1968</v>
      </c>
      <c r="F1527" s="7" t="s">
        <v>2761</v>
      </c>
      <c r="G1527" s="7" t="s">
        <v>3029</v>
      </c>
      <c r="H1527" s="7" t="s">
        <v>3327</v>
      </c>
      <c r="I1527" s="7" t="s">
        <v>33</v>
      </c>
      <c r="J1527" s="7" t="s">
        <v>33</v>
      </c>
      <c r="K1527" s="7" t="s">
        <v>33</v>
      </c>
      <c r="L1527" s="7" t="s">
        <v>33</v>
      </c>
      <c r="M1527" s="7" t="s">
        <v>33</v>
      </c>
      <c r="N1527" s="7" t="s">
        <v>33</v>
      </c>
      <c r="O1527" s="7" t="s">
        <v>33</v>
      </c>
      <c r="P1527" s="7" t="s">
        <v>33</v>
      </c>
      <c r="Q1527" s="7" t="s">
        <v>33</v>
      </c>
      <c r="R1527" s="7" t="s">
        <v>33</v>
      </c>
      <c r="S1527" s="12" t="s">
        <v>3225</v>
      </c>
      <c r="T1527" s="8">
        <v>139956524.13296258</v>
      </c>
      <c r="U1527" s="8">
        <v>16017099</v>
      </c>
      <c r="V1527" s="8">
        <v>10566000</v>
      </c>
      <c r="W1527" s="8">
        <v>16674495</v>
      </c>
      <c r="X1527" s="8">
        <v>8389583.333333334</v>
      </c>
      <c r="Y1527" s="8">
        <v>5409000</v>
      </c>
      <c r="Z1527" s="8">
        <v>95064721.055555537</v>
      </c>
      <c r="AA1527" s="8">
        <v>139956524.13296258</v>
      </c>
      <c r="AB1527" s="8">
        <v>1601709</v>
      </c>
      <c r="AC1527" s="8">
        <v>21132000</v>
      </c>
      <c r="AD1527" s="8">
        <v>747759</v>
      </c>
      <c r="AE1527" s="8">
        <v>364583.33333333337</v>
      </c>
      <c r="AF1527" s="8">
        <v>0</v>
      </c>
      <c r="AG1527" s="8">
        <v>1023448.3333333334</v>
      </c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9" t="s">
        <v>3384</v>
      </c>
      <c r="BE1527" s="8"/>
      <c r="BF1527" s="8"/>
      <c r="BG1527" s="8">
        <f>IF($BE1527=1,T1526,0)</f>
        <v>0</v>
      </c>
      <c r="BH1527" s="8">
        <f>IF($BE1527=1,U1526,0)</f>
        <v>0</v>
      </c>
      <c r="BI1527" s="8">
        <f>IF($BE1527=1,V1526,0)</f>
        <v>0</v>
      </c>
      <c r="BJ1527" s="8">
        <f>IF($BE1527=1,W1526,0)</f>
        <v>0</v>
      </c>
      <c r="BK1527" s="8">
        <f>IF($BE1527=1,X1526,0)</f>
        <v>0</v>
      </c>
      <c r="BL1527" s="8">
        <f>IF($BE1527=1,Y1526,0)</f>
        <v>0</v>
      </c>
      <c r="BM1527" s="8">
        <f>IF($BE1527=1,Z1526,0)</f>
        <v>0</v>
      </c>
    </row>
    <row r="1528" spans="1:65" s="7" customFormat="1" ht="15.75" customHeight="1" x14ac:dyDescent="0.15">
      <c r="A1528" s="7" t="s">
        <v>3387</v>
      </c>
      <c r="B1528" s="7" t="s">
        <v>3223</v>
      </c>
      <c r="C1528" s="7" t="s">
        <v>3326</v>
      </c>
      <c r="D1528" s="7" t="s">
        <v>37</v>
      </c>
      <c r="E1528" s="7" t="s">
        <v>271</v>
      </c>
      <c r="F1528" s="7" t="s">
        <v>2041</v>
      </c>
      <c r="G1528" s="7" t="s">
        <v>3023</v>
      </c>
      <c r="H1528" s="7" t="s">
        <v>3327</v>
      </c>
      <c r="I1528" s="7" t="s">
        <v>33</v>
      </c>
      <c r="J1528" s="7" t="s">
        <v>33</v>
      </c>
      <c r="K1528" s="7" t="s">
        <v>33</v>
      </c>
      <c r="L1528" s="7" t="s">
        <v>33</v>
      </c>
      <c r="M1528" s="7" t="s">
        <v>33</v>
      </c>
      <c r="N1528" s="7" t="s">
        <v>33</v>
      </c>
      <c r="O1528" s="7" t="s">
        <v>33</v>
      </c>
      <c r="P1528" s="7" t="s">
        <v>33</v>
      </c>
      <c r="Q1528" s="7" t="s">
        <v>33</v>
      </c>
      <c r="R1528" s="7" t="s">
        <v>33</v>
      </c>
      <c r="S1528" s="12" t="s">
        <v>3225</v>
      </c>
      <c r="T1528" s="8">
        <v>126450113.52487662</v>
      </c>
      <c r="U1528" s="8">
        <v>16115255</v>
      </c>
      <c r="V1528" s="8">
        <v>6750000</v>
      </c>
      <c r="W1528" s="8">
        <v>13265141</v>
      </c>
      <c r="X1528" s="8">
        <v>4314583.333333333</v>
      </c>
      <c r="Y1528" s="8">
        <v>6624100</v>
      </c>
      <c r="Z1528" s="8">
        <v>9146368.5964912307</v>
      </c>
      <c r="AA1528" s="8">
        <v>126450113.52487662</v>
      </c>
      <c r="AB1528" s="8">
        <v>1611525</v>
      </c>
      <c r="AC1528" s="8">
        <v>5670000</v>
      </c>
      <c r="AD1528" s="8">
        <v>703778</v>
      </c>
      <c r="AE1528" s="8">
        <v>364583.33333333337</v>
      </c>
      <c r="AF1528" s="8">
        <v>0</v>
      </c>
      <c r="AG1528" s="8">
        <v>963605.26315789483</v>
      </c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9" t="s">
        <v>3386</v>
      </c>
      <c r="BE1528" s="8"/>
      <c r="BF1528" s="8"/>
      <c r="BG1528" s="8">
        <f>IF($BE1528=1,T1527,0)</f>
        <v>0</v>
      </c>
      <c r="BH1528" s="8">
        <f>IF($BE1528=1,U1527,0)</f>
        <v>0</v>
      </c>
      <c r="BI1528" s="8">
        <f>IF($BE1528=1,V1527,0)</f>
        <v>0</v>
      </c>
      <c r="BJ1528" s="8">
        <f>IF($BE1528=1,W1527,0)</f>
        <v>0</v>
      </c>
      <c r="BK1528" s="8">
        <f>IF($BE1528=1,X1527,0)</f>
        <v>0</v>
      </c>
      <c r="BL1528" s="8">
        <f>IF($BE1528=1,Y1527,0)</f>
        <v>0</v>
      </c>
      <c r="BM1528" s="8">
        <f>IF($BE1528=1,Z1527,0)</f>
        <v>0</v>
      </c>
    </row>
    <row r="1529" spans="1:65" s="7" customFormat="1" ht="15.75" customHeight="1" x14ac:dyDescent="0.15">
      <c r="A1529" s="7" t="s">
        <v>3389</v>
      </c>
      <c r="B1529" s="7" t="s">
        <v>3223</v>
      </c>
      <c r="C1529" s="7" t="s">
        <v>3326</v>
      </c>
      <c r="D1529" s="7" t="s">
        <v>37</v>
      </c>
      <c r="E1529" s="7" t="s">
        <v>271</v>
      </c>
      <c r="F1529" s="7" t="s">
        <v>2041</v>
      </c>
      <c r="G1529" s="7" t="s">
        <v>3026</v>
      </c>
      <c r="H1529" s="7" t="s">
        <v>3327</v>
      </c>
      <c r="I1529" s="7" t="s">
        <v>33</v>
      </c>
      <c r="J1529" s="7" t="s">
        <v>33</v>
      </c>
      <c r="K1529" s="7" t="s">
        <v>33</v>
      </c>
      <c r="L1529" s="7" t="s">
        <v>33</v>
      </c>
      <c r="M1529" s="7" t="s">
        <v>33</v>
      </c>
      <c r="N1529" s="7" t="s">
        <v>33</v>
      </c>
      <c r="O1529" s="7" t="s">
        <v>33</v>
      </c>
      <c r="P1529" s="7" t="s">
        <v>33</v>
      </c>
      <c r="Q1529" s="7" t="s">
        <v>33</v>
      </c>
      <c r="R1529" s="7" t="s">
        <v>33</v>
      </c>
      <c r="S1529" s="12" t="s">
        <v>3225</v>
      </c>
      <c r="T1529" s="8">
        <v>84300075.683251083</v>
      </c>
      <c r="U1529" s="8">
        <v>14623687</v>
      </c>
      <c r="V1529" s="8">
        <v>5485000</v>
      </c>
      <c r="W1529" s="8">
        <v>11063169</v>
      </c>
      <c r="X1529" s="8">
        <v>3239583.3333333335</v>
      </c>
      <c r="Y1529" s="8">
        <v>4102400</v>
      </c>
      <c r="Z1529" s="8">
        <v>12898633.555555554</v>
      </c>
      <c r="AA1529" s="8">
        <v>84300075.683251083</v>
      </c>
      <c r="AB1529" s="8">
        <v>1462368</v>
      </c>
      <c r="AC1529" s="8">
        <v>5058000</v>
      </c>
      <c r="AD1529" s="8">
        <v>729083</v>
      </c>
      <c r="AE1529" s="8">
        <v>364583.33333333337</v>
      </c>
      <c r="AF1529" s="8">
        <v>0</v>
      </c>
      <c r="AG1529" s="8">
        <v>1023448.3333333334</v>
      </c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9" t="s">
        <v>3388</v>
      </c>
      <c r="BE1529" s="8"/>
      <c r="BF1529" s="8"/>
      <c r="BG1529" s="8">
        <f>IF($BE1529=1,T1528,0)</f>
        <v>0</v>
      </c>
      <c r="BH1529" s="8">
        <f>IF($BE1529=1,U1528,0)</f>
        <v>0</v>
      </c>
      <c r="BI1529" s="8">
        <f>IF($BE1529=1,V1528,0)</f>
        <v>0</v>
      </c>
      <c r="BJ1529" s="8">
        <f>IF($BE1529=1,W1528,0)</f>
        <v>0</v>
      </c>
      <c r="BK1529" s="8">
        <f>IF($BE1529=1,X1528,0)</f>
        <v>0</v>
      </c>
      <c r="BL1529" s="8">
        <f>IF($BE1529=1,Y1528,0)</f>
        <v>0</v>
      </c>
      <c r="BM1529" s="8">
        <f>IF($BE1529=1,Z1528,0)</f>
        <v>0</v>
      </c>
    </row>
    <row r="1530" spans="1:65" s="7" customFormat="1" ht="15.75" customHeight="1" x14ac:dyDescent="0.15">
      <c r="A1530" s="7" t="s">
        <v>3391</v>
      </c>
      <c r="B1530" s="7" t="s">
        <v>3223</v>
      </c>
      <c r="C1530" s="7" t="s">
        <v>3326</v>
      </c>
      <c r="D1530" s="7" t="s">
        <v>37</v>
      </c>
      <c r="E1530" s="7" t="s">
        <v>271</v>
      </c>
      <c r="F1530" s="7" t="s">
        <v>2233</v>
      </c>
      <c r="G1530" s="7" t="s">
        <v>3023</v>
      </c>
      <c r="H1530" s="7" t="s">
        <v>3327</v>
      </c>
      <c r="I1530" s="7" t="s">
        <v>33</v>
      </c>
      <c r="J1530" s="7" t="s">
        <v>33</v>
      </c>
      <c r="K1530" s="7" t="s">
        <v>33</v>
      </c>
      <c r="L1530" s="7" t="s">
        <v>33</v>
      </c>
      <c r="M1530" s="7" t="s">
        <v>33</v>
      </c>
      <c r="N1530" s="7" t="s">
        <v>33</v>
      </c>
      <c r="O1530" s="7" t="s">
        <v>33</v>
      </c>
      <c r="P1530" s="7" t="s">
        <v>33</v>
      </c>
      <c r="Q1530" s="7" t="s">
        <v>33</v>
      </c>
      <c r="R1530" s="7" t="s">
        <v>33</v>
      </c>
      <c r="S1530" s="12" t="s">
        <v>3225</v>
      </c>
      <c r="T1530" s="8">
        <v>19612663.216361985</v>
      </c>
      <c r="U1530" s="8">
        <v>9523885</v>
      </c>
      <c r="V1530" s="8">
        <v>2750000</v>
      </c>
      <c r="W1530" s="8">
        <v>8603799</v>
      </c>
      <c r="X1530" s="8">
        <v>3067289.7262226911</v>
      </c>
      <c r="Y1530" s="8">
        <v>2877000</v>
      </c>
      <c r="Z1530" s="8">
        <v>3180254.3421052634</v>
      </c>
      <c r="AA1530" s="8">
        <v>19612663.216361985</v>
      </c>
      <c r="AB1530" s="8">
        <v>952388</v>
      </c>
      <c r="AC1530" s="8">
        <v>1567000</v>
      </c>
      <c r="AD1530" s="8">
        <v>703778</v>
      </c>
      <c r="AE1530" s="8">
        <v>364583.33333333337</v>
      </c>
      <c r="AF1530" s="8">
        <v>0</v>
      </c>
      <c r="AG1530" s="8">
        <v>897750</v>
      </c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9" t="s">
        <v>3390</v>
      </c>
      <c r="BE1530" s="8"/>
      <c r="BF1530" s="8"/>
      <c r="BG1530" s="8">
        <f>IF($BE1530=1,T1529,0)</f>
        <v>0</v>
      </c>
      <c r="BH1530" s="8">
        <f>IF($BE1530=1,U1529,0)</f>
        <v>0</v>
      </c>
      <c r="BI1530" s="8">
        <f>IF($BE1530=1,V1529,0)</f>
        <v>0</v>
      </c>
      <c r="BJ1530" s="8">
        <f>IF($BE1530=1,W1529,0)</f>
        <v>0</v>
      </c>
      <c r="BK1530" s="8">
        <f>IF($BE1530=1,X1529,0)</f>
        <v>0</v>
      </c>
      <c r="BL1530" s="8">
        <f>IF($BE1530=1,Y1529,0)</f>
        <v>0</v>
      </c>
      <c r="BM1530" s="8">
        <f>IF($BE1530=1,Z1529,0)</f>
        <v>0</v>
      </c>
    </row>
    <row r="1531" spans="1:65" s="7" customFormat="1" ht="15.75" customHeight="1" x14ac:dyDescent="0.15">
      <c r="A1531" s="7" t="s">
        <v>3393</v>
      </c>
      <c r="B1531" s="7" t="s">
        <v>3223</v>
      </c>
      <c r="C1531" s="7" t="s">
        <v>3326</v>
      </c>
      <c r="D1531" s="7" t="s">
        <v>37</v>
      </c>
      <c r="E1531" s="7" t="s">
        <v>271</v>
      </c>
      <c r="F1531" s="7" t="s">
        <v>2233</v>
      </c>
      <c r="G1531" s="7" t="s">
        <v>3026</v>
      </c>
      <c r="H1531" s="7" t="s">
        <v>3327</v>
      </c>
      <c r="I1531" s="7" t="s">
        <v>33</v>
      </c>
      <c r="J1531" s="7" t="s">
        <v>33</v>
      </c>
      <c r="K1531" s="7" t="s">
        <v>33</v>
      </c>
      <c r="L1531" s="7" t="s">
        <v>33</v>
      </c>
      <c r="M1531" s="7" t="s">
        <v>33</v>
      </c>
      <c r="N1531" s="7" t="s">
        <v>33</v>
      </c>
      <c r="O1531" s="7" t="s">
        <v>33</v>
      </c>
      <c r="P1531" s="7" t="s">
        <v>33</v>
      </c>
      <c r="Q1531" s="7" t="s">
        <v>33</v>
      </c>
      <c r="R1531" s="7" t="s">
        <v>33</v>
      </c>
      <c r="S1531" s="12" t="s">
        <v>3225</v>
      </c>
      <c r="T1531" s="8">
        <v>13075108.810907988</v>
      </c>
      <c r="U1531" s="8">
        <v>8521431</v>
      </c>
      <c r="V1531" s="8">
        <v>1481000</v>
      </c>
      <c r="W1531" s="8">
        <v>6588746</v>
      </c>
      <c r="X1531" s="8">
        <v>1469583.3333333335</v>
      </c>
      <c r="Y1531" s="8">
        <v>1274750</v>
      </c>
      <c r="Z1531" s="8">
        <v>5482264.166666667</v>
      </c>
      <c r="AA1531" s="8">
        <v>13075108.810907988</v>
      </c>
      <c r="AB1531" s="8">
        <v>852143</v>
      </c>
      <c r="AC1531" s="8">
        <v>860000</v>
      </c>
      <c r="AD1531" s="8">
        <v>603550</v>
      </c>
      <c r="AE1531" s="8">
        <v>364583.33333333337</v>
      </c>
      <c r="AF1531" s="8">
        <v>0</v>
      </c>
      <c r="AG1531" s="8">
        <v>1137150</v>
      </c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9" t="s">
        <v>3392</v>
      </c>
      <c r="BE1531" s="8"/>
      <c r="BF1531" s="8"/>
      <c r="BG1531" s="8">
        <f>IF($BE1531=1,T1530,0)</f>
        <v>0</v>
      </c>
      <c r="BH1531" s="8">
        <f>IF($BE1531=1,U1530,0)</f>
        <v>0</v>
      </c>
      <c r="BI1531" s="8">
        <f>IF($BE1531=1,V1530,0)</f>
        <v>0</v>
      </c>
      <c r="BJ1531" s="8">
        <f>IF($BE1531=1,W1530,0)</f>
        <v>0</v>
      </c>
      <c r="BK1531" s="8">
        <f>IF($BE1531=1,X1530,0)</f>
        <v>0</v>
      </c>
      <c r="BL1531" s="8">
        <f>IF($BE1531=1,Y1530,0)</f>
        <v>0</v>
      </c>
      <c r="BM1531" s="8">
        <f>IF($BE1531=1,Z1530,0)</f>
        <v>0</v>
      </c>
    </row>
    <row r="1532" spans="1:65" s="7" customFormat="1" ht="15.75" customHeight="1" x14ac:dyDescent="0.15">
      <c r="A1532" s="7" t="s">
        <v>3395</v>
      </c>
      <c r="B1532" s="7" t="s">
        <v>3223</v>
      </c>
      <c r="C1532" s="7" t="s">
        <v>3326</v>
      </c>
      <c r="D1532" s="7" t="s">
        <v>37</v>
      </c>
      <c r="E1532" s="7" t="s">
        <v>271</v>
      </c>
      <c r="F1532" s="7" t="s">
        <v>2303</v>
      </c>
      <c r="G1532" s="7" t="s">
        <v>3023</v>
      </c>
      <c r="H1532" s="7" t="s">
        <v>3327</v>
      </c>
      <c r="I1532" s="7" t="s">
        <v>33</v>
      </c>
      <c r="J1532" s="7" t="s">
        <v>33</v>
      </c>
      <c r="K1532" s="7" t="s">
        <v>33</v>
      </c>
      <c r="L1532" s="7" t="s">
        <v>33</v>
      </c>
      <c r="M1532" s="7" t="s">
        <v>33</v>
      </c>
      <c r="N1532" s="7" t="s">
        <v>33</v>
      </c>
      <c r="O1532" s="7" t="s">
        <v>33</v>
      </c>
      <c r="P1532" s="7" t="s">
        <v>33</v>
      </c>
      <c r="Q1532" s="7" t="s">
        <v>33</v>
      </c>
      <c r="R1532" s="7" t="s">
        <v>33</v>
      </c>
      <c r="S1532" s="12" t="s">
        <v>3225</v>
      </c>
      <c r="T1532" s="8">
        <v>56914137.794225514</v>
      </c>
      <c r="U1532" s="8">
        <v>10003028</v>
      </c>
      <c r="V1532" s="8">
        <v>3250000</v>
      </c>
      <c r="W1532" s="8">
        <v>9903792</v>
      </c>
      <c r="X1532" s="8">
        <v>3525873.0595560241</v>
      </c>
      <c r="Y1532" s="8">
        <v>4518700</v>
      </c>
      <c r="Z1532" s="8">
        <v>6373151.9298245618</v>
      </c>
      <c r="AA1532" s="8">
        <v>56914137.794225514</v>
      </c>
      <c r="AB1532" s="8">
        <v>1000302</v>
      </c>
      <c r="AC1532" s="8">
        <v>2600000</v>
      </c>
      <c r="AD1532" s="8">
        <v>703778</v>
      </c>
      <c r="AE1532" s="8">
        <v>364583.33333333337</v>
      </c>
      <c r="AF1532" s="8">
        <v>0</v>
      </c>
      <c r="AG1532" s="8">
        <v>897750</v>
      </c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9" t="s">
        <v>3394</v>
      </c>
      <c r="BE1532" s="8"/>
      <c r="BF1532" s="8"/>
      <c r="BG1532" s="8">
        <f>IF($BE1532=1,T1531,0)</f>
        <v>0</v>
      </c>
      <c r="BH1532" s="8">
        <f>IF($BE1532=1,U1531,0)</f>
        <v>0</v>
      </c>
      <c r="BI1532" s="8">
        <f>IF($BE1532=1,V1531,0)</f>
        <v>0</v>
      </c>
      <c r="BJ1532" s="8">
        <f>IF($BE1532=1,W1531,0)</f>
        <v>0</v>
      </c>
      <c r="BK1532" s="8">
        <f>IF($BE1532=1,X1531,0)</f>
        <v>0</v>
      </c>
      <c r="BL1532" s="8">
        <f>IF($BE1532=1,Y1531,0)</f>
        <v>0</v>
      </c>
      <c r="BM1532" s="8">
        <f>IF($BE1532=1,Z1531,0)</f>
        <v>0</v>
      </c>
    </row>
    <row r="1533" spans="1:65" s="7" customFormat="1" ht="15.75" customHeight="1" x14ac:dyDescent="0.15">
      <c r="A1533" s="7" t="s">
        <v>3397</v>
      </c>
      <c r="B1533" s="7" t="s">
        <v>3223</v>
      </c>
      <c r="C1533" s="7" t="s">
        <v>3326</v>
      </c>
      <c r="D1533" s="7" t="s">
        <v>37</v>
      </c>
      <c r="E1533" s="7" t="s">
        <v>271</v>
      </c>
      <c r="F1533" s="7" t="s">
        <v>2303</v>
      </c>
      <c r="G1533" s="7" t="s">
        <v>3026</v>
      </c>
      <c r="H1533" s="7" t="s">
        <v>3327</v>
      </c>
      <c r="I1533" s="7" t="s">
        <v>33</v>
      </c>
      <c r="J1533" s="7" t="s">
        <v>33</v>
      </c>
      <c r="K1533" s="7" t="s">
        <v>33</v>
      </c>
      <c r="L1533" s="7" t="s">
        <v>33</v>
      </c>
      <c r="M1533" s="7" t="s">
        <v>33</v>
      </c>
      <c r="N1533" s="7" t="s">
        <v>33</v>
      </c>
      <c r="O1533" s="7" t="s">
        <v>33</v>
      </c>
      <c r="P1533" s="7" t="s">
        <v>33</v>
      </c>
      <c r="Q1533" s="7" t="s">
        <v>33</v>
      </c>
      <c r="R1533" s="7" t="s">
        <v>33</v>
      </c>
      <c r="S1533" s="12" t="s">
        <v>3225</v>
      </c>
      <c r="T1533" s="8">
        <v>30986413.927661944</v>
      </c>
      <c r="U1533" s="8">
        <v>8806498</v>
      </c>
      <c r="V1533" s="8">
        <v>2681000</v>
      </c>
      <c r="W1533" s="8">
        <v>7700366</v>
      </c>
      <c r="X1533" s="8">
        <v>3064583.3333333335</v>
      </c>
      <c r="Y1533" s="8">
        <v>2100050</v>
      </c>
      <c r="Z1533" s="8">
        <v>5308989.111111111</v>
      </c>
      <c r="AA1533" s="8">
        <v>30986413.927661944</v>
      </c>
      <c r="AB1533" s="8">
        <v>880649</v>
      </c>
      <c r="AC1533" s="8">
        <v>1926000</v>
      </c>
      <c r="AD1533" s="8">
        <v>703100</v>
      </c>
      <c r="AE1533" s="8">
        <v>364583.33333333337</v>
      </c>
      <c r="AF1533" s="8">
        <v>0</v>
      </c>
      <c r="AG1533" s="8">
        <v>1023448.3333333334</v>
      </c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9" t="s">
        <v>3396</v>
      </c>
      <c r="BE1533" s="8"/>
      <c r="BF1533" s="8"/>
      <c r="BG1533" s="8">
        <f>IF($BE1533=1,T1532,0)</f>
        <v>0</v>
      </c>
      <c r="BH1533" s="8">
        <f>IF($BE1533=1,U1532,0)</f>
        <v>0</v>
      </c>
      <c r="BI1533" s="8">
        <f>IF($BE1533=1,V1532,0)</f>
        <v>0</v>
      </c>
      <c r="BJ1533" s="8">
        <f>IF($BE1533=1,W1532,0)</f>
        <v>0</v>
      </c>
      <c r="BK1533" s="8">
        <f>IF($BE1533=1,X1532,0)</f>
        <v>0</v>
      </c>
      <c r="BL1533" s="8">
        <f>IF($BE1533=1,Y1532,0)</f>
        <v>0</v>
      </c>
      <c r="BM1533" s="8">
        <f>IF($BE1533=1,Z1532,0)</f>
        <v>0</v>
      </c>
    </row>
    <row r="1534" spans="1:65" s="7" customFormat="1" ht="15.75" customHeight="1" x14ac:dyDescent="0.15">
      <c r="A1534" s="7" t="s">
        <v>3399</v>
      </c>
      <c r="B1534" s="7" t="s">
        <v>3223</v>
      </c>
      <c r="C1534" s="7" t="s">
        <v>3326</v>
      </c>
      <c r="D1534" s="7" t="s">
        <v>37</v>
      </c>
      <c r="E1534" s="7" t="s">
        <v>271</v>
      </c>
      <c r="F1534" s="7" t="s">
        <v>2496</v>
      </c>
      <c r="G1534" s="7" t="s">
        <v>3023</v>
      </c>
      <c r="H1534" s="7" t="s">
        <v>3327</v>
      </c>
      <c r="I1534" s="7" t="s">
        <v>33</v>
      </c>
      <c r="J1534" s="7" t="s">
        <v>33</v>
      </c>
      <c r="K1534" s="7" t="s">
        <v>33</v>
      </c>
      <c r="L1534" s="7" t="s">
        <v>33</v>
      </c>
      <c r="M1534" s="7" t="s">
        <v>33</v>
      </c>
      <c r="N1534" s="7" t="s">
        <v>33</v>
      </c>
      <c r="O1534" s="7" t="s">
        <v>33</v>
      </c>
      <c r="P1534" s="7" t="s">
        <v>33</v>
      </c>
      <c r="Q1534" s="7" t="s">
        <v>33</v>
      </c>
      <c r="R1534" s="7" t="s">
        <v>33</v>
      </c>
      <c r="S1534" s="12" t="s">
        <v>3225</v>
      </c>
      <c r="T1534" s="8">
        <v>92810236.575518563</v>
      </c>
      <c r="U1534" s="8">
        <v>10570070</v>
      </c>
      <c r="V1534" s="8">
        <v>5454000</v>
      </c>
      <c r="W1534" s="8">
        <v>11295526</v>
      </c>
      <c r="X1534" s="8">
        <v>4200573.0595560241</v>
      </c>
      <c r="Y1534" s="8">
        <v>5848600</v>
      </c>
      <c r="Z1534" s="8">
        <v>9275512.1929824576</v>
      </c>
      <c r="AA1534" s="8">
        <v>92810236.575518563</v>
      </c>
      <c r="AB1534" s="8">
        <v>1057007</v>
      </c>
      <c r="AC1534" s="8">
        <v>4646000</v>
      </c>
      <c r="AD1534" s="8">
        <v>703778</v>
      </c>
      <c r="AE1534" s="8">
        <v>364583.33333333337</v>
      </c>
      <c r="AF1534" s="8">
        <v>0</v>
      </c>
      <c r="AG1534" s="8">
        <v>897750</v>
      </c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9" t="s">
        <v>3398</v>
      </c>
      <c r="BE1534" s="8"/>
      <c r="BF1534" s="8"/>
      <c r="BG1534" s="8">
        <f>IF($BE1534=1,T1533,0)</f>
        <v>0</v>
      </c>
      <c r="BH1534" s="8">
        <f>IF($BE1534=1,U1533,0)</f>
        <v>0</v>
      </c>
      <c r="BI1534" s="8">
        <f>IF($BE1534=1,V1533,0)</f>
        <v>0</v>
      </c>
      <c r="BJ1534" s="8">
        <f>IF($BE1534=1,W1533,0)</f>
        <v>0</v>
      </c>
      <c r="BK1534" s="8">
        <f>IF($BE1534=1,X1533,0)</f>
        <v>0</v>
      </c>
      <c r="BL1534" s="8">
        <f>IF($BE1534=1,Y1533,0)</f>
        <v>0</v>
      </c>
      <c r="BM1534" s="8">
        <f>IF($BE1534=1,Z1533,0)</f>
        <v>0</v>
      </c>
    </row>
    <row r="1535" spans="1:65" s="7" customFormat="1" ht="15.75" customHeight="1" x14ac:dyDescent="0.15">
      <c r="A1535" s="7" t="s">
        <v>3401</v>
      </c>
      <c r="B1535" s="7" t="s">
        <v>3223</v>
      </c>
      <c r="C1535" s="7" t="s">
        <v>3326</v>
      </c>
      <c r="D1535" s="7" t="s">
        <v>37</v>
      </c>
      <c r="E1535" s="7" t="s">
        <v>271</v>
      </c>
      <c r="F1535" s="7" t="s">
        <v>2496</v>
      </c>
      <c r="G1535" s="7" t="s">
        <v>3026</v>
      </c>
      <c r="H1535" s="7" t="s">
        <v>3327</v>
      </c>
      <c r="I1535" s="7" t="s">
        <v>33</v>
      </c>
      <c r="J1535" s="7" t="s">
        <v>33</v>
      </c>
      <c r="K1535" s="7" t="s">
        <v>33</v>
      </c>
      <c r="L1535" s="7" t="s">
        <v>33</v>
      </c>
      <c r="M1535" s="7" t="s">
        <v>33</v>
      </c>
      <c r="N1535" s="7" t="s">
        <v>33</v>
      </c>
      <c r="O1535" s="7" t="s">
        <v>33</v>
      </c>
      <c r="P1535" s="7" t="s">
        <v>33</v>
      </c>
      <c r="Q1535" s="7" t="s">
        <v>33</v>
      </c>
      <c r="R1535" s="7" t="s">
        <v>33</v>
      </c>
      <c r="S1535" s="12" t="s">
        <v>3225</v>
      </c>
      <c r="T1535" s="8">
        <v>61873491.050345711</v>
      </c>
      <c r="U1535" s="8">
        <v>9218586</v>
      </c>
      <c r="V1535" s="8">
        <v>4251000</v>
      </c>
      <c r="W1535" s="8">
        <v>9550087</v>
      </c>
      <c r="X1535" s="8">
        <v>2689583.3333333335</v>
      </c>
      <c r="Y1535" s="8">
        <v>3171050</v>
      </c>
      <c r="Z1535" s="8">
        <v>9693789.1111111119</v>
      </c>
      <c r="AA1535" s="8">
        <v>61873491.050345711</v>
      </c>
      <c r="AB1535" s="8">
        <v>921858</v>
      </c>
      <c r="AC1535" s="8">
        <v>3764000</v>
      </c>
      <c r="AD1535" s="8">
        <v>703778</v>
      </c>
      <c r="AE1535" s="8">
        <v>364583.33333333337</v>
      </c>
      <c r="AF1535" s="8">
        <v>0</v>
      </c>
      <c r="AG1535" s="8">
        <v>1023448.3333333334</v>
      </c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9" t="s">
        <v>3400</v>
      </c>
      <c r="BE1535" s="8"/>
      <c r="BF1535" s="8"/>
      <c r="BG1535" s="8">
        <f>IF($BE1535=1,T1534,0)</f>
        <v>0</v>
      </c>
      <c r="BH1535" s="8">
        <f>IF($BE1535=1,U1534,0)</f>
        <v>0</v>
      </c>
      <c r="BI1535" s="8">
        <f>IF($BE1535=1,V1534,0)</f>
        <v>0</v>
      </c>
      <c r="BJ1535" s="8">
        <f>IF($BE1535=1,W1534,0)</f>
        <v>0</v>
      </c>
      <c r="BK1535" s="8">
        <f>IF($BE1535=1,X1534,0)</f>
        <v>0</v>
      </c>
      <c r="BL1535" s="8">
        <f>IF($BE1535=1,Y1534,0)</f>
        <v>0</v>
      </c>
      <c r="BM1535" s="8">
        <f>IF($BE1535=1,Z1534,0)</f>
        <v>0</v>
      </c>
    </row>
    <row r="1536" spans="1:65" s="7" customFormat="1" ht="15.75" customHeight="1" x14ac:dyDescent="0.15">
      <c r="A1536" s="7" t="s">
        <v>3403</v>
      </c>
      <c r="B1536" s="7" t="s">
        <v>3223</v>
      </c>
      <c r="C1536" s="7" t="s">
        <v>3326</v>
      </c>
      <c r="D1536" s="7" t="s">
        <v>37</v>
      </c>
      <c r="E1536" s="7" t="s">
        <v>271</v>
      </c>
      <c r="F1536" s="7" t="s">
        <v>2761</v>
      </c>
      <c r="G1536" s="7" t="s">
        <v>3023</v>
      </c>
      <c r="H1536" s="7" t="s">
        <v>3327</v>
      </c>
      <c r="I1536" s="7" t="s">
        <v>33</v>
      </c>
      <c r="J1536" s="7" t="s">
        <v>33</v>
      </c>
      <c r="K1536" s="7" t="s">
        <v>33</v>
      </c>
      <c r="L1536" s="7" t="s">
        <v>33</v>
      </c>
      <c r="M1536" s="7" t="s">
        <v>33</v>
      </c>
      <c r="N1536" s="7" t="s">
        <v>33</v>
      </c>
      <c r="O1536" s="7" t="s">
        <v>33</v>
      </c>
      <c r="P1536" s="7" t="s">
        <v>33</v>
      </c>
      <c r="Q1536" s="7" t="s">
        <v>33</v>
      </c>
      <c r="R1536" s="7" t="s">
        <v>33</v>
      </c>
      <c r="S1536" s="12" t="s">
        <v>3225</v>
      </c>
      <c r="T1536" s="8">
        <v>167274483.69139218</v>
      </c>
      <c r="U1536" s="8">
        <v>17103715</v>
      </c>
      <c r="V1536" s="8">
        <v>9892000</v>
      </c>
      <c r="W1536" s="8">
        <v>29147701</v>
      </c>
      <c r="X1536" s="8">
        <v>4724334.1706671352</v>
      </c>
      <c r="Y1536" s="8">
        <v>8234500</v>
      </c>
      <c r="Z1536" s="8">
        <v>14120664.912280699</v>
      </c>
      <c r="AA1536" s="8">
        <v>167274483.69139218</v>
      </c>
      <c r="AB1536" s="8">
        <v>1710371</v>
      </c>
      <c r="AC1536" s="8">
        <v>7511000</v>
      </c>
      <c r="AD1536" s="8">
        <v>703778</v>
      </c>
      <c r="AE1536" s="8">
        <v>364583.33333333337</v>
      </c>
      <c r="AF1536" s="8">
        <v>0</v>
      </c>
      <c r="AG1536" s="8">
        <v>963605.26315789483</v>
      </c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9" t="s">
        <v>3402</v>
      </c>
      <c r="BE1536" s="8"/>
      <c r="BF1536" s="8"/>
      <c r="BG1536" s="8">
        <f>IF($BE1536=1,T1535,0)</f>
        <v>0</v>
      </c>
      <c r="BH1536" s="8">
        <f>IF($BE1536=1,U1535,0)</f>
        <v>0</v>
      </c>
      <c r="BI1536" s="8">
        <f>IF($BE1536=1,V1535,0)</f>
        <v>0</v>
      </c>
      <c r="BJ1536" s="8">
        <f>IF($BE1536=1,W1535,0)</f>
        <v>0</v>
      </c>
      <c r="BK1536" s="8">
        <f>IF($BE1536=1,X1535,0)</f>
        <v>0</v>
      </c>
      <c r="BL1536" s="8">
        <f>IF($BE1536=1,Y1535,0)</f>
        <v>0</v>
      </c>
      <c r="BM1536" s="8">
        <f>IF($BE1536=1,Z1535,0)</f>
        <v>0</v>
      </c>
    </row>
    <row r="1537" spans="1:65" s="7" customFormat="1" ht="15.75" customHeight="1" x14ac:dyDescent="0.15">
      <c r="A1537" s="7" t="s">
        <v>3405</v>
      </c>
      <c r="B1537" s="7" t="s">
        <v>3223</v>
      </c>
      <c r="C1537" s="7" t="s">
        <v>3326</v>
      </c>
      <c r="D1537" s="7" t="s">
        <v>37</v>
      </c>
      <c r="E1537" s="7" t="s">
        <v>271</v>
      </c>
      <c r="F1537" s="7" t="s">
        <v>2761</v>
      </c>
      <c r="G1537" s="7" t="s">
        <v>3026</v>
      </c>
      <c r="H1537" s="7" t="s">
        <v>3327</v>
      </c>
      <c r="I1537" s="7" t="s">
        <v>33</v>
      </c>
      <c r="J1537" s="7" t="s">
        <v>33</v>
      </c>
      <c r="K1537" s="7" t="s">
        <v>33</v>
      </c>
      <c r="L1537" s="7" t="s">
        <v>33</v>
      </c>
      <c r="M1537" s="7" t="s">
        <v>33</v>
      </c>
      <c r="N1537" s="7" t="s">
        <v>33</v>
      </c>
      <c r="O1537" s="7" t="s">
        <v>33</v>
      </c>
      <c r="P1537" s="7" t="s">
        <v>33</v>
      </c>
      <c r="Q1537" s="7" t="s">
        <v>33</v>
      </c>
      <c r="R1537" s="7" t="s">
        <v>33</v>
      </c>
      <c r="S1537" s="12" t="s">
        <v>3225</v>
      </c>
      <c r="T1537" s="8">
        <v>111516322.46092811</v>
      </c>
      <c r="U1537" s="8">
        <v>15470694</v>
      </c>
      <c r="V1537" s="8">
        <v>7071000</v>
      </c>
      <c r="W1537" s="8">
        <v>12859092</v>
      </c>
      <c r="X1537" s="8">
        <v>3924583.3333333335</v>
      </c>
      <c r="Y1537" s="8">
        <v>5188100</v>
      </c>
      <c r="Z1537" s="8">
        <v>16712233.555555554</v>
      </c>
      <c r="AA1537" s="8">
        <v>111516322.46092811</v>
      </c>
      <c r="AB1537" s="8">
        <v>1547069</v>
      </c>
      <c r="AC1537" s="8">
        <v>6720000</v>
      </c>
      <c r="AD1537" s="8">
        <v>747759</v>
      </c>
      <c r="AE1537" s="8">
        <v>364583.33333333337</v>
      </c>
      <c r="AF1537" s="8">
        <v>0</v>
      </c>
      <c r="AG1537" s="8">
        <v>1023448.3333333334</v>
      </c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9" t="s">
        <v>3404</v>
      </c>
      <c r="BE1537" s="8"/>
      <c r="BF1537" s="8"/>
      <c r="BG1537" s="8">
        <f>IF($BE1537=1,T1536,0)</f>
        <v>0</v>
      </c>
      <c r="BH1537" s="8">
        <f>IF($BE1537=1,U1536,0)</f>
        <v>0</v>
      </c>
      <c r="BI1537" s="8">
        <f>IF($BE1537=1,V1536,0)</f>
        <v>0</v>
      </c>
      <c r="BJ1537" s="8">
        <f>IF($BE1537=1,W1536,0)</f>
        <v>0</v>
      </c>
      <c r="BK1537" s="8">
        <f>IF($BE1537=1,X1536,0)</f>
        <v>0</v>
      </c>
      <c r="BL1537" s="8">
        <f>IF($BE1537=1,Y1536,0)</f>
        <v>0</v>
      </c>
      <c r="BM1537" s="8">
        <f>IF($BE1537=1,Z1536,0)</f>
        <v>0</v>
      </c>
    </row>
    <row r="1538" spans="1:65" s="7" customFormat="1" ht="15.75" customHeight="1" x14ac:dyDescent="0.15">
      <c r="A1538" s="7" t="s">
        <v>3407</v>
      </c>
      <c r="B1538" s="7" t="s">
        <v>3223</v>
      </c>
      <c r="C1538" s="7" t="s">
        <v>3326</v>
      </c>
      <c r="D1538" s="7" t="s">
        <v>37</v>
      </c>
      <c r="E1538" s="7" t="s">
        <v>1968</v>
      </c>
      <c r="F1538" s="7" t="s">
        <v>2041</v>
      </c>
      <c r="G1538" s="7" t="s">
        <v>3023</v>
      </c>
      <c r="H1538" s="7" t="s">
        <v>3327</v>
      </c>
      <c r="I1538" s="7" t="s">
        <v>33</v>
      </c>
      <c r="J1538" s="7" t="s">
        <v>33</v>
      </c>
      <c r="K1538" s="7" t="s">
        <v>33</v>
      </c>
      <c r="L1538" s="7" t="s">
        <v>33</v>
      </c>
      <c r="M1538" s="7" t="s">
        <v>33</v>
      </c>
      <c r="N1538" s="7" t="s">
        <v>33</v>
      </c>
      <c r="O1538" s="7" t="s">
        <v>33</v>
      </c>
      <c r="P1538" s="7" t="s">
        <v>33</v>
      </c>
      <c r="Q1538" s="7" t="s">
        <v>33</v>
      </c>
      <c r="R1538" s="7" t="s">
        <v>33</v>
      </c>
      <c r="S1538" s="12" t="s">
        <v>3225</v>
      </c>
      <c r="T1538" s="8">
        <v>105961643.85605444</v>
      </c>
      <c r="U1538" s="8">
        <v>15954667</v>
      </c>
      <c r="V1538" s="8">
        <v>6750000</v>
      </c>
      <c r="W1538" s="8">
        <v>13838413</v>
      </c>
      <c r="X1538" s="8">
        <v>4165073.0595560241</v>
      </c>
      <c r="Y1538" s="8">
        <v>6624100</v>
      </c>
      <c r="Z1538" s="8">
        <v>9146368.5964912307</v>
      </c>
      <c r="AA1538" s="8">
        <v>105961643.85605444</v>
      </c>
      <c r="AB1538" s="8">
        <v>1595466</v>
      </c>
      <c r="AC1538" s="8">
        <v>6345000</v>
      </c>
      <c r="AD1538" s="8">
        <v>703778</v>
      </c>
      <c r="AE1538" s="8">
        <v>364583.33333333337</v>
      </c>
      <c r="AF1538" s="8">
        <v>0</v>
      </c>
      <c r="AG1538" s="8">
        <v>963605.26315789483</v>
      </c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9" t="s">
        <v>3406</v>
      </c>
      <c r="BE1538" s="8"/>
      <c r="BF1538" s="8"/>
      <c r="BG1538" s="8">
        <f>IF($BE1538=1,T1537,0)</f>
        <v>0</v>
      </c>
      <c r="BH1538" s="8">
        <f>IF($BE1538=1,U1537,0)</f>
        <v>0</v>
      </c>
      <c r="BI1538" s="8">
        <f>IF($BE1538=1,V1537,0)</f>
        <v>0</v>
      </c>
      <c r="BJ1538" s="8">
        <f>IF($BE1538=1,W1537,0)</f>
        <v>0</v>
      </c>
      <c r="BK1538" s="8">
        <f>IF($BE1538=1,X1537,0)</f>
        <v>0</v>
      </c>
      <c r="BL1538" s="8">
        <f>IF($BE1538=1,Y1537,0)</f>
        <v>0</v>
      </c>
      <c r="BM1538" s="8">
        <f>IF($BE1538=1,Z1537,0)</f>
        <v>0</v>
      </c>
    </row>
    <row r="1539" spans="1:65" s="7" customFormat="1" ht="15.75" customHeight="1" x14ac:dyDescent="0.15">
      <c r="A1539" s="7" t="s">
        <v>3409</v>
      </c>
      <c r="B1539" s="7" t="s">
        <v>3223</v>
      </c>
      <c r="C1539" s="7" t="s">
        <v>3326</v>
      </c>
      <c r="D1539" s="7" t="s">
        <v>37</v>
      </c>
      <c r="E1539" s="7" t="s">
        <v>1968</v>
      </c>
      <c r="F1539" s="7" t="s">
        <v>2041</v>
      </c>
      <c r="G1539" s="7" t="s">
        <v>3026</v>
      </c>
      <c r="H1539" s="7" t="s">
        <v>3327</v>
      </c>
      <c r="I1539" s="7" t="s">
        <v>33</v>
      </c>
      <c r="J1539" s="7" t="s">
        <v>33</v>
      </c>
      <c r="K1539" s="7" t="s">
        <v>33</v>
      </c>
      <c r="L1539" s="7" t="s">
        <v>33</v>
      </c>
      <c r="M1539" s="7" t="s">
        <v>33</v>
      </c>
      <c r="N1539" s="7" t="s">
        <v>33</v>
      </c>
      <c r="O1539" s="7" t="s">
        <v>33</v>
      </c>
      <c r="P1539" s="7" t="s">
        <v>33</v>
      </c>
      <c r="Q1539" s="7" t="s">
        <v>33</v>
      </c>
      <c r="R1539" s="7" t="s">
        <v>33</v>
      </c>
      <c r="S1539" s="12" t="s">
        <v>3225</v>
      </c>
      <c r="T1539" s="8">
        <v>70641095.904036283</v>
      </c>
      <c r="U1539" s="8">
        <v>14530897</v>
      </c>
      <c r="V1539" s="8">
        <v>5485000</v>
      </c>
      <c r="W1539" s="8">
        <v>11175457</v>
      </c>
      <c r="X1539" s="8">
        <v>4464583.333333333</v>
      </c>
      <c r="Y1539" s="8">
        <v>4102400</v>
      </c>
      <c r="Z1539" s="8">
        <v>10027933.555555556</v>
      </c>
      <c r="AA1539" s="8">
        <v>70641095.904036283</v>
      </c>
      <c r="AB1539" s="8">
        <v>1453089</v>
      </c>
      <c r="AC1539" s="8">
        <v>4598000</v>
      </c>
      <c r="AD1539" s="8">
        <v>729083</v>
      </c>
      <c r="AE1539" s="8">
        <v>364583.33333333337</v>
      </c>
      <c r="AF1539" s="8">
        <v>0</v>
      </c>
      <c r="AG1539" s="8">
        <v>1023448.3333333334</v>
      </c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9" t="s">
        <v>3408</v>
      </c>
      <c r="BE1539" s="8"/>
      <c r="BF1539" s="8"/>
      <c r="BG1539" s="8">
        <f>IF($BE1539=1,T1538,0)</f>
        <v>0</v>
      </c>
      <c r="BH1539" s="8">
        <f>IF($BE1539=1,U1538,0)</f>
        <v>0</v>
      </c>
      <c r="BI1539" s="8">
        <f>IF($BE1539=1,V1538,0)</f>
        <v>0</v>
      </c>
      <c r="BJ1539" s="8">
        <f>IF($BE1539=1,W1538,0)</f>
        <v>0</v>
      </c>
      <c r="BK1539" s="8">
        <f>IF($BE1539=1,X1538,0)</f>
        <v>0</v>
      </c>
      <c r="BL1539" s="8">
        <f>IF($BE1539=1,Y1538,0)</f>
        <v>0</v>
      </c>
      <c r="BM1539" s="8">
        <f>IF($BE1539=1,Z1538,0)</f>
        <v>0</v>
      </c>
    </row>
    <row r="1540" spans="1:65" s="7" customFormat="1" ht="15.75" customHeight="1" x14ac:dyDescent="0.15">
      <c r="A1540" s="7" t="s">
        <v>3411</v>
      </c>
      <c r="B1540" s="7" t="s">
        <v>3223</v>
      </c>
      <c r="C1540" s="7" t="s">
        <v>3326</v>
      </c>
      <c r="D1540" s="7" t="s">
        <v>37</v>
      </c>
      <c r="E1540" s="7" t="s">
        <v>1968</v>
      </c>
      <c r="F1540" s="7" t="s">
        <v>2233</v>
      </c>
      <c r="G1540" s="7" t="s">
        <v>3023</v>
      </c>
      <c r="H1540" s="7" t="s">
        <v>3327</v>
      </c>
      <c r="I1540" s="7" t="s">
        <v>33</v>
      </c>
      <c r="J1540" s="7" t="s">
        <v>33</v>
      </c>
      <c r="K1540" s="7" t="s">
        <v>33</v>
      </c>
      <c r="L1540" s="7" t="s">
        <v>33</v>
      </c>
      <c r="M1540" s="7" t="s">
        <v>33</v>
      </c>
      <c r="N1540" s="7" t="s">
        <v>33</v>
      </c>
      <c r="O1540" s="7" t="s">
        <v>33</v>
      </c>
      <c r="P1540" s="7" t="s">
        <v>33</v>
      </c>
      <c r="Q1540" s="7" t="s">
        <v>33</v>
      </c>
      <c r="R1540" s="7" t="s">
        <v>33</v>
      </c>
      <c r="S1540" s="12" t="s">
        <v>3225</v>
      </c>
      <c r="T1540" s="8">
        <v>16197918.271558285</v>
      </c>
      <c r="U1540" s="8">
        <v>9431356</v>
      </c>
      <c r="V1540" s="8">
        <v>2550000</v>
      </c>
      <c r="W1540" s="8">
        <v>8389655</v>
      </c>
      <c r="X1540" s="8">
        <v>3067289.7262226911</v>
      </c>
      <c r="Y1540" s="8">
        <v>2877000</v>
      </c>
      <c r="Z1540" s="8">
        <v>2681260.2631578948</v>
      </c>
      <c r="AA1540" s="8">
        <v>16197918.271558285</v>
      </c>
      <c r="AB1540" s="8">
        <v>943135</v>
      </c>
      <c r="AC1540" s="8">
        <v>1326000</v>
      </c>
      <c r="AD1540" s="8">
        <v>703778</v>
      </c>
      <c r="AE1540" s="8">
        <v>364583.33333333337</v>
      </c>
      <c r="AF1540" s="8">
        <v>0</v>
      </c>
      <c r="AG1540" s="8">
        <v>897750</v>
      </c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9" t="s">
        <v>3410</v>
      </c>
      <c r="BE1540" s="8"/>
      <c r="BF1540" s="8"/>
      <c r="BG1540" s="8">
        <f>IF($BE1540=1,T1539,0)</f>
        <v>0</v>
      </c>
      <c r="BH1540" s="8">
        <f>IF($BE1540=1,U1539,0)</f>
        <v>0</v>
      </c>
      <c r="BI1540" s="8">
        <f>IF($BE1540=1,V1539,0)</f>
        <v>0</v>
      </c>
      <c r="BJ1540" s="8">
        <f>IF($BE1540=1,W1539,0)</f>
        <v>0</v>
      </c>
      <c r="BK1540" s="8">
        <f>IF($BE1540=1,X1539,0)</f>
        <v>0</v>
      </c>
      <c r="BL1540" s="8">
        <f>IF($BE1540=1,Y1539,0)</f>
        <v>0</v>
      </c>
      <c r="BM1540" s="8">
        <f>IF($BE1540=1,Z1539,0)</f>
        <v>0</v>
      </c>
    </row>
    <row r="1541" spans="1:65" s="7" customFormat="1" ht="15.75" customHeight="1" x14ac:dyDescent="0.15">
      <c r="A1541" s="7" t="s">
        <v>3413</v>
      </c>
      <c r="B1541" s="7" t="s">
        <v>3223</v>
      </c>
      <c r="C1541" s="7" t="s">
        <v>3326</v>
      </c>
      <c r="D1541" s="7" t="s">
        <v>37</v>
      </c>
      <c r="E1541" s="7" t="s">
        <v>1968</v>
      </c>
      <c r="F1541" s="7" t="s">
        <v>2233</v>
      </c>
      <c r="G1541" s="7" t="s">
        <v>3026</v>
      </c>
      <c r="H1541" s="7" t="s">
        <v>3327</v>
      </c>
      <c r="I1541" s="7" t="s">
        <v>33</v>
      </c>
      <c r="J1541" s="7" t="s">
        <v>33</v>
      </c>
      <c r="K1541" s="7" t="s">
        <v>33</v>
      </c>
      <c r="L1541" s="7" t="s">
        <v>33</v>
      </c>
      <c r="M1541" s="7" t="s">
        <v>33</v>
      </c>
      <c r="N1541" s="7" t="s">
        <v>33</v>
      </c>
      <c r="O1541" s="7" t="s">
        <v>33</v>
      </c>
      <c r="P1541" s="7" t="s">
        <v>33</v>
      </c>
      <c r="Q1541" s="7" t="s">
        <v>33</v>
      </c>
      <c r="R1541" s="7" t="s">
        <v>33</v>
      </c>
      <c r="S1541" s="12" t="s">
        <v>3225</v>
      </c>
      <c r="T1541" s="8">
        <v>10798612.181038857</v>
      </c>
      <c r="U1541" s="8">
        <v>8474468</v>
      </c>
      <c r="V1541" s="8">
        <v>1481000</v>
      </c>
      <c r="W1541" s="8">
        <v>6617626</v>
      </c>
      <c r="X1541" s="8">
        <v>1814583.3333333335</v>
      </c>
      <c r="Y1541" s="8">
        <v>1274750</v>
      </c>
      <c r="Z1541" s="8">
        <v>2406124.6666666665</v>
      </c>
      <c r="AA1541" s="8">
        <v>10798612.181038857</v>
      </c>
      <c r="AB1541" s="8">
        <v>847446</v>
      </c>
      <c r="AC1541" s="8">
        <v>782000</v>
      </c>
      <c r="AD1541" s="8">
        <v>603550</v>
      </c>
      <c r="AE1541" s="8">
        <v>364583.33333333337</v>
      </c>
      <c r="AF1541" s="8">
        <v>0</v>
      </c>
      <c r="AG1541" s="8">
        <v>1023448.3333333334</v>
      </c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9" t="s">
        <v>3412</v>
      </c>
      <c r="BE1541" s="8"/>
      <c r="BF1541" s="8"/>
      <c r="BG1541" s="8">
        <f>IF($BE1541=1,T1540,0)</f>
        <v>0</v>
      </c>
      <c r="BH1541" s="8">
        <f>IF($BE1541=1,U1540,0)</f>
        <v>0</v>
      </c>
      <c r="BI1541" s="8">
        <f>IF($BE1541=1,V1540,0)</f>
        <v>0</v>
      </c>
      <c r="BJ1541" s="8">
        <f>IF($BE1541=1,W1540,0)</f>
        <v>0</v>
      </c>
      <c r="BK1541" s="8">
        <f>IF($BE1541=1,X1540,0)</f>
        <v>0</v>
      </c>
      <c r="BL1541" s="8">
        <f>IF($BE1541=1,Y1540,0)</f>
        <v>0</v>
      </c>
      <c r="BM1541" s="8">
        <f>IF($BE1541=1,Z1540,0)</f>
        <v>0</v>
      </c>
    </row>
    <row r="1542" spans="1:65" s="7" customFormat="1" ht="15.75" customHeight="1" x14ac:dyDescent="0.15">
      <c r="A1542" s="7" t="s">
        <v>3415</v>
      </c>
      <c r="B1542" s="7" t="s">
        <v>3223</v>
      </c>
      <c r="C1542" s="7" t="s">
        <v>3326</v>
      </c>
      <c r="D1542" s="7" t="s">
        <v>37</v>
      </c>
      <c r="E1542" s="7" t="s">
        <v>1968</v>
      </c>
      <c r="F1542" s="7" t="s">
        <v>2303</v>
      </c>
      <c r="G1542" s="7" t="s">
        <v>3023</v>
      </c>
      <c r="H1542" s="7" t="s">
        <v>3327</v>
      </c>
      <c r="I1542" s="7" t="s">
        <v>33</v>
      </c>
      <c r="J1542" s="7" t="s">
        <v>33</v>
      </c>
      <c r="K1542" s="7" t="s">
        <v>33</v>
      </c>
      <c r="L1542" s="7" t="s">
        <v>33</v>
      </c>
      <c r="M1542" s="7" t="s">
        <v>33</v>
      </c>
      <c r="N1542" s="7" t="s">
        <v>33</v>
      </c>
      <c r="O1542" s="7" t="s">
        <v>33</v>
      </c>
      <c r="P1542" s="7" t="s">
        <v>33</v>
      </c>
      <c r="Q1542" s="7" t="s">
        <v>33</v>
      </c>
      <c r="R1542" s="7" t="s">
        <v>33</v>
      </c>
      <c r="S1542" s="12" t="s">
        <v>3225</v>
      </c>
      <c r="T1542" s="8">
        <v>48377275.432216272</v>
      </c>
      <c r="U1542" s="8">
        <v>9888720</v>
      </c>
      <c r="V1542" s="8">
        <v>2950000</v>
      </c>
      <c r="W1542" s="8">
        <v>9385309</v>
      </c>
      <c r="X1542" s="8">
        <v>3525873.0595560241</v>
      </c>
      <c r="Y1542" s="8">
        <v>4518700</v>
      </c>
      <c r="Z1542" s="8">
        <v>4804010.7017543856</v>
      </c>
      <c r="AA1542" s="8">
        <v>48377275.432216272</v>
      </c>
      <c r="AB1542" s="8">
        <v>988872</v>
      </c>
      <c r="AC1542" s="8">
        <v>2035000</v>
      </c>
      <c r="AD1542" s="8">
        <v>703778</v>
      </c>
      <c r="AE1542" s="8">
        <v>364583.33333333337</v>
      </c>
      <c r="AF1542" s="8">
        <v>0</v>
      </c>
      <c r="AG1542" s="8">
        <v>897750</v>
      </c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9" t="s">
        <v>3414</v>
      </c>
      <c r="BE1542" s="8"/>
      <c r="BF1542" s="8"/>
      <c r="BG1542" s="8">
        <f>IF($BE1542=1,T1541,0)</f>
        <v>0</v>
      </c>
      <c r="BH1542" s="8">
        <f>IF($BE1542=1,U1541,0)</f>
        <v>0</v>
      </c>
      <c r="BI1542" s="8">
        <f>IF($BE1542=1,V1541,0)</f>
        <v>0</v>
      </c>
      <c r="BJ1542" s="8">
        <f>IF($BE1542=1,W1541,0)</f>
        <v>0</v>
      </c>
      <c r="BK1542" s="8">
        <f>IF($BE1542=1,X1541,0)</f>
        <v>0</v>
      </c>
      <c r="BL1542" s="8">
        <f>IF($BE1542=1,Y1541,0)</f>
        <v>0</v>
      </c>
      <c r="BM1542" s="8">
        <f>IF($BE1542=1,Z1541,0)</f>
        <v>0</v>
      </c>
    </row>
    <row r="1543" spans="1:65" s="7" customFormat="1" ht="15.75" customHeight="1" x14ac:dyDescent="0.15">
      <c r="A1543" s="7" t="s">
        <v>3417</v>
      </c>
      <c r="B1543" s="7" t="s">
        <v>3223</v>
      </c>
      <c r="C1543" s="7" t="s">
        <v>3326</v>
      </c>
      <c r="D1543" s="7" t="s">
        <v>37</v>
      </c>
      <c r="E1543" s="7" t="s">
        <v>1968</v>
      </c>
      <c r="F1543" s="7" t="s">
        <v>2303</v>
      </c>
      <c r="G1543" s="7" t="s">
        <v>3026</v>
      </c>
      <c r="H1543" s="7" t="s">
        <v>3327</v>
      </c>
      <c r="I1543" s="7" t="s">
        <v>33</v>
      </c>
      <c r="J1543" s="7" t="s">
        <v>33</v>
      </c>
      <c r="K1543" s="7" t="s">
        <v>33</v>
      </c>
      <c r="L1543" s="7" t="s">
        <v>33</v>
      </c>
      <c r="M1543" s="7" t="s">
        <v>33</v>
      </c>
      <c r="N1543" s="7" t="s">
        <v>33</v>
      </c>
      <c r="O1543" s="7" t="s">
        <v>33</v>
      </c>
      <c r="P1543" s="7" t="s">
        <v>33</v>
      </c>
      <c r="Q1543" s="7" t="s">
        <v>33</v>
      </c>
      <c r="R1543" s="7" t="s">
        <v>33</v>
      </c>
      <c r="S1543" s="12" t="s">
        <v>3225</v>
      </c>
      <c r="T1543" s="8">
        <v>25295172.352989115</v>
      </c>
      <c r="U1543" s="8">
        <v>8746577</v>
      </c>
      <c r="V1543" s="8">
        <v>2681000</v>
      </c>
      <c r="W1543" s="8">
        <v>8008297</v>
      </c>
      <c r="X1543" s="8">
        <v>2604583.3333333335</v>
      </c>
      <c r="Y1543" s="8">
        <v>2100050</v>
      </c>
      <c r="Z1543" s="8">
        <v>4775589.111111111</v>
      </c>
      <c r="AA1543" s="8">
        <v>25295172.352989115</v>
      </c>
      <c r="AB1543" s="8">
        <v>874657</v>
      </c>
      <c r="AC1543" s="8">
        <v>1926000</v>
      </c>
      <c r="AD1543" s="8">
        <v>703100</v>
      </c>
      <c r="AE1543" s="8">
        <v>364583.33333333337</v>
      </c>
      <c r="AF1543" s="8">
        <v>0</v>
      </c>
      <c r="AG1543" s="8">
        <v>1023448.3333333334</v>
      </c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9" t="s">
        <v>3416</v>
      </c>
      <c r="BE1543" s="8"/>
      <c r="BF1543" s="8"/>
      <c r="BG1543" s="8">
        <f>IF($BE1543=1,T1542,0)</f>
        <v>0</v>
      </c>
      <c r="BH1543" s="8">
        <f>IF($BE1543=1,U1542,0)</f>
        <v>0</v>
      </c>
      <c r="BI1543" s="8">
        <f>IF($BE1543=1,V1542,0)</f>
        <v>0</v>
      </c>
      <c r="BJ1543" s="8">
        <f>IF($BE1543=1,W1542,0)</f>
        <v>0</v>
      </c>
      <c r="BK1543" s="8">
        <f>IF($BE1543=1,X1542,0)</f>
        <v>0</v>
      </c>
      <c r="BL1543" s="8">
        <f>IF($BE1543=1,Y1542,0)</f>
        <v>0</v>
      </c>
      <c r="BM1543" s="8">
        <f>IF($BE1543=1,Z1542,0)</f>
        <v>0</v>
      </c>
    </row>
    <row r="1544" spans="1:65" s="7" customFormat="1" ht="15.75" customHeight="1" x14ac:dyDescent="0.15">
      <c r="A1544" s="7" t="s">
        <v>3419</v>
      </c>
      <c r="B1544" s="7" t="s">
        <v>3223</v>
      </c>
      <c r="C1544" s="7" t="s">
        <v>3326</v>
      </c>
      <c r="D1544" s="7" t="s">
        <v>37</v>
      </c>
      <c r="E1544" s="7" t="s">
        <v>1968</v>
      </c>
      <c r="F1544" s="7" t="s">
        <v>2496</v>
      </c>
      <c r="G1544" s="7" t="s">
        <v>3023</v>
      </c>
      <c r="H1544" s="7" t="s">
        <v>3327</v>
      </c>
      <c r="I1544" s="7" t="s">
        <v>33</v>
      </c>
      <c r="J1544" s="7" t="s">
        <v>33</v>
      </c>
      <c r="K1544" s="7" t="s">
        <v>33</v>
      </c>
      <c r="L1544" s="7" t="s">
        <v>33</v>
      </c>
      <c r="M1544" s="7" t="s">
        <v>33</v>
      </c>
      <c r="N1544" s="7" t="s">
        <v>33</v>
      </c>
      <c r="O1544" s="7" t="s">
        <v>33</v>
      </c>
      <c r="P1544" s="7" t="s">
        <v>33</v>
      </c>
      <c r="Q1544" s="7" t="s">
        <v>33</v>
      </c>
      <c r="R1544" s="7" t="s">
        <v>33</v>
      </c>
      <c r="S1544" s="12" t="s">
        <v>3225</v>
      </c>
      <c r="T1544" s="8">
        <v>77443884.323901922</v>
      </c>
      <c r="U1544" s="8">
        <v>10429987</v>
      </c>
      <c r="V1544" s="8">
        <v>5050000</v>
      </c>
      <c r="W1544" s="8">
        <v>10450227</v>
      </c>
      <c r="X1544" s="8">
        <v>4200573.0595560241</v>
      </c>
      <c r="Y1544" s="8">
        <v>5848600</v>
      </c>
      <c r="Z1544" s="8">
        <v>7058160.8771929834</v>
      </c>
      <c r="AA1544" s="8">
        <v>77443884.323901922</v>
      </c>
      <c r="AB1544" s="8">
        <v>1042998</v>
      </c>
      <c r="AC1544" s="8">
        <v>4242000</v>
      </c>
      <c r="AD1544" s="8">
        <v>703778</v>
      </c>
      <c r="AE1544" s="8">
        <v>364583.33333333337</v>
      </c>
      <c r="AF1544" s="8">
        <v>0</v>
      </c>
      <c r="AG1544" s="8">
        <v>897750</v>
      </c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9" t="s">
        <v>3418</v>
      </c>
      <c r="BE1544" s="8"/>
      <c r="BF1544" s="8"/>
      <c r="BG1544" s="8">
        <f>IF($BE1544=1,T1543,0)</f>
        <v>0</v>
      </c>
      <c r="BH1544" s="8">
        <f>IF($BE1544=1,U1543,0)</f>
        <v>0</v>
      </c>
      <c r="BI1544" s="8">
        <f>IF($BE1544=1,V1543,0)</f>
        <v>0</v>
      </c>
      <c r="BJ1544" s="8">
        <f>IF($BE1544=1,W1543,0)</f>
        <v>0</v>
      </c>
      <c r="BK1544" s="8">
        <f>IF($BE1544=1,X1543,0)</f>
        <v>0</v>
      </c>
      <c r="BL1544" s="8">
        <f>IF($BE1544=1,Y1543,0)</f>
        <v>0</v>
      </c>
      <c r="BM1544" s="8">
        <f>IF($BE1544=1,Z1543,0)</f>
        <v>0</v>
      </c>
    </row>
    <row r="1545" spans="1:65" s="7" customFormat="1" ht="15.75" customHeight="1" x14ac:dyDescent="0.15">
      <c r="A1545" s="7" t="s">
        <v>3421</v>
      </c>
      <c r="B1545" s="7" t="s">
        <v>3223</v>
      </c>
      <c r="C1545" s="7" t="s">
        <v>3326</v>
      </c>
      <c r="D1545" s="7" t="s">
        <v>37</v>
      </c>
      <c r="E1545" s="7" t="s">
        <v>1968</v>
      </c>
      <c r="F1545" s="7" t="s">
        <v>2496</v>
      </c>
      <c r="G1545" s="7" t="s">
        <v>3026</v>
      </c>
      <c r="H1545" s="7" t="s">
        <v>3327</v>
      </c>
      <c r="I1545" s="7" t="s">
        <v>33</v>
      </c>
      <c r="J1545" s="7" t="s">
        <v>33</v>
      </c>
      <c r="K1545" s="7" t="s">
        <v>33</v>
      </c>
      <c r="L1545" s="7" t="s">
        <v>33</v>
      </c>
      <c r="M1545" s="7" t="s">
        <v>33</v>
      </c>
      <c r="N1545" s="7" t="s">
        <v>33</v>
      </c>
      <c r="O1545" s="7" t="s">
        <v>33</v>
      </c>
      <c r="P1545" s="7" t="s">
        <v>33</v>
      </c>
      <c r="Q1545" s="7" t="s">
        <v>33</v>
      </c>
      <c r="R1545" s="7" t="s">
        <v>33</v>
      </c>
      <c r="S1545" s="12" t="s">
        <v>3225</v>
      </c>
      <c r="T1545" s="8">
        <v>51629256.215934619</v>
      </c>
      <c r="U1545" s="8">
        <v>9139934</v>
      </c>
      <c r="V1545" s="8">
        <v>4251000</v>
      </c>
      <c r="W1545" s="8">
        <v>9564682</v>
      </c>
      <c r="X1545" s="8">
        <v>3639583.3333333335</v>
      </c>
      <c r="Y1545" s="8">
        <v>3171050</v>
      </c>
      <c r="Z1545" s="8">
        <v>7623189.1111111119</v>
      </c>
      <c r="AA1545" s="8">
        <v>51629256.215934619</v>
      </c>
      <c r="AB1545" s="8">
        <v>913993</v>
      </c>
      <c r="AC1545" s="8">
        <v>3422000</v>
      </c>
      <c r="AD1545" s="8">
        <v>703778</v>
      </c>
      <c r="AE1545" s="8">
        <v>364583.33333333337</v>
      </c>
      <c r="AF1545" s="8">
        <v>0</v>
      </c>
      <c r="AG1545" s="8">
        <v>1023448.3333333334</v>
      </c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9" t="s">
        <v>3420</v>
      </c>
      <c r="BE1545" s="8"/>
      <c r="BF1545" s="8"/>
      <c r="BG1545" s="8">
        <f>IF($BE1545=1,T1544,0)</f>
        <v>0</v>
      </c>
      <c r="BH1545" s="8">
        <f>IF($BE1545=1,U1544,0)</f>
        <v>0</v>
      </c>
      <c r="BI1545" s="8">
        <f>IF($BE1545=1,V1544,0)</f>
        <v>0</v>
      </c>
      <c r="BJ1545" s="8">
        <f>IF($BE1545=1,W1544,0)</f>
        <v>0</v>
      </c>
      <c r="BK1545" s="8">
        <f>IF($BE1545=1,X1544,0)</f>
        <v>0</v>
      </c>
      <c r="BL1545" s="8">
        <f>IF($BE1545=1,Y1544,0)</f>
        <v>0</v>
      </c>
      <c r="BM1545" s="8">
        <f>IF($BE1545=1,Z1544,0)</f>
        <v>0</v>
      </c>
    </row>
    <row r="1546" spans="1:65" s="7" customFormat="1" ht="15.75" customHeight="1" x14ac:dyDescent="0.15">
      <c r="A1546" s="7" t="s">
        <v>3423</v>
      </c>
      <c r="B1546" s="7" t="s">
        <v>3223</v>
      </c>
      <c r="C1546" s="7" t="s">
        <v>3326</v>
      </c>
      <c r="D1546" s="7" t="s">
        <v>37</v>
      </c>
      <c r="E1546" s="7" t="s">
        <v>1968</v>
      </c>
      <c r="F1546" s="7" t="s">
        <v>2761</v>
      </c>
      <c r="G1546" s="7" t="s">
        <v>3023</v>
      </c>
      <c r="H1546" s="7" t="s">
        <v>3327</v>
      </c>
      <c r="I1546" s="7" t="s">
        <v>33</v>
      </c>
      <c r="J1546" s="7" t="s">
        <v>33</v>
      </c>
      <c r="K1546" s="7" t="s">
        <v>33</v>
      </c>
      <c r="L1546" s="7" t="s">
        <v>33</v>
      </c>
      <c r="M1546" s="7" t="s">
        <v>33</v>
      </c>
      <c r="N1546" s="7" t="s">
        <v>33</v>
      </c>
      <c r="O1546" s="7" t="s">
        <v>33</v>
      </c>
      <c r="P1546" s="7" t="s">
        <v>33</v>
      </c>
      <c r="Q1546" s="7" t="s">
        <v>33</v>
      </c>
      <c r="R1546" s="7" t="s">
        <v>33</v>
      </c>
      <c r="S1546" s="12" t="s">
        <v>3225</v>
      </c>
      <c r="T1546" s="8">
        <v>139956524.13296258</v>
      </c>
      <c r="U1546" s="8">
        <v>16898197</v>
      </c>
      <c r="V1546" s="8">
        <v>9160000</v>
      </c>
      <c r="W1546" s="8">
        <v>24938326</v>
      </c>
      <c r="X1546" s="8">
        <v>4724334.1706671352</v>
      </c>
      <c r="Y1546" s="8">
        <v>8234500</v>
      </c>
      <c r="Z1546" s="8">
        <v>10583325.438596489</v>
      </c>
      <c r="AA1546" s="8">
        <v>139956524.13296258</v>
      </c>
      <c r="AB1546" s="8">
        <v>1689819</v>
      </c>
      <c r="AC1546" s="8">
        <v>7602000</v>
      </c>
      <c r="AD1546" s="8">
        <v>703778</v>
      </c>
      <c r="AE1546" s="8">
        <v>364583.33333333337</v>
      </c>
      <c r="AF1546" s="8">
        <v>0</v>
      </c>
      <c r="AG1546" s="8">
        <v>963605.26315789483</v>
      </c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9" t="s">
        <v>3422</v>
      </c>
      <c r="BE1546" s="8"/>
      <c r="BF1546" s="8"/>
      <c r="BG1546" s="8">
        <f>IF($BE1546=1,T1545,0)</f>
        <v>0</v>
      </c>
      <c r="BH1546" s="8">
        <f>IF($BE1546=1,U1545,0)</f>
        <v>0</v>
      </c>
      <c r="BI1546" s="8">
        <f>IF($BE1546=1,V1545,0)</f>
        <v>0</v>
      </c>
      <c r="BJ1546" s="8">
        <f>IF($BE1546=1,W1545,0)</f>
        <v>0</v>
      </c>
      <c r="BK1546" s="8">
        <f>IF($BE1546=1,X1545,0)</f>
        <v>0</v>
      </c>
      <c r="BL1546" s="8">
        <f>IF($BE1546=1,Y1545,0)</f>
        <v>0</v>
      </c>
      <c r="BM1546" s="8">
        <f>IF($BE1546=1,Z1545,0)</f>
        <v>0</v>
      </c>
    </row>
    <row r="1547" spans="1:65" s="7" customFormat="1" ht="15.75" customHeight="1" x14ac:dyDescent="0.15">
      <c r="A1547" s="7" t="s">
        <v>3425</v>
      </c>
      <c r="B1547" s="7" t="s">
        <v>3223</v>
      </c>
      <c r="C1547" s="7" t="s">
        <v>3326</v>
      </c>
      <c r="D1547" s="7" t="s">
        <v>37</v>
      </c>
      <c r="E1547" s="7" t="s">
        <v>1968</v>
      </c>
      <c r="F1547" s="7" t="s">
        <v>2761</v>
      </c>
      <c r="G1547" s="7" t="s">
        <v>3026</v>
      </c>
      <c r="H1547" s="7" t="s">
        <v>3327</v>
      </c>
      <c r="I1547" s="7" t="s">
        <v>33</v>
      </c>
      <c r="J1547" s="7" t="s">
        <v>33</v>
      </c>
      <c r="K1547" s="7" t="s">
        <v>33</v>
      </c>
      <c r="L1547" s="7" t="s">
        <v>33</v>
      </c>
      <c r="M1547" s="7" t="s">
        <v>33</v>
      </c>
      <c r="N1547" s="7" t="s">
        <v>33</v>
      </c>
      <c r="O1547" s="7" t="s">
        <v>33</v>
      </c>
      <c r="P1547" s="7" t="s">
        <v>33</v>
      </c>
      <c r="Q1547" s="7" t="s">
        <v>33</v>
      </c>
      <c r="R1547" s="7" t="s">
        <v>33</v>
      </c>
      <c r="S1547" s="12" t="s">
        <v>3225</v>
      </c>
      <c r="T1547" s="8">
        <v>93304349.421975061</v>
      </c>
      <c r="U1547" s="8">
        <v>15339404</v>
      </c>
      <c r="V1547" s="8">
        <v>7071000</v>
      </c>
      <c r="W1547" s="8">
        <v>12877175</v>
      </c>
      <c r="X1547" s="8">
        <v>5499583.333333333</v>
      </c>
      <c r="Y1547" s="8">
        <v>5188100</v>
      </c>
      <c r="Z1547" s="8">
        <v>12888133.555555554</v>
      </c>
      <c r="AA1547" s="8">
        <v>93304349.421975061</v>
      </c>
      <c r="AB1547" s="8">
        <v>1533940</v>
      </c>
      <c r="AC1547" s="8">
        <v>6108000</v>
      </c>
      <c r="AD1547" s="8">
        <v>747759</v>
      </c>
      <c r="AE1547" s="8">
        <v>364583.33333333337</v>
      </c>
      <c r="AF1547" s="8">
        <v>0</v>
      </c>
      <c r="AG1547" s="8">
        <v>1023448.3333333334</v>
      </c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9" t="s">
        <v>3424</v>
      </c>
      <c r="BE1547" s="8"/>
      <c r="BF1547" s="8"/>
      <c r="BG1547" s="8">
        <f>IF($BE1547=1,T1546,0)</f>
        <v>0</v>
      </c>
      <c r="BH1547" s="8">
        <f>IF($BE1547=1,U1546,0)</f>
        <v>0</v>
      </c>
      <c r="BI1547" s="8">
        <f>IF($BE1547=1,V1546,0)</f>
        <v>0</v>
      </c>
      <c r="BJ1547" s="8">
        <f>IF($BE1547=1,W1546,0)</f>
        <v>0</v>
      </c>
      <c r="BK1547" s="8">
        <f>IF($BE1547=1,X1546,0)</f>
        <v>0</v>
      </c>
      <c r="BL1547" s="8">
        <f>IF($BE1547=1,Y1546,0)</f>
        <v>0</v>
      </c>
      <c r="BM1547" s="8">
        <f>IF($BE1547=1,Z1546,0)</f>
        <v>0</v>
      </c>
    </row>
    <row r="1548" spans="1:65" s="7" customFormat="1" ht="15.75" customHeight="1" x14ac:dyDescent="0.15">
      <c r="A1548" s="7" t="s">
        <v>3427</v>
      </c>
      <c r="B1548" s="7" t="s">
        <v>3223</v>
      </c>
      <c r="C1548" s="7" t="s">
        <v>3428</v>
      </c>
      <c r="D1548" s="7" t="s">
        <v>32</v>
      </c>
      <c r="E1548" s="7" t="s">
        <v>271</v>
      </c>
      <c r="F1548" s="7" t="s">
        <v>2041</v>
      </c>
      <c r="G1548" s="7" t="s">
        <v>3023</v>
      </c>
      <c r="H1548" s="7" t="s">
        <v>3429</v>
      </c>
      <c r="I1548" s="7" t="s">
        <v>33</v>
      </c>
      <c r="J1548" s="7" t="s">
        <v>33</v>
      </c>
      <c r="K1548" s="7" t="s">
        <v>33</v>
      </c>
      <c r="L1548" s="7" t="s">
        <v>33</v>
      </c>
      <c r="M1548" s="7" t="s">
        <v>33</v>
      </c>
      <c r="N1548" s="7" t="s">
        <v>33</v>
      </c>
      <c r="O1548" s="7" t="s">
        <v>33</v>
      </c>
      <c r="P1548" s="7" t="s">
        <v>33</v>
      </c>
      <c r="Q1548" s="7" t="s">
        <v>33</v>
      </c>
      <c r="R1548" s="7" t="s">
        <v>33</v>
      </c>
      <c r="S1548" s="12" t="s">
        <v>3225</v>
      </c>
      <c r="T1548" s="8">
        <v>65952338.058715492</v>
      </c>
      <c r="U1548" s="8">
        <v>32782214</v>
      </c>
      <c r="V1548" s="8">
        <v>46856000</v>
      </c>
      <c r="W1548" s="8">
        <v>633109017</v>
      </c>
      <c r="X1548" s="8">
        <v>94825489.726222694</v>
      </c>
      <c r="Y1548" s="8">
        <v>307500659</v>
      </c>
      <c r="Z1548" s="8">
        <v>97344261.228070185</v>
      </c>
      <c r="AA1548" s="8">
        <v>1945884689.514679</v>
      </c>
      <c r="AB1548" s="8">
        <v>3278221</v>
      </c>
      <c r="AC1548" s="8">
        <v>768411000</v>
      </c>
      <c r="AD1548" s="8">
        <v>18504078</v>
      </c>
      <c r="AE1548" s="8">
        <v>1250000</v>
      </c>
      <c r="AF1548" s="8">
        <v>0</v>
      </c>
      <c r="AG1548" s="8">
        <v>4594923.8596491236</v>
      </c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9" t="s">
        <v>3426</v>
      </c>
      <c r="BE1548" s="8"/>
      <c r="BF1548" s="8"/>
      <c r="BG1548" s="8">
        <f>IF($BE1548=1,T1547,0)</f>
        <v>0</v>
      </c>
      <c r="BH1548" s="8">
        <f>IF($BE1548=1,U1547,0)</f>
        <v>0</v>
      </c>
      <c r="BI1548" s="8">
        <f>IF($BE1548=1,V1547,0)</f>
        <v>0</v>
      </c>
      <c r="BJ1548" s="8">
        <f>IF($BE1548=1,W1547,0)</f>
        <v>0</v>
      </c>
      <c r="BK1548" s="8">
        <f>IF($BE1548=1,X1547,0)</f>
        <v>0</v>
      </c>
      <c r="BL1548" s="8">
        <f>IF($BE1548=1,Y1547,0)</f>
        <v>0</v>
      </c>
      <c r="BM1548" s="8">
        <f>IF($BE1548=1,Z1547,0)</f>
        <v>0</v>
      </c>
    </row>
    <row r="1549" spans="1:65" s="7" customFormat="1" ht="15.75" customHeight="1" x14ac:dyDescent="0.15">
      <c r="A1549" s="7" t="s">
        <v>3431</v>
      </c>
      <c r="B1549" s="7" t="s">
        <v>3223</v>
      </c>
      <c r="C1549" s="7" t="s">
        <v>3428</v>
      </c>
      <c r="D1549" s="7" t="s">
        <v>32</v>
      </c>
      <c r="E1549" s="7" t="s">
        <v>271</v>
      </c>
      <c r="F1549" s="7" t="s">
        <v>2041</v>
      </c>
      <c r="G1549" s="7" t="s">
        <v>3026</v>
      </c>
      <c r="H1549" s="7" t="s">
        <v>3429</v>
      </c>
      <c r="I1549" s="7" t="s">
        <v>33</v>
      </c>
      <c r="J1549" s="7" t="s">
        <v>33</v>
      </c>
      <c r="K1549" s="7" t="s">
        <v>33</v>
      </c>
      <c r="L1549" s="7" t="s">
        <v>33</v>
      </c>
      <c r="M1549" s="7" t="s">
        <v>33</v>
      </c>
      <c r="N1549" s="7" t="s">
        <v>33</v>
      </c>
      <c r="O1549" s="7" t="s">
        <v>33</v>
      </c>
      <c r="P1549" s="7" t="s">
        <v>33</v>
      </c>
      <c r="Q1549" s="7" t="s">
        <v>33</v>
      </c>
      <c r="R1549" s="7" t="s">
        <v>33</v>
      </c>
      <c r="S1549" s="12" t="s">
        <v>3225</v>
      </c>
      <c r="T1549" s="8">
        <v>47220842.705810323</v>
      </c>
      <c r="U1549" s="8">
        <v>25556350</v>
      </c>
      <c r="V1549" s="8">
        <v>81886000</v>
      </c>
      <c r="W1549" s="8">
        <v>684860160</v>
      </c>
      <c r="X1549" s="8">
        <v>153805000</v>
      </c>
      <c r="Y1549" s="8">
        <v>101587153</v>
      </c>
      <c r="Z1549" s="8">
        <v>137809395.74074072</v>
      </c>
      <c r="AA1549" s="8">
        <v>1941201815.6764526</v>
      </c>
      <c r="AB1549" s="8">
        <v>2555635</v>
      </c>
      <c r="AC1549" s="8">
        <v>1459641000</v>
      </c>
      <c r="AD1549" s="8">
        <v>18529383</v>
      </c>
      <c r="AE1549" s="8">
        <v>1250000</v>
      </c>
      <c r="AF1549" s="8">
        <v>0</v>
      </c>
      <c r="AG1549" s="8">
        <v>4663143.2407407407</v>
      </c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9" t="s">
        <v>3430</v>
      </c>
      <c r="BE1549" s="8"/>
      <c r="BF1549" s="8"/>
      <c r="BG1549" s="8">
        <f>IF($BE1549=1,T1548,0)</f>
        <v>0</v>
      </c>
      <c r="BH1549" s="8">
        <f>IF($BE1549=1,U1548,0)</f>
        <v>0</v>
      </c>
      <c r="BI1549" s="8">
        <f>IF($BE1549=1,V1548,0)</f>
        <v>0</v>
      </c>
      <c r="BJ1549" s="8">
        <f>IF($BE1549=1,W1548,0)</f>
        <v>0</v>
      </c>
      <c r="BK1549" s="8">
        <f>IF($BE1549=1,X1548,0)</f>
        <v>0</v>
      </c>
      <c r="BL1549" s="8">
        <f>IF($BE1549=1,Y1548,0)</f>
        <v>0</v>
      </c>
      <c r="BM1549" s="8">
        <f>IF($BE1549=1,Z1548,0)</f>
        <v>0</v>
      </c>
    </row>
    <row r="1550" spans="1:65" s="7" customFormat="1" ht="15.75" customHeight="1" x14ac:dyDescent="0.15">
      <c r="A1550" s="7" t="s">
        <v>3433</v>
      </c>
      <c r="B1550" s="7" t="s">
        <v>3223</v>
      </c>
      <c r="C1550" s="7" t="s">
        <v>3428</v>
      </c>
      <c r="D1550" s="7" t="s">
        <v>32</v>
      </c>
      <c r="E1550" s="7" t="s">
        <v>271</v>
      </c>
      <c r="F1550" s="7" t="s">
        <v>2041</v>
      </c>
      <c r="G1550" s="7" t="s">
        <v>3029</v>
      </c>
      <c r="H1550" s="7" t="s">
        <v>3429</v>
      </c>
      <c r="I1550" s="7" t="s">
        <v>33</v>
      </c>
      <c r="J1550" s="7" t="s">
        <v>33</v>
      </c>
      <c r="K1550" s="7" t="s">
        <v>33</v>
      </c>
      <c r="L1550" s="7" t="s">
        <v>33</v>
      </c>
      <c r="M1550" s="7" t="s">
        <v>33</v>
      </c>
      <c r="N1550" s="7" t="s">
        <v>33</v>
      </c>
      <c r="O1550" s="7" t="s">
        <v>33</v>
      </c>
      <c r="P1550" s="7" t="s">
        <v>33</v>
      </c>
      <c r="Q1550" s="7" t="s">
        <v>33</v>
      </c>
      <c r="R1550" s="7" t="s">
        <v>33</v>
      </c>
      <c r="S1550" s="12" t="s">
        <v>3225</v>
      </c>
      <c r="T1550" s="8">
        <v>65952338.058715492</v>
      </c>
      <c r="U1550" s="8">
        <v>28315234</v>
      </c>
      <c r="V1550" s="8">
        <v>64318000</v>
      </c>
      <c r="W1550" s="8">
        <v>687124868</v>
      </c>
      <c r="X1550" s="8">
        <v>88082500</v>
      </c>
      <c r="Y1550" s="8">
        <v>101920353</v>
      </c>
      <c r="Z1550" s="8">
        <v>150422919.83407408</v>
      </c>
      <c r="AA1550" s="8">
        <v>1945884689.514679</v>
      </c>
      <c r="AB1550" s="8">
        <v>2831523</v>
      </c>
      <c r="AC1550" s="8">
        <v>1582991000</v>
      </c>
      <c r="AD1550" s="8">
        <v>18529383</v>
      </c>
      <c r="AE1550" s="8">
        <v>1250000</v>
      </c>
      <c r="AF1550" s="8">
        <v>0</v>
      </c>
      <c r="AG1550" s="8">
        <v>4663143.2407407407</v>
      </c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9" t="s">
        <v>3432</v>
      </c>
      <c r="BE1550" s="8"/>
      <c r="BF1550" s="8"/>
      <c r="BG1550" s="8">
        <f>IF($BE1550=1,T1549,0)</f>
        <v>0</v>
      </c>
      <c r="BH1550" s="8">
        <f>IF($BE1550=1,U1549,0)</f>
        <v>0</v>
      </c>
      <c r="BI1550" s="8">
        <f>IF($BE1550=1,V1549,0)</f>
        <v>0</v>
      </c>
      <c r="BJ1550" s="8">
        <f>IF($BE1550=1,W1549,0)</f>
        <v>0</v>
      </c>
      <c r="BK1550" s="8">
        <f>IF($BE1550=1,X1549,0)</f>
        <v>0</v>
      </c>
      <c r="BL1550" s="8">
        <f>IF($BE1550=1,Y1549,0)</f>
        <v>0</v>
      </c>
      <c r="BM1550" s="8">
        <f>IF($BE1550=1,Z1549,0)</f>
        <v>0</v>
      </c>
    </row>
    <row r="1551" spans="1:65" s="7" customFormat="1" ht="15.75" customHeight="1" x14ac:dyDescent="0.15">
      <c r="A1551" s="7" t="s">
        <v>3435</v>
      </c>
      <c r="B1551" s="7" t="s">
        <v>3223</v>
      </c>
      <c r="C1551" s="7" t="s">
        <v>3428</v>
      </c>
      <c r="D1551" s="7" t="s">
        <v>32</v>
      </c>
      <c r="E1551" s="7" t="s">
        <v>271</v>
      </c>
      <c r="F1551" s="7" t="s">
        <v>2233</v>
      </c>
      <c r="G1551" s="7" t="s">
        <v>3023</v>
      </c>
      <c r="H1551" s="7" t="s">
        <v>3429</v>
      </c>
      <c r="I1551" s="7" t="s">
        <v>33</v>
      </c>
      <c r="J1551" s="7" t="s">
        <v>33</v>
      </c>
      <c r="K1551" s="7" t="s">
        <v>33</v>
      </c>
      <c r="L1551" s="7" t="s">
        <v>33</v>
      </c>
      <c r="M1551" s="7" t="s">
        <v>33</v>
      </c>
      <c r="N1551" s="7" t="s">
        <v>33</v>
      </c>
      <c r="O1551" s="7" t="s">
        <v>33</v>
      </c>
      <c r="P1551" s="7" t="s">
        <v>33</v>
      </c>
      <c r="Q1551" s="7" t="s">
        <v>33</v>
      </c>
      <c r="R1551" s="7" t="s">
        <v>33</v>
      </c>
      <c r="S1551" s="12" t="s">
        <v>3225</v>
      </c>
      <c r="T1551" s="8">
        <v>19326899.827883095</v>
      </c>
      <c r="U1551" s="8">
        <v>13970372</v>
      </c>
      <c r="V1551" s="8">
        <v>9423000</v>
      </c>
      <c r="W1551" s="8">
        <v>69487770</v>
      </c>
      <c r="X1551" s="8">
        <v>18915206.392889358</v>
      </c>
      <c r="Y1551" s="8">
        <v>59155877</v>
      </c>
      <c r="Z1551" s="8">
        <v>84970033.333333343</v>
      </c>
      <c r="AA1551" s="8">
        <v>324364939.95697075</v>
      </c>
      <c r="AB1551" s="8">
        <v>1397037</v>
      </c>
      <c r="AC1551" s="8">
        <v>126378000</v>
      </c>
      <c r="AD1551" s="8">
        <v>18504078</v>
      </c>
      <c r="AE1551" s="8">
        <v>1250000</v>
      </c>
      <c r="AF1551" s="8">
        <v>0</v>
      </c>
      <c r="AG1551" s="8">
        <v>4515897.5438596494</v>
      </c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9" t="s">
        <v>3434</v>
      </c>
      <c r="BE1551" s="8"/>
      <c r="BF1551" s="8"/>
      <c r="BG1551" s="8">
        <f>IF($BE1551=1,T1550,0)</f>
        <v>0</v>
      </c>
      <c r="BH1551" s="8">
        <f>IF($BE1551=1,U1550,0)</f>
        <v>0</v>
      </c>
      <c r="BI1551" s="8">
        <f>IF($BE1551=1,V1550,0)</f>
        <v>0</v>
      </c>
      <c r="BJ1551" s="8">
        <f>IF($BE1551=1,W1550,0)</f>
        <v>0</v>
      </c>
      <c r="BK1551" s="8">
        <f>IF($BE1551=1,X1550,0)</f>
        <v>0</v>
      </c>
      <c r="BL1551" s="8">
        <f>IF($BE1551=1,Y1550,0)</f>
        <v>0</v>
      </c>
      <c r="BM1551" s="8">
        <f>IF($BE1551=1,Z1550,0)</f>
        <v>0</v>
      </c>
    </row>
    <row r="1552" spans="1:65" s="7" customFormat="1" ht="15.75" customHeight="1" x14ac:dyDescent="0.15">
      <c r="A1552" s="7" t="s">
        <v>3437</v>
      </c>
      <c r="B1552" s="7" t="s">
        <v>3223</v>
      </c>
      <c r="C1552" s="7" t="s">
        <v>3428</v>
      </c>
      <c r="D1552" s="7" t="s">
        <v>32</v>
      </c>
      <c r="E1552" s="7" t="s">
        <v>271</v>
      </c>
      <c r="F1552" s="7" t="s">
        <v>2233</v>
      </c>
      <c r="G1552" s="7" t="s">
        <v>3026</v>
      </c>
      <c r="H1552" s="7" t="s">
        <v>3429</v>
      </c>
      <c r="I1552" s="7" t="s">
        <v>33</v>
      </c>
      <c r="J1552" s="7" t="s">
        <v>33</v>
      </c>
      <c r="K1552" s="7" t="s">
        <v>33</v>
      </c>
      <c r="L1552" s="7" t="s">
        <v>33</v>
      </c>
      <c r="M1552" s="7" t="s">
        <v>33</v>
      </c>
      <c r="N1552" s="7" t="s">
        <v>33</v>
      </c>
      <c r="O1552" s="7" t="s">
        <v>33</v>
      </c>
      <c r="P1552" s="7" t="s">
        <v>33</v>
      </c>
      <c r="Q1552" s="7" t="s">
        <v>33</v>
      </c>
      <c r="R1552" s="7" t="s">
        <v>33</v>
      </c>
      <c r="S1552" s="12" t="s">
        <v>3225</v>
      </c>
      <c r="T1552" s="8">
        <v>16137217.218588728</v>
      </c>
      <c r="U1552" s="8">
        <v>13067580</v>
      </c>
      <c r="V1552" s="8">
        <v>14232000</v>
      </c>
      <c r="W1552" s="8">
        <v>123042369</v>
      </c>
      <c r="X1552" s="8">
        <v>32305000</v>
      </c>
      <c r="Y1552" s="8">
        <v>95931853</v>
      </c>
      <c r="Z1552" s="8">
        <v>90908678.240740746</v>
      </c>
      <c r="AA1552" s="8">
        <v>323567519.30464721</v>
      </c>
      <c r="AB1552" s="8">
        <v>1306758</v>
      </c>
      <c r="AC1552" s="8">
        <v>243308000</v>
      </c>
      <c r="AD1552" s="8">
        <v>18403850</v>
      </c>
      <c r="AE1552" s="8">
        <v>1250000</v>
      </c>
      <c r="AF1552" s="8">
        <v>0</v>
      </c>
      <c r="AG1552" s="8">
        <v>4663143.2407407407</v>
      </c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9" t="s">
        <v>3436</v>
      </c>
      <c r="BE1552" s="8"/>
      <c r="BF1552" s="8"/>
      <c r="BG1552" s="8">
        <f>IF($BE1552=1,T1551,0)</f>
        <v>0</v>
      </c>
      <c r="BH1552" s="8">
        <f>IF($BE1552=1,U1551,0)</f>
        <v>0</v>
      </c>
      <c r="BI1552" s="8">
        <f>IF($BE1552=1,V1551,0)</f>
        <v>0</v>
      </c>
      <c r="BJ1552" s="8">
        <f>IF($BE1552=1,W1551,0)</f>
        <v>0</v>
      </c>
      <c r="BK1552" s="8">
        <f>IF($BE1552=1,X1551,0)</f>
        <v>0</v>
      </c>
      <c r="BL1552" s="8">
        <f>IF($BE1552=1,Y1551,0)</f>
        <v>0</v>
      </c>
      <c r="BM1552" s="8">
        <f>IF($BE1552=1,Z1551,0)</f>
        <v>0</v>
      </c>
    </row>
    <row r="1553" spans="1:65" s="7" customFormat="1" ht="15.75" customHeight="1" x14ac:dyDescent="0.15">
      <c r="A1553" s="7" t="s">
        <v>3439</v>
      </c>
      <c r="B1553" s="7" t="s">
        <v>3223</v>
      </c>
      <c r="C1553" s="7" t="s">
        <v>3428</v>
      </c>
      <c r="D1553" s="7" t="s">
        <v>32</v>
      </c>
      <c r="E1553" s="7" t="s">
        <v>271</v>
      </c>
      <c r="F1553" s="7" t="s">
        <v>2233</v>
      </c>
      <c r="G1553" s="7" t="s">
        <v>3029</v>
      </c>
      <c r="H1553" s="7" t="s">
        <v>3429</v>
      </c>
      <c r="I1553" s="7" t="s">
        <v>33</v>
      </c>
      <c r="J1553" s="7" t="s">
        <v>33</v>
      </c>
      <c r="K1553" s="7" t="s">
        <v>33</v>
      </c>
      <c r="L1553" s="7" t="s">
        <v>33</v>
      </c>
      <c r="M1553" s="7" t="s">
        <v>33</v>
      </c>
      <c r="N1553" s="7" t="s">
        <v>33</v>
      </c>
      <c r="O1553" s="7" t="s">
        <v>33</v>
      </c>
      <c r="P1553" s="7" t="s">
        <v>33</v>
      </c>
      <c r="Q1553" s="7" t="s">
        <v>33</v>
      </c>
      <c r="R1553" s="7" t="s">
        <v>33</v>
      </c>
      <c r="S1553" s="12" t="s">
        <v>3225</v>
      </c>
      <c r="T1553" s="8">
        <v>19326899.827883095</v>
      </c>
      <c r="U1553" s="8">
        <v>13124474</v>
      </c>
      <c r="V1553" s="8">
        <v>11300000</v>
      </c>
      <c r="W1553" s="8">
        <v>123342609</v>
      </c>
      <c r="X1553" s="8">
        <v>18997500</v>
      </c>
      <c r="Y1553" s="8">
        <v>95996353</v>
      </c>
      <c r="Z1553" s="8">
        <v>91272386.574074075</v>
      </c>
      <c r="AA1553" s="8">
        <v>324364939.95697075</v>
      </c>
      <c r="AB1553" s="8">
        <v>1312447</v>
      </c>
      <c r="AC1553" s="8">
        <v>264992000</v>
      </c>
      <c r="AD1553" s="8">
        <v>18403850</v>
      </c>
      <c r="AE1553" s="8">
        <v>1250000</v>
      </c>
      <c r="AF1553" s="8">
        <v>0</v>
      </c>
      <c r="AG1553" s="8">
        <v>4663143.2407407407</v>
      </c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9" t="s">
        <v>3438</v>
      </c>
      <c r="BE1553" s="8"/>
      <c r="BF1553" s="8"/>
      <c r="BG1553" s="8">
        <f>IF($BE1553=1,T1552,0)</f>
        <v>0</v>
      </c>
      <c r="BH1553" s="8">
        <f>IF($BE1553=1,U1552,0)</f>
        <v>0</v>
      </c>
      <c r="BI1553" s="8">
        <f>IF($BE1553=1,V1552,0)</f>
        <v>0</v>
      </c>
      <c r="BJ1553" s="8">
        <f>IF($BE1553=1,W1552,0)</f>
        <v>0</v>
      </c>
      <c r="BK1553" s="8">
        <f>IF($BE1553=1,X1552,0)</f>
        <v>0</v>
      </c>
      <c r="BL1553" s="8">
        <f>IF($BE1553=1,Y1552,0)</f>
        <v>0</v>
      </c>
      <c r="BM1553" s="8">
        <f>IF($BE1553=1,Z1552,0)</f>
        <v>0</v>
      </c>
    </row>
    <row r="1554" spans="1:65" s="7" customFormat="1" ht="15.75" customHeight="1" x14ac:dyDescent="0.15">
      <c r="A1554" s="7" t="s">
        <v>3441</v>
      </c>
      <c r="B1554" s="7" t="s">
        <v>3223</v>
      </c>
      <c r="C1554" s="7" t="s">
        <v>3428</v>
      </c>
      <c r="D1554" s="7" t="s">
        <v>32</v>
      </c>
      <c r="E1554" s="7" t="s">
        <v>271</v>
      </c>
      <c r="F1554" s="7" t="s">
        <v>2303</v>
      </c>
      <c r="G1554" s="7" t="s">
        <v>3023</v>
      </c>
      <c r="H1554" s="7" t="s">
        <v>3429</v>
      </c>
      <c r="I1554" s="7" t="s">
        <v>33</v>
      </c>
      <c r="J1554" s="7" t="s">
        <v>33</v>
      </c>
      <c r="K1554" s="7" t="s">
        <v>33</v>
      </c>
      <c r="L1554" s="7" t="s">
        <v>33</v>
      </c>
      <c r="M1554" s="7" t="s">
        <v>33</v>
      </c>
      <c r="N1554" s="7" t="s">
        <v>33</v>
      </c>
      <c r="O1554" s="7" t="s">
        <v>33</v>
      </c>
      <c r="P1554" s="7" t="s">
        <v>33</v>
      </c>
      <c r="Q1554" s="7" t="s">
        <v>33</v>
      </c>
      <c r="R1554" s="7" t="s">
        <v>33</v>
      </c>
      <c r="S1554" s="12" t="s">
        <v>3225</v>
      </c>
      <c r="T1554" s="8">
        <v>22463934.823790975</v>
      </c>
      <c r="U1554" s="8">
        <v>15607616</v>
      </c>
      <c r="V1554" s="8">
        <v>19903000</v>
      </c>
      <c r="W1554" s="8">
        <v>182174746</v>
      </c>
      <c r="X1554" s="8">
        <v>41817539.726222694</v>
      </c>
      <c r="Y1554" s="8">
        <v>131864442</v>
      </c>
      <c r="Z1554" s="8">
        <v>96459741.228070185</v>
      </c>
      <c r="AA1554" s="8">
        <v>808108215.70594776</v>
      </c>
      <c r="AB1554" s="8">
        <v>1560761</v>
      </c>
      <c r="AC1554" s="8">
        <v>318316000</v>
      </c>
      <c r="AD1554" s="8">
        <v>18504078</v>
      </c>
      <c r="AE1554" s="8">
        <v>1250000</v>
      </c>
      <c r="AF1554" s="8">
        <v>0</v>
      </c>
      <c r="AG1554" s="8">
        <v>4515897.5438596494</v>
      </c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9" t="s">
        <v>3440</v>
      </c>
      <c r="BE1554" s="8"/>
      <c r="BF1554" s="8"/>
      <c r="BG1554" s="8">
        <f>IF($BE1554=1,T1553,0)</f>
        <v>0</v>
      </c>
      <c r="BH1554" s="8">
        <f>IF($BE1554=1,U1553,0)</f>
        <v>0</v>
      </c>
      <c r="BI1554" s="8">
        <f>IF($BE1554=1,V1553,0)</f>
        <v>0</v>
      </c>
      <c r="BJ1554" s="8">
        <f>IF($BE1554=1,W1553,0)</f>
        <v>0</v>
      </c>
      <c r="BK1554" s="8">
        <f>IF($BE1554=1,X1553,0)</f>
        <v>0</v>
      </c>
      <c r="BL1554" s="8">
        <f>IF($BE1554=1,Y1553,0)</f>
        <v>0</v>
      </c>
      <c r="BM1554" s="8">
        <f>IF($BE1554=1,Z1553,0)</f>
        <v>0</v>
      </c>
    </row>
    <row r="1555" spans="1:65" s="7" customFormat="1" ht="15.75" customHeight="1" x14ac:dyDescent="0.15">
      <c r="A1555" s="7" t="s">
        <v>3443</v>
      </c>
      <c r="B1555" s="7" t="s">
        <v>3223</v>
      </c>
      <c r="C1555" s="7" t="s">
        <v>3428</v>
      </c>
      <c r="D1555" s="7" t="s">
        <v>32</v>
      </c>
      <c r="E1555" s="7" t="s">
        <v>271</v>
      </c>
      <c r="F1555" s="7" t="s">
        <v>2303</v>
      </c>
      <c r="G1555" s="7" t="s">
        <v>3026</v>
      </c>
      <c r="H1555" s="7" t="s">
        <v>3429</v>
      </c>
      <c r="I1555" s="7" t="s">
        <v>33</v>
      </c>
      <c r="J1555" s="7" t="s">
        <v>33</v>
      </c>
      <c r="K1555" s="7" t="s">
        <v>33</v>
      </c>
      <c r="L1555" s="7" t="s">
        <v>33</v>
      </c>
      <c r="M1555" s="7" t="s">
        <v>33</v>
      </c>
      <c r="N1555" s="7" t="s">
        <v>33</v>
      </c>
      <c r="O1555" s="7" t="s">
        <v>33</v>
      </c>
      <c r="P1555" s="7" t="s">
        <v>33</v>
      </c>
      <c r="Q1555" s="7" t="s">
        <v>33</v>
      </c>
      <c r="R1555" s="7" t="s">
        <v>33</v>
      </c>
      <c r="S1555" s="12" t="s">
        <v>3225</v>
      </c>
      <c r="T1555" s="8">
        <v>22463934.823790975</v>
      </c>
      <c r="U1555" s="8">
        <v>14043641</v>
      </c>
      <c r="V1555" s="8">
        <v>34534000</v>
      </c>
      <c r="W1555" s="8">
        <v>291539234</v>
      </c>
      <c r="X1555" s="8">
        <v>242315000</v>
      </c>
      <c r="Y1555" s="8">
        <v>97582453</v>
      </c>
      <c r="Z1555" s="8">
        <v>115008435.74074075</v>
      </c>
      <c r="AA1555" s="8">
        <v>808108215.70594776</v>
      </c>
      <c r="AB1555" s="8">
        <v>1404364</v>
      </c>
      <c r="AC1555" s="8">
        <v>608215000</v>
      </c>
      <c r="AD1555" s="8">
        <v>18503400</v>
      </c>
      <c r="AE1555" s="8">
        <v>1250000</v>
      </c>
      <c r="AF1555" s="8">
        <v>0</v>
      </c>
      <c r="AG1555" s="8">
        <v>4663143.2407407407</v>
      </c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9" t="s">
        <v>3442</v>
      </c>
      <c r="BE1555" s="8"/>
      <c r="BF1555" s="8"/>
      <c r="BG1555" s="8">
        <f>IF($BE1555=1,T1554,0)</f>
        <v>0</v>
      </c>
      <c r="BH1555" s="8">
        <f>IF($BE1555=1,U1554,0)</f>
        <v>0</v>
      </c>
      <c r="BI1555" s="8">
        <f>IF($BE1555=1,V1554,0)</f>
        <v>0</v>
      </c>
      <c r="BJ1555" s="8">
        <f>IF($BE1555=1,W1554,0)</f>
        <v>0</v>
      </c>
      <c r="BK1555" s="8">
        <f>IF($BE1555=1,X1554,0)</f>
        <v>0</v>
      </c>
      <c r="BL1555" s="8">
        <f>IF($BE1555=1,Y1554,0)</f>
        <v>0</v>
      </c>
      <c r="BM1555" s="8">
        <f>IF($BE1555=1,Z1554,0)</f>
        <v>0</v>
      </c>
    </row>
    <row r="1556" spans="1:65" s="7" customFormat="1" ht="15.75" customHeight="1" x14ac:dyDescent="0.15">
      <c r="A1556" s="7" t="s">
        <v>3445</v>
      </c>
      <c r="B1556" s="7" t="s">
        <v>3223</v>
      </c>
      <c r="C1556" s="7" t="s">
        <v>3428</v>
      </c>
      <c r="D1556" s="7" t="s">
        <v>32</v>
      </c>
      <c r="E1556" s="7" t="s">
        <v>271</v>
      </c>
      <c r="F1556" s="7" t="s">
        <v>2303</v>
      </c>
      <c r="G1556" s="7" t="s">
        <v>3029</v>
      </c>
      <c r="H1556" s="7" t="s">
        <v>3429</v>
      </c>
      <c r="I1556" s="7" t="s">
        <v>33</v>
      </c>
      <c r="J1556" s="7" t="s">
        <v>33</v>
      </c>
      <c r="K1556" s="7" t="s">
        <v>33</v>
      </c>
      <c r="L1556" s="7" t="s">
        <v>33</v>
      </c>
      <c r="M1556" s="7" t="s">
        <v>33</v>
      </c>
      <c r="N1556" s="7" t="s">
        <v>33</v>
      </c>
      <c r="O1556" s="7" t="s">
        <v>33</v>
      </c>
      <c r="P1556" s="7" t="s">
        <v>33</v>
      </c>
      <c r="Q1556" s="7" t="s">
        <v>33</v>
      </c>
      <c r="R1556" s="7" t="s">
        <v>33</v>
      </c>
      <c r="S1556" s="12" t="s">
        <v>3225</v>
      </c>
      <c r="T1556" s="8">
        <v>22463934.823790975</v>
      </c>
      <c r="U1556" s="8">
        <v>14896776</v>
      </c>
      <c r="V1556" s="8">
        <v>27214000</v>
      </c>
      <c r="W1556" s="8">
        <v>292405652</v>
      </c>
      <c r="X1556" s="8">
        <v>44166250</v>
      </c>
      <c r="Y1556" s="8">
        <v>97732353</v>
      </c>
      <c r="Z1556" s="8">
        <v>115372144.07407407</v>
      </c>
      <c r="AA1556" s="8">
        <v>808108215.70594776</v>
      </c>
      <c r="AB1556" s="8">
        <v>1489677</v>
      </c>
      <c r="AC1556" s="8">
        <v>660410000</v>
      </c>
      <c r="AD1556" s="8">
        <v>18503400</v>
      </c>
      <c r="AE1556" s="8">
        <v>1250000</v>
      </c>
      <c r="AF1556" s="8">
        <v>0</v>
      </c>
      <c r="AG1556" s="8">
        <v>4663143.2407407407</v>
      </c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9" t="s">
        <v>3444</v>
      </c>
      <c r="BE1556" s="8"/>
      <c r="BF1556" s="8"/>
      <c r="BG1556" s="8">
        <f>IF($BE1556=1,T1555,0)</f>
        <v>0</v>
      </c>
      <c r="BH1556" s="8">
        <f>IF($BE1556=1,U1555,0)</f>
        <v>0</v>
      </c>
      <c r="BI1556" s="8">
        <f>IF($BE1556=1,V1555,0)</f>
        <v>0</v>
      </c>
      <c r="BJ1556" s="8">
        <f>IF($BE1556=1,W1555,0)</f>
        <v>0</v>
      </c>
      <c r="BK1556" s="8">
        <f>IF($BE1556=1,X1555,0)</f>
        <v>0</v>
      </c>
      <c r="BL1556" s="8">
        <f>IF($BE1556=1,Y1555,0)</f>
        <v>0</v>
      </c>
      <c r="BM1556" s="8">
        <f>IF($BE1556=1,Z1555,0)</f>
        <v>0</v>
      </c>
    </row>
    <row r="1557" spans="1:65" s="7" customFormat="1" ht="15.75" customHeight="1" x14ac:dyDescent="0.15">
      <c r="A1557" s="7" t="s">
        <v>3447</v>
      </c>
      <c r="B1557" s="7" t="s">
        <v>3223</v>
      </c>
      <c r="C1557" s="7" t="s">
        <v>3428</v>
      </c>
      <c r="D1557" s="7" t="s">
        <v>32</v>
      </c>
      <c r="E1557" s="7" t="s">
        <v>271</v>
      </c>
      <c r="F1557" s="7" t="s">
        <v>2496</v>
      </c>
      <c r="G1557" s="7" t="s">
        <v>3023</v>
      </c>
      <c r="H1557" s="7" t="s">
        <v>3429</v>
      </c>
      <c r="I1557" s="7" t="s">
        <v>33</v>
      </c>
      <c r="J1557" s="7" t="s">
        <v>33</v>
      </c>
      <c r="K1557" s="7" t="s">
        <v>33</v>
      </c>
      <c r="L1557" s="7" t="s">
        <v>33</v>
      </c>
      <c r="M1557" s="7" t="s">
        <v>33</v>
      </c>
      <c r="N1557" s="7" t="s">
        <v>33</v>
      </c>
      <c r="O1557" s="7" t="s">
        <v>33</v>
      </c>
      <c r="P1557" s="7" t="s">
        <v>33</v>
      </c>
      <c r="Q1557" s="7" t="s">
        <v>33</v>
      </c>
      <c r="R1557" s="7" t="s">
        <v>33</v>
      </c>
      <c r="S1557" s="12" t="s">
        <v>3225</v>
      </c>
      <c r="T1557" s="8">
        <v>42047155.853580572</v>
      </c>
      <c r="U1557" s="8">
        <v>18563034</v>
      </c>
      <c r="V1557" s="8">
        <v>34970000</v>
      </c>
      <c r="W1557" s="8">
        <v>406245534</v>
      </c>
      <c r="X1557" s="8">
        <v>72417239.726222694</v>
      </c>
      <c r="Y1557" s="8">
        <v>232326295</v>
      </c>
      <c r="Z1557" s="8">
        <v>93127704.385964915</v>
      </c>
      <c r="AA1557" s="8">
        <v>1456949376.9633951</v>
      </c>
      <c r="AB1557" s="8">
        <v>1856303</v>
      </c>
      <c r="AC1557" s="8">
        <v>576157000</v>
      </c>
      <c r="AD1557" s="8">
        <v>18504078</v>
      </c>
      <c r="AE1557" s="8">
        <v>1250000</v>
      </c>
      <c r="AF1557" s="8">
        <v>0</v>
      </c>
      <c r="AG1557" s="8">
        <v>4515897.5438596494</v>
      </c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9" t="s">
        <v>3446</v>
      </c>
      <c r="BE1557" s="8"/>
      <c r="BF1557" s="8"/>
      <c r="BG1557" s="8">
        <f>IF($BE1557=1,T1556,0)</f>
        <v>0</v>
      </c>
      <c r="BH1557" s="8">
        <f>IF($BE1557=1,U1556,0)</f>
        <v>0</v>
      </c>
      <c r="BI1557" s="8">
        <f>IF($BE1557=1,V1556,0)</f>
        <v>0</v>
      </c>
      <c r="BJ1557" s="8">
        <f>IF($BE1557=1,W1556,0)</f>
        <v>0</v>
      </c>
      <c r="BK1557" s="8">
        <f>IF($BE1557=1,X1556,0)</f>
        <v>0</v>
      </c>
      <c r="BL1557" s="8">
        <f>IF($BE1557=1,Y1556,0)</f>
        <v>0</v>
      </c>
      <c r="BM1557" s="8">
        <f>IF($BE1557=1,Z1556,0)</f>
        <v>0</v>
      </c>
    </row>
    <row r="1558" spans="1:65" s="7" customFormat="1" ht="15.75" customHeight="1" x14ac:dyDescent="0.15">
      <c r="A1558" s="7" t="s">
        <v>3449</v>
      </c>
      <c r="B1558" s="7" t="s">
        <v>3223</v>
      </c>
      <c r="C1558" s="7" t="s">
        <v>3428</v>
      </c>
      <c r="D1558" s="7" t="s">
        <v>32</v>
      </c>
      <c r="E1558" s="7" t="s">
        <v>271</v>
      </c>
      <c r="F1558" s="7" t="s">
        <v>2496</v>
      </c>
      <c r="G1558" s="7" t="s">
        <v>3026</v>
      </c>
      <c r="H1558" s="7" t="s">
        <v>3429</v>
      </c>
      <c r="I1558" s="7" t="s">
        <v>33</v>
      </c>
      <c r="J1558" s="7" t="s">
        <v>33</v>
      </c>
      <c r="K1558" s="7" t="s">
        <v>33</v>
      </c>
      <c r="L1558" s="7" t="s">
        <v>33</v>
      </c>
      <c r="M1558" s="7" t="s">
        <v>33</v>
      </c>
      <c r="N1558" s="7" t="s">
        <v>33</v>
      </c>
      <c r="O1558" s="7" t="s">
        <v>33</v>
      </c>
      <c r="P1558" s="7" t="s">
        <v>33</v>
      </c>
      <c r="Q1558" s="7" t="s">
        <v>33</v>
      </c>
      <c r="R1558" s="7" t="s">
        <v>33</v>
      </c>
      <c r="S1558" s="12" t="s">
        <v>3225</v>
      </c>
      <c r="T1558" s="8">
        <v>33460905.023386486</v>
      </c>
      <c r="U1558" s="8">
        <v>15030764</v>
      </c>
      <c r="V1558" s="8">
        <v>61552000</v>
      </c>
      <c r="W1558" s="8">
        <v>516111374</v>
      </c>
      <c r="X1558" s="8">
        <v>63470000</v>
      </c>
      <c r="Y1558" s="8">
        <v>99724453</v>
      </c>
      <c r="Z1558" s="8">
        <v>110806965.74074075</v>
      </c>
      <c r="AA1558" s="8">
        <v>1454802814.2558467</v>
      </c>
      <c r="AB1558" s="8">
        <v>1503076</v>
      </c>
      <c r="AC1558" s="8">
        <v>1094702000</v>
      </c>
      <c r="AD1558" s="8">
        <v>18504078</v>
      </c>
      <c r="AE1558" s="8">
        <v>1250000</v>
      </c>
      <c r="AF1558" s="8">
        <v>0</v>
      </c>
      <c r="AG1558" s="8">
        <v>4663143.2407407407</v>
      </c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9" t="s">
        <v>3448</v>
      </c>
      <c r="BE1558" s="8"/>
      <c r="BF1558" s="8"/>
      <c r="BG1558" s="8">
        <f>IF($BE1558=1,T1557,0)</f>
        <v>0</v>
      </c>
      <c r="BH1558" s="8">
        <f>IF($BE1558=1,U1557,0)</f>
        <v>0</v>
      </c>
      <c r="BI1558" s="8">
        <f>IF($BE1558=1,V1557,0)</f>
        <v>0</v>
      </c>
      <c r="BJ1558" s="8">
        <f>IF($BE1558=1,W1557,0)</f>
        <v>0</v>
      </c>
      <c r="BK1558" s="8">
        <f>IF($BE1558=1,X1557,0)</f>
        <v>0</v>
      </c>
      <c r="BL1558" s="8">
        <f>IF($BE1558=1,Y1557,0)</f>
        <v>0</v>
      </c>
      <c r="BM1558" s="8">
        <f>IF($BE1558=1,Z1557,0)</f>
        <v>0</v>
      </c>
    </row>
    <row r="1559" spans="1:65" s="7" customFormat="1" ht="15.75" customHeight="1" x14ac:dyDescent="0.15">
      <c r="A1559" s="7" t="s">
        <v>3451</v>
      </c>
      <c r="B1559" s="7" t="s">
        <v>3223</v>
      </c>
      <c r="C1559" s="7" t="s">
        <v>3428</v>
      </c>
      <c r="D1559" s="7" t="s">
        <v>32</v>
      </c>
      <c r="E1559" s="7" t="s">
        <v>271</v>
      </c>
      <c r="F1559" s="7" t="s">
        <v>2496</v>
      </c>
      <c r="G1559" s="7" t="s">
        <v>3029</v>
      </c>
      <c r="H1559" s="7" t="s">
        <v>3429</v>
      </c>
      <c r="I1559" s="7" t="s">
        <v>33</v>
      </c>
      <c r="J1559" s="7" t="s">
        <v>33</v>
      </c>
      <c r="K1559" s="7" t="s">
        <v>33</v>
      </c>
      <c r="L1559" s="7" t="s">
        <v>33</v>
      </c>
      <c r="M1559" s="7" t="s">
        <v>33</v>
      </c>
      <c r="N1559" s="7" t="s">
        <v>33</v>
      </c>
      <c r="O1559" s="7" t="s">
        <v>33</v>
      </c>
      <c r="P1559" s="7" t="s">
        <v>33</v>
      </c>
      <c r="Q1559" s="7" t="s">
        <v>33</v>
      </c>
      <c r="R1559" s="7" t="s">
        <v>33</v>
      </c>
      <c r="S1559" s="12" t="s">
        <v>3225</v>
      </c>
      <c r="T1559" s="8">
        <v>42047155.853580572</v>
      </c>
      <c r="U1559" s="8">
        <v>15443653</v>
      </c>
      <c r="V1559" s="8">
        <v>48157000</v>
      </c>
      <c r="W1559" s="8">
        <v>517732694</v>
      </c>
      <c r="X1559" s="8">
        <v>77691250</v>
      </c>
      <c r="Y1559" s="8">
        <v>99973353</v>
      </c>
      <c r="Z1559" s="8">
        <v>118541674.07407407</v>
      </c>
      <c r="AA1559" s="8">
        <v>1456949376.9633951</v>
      </c>
      <c r="AB1559" s="8">
        <v>1544365</v>
      </c>
      <c r="AC1559" s="8">
        <v>1187081000</v>
      </c>
      <c r="AD1559" s="8">
        <v>18504078</v>
      </c>
      <c r="AE1559" s="8">
        <v>1250000</v>
      </c>
      <c r="AF1559" s="8">
        <v>0</v>
      </c>
      <c r="AG1559" s="8">
        <v>4663143.2407407407</v>
      </c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9" t="s">
        <v>3450</v>
      </c>
      <c r="BE1559" s="8"/>
      <c r="BF1559" s="8"/>
      <c r="BG1559" s="8">
        <f>IF($BE1559=1,T1558,0)</f>
        <v>0</v>
      </c>
      <c r="BH1559" s="8">
        <f>IF($BE1559=1,U1558,0)</f>
        <v>0</v>
      </c>
      <c r="BI1559" s="8">
        <f>IF($BE1559=1,V1558,0)</f>
        <v>0</v>
      </c>
      <c r="BJ1559" s="8">
        <f>IF($BE1559=1,W1558,0)</f>
        <v>0</v>
      </c>
      <c r="BK1559" s="8">
        <f>IF($BE1559=1,X1558,0)</f>
        <v>0</v>
      </c>
      <c r="BL1559" s="8">
        <f>IF($BE1559=1,Y1558,0)</f>
        <v>0</v>
      </c>
      <c r="BM1559" s="8">
        <f>IF($BE1559=1,Z1558,0)</f>
        <v>0</v>
      </c>
    </row>
    <row r="1560" spans="1:65" s="7" customFormat="1" ht="15.75" customHeight="1" x14ac:dyDescent="0.15">
      <c r="A1560" s="7" t="s">
        <v>3453</v>
      </c>
      <c r="B1560" s="7" t="s">
        <v>3223</v>
      </c>
      <c r="C1560" s="7" t="s">
        <v>3428</v>
      </c>
      <c r="D1560" s="7" t="s">
        <v>32</v>
      </c>
      <c r="E1560" s="7" t="s">
        <v>271</v>
      </c>
      <c r="F1560" s="7" t="s">
        <v>2761</v>
      </c>
      <c r="G1560" s="7" t="s">
        <v>3023</v>
      </c>
      <c r="H1560" s="7" t="s">
        <v>3429</v>
      </c>
      <c r="I1560" s="7" t="s">
        <v>33</v>
      </c>
      <c r="J1560" s="7" t="s">
        <v>33</v>
      </c>
      <c r="K1560" s="7" t="s">
        <v>33</v>
      </c>
      <c r="L1560" s="7" t="s">
        <v>33</v>
      </c>
      <c r="M1560" s="7" t="s">
        <v>33</v>
      </c>
      <c r="N1560" s="7" t="s">
        <v>33</v>
      </c>
      <c r="O1560" s="7" t="s">
        <v>33</v>
      </c>
      <c r="P1560" s="7" t="s">
        <v>33</v>
      </c>
      <c r="Q1560" s="7" t="s">
        <v>33</v>
      </c>
      <c r="R1560" s="7" t="s">
        <v>33</v>
      </c>
      <c r="S1560" s="12" t="s">
        <v>3225</v>
      </c>
      <c r="T1560" s="8">
        <v>81499035.018830821</v>
      </c>
      <c r="U1560" s="8">
        <v>35414746</v>
      </c>
      <c r="V1560" s="8">
        <v>62517000</v>
      </c>
      <c r="W1560" s="8">
        <v>815069222</v>
      </c>
      <c r="X1560" s="8">
        <v>125309750.8373338</v>
      </c>
      <c r="Y1560" s="8">
        <v>435069412</v>
      </c>
      <c r="Z1560" s="8">
        <v>123837187.01754387</v>
      </c>
      <c r="AA1560" s="8">
        <v>2593716719.7547078</v>
      </c>
      <c r="AB1560" s="8">
        <v>3541474</v>
      </c>
      <c r="AC1560" s="8">
        <v>1024585000</v>
      </c>
      <c r="AD1560" s="8">
        <v>18504078</v>
      </c>
      <c r="AE1560" s="8">
        <v>1250000</v>
      </c>
      <c r="AF1560" s="8">
        <v>0</v>
      </c>
      <c r="AG1560" s="8">
        <v>4594923.8596491236</v>
      </c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9" t="s">
        <v>3452</v>
      </c>
      <c r="BE1560" s="8"/>
      <c r="BF1560" s="8"/>
      <c r="BG1560" s="8">
        <f>IF($BE1560=1,T1559,0)</f>
        <v>0</v>
      </c>
      <c r="BH1560" s="8">
        <f>IF($BE1560=1,U1559,0)</f>
        <v>0</v>
      </c>
      <c r="BI1560" s="8">
        <f>IF($BE1560=1,V1559,0)</f>
        <v>0</v>
      </c>
      <c r="BJ1560" s="8">
        <f>IF($BE1560=1,W1559,0)</f>
        <v>0</v>
      </c>
      <c r="BK1560" s="8">
        <f>IF($BE1560=1,X1559,0)</f>
        <v>0</v>
      </c>
      <c r="BL1560" s="8">
        <f>IF($BE1560=1,Y1559,0)</f>
        <v>0</v>
      </c>
      <c r="BM1560" s="8">
        <f>IF($BE1560=1,Z1559,0)</f>
        <v>0</v>
      </c>
    </row>
    <row r="1561" spans="1:65" s="7" customFormat="1" ht="15.75" customHeight="1" x14ac:dyDescent="0.15">
      <c r="A1561" s="7" t="s">
        <v>3455</v>
      </c>
      <c r="B1561" s="7" t="s">
        <v>3223</v>
      </c>
      <c r="C1561" s="7" t="s">
        <v>3428</v>
      </c>
      <c r="D1561" s="7" t="s">
        <v>32</v>
      </c>
      <c r="E1561" s="7" t="s">
        <v>271</v>
      </c>
      <c r="F1561" s="7" t="s">
        <v>2761</v>
      </c>
      <c r="G1561" s="7" t="s">
        <v>3026</v>
      </c>
      <c r="H1561" s="7" t="s">
        <v>3429</v>
      </c>
      <c r="I1561" s="7" t="s">
        <v>33</v>
      </c>
      <c r="J1561" s="7" t="s">
        <v>33</v>
      </c>
      <c r="K1561" s="7" t="s">
        <v>33</v>
      </c>
      <c r="L1561" s="7" t="s">
        <v>33</v>
      </c>
      <c r="M1561" s="7" t="s">
        <v>33</v>
      </c>
      <c r="N1561" s="7" t="s">
        <v>33</v>
      </c>
      <c r="O1561" s="7" t="s">
        <v>33</v>
      </c>
      <c r="P1561" s="7" t="s">
        <v>33</v>
      </c>
      <c r="Q1561" s="7" t="s">
        <v>33</v>
      </c>
      <c r="R1561" s="7" t="s">
        <v>33</v>
      </c>
      <c r="S1561" s="12" t="s">
        <v>3225</v>
      </c>
      <c r="T1561" s="8">
        <v>57585307.345887221</v>
      </c>
      <c r="U1561" s="8">
        <v>30546355</v>
      </c>
      <c r="V1561" s="8">
        <v>108930000</v>
      </c>
      <c r="W1561" s="8">
        <v>909579116</v>
      </c>
      <c r="X1561" s="8">
        <v>274210000</v>
      </c>
      <c r="Y1561" s="8">
        <v>103758553</v>
      </c>
      <c r="Z1561" s="8">
        <v>126758552.36899075</v>
      </c>
      <c r="AA1561" s="8">
        <v>2587738287.836472</v>
      </c>
      <c r="AB1561" s="8">
        <v>3054635</v>
      </c>
      <c r="AC1561" s="8">
        <v>1946156000</v>
      </c>
      <c r="AD1561" s="8">
        <v>18548059</v>
      </c>
      <c r="AE1561" s="8">
        <v>1250000</v>
      </c>
      <c r="AF1561" s="8">
        <v>0</v>
      </c>
      <c r="AG1561" s="8">
        <v>4663143.2407407407</v>
      </c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9" t="s">
        <v>3454</v>
      </c>
      <c r="BE1561" s="8"/>
      <c r="BF1561" s="8"/>
      <c r="BG1561" s="8">
        <f>IF($BE1561=1,T1560,0)</f>
        <v>0</v>
      </c>
      <c r="BH1561" s="8">
        <f>IF($BE1561=1,U1560,0)</f>
        <v>0</v>
      </c>
      <c r="BI1561" s="8">
        <f>IF($BE1561=1,V1560,0)</f>
        <v>0</v>
      </c>
      <c r="BJ1561" s="8">
        <f>IF($BE1561=1,W1560,0)</f>
        <v>0</v>
      </c>
      <c r="BK1561" s="8">
        <f>IF($BE1561=1,X1560,0)</f>
        <v>0</v>
      </c>
      <c r="BL1561" s="8">
        <f>IF($BE1561=1,Y1560,0)</f>
        <v>0</v>
      </c>
      <c r="BM1561" s="8">
        <f>IF($BE1561=1,Z1560,0)</f>
        <v>0</v>
      </c>
    </row>
    <row r="1562" spans="1:65" s="7" customFormat="1" ht="15.75" customHeight="1" x14ac:dyDescent="0.15">
      <c r="A1562" s="7" t="s">
        <v>3457</v>
      </c>
      <c r="B1562" s="7" t="s">
        <v>3223</v>
      </c>
      <c r="C1562" s="7" t="s">
        <v>3428</v>
      </c>
      <c r="D1562" s="7" t="s">
        <v>32</v>
      </c>
      <c r="E1562" s="7" t="s">
        <v>271</v>
      </c>
      <c r="F1562" s="7" t="s">
        <v>2761</v>
      </c>
      <c r="G1562" s="7" t="s">
        <v>3029</v>
      </c>
      <c r="H1562" s="7" t="s">
        <v>3429</v>
      </c>
      <c r="I1562" s="7" t="s">
        <v>33</v>
      </c>
      <c r="J1562" s="7" t="s">
        <v>33</v>
      </c>
      <c r="K1562" s="7" t="s">
        <v>33</v>
      </c>
      <c r="L1562" s="7" t="s">
        <v>33</v>
      </c>
      <c r="M1562" s="7" t="s">
        <v>33</v>
      </c>
      <c r="N1562" s="7" t="s">
        <v>33</v>
      </c>
      <c r="O1562" s="7" t="s">
        <v>33</v>
      </c>
      <c r="P1562" s="7" t="s">
        <v>33</v>
      </c>
      <c r="Q1562" s="7" t="s">
        <v>33</v>
      </c>
      <c r="R1562" s="7" t="s">
        <v>33</v>
      </c>
      <c r="S1562" s="12" t="s">
        <v>3225</v>
      </c>
      <c r="T1562" s="8">
        <v>81499035.018830821</v>
      </c>
      <c r="U1562" s="8">
        <v>39907809</v>
      </c>
      <c r="V1562" s="8">
        <v>85806000</v>
      </c>
      <c r="W1562" s="8">
        <v>912598727</v>
      </c>
      <c r="X1562" s="8">
        <v>151537500</v>
      </c>
      <c r="Y1562" s="8">
        <v>104200353</v>
      </c>
      <c r="Z1562" s="8">
        <v>127122260.70232408</v>
      </c>
      <c r="AA1562" s="8">
        <v>2593716719.7547078</v>
      </c>
      <c r="AB1562" s="8">
        <v>3990780</v>
      </c>
      <c r="AC1562" s="8">
        <v>2110752000</v>
      </c>
      <c r="AD1562" s="8">
        <v>18548059</v>
      </c>
      <c r="AE1562" s="8">
        <v>1250000</v>
      </c>
      <c r="AF1562" s="8">
        <v>0</v>
      </c>
      <c r="AG1562" s="8">
        <v>4663143.2407407407</v>
      </c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9" t="s">
        <v>3456</v>
      </c>
      <c r="BE1562" s="8"/>
      <c r="BF1562" s="8"/>
      <c r="BG1562" s="8">
        <f>IF($BE1562=1,T1561,0)</f>
        <v>0</v>
      </c>
      <c r="BH1562" s="8">
        <f>IF($BE1562=1,U1561,0)</f>
        <v>0</v>
      </c>
      <c r="BI1562" s="8">
        <f>IF($BE1562=1,V1561,0)</f>
        <v>0</v>
      </c>
      <c r="BJ1562" s="8">
        <f>IF($BE1562=1,W1561,0)</f>
        <v>0</v>
      </c>
      <c r="BK1562" s="8">
        <f>IF($BE1562=1,X1561,0)</f>
        <v>0</v>
      </c>
      <c r="BL1562" s="8">
        <f>IF($BE1562=1,Y1561,0)</f>
        <v>0</v>
      </c>
      <c r="BM1562" s="8">
        <f>IF($BE1562=1,Z1561,0)</f>
        <v>0</v>
      </c>
    </row>
    <row r="1563" spans="1:65" s="7" customFormat="1" ht="15.75" customHeight="1" x14ac:dyDescent="0.15">
      <c r="A1563" s="7" t="s">
        <v>3459</v>
      </c>
      <c r="B1563" s="7" t="s">
        <v>3223</v>
      </c>
      <c r="C1563" s="7" t="s">
        <v>3428</v>
      </c>
      <c r="D1563" s="7" t="s">
        <v>32</v>
      </c>
      <c r="E1563" s="7" t="s">
        <v>1968</v>
      </c>
      <c r="F1563" s="7" t="s">
        <v>2041</v>
      </c>
      <c r="G1563" s="7" t="s">
        <v>3023</v>
      </c>
      <c r="H1563" s="7" t="s">
        <v>3429</v>
      </c>
      <c r="I1563" s="7" t="s">
        <v>33</v>
      </c>
      <c r="J1563" s="7" t="s">
        <v>33</v>
      </c>
      <c r="K1563" s="7" t="s">
        <v>33</v>
      </c>
      <c r="L1563" s="7" t="s">
        <v>33</v>
      </c>
      <c r="M1563" s="7" t="s">
        <v>33</v>
      </c>
      <c r="N1563" s="7" t="s">
        <v>33</v>
      </c>
      <c r="O1563" s="7" t="s">
        <v>33</v>
      </c>
      <c r="P1563" s="7" t="s">
        <v>33</v>
      </c>
      <c r="Q1563" s="7" t="s">
        <v>33</v>
      </c>
      <c r="R1563" s="7" t="s">
        <v>33</v>
      </c>
      <c r="S1563" s="12" t="s">
        <v>3225</v>
      </c>
      <c r="T1563" s="8">
        <v>65952338.058715492</v>
      </c>
      <c r="U1563" s="8">
        <v>32207190</v>
      </c>
      <c r="V1563" s="8">
        <v>46059000</v>
      </c>
      <c r="W1563" s="8">
        <v>445424642</v>
      </c>
      <c r="X1563" s="8">
        <v>94825489.726222694</v>
      </c>
      <c r="Y1563" s="8">
        <v>307500659</v>
      </c>
      <c r="Z1563" s="8">
        <v>91786268.596491233</v>
      </c>
      <c r="AA1563" s="8">
        <v>1945884689.514679</v>
      </c>
      <c r="AB1563" s="8">
        <v>3220719</v>
      </c>
      <c r="AC1563" s="8">
        <v>764025000</v>
      </c>
      <c r="AD1563" s="8">
        <v>18504078</v>
      </c>
      <c r="AE1563" s="8">
        <v>1250000</v>
      </c>
      <c r="AF1563" s="8">
        <v>0</v>
      </c>
      <c r="AG1563" s="8">
        <v>4594923.8596491236</v>
      </c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9" t="s">
        <v>3458</v>
      </c>
      <c r="BE1563" s="8"/>
      <c r="BF1563" s="8"/>
      <c r="BG1563" s="8">
        <f>IF($BE1563=1,T1562,0)</f>
        <v>0</v>
      </c>
      <c r="BH1563" s="8">
        <f>IF($BE1563=1,U1562,0)</f>
        <v>0</v>
      </c>
      <c r="BI1563" s="8">
        <f>IF($BE1563=1,V1562,0)</f>
        <v>0</v>
      </c>
      <c r="BJ1563" s="8">
        <f>IF($BE1563=1,W1562,0)</f>
        <v>0</v>
      </c>
      <c r="BK1563" s="8">
        <f>IF($BE1563=1,X1562,0)</f>
        <v>0</v>
      </c>
      <c r="BL1563" s="8">
        <f>IF($BE1563=1,Y1562,0)</f>
        <v>0</v>
      </c>
      <c r="BM1563" s="8">
        <f>IF($BE1563=1,Z1562,0)</f>
        <v>0</v>
      </c>
    </row>
    <row r="1564" spans="1:65" s="7" customFormat="1" ht="15.75" customHeight="1" x14ac:dyDescent="0.15">
      <c r="A1564" s="7" t="s">
        <v>3461</v>
      </c>
      <c r="B1564" s="7" t="s">
        <v>3223</v>
      </c>
      <c r="C1564" s="7" t="s">
        <v>3428</v>
      </c>
      <c r="D1564" s="7" t="s">
        <v>32</v>
      </c>
      <c r="E1564" s="7" t="s">
        <v>1968</v>
      </c>
      <c r="F1564" s="7" t="s">
        <v>2041</v>
      </c>
      <c r="G1564" s="7" t="s">
        <v>3026</v>
      </c>
      <c r="H1564" s="7" t="s">
        <v>3429</v>
      </c>
      <c r="I1564" s="7" t="s">
        <v>33</v>
      </c>
      <c r="J1564" s="7" t="s">
        <v>33</v>
      </c>
      <c r="K1564" s="7" t="s">
        <v>33</v>
      </c>
      <c r="L1564" s="7" t="s">
        <v>33</v>
      </c>
      <c r="M1564" s="7" t="s">
        <v>33</v>
      </c>
      <c r="N1564" s="7" t="s">
        <v>33</v>
      </c>
      <c r="O1564" s="7" t="s">
        <v>33</v>
      </c>
      <c r="P1564" s="7" t="s">
        <v>33</v>
      </c>
      <c r="Q1564" s="7" t="s">
        <v>33</v>
      </c>
      <c r="R1564" s="7" t="s">
        <v>33</v>
      </c>
      <c r="S1564" s="12" t="s">
        <v>3225</v>
      </c>
      <c r="T1564" s="8">
        <v>65952338.058715492</v>
      </c>
      <c r="U1564" s="8">
        <v>25309774</v>
      </c>
      <c r="V1564" s="8">
        <v>81886000</v>
      </c>
      <c r="W1564" s="8">
        <v>495980556</v>
      </c>
      <c r="X1564" s="8">
        <v>65280000</v>
      </c>
      <c r="Y1564" s="8">
        <v>101587153</v>
      </c>
      <c r="Z1564" s="8">
        <v>120209085.74074075</v>
      </c>
      <c r="AA1564" s="8">
        <v>1945884689.514679</v>
      </c>
      <c r="AB1564" s="8">
        <v>2530977</v>
      </c>
      <c r="AC1564" s="8">
        <v>1459159000</v>
      </c>
      <c r="AD1564" s="8">
        <v>18529383</v>
      </c>
      <c r="AE1564" s="8">
        <v>1250000</v>
      </c>
      <c r="AF1564" s="8">
        <v>0</v>
      </c>
      <c r="AG1564" s="8">
        <v>4663143.2407407407</v>
      </c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9" t="s">
        <v>3460</v>
      </c>
      <c r="BE1564" s="8"/>
      <c r="BF1564" s="8"/>
      <c r="BG1564" s="8">
        <f>IF($BE1564=1,T1563,0)</f>
        <v>0</v>
      </c>
      <c r="BH1564" s="8">
        <f>IF($BE1564=1,U1563,0)</f>
        <v>0</v>
      </c>
      <c r="BI1564" s="8">
        <f>IF($BE1564=1,V1563,0)</f>
        <v>0</v>
      </c>
      <c r="BJ1564" s="8">
        <f>IF($BE1564=1,W1563,0)</f>
        <v>0</v>
      </c>
      <c r="BK1564" s="8">
        <f>IF($BE1564=1,X1563,0)</f>
        <v>0</v>
      </c>
      <c r="BL1564" s="8">
        <f>IF($BE1564=1,Y1563,0)</f>
        <v>0</v>
      </c>
      <c r="BM1564" s="8">
        <f>IF($BE1564=1,Z1563,0)</f>
        <v>0</v>
      </c>
    </row>
    <row r="1565" spans="1:65" s="7" customFormat="1" ht="15.75" customHeight="1" x14ac:dyDescent="0.15">
      <c r="A1565" s="7" t="s">
        <v>3463</v>
      </c>
      <c r="B1565" s="7" t="s">
        <v>3223</v>
      </c>
      <c r="C1565" s="7" t="s">
        <v>3428</v>
      </c>
      <c r="D1565" s="7" t="s">
        <v>32</v>
      </c>
      <c r="E1565" s="7" t="s">
        <v>1968</v>
      </c>
      <c r="F1565" s="7" t="s">
        <v>2041</v>
      </c>
      <c r="G1565" s="7" t="s">
        <v>3029</v>
      </c>
      <c r="H1565" s="7" t="s">
        <v>3429</v>
      </c>
      <c r="I1565" s="7" t="s">
        <v>33</v>
      </c>
      <c r="J1565" s="7" t="s">
        <v>33</v>
      </c>
      <c r="K1565" s="7" t="s">
        <v>33</v>
      </c>
      <c r="L1565" s="7" t="s">
        <v>33</v>
      </c>
      <c r="M1565" s="7" t="s">
        <v>33</v>
      </c>
      <c r="N1565" s="7" t="s">
        <v>33</v>
      </c>
      <c r="O1565" s="7" t="s">
        <v>33</v>
      </c>
      <c r="P1565" s="7" t="s">
        <v>33</v>
      </c>
      <c r="Q1565" s="7" t="s">
        <v>33</v>
      </c>
      <c r="R1565" s="7" t="s">
        <v>33</v>
      </c>
      <c r="S1565" s="12" t="s">
        <v>3225</v>
      </c>
      <c r="T1565" s="8">
        <v>65952338.058715492</v>
      </c>
      <c r="U1565" s="8">
        <v>27943254</v>
      </c>
      <c r="V1565" s="8">
        <v>64318000</v>
      </c>
      <c r="W1565" s="8">
        <v>497733512</v>
      </c>
      <c r="X1565" s="8">
        <v>37400000</v>
      </c>
      <c r="Y1565" s="8">
        <v>101920353</v>
      </c>
      <c r="Z1565" s="8">
        <v>128739337.91407408</v>
      </c>
      <c r="AA1565" s="8">
        <v>1945884689.514679</v>
      </c>
      <c r="AB1565" s="8">
        <v>2794325</v>
      </c>
      <c r="AC1565" s="8">
        <v>1582991000</v>
      </c>
      <c r="AD1565" s="8">
        <v>18529383</v>
      </c>
      <c r="AE1565" s="8">
        <v>1250000</v>
      </c>
      <c r="AF1565" s="8">
        <v>0</v>
      </c>
      <c r="AG1565" s="8">
        <v>4663143.2407407407</v>
      </c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9" t="s">
        <v>3462</v>
      </c>
      <c r="BE1565" s="8"/>
      <c r="BF1565" s="8"/>
      <c r="BG1565" s="8">
        <f>IF($BE1565=1,T1564,0)</f>
        <v>0</v>
      </c>
      <c r="BH1565" s="8">
        <f>IF($BE1565=1,U1564,0)</f>
        <v>0</v>
      </c>
      <c r="BI1565" s="8">
        <f>IF($BE1565=1,V1564,0)</f>
        <v>0</v>
      </c>
      <c r="BJ1565" s="8">
        <f>IF($BE1565=1,W1564,0)</f>
        <v>0</v>
      </c>
      <c r="BK1565" s="8">
        <f>IF($BE1565=1,X1564,0)</f>
        <v>0</v>
      </c>
      <c r="BL1565" s="8">
        <f>IF($BE1565=1,Y1564,0)</f>
        <v>0</v>
      </c>
      <c r="BM1565" s="8">
        <f>IF($BE1565=1,Z1564,0)</f>
        <v>0</v>
      </c>
    </row>
    <row r="1566" spans="1:65" s="7" customFormat="1" ht="15.75" customHeight="1" x14ac:dyDescent="0.15">
      <c r="A1566" s="7" t="s">
        <v>3465</v>
      </c>
      <c r="B1566" s="7" t="s">
        <v>3223</v>
      </c>
      <c r="C1566" s="7" t="s">
        <v>3428</v>
      </c>
      <c r="D1566" s="7" t="s">
        <v>32</v>
      </c>
      <c r="E1566" s="7" t="s">
        <v>1968</v>
      </c>
      <c r="F1566" s="7" t="s">
        <v>2233</v>
      </c>
      <c r="G1566" s="7" t="s">
        <v>3023</v>
      </c>
      <c r="H1566" s="7" t="s">
        <v>3429</v>
      </c>
      <c r="I1566" s="7" t="s">
        <v>33</v>
      </c>
      <c r="J1566" s="7" t="s">
        <v>33</v>
      </c>
      <c r="K1566" s="7" t="s">
        <v>33</v>
      </c>
      <c r="L1566" s="7" t="s">
        <v>33</v>
      </c>
      <c r="M1566" s="7" t="s">
        <v>33</v>
      </c>
      <c r="N1566" s="7" t="s">
        <v>33</v>
      </c>
      <c r="O1566" s="7" t="s">
        <v>33</v>
      </c>
      <c r="P1566" s="7" t="s">
        <v>33</v>
      </c>
      <c r="Q1566" s="7" t="s">
        <v>33</v>
      </c>
      <c r="R1566" s="7" t="s">
        <v>33</v>
      </c>
      <c r="S1566" s="12" t="s">
        <v>3225</v>
      </c>
      <c r="T1566" s="8">
        <v>19326899.827883095</v>
      </c>
      <c r="U1566" s="8">
        <v>13879954</v>
      </c>
      <c r="V1566" s="8">
        <v>9276000</v>
      </c>
      <c r="W1566" s="8">
        <v>66190375</v>
      </c>
      <c r="X1566" s="8">
        <v>18915206.392889358</v>
      </c>
      <c r="Y1566" s="8">
        <v>59155877</v>
      </c>
      <c r="Z1566" s="8">
        <v>83536783.333333343</v>
      </c>
      <c r="AA1566" s="8">
        <v>324364939.95697075</v>
      </c>
      <c r="AB1566" s="8">
        <v>1387995</v>
      </c>
      <c r="AC1566" s="8">
        <v>125834000</v>
      </c>
      <c r="AD1566" s="8">
        <v>18504078</v>
      </c>
      <c r="AE1566" s="8">
        <v>1250000</v>
      </c>
      <c r="AF1566" s="8">
        <v>0</v>
      </c>
      <c r="AG1566" s="8">
        <v>4515897.5438596494</v>
      </c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9" t="s">
        <v>3464</v>
      </c>
      <c r="BE1566" s="8"/>
      <c r="BF1566" s="8"/>
      <c r="BG1566" s="8">
        <f>IF($BE1566=1,T1565,0)</f>
        <v>0</v>
      </c>
      <c r="BH1566" s="8">
        <f>IF($BE1566=1,U1565,0)</f>
        <v>0</v>
      </c>
      <c r="BI1566" s="8">
        <f>IF($BE1566=1,V1565,0)</f>
        <v>0</v>
      </c>
      <c r="BJ1566" s="8">
        <f>IF($BE1566=1,W1565,0)</f>
        <v>0</v>
      </c>
      <c r="BK1566" s="8">
        <f>IF($BE1566=1,X1565,0)</f>
        <v>0</v>
      </c>
      <c r="BL1566" s="8">
        <f>IF($BE1566=1,Y1565,0)</f>
        <v>0</v>
      </c>
      <c r="BM1566" s="8">
        <f>IF($BE1566=1,Z1565,0)</f>
        <v>0</v>
      </c>
    </row>
    <row r="1567" spans="1:65" s="7" customFormat="1" ht="15.75" customHeight="1" x14ac:dyDescent="0.15">
      <c r="A1567" s="7" t="s">
        <v>3467</v>
      </c>
      <c r="B1567" s="7" t="s">
        <v>3223</v>
      </c>
      <c r="C1567" s="7" t="s">
        <v>3428</v>
      </c>
      <c r="D1567" s="7" t="s">
        <v>32</v>
      </c>
      <c r="E1567" s="7" t="s">
        <v>1968</v>
      </c>
      <c r="F1567" s="7" t="s">
        <v>2233</v>
      </c>
      <c r="G1567" s="7" t="s">
        <v>3026</v>
      </c>
      <c r="H1567" s="7" t="s">
        <v>3429</v>
      </c>
      <c r="I1567" s="7" t="s">
        <v>33</v>
      </c>
      <c r="J1567" s="7" t="s">
        <v>33</v>
      </c>
      <c r="K1567" s="7" t="s">
        <v>33</v>
      </c>
      <c r="L1567" s="7" t="s">
        <v>33</v>
      </c>
      <c r="M1567" s="7" t="s">
        <v>33</v>
      </c>
      <c r="N1567" s="7" t="s">
        <v>33</v>
      </c>
      <c r="O1567" s="7" t="s">
        <v>33</v>
      </c>
      <c r="P1567" s="7" t="s">
        <v>33</v>
      </c>
      <c r="Q1567" s="7" t="s">
        <v>33</v>
      </c>
      <c r="R1567" s="7" t="s">
        <v>33</v>
      </c>
      <c r="S1567" s="12" t="s">
        <v>3225</v>
      </c>
      <c r="T1567" s="8">
        <v>19326899.827883095</v>
      </c>
      <c r="U1567" s="8">
        <v>13018198</v>
      </c>
      <c r="V1567" s="8">
        <v>14232000</v>
      </c>
      <c r="W1567" s="8">
        <v>91071669</v>
      </c>
      <c r="X1567" s="8">
        <v>32655000</v>
      </c>
      <c r="Y1567" s="8">
        <v>95931853</v>
      </c>
      <c r="Z1567" s="8">
        <v>88941940.740740746</v>
      </c>
      <c r="AA1567" s="8">
        <v>324364939.95697075</v>
      </c>
      <c r="AB1567" s="8">
        <v>1301819</v>
      </c>
      <c r="AC1567" s="8">
        <v>243226000</v>
      </c>
      <c r="AD1567" s="8">
        <v>18403850</v>
      </c>
      <c r="AE1567" s="8">
        <v>1250000</v>
      </c>
      <c r="AF1567" s="8">
        <v>0</v>
      </c>
      <c r="AG1567" s="8">
        <v>4663143.2407407407</v>
      </c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9" t="s">
        <v>3466</v>
      </c>
      <c r="BE1567" s="8"/>
      <c r="BF1567" s="8"/>
      <c r="BG1567" s="8">
        <f>IF($BE1567=1,T1566,0)</f>
        <v>0</v>
      </c>
      <c r="BH1567" s="8">
        <f>IF($BE1567=1,U1566,0)</f>
        <v>0</v>
      </c>
      <c r="BI1567" s="8">
        <f>IF($BE1567=1,V1566,0)</f>
        <v>0</v>
      </c>
      <c r="BJ1567" s="8">
        <f>IF($BE1567=1,W1566,0)</f>
        <v>0</v>
      </c>
      <c r="BK1567" s="8">
        <f>IF($BE1567=1,X1566,0)</f>
        <v>0</v>
      </c>
      <c r="BL1567" s="8">
        <f>IF($BE1567=1,Y1566,0)</f>
        <v>0</v>
      </c>
      <c r="BM1567" s="8">
        <f>IF($BE1567=1,Z1566,0)</f>
        <v>0</v>
      </c>
    </row>
    <row r="1568" spans="1:65" s="7" customFormat="1" ht="15.75" customHeight="1" x14ac:dyDescent="0.15">
      <c r="A1568" s="7" t="s">
        <v>3469</v>
      </c>
      <c r="B1568" s="7" t="s">
        <v>3223</v>
      </c>
      <c r="C1568" s="7" t="s">
        <v>3428</v>
      </c>
      <c r="D1568" s="7" t="s">
        <v>32</v>
      </c>
      <c r="E1568" s="7" t="s">
        <v>1968</v>
      </c>
      <c r="F1568" s="7" t="s">
        <v>2233</v>
      </c>
      <c r="G1568" s="7" t="s">
        <v>3029</v>
      </c>
      <c r="H1568" s="7" t="s">
        <v>3429</v>
      </c>
      <c r="I1568" s="7" t="s">
        <v>33</v>
      </c>
      <c r="J1568" s="7" t="s">
        <v>33</v>
      </c>
      <c r="K1568" s="7" t="s">
        <v>33</v>
      </c>
      <c r="L1568" s="7" t="s">
        <v>33</v>
      </c>
      <c r="M1568" s="7" t="s">
        <v>33</v>
      </c>
      <c r="N1568" s="7" t="s">
        <v>33</v>
      </c>
      <c r="O1568" s="7" t="s">
        <v>33</v>
      </c>
      <c r="P1568" s="7" t="s">
        <v>33</v>
      </c>
      <c r="Q1568" s="7" t="s">
        <v>33</v>
      </c>
      <c r="R1568" s="7" t="s">
        <v>33</v>
      </c>
      <c r="S1568" s="12" t="s">
        <v>3225</v>
      </c>
      <c r="T1568" s="8">
        <v>19326899.827883095</v>
      </c>
      <c r="U1568" s="8">
        <v>13092551</v>
      </c>
      <c r="V1568" s="8">
        <v>11300000</v>
      </c>
      <c r="W1568" s="8">
        <v>91233706</v>
      </c>
      <c r="X1568" s="8">
        <v>17822500</v>
      </c>
      <c r="Y1568" s="8">
        <v>95996353</v>
      </c>
      <c r="Z1568" s="8">
        <v>100468855.20833333</v>
      </c>
      <c r="AA1568" s="8">
        <v>324364939.95697075</v>
      </c>
      <c r="AB1568" s="8">
        <v>1309255</v>
      </c>
      <c r="AC1568" s="8">
        <v>264992000</v>
      </c>
      <c r="AD1568" s="8">
        <v>18403850</v>
      </c>
      <c r="AE1568" s="8">
        <v>1250000</v>
      </c>
      <c r="AF1568" s="8">
        <v>0</v>
      </c>
      <c r="AG1568" s="8">
        <v>5246036.145833333</v>
      </c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9" t="s">
        <v>3468</v>
      </c>
      <c r="BE1568" s="8"/>
      <c r="BF1568" s="8"/>
      <c r="BG1568" s="8">
        <f>IF($BE1568=1,T1567,0)</f>
        <v>0</v>
      </c>
      <c r="BH1568" s="8">
        <f>IF($BE1568=1,U1567,0)</f>
        <v>0</v>
      </c>
      <c r="BI1568" s="8">
        <f>IF($BE1568=1,V1567,0)</f>
        <v>0</v>
      </c>
      <c r="BJ1568" s="8">
        <f>IF($BE1568=1,W1567,0)</f>
        <v>0</v>
      </c>
      <c r="BK1568" s="8">
        <f>IF($BE1568=1,X1567,0)</f>
        <v>0</v>
      </c>
      <c r="BL1568" s="8">
        <f>IF($BE1568=1,Y1567,0)</f>
        <v>0</v>
      </c>
      <c r="BM1568" s="8">
        <f>IF($BE1568=1,Z1567,0)</f>
        <v>0</v>
      </c>
    </row>
    <row r="1569" spans="1:65" s="7" customFormat="1" ht="15.75" customHeight="1" x14ac:dyDescent="0.15">
      <c r="A1569" s="7" t="s">
        <v>3471</v>
      </c>
      <c r="B1569" s="7" t="s">
        <v>3223</v>
      </c>
      <c r="C1569" s="7" t="s">
        <v>3428</v>
      </c>
      <c r="D1569" s="7" t="s">
        <v>32</v>
      </c>
      <c r="E1569" s="7" t="s">
        <v>1968</v>
      </c>
      <c r="F1569" s="7" t="s">
        <v>2303</v>
      </c>
      <c r="G1569" s="7" t="s">
        <v>3023</v>
      </c>
      <c r="H1569" s="7" t="s">
        <v>3429</v>
      </c>
      <c r="I1569" s="7" t="s">
        <v>33</v>
      </c>
      <c r="J1569" s="7" t="s">
        <v>33</v>
      </c>
      <c r="K1569" s="7" t="s">
        <v>33</v>
      </c>
      <c r="L1569" s="7" t="s">
        <v>33</v>
      </c>
      <c r="M1569" s="7" t="s">
        <v>33</v>
      </c>
      <c r="N1569" s="7" t="s">
        <v>33</v>
      </c>
      <c r="O1569" s="7" t="s">
        <v>33</v>
      </c>
      <c r="P1569" s="7" t="s">
        <v>33</v>
      </c>
      <c r="Q1569" s="7" t="s">
        <v>33</v>
      </c>
      <c r="R1569" s="7" t="s">
        <v>33</v>
      </c>
      <c r="S1569" s="12" t="s">
        <v>3225</v>
      </c>
      <c r="T1569" s="8">
        <v>22463934.823790975</v>
      </c>
      <c r="U1569" s="8">
        <v>15292273</v>
      </c>
      <c r="V1569" s="8">
        <v>19639000</v>
      </c>
      <c r="W1569" s="8">
        <v>147279661</v>
      </c>
      <c r="X1569" s="8">
        <v>41817539.726222694</v>
      </c>
      <c r="Y1569" s="8">
        <v>131864442</v>
      </c>
      <c r="Z1569" s="8">
        <v>91196588.596491233</v>
      </c>
      <c r="AA1569" s="8">
        <v>808108215.70594776</v>
      </c>
      <c r="AB1569" s="8">
        <v>1529227</v>
      </c>
      <c r="AC1569" s="8">
        <v>316738000</v>
      </c>
      <c r="AD1569" s="8">
        <v>18504078</v>
      </c>
      <c r="AE1569" s="8">
        <v>1250000</v>
      </c>
      <c r="AF1569" s="8">
        <v>0</v>
      </c>
      <c r="AG1569" s="8">
        <v>4515897.5438596494</v>
      </c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9" t="s">
        <v>3470</v>
      </c>
      <c r="BE1569" s="8"/>
      <c r="BF1569" s="8"/>
      <c r="BG1569" s="8">
        <f>IF($BE1569=1,T1568,0)</f>
        <v>0</v>
      </c>
      <c r="BH1569" s="8">
        <f>IF($BE1569=1,U1568,0)</f>
        <v>0</v>
      </c>
      <c r="BI1569" s="8">
        <f>IF($BE1569=1,V1568,0)</f>
        <v>0</v>
      </c>
      <c r="BJ1569" s="8">
        <f>IF($BE1569=1,W1568,0)</f>
        <v>0</v>
      </c>
      <c r="BK1569" s="8">
        <f>IF($BE1569=1,X1568,0)</f>
        <v>0</v>
      </c>
      <c r="BL1569" s="8">
        <f>IF($BE1569=1,Y1568,0)</f>
        <v>0</v>
      </c>
      <c r="BM1569" s="8">
        <f>IF($BE1569=1,Z1568,0)</f>
        <v>0</v>
      </c>
    </row>
    <row r="1570" spans="1:65" s="7" customFormat="1" ht="15.75" customHeight="1" x14ac:dyDescent="0.15">
      <c r="A1570" s="7" t="s">
        <v>3473</v>
      </c>
      <c r="B1570" s="7" t="s">
        <v>3223</v>
      </c>
      <c r="C1570" s="7" t="s">
        <v>3428</v>
      </c>
      <c r="D1570" s="7" t="s">
        <v>32</v>
      </c>
      <c r="E1570" s="7" t="s">
        <v>1968</v>
      </c>
      <c r="F1570" s="7" t="s">
        <v>2303</v>
      </c>
      <c r="G1570" s="7" t="s">
        <v>3026</v>
      </c>
      <c r="H1570" s="7" t="s">
        <v>3429</v>
      </c>
      <c r="I1570" s="7" t="s">
        <v>33</v>
      </c>
      <c r="J1570" s="7" t="s">
        <v>33</v>
      </c>
      <c r="K1570" s="7" t="s">
        <v>33</v>
      </c>
      <c r="L1570" s="7" t="s">
        <v>33</v>
      </c>
      <c r="M1570" s="7" t="s">
        <v>33</v>
      </c>
      <c r="N1570" s="7" t="s">
        <v>33</v>
      </c>
      <c r="O1570" s="7" t="s">
        <v>33</v>
      </c>
      <c r="P1570" s="7" t="s">
        <v>33</v>
      </c>
      <c r="Q1570" s="7" t="s">
        <v>33</v>
      </c>
      <c r="R1570" s="7" t="s">
        <v>33</v>
      </c>
      <c r="S1570" s="12" t="s">
        <v>3225</v>
      </c>
      <c r="T1570" s="8">
        <v>28816976.235686462</v>
      </c>
      <c r="U1570" s="8">
        <v>13864296</v>
      </c>
      <c r="V1570" s="8">
        <v>34534000</v>
      </c>
      <c r="W1570" s="8">
        <v>225915153</v>
      </c>
      <c r="X1570" s="8">
        <v>78347500</v>
      </c>
      <c r="Y1570" s="8">
        <v>97582453</v>
      </c>
      <c r="Z1570" s="8">
        <v>103897335.74074073</v>
      </c>
      <c r="AA1570" s="8">
        <v>809696476.05892158</v>
      </c>
      <c r="AB1570" s="8">
        <v>1386429</v>
      </c>
      <c r="AC1570" s="8">
        <v>608011000</v>
      </c>
      <c r="AD1570" s="8">
        <v>18503400</v>
      </c>
      <c r="AE1570" s="8">
        <v>1250000</v>
      </c>
      <c r="AF1570" s="8">
        <v>0</v>
      </c>
      <c r="AG1570" s="8">
        <v>4663143.2407407407</v>
      </c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9" t="s">
        <v>3472</v>
      </c>
      <c r="BE1570" s="8"/>
      <c r="BF1570" s="8"/>
      <c r="BG1570" s="8">
        <f>IF($BE1570=1,T1569,0)</f>
        <v>0</v>
      </c>
      <c r="BH1570" s="8">
        <f>IF($BE1570=1,U1569,0)</f>
        <v>0</v>
      </c>
      <c r="BI1570" s="8">
        <f>IF($BE1570=1,V1569,0)</f>
        <v>0</v>
      </c>
      <c r="BJ1570" s="8">
        <f>IF($BE1570=1,W1569,0)</f>
        <v>0</v>
      </c>
      <c r="BK1570" s="8">
        <f>IF($BE1570=1,X1569,0)</f>
        <v>0</v>
      </c>
      <c r="BL1570" s="8">
        <f>IF($BE1570=1,Y1569,0)</f>
        <v>0</v>
      </c>
      <c r="BM1570" s="8">
        <f>IF($BE1570=1,Z1569,0)</f>
        <v>0</v>
      </c>
    </row>
    <row r="1571" spans="1:65" s="7" customFormat="1" ht="15.75" customHeight="1" x14ac:dyDescent="0.15">
      <c r="A1571" s="7" t="s">
        <v>3475</v>
      </c>
      <c r="B1571" s="7" t="s">
        <v>3223</v>
      </c>
      <c r="C1571" s="7" t="s">
        <v>3428</v>
      </c>
      <c r="D1571" s="7" t="s">
        <v>32</v>
      </c>
      <c r="E1571" s="7" t="s">
        <v>1968</v>
      </c>
      <c r="F1571" s="7" t="s">
        <v>2303</v>
      </c>
      <c r="G1571" s="7" t="s">
        <v>3029</v>
      </c>
      <c r="H1571" s="7" t="s">
        <v>3429</v>
      </c>
      <c r="I1571" s="7" t="s">
        <v>33</v>
      </c>
      <c r="J1571" s="7" t="s">
        <v>33</v>
      </c>
      <c r="K1571" s="7" t="s">
        <v>33</v>
      </c>
      <c r="L1571" s="7" t="s">
        <v>33</v>
      </c>
      <c r="M1571" s="7" t="s">
        <v>33</v>
      </c>
      <c r="N1571" s="7" t="s">
        <v>33</v>
      </c>
      <c r="O1571" s="7" t="s">
        <v>33</v>
      </c>
      <c r="P1571" s="7" t="s">
        <v>33</v>
      </c>
      <c r="Q1571" s="7" t="s">
        <v>33</v>
      </c>
      <c r="R1571" s="7" t="s">
        <v>33</v>
      </c>
      <c r="S1571" s="12" t="s">
        <v>3225</v>
      </c>
      <c r="T1571" s="8">
        <v>22463934.823790975</v>
      </c>
      <c r="U1571" s="8">
        <v>14643245</v>
      </c>
      <c r="V1571" s="8">
        <v>27214000</v>
      </c>
      <c r="W1571" s="8">
        <v>226563302</v>
      </c>
      <c r="X1571" s="8">
        <v>41626250</v>
      </c>
      <c r="Y1571" s="8">
        <v>97732353</v>
      </c>
      <c r="Z1571" s="8">
        <v>104261044.07407406</v>
      </c>
      <c r="AA1571" s="8">
        <v>808108215.70594776</v>
      </c>
      <c r="AB1571" s="8">
        <v>1464324</v>
      </c>
      <c r="AC1571" s="8">
        <v>660410000</v>
      </c>
      <c r="AD1571" s="8">
        <v>18503400</v>
      </c>
      <c r="AE1571" s="8">
        <v>1250000</v>
      </c>
      <c r="AF1571" s="8">
        <v>0</v>
      </c>
      <c r="AG1571" s="8">
        <v>4663143.2407407407</v>
      </c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9" t="s">
        <v>3474</v>
      </c>
      <c r="BE1571" s="8"/>
      <c r="BF1571" s="8"/>
      <c r="BG1571" s="8">
        <f>IF($BE1571=1,T1570,0)</f>
        <v>0</v>
      </c>
      <c r="BH1571" s="8">
        <f>IF($BE1571=1,U1570,0)</f>
        <v>0</v>
      </c>
      <c r="BI1571" s="8">
        <f>IF($BE1571=1,V1570,0)</f>
        <v>0</v>
      </c>
      <c r="BJ1571" s="8">
        <f>IF($BE1571=1,W1570,0)</f>
        <v>0</v>
      </c>
      <c r="BK1571" s="8">
        <f>IF($BE1571=1,X1570,0)</f>
        <v>0</v>
      </c>
      <c r="BL1571" s="8">
        <f>IF($BE1571=1,Y1570,0)</f>
        <v>0</v>
      </c>
      <c r="BM1571" s="8">
        <f>IF($BE1571=1,Z1570,0)</f>
        <v>0</v>
      </c>
    </row>
    <row r="1572" spans="1:65" s="7" customFormat="1" ht="15.75" customHeight="1" x14ac:dyDescent="0.15">
      <c r="A1572" s="7" t="s">
        <v>3477</v>
      </c>
      <c r="B1572" s="7" t="s">
        <v>3223</v>
      </c>
      <c r="C1572" s="7" t="s">
        <v>3428</v>
      </c>
      <c r="D1572" s="7" t="s">
        <v>32</v>
      </c>
      <c r="E1572" s="7" t="s">
        <v>1968</v>
      </c>
      <c r="F1572" s="7" t="s">
        <v>2496</v>
      </c>
      <c r="G1572" s="7" t="s">
        <v>3023</v>
      </c>
      <c r="H1572" s="7" t="s">
        <v>3429</v>
      </c>
      <c r="I1572" s="7" t="s">
        <v>33</v>
      </c>
      <c r="J1572" s="7" t="s">
        <v>33</v>
      </c>
      <c r="K1572" s="7" t="s">
        <v>33</v>
      </c>
      <c r="L1572" s="7" t="s">
        <v>33</v>
      </c>
      <c r="M1572" s="7" t="s">
        <v>33</v>
      </c>
      <c r="N1572" s="7" t="s">
        <v>33</v>
      </c>
      <c r="O1572" s="7" t="s">
        <v>33</v>
      </c>
      <c r="P1572" s="7" t="s">
        <v>33</v>
      </c>
      <c r="Q1572" s="7" t="s">
        <v>33</v>
      </c>
      <c r="R1572" s="7" t="s">
        <v>33</v>
      </c>
      <c r="S1572" s="12" t="s">
        <v>3225</v>
      </c>
      <c r="T1572" s="8">
        <v>42047155.853580572</v>
      </c>
      <c r="U1572" s="8">
        <v>18263859</v>
      </c>
      <c r="V1572" s="8">
        <v>24973000</v>
      </c>
      <c r="W1572" s="8">
        <v>308530352</v>
      </c>
      <c r="X1572" s="8">
        <v>72417239.726222694</v>
      </c>
      <c r="Y1572" s="8">
        <v>232326295</v>
      </c>
      <c r="Z1572" s="8">
        <v>90013349.122807026</v>
      </c>
      <c r="AA1572" s="8">
        <v>1456949376.9633951</v>
      </c>
      <c r="AB1572" s="8">
        <v>1826385</v>
      </c>
      <c r="AC1572" s="8">
        <v>383567000</v>
      </c>
      <c r="AD1572" s="8">
        <v>18504078</v>
      </c>
      <c r="AE1572" s="8">
        <v>1250000</v>
      </c>
      <c r="AF1572" s="8">
        <v>0</v>
      </c>
      <c r="AG1572" s="8">
        <v>4515897.5438596494</v>
      </c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9" t="s">
        <v>3476</v>
      </c>
      <c r="BE1572" s="8"/>
      <c r="BF1572" s="8"/>
      <c r="BG1572" s="8">
        <f>IF($BE1572=1,T1571,0)</f>
        <v>0</v>
      </c>
      <c r="BH1572" s="8">
        <f>IF($BE1572=1,U1571,0)</f>
        <v>0</v>
      </c>
      <c r="BI1572" s="8">
        <f>IF($BE1572=1,V1571,0)</f>
        <v>0</v>
      </c>
      <c r="BJ1572" s="8">
        <f>IF($BE1572=1,W1571,0)</f>
        <v>0</v>
      </c>
      <c r="BK1572" s="8">
        <f>IF($BE1572=1,X1571,0)</f>
        <v>0</v>
      </c>
      <c r="BL1572" s="8">
        <f>IF($BE1572=1,Y1571,0)</f>
        <v>0</v>
      </c>
      <c r="BM1572" s="8">
        <f>IF($BE1572=1,Z1571,0)</f>
        <v>0</v>
      </c>
    </row>
    <row r="1573" spans="1:65" s="7" customFormat="1" ht="15.75" customHeight="1" x14ac:dyDescent="0.15">
      <c r="A1573" s="7" t="s">
        <v>3479</v>
      </c>
      <c r="B1573" s="7" t="s">
        <v>3223</v>
      </c>
      <c r="C1573" s="7" t="s">
        <v>3428</v>
      </c>
      <c r="D1573" s="7" t="s">
        <v>32</v>
      </c>
      <c r="E1573" s="7" t="s">
        <v>1968</v>
      </c>
      <c r="F1573" s="7" t="s">
        <v>2496</v>
      </c>
      <c r="G1573" s="7" t="s">
        <v>3026</v>
      </c>
      <c r="H1573" s="7" t="s">
        <v>3429</v>
      </c>
      <c r="I1573" s="7" t="s">
        <v>33</v>
      </c>
      <c r="J1573" s="7" t="s">
        <v>33</v>
      </c>
      <c r="K1573" s="7" t="s">
        <v>33</v>
      </c>
      <c r="L1573" s="7" t="s">
        <v>33</v>
      </c>
      <c r="M1573" s="7" t="s">
        <v>33</v>
      </c>
      <c r="N1573" s="7" t="s">
        <v>33</v>
      </c>
      <c r="O1573" s="7" t="s">
        <v>33</v>
      </c>
      <c r="P1573" s="7" t="s">
        <v>33</v>
      </c>
      <c r="Q1573" s="7" t="s">
        <v>33</v>
      </c>
      <c r="R1573" s="7" t="s">
        <v>33</v>
      </c>
      <c r="S1573" s="12" t="s">
        <v>3225</v>
      </c>
      <c r="T1573" s="8">
        <v>42047155.853580572</v>
      </c>
      <c r="U1573" s="8">
        <v>14892146</v>
      </c>
      <c r="V1573" s="8">
        <v>61552000</v>
      </c>
      <c r="W1573" s="8">
        <v>387617990</v>
      </c>
      <c r="X1573" s="8">
        <v>243990000</v>
      </c>
      <c r="Y1573" s="8">
        <v>99724453</v>
      </c>
      <c r="Z1573" s="8">
        <v>107121465.74074073</v>
      </c>
      <c r="AA1573" s="8">
        <v>1456949376.9633951</v>
      </c>
      <c r="AB1573" s="8">
        <v>1489214</v>
      </c>
      <c r="AC1573" s="8">
        <v>1094344000</v>
      </c>
      <c r="AD1573" s="8">
        <v>18504078</v>
      </c>
      <c r="AE1573" s="8">
        <v>1250000</v>
      </c>
      <c r="AF1573" s="8">
        <v>0</v>
      </c>
      <c r="AG1573" s="8">
        <v>4663143.2407407407</v>
      </c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9" t="s">
        <v>3478</v>
      </c>
      <c r="BE1573" s="8"/>
      <c r="BF1573" s="8"/>
      <c r="BG1573" s="8">
        <f>IF($BE1573=1,T1572,0)</f>
        <v>0</v>
      </c>
      <c r="BH1573" s="8">
        <f>IF($BE1573=1,U1572,0)</f>
        <v>0</v>
      </c>
      <c r="BI1573" s="8">
        <f>IF($BE1573=1,V1572,0)</f>
        <v>0</v>
      </c>
      <c r="BJ1573" s="8">
        <f>IF($BE1573=1,W1572,0)</f>
        <v>0</v>
      </c>
      <c r="BK1573" s="8">
        <f>IF($BE1573=1,X1572,0)</f>
        <v>0</v>
      </c>
      <c r="BL1573" s="8">
        <f>IF($BE1573=1,Y1572,0)</f>
        <v>0</v>
      </c>
      <c r="BM1573" s="8">
        <f>IF($BE1573=1,Z1572,0)</f>
        <v>0</v>
      </c>
    </row>
    <row r="1574" spans="1:65" s="7" customFormat="1" ht="15.75" customHeight="1" x14ac:dyDescent="0.15">
      <c r="A1574" s="7" t="s">
        <v>3481</v>
      </c>
      <c r="B1574" s="7" t="s">
        <v>3223</v>
      </c>
      <c r="C1574" s="7" t="s">
        <v>3428</v>
      </c>
      <c r="D1574" s="7" t="s">
        <v>32</v>
      </c>
      <c r="E1574" s="7" t="s">
        <v>1968</v>
      </c>
      <c r="F1574" s="7" t="s">
        <v>2496</v>
      </c>
      <c r="G1574" s="7" t="s">
        <v>3029</v>
      </c>
      <c r="H1574" s="7" t="s">
        <v>3429</v>
      </c>
      <c r="I1574" s="7" t="s">
        <v>33</v>
      </c>
      <c r="J1574" s="7" t="s">
        <v>33</v>
      </c>
      <c r="K1574" s="7" t="s">
        <v>33</v>
      </c>
      <c r="L1574" s="7" t="s">
        <v>33</v>
      </c>
      <c r="M1574" s="7" t="s">
        <v>33</v>
      </c>
      <c r="N1574" s="7" t="s">
        <v>33</v>
      </c>
      <c r="O1574" s="7" t="s">
        <v>33</v>
      </c>
      <c r="P1574" s="7" t="s">
        <v>33</v>
      </c>
      <c r="Q1574" s="7" t="s">
        <v>33</v>
      </c>
      <c r="R1574" s="7" t="s">
        <v>33</v>
      </c>
      <c r="S1574" s="12" t="s">
        <v>3225</v>
      </c>
      <c r="T1574" s="8">
        <v>42047155.853580572</v>
      </c>
      <c r="U1574" s="8">
        <v>15286268</v>
      </c>
      <c r="V1574" s="8">
        <v>48157000</v>
      </c>
      <c r="W1574" s="8">
        <v>388818542</v>
      </c>
      <c r="X1574" s="8">
        <v>73351250</v>
      </c>
      <c r="Y1574" s="8">
        <v>99973353</v>
      </c>
      <c r="Z1574" s="8">
        <v>109696474.07407407</v>
      </c>
      <c r="AA1574" s="8">
        <v>1456949376.9633951</v>
      </c>
      <c r="AB1574" s="8">
        <v>1528626</v>
      </c>
      <c r="AC1574" s="8">
        <v>1187081000</v>
      </c>
      <c r="AD1574" s="8">
        <v>18504078</v>
      </c>
      <c r="AE1574" s="8">
        <v>1250000</v>
      </c>
      <c r="AF1574" s="8">
        <v>0</v>
      </c>
      <c r="AG1574" s="8">
        <v>4663143.2407407407</v>
      </c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9" t="s">
        <v>3480</v>
      </c>
      <c r="BE1574" s="8"/>
      <c r="BF1574" s="8"/>
      <c r="BG1574" s="8">
        <f>IF($BE1574=1,T1573,0)</f>
        <v>0</v>
      </c>
      <c r="BH1574" s="8">
        <f>IF($BE1574=1,U1573,0)</f>
        <v>0</v>
      </c>
      <c r="BI1574" s="8">
        <f>IF($BE1574=1,V1573,0)</f>
        <v>0</v>
      </c>
      <c r="BJ1574" s="8">
        <f>IF($BE1574=1,W1573,0)</f>
        <v>0</v>
      </c>
      <c r="BK1574" s="8">
        <f>IF($BE1574=1,X1573,0)</f>
        <v>0</v>
      </c>
      <c r="BL1574" s="8">
        <f>IF($BE1574=1,Y1573,0)</f>
        <v>0</v>
      </c>
      <c r="BM1574" s="8">
        <f>IF($BE1574=1,Z1573,0)</f>
        <v>0</v>
      </c>
    </row>
    <row r="1575" spans="1:65" s="7" customFormat="1" ht="15.75" customHeight="1" x14ac:dyDescent="0.15">
      <c r="A1575" s="7" t="s">
        <v>3483</v>
      </c>
      <c r="B1575" s="7" t="s">
        <v>3223</v>
      </c>
      <c r="C1575" s="7" t="s">
        <v>3428</v>
      </c>
      <c r="D1575" s="7" t="s">
        <v>32</v>
      </c>
      <c r="E1575" s="7" t="s">
        <v>1968</v>
      </c>
      <c r="F1575" s="7" t="s">
        <v>2761</v>
      </c>
      <c r="G1575" s="7" t="s">
        <v>3023</v>
      </c>
      <c r="H1575" s="7" t="s">
        <v>3429</v>
      </c>
      <c r="I1575" s="7" t="s">
        <v>33</v>
      </c>
      <c r="J1575" s="7" t="s">
        <v>33</v>
      </c>
      <c r="K1575" s="7" t="s">
        <v>33</v>
      </c>
      <c r="L1575" s="7" t="s">
        <v>33</v>
      </c>
      <c r="M1575" s="7" t="s">
        <v>33</v>
      </c>
      <c r="N1575" s="7" t="s">
        <v>33</v>
      </c>
      <c r="O1575" s="7" t="s">
        <v>33</v>
      </c>
      <c r="P1575" s="7" t="s">
        <v>33</v>
      </c>
      <c r="Q1575" s="7" t="s">
        <v>33</v>
      </c>
      <c r="R1575" s="7" t="s">
        <v>33</v>
      </c>
      <c r="S1575" s="12" t="s">
        <v>3225</v>
      </c>
      <c r="T1575" s="8">
        <v>81499035.018830821</v>
      </c>
      <c r="U1575" s="8">
        <v>34720062</v>
      </c>
      <c r="V1575" s="8">
        <v>61648000</v>
      </c>
      <c r="W1575" s="8">
        <v>590090142</v>
      </c>
      <c r="X1575" s="8">
        <v>125309750.8373338</v>
      </c>
      <c r="Y1575" s="8">
        <v>435069412</v>
      </c>
      <c r="Z1575" s="8">
        <v>107849444.91228071</v>
      </c>
      <c r="AA1575" s="8">
        <v>2593716719.7547078</v>
      </c>
      <c r="AB1575" s="8">
        <v>3472006</v>
      </c>
      <c r="AC1575" s="8">
        <v>1018889000</v>
      </c>
      <c r="AD1575" s="8">
        <v>18504078</v>
      </c>
      <c r="AE1575" s="8">
        <v>1250000</v>
      </c>
      <c r="AF1575" s="8">
        <v>0</v>
      </c>
      <c r="AG1575" s="8">
        <v>4594923.8596491236</v>
      </c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9" t="s">
        <v>3482</v>
      </c>
      <c r="BE1575" s="8"/>
      <c r="BF1575" s="8"/>
      <c r="BG1575" s="8">
        <f>IF($BE1575=1,T1574,0)</f>
        <v>0</v>
      </c>
      <c r="BH1575" s="8">
        <f>IF($BE1575=1,U1574,0)</f>
        <v>0</v>
      </c>
      <c r="BI1575" s="8">
        <f>IF($BE1575=1,V1574,0)</f>
        <v>0</v>
      </c>
      <c r="BJ1575" s="8">
        <f>IF($BE1575=1,W1574,0)</f>
        <v>0</v>
      </c>
      <c r="BK1575" s="8">
        <f>IF($BE1575=1,X1574,0)</f>
        <v>0</v>
      </c>
      <c r="BL1575" s="8">
        <f>IF($BE1575=1,Y1574,0)</f>
        <v>0</v>
      </c>
      <c r="BM1575" s="8">
        <f>IF($BE1575=1,Z1574,0)</f>
        <v>0</v>
      </c>
    </row>
    <row r="1576" spans="1:65" s="7" customFormat="1" ht="15.75" customHeight="1" x14ac:dyDescent="0.15">
      <c r="A1576" s="7" t="s">
        <v>3485</v>
      </c>
      <c r="B1576" s="7" t="s">
        <v>3223</v>
      </c>
      <c r="C1576" s="7" t="s">
        <v>3428</v>
      </c>
      <c r="D1576" s="7" t="s">
        <v>32</v>
      </c>
      <c r="E1576" s="7" t="s">
        <v>1968</v>
      </c>
      <c r="F1576" s="7" t="s">
        <v>2761</v>
      </c>
      <c r="G1576" s="7" t="s">
        <v>3026</v>
      </c>
      <c r="H1576" s="7" t="s">
        <v>3429</v>
      </c>
      <c r="I1576" s="7" t="s">
        <v>33</v>
      </c>
      <c r="J1576" s="7" t="s">
        <v>33</v>
      </c>
      <c r="K1576" s="7" t="s">
        <v>33</v>
      </c>
      <c r="L1576" s="7" t="s">
        <v>33</v>
      </c>
      <c r="M1576" s="7" t="s">
        <v>33</v>
      </c>
      <c r="N1576" s="7" t="s">
        <v>33</v>
      </c>
      <c r="O1576" s="7" t="s">
        <v>33</v>
      </c>
      <c r="P1576" s="7" t="s">
        <v>33</v>
      </c>
      <c r="Q1576" s="7" t="s">
        <v>33</v>
      </c>
      <c r="R1576" s="7" t="s">
        <v>33</v>
      </c>
      <c r="S1576" s="12" t="s">
        <v>3225</v>
      </c>
      <c r="T1576" s="8">
        <v>81499035.018830821</v>
      </c>
      <c r="U1576" s="8">
        <v>30072961</v>
      </c>
      <c r="V1576" s="8">
        <v>108930000</v>
      </c>
      <c r="W1576" s="8">
        <v>657824277</v>
      </c>
      <c r="X1576" s="8">
        <v>156110000</v>
      </c>
      <c r="Y1576" s="8">
        <v>103758553</v>
      </c>
      <c r="Z1576" s="8">
        <v>112841856.82624075</v>
      </c>
      <c r="AA1576" s="8">
        <v>2593716719.7547078</v>
      </c>
      <c r="AB1576" s="8">
        <v>3007296</v>
      </c>
      <c r="AC1576" s="8">
        <v>1945518000</v>
      </c>
      <c r="AD1576" s="8">
        <v>18548059</v>
      </c>
      <c r="AE1576" s="8">
        <v>1250000</v>
      </c>
      <c r="AF1576" s="8">
        <v>0</v>
      </c>
      <c r="AG1576" s="8">
        <v>4663143.2407407407</v>
      </c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9" t="s">
        <v>3484</v>
      </c>
      <c r="BE1576" s="8"/>
      <c r="BF1576" s="8"/>
      <c r="BG1576" s="8">
        <f>IF($BE1576=1,T1575,0)</f>
        <v>0</v>
      </c>
      <c r="BH1576" s="8">
        <f>IF($BE1576=1,U1575,0)</f>
        <v>0</v>
      </c>
      <c r="BI1576" s="8">
        <f>IF($BE1576=1,V1575,0)</f>
        <v>0</v>
      </c>
      <c r="BJ1576" s="8">
        <f>IF($BE1576=1,W1575,0)</f>
        <v>0</v>
      </c>
      <c r="BK1576" s="8">
        <f>IF($BE1576=1,X1575,0)</f>
        <v>0</v>
      </c>
      <c r="BL1576" s="8">
        <f>IF($BE1576=1,Y1575,0)</f>
        <v>0</v>
      </c>
      <c r="BM1576" s="8">
        <f>IF($BE1576=1,Z1575,0)</f>
        <v>0</v>
      </c>
    </row>
    <row r="1577" spans="1:65" s="7" customFormat="1" ht="15.75" customHeight="1" x14ac:dyDescent="0.15">
      <c r="A1577" s="7" t="s">
        <v>3487</v>
      </c>
      <c r="B1577" s="7" t="s">
        <v>3223</v>
      </c>
      <c r="C1577" s="7" t="s">
        <v>3428</v>
      </c>
      <c r="D1577" s="7" t="s">
        <v>32</v>
      </c>
      <c r="E1577" s="7" t="s">
        <v>1968</v>
      </c>
      <c r="F1577" s="7" t="s">
        <v>2761</v>
      </c>
      <c r="G1577" s="7" t="s">
        <v>3029</v>
      </c>
      <c r="H1577" s="7" t="s">
        <v>3429</v>
      </c>
      <c r="I1577" s="7" t="s">
        <v>33</v>
      </c>
      <c r="J1577" s="7" t="s">
        <v>33</v>
      </c>
      <c r="K1577" s="7" t="s">
        <v>33</v>
      </c>
      <c r="L1577" s="7" t="s">
        <v>33</v>
      </c>
      <c r="M1577" s="7" t="s">
        <v>33</v>
      </c>
      <c r="N1577" s="7" t="s">
        <v>33</v>
      </c>
      <c r="O1577" s="7" t="s">
        <v>33</v>
      </c>
      <c r="P1577" s="7" t="s">
        <v>33</v>
      </c>
      <c r="Q1577" s="7" t="s">
        <v>33</v>
      </c>
      <c r="R1577" s="7" t="s">
        <v>33</v>
      </c>
      <c r="S1577" s="12" t="s">
        <v>3225</v>
      </c>
      <c r="T1577" s="8">
        <v>81499035.018830821</v>
      </c>
      <c r="U1577" s="8">
        <v>39008894</v>
      </c>
      <c r="V1577" s="8">
        <v>85806000</v>
      </c>
      <c r="W1577" s="8">
        <v>660129637</v>
      </c>
      <c r="X1577" s="8">
        <v>84087500</v>
      </c>
      <c r="Y1577" s="8">
        <v>104200353</v>
      </c>
      <c r="Z1577" s="8">
        <v>113205565.15957408</v>
      </c>
      <c r="AA1577" s="8">
        <v>2593716719.7547078</v>
      </c>
      <c r="AB1577" s="8">
        <v>3900889</v>
      </c>
      <c r="AC1577" s="8">
        <v>2110752000</v>
      </c>
      <c r="AD1577" s="8">
        <v>18548059</v>
      </c>
      <c r="AE1577" s="8">
        <v>1250000</v>
      </c>
      <c r="AF1577" s="8">
        <v>0</v>
      </c>
      <c r="AG1577" s="8">
        <v>4663143.2407407407</v>
      </c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9" t="s">
        <v>3486</v>
      </c>
      <c r="BE1577" s="8"/>
      <c r="BF1577" s="8"/>
      <c r="BG1577" s="8">
        <f>IF($BE1577=1,T1576,0)</f>
        <v>0</v>
      </c>
      <c r="BH1577" s="8">
        <f>IF($BE1577=1,U1576,0)</f>
        <v>0</v>
      </c>
      <c r="BI1577" s="8">
        <f>IF($BE1577=1,V1576,0)</f>
        <v>0</v>
      </c>
      <c r="BJ1577" s="8">
        <f>IF($BE1577=1,W1576,0)</f>
        <v>0</v>
      </c>
      <c r="BK1577" s="8">
        <f>IF($BE1577=1,X1576,0)</f>
        <v>0</v>
      </c>
      <c r="BL1577" s="8">
        <f>IF($BE1577=1,Y1576,0)</f>
        <v>0</v>
      </c>
      <c r="BM1577" s="8">
        <f>IF($BE1577=1,Z1576,0)</f>
        <v>0</v>
      </c>
    </row>
    <row r="1578" spans="1:65" s="7" customFormat="1" ht="15.75" customHeight="1" x14ac:dyDescent="0.15">
      <c r="A1578" s="7" t="s">
        <v>3489</v>
      </c>
      <c r="B1578" s="7" t="s">
        <v>3223</v>
      </c>
      <c r="C1578" s="7" t="s">
        <v>3428</v>
      </c>
      <c r="D1578" s="7" t="s">
        <v>37</v>
      </c>
      <c r="E1578" s="7" t="s">
        <v>271</v>
      </c>
      <c r="F1578" s="7" t="s">
        <v>2041</v>
      </c>
      <c r="G1578" s="7" t="s">
        <v>3023</v>
      </c>
      <c r="H1578" s="7" t="s">
        <v>3429</v>
      </c>
      <c r="I1578" s="7" t="s">
        <v>33</v>
      </c>
      <c r="J1578" s="7" t="s">
        <v>33</v>
      </c>
      <c r="K1578" s="7" t="s">
        <v>33</v>
      </c>
      <c r="L1578" s="7" t="s">
        <v>33</v>
      </c>
      <c r="M1578" s="7" t="s">
        <v>33</v>
      </c>
      <c r="N1578" s="7" t="s">
        <v>33</v>
      </c>
      <c r="O1578" s="7" t="s">
        <v>33</v>
      </c>
      <c r="P1578" s="7" t="s">
        <v>33</v>
      </c>
      <c r="Q1578" s="7" t="s">
        <v>33</v>
      </c>
      <c r="R1578" s="7" t="s">
        <v>33</v>
      </c>
      <c r="S1578" s="12" t="s">
        <v>3225</v>
      </c>
      <c r="T1578" s="8">
        <v>45667085.705810323</v>
      </c>
      <c r="U1578" s="8">
        <v>32144270</v>
      </c>
      <c r="V1578" s="8">
        <v>44841000</v>
      </c>
      <c r="W1578" s="8">
        <v>527207954</v>
      </c>
      <c r="X1578" s="8">
        <v>94825000</v>
      </c>
      <c r="Y1578" s="8">
        <v>305223059</v>
      </c>
      <c r="Z1578" s="8">
        <v>88573467.543859661</v>
      </c>
      <c r="AA1578" s="8">
        <v>1619229137.6764526</v>
      </c>
      <c r="AB1578" s="8">
        <v>3214427</v>
      </c>
      <c r="AC1578" s="8">
        <v>764844000</v>
      </c>
      <c r="AD1578" s="8">
        <v>18504078</v>
      </c>
      <c r="AE1578" s="8">
        <v>1250000</v>
      </c>
      <c r="AF1578" s="8">
        <v>0</v>
      </c>
      <c r="AG1578" s="8">
        <v>4573334.3859649124</v>
      </c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9" t="s">
        <v>3488</v>
      </c>
      <c r="BE1578" s="8"/>
      <c r="BF1578" s="8"/>
      <c r="BG1578" s="8">
        <f>IF($BE1578=1,T1577,0)</f>
        <v>0</v>
      </c>
      <c r="BH1578" s="8">
        <f>IF($BE1578=1,U1577,0)</f>
        <v>0</v>
      </c>
      <c r="BI1578" s="8">
        <f>IF($BE1578=1,V1577,0)</f>
        <v>0</v>
      </c>
      <c r="BJ1578" s="8">
        <f>IF($BE1578=1,W1577,0)</f>
        <v>0</v>
      </c>
      <c r="BK1578" s="8">
        <f>IF($BE1578=1,X1577,0)</f>
        <v>0</v>
      </c>
      <c r="BL1578" s="8">
        <f>IF($BE1578=1,Y1577,0)</f>
        <v>0</v>
      </c>
      <c r="BM1578" s="8">
        <f>IF($BE1578=1,Z1577,0)</f>
        <v>0</v>
      </c>
    </row>
    <row r="1579" spans="1:65" s="7" customFormat="1" ht="15.75" customHeight="1" x14ac:dyDescent="0.15">
      <c r="A1579" s="7" t="s">
        <v>3491</v>
      </c>
      <c r="B1579" s="7" t="s">
        <v>3223</v>
      </c>
      <c r="C1579" s="7" t="s">
        <v>3428</v>
      </c>
      <c r="D1579" s="7" t="s">
        <v>37</v>
      </c>
      <c r="E1579" s="7" t="s">
        <v>271</v>
      </c>
      <c r="F1579" s="7" t="s">
        <v>2041</v>
      </c>
      <c r="G1579" s="7" t="s">
        <v>3026</v>
      </c>
      <c r="H1579" s="7" t="s">
        <v>3429</v>
      </c>
      <c r="I1579" s="7" t="s">
        <v>33</v>
      </c>
      <c r="J1579" s="7" t="s">
        <v>33</v>
      </c>
      <c r="K1579" s="7" t="s">
        <v>33</v>
      </c>
      <c r="L1579" s="7" t="s">
        <v>33</v>
      </c>
      <c r="M1579" s="7" t="s">
        <v>33</v>
      </c>
      <c r="N1579" s="7" t="s">
        <v>33</v>
      </c>
      <c r="O1579" s="7" t="s">
        <v>33</v>
      </c>
      <c r="P1579" s="7" t="s">
        <v>33</v>
      </c>
      <c r="Q1579" s="7" t="s">
        <v>33</v>
      </c>
      <c r="R1579" s="7" t="s">
        <v>33</v>
      </c>
      <c r="S1579" s="12" t="s">
        <v>3225</v>
      </c>
      <c r="T1579" s="8">
        <v>33179422.137206882</v>
      </c>
      <c r="U1579" s="8">
        <v>25524890</v>
      </c>
      <c r="V1579" s="8">
        <v>81668000</v>
      </c>
      <c r="W1579" s="8">
        <v>571434488</v>
      </c>
      <c r="X1579" s="8">
        <v>183675000</v>
      </c>
      <c r="Y1579" s="8">
        <v>101258353</v>
      </c>
      <c r="Z1579" s="8">
        <v>110287486.18518518</v>
      </c>
      <c r="AA1579" s="8">
        <v>1616107221.7843018</v>
      </c>
      <c r="AB1579" s="8">
        <v>2552489</v>
      </c>
      <c r="AC1579" s="8">
        <v>1459413000</v>
      </c>
      <c r="AD1579" s="8">
        <v>18529383</v>
      </c>
      <c r="AE1579" s="8">
        <v>1250000</v>
      </c>
      <c r="AF1579" s="8">
        <v>0</v>
      </c>
      <c r="AG1579" s="8">
        <v>4757894.6296296297</v>
      </c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9" t="s">
        <v>3490</v>
      </c>
      <c r="BE1579" s="8"/>
      <c r="BF1579" s="8"/>
      <c r="BG1579" s="8">
        <f>IF($BE1579=1,T1578,0)</f>
        <v>0</v>
      </c>
      <c r="BH1579" s="8">
        <f>IF($BE1579=1,U1578,0)</f>
        <v>0</v>
      </c>
      <c r="BI1579" s="8">
        <f>IF($BE1579=1,V1578,0)</f>
        <v>0</v>
      </c>
      <c r="BJ1579" s="8">
        <f>IF($BE1579=1,W1578,0)</f>
        <v>0</v>
      </c>
      <c r="BK1579" s="8">
        <f>IF($BE1579=1,X1578,0)</f>
        <v>0</v>
      </c>
      <c r="BL1579" s="8">
        <f>IF($BE1579=1,Y1578,0)</f>
        <v>0</v>
      </c>
      <c r="BM1579" s="8">
        <f>IF($BE1579=1,Z1578,0)</f>
        <v>0</v>
      </c>
    </row>
    <row r="1580" spans="1:65" s="7" customFormat="1" ht="15.75" customHeight="1" x14ac:dyDescent="0.15">
      <c r="A1580" s="7" t="s">
        <v>3493</v>
      </c>
      <c r="B1580" s="7" t="s">
        <v>3223</v>
      </c>
      <c r="C1580" s="7" t="s">
        <v>3428</v>
      </c>
      <c r="D1580" s="7" t="s">
        <v>37</v>
      </c>
      <c r="E1580" s="7" t="s">
        <v>271</v>
      </c>
      <c r="F1580" s="7" t="s">
        <v>2233</v>
      </c>
      <c r="G1580" s="7" t="s">
        <v>3023</v>
      </c>
      <c r="H1580" s="7" t="s">
        <v>3429</v>
      </c>
      <c r="I1580" s="7" t="s">
        <v>33</v>
      </c>
      <c r="J1580" s="7" t="s">
        <v>33</v>
      </c>
      <c r="K1580" s="7" t="s">
        <v>33</v>
      </c>
      <c r="L1580" s="7" t="s">
        <v>33</v>
      </c>
      <c r="M1580" s="7" t="s">
        <v>33</v>
      </c>
      <c r="N1580" s="7" t="s">
        <v>33</v>
      </c>
      <c r="O1580" s="7" t="s">
        <v>33</v>
      </c>
      <c r="P1580" s="7" t="s">
        <v>33</v>
      </c>
      <c r="Q1580" s="7" t="s">
        <v>33</v>
      </c>
      <c r="R1580" s="7" t="s">
        <v>33</v>
      </c>
      <c r="S1580" s="12" t="s">
        <v>3225</v>
      </c>
      <c r="T1580" s="8">
        <v>14583460.218588728</v>
      </c>
      <c r="U1580" s="8">
        <v>13907202</v>
      </c>
      <c r="V1580" s="8">
        <v>9098000</v>
      </c>
      <c r="W1580" s="8">
        <v>58261550</v>
      </c>
      <c r="X1580" s="8">
        <v>18915206.392889358</v>
      </c>
      <c r="Y1580" s="8">
        <v>58118177</v>
      </c>
      <c r="Z1580" s="8">
        <v>82607353.289473683</v>
      </c>
      <c r="AA1580" s="8">
        <v>269905406.30464721</v>
      </c>
      <c r="AB1580" s="8">
        <v>1390720</v>
      </c>
      <c r="AC1580" s="8">
        <v>126382000</v>
      </c>
      <c r="AD1580" s="8">
        <v>18504078</v>
      </c>
      <c r="AE1580" s="8">
        <v>1250000</v>
      </c>
      <c r="AF1580" s="8">
        <v>0</v>
      </c>
      <c r="AG1580" s="8">
        <v>4507479.1228070185</v>
      </c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9" t="s">
        <v>3492</v>
      </c>
      <c r="BE1580" s="8"/>
      <c r="BF1580" s="8"/>
      <c r="BG1580" s="8">
        <f>IF($BE1580=1,T1579,0)</f>
        <v>0</v>
      </c>
      <c r="BH1580" s="8">
        <f>IF($BE1580=1,U1579,0)</f>
        <v>0</v>
      </c>
      <c r="BI1580" s="8">
        <f>IF($BE1580=1,V1579,0)</f>
        <v>0</v>
      </c>
      <c r="BJ1580" s="8">
        <f>IF($BE1580=1,W1579,0)</f>
        <v>0</v>
      </c>
      <c r="BK1580" s="8">
        <f>IF($BE1580=1,X1579,0)</f>
        <v>0</v>
      </c>
      <c r="BL1580" s="8">
        <f>IF($BE1580=1,Y1579,0)</f>
        <v>0</v>
      </c>
      <c r="BM1580" s="8">
        <f>IF($BE1580=1,Z1579,0)</f>
        <v>0</v>
      </c>
    </row>
    <row r="1581" spans="1:65" s="7" customFormat="1" ht="15.75" customHeight="1" x14ac:dyDescent="0.15">
      <c r="A1581" s="7" t="s">
        <v>3495</v>
      </c>
      <c r="B1581" s="7" t="s">
        <v>3223</v>
      </c>
      <c r="C1581" s="7" t="s">
        <v>3428</v>
      </c>
      <c r="D1581" s="7" t="s">
        <v>37</v>
      </c>
      <c r="E1581" s="7" t="s">
        <v>271</v>
      </c>
      <c r="F1581" s="7" t="s">
        <v>2233</v>
      </c>
      <c r="G1581" s="7" t="s">
        <v>3026</v>
      </c>
      <c r="H1581" s="7" t="s">
        <v>3429</v>
      </c>
      <c r="I1581" s="7" t="s">
        <v>33</v>
      </c>
      <c r="J1581" s="7" t="s">
        <v>33</v>
      </c>
      <c r="K1581" s="7" t="s">
        <v>33</v>
      </c>
      <c r="L1581" s="7" t="s">
        <v>33</v>
      </c>
      <c r="M1581" s="7" t="s">
        <v>33</v>
      </c>
      <c r="N1581" s="7" t="s">
        <v>33</v>
      </c>
      <c r="O1581" s="7" t="s">
        <v>33</v>
      </c>
      <c r="P1581" s="7" t="s">
        <v>33</v>
      </c>
      <c r="Q1581" s="7" t="s">
        <v>33</v>
      </c>
      <c r="R1581" s="7" t="s">
        <v>33</v>
      </c>
      <c r="S1581" s="12" t="s">
        <v>3225</v>
      </c>
      <c r="T1581" s="8">
        <v>12457005.14572582</v>
      </c>
      <c r="U1581" s="8">
        <v>12986521</v>
      </c>
      <c r="V1581" s="8">
        <v>14178000</v>
      </c>
      <c r="W1581" s="8">
        <v>102675003</v>
      </c>
      <c r="X1581" s="8">
        <v>32280000</v>
      </c>
      <c r="Y1581" s="8">
        <v>95931853</v>
      </c>
      <c r="Z1581" s="8">
        <v>91456830.028735638</v>
      </c>
      <c r="AA1581" s="8">
        <v>269373792.53643143</v>
      </c>
      <c r="AB1581" s="8">
        <v>1298652</v>
      </c>
      <c r="AC1581" s="8">
        <v>243252000</v>
      </c>
      <c r="AD1581" s="8">
        <v>18403850</v>
      </c>
      <c r="AE1581" s="8">
        <v>1250000</v>
      </c>
      <c r="AF1581" s="8">
        <v>0</v>
      </c>
      <c r="AG1581" s="8">
        <v>4921959.9616858242</v>
      </c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9" t="s">
        <v>3494</v>
      </c>
      <c r="BE1581" s="8"/>
      <c r="BF1581" s="8"/>
      <c r="BG1581" s="8">
        <f>IF($BE1581=1,T1580,0)</f>
        <v>0</v>
      </c>
      <c r="BH1581" s="8">
        <f>IF($BE1581=1,U1580,0)</f>
        <v>0</v>
      </c>
      <c r="BI1581" s="8">
        <f>IF($BE1581=1,V1580,0)</f>
        <v>0</v>
      </c>
      <c r="BJ1581" s="8">
        <f>IF($BE1581=1,W1580,0)</f>
        <v>0</v>
      </c>
      <c r="BK1581" s="8">
        <f>IF($BE1581=1,X1580,0)</f>
        <v>0</v>
      </c>
      <c r="BL1581" s="8">
        <f>IF($BE1581=1,Y1580,0)</f>
        <v>0</v>
      </c>
      <c r="BM1581" s="8">
        <f>IF($BE1581=1,Z1580,0)</f>
        <v>0</v>
      </c>
    </row>
    <row r="1582" spans="1:65" s="7" customFormat="1" ht="15.75" customHeight="1" x14ac:dyDescent="0.15">
      <c r="A1582" s="7" t="s">
        <v>3497</v>
      </c>
      <c r="B1582" s="7" t="s">
        <v>3223</v>
      </c>
      <c r="C1582" s="7" t="s">
        <v>3428</v>
      </c>
      <c r="D1582" s="7" t="s">
        <v>37</v>
      </c>
      <c r="E1582" s="7" t="s">
        <v>271</v>
      </c>
      <c r="F1582" s="7" t="s">
        <v>2303</v>
      </c>
      <c r="G1582" s="7" t="s">
        <v>3023</v>
      </c>
      <c r="H1582" s="7" t="s">
        <v>3429</v>
      </c>
      <c r="I1582" s="7" t="s">
        <v>33</v>
      </c>
      <c r="J1582" s="7" t="s">
        <v>33</v>
      </c>
      <c r="K1582" s="7" t="s">
        <v>33</v>
      </c>
      <c r="L1582" s="7" t="s">
        <v>33</v>
      </c>
      <c r="M1582" s="7" t="s">
        <v>33</v>
      </c>
      <c r="N1582" s="7" t="s">
        <v>33</v>
      </c>
      <c r="O1582" s="7" t="s">
        <v>33</v>
      </c>
      <c r="P1582" s="7" t="s">
        <v>33</v>
      </c>
      <c r="Q1582" s="7" t="s">
        <v>33</v>
      </c>
      <c r="R1582" s="7" t="s">
        <v>33</v>
      </c>
      <c r="S1582" s="12" t="s">
        <v>3225</v>
      </c>
      <c r="T1582" s="8">
        <v>20910177.823790975</v>
      </c>
      <c r="U1582" s="8">
        <v>15554917</v>
      </c>
      <c r="V1582" s="8">
        <v>19121000</v>
      </c>
      <c r="W1582" s="8">
        <v>152418555</v>
      </c>
      <c r="X1582" s="8">
        <v>41817539.726222694</v>
      </c>
      <c r="Y1582" s="8">
        <v>130617942</v>
      </c>
      <c r="Z1582" s="8">
        <v>85800250.877192974</v>
      </c>
      <c r="AA1582" s="8">
        <v>673952933.20594776</v>
      </c>
      <c r="AB1582" s="8">
        <v>1555491</v>
      </c>
      <c r="AC1582" s="8">
        <v>318287000</v>
      </c>
      <c r="AD1582" s="8">
        <v>18504078</v>
      </c>
      <c r="AE1582" s="8">
        <v>1250000</v>
      </c>
      <c r="AF1582" s="8">
        <v>0</v>
      </c>
      <c r="AG1582" s="8">
        <v>4507479.1228070185</v>
      </c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9" t="s">
        <v>3496</v>
      </c>
      <c r="BE1582" s="8"/>
      <c r="BF1582" s="8"/>
      <c r="BG1582" s="8">
        <f>IF($BE1582=1,T1581,0)</f>
        <v>0</v>
      </c>
      <c r="BH1582" s="8">
        <f>IF($BE1582=1,U1581,0)</f>
        <v>0</v>
      </c>
      <c r="BI1582" s="8">
        <f>IF($BE1582=1,V1581,0)</f>
        <v>0</v>
      </c>
      <c r="BJ1582" s="8">
        <f>IF($BE1582=1,W1581,0)</f>
        <v>0</v>
      </c>
      <c r="BK1582" s="8">
        <f>IF($BE1582=1,X1581,0)</f>
        <v>0</v>
      </c>
      <c r="BL1582" s="8">
        <f>IF($BE1582=1,Y1581,0)</f>
        <v>0</v>
      </c>
      <c r="BM1582" s="8">
        <f>IF($BE1582=1,Z1581,0)</f>
        <v>0</v>
      </c>
    </row>
    <row r="1583" spans="1:65" s="7" customFormat="1" ht="15.75" customHeight="1" x14ac:dyDescent="0.15">
      <c r="A1583" s="7" t="s">
        <v>3499</v>
      </c>
      <c r="B1583" s="7" t="s">
        <v>3223</v>
      </c>
      <c r="C1583" s="7" t="s">
        <v>3428</v>
      </c>
      <c r="D1583" s="7" t="s">
        <v>37</v>
      </c>
      <c r="E1583" s="7" t="s">
        <v>271</v>
      </c>
      <c r="F1583" s="7" t="s">
        <v>2303</v>
      </c>
      <c r="G1583" s="7" t="s">
        <v>3026</v>
      </c>
      <c r="H1583" s="7" t="s">
        <v>3429</v>
      </c>
      <c r="I1583" s="7" t="s">
        <v>33</v>
      </c>
      <c r="J1583" s="7" t="s">
        <v>33</v>
      </c>
      <c r="K1583" s="7" t="s">
        <v>33</v>
      </c>
      <c r="L1583" s="7" t="s">
        <v>33</v>
      </c>
      <c r="M1583" s="7" t="s">
        <v>33</v>
      </c>
      <c r="N1583" s="7" t="s">
        <v>33</v>
      </c>
      <c r="O1583" s="7" t="s">
        <v>33</v>
      </c>
      <c r="P1583" s="7" t="s">
        <v>33</v>
      </c>
      <c r="Q1583" s="7" t="s">
        <v>33</v>
      </c>
      <c r="R1583" s="7" t="s">
        <v>33</v>
      </c>
      <c r="S1583" s="12" t="s">
        <v>3225</v>
      </c>
      <c r="T1583" s="8">
        <v>16674816.882527318</v>
      </c>
      <c r="U1583" s="8">
        <v>14043641</v>
      </c>
      <c r="V1583" s="8">
        <v>34424000</v>
      </c>
      <c r="W1583" s="8">
        <v>243072141</v>
      </c>
      <c r="X1583" s="8">
        <v>79862500</v>
      </c>
      <c r="Y1583" s="8">
        <v>97444353</v>
      </c>
      <c r="Z1583" s="8">
        <v>98705403.219696969</v>
      </c>
      <c r="AA1583" s="8">
        <v>672894092.97063184</v>
      </c>
      <c r="AB1583" s="8">
        <v>1404364</v>
      </c>
      <c r="AC1583" s="8">
        <v>607907000</v>
      </c>
      <c r="AD1583" s="8">
        <v>18503400</v>
      </c>
      <c r="AE1583" s="8">
        <v>1250000</v>
      </c>
      <c r="AF1583" s="8">
        <v>0</v>
      </c>
      <c r="AG1583" s="8">
        <v>4866028.5984848486</v>
      </c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9" t="s">
        <v>3498</v>
      </c>
      <c r="BE1583" s="8"/>
      <c r="BF1583" s="8"/>
      <c r="BG1583" s="8">
        <f>IF($BE1583=1,T1582,0)</f>
        <v>0</v>
      </c>
      <c r="BH1583" s="8">
        <f>IF($BE1583=1,U1582,0)</f>
        <v>0</v>
      </c>
      <c r="BI1583" s="8">
        <f>IF($BE1583=1,V1582,0)</f>
        <v>0</v>
      </c>
      <c r="BJ1583" s="8">
        <f>IF($BE1583=1,W1582,0)</f>
        <v>0</v>
      </c>
      <c r="BK1583" s="8">
        <f>IF($BE1583=1,X1582,0)</f>
        <v>0</v>
      </c>
      <c r="BL1583" s="8">
        <f>IF($BE1583=1,Y1582,0)</f>
        <v>0</v>
      </c>
      <c r="BM1583" s="8">
        <f>IF($BE1583=1,Z1582,0)</f>
        <v>0</v>
      </c>
    </row>
    <row r="1584" spans="1:65" s="7" customFormat="1" ht="15.75" customHeight="1" x14ac:dyDescent="0.15">
      <c r="A1584" s="7" t="s">
        <v>3501</v>
      </c>
      <c r="B1584" s="7" t="s">
        <v>3223</v>
      </c>
      <c r="C1584" s="7" t="s">
        <v>3428</v>
      </c>
      <c r="D1584" s="7" t="s">
        <v>37</v>
      </c>
      <c r="E1584" s="7" t="s">
        <v>271</v>
      </c>
      <c r="F1584" s="7" t="s">
        <v>2496</v>
      </c>
      <c r="G1584" s="7" t="s">
        <v>3023</v>
      </c>
      <c r="H1584" s="7" t="s">
        <v>3429</v>
      </c>
      <c r="I1584" s="7" t="s">
        <v>33</v>
      </c>
      <c r="J1584" s="7" t="s">
        <v>33</v>
      </c>
      <c r="K1584" s="7" t="s">
        <v>33</v>
      </c>
      <c r="L1584" s="7" t="s">
        <v>33</v>
      </c>
      <c r="M1584" s="7" t="s">
        <v>33</v>
      </c>
      <c r="N1584" s="7" t="s">
        <v>33</v>
      </c>
      <c r="O1584" s="7" t="s">
        <v>33</v>
      </c>
      <c r="P1584" s="7" t="s">
        <v>33</v>
      </c>
      <c r="Q1584" s="7" t="s">
        <v>33</v>
      </c>
      <c r="R1584" s="7" t="s">
        <v>33</v>
      </c>
      <c r="S1584" s="12" t="s">
        <v>3225</v>
      </c>
      <c r="T1584" s="8">
        <v>31907148.023386486</v>
      </c>
      <c r="U1584" s="8">
        <v>18205586</v>
      </c>
      <c r="V1584" s="8">
        <v>34022000</v>
      </c>
      <c r="W1584" s="8">
        <v>339524314</v>
      </c>
      <c r="X1584" s="8">
        <v>72417239.726222694</v>
      </c>
      <c r="Y1584" s="8">
        <v>230482295</v>
      </c>
      <c r="Z1584" s="8">
        <v>88702611.140350878</v>
      </c>
      <c r="AA1584" s="8">
        <v>1213323305.7558467</v>
      </c>
      <c r="AB1584" s="8">
        <v>1820558</v>
      </c>
      <c r="AC1584" s="8">
        <v>576684000</v>
      </c>
      <c r="AD1584" s="8">
        <v>18504078</v>
      </c>
      <c r="AE1584" s="8">
        <v>1250000</v>
      </c>
      <c r="AF1584" s="8">
        <v>0</v>
      </c>
      <c r="AG1584" s="8">
        <v>4507479.1228070185</v>
      </c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9" t="s">
        <v>3500</v>
      </c>
      <c r="BE1584" s="8"/>
      <c r="BF1584" s="8"/>
      <c r="BG1584" s="8">
        <f>IF($BE1584=1,T1583,0)</f>
        <v>0</v>
      </c>
      <c r="BH1584" s="8">
        <f>IF($BE1584=1,U1583,0)</f>
        <v>0</v>
      </c>
      <c r="BI1584" s="8">
        <f>IF($BE1584=1,V1583,0)</f>
        <v>0</v>
      </c>
      <c r="BJ1584" s="8">
        <f>IF($BE1584=1,W1583,0)</f>
        <v>0</v>
      </c>
      <c r="BK1584" s="8">
        <f>IF($BE1584=1,X1583,0)</f>
        <v>0</v>
      </c>
      <c r="BL1584" s="8">
        <f>IF($BE1584=1,Y1583,0)</f>
        <v>0</v>
      </c>
      <c r="BM1584" s="8">
        <f>IF($BE1584=1,Z1583,0)</f>
        <v>0</v>
      </c>
    </row>
    <row r="1585" spans="1:65" s="7" customFormat="1" ht="15.75" customHeight="1" x14ac:dyDescent="0.15">
      <c r="A1585" s="7" t="s">
        <v>3503</v>
      </c>
      <c r="B1585" s="7" t="s">
        <v>3223</v>
      </c>
      <c r="C1585" s="7" t="s">
        <v>3428</v>
      </c>
      <c r="D1585" s="7" t="s">
        <v>37</v>
      </c>
      <c r="E1585" s="7" t="s">
        <v>271</v>
      </c>
      <c r="F1585" s="7" t="s">
        <v>2496</v>
      </c>
      <c r="G1585" s="7" t="s">
        <v>3026</v>
      </c>
      <c r="H1585" s="7" t="s">
        <v>3429</v>
      </c>
      <c r="I1585" s="7" t="s">
        <v>33</v>
      </c>
      <c r="J1585" s="7" t="s">
        <v>33</v>
      </c>
      <c r="K1585" s="7" t="s">
        <v>33</v>
      </c>
      <c r="L1585" s="7" t="s">
        <v>33</v>
      </c>
      <c r="M1585" s="7" t="s">
        <v>33</v>
      </c>
      <c r="N1585" s="7" t="s">
        <v>33</v>
      </c>
      <c r="O1585" s="7" t="s">
        <v>33</v>
      </c>
      <c r="P1585" s="7" t="s">
        <v>33</v>
      </c>
      <c r="Q1585" s="7" t="s">
        <v>33</v>
      </c>
      <c r="R1585" s="7" t="s">
        <v>33</v>
      </c>
      <c r="S1585" s="12" t="s">
        <v>3225</v>
      </c>
      <c r="T1585" s="8">
        <v>24006130.348924324</v>
      </c>
      <c r="U1585" s="8">
        <v>15001627</v>
      </c>
      <c r="V1585" s="8">
        <v>61388000</v>
      </c>
      <c r="W1585" s="8">
        <v>430635887</v>
      </c>
      <c r="X1585" s="8">
        <v>138237500</v>
      </c>
      <c r="Y1585" s="8">
        <v>99484353</v>
      </c>
      <c r="Z1585" s="8">
        <v>117399016.48148149</v>
      </c>
      <c r="AA1585" s="8">
        <v>1211348051.3372312</v>
      </c>
      <c r="AB1585" s="8">
        <v>1500162</v>
      </c>
      <c r="AC1585" s="8">
        <v>1094530000</v>
      </c>
      <c r="AD1585" s="8">
        <v>18504078</v>
      </c>
      <c r="AE1585" s="8">
        <v>1250000</v>
      </c>
      <c r="AF1585" s="8">
        <v>0</v>
      </c>
      <c r="AG1585" s="8">
        <v>4757894.6296296297</v>
      </c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9" t="s">
        <v>3502</v>
      </c>
      <c r="BE1585" s="8"/>
      <c r="BF1585" s="8"/>
      <c r="BG1585" s="8">
        <f>IF($BE1585=1,T1584,0)</f>
        <v>0</v>
      </c>
      <c r="BH1585" s="8">
        <f>IF($BE1585=1,U1584,0)</f>
        <v>0</v>
      </c>
      <c r="BI1585" s="8">
        <f>IF($BE1585=1,V1584,0)</f>
        <v>0</v>
      </c>
      <c r="BJ1585" s="8">
        <f>IF($BE1585=1,W1584,0)</f>
        <v>0</v>
      </c>
      <c r="BK1585" s="8">
        <f>IF($BE1585=1,X1584,0)</f>
        <v>0</v>
      </c>
      <c r="BL1585" s="8">
        <f>IF($BE1585=1,Y1584,0)</f>
        <v>0</v>
      </c>
      <c r="BM1585" s="8">
        <f>IF($BE1585=1,Z1584,0)</f>
        <v>0</v>
      </c>
    </row>
    <row r="1586" spans="1:65" s="7" customFormat="1" ht="15.75" customHeight="1" x14ac:dyDescent="0.15">
      <c r="A1586" s="7" t="s">
        <v>3505</v>
      </c>
      <c r="B1586" s="7" t="s">
        <v>3223</v>
      </c>
      <c r="C1586" s="7" t="s">
        <v>3428</v>
      </c>
      <c r="D1586" s="7" t="s">
        <v>37</v>
      </c>
      <c r="E1586" s="7" t="s">
        <v>271</v>
      </c>
      <c r="F1586" s="7" t="s">
        <v>2761</v>
      </c>
      <c r="G1586" s="7" t="s">
        <v>3023</v>
      </c>
      <c r="H1586" s="7" t="s">
        <v>3429</v>
      </c>
      <c r="I1586" s="7" t="s">
        <v>33</v>
      </c>
      <c r="J1586" s="7" t="s">
        <v>33</v>
      </c>
      <c r="K1586" s="7" t="s">
        <v>33</v>
      </c>
      <c r="L1586" s="7" t="s">
        <v>33</v>
      </c>
      <c r="M1586" s="7" t="s">
        <v>33</v>
      </c>
      <c r="N1586" s="7" t="s">
        <v>33</v>
      </c>
      <c r="O1586" s="7" t="s">
        <v>33</v>
      </c>
      <c r="P1586" s="7" t="s">
        <v>33</v>
      </c>
      <c r="Q1586" s="7" t="s">
        <v>33</v>
      </c>
      <c r="R1586" s="7" t="s">
        <v>33</v>
      </c>
      <c r="S1586" s="12" t="s">
        <v>3225</v>
      </c>
      <c r="T1586" s="8">
        <v>56031550.345887221</v>
      </c>
      <c r="U1586" s="8">
        <v>34653209</v>
      </c>
      <c r="V1586" s="8">
        <v>60681000</v>
      </c>
      <c r="W1586" s="8">
        <v>682376032</v>
      </c>
      <c r="X1586" s="8">
        <v>125309750.8373338</v>
      </c>
      <c r="Y1586" s="8">
        <v>429729412</v>
      </c>
      <c r="Z1586" s="8">
        <v>93547763.859649122</v>
      </c>
      <c r="AA1586" s="8">
        <v>2158441383.836472</v>
      </c>
      <c r="AB1586" s="8">
        <v>3465320</v>
      </c>
      <c r="AC1586" s="8">
        <v>1019328000</v>
      </c>
      <c r="AD1586" s="8">
        <v>18504078</v>
      </c>
      <c r="AE1586" s="8">
        <v>1250000</v>
      </c>
      <c r="AF1586" s="8">
        <v>0</v>
      </c>
      <c r="AG1586" s="8">
        <v>4573334.3859649124</v>
      </c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9" t="s">
        <v>3504</v>
      </c>
      <c r="BE1586" s="8"/>
      <c r="BF1586" s="8"/>
      <c r="BG1586" s="8">
        <f>IF($BE1586=1,T1585,0)</f>
        <v>0</v>
      </c>
      <c r="BH1586" s="8">
        <f>IF($BE1586=1,U1585,0)</f>
        <v>0</v>
      </c>
      <c r="BI1586" s="8">
        <f>IF($BE1586=1,V1585,0)</f>
        <v>0</v>
      </c>
      <c r="BJ1586" s="8">
        <f>IF($BE1586=1,W1585,0)</f>
        <v>0</v>
      </c>
      <c r="BK1586" s="8">
        <f>IF($BE1586=1,X1585,0)</f>
        <v>0</v>
      </c>
      <c r="BL1586" s="8">
        <f>IF($BE1586=1,Y1585,0)</f>
        <v>0</v>
      </c>
      <c r="BM1586" s="8">
        <f>IF($BE1586=1,Z1585,0)</f>
        <v>0</v>
      </c>
    </row>
    <row r="1587" spans="1:65" s="7" customFormat="1" ht="15.75" customHeight="1" x14ac:dyDescent="0.15">
      <c r="A1587" s="7" t="s">
        <v>3507</v>
      </c>
      <c r="B1587" s="7" t="s">
        <v>3223</v>
      </c>
      <c r="C1587" s="7" t="s">
        <v>3428</v>
      </c>
      <c r="D1587" s="7" t="s">
        <v>37</v>
      </c>
      <c r="E1587" s="7" t="s">
        <v>271</v>
      </c>
      <c r="F1587" s="7" t="s">
        <v>2761</v>
      </c>
      <c r="G1587" s="7" t="s">
        <v>3026</v>
      </c>
      <c r="H1587" s="7" t="s">
        <v>3429</v>
      </c>
      <c r="I1587" s="7" t="s">
        <v>33</v>
      </c>
      <c r="J1587" s="7" t="s">
        <v>33</v>
      </c>
      <c r="K1587" s="7" t="s">
        <v>33</v>
      </c>
      <c r="L1587" s="7" t="s">
        <v>33</v>
      </c>
      <c r="M1587" s="7" t="s">
        <v>33</v>
      </c>
      <c r="N1587" s="7" t="s">
        <v>33</v>
      </c>
      <c r="O1587" s="7" t="s">
        <v>33</v>
      </c>
      <c r="P1587" s="7" t="s">
        <v>33</v>
      </c>
      <c r="Q1587" s="7" t="s">
        <v>33</v>
      </c>
      <c r="R1587" s="7" t="s">
        <v>33</v>
      </c>
      <c r="S1587" s="12" t="s">
        <v>3225</v>
      </c>
      <c r="T1587" s="8">
        <v>40089065.230591483</v>
      </c>
      <c r="U1587" s="8">
        <v>30512929</v>
      </c>
      <c r="V1587" s="8">
        <v>108648000</v>
      </c>
      <c r="W1587" s="8">
        <v>758944436</v>
      </c>
      <c r="X1587" s="8">
        <v>244210000</v>
      </c>
      <c r="Y1587" s="8">
        <v>103326353</v>
      </c>
      <c r="Z1587" s="8">
        <v>116157554.23518518</v>
      </c>
      <c r="AA1587" s="8">
        <v>2154455762.5576477</v>
      </c>
      <c r="AB1587" s="8">
        <v>3051292</v>
      </c>
      <c r="AC1587" s="8">
        <v>1945860000</v>
      </c>
      <c r="AD1587" s="8">
        <v>18548059</v>
      </c>
      <c r="AE1587" s="8">
        <v>1250000</v>
      </c>
      <c r="AF1587" s="8">
        <v>0</v>
      </c>
      <c r="AG1587" s="8">
        <v>4757894.6296296297</v>
      </c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9" t="s">
        <v>3506</v>
      </c>
      <c r="BE1587" s="8"/>
      <c r="BF1587" s="8"/>
      <c r="BG1587" s="8">
        <f>IF($BE1587=1,T1586,0)</f>
        <v>0</v>
      </c>
      <c r="BH1587" s="8">
        <f>IF($BE1587=1,U1586,0)</f>
        <v>0</v>
      </c>
      <c r="BI1587" s="8">
        <f>IF($BE1587=1,V1586,0)</f>
        <v>0</v>
      </c>
      <c r="BJ1587" s="8">
        <f>IF($BE1587=1,W1586,0)</f>
        <v>0</v>
      </c>
      <c r="BK1587" s="8">
        <f>IF($BE1587=1,X1586,0)</f>
        <v>0</v>
      </c>
      <c r="BL1587" s="8">
        <f>IF($BE1587=1,Y1586,0)</f>
        <v>0</v>
      </c>
      <c r="BM1587" s="8">
        <f>IF($BE1587=1,Z1586,0)</f>
        <v>0</v>
      </c>
    </row>
    <row r="1588" spans="1:65" s="7" customFormat="1" ht="15.75" customHeight="1" x14ac:dyDescent="0.15">
      <c r="A1588" s="7" t="s">
        <v>3509</v>
      </c>
      <c r="B1588" s="7" t="s">
        <v>3223</v>
      </c>
      <c r="C1588" s="7" t="s">
        <v>3428</v>
      </c>
      <c r="D1588" s="7" t="s">
        <v>37</v>
      </c>
      <c r="E1588" s="7" t="s">
        <v>1968</v>
      </c>
      <c r="F1588" s="7" t="s">
        <v>2041</v>
      </c>
      <c r="G1588" s="7" t="s">
        <v>3023</v>
      </c>
      <c r="H1588" s="7" t="s">
        <v>3429</v>
      </c>
      <c r="I1588" s="7" t="s">
        <v>33</v>
      </c>
      <c r="J1588" s="7" t="s">
        <v>33</v>
      </c>
      <c r="K1588" s="7" t="s">
        <v>33</v>
      </c>
      <c r="L1588" s="7" t="s">
        <v>33</v>
      </c>
      <c r="M1588" s="7" t="s">
        <v>33</v>
      </c>
      <c r="N1588" s="7" t="s">
        <v>33</v>
      </c>
      <c r="O1588" s="7" t="s">
        <v>33</v>
      </c>
      <c r="P1588" s="7" t="s">
        <v>33</v>
      </c>
      <c r="Q1588" s="7" t="s">
        <v>33</v>
      </c>
      <c r="R1588" s="7" t="s">
        <v>33</v>
      </c>
      <c r="S1588" s="12" t="s">
        <v>3225</v>
      </c>
      <c r="T1588" s="8">
        <v>45667085.705810323</v>
      </c>
      <c r="U1588" s="8">
        <v>31598243</v>
      </c>
      <c r="V1588" s="8">
        <v>44841000</v>
      </c>
      <c r="W1588" s="8">
        <v>400326990</v>
      </c>
      <c r="X1588" s="8">
        <v>94825489.726222694</v>
      </c>
      <c r="Y1588" s="8">
        <v>305223059</v>
      </c>
      <c r="Z1588" s="8">
        <v>88573467.543859661</v>
      </c>
      <c r="AA1588" s="8">
        <v>1619229137.6764526</v>
      </c>
      <c r="AB1588" s="8">
        <v>3159824</v>
      </c>
      <c r="AC1588" s="8">
        <v>769328000</v>
      </c>
      <c r="AD1588" s="8">
        <v>18504078</v>
      </c>
      <c r="AE1588" s="8">
        <v>1250000</v>
      </c>
      <c r="AF1588" s="8">
        <v>0</v>
      </c>
      <c r="AG1588" s="8">
        <v>4573334.3859649124</v>
      </c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9" t="s">
        <v>3508</v>
      </c>
      <c r="BE1588" s="8"/>
      <c r="BF1588" s="8"/>
      <c r="BG1588" s="8">
        <f>IF($BE1588=1,T1587,0)</f>
        <v>0</v>
      </c>
      <c r="BH1588" s="8">
        <f>IF($BE1588=1,U1587,0)</f>
        <v>0</v>
      </c>
      <c r="BI1588" s="8">
        <f>IF($BE1588=1,V1587,0)</f>
        <v>0</v>
      </c>
      <c r="BJ1588" s="8">
        <f>IF($BE1588=1,W1587,0)</f>
        <v>0</v>
      </c>
      <c r="BK1588" s="8">
        <f>IF($BE1588=1,X1587,0)</f>
        <v>0</v>
      </c>
      <c r="BL1588" s="8">
        <f>IF($BE1588=1,Y1587,0)</f>
        <v>0</v>
      </c>
      <c r="BM1588" s="8">
        <f>IF($BE1588=1,Z1587,0)</f>
        <v>0</v>
      </c>
    </row>
    <row r="1589" spans="1:65" s="7" customFormat="1" ht="15.75" customHeight="1" x14ac:dyDescent="0.15">
      <c r="A1589" s="7" t="s">
        <v>3511</v>
      </c>
      <c r="B1589" s="7" t="s">
        <v>3223</v>
      </c>
      <c r="C1589" s="7" t="s">
        <v>3428</v>
      </c>
      <c r="D1589" s="7" t="s">
        <v>37</v>
      </c>
      <c r="E1589" s="7" t="s">
        <v>1968</v>
      </c>
      <c r="F1589" s="7" t="s">
        <v>2041</v>
      </c>
      <c r="G1589" s="7" t="s">
        <v>3026</v>
      </c>
      <c r="H1589" s="7" t="s">
        <v>3429</v>
      </c>
      <c r="I1589" s="7" t="s">
        <v>33</v>
      </c>
      <c r="J1589" s="7" t="s">
        <v>33</v>
      </c>
      <c r="K1589" s="7" t="s">
        <v>33</v>
      </c>
      <c r="L1589" s="7" t="s">
        <v>33</v>
      </c>
      <c r="M1589" s="7" t="s">
        <v>33</v>
      </c>
      <c r="N1589" s="7" t="s">
        <v>33</v>
      </c>
      <c r="O1589" s="7" t="s">
        <v>33</v>
      </c>
      <c r="P1589" s="7" t="s">
        <v>33</v>
      </c>
      <c r="Q1589" s="7" t="s">
        <v>33</v>
      </c>
      <c r="R1589" s="7" t="s">
        <v>33</v>
      </c>
      <c r="S1589" s="12" t="s">
        <v>3225</v>
      </c>
      <c r="T1589" s="8">
        <v>45667085.705810323</v>
      </c>
      <c r="U1589" s="8">
        <v>25279744</v>
      </c>
      <c r="V1589" s="8">
        <v>81668000</v>
      </c>
      <c r="W1589" s="8">
        <v>445558703</v>
      </c>
      <c r="X1589" s="8">
        <v>184900000</v>
      </c>
      <c r="Y1589" s="8">
        <v>101258353</v>
      </c>
      <c r="Z1589" s="8">
        <v>104108467.18518518</v>
      </c>
      <c r="AA1589" s="8">
        <v>1619229137.6764526</v>
      </c>
      <c r="AB1589" s="8">
        <v>2527974</v>
      </c>
      <c r="AC1589" s="8">
        <v>1458953000</v>
      </c>
      <c r="AD1589" s="8">
        <v>18529383</v>
      </c>
      <c r="AE1589" s="8">
        <v>1250000</v>
      </c>
      <c r="AF1589" s="8">
        <v>0</v>
      </c>
      <c r="AG1589" s="8">
        <v>4757894.6296296297</v>
      </c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9" t="s">
        <v>3510</v>
      </c>
      <c r="BE1589" s="8"/>
      <c r="BF1589" s="8"/>
      <c r="BG1589" s="8">
        <f>IF($BE1589=1,T1588,0)</f>
        <v>0</v>
      </c>
      <c r="BH1589" s="8">
        <f>IF($BE1589=1,U1588,0)</f>
        <v>0</v>
      </c>
      <c r="BI1589" s="8">
        <f>IF($BE1589=1,V1588,0)</f>
        <v>0</v>
      </c>
      <c r="BJ1589" s="8">
        <f>IF($BE1589=1,W1588,0)</f>
        <v>0</v>
      </c>
      <c r="BK1589" s="8">
        <f>IF($BE1589=1,X1588,0)</f>
        <v>0</v>
      </c>
      <c r="BL1589" s="8">
        <f>IF($BE1589=1,Y1588,0)</f>
        <v>0</v>
      </c>
      <c r="BM1589" s="8">
        <f>IF($BE1589=1,Z1588,0)</f>
        <v>0</v>
      </c>
    </row>
    <row r="1590" spans="1:65" s="7" customFormat="1" ht="15.75" customHeight="1" x14ac:dyDescent="0.15">
      <c r="A1590" s="7" t="s">
        <v>3513</v>
      </c>
      <c r="B1590" s="7" t="s">
        <v>3223</v>
      </c>
      <c r="C1590" s="7" t="s">
        <v>3428</v>
      </c>
      <c r="D1590" s="7" t="s">
        <v>37</v>
      </c>
      <c r="E1590" s="7" t="s">
        <v>1968</v>
      </c>
      <c r="F1590" s="7" t="s">
        <v>2233</v>
      </c>
      <c r="G1590" s="7" t="s">
        <v>3023</v>
      </c>
      <c r="H1590" s="7" t="s">
        <v>3429</v>
      </c>
      <c r="I1590" s="7" t="s">
        <v>33</v>
      </c>
      <c r="J1590" s="7" t="s">
        <v>33</v>
      </c>
      <c r="K1590" s="7" t="s">
        <v>33</v>
      </c>
      <c r="L1590" s="7" t="s">
        <v>33</v>
      </c>
      <c r="M1590" s="7" t="s">
        <v>33</v>
      </c>
      <c r="N1590" s="7" t="s">
        <v>33</v>
      </c>
      <c r="O1590" s="7" t="s">
        <v>33</v>
      </c>
      <c r="P1590" s="7" t="s">
        <v>33</v>
      </c>
      <c r="Q1590" s="7" t="s">
        <v>33</v>
      </c>
      <c r="R1590" s="7" t="s">
        <v>33</v>
      </c>
      <c r="S1590" s="12" t="s">
        <v>3225</v>
      </c>
      <c r="T1590" s="8">
        <v>14583460.218588728</v>
      </c>
      <c r="U1590" s="8">
        <v>13819655</v>
      </c>
      <c r="V1590" s="8">
        <v>8898000</v>
      </c>
      <c r="W1590" s="8">
        <v>59615545</v>
      </c>
      <c r="X1590" s="8">
        <v>18915206.392889358</v>
      </c>
      <c r="Y1590" s="8">
        <v>58118177</v>
      </c>
      <c r="Z1590" s="8">
        <v>82108359.210526317</v>
      </c>
      <c r="AA1590" s="8">
        <v>269905406.30464721</v>
      </c>
      <c r="AB1590" s="8">
        <v>1381965</v>
      </c>
      <c r="AC1590" s="8">
        <v>125823000</v>
      </c>
      <c r="AD1590" s="8">
        <v>18504078</v>
      </c>
      <c r="AE1590" s="8">
        <v>1250000</v>
      </c>
      <c r="AF1590" s="8">
        <v>0</v>
      </c>
      <c r="AG1590" s="8">
        <v>4507479.1228070185</v>
      </c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9" t="s">
        <v>3512</v>
      </c>
      <c r="BE1590" s="8"/>
      <c r="BF1590" s="8"/>
      <c r="BG1590" s="8">
        <f>IF($BE1590=1,T1589,0)</f>
        <v>0</v>
      </c>
      <c r="BH1590" s="8">
        <f>IF($BE1590=1,U1589,0)</f>
        <v>0</v>
      </c>
      <c r="BI1590" s="8">
        <f>IF($BE1590=1,V1589,0)</f>
        <v>0</v>
      </c>
      <c r="BJ1590" s="8">
        <f>IF($BE1590=1,W1589,0)</f>
        <v>0</v>
      </c>
      <c r="BK1590" s="8">
        <f>IF($BE1590=1,X1589,0)</f>
        <v>0</v>
      </c>
      <c r="BL1590" s="8">
        <f>IF($BE1590=1,Y1589,0)</f>
        <v>0</v>
      </c>
      <c r="BM1590" s="8">
        <f>IF($BE1590=1,Z1589,0)</f>
        <v>0</v>
      </c>
    </row>
    <row r="1591" spans="1:65" s="7" customFormat="1" ht="15.75" customHeight="1" x14ac:dyDescent="0.15">
      <c r="A1591" s="7" t="s">
        <v>3515</v>
      </c>
      <c r="B1591" s="7" t="s">
        <v>3223</v>
      </c>
      <c r="C1591" s="7" t="s">
        <v>3428</v>
      </c>
      <c r="D1591" s="7" t="s">
        <v>37</v>
      </c>
      <c r="E1591" s="7" t="s">
        <v>1968</v>
      </c>
      <c r="F1591" s="7" t="s">
        <v>2233</v>
      </c>
      <c r="G1591" s="7" t="s">
        <v>3026</v>
      </c>
      <c r="H1591" s="7" t="s">
        <v>3429</v>
      </c>
      <c r="I1591" s="7" t="s">
        <v>33</v>
      </c>
      <c r="J1591" s="7" t="s">
        <v>33</v>
      </c>
      <c r="K1591" s="7" t="s">
        <v>33</v>
      </c>
      <c r="L1591" s="7" t="s">
        <v>33</v>
      </c>
      <c r="M1591" s="7" t="s">
        <v>33</v>
      </c>
      <c r="N1591" s="7" t="s">
        <v>33</v>
      </c>
      <c r="O1591" s="7" t="s">
        <v>33</v>
      </c>
      <c r="P1591" s="7" t="s">
        <v>33</v>
      </c>
      <c r="Q1591" s="7" t="s">
        <v>33</v>
      </c>
      <c r="R1591" s="7" t="s">
        <v>33</v>
      </c>
      <c r="S1591" s="12" t="s">
        <v>3225</v>
      </c>
      <c r="T1591" s="8">
        <v>14583460.218588728</v>
      </c>
      <c r="U1591" s="8">
        <v>12940912</v>
      </c>
      <c r="V1591" s="8">
        <v>14178000</v>
      </c>
      <c r="W1591" s="8">
        <v>81790851</v>
      </c>
      <c r="X1591" s="8">
        <v>32625000</v>
      </c>
      <c r="Y1591" s="8">
        <v>95931853</v>
      </c>
      <c r="Z1591" s="8">
        <v>90367072.844827592</v>
      </c>
      <c r="AA1591" s="8">
        <v>269905406.30464721</v>
      </c>
      <c r="AB1591" s="8">
        <v>1294091</v>
      </c>
      <c r="AC1591" s="8">
        <v>243174000</v>
      </c>
      <c r="AD1591" s="8">
        <v>18403850</v>
      </c>
      <c r="AE1591" s="8">
        <v>1250000</v>
      </c>
      <c r="AF1591" s="8">
        <v>0</v>
      </c>
      <c r="AG1591" s="8">
        <v>4921959.9616858242</v>
      </c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9" t="s">
        <v>3514</v>
      </c>
      <c r="BE1591" s="8"/>
      <c r="BF1591" s="8"/>
      <c r="BG1591" s="8">
        <f>IF($BE1591=1,T1590,0)</f>
        <v>0</v>
      </c>
      <c r="BH1591" s="8">
        <f>IF($BE1591=1,U1590,0)</f>
        <v>0</v>
      </c>
      <c r="BI1591" s="8">
        <f>IF($BE1591=1,V1590,0)</f>
        <v>0</v>
      </c>
      <c r="BJ1591" s="8">
        <f>IF($BE1591=1,W1590,0)</f>
        <v>0</v>
      </c>
      <c r="BK1591" s="8">
        <f>IF($BE1591=1,X1590,0)</f>
        <v>0</v>
      </c>
      <c r="BL1591" s="8">
        <f>IF($BE1591=1,Y1590,0)</f>
        <v>0</v>
      </c>
      <c r="BM1591" s="8">
        <f>IF($BE1591=1,Z1590,0)</f>
        <v>0</v>
      </c>
    </row>
    <row r="1592" spans="1:65" s="7" customFormat="1" ht="15.75" customHeight="1" x14ac:dyDescent="0.15">
      <c r="A1592" s="7" t="s">
        <v>3517</v>
      </c>
      <c r="B1592" s="7" t="s">
        <v>3223</v>
      </c>
      <c r="C1592" s="7" t="s">
        <v>3428</v>
      </c>
      <c r="D1592" s="7" t="s">
        <v>37</v>
      </c>
      <c r="E1592" s="7" t="s">
        <v>1968</v>
      </c>
      <c r="F1592" s="7" t="s">
        <v>2303</v>
      </c>
      <c r="G1592" s="7" t="s">
        <v>3023</v>
      </c>
      <c r="H1592" s="7" t="s">
        <v>3429</v>
      </c>
      <c r="I1592" s="7" t="s">
        <v>33</v>
      </c>
      <c r="J1592" s="7" t="s">
        <v>33</v>
      </c>
      <c r="K1592" s="7" t="s">
        <v>33</v>
      </c>
      <c r="L1592" s="7" t="s">
        <v>33</v>
      </c>
      <c r="M1592" s="7" t="s">
        <v>33</v>
      </c>
      <c r="N1592" s="7" t="s">
        <v>33</v>
      </c>
      <c r="O1592" s="7" t="s">
        <v>33</v>
      </c>
      <c r="P1592" s="7" t="s">
        <v>33</v>
      </c>
      <c r="Q1592" s="7" t="s">
        <v>33</v>
      </c>
      <c r="R1592" s="7" t="s">
        <v>33</v>
      </c>
      <c r="S1592" s="12" t="s">
        <v>3225</v>
      </c>
      <c r="T1592" s="8">
        <v>20910177.823790975</v>
      </c>
      <c r="U1592" s="8">
        <v>15244157</v>
      </c>
      <c r="V1592" s="8">
        <v>18821000</v>
      </c>
      <c r="W1592" s="8">
        <v>132453203</v>
      </c>
      <c r="X1592" s="8">
        <v>41817539.726222694</v>
      </c>
      <c r="Y1592" s="8">
        <v>130617942</v>
      </c>
      <c r="Z1592" s="8">
        <v>84231109.649122819</v>
      </c>
      <c r="AA1592" s="8">
        <v>673952933.20594776</v>
      </c>
      <c r="AB1592" s="8">
        <v>1524415</v>
      </c>
      <c r="AC1592" s="8">
        <v>315977000</v>
      </c>
      <c r="AD1592" s="8">
        <v>18504078</v>
      </c>
      <c r="AE1592" s="8">
        <v>1250000</v>
      </c>
      <c r="AF1592" s="8">
        <v>0</v>
      </c>
      <c r="AG1592" s="8">
        <v>4507479.1228070185</v>
      </c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9" t="s">
        <v>3516</v>
      </c>
      <c r="BE1592" s="8"/>
      <c r="BF1592" s="8"/>
      <c r="BG1592" s="8">
        <f>IF($BE1592=1,T1591,0)</f>
        <v>0</v>
      </c>
      <c r="BH1592" s="8">
        <f>IF($BE1592=1,U1591,0)</f>
        <v>0</v>
      </c>
      <c r="BI1592" s="8">
        <f>IF($BE1592=1,V1591,0)</f>
        <v>0</v>
      </c>
      <c r="BJ1592" s="8">
        <f>IF($BE1592=1,W1591,0)</f>
        <v>0</v>
      </c>
      <c r="BK1592" s="8">
        <f>IF($BE1592=1,X1591,0)</f>
        <v>0</v>
      </c>
      <c r="BL1592" s="8">
        <f>IF($BE1592=1,Y1591,0)</f>
        <v>0</v>
      </c>
      <c r="BM1592" s="8">
        <f>IF($BE1592=1,Z1591,0)</f>
        <v>0</v>
      </c>
    </row>
    <row r="1593" spans="1:65" s="7" customFormat="1" ht="15.75" customHeight="1" x14ac:dyDescent="0.15">
      <c r="A1593" s="7" t="s">
        <v>3519</v>
      </c>
      <c r="B1593" s="7" t="s">
        <v>3223</v>
      </c>
      <c r="C1593" s="7" t="s">
        <v>3428</v>
      </c>
      <c r="D1593" s="7" t="s">
        <v>37</v>
      </c>
      <c r="E1593" s="7" t="s">
        <v>1968</v>
      </c>
      <c r="F1593" s="7" t="s">
        <v>2303</v>
      </c>
      <c r="G1593" s="7" t="s">
        <v>3026</v>
      </c>
      <c r="H1593" s="7" t="s">
        <v>3429</v>
      </c>
      <c r="I1593" s="7" t="s">
        <v>33</v>
      </c>
      <c r="J1593" s="7" t="s">
        <v>33</v>
      </c>
      <c r="K1593" s="7" t="s">
        <v>33</v>
      </c>
      <c r="L1593" s="7" t="s">
        <v>33</v>
      </c>
      <c r="M1593" s="7" t="s">
        <v>33</v>
      </c>
      <c r="N1593" s="7" t="s">
        <v>33</v>
      </c>
      <c r="O1593" s="7" t="s">
        <v>33</v>
      </c>
      <c r="P1593" s="7" t="s">
        <v>33</v>
      </c>
      <c r="Q1593" s="7" t="s">
        <v>33</v>
      </c>
      <c r="R1593" s="7" t="s">
        <v>33</v>
      </c>
      <c r="S1593" s="12" t="s">
        <v>3225</v>
      </c>
      <c r="T1593" s="8">
        <v>20910177.823790975</v>
      </c>
      <c r="U1593" s="8">
        <v>13864296</v>
      </c>
      <c r="V1593" s="8">
        <v>34424000</v>
      </c>
      <c r="W1593" s="8">
        <v>202918195</v>
      </c>
      <c r="X1593" s="8">
        <v>78302500</v>
      </c>
      <c r="Y1593" s="8">
        <v>97444353</v>
      </c>
      <c r="Z1593" s="8">
        <v>96129860.606060594</v>
      </c>
      <c r="AA1593" s="8">
        <v>673952933.20594776</v>
      </c>
      <c r="AB1593" s="8">
        <v>1386429</v>
      </c>
      <c r="AC1593" s="8">
        <v>607907000</v>
      </c>
      <c r="AD1593" s="8">
        <v>18503400</v>
      </c>
      <c r="AE1593" s="8">
        <v>1250000</v>
      </c>
      <c r="AF1593" s="8">
        <v>0</v>
      </c>
      <c r="AG1593" s="8">
        <v>4866028.5984848486</v>
      </c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9" t="s">
        <v>3518</v>
      </c>
      <c r="BE1593" s="8"/>
      <c r="BF1593" s="8"/>
      <c r="BG1593" s="8">
        <f>IF($BE1593=1,T1592,0)</f>
        <v>0</v>
      </c>
      <c r="BH1593" s="8">
        <f>IF($BE1593=1,U1592,0)</f>
        <v>0</v>
      </c>
      <c r="BI1593" s="8">
        <f>IF($BE1593=1,V1592,0)</f>
        <v>0</v>
      </c>
      <c r="BJ1593" s="8">
        <f>IF($BE1593=1,W1592,0)</f>
        <v>0</v>
      </c>
      <c r="BK1593" s="8">
        <f>IF($BE1593=1,X1592,0)</f>
        <v>0</v>
      </c>
      <c r="BL1593" s="8">
        <f>IF($BE1593=1,Y1592,0)</f>
        <v>0</v>
      </c>
      <c r="BM1593" s="8">
        <f>IF($BE1593=1,Z1592,0)</f>
        <v>0</v>
      </c>
    </row>
    <row r="1594" spans="1:65" s="7" customFormat="1" ht="15.75" customHeight="1" x14ac:dyDescent="0.15">
      <c r="A1594" s="7" t="s">
        <v>3521</v>
      </c>
      <c r="B1594" s="7" t="s">
        <v>3223</v>
      </c>
      <c r="C1594" s="7" t="s">
        <v>3428</v>
      </c>
      <c r="D1594" s="7" t="s">
        <v>37</v>
      </c>
      <c r="E1594" s="7" t="s">
        <v>1968</v>
      </c>
      <c r="F1594" s="7" t="s">
        <v>2496</v>
      </c>
      <c r="G1594" s="7" t="s">
        <v>3023</v>
      </c>
      <c r="H1594" s="7" t="s">
        <v>3429</v>
      </c>
      <c r="I1594" s="7" t="s">
        <v>33</v>
      </c>
      <c r="J1594" s="7" t="s">
        <v>33</v>
      </c>
      <c r="K1594" s="7" t="s">
        <v>33</v>
      </c>
      <c r="L1594" s="7" t="s">
        <v>33</v>
      </c>
      <c r="M1594" s="7" t="s">
        <v>33</v>
      </c>
      <c r="N1594" s="7" t="s">
        <v>33</v>
      </c>
      <c r="O1594" s="7" t="s">
        <v>33</v>
      </c>
      <c r="P1594" s="7" t="s">
        <v>33</v>
      </c>
      <c r="Q1594" s="7" t="s">
        <v>33</v>
      </c>
      <c r="R1594" s="7" t="s">
        <v>33</v>
      </c>
      <c r="S1594" s="12" t="s">
        <v>3225</v>
      </c>
      <c r="T1594" s="8">
        <v>31907148.023386486</v>
      </c>
      <c r="U1594" s="8">
        <v>17922659</v>
      </c>
      <c r="V1594" s="8">
        <v>33618000</v>
      </c>
      <c r="W1594" s="8">
        <v>277202130</v>
      </c>
      <c r="X1594" s="8">
        <v>72417239.726222694</v>
      </c>
      <c r="Y1594" s="8">
        <v>230482295</v>
      </c>
      <c r="Z1594" s="8">
        <v>86485259.824561402</v>
      </c>
      <c r="AA1594" s="8">
        <v>1213323305.7558467</v>
      </c>
      <c r="AB1594" s="8">
        <v>1792265</v>
      </c>
      <c r="AC1594" s="8">
        <v>573622000</v>
      </c>
      <c r="AD1594" s="8">
        <v>18504078</v>
      </c>
      <c r="AE1594" s="8">
        <v>1250000</v>
      </c>
      <c r="AF1594" s="8">
        <v>0</v>
      </c>
      <c r="AG1594" s="8">
        <v>4507479.1228070185</v>
      </c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9" t="s">
        <v>3520</v>
      </c>
      <c r="BE1594" s="8"/>
      <c r="BF1594" s="8"/>
      <c r="BG1594" s="8">
        <f>IF($BE1594=1,T1593,0)</f>
        <v>0</v>
      </c>
      <c r="BH1594" s="8">
        <f>IF($BE1594=1,U1593,0)</f>
        <v>0</v>
      </c>
      <c r="BI1594" s="8">
        <f>IF($BE1594=1,V1593,0)</f>
        <v>0</v>
      </c>
      <c r="BJ1594" s="8">
        <f>IF($BE1594=1,W1593,0)</f>
        <v>0</v>
      </c>
      <c r="BK1594" s="8">
        <f>IF($BE1594=1,X1593,0)</f>
        <v>0</v>
      </c>
      <c r="BL1594" s="8">
        <f>IF($BE1594=1,Y1593,0)</f>
        <v>0</v>
      </c>
      <c r="BM1594" s="8">
        <f>IF($BE1594=1,Z1593,0)</f>
        <v>0</v>
      </c>
    </row>
    <row r="1595" spans="1:65" s="7" customFormat="1" ht="15.75" customHeight="1" x14ac:dyDescent="0.15">
      <c r="A1595" s="7" t="s">
        <v>3523</v>
      </c>
      <c r="B1595" s="7" t="s">
        <v>3223</v>
      </c>
      <c r="C1595" s="7" t="s">
        <v>3428</v>
      </c>
      <c r="D1595" s="7" t="s">
        <v>37</v>
      </c>
      <c r="E1595" s="7" t="s">
        <v>1968</v>
      </c>
      <c r="F1595" s="7" t="s">
        <v>2496</v>
      </c>
      <c r="G1595" s="7" t="s">
        <v>3026</v>
      </c>
      <c r="H1595" s="7" t="s">
        <v>3429</v>
      </c>
      <c r="I1595" s="7" t="s">
        <v>33</v>
      </c>
      <c r="J1595" s="7" t="s">
        <v>33</v>
      </c>
      <c r="K1595" s="7" t="s">
        <v>33</v>
      </c>
      <c r="L1595" s="7" t="s">
        <v>33</v>
      </c>
      <c r="M1595" s="7" t="s">
        <v>33</v>
      </c>
      <c r="N1595" s="7" t="s">
        <v>33</v>
      </c>
      <c r="O1595" s="7" t="s">
        <v>33</v>
      </c>
      <c r="P1595" s="7" t="s">
        <v>33</v>
      </c>
      <c r="Q1595" s="7" t="s">
        <v>33</v>
      </c>
      <c r="R1595" s="7" t="s">
        <v>33</v>
      </c>
      <c r="S1595" s="12" t="s">
        <v>3225</v>
      </c>
      <c r="T1595" s="8">
        <v>31907148.023386486</v>
      </c>
      <c r="U1595" s="8">
        <v>14864334</v>
      </c>
      <c r="V1595" s="8">
        <v>61388000</v>
      </c>
      <c r="W1595" s="8">
        <v>348158589</v>
      </c>
      <c r="X1595" s="8">
        <v>139187500</v>
      </c>
      <c r="Y1595" s="8">
        <v>99484353</v>
      </c>
      <c r="Z1595" s="8">
        <v>109441188.98148149</v>
      </c>
      <c r="AA1595" s="8">
        <v>1213323305.7558467</v>
      </c>
      <c r="AB1595" s="8">
        <v>1486433</v>
      </c>
      <c r="AC1595" s="8">
        <v>1094188000</v>
      </c>
      <c r="AD1595" s="8">
        <v>18504078</v>
      </c>
      <c r="AE1595" s="8">
        <v>1250000</v>
      </c>
      <c r="AF1595" s="8">
        <v>0</v>
      </c>
      <c r="AG1595" s="8">
        <v>4757894.6296296297</v>
      </c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9" t="s">
        <v>3522</v>
      </c>
      <c r="BE1595" s="8"/>
      <c r="BF1595" s="8"/>
      <c r="BG1595" s="8">
        <f>IF($BE1595=1,T1594,0)</f>
        <v>0</v>
      </c>
      <c r="BH1595" s="8">
        <f>IF($BE1595=1,U1594,0)</f>
        <v>0</v>
      </c>
      <c r="BI1595" s="8">
        <f>IF($BE1595=1,V1594,0)</f>
        <v>0</v>
      </c>
      <c r="BJ1595" s="8">
        <f>IF($BE1595=1,W1594,0)</f>
        <v>0</v>
      </c>
      <c r="BK1595" s="8">
        <f>IF($BE1595=1,X1594,0)</f>
        <v>0</v>
      </c>
      <c r="BL1595" s="8">
        <f>IF($BE1595=1,Y1594,0)</f>
        <v>0</v>
      </c>
      <c r="BM1595" s="8">
        <f>IF($BE1595=1,Z1594,0)</f>
        <v>0</v>
      </c>
    </row>
    <row r="1596" spans="1:65" s="7" customFormat="1" ht="15.75" customHeight="1" x14ac:dyDescent="0.15">
      <c r="A1596" s="7" t="s">
        <v>3525</v>
      </c>
      <c r="B1596" s="7" t="s">
        <v>3223</v>
      </c>
      <c r="C1596" s="7" t="s">
        <v>3428</v>
      </c>
      <c r="D1596" s="7" t="s">
        <v>37</v>
      </c>
      <c r="E1596" s="7" t="s">
        <v>1968</v>
      </c>
      <c r="F1596" s="7" t="s">
        <v>2761</v>
      </c>
      <c r="G1596" s="7" t="s">
        <v>3023</v>
      </c>
      <c r="H1596" s="7" t="s">
        <v>3429</v>
      </c>
      <c r="I1596" s="7" t="s">
        <v>33</v>
      </c>
      <c r="J1596" s="7" t="s">
        <v>33</v>
      </c>
      <c r="K1596" s="7" t="s">
        <v>33</v>
      </c>
      <c r="L1596" s="7" t="s">
        <v>33</v>
      </c>
      <c r="M1596" s="7" t="s">
        <v>33</v>
      </c>
      <c r="N1596" s="7" t="s">
        <v>33</v>
      </c>
      <c r="O1596" s="7" t="s">
        <v>33</v>
      </c>
      <c r="P1596" s="7" t="s">
        <v>33</v>
      </c>
      <c r="Q1596" s="7" t="s">
        <v>33</v>
      </c>
      <c r="R1596" s="7" t="s">
        <v>33</v>
      </c>
      <c r="S1596" s="12" t="s">
        <v>3225</v>
      </c>
      <c r="T1596" s="8">
        <v>56031550.345887221</v>
      </c>
      <c r="U1596" s="8">
        <v>33993140</v>
      </c>
      <c r="V1596" s="8">
        <v>59948000</v>
      </c>
      <c r="W1596" s="8">
        <v>531163577</v>
      </c>
      <c r="X1596" s="8">
        <v>125309750.8373338</v>
      </c>
      <c r="Y1596" s="8">
        <v>429729412</v>
      </c>
      <c r="Z1596" s="8">
        <v>90010424.3859649</v>
      </c>
      <c r="AA1596" s="8">
        <v>2158441383.836472</v>
      </c>
      <c r="AB1596" s="8">
        <v>3399314</v>
      </c>
      <c r="AC1596" s="8">
        <v>1019327000</v>
      </c>
      <c r="AD1596" s="8">
        <v>18504078</v>
      </c>
      <c r="AE1596" s="8">
        <v>1250000</v>
      </c>
      <c r="AF1596" s="8">
        <v>0</v>
      </c>
      <c r="AG1596" s="8">
        <v>4573334.3859649124</v>
      </c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9" t="s">
        <v>3524</v>
      </c>
      <c r="BE1596" s="8"/>
      <c r="BF1596" s="8"/>
      <c r="BG1596" s="8">
        <f>IF($BE1596=1,T1595,0)</f>
        <v>0</v>
      </c>
      <c r="BH1596" s="8">
        <f>IF($BE1596=1,U1595,0)</f>
        <v>0</v>
      </c>
      <c r="BI1596" s="8">
        <f>IF($BE1596=1,V1595,0)</f>
        <v>0</v>
      </c>
      <c r="BJ1596" s="8">
        <f>IF($BE1596=1,W1595,0)</f>
        <v>0</v>
      </c>
      <c r="BK1596" s="8">
        <f>IF($BE1596=1,X1595,0)</f>
        <v>0</v>
      </c>
      <c r="BL1596" s="8">
        <f>IF($BE1596=1,Y1595,0)</f>
        <v>0</v>
      </c>
      <c r="BM1596" s="8">
        <f>IF($BE1596=1,Z1595,0)</f>
        <v>0</v>
      </c>
    </row>
    <row r="1597" spans="1:65" s="7" customFormat="1" ht="15.75" customHeight="1" x14ac:dyDescent="0.15">
      <c r="A1597" s="7" t="s">
        <v>3527</v>
      </c>
      <c r="B1597" s="7" t="s">
        <v>3223</v>
      </c>
      <c r="C1597" s="7" t="s">
        <v>3428</v>
      </c>
      <c r="D1597" s="7" t="s">
        <v>37</v>
      </c>
      <c r="E1597" s="7" t="s">
        <v>1968</v>
      </c>
      <c r="F1597" s="7" t="s">
        <v>2761</v>
      </c>
      <c r="G1597" s="7" t="s">
        <v>3026</v>
      </c>
      <c r="H1597" s="7" t="s">
        <v>3429</v>
      </c>
      <c r="I1597" s="7" t="s">
        <v>33</v>
      </c>
      <c r="J1597" s="7" t="s">
        <v>33</v>
      </c>
      <c r="K1597" s="7" t="s">
        <v>33</v>
      </c>
      <c r="L1597" s="7" t="s">
        <v>33</v>
      </c>
      <c r="M1597" s="7" t="s">
        <v>33</v>
      </c>
      <c r="N1597" s="7" t="s">
        <v>33</v>
      </c>
      <c r="O1597" s="7" t="s">
        <v>33</v>
      </c>
      <c r="P1597" s="7" t="s">
        <v>33</v>
      </c>
      <c r="Q1597" s="7" t="s">
        <v>33</v>
      </c>
      <c r="R1597" s="7" t="s">
        <v>33</v>
      </c>
      <c r="S1597" s="12" t="s">
        <v>3225</v>
      </c>
      <c r="T1597" s="8">
        <v>56031550.345887221</v>
      </c>
      <c r="U1597" s="8">
        <v>30041054</v>
      </c>
      <c r="V1597" s="8">
        <v>108648000</v>
      </c>
      <c r="W1597" s="8">
        <v>590944431</v>
      </c>
      <c r="X1597" s="8">
        <v>245785000</v>
      </c>
      <c r="Y1597" s="8">
        <v>103326353</v>
      </c>
      <c r="Z1597" s="8">
        <v>105962172.88518518</v>
      </c>
      <c r="AA1597" s="8">
        <v>2158441383.836472</v>
      </c>
      <c r="AB1597" s="8">
        <v>3004105</v>
      </c>
      <c r="AC1597" s="8">
        <v>1945248000</v>
      </c>
      <c r="AD1597" s="8">
        <v>18548059</v>
      </c>
      <c r="AE1597" s="8">
        <v>1250000</v>
      </c>
      <c r="AF1597" s="8">
        <v>0</v>
      </c>
      <c r="AG1597" s="8">
        <v>4757894.6296296297</v>
      </c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9" t="s">
        <v>3526</v>
      </c>
      <c r="BE1597" s="8"/>
      <c r="BF1597" s="8"/>
      <c r="BG1597" s="8">
        <f>IF($BE1597=1,T1596,0)</f>
        <v>0</v>
      </c>
      <c r="BH1597" s="8">
        <f>IF($BE1597=1,U1596,0)</f>
        <v>0</v>
      </c>
      <c r="BI1597" s="8">
        <f>IF($BE1597=1,V1596,0)</f>
        <v>0</v>
      </c>
      <c r="BJ1597" s="8">
        <f>IF($BE1597=1,W1596,0)</f>
        <v>0</v>
      </c>
      <c r="BK1597" s="8">
        <f>IF($BE1597=1,X1596,0)</f>
        <v>0</v>
      </c>
      <c r="BL1597" s="8">
        <f>IF($BE1597=1,Y1596,0)</f>
        <v>0</v>
      </c>
      <c r="BM1597" s="8">
        <f>IF($BE1597=1,Z1596,0)</f>
        <v>0</v>
      </c>
    </row>
    <row r="1598" spans="1:65" s="7" customFormat="1" ht="15.75" customHeight="1" x14ac:dyDescent="0.15">
      <c r="A1598" s="7" t="s">
        <v>3529</v>
      </c>
      <c r="B1598" s="7" t="s">
        <v>3223</v>
      </c>
      <c r="C1598" s="7" t="s">
        <v>3530</v>
      </c>
      <c r="D1598" s="7" t="s">
        <v>32</v>
      </c>
      <c r="E1598" s="7" t="s">
        <v>271</v>
      </c>
      <c r="F1598" s="7" t="s">
        <v>2041</v>
      </c>
      <c r="G1598" s="7" t="s">
        <v>3023</v>
      </c>
      <c r="H1598" s="7" t="s">
        <v>3429</v>
      </c>
      <c r="I1598" s="7" t="s">
        <v>33</v>
      </c>
      <c r="J1598" s="7" t="s">
        <v>33</v>
      </c>
      <c r="K1598" s="7" t="s">
        <v>33</v>
      </c>
      <c r="L1598" s="7" t="s">
        <v>33</v>
      </c>
      <c r="M1598" s="7" t="s">
        <v>33</v>
      </c>
      <c r="N1598" s="7" t="s">
        <v>33</v>
      </c>
      <c r="O1598" s="7" t="s">
        <v>33</v>
      </c>
      <c r="P1598" s="7" t="s">
        <v>33</v>
      </c>
      <c r="Q1598" s="7" t="s">
        <v>33</v>
      </c>
      <c r="R1598" s="7" t="s">
        <v>33</v>
      </c>
      <c r="S1598" s="12" t="s">
        <v>3225</v>
      </c>
      <c r="T1598" s="8">
        <v>64298960.058715492</v>
      </c>
      <c r="U1598" s="8">
        <v>22494074</v>
      </c>
      <c r="V1598" s="8">
        <v>11103000</v>
      </c>
      <c r="W1598" s="8">
        <v>246539326</v>
      </c>
      <c r="X1598" s="8">
        <v>11941114.72622269</v>
      </c>
      <c r="Y1598" s="8">
        <v>30177130</v>
      </c>
      <c r="Z1598" s="8">
        <v>48801103.333333336</v>
      </c>
      <c r="AA1598" s="8">
        <v>95480266.314678878</v>
      </c>
      <c r="AB1598" s="8">
        <v>2249407</v>
      </c>
      <c r="AC1598" s="8">
        <v>54422000</v>
      </c>
      <c r="AD1598" s="8">
        <v>18504078</v>
      </c>
      <c r="AE1598" s="8">
        <v>1250000</v>
      </c>
      <c r="AF1598" s="8">
        <v>0</v>
      </c>
      <c r="AG1598" s="8">
        <v>4594923.8596491236</v>
      </c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9" t="s">
        <v>3528</v>
      </c>
      <c r="BE1598" s="8"/>
      <c r="BF1598" s="8"/>
      <c r="BG1598" s="8">
        <f>IF($BE1598=1,T1597,0)</f>
        <v>0</v>
      </c>
      <c r="BH1598" s="8">
        <f>IF($BE1598=1,U1597,0)</f>
        <v>0</v>
      </c>
      <c r="BI1598" s="8">
        <f>IF($BE1598=1,V1597,0)</f>
        <v>0</v>
      </c>
      <c r="BJ1598" s="8">
        <f>IF($BE1598=1,W1597,0)</f>
        <v>0</v>
      </c>
      <c r="BK1598" s="8">
        <f>IF($BE1598=1,X1597,0)</f>
        <v>0</v>
      </c>
      <c r="BL1598" s="8">
        <f>IF($BE1598=1,Y1597,0)</f>
        <v>0</v>
      </c>
      <c r="BM1598" s="8">
        <f>IF($BE1598=1,Z1597,0)</f>
        <v>0</v>
      </c>
    </row>
    <row r="1599" spans="1:65" s="7" customFormat="1" ht="15.75" customHeight="1" x14ac:dyDescent="0.15">
      <c r="A1599" s="7" t="s">
        <v>3532</v>
      </c>
      <c r="B1599" s="7" t="s">
        <v>3223</v>
      </c>
      <c r="C1599" s="7" t="s">
        <v>3530</v>
      </c>
      <c r="D1599" s="7" t="s">
        <v>32</v>
      </c>
      <c r="E1599" s="7" t="s">
        <v>271</v>
      </c>
      <c r="F1599" s="7" t="s">
        <v>2041</v>
      </c>
      <c r="G1599" s="7" t="s">
        <v>3026</v>
      </c>
      <c r="H1599" s="7" t="s">
        <v>3429</v>
      </c>
      <c r="I1599" s="7" t="s">
        <v>33</v>
      </c>
      <c r="J1599" s="7" t="s">
        <v>33</v>
      </c>
      <c r="K1599" s="7" t="s">
        <v>33</v>
      </c>
      <c r="L1599" s="7" t="s">
        <v>33</v>
      </c>
      <c r="M1599" s="7" t="s">
        <v>33</v>
      </c>
      <c r="N1599" s="7" t="s">
        <v>33</v>
      </c>
      <c r="O1599" s="7" t="s">
        <v>33</v>
      </c>
      <c r="P1599" s="7" t="s">
        <v>33</v>
      </c>
      <c r="Q1599" s="7" t="s">
        <v>33</v>
      </c>
      <c r="R1599" s="7" t="s">
        <v>33</v>
      </c>
      <c r="S1599" s="12" t="s">
        <v>3225</v>
      </c>
      <c r="T1599" s="8">
        <v>45567464.705810323</v>
      </c>
      <c r="U1599" s="8">
        <v>15268210</v>
      </c>
      <c r="V1599" s="8">
        <v>8041000</v>
      </c>
      <c r="W1599" s="8">
        <v>263147769</v>
      </c>
      <c r="X1599" s="8">
        <v>11070625</v>
      </c>
      <c r="Y1599" s="8">
        <v>42293036</v>
      </c>
      <c r="Z1599" s="8">
        <v>97390570.208333313</v>
      </c>
      <c r="AA1599" s="8">
        <v>90797392.476452574</v>
      </c>
      <c r="AB1599" s="8">
        <v>1526821</v>
      </c>
      <c r="AC1599" s="8">
        <v>49937000</v>
      </c>
      <c r="AD1599" s="8">
        <v>18529383</v>
      </c>
      <c r="AE1599" s="8">
        <v>1250000</v>
      </c>
      <c r="AF1599" s="8">
        <v>0</v>
      </c>
      <c r="AG1599" s="8">
        <v>5246036.145833333</v>
      </c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9" t="s">
        <v>3531</v>
      </c>
      <c r="BE1599" s="8"/>
      <c r="BF1599" s="8"/>
      <c r="BG1599" s="8">
        <f>IF($BE1599=1,T1598,0)</f>
        <v>0</v>
      </c>
      <c r="BH1599" s="8">
        <f>IF($BE1599=1,U1598,0)</f>
        <v>0</v>
      </c>
      <c r="BI1599" s="8">
        <f>IF($BE1599=1,V1598,0)</f>
        <v>0</v>
      </c>
      <c r="BJ1599" s="8">
        <f>IF($BE1599=1,W1598,0)</f>
        <v>0</v>
      </c>
      <c r="BK1599" s="8">
        <f>IF($BE1599=1,X1598,0)</f>
        <v>0</v>
      </c>
      <c r="BL1599" s="8">
        <f>IF($BE1599=1,Y1598,0)</f>
        <v>0</v>
      </c>
      <c r="BM1599" s="8">
        <f>IF($BE1599=1,Z1598,0)</f>
        <v>0</v>
      </c>
    </row>
    <row r="1600" spans="1:65" s="7" customFormat="1" ht="15.75" customHeight="1" x14ac:dyDescent="0.15">
      <c r="A1600" s="7" t="s">
        <v>3534</v>
      </c>
      <c r="B1600" s="7" t="s">
        <v>3223</v>
      </c>
      <c r="C1600" s="7" t="s">
        <v>3530</v>
      </c>
      <c r="D1600" s="7" t="s">
        <v>32</v>
      </c>
      <c r="E1600" s="7" t="s">
        <v>271</v>
      </c>
      <c r="F1600" s="7" t="s">
        <v>2041</v>
      </c>
      <c r="G1600" s="7" t="s">
        <v>3029</v>
      </c>
      <c r="H1600" s="7" t="s">
        <v>3429</v>
      </c>
      <c r="I1600" s="7" t="s">
        <v>33</v>
      </c>
      <c r="J1600" s="7" t="s">
        <v>33</v>
      </c>
      <c r="K1600" s="7" t="s">
        <v>33</v>
      </c>
      <c r="L1600" s="7" t="s">
        <v>33</v>
      </c>
      <c r="M1600" s="7" t="s">
        <v>33</v>
      </c>
      <c r="N1600" s="7" t="s">
        <v>33</v>
      </c>
      <c r="O1600" s="7" t="s">
        <v>33</v>
      </c>
      <c r="P1600" s="7" t="s">
        <v>33</v>
      </c>
      <c r="Q1600" s="7" t="s">
        <v>33</v>
      </c>
      <c r="R1600" s="7" t="s">
        <v>33</v>
      </c>
      <c r="S1600" s="12" t="s">
        <v>3225</v>
      </c>
      <c r="T1600" s="8">
        <v>64298960.058715492</v>
      </c>
      <c r="U1600" s="8">
        <v>18027094</v>
      </c>
      <c r="V1600" s="8">
        <v>8924000</v>
      </c>
      <c r="W1600" s="8">
        <v>265412477</v>
      </c>
      <c r="X1600" s="8">
        <v>20160625</v>
      </c>
      <c r="Y1600" s="8">
        <v>42626236</v>
      </c>
      <c r="Z1600" s="8">
        <v>99182919.83407408</v>
      </c>
      <c r="AA1600" s="8">
        <v>95480266.314678878</v>
      </c>
      <c r="AB1600" s="8">
        <v>1802709</v>
      </c>
      <c r="AC1600" s="8">
        <v>62500000</v>
      </c>
      <c r="AD1600" s="8">
        <v>18529383</v>
      </c>
      <c r="AE1600" s="8">
        <v>1250000</v>
      </c>
      <c r="AF1600" s="8">
        <v>0</v>
      </c>
      <c r="AG1600" s="8">
        <v>4663143.2407407407</v>
      </c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9" t="s">
        <v>3533</v>
      </c>
      <c r="BE1600" s="8"/>
      <c r="BF1600" s="8"/>
      <c r="BG1600" s="8">
        <f>IF($BE1600=1,T1599,0)</f>
        <v>0</v>
      </c>
      <c r="BH1600" s="8">
        <f>IF($BE1600=1,U1599,0)</f>
        <v>0</v>
      </c>
      <c r="BI1600" s="8">
        <f>IF($BE1600=1,V1599,0)</f>
        <v>0</v>
      </c>
      <c r="BJ1600" s="8">
        <f>IF($BE1600=1,W1599,0)</f>
        <v>0</v>
      </c>
      <c r="BK1600" s="8">
        <f>IF($BE1600=1,X1599,0)</f>
        <v>0</v>
      </c>
      <c r="BL1600" s="8">
        <f>IF($BE1600=1,Y1599,0)</f>
        <v>0</v>
      </c>
      <c r="BM1600" s="8">
        <f>IF($BE1600=1,Z1599,0)</f>
        <v>0</v>
      </c>
    </row>
    <row r="1601" spans="1:65" s="7" customFormat="1" ht="15.75" customHeight="1" x14ac:dyDescent="0.15">
      <c r="A1601" s="7" t="s">
        <v>3536</v>
      </c>
      <c r="B1601" s="7" t="s">
        <v>3223</v>
      </c>
      <c r="C1601" s="7" t="s">
        <v>3530</v>
      </c>
      <c r="D1601" s="7" t="s">
        <v>32</v>
      </c>
      <c r="E1601" s="7" t="s">
        <v>271</v>
      </c>
      <c r="F1601" s="7" t="s">
        <v>2233</v>
      </c>
      <c r="G1601" s="7" t="s">
        <v>3023</v>
      </c>
      <c r="H1601" s="7" t="s">
        <v>3429</v>
      </c>
      <c r="I1601" s="7" t="s">
        <v>33</v>
      </c>
      <c r="J1601" s="7" t="s">
        <v>33</v>
      </c>
      <c r="K1601" s="7" t="s">
        <v>33</v>
      </c>
      <c r="L1601" s="7" t="s">
        <v>33</v>
      </c>
      <c r="M1601" s="7" t="s">
        <v>33</v>
      </c>
      <c r="N1601" s="7" t="s">
        <v>33</v>
      </c>
      <c r="O1601" s="7" t="s">
        <v>33</v>
      </c>
      <c r="P1601" s="7" t="s">
        <v>33</v>
      </c>
      <c r="Q1601" s="7" t="s">
        <v>33</v>
      </c>
      <c r="R1601" s="7" t="s">
        <v>33</v>
      </c>
      <c r="S1601" s="12" t="s">
        <v>3225</v>
      </c>
      <c r="T1601" s="8">
        <v>13838939.827883095</v>
      </c>
      <c r="U1601" s="8">
        <v>8833755</v>
      </c>
      <c r="V1601" s="8">
        <v>5413000</v>
      </c>
      <c r="W1601" s="8">
        <v>34345071</v>
      </c>
      <c r="X1601" s="8">
        <v>10843331.392889358</v>
      </c>
      <c r="Y1601" s="8">
        <v>16538230</v>
      </c>
      <c r="Z1601" s="8">
        <v>36426875.438596487</v>
      </c>
      <c r="AA1601" s="8">
        <v>43108084.356970772</v>
      </c>
      <c r="AB1601" s="8">
        <v>883375</v>
      </c>
      <c r="AC1601" s="8">
        <v>47628000</v>
      </c>
      <c r="AD1601" s="8">
        <v>18504078</v>
      </c>
      <c r="AE1601" s="8">
        <v>1250000</v>
      </c>
      <c r="AF1601" s="8">
        <v>0</v>
      </c>
      <c r="AG1601" s="8">
        <v>4515897.5438596494</v>
      </c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9" t="s">
        <v>3535</v>
      </c>
      <c r="BE1601" s="8"/>
      <c r="BF1601" s="8"/>
      <c r="BG1601" s="8">
        <f>IF($BE1601=1,T1600,0)</f>
        <v>0</v>
      </c>
      <c r="BH1601" s="8">
        <f>IF($BE1601=1,U1600,0)</f>
        <v>0</v>
      </c>
      <c r="BI1601" s="8">
        <f>IF($BE1601=1,V1600,0)</f>
        <v>0</v>
      </c>
      <c r="BJ1601" s="8">
        <f>IF($BE1601=1,W1600,0)</f>
        <v>0</v>
      </c>
      <c r="BK1601" s="8">
        <f>IF($BE1601=1,X1600,0)</f>
        <v>0</v>
      </c>
      <c r="BL1601" s="8">
        <f>IF($BE1601=1,Y1600,0)</f>
        <v>0</v>
      </c>
      <c r="BM1601" s="8">
        <f>IF($BE1601=1,Z1600,0)</f>
        <v>0</v>
      </c>
    </row>
    <row r="1602" spans="1:65" s="7" customFormat="1" ht="15.75" customHeight="1" x14ac:dyDescent="0.15">
      <c r="A1602" s="7" t="s">
        <v>3538</v>
      </c>
      <c r="B1602" s="7" t="s">
        <v>3223</v>
      </c>
      <c r="C1602" s="7" t="s">
        <v>3530</v>
      </c>
      <c r="D1602" s="7" t="s">
        <v>32</v>
      </c>
      <c r="E1602" s="7" t="s">
        <v>271</v>
      </c>
      <c r="F1602" s="7" t="s">
        <v>2233</v>
      </c>
      <c r="G1602" s="7" t="s">
        <v>3026</v>
      </c>
      <c r="H1602" s="7" t="s">
        <v>3429</v>
      </c>
      <c r="I1602" s="7" t="s">
        <v>33</v>
      </c>
      <c r="J1602" s="7" t="s">
        <v>33</v>
      </c>
      <c r="K1602" s="7" t="s">
        <v>33</v>
      </c>
      <c r="L1602" s="7" t="s">
        <v>33</v>
      </c>
      <c r="M1602" s="7" t="s">
        <v>33</v>
      </c>
      <c r="N1602" s="7" t="s">
        <v>33</v>
      </c>
      <c r="O1602" s="7" t="s">
        <v>33</v>
      </c>
      <c r="P1602" s="7" t="s">
        <v>33</v>
      </c>
      <c r="Q1602" s="7" t="s">
        <v>33</v>
      </c>
      <c r="R1602" s="7" t="s">
        <v>33</v>
      </c>
      <c r="S1602" s="12" t="s">
        <v>3225</v>
      </c>
      <c r="T1602" s="8">
        <v>10649257.218588728</v>
      </c>
      <c r="U1602" s="8">
        <v>7930963</v>
      </c>
      <c r="V1602" s="8">
        <v>3873000</v>
      </c>
      <c r="W1602" s="8">
        <v>52756970</v>
      </c>
      <c r="X1602" s="8">
        <v>9270625</v>
      </c>
      <c r="Y1602" s="8">
        <v>36637736</v>
      </c>
      <c r="Z1602" s="8">
        <v>47602413.888888888</v>
      </c>
      <c r="AA1602" s="8">
        <v>42310663.704647183</v>
      </c>
      <c r="AB1602" s="8">
        <v>793096</v>
      </c>
      <c r="AC1602" s="8">
        <v>45567000</v>
      </c>
      <c r="AD1602" s="8">
        <v>18403850</v>
      </c>
      <c r="AE1602" s="8">
        <v>1250000</v>
      </c>
      <c r="AF1602" s="8">
        <v>0</v>
      </c>
      <c r="AG1602" s="8">
        <v>5595771.888888889</v>
      </c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9" t="s">
        <v>3537</v>
      </c>
      <c r="BE1602" s="8"/>
      <c r="BF1602" s="8"/>
      <c r="BG1602" s="8">
        <f>IF($BE1602=1,T1601,0)</f>
        <v>0</v>
      </c>
      <c r="BH1602" s="8">
        <f>IF($BE1602=1,U1601,0)</f>
        <v>0</v>
      </c>
      <c r="BI1602" s="8">
        <f>IF($BE1602=1,V1601,0)</f>
        <v>0</v>
      </c>
      <c r="BJ1602" s="8">
        <f>IF($BE1602=1,W1601,0)</f>
        <v>0</v>
      </c>
      <c r="BK1602" s="8">
        <f>IF($BE1602=1,X1601,0)</f>
        <v>0</v>
      </c>
      <c r="BL1602" s="8">
        <f>IF($BE1602=1,Y1601,0)</f>
        <v>0</v>
      </c>
      <c r="BM1602" s="8">
        <f>IF($BE1602=1,Z1601,0)</f>
        <v>0</v>
      </c>
    </row>
    <row r="1603" spans="1:65" s="7" customFormat="1" ht="15.75" customHeight="1" x14ac:dyDescent="0.15">
      <c r="A1603" s="7" t="s">
        <v>3540</v>
      </c>
      <c r="B1603" s="7" t="s">
        <v>3223</v>
      </c>
      <c r="C1603" s="7" t="s">
        <v>3530</v>
      </c>
      <c r="D1603" s="7" t="s">
        <v>32</v>
      </c>
      <c r="E1603" s="7" t="s">
        <v>271</v>
      </c>
      <c r="F1603" s="7" t="s">
        <v>2233</v>
      </c>
      <c r="G1603" s="7" t="s">
        <v>3029</v>
      </c>
      <c r="H1603" s="7" t="s">
        <v>3429</v>
      </c>
      <c r="I1603" s="7" t="s">
        <v>33</v>
      </c>
      <c r="J1603" s="7" t="s">
        <v>33</v>
      </c>
      <c r="K1603" s="7" t="s">
        <v>33</v>
      </c>
      <c r="L1603" s="7" t="s">
        <v>33</v>
      </c>
      <c r="M1603" s="7" t="s">
        <v>33</v>
      </c>
      <c r="N1603" s="7" t="s">
        <v>33</v>
      </c>
      <c r="O1603" s="7" t="s">
        <v>33</v>
      </c>
      <c r="P1603" s="7" t="s">
        <v>33</v>
      </c>
      <c r="Q1603" s="7" t="s">
        <v>33</v>
      </c>
      <c r="R1603" s="7" t="s">
        <v>33</v>
      </c>
      <c r="S1603" s="12" t="s">
        <v>3225</v>
      </c>
      <c r="T1603" s="8">
        <v>13838939.827883095</v>
      </c>
      <c r="U1603" s="8">
        <v>7987857</v>
      </c>
      <c r="V1603" s="8">
        <v>2931000</v>
      </c>
      <c r="W1603" s="8">
        <v>53057211</v>
      </c>
      <c r="X1603" s="8">
        <v>10925625</v>
      </c>
      <c r="Y1603" s="8">
        <v>36702236</v>
      </c>
      <c r="Z1603" s="8">
        <v>48038863.888888888</v>
      </c>
      <c r="AA1603" s="8">
        <v>43108084.356970772</v>
      </c>
      <c r="AB1603" s="8">
        <v>798785</v>
      </c>
      <c r="AC1603" s="8">
        <v>50514000</v>
      </c>
      <c r="AD1603" s="8">
        <v>18403850</v>
      </c>
      <c r="AE1603" s="8">
        <v>1250000</v>
      </c>
      <c r="AF1603" s="8">
        <v>0</v>
      </c>
      <c r="AG1603" s="8">
        <v>5595771.888888889</v>
      </c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9" t="s">
        <v>3539</v>
      </c>
      <c r="BE1603" s="8"/>
      <c r="BF1603" s="8"/>
      <c r="BG1603" s="8">
        <f>IF($BE1603=1,T1602,0)</f>
        <v>0</v>
      </c>
      <c r="BH1603" s="8">
        <f>IF($BE1603=1,U1602,0)</f>
        <v>0</v>
      </c>
      <c r="BI1603" s="8">
        <f>IF($BE1603=1,V1602,0)</f>
        <v>0</v>
      </c>
      <c r="BJ1603" s="8">
        <f>IF($BE1603=1,W1602,0)</f>
        <v>0</v>
      </c>
      <c r="BK1603" s="8">
        <f>IF($BE1603=1,X1602,0)</f>
        <v>0</v>
      </c>
      <c r="BL1603" s="8">
        <f>IF($BE1603=1,Y1602,0)</f>
        <v>0</v>
      </c>
      <c r="BM1603" s="8">
        <f>IF($BE1603=1,Z1602,0)</f>
        <v>0</v>
      </c>
    </row>
    <row r="1604" spans="1:65" s="7" customFormat="1" ht="15.75" customHeight="1" x14ac:dyDescent="0.15">
      <c r="A1604" s="7" t="s">
        <v>3542</v>
      </c>
      <c r="B1604" s="7" t="s">
        <v>3223</v>
      </c>
      <c r="C1604" s="7" t="s">
        <v>3530</v>
      </c>
      <c r="D1604" s="7" t="s">
        <v>32</v>
      </c>
      <c r="E1604" s="7" t="s">
        <v>271</v>
      </c>
      <c r="F1604" s="7" t="s">
        <v>2303</v>
      </c>
      <c r="G1604" s="7" t="s">
        <v>3023</v>
      </c>
      <c r="H1604" s="7" t="s">
        <v>3429</v>
      </c>
      <c r="I1604" s="7" t="s">
        <v>33</v>
      </c>
      <c r="J1604" s="7" t="s">
        <v>33</v>
      </c>
      <c r="K1604" s="7" t="s">
        <v>33</v>
      </c>
      <c r="L1604" s="7" t="s">
        <v>33</v>
      </c>
      <c r="M1604" s="7" t="s">
        <v>33</v>
      </c>
      <c r="N1604" s="7" t="s">
        <v>33</v>
      </c>
      <c r="O1604" s="7" t="s">
        <v>33</v>
      </c>
      <c r="P1604" s="7" t="s">
        <v>33</v>
      </c>
      <c r="Q1604" s="7" t="s">
        <v>33</v>
      </c>
      <c r="R1604" s="7" t="s">
        <v>33</v>
      </c>
      <c r="S1604" s="12" t="s">
        <v>3225</v>
      </c>
      <c r="T1604" s="8">
        <v>16975974.823790975</v>
      </c>
      <c r="U1604" s="8">
        <v>10470999</v>
      </c>
      <c r="V1604" s="8">
        <v>6370000</v>
      </c>
      <c r="W1604" s="8">
        <v>76746649</v>
      </c>
      <c r="X1604" s="8">
        <v>11301914.72622269</v>
      </c>
      <c r="Y1604" s="8">
        <v>18835030</v>
      </c>
      <c r="Z1604" s="8">
        <v>47916583.333333336</v>
      </c>
      <c r="AA1604" s="8">
        <v>43892343.10594774</v>
      </c>
      <c r="AB1604" s="8">
        <v>1047099</v>
      </c>
      <c r="AC1604" s="8">
        <v>49556000</v>
      </c>
      <c r="AD1604" s="8">
        <v>18504078</v>
      </c>
      <c r="AE1604" s="8">
        <v>1250000</v>
      </c>
      <c r="AF1604" s="8">
        <v>0</v>
      </c>
      <c r="AG1604" s="8">
        <v>4515897.5438596494</v>
      </c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9" t="s">
        <v>3541</v>
      </c>
      <c r="BE1604" s="8"/>
      <c r="BF1604" s="8"/>
      <c r="BG1604" s="8">
        <f>IF($BE1604=1,T1603,0)</f>
        <v>0</v>
      </c>
      <c r="BH1604" s="8">
        <f>IF($BE1604=1,U1603,0)</f>
        <v>0</v>
      </c>
      <c r="BI1604" s="8">
        <f>IF($BE1604=1,V1603,0)</f>
        <v>0</v>
      </c>
      <c r="BJ1604" s="8">
        <f>IF($BE1604=1,W1603,0)</f>
        <v>0</v>
      </c>
      <c r="BK1604" s="8">
        <f>IF($BE1604=1,X1603,0)</f>
        <v>0</v>
      </c>
      <c r="BL1604" s="8">
        <f>IF($BE1604=1,Y1603,0)</f>
        <v>0</v>
      </c>
      <c r="BM1604" s="8">
        <f>IF($BE1604=1,Z1603,0)</f>
        <v>0</v>
      </c>
    </row>
    <row r="1605" spans="1:65" s="7" customFormat="1" ht="15.75" customHeight="1" x14ac:dyDescent="0.15">
      <c r="A1605" s="7" t="s">
        <v>3544</v>
      </c>
      <c r="B1605" s="7" t="s">
        <v>3223</v>
      </c>
      <c r="C1605" s="7" t="s">
        <v>3530</v>
      </c>
      <c r="D1605" s="7" t="s">
        <v>32</v>
      </c>
      <c r="E1605" s="7" t="s">
        <v>271</v>
      </c>
      <c r="F1605" s="7" t="s">
        <v>2303</v>
      </c>
      <c r="G1605" s="7" t="s">
        <v>3026</v>
      </c>
      <c r="H1605" s="7" t="s">
        <v>3429</v>
      </c>
      <c r="I1605" s="7" t="s">
        <v>33</v>
      </c>
      <c r="J1605" s="7" t="s">
        <v>33</v>
      </c>
      <c r="K1605" s="7" t="s">
        <v>33</v>
      </c>
      <c r="L1605" s="7" t="s">
        <v>33</v>
      </c>
      <c r="M1605" s="7" t="s">
        <v>33</v>
      </c>
      <c r="N1605" s="7" t="s">
        <v>33</v>
      </c>
      <c r="O1605" s="7" t="s">
        <v>33</v>
      </c>
      <c r="P1605" s="7" t="s">
        <v>33</v>
      </c>
      <c r="Q1605" s="7" t="s">
        <v>33</v>
      </c>
      <c r="R1605" s="7" t="s">
        <v>33</v>
      </c>
      <c r="S1605" s="12" t="s">
        <v>3225</v>
      </c>
      <c r="T1605" s="8">
        <v>16975974.823790975</v>
      </c>
      <c r="U1605" s="8">
        <v>8907024</v>
      </c>
      <c r="V1605" s="8">
        <v>5129000</v>
      </c>
      <c r="W1605" s="8">
        <v>115825738</v>
      </c>
      <c r="X1605" s="8">
        <v>9805625</v>
      </c>
      <c r="Y1605" s="8">
        <v>38288336</v>
      </c>
      <c r="Z1605" s="8">
        <v>76522122.888888896</v>
      </c>
      <c r="AA1605" s="8">
        <v>43892343.10594774</v>
      </c>
      <c r="AB1605" s="8">
        <v>890702</v>
      </c>
      <c r="AC1605" s="8">
        <v>46885000</v>
      </c>
      <c r="AD1605" s="8">
        <v>18503400</v>
      </c>
      <c r="AE1605" s="8">
        <v>1250000</v>
      </c>
      <c r="AF1605" s="8">
        <v>0</v>
      </c>
      <c r="AG1605" s="8">
        <v>5595771.888888889</v>
      </c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9" t="s">
        <v>3543</v>
      </c>
      <c r="BE1605" s="8"/>
      <c r="BF1605" s="8"/>
      <c r="BG1605" s="8">
        <f>IF($BE1605=1,T1604,0)</f>
        <v>0</v>
      </c>
      <c r="BH1605" s="8">
        <f>IF($BE1605=1,U1604,0)</f>
        <v>0</v>
      </c>
      <c r="BI1605" s="8">
        <f>IF($BE1605=1,V1604,0)</f>
        <v>0</v>
      </c>
      <c r="BJ1605" s="8">
        <f>IF($BE1605=1,W1604,0)</f>
        <v>0</v>
      </c>
      <c r="BK1605" s="8">
        <f>IF($BE1605=1,X1604,0)</f>
        <v>0</v>
      </c>
      <c r="BL1605" s="8">
        <f>IF($BE1605=1,Y1604,0)</f>
        <v>0</v>
      </c>
      <c r="BM1605" s="8">
        <f>IF($BE1605=1,Z1604,0)</f>
        <v>0</v>
      </c>
    </row>
    <row r="1606" spans="1:65" s="7" customFormat="1" ht="15.75" customHeight="1" x14ac:dyDescent="0.15">
      <c r="A1606" s="7" t="s">
        <v>3546</v>
      </c>
      <c r="B1606" s="7" t="s">
        <v>3223</v>
      </c>
      <c r="C1606" s="7" t="s">
        <v>3530</v>
      </c>
      <c r="D1606" s="7" t="s">
        <v>32</v>
      </c>
      <c r="E1606" s="7" t="s">
        <v>271</v>
      </c>
      <c r="F1606" s="7" t="s">
        <v>2303</v>
      </c>
      <c r="G1606" s="7" t="s">
        <v>3029</v>
      </c>
      <c r="H1606" s="7" t="s">
        <v>3429</v>
      </c>
      <c r="I1606" s="7" t="s">
        <v>33</v>
      </c>
      <c r="J1606" s="7" t="s">
        <v>33</v>
      </c>
      <c r="K1606" s="7" t="s">
        <v>33</v>
      </c>
      <c r="L1606" s="7" t="s">
        <v>33</v>
      </c>
      <c r="M1606" s="7" t="s">
        <v>33</v>
      </c>
      <c r="N1606" s="7" t="s">
        <v>33</v>
      </c>
      <c r="O1606" s="7" t="s">
        <v>33</v>
      </c>
      <c r="P1606" s="7" t="s">
        <v>33</v>
      </c>
      <c r="Q1606" s="7" t="s">
        <v>33</v>
      </c>
      <c r="R1606" s="7" t="s">
        <v>33</v>
      </c>
      <c r="S1606" s="12" t="s">
        <v>3225</v>
      </c>
      <c r="T1606" s="8">
        <v>16975974.823790975</v>
      </c>
      <c r="U1606" s="8">
        <v>9760159</v>
      </c>
      <c r="V1606" s="8">
        <v>4738000</v>
      </c>
      <c r="W1606" s="8">
        <v>116692156</v>
      </c>
      <c r="X1606" s="8">
        <v>13650625</v>
      </c>
      <c r="Y1606" s="8">
        <v>38438236</v>
      </c>
      <c r="Z1606" s="8">
        <v>76958572.888888896</v>
      </c>
      <c r="AA1606" s="8">
        <v>43892343.10594774</v>
      </c>
      <c r="AB1606" s="8">
        <v>976015</v>
      </c>
      <c r="AC1606" s="8">
        <v>54128000</v>
      </c>
      <c r="AD1606" s="8">
        <v>18503400</v>
      </c>
      <c r="AE1606" s="8">
        <v>1250000</v>
      </c>
      <c r="AF1606" s="8">
        <v>0</v>
      </c>
      <c r="AG1606" s="8">
        <v>5595771.888888889</v>
      </c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9" t="s">
        <v>3545</v>
      </c>
      <c r="BE1606" s="8"/>
      <c r="BF1606" s="8"/>
      <c r="BG1606" s="8">
        <f>IF($BE1606=1,T1605,0)</f>
        <v>0</v>
      </c>
      <c r="BH1606" s="8">
        <f>IF($BE1606=1,U1605,0)</f>
        <v>0</v>
      </c>
      <c r="BI1606" s="8">
        <f>IF($BE1606=1,V1605,0)</f>
        <v>0</v>
      </c>
      <c r="BJ1606" s="8">
        <f>IF($BE1606=1,W1605,0)</f>
        <v>0</v>
      </c>
      <c r="BK1606" s="8">
        <f>IF($BE1606=1,X1605,0)</f>
        <v>0</v>
      </c>
      <c r="BL1606" s="8">
        <f>IF($BE1606=1,Y1605,0)</f>
        <v>0</v>
      </c>
      <c r="BM1606" s="8">
        <f>IF($BE1606=1,Z1605,0)</f>
        <v>0</v>
      </c>
    </row>
    <row r="1607" spans="1:65" s="7" customFormat="1" ht="15.75" customHeight="1" x14ac:dyDescent="0.15">
      <c r="A1607" s="7" t="s">
        <v>3548</v>
      </c>
      <c r="B1607" s="7" t="s">
        <v>3223</v>
      </c>
      <c r="C1607" s="7" t="s">
        <v>3530</v>
      </c>
      <c r="D1607" s="7" t="s">
        <v>32</v>
      </c>
      <c r="E1607" s="7" t="s">
        <v>271</v>
      </c>
      <c r="F1607" s="7" t="s">
        <v>2496</v>
      </c>
      <c r="G1607" s="7" t="s">
        <v>3023</v>
      </c>
      <c r="H1607" s="7" t="s">
        <v>3429</v>
      </c>
      <c r="I1607" s="7" t="s">
        <v>33</v>
      </c>
      <c r="J1607" s="7" t="s">
        <v>33</v>
      </c>
      <c r="K1607" s="7" t="s">
        <v>33</v>
      </c>
      <c r="L1607" s="7" t="s">
        <v>33</v>
      </c>
      <c r="M1607" s="7" t="s">
        <v>33</v>
      </c>
      <c r="N1607" s="7" t="s">
        <v>33</v>
      </c>
      <c r="O1607" s="7" t="s">
        <v>33</v>
      </c>
      <c r="P1607" s="7" t="s">
        <v>33</v>
      </c>
      <c r="Q1607" s="7" t="s">
        <v>33</v>
      </c>
      <c r="R1607" s="7" t="s">
        <v>33</v>
      </c>
      <c r="S1607" s="12" t="s">
        <v>3225</v>
      </c>
      <c r="T1607" s="8">
        <v>40393777.853580572</v>
      </c>
      <c r="U1607" s="8">
        <v>13426417</v>
      </c>
      <c r="V1607" s="8">
        <v>8741000</v>
      </c>
      <c r="W1607" s="8">
        <v>160246639</v>
      </c>
      <c r="X1607" s="8">
        <v>11976614.72622269</v>
      </c>
      <c r="Y1607" s="8">
        <v>25414530</v>
      </c>
      <c r="Z1607" s="8">
        <v>44584546.491228066</v>
      </c>
      <c r="AA1607" s="8">
        <v>89503970.763395146</v>
      </c>
      <c r="AB1607" s="8">
        <v>1342641</v>
      </c>
      <c r="AC1607" s="8">
        <v>52343000</v>
      </c>
      <c r="AD1607" s="8">
        <v>18504078</v>
      </c>
      <c r="AE1607" s="8">
        <v>1250000</v>
      </c>
      <c r="AF1607" s="8">
        <v>0</v>
      </c>
      <c r="AG1607" s="8">
        <v>4515897.5438596494</v>
      </c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9" t="s">
        <v>3547</v>
      </c>
      <c r="BE1607" s="8"/>
      <c r="BF1607" s="8"/>
      <c r="BG1607" s="8">
        <f>IF($BE1607=1,T1606,0)</f>
        <v>0</v>
      </c>
      <c r="BH1607" s="8">
        <f>IF($BE1607=1,U1606,0)</f>
        <v>0</v>
      </c>
      <c r="BI1607" s="8">
        <f>IF($BE1607=1,V1606,0)</f>
        <v>0</v>
      </c>
      <c r="BJ1607" s="8">
        <f>IF($BE1607=1,W1606,0)</f>
        <v>0</v>
      </c>
      <c r="BK1607" s="8">
        <f>IF($BE1607=1,X1606,0)</f>
        <v>0</v>
      </c>
      <c r="BL1607" s="8">
        <f>IF($BE1607=1,Y1606,0)</f>
        <v>0</v>
      </c>
      <c r="BM1607" s="8">
        <f>IF($BE1607=1,Z1606,0)</f>
        <v>0</v>
      </c>
    </row>
    <row r="1608" spans="1:65" s="7" customFormat="1" ht="15.75" customHeight="1" x14ac:dyDescent="0.15">
      <c r="A1608" s="7" t="s">
        <v>3550</v>
      </c>
      <c r="B1608" s="7" t="s">
        <v>3223</v>
      </c>
      <c r="C1608" s="7" t="s">
        <v>3530</v>
      </c>
      <c r="D1608" s="7" t="s">
        <v>32</v>
      </c>
      <c r="E1608" s="7" t="s">
        <v>271</v>
      </c>
      <c r="F1608" s="7" t="s">
        <v>2496</v>
      </c>
      <c r="G1608" s="7" t="s">
        <v>3026</v>
      </c>
      <c r="H1608" s="7" t="s">
        <v>3429</v>
      </c>
      <c r="I1608" s="7" t="s">
        <v>33</v>
      </c>
      <c r="J1608" s="7" t="s">
        <v>33</v>
      </c>
      <c r="K1608" s="7" t="s">
        <v>33</v>
      </c>
      <c r="L1608" s="7" t="s">
        <v>33</v>
      </c>
      <c r="M1608" s="7" t="s">
        <v>33</v>
      </c>
      <c r="N1608" s="7" t="s">
        <v>33</v>
      </c>
      <c r="O1608" s="7" t="s">
        <v>33</v>
      </c>
      <c r="P1608" s="7" t="s">
        <v>33</v>
      </c>
      <c r="Q1608" s="7" t="s">
        <v>33</v>
      </c>
      <c r="R1608" s="7" t="s">
        <v>33</v>
      </c>
      <c r="S1608" s="12" t="s">
        <v>3225</v>
      </c>
      <c r="T1608" s="8">
        <v>31807527.023386486</v>
      </c>
      <c r="U1608" s="8">
        <v>9894147</v>
      </c>
      <c r="V1608" s="8">
        <v>6753000</v>
      </c>
      <c r="W1608" s="8">
        <v>199827081</v>
      </c>
      <c r="X1608" s="8">
        <v>10510625</v>
      </c>
      <c r="Y1608" s="8">
        <v>40430336</v>
      </c>
      <c r="Z1608" s="8">
        <v>71480358.888888896</v>
      </c>
      <c r="AA1608" s="8">
        <v>87357408.055846617</v>
      </c>
      <c r="AB1608" s="8">
        <v>989414</v>
      </c>
      <c r="AC1608" s="8">
        <v>48587000</v>
      </c>
      <c r="AD1608" s="8">
        <v>18504078</v>
      </c>
      <c r="AE1608" s="8">
        <v>1250000</v>
      </c>
      <c r="AF1608" s="8">
        <v>0</v>
      </c>
      <c r="AG1608" s="8">
        <v>5595771.888888889</v>
      </c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9" t="s">
        <v>3549</v>
      </c>
      <c r="BE1608" s="8"/>
      <c r="BF1608" s="8"/>
      <c r="BG1608" s="8">
        <f>IF($BE1608=1,T1607,0)</f>
        <v>0</v>
      </c>
      <c r="BH1608" s="8">
        <f>IF($BE1608=1,U1607,0)</f>
        <v>0</v>
      </c>
      <c r="BI1608" s="8">
        <f>IF($BE1608=1,V1607,0)</f>
        <v>0</v>
      </c>
      <c r="BJ1608" s="8">
        <f>IF($BE1608=1,W1607,0)</f>
        <v>0</v>
      </c>
      <c r="BK1608" s="8">
        <f>IF($BE1608=1,X1607,0)</f>
        <v>0</v>
      </c>
      <c r="BL1608" s="8">
        <f>IF($BE1608=1,Y1607,0)</f>
        <v>0</v>
      </c>
      <c r="BM1608" s="8">
        <f>IF($BE1608=1,Z1607,0)</f>
        <v>0</v>
      </c>
    </row>
    <row r="1609" spans="1:65" s="7" customFormat="1" ht="15.75" customHeight="1" x14ac:dyDescent="0.15">
      <c r="A1609" s="7" t="s">
        <v>3552</v>
      </c>
      <c r="B1609" s="7" t="s">
        <v>3223</v>
      </c>
      <c r="C1609" s="7" t="s">
        <v>3530</v>
      </c>
      <c r="D1609" s="7" t="s">
        <v>32</v>
      </c>
      <c r="E1609" s="7" t="s">
        <v>271</v>
      </c>
      <c r="F1609" s="7" t="s">
        <v>2496</v>
      </c>
      <c r="G1609" s="7" t="s">
        <v>3029</v>
      </c>
      <c r="H1609" s="7" t="s">
        <v>3429</v>
      </c>
      <c r="I1609" s="7" t="s">
        <v>33</v>
      </c>
      <c r="J1609" s="7" t="s">
        <v>33</v>
      </c>
      <c r="K1609" s="7" t="s">
        <v>33</v>
      </c>
      <c r="L1609" s="7" t="s">
        <v>33</v>
      </c>
      <c r="M1609" s="7" t="s">
        <v>33</v>
      </c>
      <c r="N1609" s="7" t="s">
        <v>33</v>
      </c>
      <c r="O1609" s="7" t="s">
        <v>33</v>
      </c>
      <c r="P1609" s="7" t="s">
        <v>33</v>
      </c>
      <c r="Q1609" s="7" t="s">
        <v>33</v>
      </c>
      <c r="R1609" s="7" t="s">
        <v>33</v>
      </c>
      <c r="S1609" s="12" t="s">
        <v>3225</v>
      </c>
      <c r="T1609" s="8">
        <v>40393777.853580572</v>
      </c>
      <c r="U1609" s="8">
        <v>10307036</v>
      </c>
      <c r="V1609" s="8">
        <v>6871000</v>
      </c>
      <c r="W1609" s="8">
        <v>201448402</v>
      </c>
      <c r="X1609" s="8">
        <v>17250625</v>
      </c>
      <c r="Y1609" s="8">
        <v>40679236</v>
      </c>
      <c r="Z1609" s="8">
        <v>80762008.888888896</v>
      </c>
      <c r="AA1609" s="8">
        <v>89503970.763395146</v>
      </c>
      <c r="AB1609" s="8">
        <v>1030703</v>
      </c>
      <c r="AC1609" s="8">
        <v>58394000</v>
      </c>
      <c r="AD1609" s="8">
        <v>18504078</v>
      </c>
      <c r="AE1609" s="8">
        <v>1250000</v>
      </c>
      <c r="AF1609" s="8">
        <v>0</v>
      </c>
      <c r="AG1609" s="8">
        <v>5595771.888888889</v>
      </c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9" t="s">
        <v>3551</v>
      </c>
      <c r="BE1609" s="8"/>
      <c r="BF1609" s="8"/>
      <c r="BG1609" s="8">
        <f>IF($BE1609=1,T1608,0)</f>
        <v>0</v>
      </c>
      <c r="BH1609" s="8">
        <f>IF($BE1609=1,U1608,0)</f>
        <v>0</v>
      </c>
      <c r="BI1609" s="8">
        <f>IF($BE1609=1,V1608,0)</f>
        <v>0</v>
      </c>
      <c r="BJ1609" s="8">
        <f>IF($BE1609=1,W1608,0)</f>
        <v>0</v>
      </c>
      <c r="BK1609" s="8">
        <f>IF($BE1609=1,X1608,0)</f>
        <v>0</v>
      </c>
      <c r="BL1609" s="8">
        <f>IF($BE1609=1,Y1608,0)</f>
        <v>0</v>
      </c>
      <c r="BM1609" s="8">
        <f>IF($BE1609=1,Z1608,0)</f>
        <v>0</v>
      </c>
    </row>
    <row r="1610" spans="1:65" s="7" customFormat="1" ht="15.75" customHeight="1" x14ac:dyDescent="0.15">
      <c r="A1610" s="7" t="s">
        <v>3554</v>
      </c>
      <c r="B1610" s="7" t="s">
        <v>3223</v>
      </c>
      <c r="C1610" s="7" t="s">
        <v>3530</v>
      </c>
      <c r="D1610" s="7" t="s">
        <v>32</v>
      </c>
      <c r="E1610" s="7" t="s">
        <v>271</v>
      </c>
      <c r="F1610" s="7" t="s">
        <v>2761</v>
      </c>
      <c r="G1610" s="7" t="s">
        <v>3023</v>
      </c>
      <c r="H1610" s="7" t="s">
        <v>3429</v>
      </c>
      <c r="I1610" s="7" t="s">
        <v>33</v>
      </c>
      <c r="J1610" s="7" t="s">
        <v>33</v>
      </c>
      <c r="K1610" s="7" t="s">
        <v>33</v>
      </c>
      <c r="L1610" s="7" t="s">
        <v>33</v>
      </c>
      <c r="M1610" s="7" t="s">
        <v>33</v>
      </c>
      <c r="N1610" s="7" t="s">
        <v>33</v>
      </c>
      <c r="O1610" s="7" t="s">
        <v>33</v>
      </c>
      <c r="P1610" s="7" t="s">
        <v>33</v>
      </c>
      <c r="Q1610" s="7" t="s">
        <v>33</v>
      </c>
      <c r="R1610" s="7" t="s">
        <v>33</v>
      </c>
      <c r="S1610" s="12" t="s">
        <v>3225</v>
      </c>
      <c r="T1610" s="8">
        <v>79845657.018830821</v>
      </c>
      <c r="U1610" s="8">
        <v>25126606</v>
      </c>
      <c r="V1610" s="8">
        <v>14067000</v>
      </c>
      <c r="W1610" s="8">
        <v>323071433</v>
      </c>
      <c r="X1610" s="8">
        <v>12500375.837333802</v>
      </c>
      <c r="Y1610" s="8">
        <v>76834118</v>
      </c>
      <c r="Z1610" s="8">
        <v>75294029.122807026</v>
      </c>
      <c r="AA1610" s="8">
        <v>99366940.554707706</v>
      </c>
      <c r="AB1610" s="8">
        <v>2512660</v>
      </c>
      <c r="AC1610" s="8">
        <v>57030000</v>
      </c>
      <c r="AD1610" s="8">
        <v>18504078</v>
      </c>
      <c r="AE1610" s="8">
        <v>1250000</v>
      </c>
      <c r="AF1610" s="8">
        <v>0</v>
      </c>
      <c r="AG1610" s="8">
        <v>4594923.8596491236</v>
      </c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9" t="s">
        <v>3553</v>
      </c>
      <c r="BE1610" s="8"/>
      <c r="BF1610" s="8"/>
      <c r="BG1610" s="8">
        <f>IF($BE1610=1,T1609,0)</f>
        <v>0</v>
      </c>
      <c r="BH1610" s="8">
        <f>IF($BE1610=1,U1609,0)</f>
        <v>0</v>
      </c>
      <c r="BI1610" s="8">
        <f>IF($BE1610=1,V1609,0)</f>
        <v>0</v>
      </c>
      <c r="BJ1610" s="8">
        <f>IF($BE1610=1,W1609,0)</f>
        <v>0</v>
      </c>
      <c r="BK1610" s="8">
        <f>IF($BE1610=1,X1609,0)</f>
        <v>0</v>
      </c>
      <c r="BL1610" s="8">
        <f>IF($BE1610=1,Y1609,0)</f>
        <v>0</v>
      </c>
      <c r="BM1610" s="8">
        <f>IF($BE1610=1,Z1609,0)</f>
        <v>0</v>
      </c>
    </row>
    <row r="1611" spans="1:65" s="7" customFormat="1" ht="15.75" customHeight="1" x14ac:dyDescent="0.15">
      <c r="A1611" s="7" t="s">
        <v>3556</v>
      </c>
      <c r="B1611" s="7" t="s">
        <v>3223</v>
      </c>
      <c r="C1611" s="7" t="s">
        <v>3530</v>
      </c>
      <c r="D1611" s="7" t="s">
        <v>32</v>
      </c>
      <c r="E1611" s="7" t="s">
        <v>271</v>
      </c>
      <c r="F1611" s="7" t="s">
        <v>2761</v>
      </c>
      <c r="G1611" s="7" t="s">
        <v>3026</v>
      </c>
      <c r="H1611" s="7" t="s">
        <v>3429</v>
      </c>
      <c r="I1611" s="7" t="s">
        <v>33</v>
      </c>
      <c r="J1611" s="7" t="s">
        <v>33</v>
      </c>
      <c r="K1611" s="7" t="s">
        <v>33</v>
      </c>
      <c r="L1611" s="7" t="s">
        <v>33</v>
      </c>
      <c r="M1611" s="7" t="s">
        <v>33</v>
      </c>
      <c r="N1611" s="7" t="s">
        <v>33</v>
      </c>
      <c r="O1611" s="7" t="s">
        <v>33</v>
      </c>
      <c r="P1611" s="7" t="s">
        <v>33</v>
      </c>
      <c r="Q1611" s="7" t="s">
        <v>33</v>
      </c>
      <c r="R1611" s="7" t="s">
        <v>33</v>
      </c>
      <c r="S1611" s="12" t="s">
        <v>3225</v>
      </c>
      <c r="T1611" s="8">
        <v>55931929.345887221</v>
      </c>
      <c r="U1611" s="8">
        <v>20258215</v>
      </c>
      <c r="V1611" s="8">
        <v>9691000</v>
      </c>
      <c r="W1611" s="8">
        <v>347295929</v>
      </c>
      <c r="X1611" s="8">
        <v>11775625</v>
      </c>
      <c r="Y1611" s="8">
        <v>44464436</v>
      </c>
      <c r="Z1611" s="8">
        <v>90622262.84278889</v>
      </c>
      <c r="AA1611" s="8">
        <v>93388508.636471808</v>
      </c>
      <c r="AB1611" s="8">
        <v>2025821</v>
      </c>
      <c r="AC1611" s="8">
        <v>51667000</v>
      </c>
      <c r="AD1611" s="8">
        <v>18548059</v>
      </c>
      <c r="AE1611" s="8">
        <v>1250000</v>
      </c>
      <c r="AF1611" s="8">
        <v>0</v>
      </c>
      <c r="AG1611" s="8">
        <v>5595771.888888889</v>
      </c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9" t="s">
        <v>3555</v>
      </c>
      <c r="BE1611" s="8"/>
      <c r="BF1611" s="8"/>
      <c r="BG1611" s="8">
        <f>IF($BE1611=1,T1610,0)</f>
        <v>0</v>
      </c>
      <c r="BH1611" s="8">
        <f>IF($BE1611=1,U1610,0)</f>
        <v>0</v>
      </c>
      <c r="BI1611" s="8">
        <f>IF($BE1611=1,V1610,0)</f>
        <v>0</v>
      </c>
      <c r="BJ1611" s="8">
        <f>IF($BE1611=1,W1610,0)</f>
        <v>0</v>
      </c>
      <c r="BK1611" s="8">
        <f>IF($BE1611=1,X1610,0)</f>
        <v>0</v>
      </c>
      <c r="BL1611" s="8">
        <f>IF($BE1611=1,Y1610,0)</f>
        <v>0</v>
      </c>
      <c r="BM1611" s="8">
        <f>IF($BE1611=1,Z1610,0)</f>
        <v>0</v>
      </c>
    </row>
    <row r="1612" spans="1:65" s="7" customFormat="1" ht="15.75" customHeight="1" x14ac:dyDescent="0.15">
      <c r="A1612" s="7" t="s">
        <v>3558</v>
      </c>
      <c r="B1612" s="7" t="s">
        <v>3223</v>
      </c>
      <c r="C1612" s="7" t="s">
        <v>3530</v>
      </c>
      <c r="D1612" s="7" t="s">
        <v>32</v>
      </c>
      <c r="E1612" s="7" t="s">
        <v>271</v>
      </c>
      <c r="F1612" s="7" t="s">
        <v>2761</v>
      </c>
      <c r="G1612" s="7" t="s">
        <v>3029</v>
      </c>
      <c r="H1612" s="7" t="s">
        <v>3429</v>
      </c>
      <c r="I1612" s="7" t="s">
        <v>33</v>
      </c>
      <c r="J1612" s="7" t="s">
        <v>33</v>
      </c>
      <c r="K1612" s="7" t="s">
        <v>33</v>
      </c>
      <c r="L1612" s="7" t="s">
        <v>33</v>
      </c>
      <c r="M1612" s="7" t="s">
        <v>33</v>
      </c>
      <c r="N1612" s="7" t="s">
        <v>33</v>
      </c>
      <c r="O1612" s="7" t="s">
        <v>33</v>
      </c>
      <c r="P1612" s="7" t="s">
        <v>33</v>
      </c>
      <c r="Q1612" s="7" t="s">
        <v>33</v>
      </c>
      <c r="R1612" s="7" t="s">
        <v>33</v>
      </c>
      <c r="S1612" s="12" t="s">
        <v>3225</v>
      </c>
      <c r="T1612" s="8">
        <v>79845657.018830821</v>
      </c>
      <c r="U1612" s="8">
        <v>29619669</v>
      </c>
      <c r="V1612" s="8">
        <v>11602000</v>
      </c>
      <c r="W1612" s="8">
        <v>350315540</v>
      </c>
      <c r="X1612" s="8">
        <v>23765625</v>
      </c>
      <c r="Y1612" s="8">
        <v>44906236</v>
      </c>
      <c r="Z1612" s="8">
        <v>91058712.84278889</v>
      </c>
      <c r="AA1612" s="8">
        <v>99366940.554707706</v>
      </c>
      <c r="AB1612" s="8">
        <v>2961966</v>
      </c>
      <c r="AC1612" s="8">
        <v>67856000</v>
      </c>
      <c r="AD1612" s="8">
        <v>18548059</v>
      </c>
      <c r="AE1612" s="8">
        <v>1250000</v>
      </c>
      <c r="AF1612" s="8">
        <v>0</v>
      </c>
      <c r="AG1612" s="8">
        <v>5595771.888888889</v>
      </c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9" t="s">
        <v>3557</v>
      </c>
      <c r="BE1612" s="8"/>
      <c r="BF1612" s="8"/>
      <c r="BG1612" s="8">
        <f>IF($BE1612=1,T1611,0)</f>
        <v>0</v>
      </c>
      <c r="BH1612" s="8">
        <f>IF($BE1612=1,U1611,0)</f>
        <v>0</v>
      </c>
      <c r="BI1612" s="8">
        <f>IF($BE1612=1,V1611,0)</f>
        <v>0</v>
      </c>
      <c r="BJ1612" s="8">
        <f>IF($BE1612=1,W1611,0)</f>
        <v>0</v>
      </c>
      <c r="BK1612" s="8">
        <f>IF($BE1612=1,X1611,0)</f>
        <v>0</v>
      </c>
      <c r="BL1612" s="8">
        <f>IF($BE1612=1,Y1611,0)</f>
        <v>0</v>
      </c>
      <c r="BM1612" s="8">
        <f>IF($BE1612=1,Z1611,0)</f>
        <v>0</v>
      </c>
    </row>
    <row r="1613" spans="1:65" s="7" customFormat="1" ht="15.75" customHeight="1" x14ac:dyDescent="0.15">
      <c r="A1613" s="7" t="s">
        <v>3560</v>
      </c>
      <c r="B1613" s="7" t="s">
        <v>3223</v>
      </c>
      <c r="C1613" s="7" t="s">
        <v>3530</v>
      </c>
      <c r="D1613" s="7" t="s">
        <v>32</v>
      </c>
      <c r="E1613" s="7" t="s">
        <v>1968</v>
      </c>
      <c r="F1613" s="7" t="s">
        <v>2041</v>
      </c>
      <c r="G1613" s="7" t="s">
        <v>3023</v>
      </c>
      <c r="H1613" s="7" t="s">
        <v>3429</v>
      </c>
      <c r="I1613" s="7" t="s">
        <v>33</v>
      </c>
      <c r="J1613" s="7" t="s">
        <v>33</v>
      </c>
      <c r="K1613" s="7" t="s">
        <v>33</v>
      </c>
      <c r="L1613" s="7" t="s">
        <v>33</v>
      </c>
      <c r="M1613" s="7" t="s">
        <v>33</v>
      </c>
      <c r="N1613" s="7" t="s">
        <v>33</v>
      </c>
      <c r="O1613" s="7" t="s">
        <v>33</v>
      </c>
      <c r="P1613" s="7" t="s">
        <v>33</v>
      </c>
      <c r="Q1613" s="7" t="s">
        <v>33</v>
      </c>
      <c r="R1613" s="7" t="s">
        <v>33</v>
      </c>
      <c r="S1613" s="12" t="s">
        <v>3225</v>
      </c>
      <c r="T1613" s="8">
        <v>64298960.058715492</v>
      </c>
      <c r="U1613" s="8">
        <v>21919050</v>
      </c>
      <c r="V1613" s="8">
        <v>10306000</v>
      </c>
      <c r="W1613" s="8">
        <v>175642304</v>
      </c>
      <c r="X1613" s="8">
        <v>11941114.72622269</v>
      </c>
      <c r="Y1613" s="8">
        <v>30177130</v>
      </c>
      <c r="Z1613" s="8">
        <v>43243110.701754384</v>
      </c>
      <c r="AA1613" s="8">
        <v>95480266.314678878</v>
      </c>
      <c r="AB1613" s="8">
        <v>2191905</v>
      </c>
      <c r="AC1613" s="8">
        <v>52896000</v>
      </c>
      <c r="AD1613" s="8">
        <v>18504078</v>
      </c>
      <c r="AE1613" s="8">
        <v>1250000</v>
      </c>
      <c r="AF1613" s="8">
        <v>0</v>
      </c>
      <c r="AG1613" s="8">
        <v>4594923.8596491236</v>
      </c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9" t="s">
        <v>3559</v>
      </c>
      <c r="BE1613" s="8"/>
      <c r="BF1613" s="8"/>
      <c r="BG1613" s="8">
        <f>IF($BE1613=1,T1612,0)</f>
        <v>0</v>
      </c>
      <c r="BH1613" s="8">
        <f>IF($BE1613=1,U1612,0)</f>
        <v>0</v>
      </c>
      <c r="BI1613" s="8">
        <f>IF($BE1613=1,V1612,0)</f>
        <v>0</v>
      </c>
      <c r="BJ1613" s="8">
        <f>IF($BE1613=1,W1612,0)</f>
        <v>0</v>
      </c>
      <c r="BK1613" s="8">
        <f>IF($BE1613=1,X1612,0)</f>
        <v>0</v>
      </c>
      <c r="BL1613" s="8">
        <f>IF($BE1613=1,Y1612,0)</f>
        <v>0</v>
      </c>
      <c r="BM1613" s="8">
        <f>IF($BE1613=1,Z1612,0)</f>
        <v>0</v>
      </c>
    </row>
    <row r="1614" spans="1:65" s="7" customFormat="1" ht="15.75" customHeight="1" x14ac:dyDescent="0.15">
      <c r="A1614" s="7" t="s">
        <v>3562</v>
      </c>
      <c r="B1614" s="7" t="s">
        <v>3223</v>
      </c>
      <c r="C1614" s="7" t="s">
        <v>3530</v>
      </c>
      <c r="D1614" s="7" t="s">
        <v>32</v>
      </c>
      <c r="E1614" s="7" t="s">
        <v>1968</v>
      </c>
      <c r="F1614" s="7" t="s">
        <v>2041</v>
      </c>
      <c r="G1614" s="7" t="s">
        <v>3026</v>
      </c>
      <c r="H1614" s="7" t="s">
        <v>3429</v>
      </c>
      <c r="I1614" s="7" t="s">
        <v>33</v>
      </c>
      <c r="J1614" s="7" t="s">
        <v>33</v>
      </c>
      <c r="K1614" s="7" t="s">
        <v>33</v>
      </c>
      <c r="L1614" s="7" t="s">
        <v>33</v>
      </c>
      <c r="M1614" s="7" t="s">
        <v>33</v>
      </c>
      <c r="N1614" s="7" t="s">
        <v>33</v>
      </c>
      <c r="O1614" s="7" t="s">
        <v>33</v>
      </c>
      <c r="P1614" s="7" t="s">
        <v>33</v>
      </c>
      <c r="Q1614" s="7" t="s">
        <v>33</v>
      </c>
      <c r="R1614" s="7" t="s">
        <v>33</v>
      </c>
      <c r="S1614" s="12" t="s">
        <v>3225</v>
      </c>
      <c r="T1614" s="8">
        <v>64298960.058715492</v>
      </c>
      <c r="U1614" s="8">
        <v>15021634</v>
      </c>
      <c r="V1614" s="8">
        <v>8041000</v>
      </c>
      <c r="W1614" s="8">
        <v>192475426</v>
      </c>
      <c r="X1614" s="8">
        <v>12320625</v>
      </c>
      <c r="Y1614" s="8">
        <v>42293036</v>
      </c>
      <c r="Z1614" s="8">
        <v>82762902.888888896</v>
      </c>
      <c r="AA1614" s="8">
        <v>95480266.314678878</v>
      </c>
      <c r="AB1614" s="8">
        <v>1502163</v>
      </c>
      <c r="AC1614" s="8">
        <v>49455000</v>
      </c>
      <c r="AD1614" s="8">
        <v>18529383</v>
      </c>
      <c r="AE1614" s="8">
        <v>1250000</v>
      </c>
      <c r="AF1614" s="8">
        <v>0</v>
      </c>
      <c r="AG1614" s="8">
        <v>5595771.888888889</v>
      </c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9" t="s">
        <v>3561</v>
      </c>
      <c r="BE1614" s="8"/>
      <c r="BF1614" s="8"/>
      <c r="BG1614" s="8">
        <f>IF($BE1614=1,T1613,0)</f>
        <v>0</v>
      </c>
      <c r="BH1614" s="8">
        <f>IF($BE1614=1,U1613,0)</f>
        <v>0</v>
      </c>
      <c r="BI1614" s="8">
        <f>IF($BE1614=1,V1613,0)</f>
        <v>0</v>
      </c>
      <c r="BJ1614" s="8">
        <f>IF($BE1614=1,W1613,0)</f>
        <v>0</v>
      </c>
      <c r="BK1614" s="8">
        <f>IF($BE1614=1,X1613,0)</f>
        <v>0</v>
      </c>
      <c r="BL1614" s="8">
        <f>IF($BE1614=1,Y1613,0)</f>
        <v>0</v>
      </c>
      <c r="BM1614" s="8">
        <f>IF($BE1614=1,Z1613,0)</f>
        <v>0</v>
      </c>
    </row>
    <row r="1615" spans="1:65" s="7" customFormat="1" ht="15.75" customHeight="1" x14ac:dyDescent="0.15">
      <c r="A1615" s="7" t="s">
        <v>3564</v>
      </c>
      <c r="B1615" s="7" t="s">
        <v>3223</v>
      </c>
      <c r="C1615" s="7" t="s">
        <v>3530</v>
      </c>
      <c r="D1615" s="7" t="s">
        <v>32</v>
      </c>
      <c r="E1615" s="7" t="s">
        <v>1968</v>
      </c>
      <c r="F1615" s="7" t="s">
        <v>2041</v>
      </c>
      <c r="G1615" s="7" t="s">
        <v>3029</v>
      </c>
      <c r="H1615" s="7" t="s">
        <v>3429</v>
      </c>
      <c r="I1615" s="7" t="s">
        <v>33</v>
      </c>
      <c r="J1615" s="7" t="s">
        <v>33</v>
      </c>
      <c r="K1615" s="7" t="s">
        <v>33</v>
      </c>
      <c r="L1615" s="7" t="s">
        <v>33</v>
      </c>
      <c r="M1615" s="7" t="s">
        <v>33</v>
      </c>
      <c r="N1615" s="7" t="s">
        <v>33</v>
      </c>
      <c r="O1615" s="7" t="s">
        <v>33</v>
      </c>
      <c r="P1615" s="7" t="s">
        <v>33</v>
      </c>
      <c r="Q1615" s="7" t="s">
        <v>33</v>
      </c>
      <c r="R1615" s="7" t="s">
        <v>33</v>
      </c>
      <c r="S1615" s="12" t="s">
        <v>3225</v>
      </c>
      <c r="T1615" s="8">
        <v>64298960.058715492</v>
      </c>
      <c r="U1615" s="8">
        <v>17655114</v>
      </c>
      <c r="V1615" s="8">
        <v>8924000</v>
      </c>
      <c r="W1615" s="8">
        <v>194228382</v>
      </c>
      <c r="X1615" s="8">
        <v>14365625</v>
      </c>
      <c r="Y1615" s="8">
        <v>42626236</v>
      </c>
      <c r="Z1615" s="8">
        <v>92999205.496888891</v>
      </c>
      <c r="AA1615" s="8">
        <v>95480266.314678878</v>
      </c>
      <c r="AB1615" s="8">
        <v>1765511</v>
      </c>
      <c r="AC1615" s="8">
        <v>62500000</v>
      </c>
      <c r="AD1615" s="8">
        <v>18529383</v>
      </c>
      <c r="AE1615" s="8">
        <v>1250000</v>
      </c>
      <c r="AF1615" s="8">
        <v>0</v>
      </c>
      <c r="AG1615" s="8">
        <v>5595771.888888889</v>
      </c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9" t="s">
        <v>3563</v>
      </c>
      <c r="BE1615" s="8"/>
      <c r="BF1615" s="8"/>
      <c r="BG1615" s="8">
        <f>IF($BE1615=1,T1614,0)</f>
        <v>0</v>
      </c>
      <c r="BH1615" s="8">
        <f>IF($BE1615=1,U1614,0)</f>
        <v>0</v>
      </c>
      <c r="BI1615" s="8">
        <f>IF($BE1615=1,V1614,0)</f>
        <v>0</v>
      </c>
      <c r="BJ1615" s="8">
        <f>IF($BE1615=1,W1614,0)</f>
        <v>0</v>
      </c>
      <c r="BK1615" s="8">
        <f>IF($BE1615=1,X1614,0)</f>
        <v>0</v>
      </c>
      <c r="BL1615" s="8">
        <f>IF($BE1615=1,Y1614,0)</f>
        <v>0</v>
      </c>
      <c r="BM1615" s="8">
        <f>IF($BE1615=1,Z1614,0)</f>
        <v>0</v>
      </c>
    </row>
    <row r="1616" spans="1:65" s="7" customFormat="1" ht="15.75" customHeight="1" x14ac:dyDescent="0.15">
      <c r="A1616" s="7" t="s">
        <v>3566</v>
      </c>
      <c r="B1616" s="7" t="s">
        <v>3223</v>
      </c>
      <c r="C1616" s="7" t="s">
        <v>3530</v>
      </c>
      <c r="D1616" s="7" t="s">
        <v>32</v>
      </c>
      <c r="E1616" s="7" t="s">
        <v>1968</v>
      </c>
      <c r="F1616" s="7" t="s">
        <v>2233</v>
      </c>
      <c r="G1616" s="7" t="s">
        <v>3023</v>
      </c>
      <c r="H1616" s="7" t="s">
        <v>3429</v>
      </c>
      <c r="I1616" s="7" t="s">
        <v>33</v>
      </c>
      <c r="J1616" s="7" t="s">
        <v>33</v>
      </c>
      <c r="K1616" s="7" t="s">
        <v>33</v>
      </c>
      <c r="L1616" s="7" t="s">
        <v>33</v>
      </c>
      <c r="M1616" s="7" t="s">
        <v>33</v>
      </c>
      <c r="N1616" s="7" t="s">
        <v>33</v>
      </c>
      <c r="O1616" s="7" t="s">
        <v>33</v>
      </c>
      <c r="P1616" s="7" t="s">
        <v>33</v>
      </c>
      <c r="Q1616" s="7" t="s">
        <v>33</v>
      </c>
      <c r="R1616" s="7" t="s">
        <v>33</v>
      </c>
      <c r="S1616" s="12" t="s">
        <v>3225</v>
      </c>
      <c r="T1616" s="8">
        <v>13838939.827883095</v>
      </c>
      <c r="U1616" s="8">
        <v>8743337</v>
      </c>
      <c r="V1616" s="8">
        <v>5266000</v>
      </c>
      <c r="W1616" s="8">
        <v>32467582</v>
      </c>
      <c r="X1616" s="8">
        <v>10843331.392889358</v>
      </c>
      <c r="Y1616" s="8">
        <v>16538230</v>
      </c>
      <c r="Z1616" s="8">
        <v>34993625.438596494</v>
      </c>
      <c r="AA1616" s="8">
        <v>43108084.356970772</v>
      </c>
      <c r="AB1616" s="8">
        <v>874333</v>
      </c>
      <c r="AC1616" s="8">
        <v>47284000</v>
      </c>
      <c r="AD1616" s="8">
        <v>18504078</v>
      </c>
      <c r="AE1616" s="8">
        <v>1250000</v>
      </c>
      <c r="AF1616" s="8">
        <v>0</v>
      </c>
      <c r="AG1616" s="8">
        <v>4515897.5438596494</v>
      </c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9" t="s">
        <v>3565</v>
      </c>
      <c r="BE1616" s="8"/>
      <c r="BF1616" s="8"/>
      <c r="BG1616" s="8">
        <f>IF($BE1616=1,T1615,0)</f>
        <v>0</v>
      </c>
      <c r="BH1616" s="8">
        <f>IF($BE1616=1,U1615,0)</f>
        <v>0</v>
      </c>
      <c r="BI1616" s="8">
        <f>IF($BE1616=1,V1615,0)</f>
        <v>0</v>
      </c>
      <c r="BJ1616" s="8">
        <f>IF($BE1616=1,W1615,0)</f>
        <v>0</v>
      </c>
      <c r="BK1616" s="8">
        <f>IF($BE1616=1,X1615,0)</f>
        <v>0</v>
      </c>
      <c r="BL1616" s="8">
        <f>IF($BE1616=1,Y1615,0)</f>
        <v>0</v>
      </c>
      <c r="BM1616" s="8">
        <f>IF($BE1616=1,Z1615,0)</f>
        <v>0</v>
      </c>
    </row>
    <row r="1617" spans="1:65" s="7" customFormat="1" ht="15.75" customHeight="1" x14ac:dyDescent="0.15">
      <c r="A1617" s="7" t="s">
        <v>3568</v>
      </c>
      <c r="B1617" s="7" t="s">
        <v>3223</v>
      </c>
      <c r="C1617" s="7" t="s">
        <v>3530</v>
      </c>
      <c r="D1617" s="7" t="s">
        <v>32</v>
      </c>
      <c r="E1617" s="7" t="s">
        <v>1968</v>
      </c>
      <c r="F1617" s="7" t="s">
        <v>2233</v>
      </c>
      <c r="G1617" s="7" t="s">
        <v>3026</v>
      </c>
      <c r="H1617" s="7" t="s">
        <v>3429</v>
      </c>
      <c r="I1617" s="7" t="s">
        <v>33</v>
      </c>
      <c r="J1617" s="7" t="s">
        <v>33</v>
      </c>
      <c r="K1617" s="7" t="s">
        <v>33</v>
      </c>
      <c r="L1617" s="7" t="s">
        <v>33</v>
      </c>
      <c r="M1617" s="7" t="s">
        <v>33</v>
      </c>
      <c r="N1617" s="7" t="s">
        <v>33</v>
      </c>
      <c r="O1617" s="7" t="s">
        <v>33</v>
      </c>
      <c r="P1617" s="7" t="s">
        <v>33</v>
      </c>
      <c r="Q1617" s="7" t="s">
        <v>33</v>
      </c>
      <c r="R1617" s="7" t="s">
        <v>33</v>
      </c>
      <c r="S1617" s="12" t="s">
        <v>3225</v>
      </c>
      <c r="T1617" s="8">
        <v>13838939.827883095</v>
      </c>
      <c r="U1617" s="8">
        <v>7881581</v>
      </c>
      <c r="V1617" s="8">
        <v>3873000</v>
      </c>
      <c r="W1617" s="8">
        <v>40487481</v>
      </c>
      <c r="X1617" s="8">
        <v>9620625</v>
      </c>
      <c r="Y1617" s="8">
        <v>36637736</v>
      </c>
      <c r="Z1617" s="8">
        <v>45242328.888888888</v>
      </c>
      <c r="AA1617" s="8">
        <v>43108084.356970772</v>
      </c>
      <c r="AB1617" s="8">
        <v>788158</v>
      </c>
      <c r="AC1617" s="8">
        <v>45485000</v>
      </c>
      <c r="AD1617" s="8">
        <v>18403850</v>
      </c>
      <c r="AE1617" s="8">
        <v>1250000</v>
      </c>
      <c r="AF1617" s="8">
        <v>0</v>
      </c>
      <c r="AG1617" s="8">
        <v>5595771.888888889</v>
      </c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9" t="s">
        <v>3567</v>
      </c>
      <c r="BE1617" s="8"/>
      <c r="BF1617" s="8"/>
      <c r="BG1617" s="8">
        <f>IF($BE1617=1,T1616,0)</f>
        <v>0</v>
      </c>
      <c r="BH1617" s="8">
        <f>IF($BE1617=1,U1616,0)</f>
        <v>0</v>
      </c>
      <c r="BI1617" s="8">
        <f>IF($BE1617=1,V1616,0)</f>
        <v>0</v>
      </c>
      <c r="BJ1617" s="8">
        <f>IF($BE1617=1,W1616,0)</f>
        <v>0</v>
      </c>
      <c r="BK1617" s="8">
        <f>IF($BE1617=1,X1616,0)</f>
        <v>0</v>
      </c>
      <c r="BL1617" s="8">
        <f>IF($BE1617=1,Y1616,0)</f>
        <v>0</v>
      </c>
      <c r="BM1617" s="8">
        <f>IF($BE1617=1,Z1616,0)</f>
        <v>0</v>
      </c>
    </row>
    <row r="1618" spans="1:65" s="7" customFormat="1" ht="15.75" customHeight="1" x14ac:dyDescent="0.15">
      <c r="A1618" s="7" t="s">
        <v>3570</v>
      </c>
      <c r="B1618" s="7" t="s">
        <v>3223</v>
      </c>
      <c r="C1618" s="7" t="s">
        <v>3530</v>
      </c>
      <c r="D1618" s="7" t="s">
        <v>32</v>
      </c>
      <c r="E1618" s="7" t="s">
        <v>1968</v>
      </c>
      <c r="F1618" s="7" t="s">
        <v>2233</v>
      </c>
      <c r="G1618" s="7" t="s">
        <v>3029</v>
      </c>
      <c r="H1618" s="7" t="s">
        <v>3429</v>
      </c>
      <c r="I1618" s="7" t="s">
        <v>33</v>
      </c>
      <c r="J1618" s="7" t="s">
        <v>33</v>
      </c>
      <c r="K1618" s="7" t="s">
        <v>33</v>
      </c>
      <c r="L1618" s="7" t="s">
        <v>33</v>
      </c>
      <c r="M1618" s="7" t="s">
        <v>33</v>
      </c>
      <c r="N1618" s="7" t="s">
        <v>33</v>
      </c>
      <c r="O1618" s="7" t="s">
        <v>33</v>
      </c>
      <c r="P1618" s="7" t="s">
        <v>33</v>
      </c>
      <c r="Q1618" s="7" t="s">
        <v>33</v>
      </c>
      <c r="R1618" s="7" t="s">
        <v>33</v>
      </c>
      <c r="S1618" s="12" t="s">
        <v>3225</v>
      </c>
      <c r="T1618" s="8">
        <v>13838939.827883095</v>
      </c>
      <c r="U1618" s="8">
        <v>7955934</v>
      </c>
      <c r="V1618" s="8">
        <v>2931000</v>
      </c>
      <c r="W1618" s="8">
        <v>40649518</v>
      </c>
      <c r="X1618" s="8">
        <v>9750625</v>
      </c>
      <c r="Y1618" s="8">
        <v>36702236</v>
      </c>
      <c r="Z1618" s="8">
        <v>45678778.888888888</v>
      </c>
      <c r="AA1618" s="8">
        <v>43108084.356970772</v>
      </c>
      <c r="AB1618" s="8">
        <v>795593</v>
      </c>
      <c r="AC1618" s="8">
        <v>50514000</v>
      </c>
      <c r="AD1618" s="8">
        <v>18403850</v>
      </c>
      <c r="AE1618" s="8">
        <v>1250000</v>
      </c>
      <c r="AF1618" s="8">
        <v>0</v>
      </c>
      <c r="AG1618" s="8">
        <v>5595771.888888889</v>
      </c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9" t="s">
        <v>3569</v>
      </c>
      <c r="BE1618" s="8"/>
      <c r="BF1618" s="8"/>
      <c r="BG1618" s="8">
        <f>IF($BE1618=1,T1617,0)</f>
        <v>0</v>
      </c>
      <c r="BH1618" s="8">
        <f>IF($BE1618=1,U1617,0)</f>
        <v>0</v>
      </c>
      <c r="BI1618" s="8">
        <f>IF($BE1618=1,V1617,0)</f>
        <v>0</v>
      </c>
      <c r="BJ1618" s="8">
        <f>IF($BE1618=1,W1617,0)</f>
        <v>0</v>
      </c>
      <c r="BK1618" s="8">
        <f>IF($BE1618=1,X1617,0)</f>
        <v>0</v>
      </c>
      <c r="BL1618" s="8">
        <f>IF($BE1618=1,Y1617,0)</f>
        <v>0</v>
      </c>
      <c r="BM1618" s="8">
        <f>IF($BE1618=1,Z1617,0)</f>
        <v>0</v>
      </c>
    </row>
    <row r="1619" spans="1:65" s="7" customFormat="1" ht="15.75" customHeight="1" x14ac:dyDescent="0.15">
      <c r="A1619" s="7" t="s">
        <v>3572</v>
      </c>
      <c r="B1619" s="7" t="s">
        <v>3223</v>
      </c>
      <c r="C1619" s="7" t="s">
        <v>3530</v>
      </c>
      <c r="D1619" s="7" t="s">
        <v>32</v>
      </c>
      <c r="E1619" s="7" t="s">
        <v>1968</v>
      </c>
      <c r="F1619" s="7" t="s">
        <v>2303</v>
      </c>
      <c r="G1619" s="7" t="s">
        <v>3023</v>
      </c>
      <c r="H1619" s="7" t="s">
        <v>3429</v>
      </c>
      <c r="I1619" s="7" t="s">
        <v>33</v>
      </c>
      <c r="J1619" s="7" t="s">
        <v>33</v>
      </c>
      <c r="K1619" s="7" t="s">
        <v>33</v>
      </c>
      <c r="L1619" s="7" t="s">
        <v>33</v>
      </c>
      <c r="M1619" s="7" t="s">
        <v>33</v>
      </c>
      <c r="N1619" s="7" t="s">
        <v>33</v>
      </c>
      <c r="O1619" s="7" t="s">
        <v>33</v>
      </c>
      <c r="P1619" s="7" t="s">
        <v>33</v>
      </c>
      <c r="Q1619" s="7" t="s">
        <v>33</v>
      </c>
      <c r="R1619" s="7" t="s">
        <v>33</v>
      </c>
      <c r="S1619" s="12" t="s">
        <v>3225</v>
      </c>
      <c r="T1619" s="8">
        <v>16975974.823790975</v>
      </c>
      <c r="U1619" s="8">
        <v>10155656</v>
      </c>
      <c r="V1619" s="8">
        <v>6106000</v>
      </c>
      <c r="W1619" s="8">
        <v>62972681</v>
      </c>
      <c r="X1619" s="8">
        <v>11301914.72622269</v>
      </c>
      <c r="Y1619" s="8">
        <v>18835030</v>
      </c>
      <c r="Z1619" s="8">
        <v>42653430.701754391</v>
      </c>
      <c r="AA1619" s="8">
        <v>43892343.10594774</v>
      </c>
      <c r="AB1619" s="8">
        <v>1015565</v>
      </c>
      <c r="AC1619" s="8">
        <v>48926000</v>
      </c>
      <c r="AD1619" s="8">
        <v>18504078</v>
      </c>
      <c r="AE1619" s="8">
        <v>1250000</v>
      </c>
      <c r="AF1619" s="8">
        <v>0</v>
      </c>
      <c r="AG1619" s="8">
        <v>4515897.5438596494</v>
      </c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9" t="s">
        <v>3571</v>
      </c>
      <c r="BE1619" s="8"/>
      <c r="BF1619" s="8"/>
      <c r="BG1619" s="8">
        <f>IF($BE1619=1,T1618,0)</f>
        <v>0</v>
      </c>
      <c r="BH1619" s="8">
        <f>IF($BE1619=1,U1618,0)</f>
        <v>0</v>
      </c>
      <c r="BI1619" s="8">
        <f>IF($BE1619=1,V1618,0)</f>
        <v>0</v>
      </c>
      <c r="BJ1619" s="8">
        <f>IF($BE1619=1,W1618,0)</f>
        <v>0</v>
      </c>
      <c r="BK1619" s="8">
        <f>IF($BE1619=1,X1618,0)</f>
        <v>0</v>
      </c>
      <c r="BL1619" s="8">
        <f>IF($BE1619=1,Y1618,0)</f>
        <v>0</v>
      </c>
      <c r="BM1619" s="8">
        <f>IF($BE1619=1,Z1618,0)</f>
        <v>0</v>
      </c>
    </row>
    <row r="1620" spans="1:65" s="7" customFormat="1" ht="15.75" customHeight="1" x14ac:dyDescent="0.15">
      <c r="A1620" s="7" t="s">
        <v>3574</v>
      </c>
      <c r="B1620" s="7" t="s">
        <v>3223</v>
      </c>
      <c r="C1620" s="7" t="s">
        <v>3530</v>
      </c>
      <c r="D1620" s="7" t="s">
        <v>32</v>
      </c>
      <c r="E1620" s="7" t="s">
        <v>1968</v>
      </c>
      <c r="F1620" s="7" t="s">
        <v>2303</v>
      </c>
      <c r="G1620" s="7" t="s">
        <v>3026</v>
      </c>
      <c r="H1620" s="7" t="s">
        <v>3429</v>
      </c>
      <c r="I1620" s="7" t="s">
        <v>33</v>
      </c>
      <c r="J1620" s="7" t="s">
        <v>33</v>
      </c>
      <c r="K1620" s="7" t="s">
        <v>33</v>
      </c>
      <c r="L1620" s="7" t="s">
        <v>33</v>
      </c>
      <c r="M1620" s="7" t="s">
        <v>33</v>
      </c>
      <c r="N1620" s="7" t="s">
        <v>33</v>
      </c>
      <c r="O1620" s="7" t="s">
        <v>33</v>
      </c>
      <c r="P1620" s="7" t="s">
        <v>33</v>
      </c>
      <c r="Q1620" s="7" t="s">
        <v>33</v>
      </c>
      <c r="R1620" s="7" t="s">
        <v>33</v>
      </c>
      <c r="S1620" s="12" t="s">
        <v>3225</v>
      </c>
      <c r="T1620" s="8">
        <v>23329016.235686462</v>
      </c>
      <c r="U1620" s="8">
        <v>8727679</v>
      </c>
      <c r="V1620" s="8">
        <v>5129000</v>
      </c>
      <c r="W1620" s="8">
        <v>91023984</v>
      </c>
      <c r="X1620" s="8">
        <v>10425625</v>
      </c>
      <c r="Y1620" s="8">
        <v>38288336</v>
      </c>
      <c r="Z1620" s="8">
        <v>63188802.888888888</v>
      </c>
      <c r="AA1620" s="8">
        <v>45480603.458921611</v>
      </c>
      <c r="AB1620" s="8">
        <v>872767</v>
      </c>
      <c r="AC1620" s="8">
        <v>46681000</v>
      </c>
      <c r="AD1620" s="8">
        <v>18503400</v>
      </c>
      <c r="AE1620" s="8">
        <v>1250000</v>
      </c>
      <c r="AF1620" s="8">
        <v>0</v>
      </c>
      <c r="AG1620" s="8">
        <v>5595771.888888889</v>
      </c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9" t="s">
        <v>3573</v>
      </c>
      <c r="BE1620" s="8"/>
      <c r="BF1620" s="8"/>
      <c r="BG1620" s="8">
        <f>IF($BE1620=1,T1619,0)</f>
        <v>0</v>
      </c>
      <c r="BH1620" s="8">
        <f>IF($BE1620=1,U1619,0)</f>
        <v>0</v>
      </c>
      <c r="BI1620" s="8">
        <f>IF($BE1620=1,V1619,0)</f>
        <v>0</v>
      </c>
      <c r="BJ1620" s="8">
        <f>IF($BE1620=1,W1619,0)</f>
        <v>0</v>
      </c>
      <c r="BK1620" s="8">
        <f>IF($BE1620=1,X1619,0)</f>
        <v>0</v>
      </c>
      <c r="BL1620" s="8">
        <f>IF($BE1620=1,Y1619,0)</f>
        <v>0</v>
      </c>
      <c r="BM1620" s="8">
        <f>IF($BE1620=1,Z1619,0)</f>
        <v>0</v>
      </c>
    </row>
    <row r="1621" spans="1:65" s="7" customFormat="1" ht="15.75" customHeight="1" x14ac:dyDescent="0.15">
      <c r="A1621" s="7" t="s">
        <v>3576</v>
      </c>
      <c r="B1621" s="7" t="s">
        <v>3223</v>
      </c>
      <c r="C1621" s="7" t="s">
        <v>3530</v>
      </c>
      <c r="D1621" s="7" t="s">
        <v>32</v>
      </c>
      <c r="E1621" s="7" t="s">
        <v>1968</v>
      </c>
      <c r="F1621" s="7" t="s">
        <v>2303</v>
      </c>
      <c r="G1621" s="7" t="s">
        <v>3029</v>
      </c>
      <c r="H1621" s="7" t="s">
        <v>3429</v>
      </c>
      <c r="I1621" s="7" t="s">
        <v>33</v>
      </c>
      <c r="J1621" s="7" t="s">
        <v>33</v>
      </c>
      <c r="K1621" s="7" t="s">
        <v>33</v>
      </c>
      <c r="L1621" s="7" t="s">
        <v>33</v>
      </c>
      <c r="M1621" s="7" t="s">
        <v>33</v>
      </c>
      <c r="N1621" s="7" t="s">
        <v>33</v>
      </c>
      <c r="O1621" s="7" t="s">
        <v>33</v>
      </c>
      <c r="P1621" s="7" t="s">
        <v>33</v>
      </c>
      <c r="Q1621" s="7" t="s">
        <v>33</v>
      </c>
      <c r="R1621" s="7" t="s">
        <v>33</v>
      </c>
      <c r="S1621" s="12" t="s">
        <v>3225</v>
      </c>
      <c r="T1621" s="8">
        <v>16975974.823790975</v>
      </c>
      <c r="U1621" s="8">
        <v>9506628</v>
      </c>
      <c r="V1621" s="8">
        <v>4738000</v>
      </c>
      <c r="W1621" s="8">
        <v>91672133</v>
      </c>
      <c r="X1621" s="8">
        <v>11110625</v>
      </c>
      <c r="Y1621" s="8">
        <v>38438236</v>
      </c>
      <c r="Z1621" s="8">
        <v>63625252.888888888</v>
      </c>
      <c r="AA1621" s="8">
        <v>43892343.10594774</v>
      </c>
      <c r="AB1621" s="8">
        <v>950662</v>
      </c>
      <c r="AC1621" s="8">
        <v>54128000</v>
      </c>
      <c r="AD1621" s="8">
        <v>18503400</v>
      </c>
      <c r="AE1621" s="8">
        <v>1250000</v>
      </c>
      <c r="AF1621" s="8">
        <v>0</v>
      </c>
      <c r="AG1621" s="8">
        <v>5595771.888888889</v>
      </c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9" t="s">
        <v>3575</v>
      </c>
      <c r="BE1621" s="8"/>
      <c r="BF1621" s="8"/>
      <c r="BG1621" s="8">
        <f>IF($BE1621=1,T1620,0)</f>
        <v>0</v>
      </c>
      <c r="BH1621" s="8">
        <f>IF($BE1621=1,U1620,0)</f>
        <v>0</v>
      </c>
      <c r="BI1621" s="8">
        <f>IF($BE1621=1,V1620,0)</f>
        <v>0</v>
      </c>
      <c r="BJ1621" s="8">
        <f>IF($BE1621=1,W1620,0)</f>
        <v>0</v>
      </c>
      <c r="BK1621" s="8">
        <f>IF($BE1621=1,X1620,0)</f>
        <v>0</v>
      </c>
      <c r="BL1621" s="8">
        <f>IF($BE1621=1,Y1620,0)</f>
        <v>0</v>
      </c>
      <c r="BM1621" s="8">
        <f>IF($BE1621=1,Z1620,0)</f>
        <v>0</v>
      </c>
    </row>
    <row r="1622" spans="1:65" s="7" customFormat="1" ht="15.75" customHeight="1" x14ac:dyDescent="0.15">
      <c r="A1622" s="7" t="s">
        <v>3578</v>
      </c>
      <c r="B1622" s="7" t="s">
        <v>3223</v>
      </c>
      <c r="C1622" s="7" t="s">
        <v>3530</v>
      </c>
      <c r="D1622" s="7" t="s">
        <v>32</v>
      </c>
      <c r="E1622" s="7" t="s">
        <v>1968</v>
      </c>
      <c r="F1622" s="7" t="s">
        <v>2496</v>
      </c>
      <c r="G1622" s="7" t="s">
        <v>3023</v>
      </c>
      <c r="H1622" s="7" t="s">
        <v>3429</v>
      </c>
      <c r="I1622" s="7" t="s">
        <v>33</v>
      </c>
      <c r="J1622" s="7" t="s">
        <v>33</v>
      </c>
      <c r="K1622" s="7" t="s">
        <v>33</v>
      </c>
      <c r="L1622" s="7" t="s">
        <v>33</v>
      </c>
      <c r="M1622" s="7" t="s">
        <v>33</v>
      </c>
      <c r="N1622" s="7" t="s">
        <v>33</v>
      </c>
      <c r="O1622" s="7" t="s">
        <v>33</v>
      </c>
      <c r="P1622" s="7" t="s">
        <v>33</v>
      </c>
      <c r="Q1622" s="7" t="s">
        <v>33</v>
      </c>
      <c r="R1622" s="7" t="s">
        <v>33</v>
      </c>
      <c r="S1622" s="12" t="s">
        <v>3225</v>
      </c>
      <c r="T1622" s="8">
        <v>40393777.853580572</v>
      </c>
      <c r="U1622" s="8">
        <v>13127242</v>
      </c>
      <c r="V1622" s="8">
        <v>8266000</v>
      </c>
      <c r="W1622" s="8">
        <v>123054995</v>
      </c>
      <c r="X1622" s="8">
        <v>11976614.72622269</v>
      </c>
      <c r="Y1622" s="8">
        <v>25414530</v>
      </c>
      <c r="Z1622" s="8">
        <v>41470191.228070185</v>
      </c>
      <c r="AA1622" s="8">
        <v>89503970.763395146</v>
      </c>
      <c r="AB1622" s="8">
        <v>1312724</v>
      </c>
      <c r="AC1622" s="8">
        <v>51264000</v>
      </c>
      <c r="AD1622" s="8">
        <v>18504078</v>
      </c>
      <c r="AE1622" s="8">
        <v>1250000</v>
      </c>
      <c r="AF1622" s="8">
        <v>0</v>
      </c>
      <c r="AG1622" s="8">
        <v>4515897.5438596494</v>
      </c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9" t="s">
        <v>3577</v>
      </c>
      <c r="BE1622" s="8"/>
      <c r="BF1622" s="8"/>
      <c r="BG1622" s="8">
        <f>IF($BE1622=1,T1621,0)</f>
        <v>0</v>
      </c>
      <c r="BH1622" s="8">
        <f>IF($BE1622=1,U1621,0)</f>
        <v>0</v>
      </c>
      <c r="BI1622" s="8">
        <f>IF($BE1622=1,V1621,0)</f>
        <v>0</v>
      </c>
      <c r="BJ1622" s="8">
        <f>IF($BE1622=1,W1621,0)</f>
        <v>0</v>
      </c>
      <c r="BK1622" s="8">
        <f>IF($BE1622=1,X1621,0)</f>
        <v>0</v>
      </c>
      <c r="BL1622" s="8">
        <f>IF($BE1622=1,Y1621,0)</f>
        <v>0</v>
      </c>
      <c r="BM1622" s="8">
        <f>IF($BE1622=1,Z1621,0)</f>
        <v>0</v>
      </c>
    </row>
    <row r="1623" spans="1:65" s="7" customFormat="1" ht="15.75" customHeight="1" x14ac:dyDescent="0.15">
      <c r="A1623" s="7" t="s">
        <v>3580</v>
      </c>
      <c r="B1623" s="7" t="s">
        <v>3223</v>
      </c>
      <c r="C1623" s="7" t="s">
        <v>3530</v>
      </c>
      <c r="D1623" s="7" t="s">
        <v>32</v>
      </c>
      <c r="E1623" s="7" t="s">
        <v>1968</v>
      </c>
      <c r="F1623" s="7" t="s">
        <v>2496</v>
      </c>
      <c r="G1623" s="7" t="s">
        <v>3026</v>
      </c>
      <c r="H1623" s="7" t="s">
        <v>3429</v>
      </c>
      <c r="I1623" s="7" t="s">
        <v>33</v>
      </c>
      <c r="J1623" s="7" t="s">
        <v>33</v>
      </c>
      <c r="K1623" s="7" t="s">
        <v>33</v>
      </c>
      <c r="L1623" s="7" t="s">
        <v>33</v>
      </c>
      <c r="M1623" s="7" t="s">
        <v>33</v>
      </c>
      <c r="N1623" s="7" t="s">
        <v>33</v>
      </c>
      <c r="O1623" s="7" t="s">
        <v>33</v>
      </c>
      <c r="P1623" s="7" t="s">
        <v>33</v>
      </c>
      <c r="Q1623" s="7" t="s">
        <v>33</v>
      </c>
      <c r="R1623" s="7" t="s">
        <v>33</v>
      </c>
      <c r="S1623" s="12" t="s">
        <v>3225</v>
      </c>
      <c r="T1623" s="8">
        <v>40393777.853580572</v>
      </c>
      <c r="U1623" s="8">
        <v>9755529</v>
      </c>
      <c r="V1623" s="8">
        <v>6753000</v>
      </c>
      <c r="W1623" s="8">
        <v>151558444</v>
      </c>
      <c r="X1623" s="8">
        <v>11480625</v>
      </c>
      <c r="Y1623" s="8">
        <v>40430336</v>
      </c>
      <c r="Z1623" s="8">
        <v>67057758.888888888</v>
      </c>
      <c r="AA1623" s="8">
        <v>89503970.763395146</v>
      </c>
      <c r="AB1623" s="8">
        <v>975552</v>
      </c>
      <c r="AC1623" s="8">
        <v>48229000</v>
      </c>
      <c r="AD1623" s="8">
        <v>18504078</v>
      </c>
      <c r="AE1623" s="8">
        <v>1250000</v>
      </c>
      <c r="AF1623" s="8">
        <v>0</v>
      </c>
      <c r="AG1623" s="8">
        <v>5595771.888888889</v>
      </c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9" t="s">
        <v>3579</v>
      </c>
      <c r="BE1623" s="8"/>
      <c r="BF1623" s="8"/>
      <c r="BG1623" s="8">
        <f>IF($BE1623=1,T1622,0)</f>
        <v>0</v>
      </c>
      <c r="BH1623" s="8">
        <f>IF($BE1623=1,U1622,0)</f>
        <v>0</v>
      </c>
      <c r="BI1623" s="8">
        <f>IF($BE1623=1,V1622,0)</f>
        <v>0</v>
      </c>
      <c r="BJ1623" s="8">
        <f>IF($BE1623=1,W1622,0)</f>
        <v>0</v>
      </c>
      <c r="BK1623" s="8">
        <f>IF($BE1623=1,X1622,0)</f>
        <v>0</v>
      </c>
      <c r="BL1623" s="8">
        <f>IF($BE1623=1,Y1622,0)</f>
        <v>0</v>
      </c>
      <c r="BM1623" s="8">
        <f>IF($BE1623=1,Z1622,0)</f>
        <v>0</v>
      </c>
    </row>
    <row r="1624" spans="1:65" s="7" customFormat="1" ht="15.75" customHeight="1" x14ac:dyDescent="0.15">
      <c r="A1624" s="7" t="s">
        <v>3582</v>
      </c>
      <c r="B1624" s="7" t="s">
        <v>3223</v>
      </c>
      <c r="C1624" s="7" t="s">
        <v>3530</v>
      </c>
      <c r="D1624" s="7" t="s">
        <v>32</v>
      </c>
      <c r="E1624" s="7" t="s">
        <v>1968</v>
      </c>
      <c r="F1624" s="7" t="s">
        <v>2496</v>
      </c>
      <c r="G1624" s="7" t="s">
        <v>3029</v>
      </c>
      <c r="H1624" s="7" t="s">
        <v>3429</v>
      </c>
      <c r="I1624" s="7" t="s">
        <v>33</v>
      </c>
      <c r="J1624" s="7" t="s">
        <v>33</v>
      </c>
      <c r="K1624" s="7" t="s">
        <v>33</v>
      </c>
      <c r="L1624" s="7" t="s">
        <v>33</v>
      </c>
      <c r="M1624" s="7" t="s">
        <v>33</v>
      </c>
      <c r="N1624" s="7" t="s">
        <v>33</v>
      </c>
      <c r="O1624" s="7" t="s">
        <v>33</v>
      </c>
      <c r="P1624" s="7" t="s">
        <v>33</v>
      </c>
      <c r="Q1624" s="7" t="s">
        <v>33</v>
      </c>
      <c r="R1624" s="7" t="s">
        <v>33</v>
      </c>
      <c r="S1624" s="12" t="s">
        <v>3225</v>
      </c>
      <c r="T1624" s="8">
        <v>40393777.853580572</v>
      </c>
      <c r="U1624" s="8">
        <v>10149651</v>
      </c>
      <c r="V1624" s="8">
        <v>6871000</v>
      </c>
      <c r="W1624" s="8">
        <v>152758997</v>
      </c>
      <c r="X1624" s="8">
        <v>12910625</v>
      </c>
      <c r="Y1624" s="8">
        <v>40679236</v>
      </c>
      <c r="Z1624" s="8">
        <v>70147768.888888896</v>
      </c>
      <c r="AA1624" s="8">
        <v>89503970.763395146</v>
      </c>
      <c r="AB1624" s="8">
        <v>1014965</v>
      </c>
      <c r="AC1624" s="8">
        <v>58394000</v>
      </c>
      <c r="AD1624" s="8">
        <v>18504078</v>
      </c>
      <c r="AE1624" s="8">
        <v>1250000</v>
      </c>
      <c r="AF1624" s="8">
        <v>0</v>
      </c>
      <c r="AG1624" s="8">
        <v>5595771.888888889</v>
      </c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9" t="s">
        <v>3581</v>
      </c>
      <c r="BE1624" s="8"/>
      <c r="BF1624" s="8"/>
      <c r="BG1624" s="8">
        <f>IF($BE1624=1,T1623,0)</f>
        <v>0</v>
      </c>
      <c r="BH1624" s="8">
        <f>IF($BE1624=1,U1623,0)</f>
        <v>0</v>
      </c>
      <c r="BI1624" s="8">
        <f>IF($BE1624=1,V1623,0)</f>
        <v>0</v>
      </c>
      <c r="BJ1624" s="8">
        <f>IF($BE1624=1,W1623,0)</f>
        <v>0</v>
      </c>
      <c r="BK1624" s="8">
        <f>IF($BE1624=1,X1623,0)</f>
        <v>0</v>
      </c>
      <c r="BL1624" s="8">
        <f>IF($BE1624=1,Y1623,0)</f>
        <v>0</v>
      </c>
      <c r="BM1624" s="8">
        <f>IF($BE1624=1,Z1623,0)</f>
        <v>0</v>
      </c>
    </row>
    <row r="1625" spans="1:65" s="7" customFormat="1" ht="15.75" customHeight="1" x14ac:dyDescent="0.15">
      <c r="A1625" s="7" t="s">
        <v>3584</v>
      </c>
      <c r="B1625" s="7" t="s">
        <v>3223</v>
      </c>
      <c r="C1625" s="7" t="s">
        <v>3530</v>
      </c>
      <c r="D1625" s="7" t="s">
        <v>32</v>
      </c>
      <c r="E1625" s="7" t="s">
        <v>1968</v>
      </c>
      <c r="F1625" s="7" t="s">
        <v>2761</v>
      </c>
      <c r="G1625" s="7" t="s">
        <v>3023</v>
      </c>
      <c r="H1625" s="7" t="s">
        <v>3429</v>
      </c>
      <c r="I1625" s="7" t="s">
        <v>33</v>
      </c>
      <c r="J1625" s="7" t="s">
        <v>33</v>
      </c>
      <c r="K1625" s="7" t="s">
        <v>33</v>
      </c>
      <c r="L1625" s="7" t="s">
        <v>33</v>
      </c>
      <c r="M1625" s="7" t="s">
        <v>33</v>
      </c>
      <c r="N1625" s="7" t="s">
        <v>33</v>
      </c>
      <c r="O1625" s="7" t="s">
        <v>33</v>
      </c>
      <c r="P1625" s="7" t="s">
        <v>33</v>
      </c>
      <c r="Q1625" s="7" t="s">
        <v>33</v>
      </c>
      <c r="R1625" s="7" t="s">
        <v>33</v>
      </c>
      <c r="S1625" s="12" t="s">
        <v>3225</v>
      </c>
      <c r="T1625" s="8">
        <v>79845657.018830821</v>
      </c>
      <c r="U1625" s="8">
        <v>24431922</v>
      </c>
      <c r="V1625" s="8">
        <v>13198000</v>
      </c>
      <c r="W1625" s="8">
        <v>236000824</v>
      </c>
      <c r="X1625" s="8">
        <v>12500375.837333802</v>
      </c>
      <c r="Y1625" s="8">
        <v>76834118</v>
      </c>
      <c r="Z1625" s="8">
        <v>59306287.017543867</v>
      </c>
      <c r="AA1625" s="8">
        <v>99366940.554707706</v>
      </c>
      <c r="AB1625" s="8">
        <v>2443192</v>
      </c>
      <c r="AC1625" s="8">
        <v>55210000</v>
      </c>
      <c r="AD1625" s="8">
        <v>18504078</v>
      </c>
      <c r="AE1625" s="8">
        <v>1250000</v>
      </c>
      <c r="AF1625" s="8">
        <v>0</v>
      </c>
      <c r="AG1625" s="8">
        <v>4594923.8596491236</v>
      </c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9" t="s">
        <v>3583</v>
      </c>
      <c r="BE1625" s="8"/>
      <c r="BF1625" s="8"/>
      <c r="BG1625" s="8">
        <f>IF($BE1625=1,T1624,0)</f>
        <v>0</v>
      </c>
      <c r="BH1625" s="8">
        <f>IF($BE1625=1,U1624,0)</f>
        <v>0</v>
      </c>
      <c r="BI1625" s="8">
        <f>IF($BE1625=1,V1624,0)</f>
        <v>0</v>
      </c>
      <c r="BJ1625" s="8">
        <f>IF($BE1625=1,W1624,0)</f>
        <v>0</v>
      </c>
      <c r="BK1625" s="8">
        <f>IF($BE1625=1,X1624,0)</f>
        <v>0</v>
      </c>
      <c r="BL1625" s="8">
        <f>IF($BE1625=1,Y1624,0)</f>
        <v>0</v>
      </c>
      <c r="BM1625" s="8">
        <f>IF($BE1625=1,Z1624,0)</f>
        <v>0</v>
      </c>
    </row>
    <row r="1626" spans="1:65" s="7" customFormat="1" ht="15.75" customHeight="1" x14ac:dyDescent="0.15">
      <c r="A1626" s="7" t="s">
        <v>3586</v>
      </c>
      <c r="B1626" s="7" t="s">
        <v>3223</v>
      </c>
      <c r="C1626" s="7" t="s">
        <v>3530</v>
      </c>
      <c r="D1626" s="7" t="s">
        <v>32</v>
      </c>
      <c r="E1626" s="7" t="s">
        <v>1968</v>
      </c>
      <c r="F1626" s="7" t="s">
        <v>2761</v>
      </c>
      <c r="G1626" s="7" t="s">
        <v>3026</v>
      </c>
      <c r="H1626" s="7" t="s">
        <v>3429</v>
      </c>
      <c r="I1626" s="7" t="s">
        <v>33</v>
      </c>
      <c r="J1626" s="7" t="s">
        <v>33</v>
      </c>
      <c r="K1626" s="7" t="s">
        <v>33</v>
      </c>
      <c r="L1626" s="7" t="s">
        <v>33</v>
      </c>
      <c r="M1626" s="7" t="s">
        <v>33</v>
      </c>
      <c r="N1626" s="7" t="s">
        <v>33</v>
      </c>
      <c r="O1626" s="7" t="s">
        <v>33</v>
      </c>
      <c r="P1626" s="7" t="s">
        <v>33</v>
      </c>
      <c r="Q1626" s="7" t="s">
        <v>33</v>
      </c>
      <c r="R1626" s="7" t="s">
        <v>33</v>
      </c>
      <c r="S1626" s="12" t="s">
        <v>3225</v>
      </c>
      <c r="T1626" s="8">
        <v>79845657.018830821</v>
      </c>
      <c r="U1626" s="8">
        <v>19784821</v>
      </c>
      <c r="V1626" s="8">
        <v>9691000</v>
      </c>
      <c r="W1626" s="8">
        <v>253150771</v>
      </c>
      <c r="X1626" s="8">
        <v>13375625</v>
      </c>
      <c r="Y1626" s="8">
        <v>44464436</v>
      </c>
      <c r="Z1626" s="8">
        <v>73922228.191488892</v>
      </c>
      <c r="AA1626" s="8">
        <v>99366940.554707706</v>
      </c>
      <c r="AB1626" s="8">
        <v>1978482</v>
      </c>
      <c r="AC1626" s="8">
        <v>51029000</v>
      </c>
      <c r="AD1626" s="8">
        <v>18548059</v>
      </c>
      <c r="AE1626" s="8">
        <v>1250000</v>
      </c>
      <c r="AF1626" s="8">
        <v>0</v>
      </c>
      <c r="AG1626" s="8">
        <v>5595771.888888889</v>
      </c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9" t="s">
        <v>3585</v>
      </c>
      <c r="BE1626" s="8"/>
      <c r="BF1626" s="8"/>
      <c r="BG1626" s="8">
        <f>IF($BE1626=1,T1625,0)</f>
        <v>0</v>
      </c>
      <c r="BH1626" s="8">
        <f>IF($BE1626=1,U1625,0)</f>
        <v>0</v>
      </c>
      <c r="BI1626" s="8">
        <f>IF($BE1626=1,V1625,0)</f>
        <v>0</v>
      </c>
      <c r="BJ1626" s="8">
        <f>IF($BE1626=1,W1625,0)</f>
        <v>0</v>
      </c>
      <c r="BK1626" s="8">
        <f>IF($BE1626=1,X1625,0)</f>
        <v>0</v>
      </c>
      <c r="BL1626" s="8">
        <f>IF($BE1626=1,Y1625,0)</f>
        <v>0</v>
      </c>
      <c r="BM1626" s="8">
        <f>IF($BE1626=1,Z1625,0)</f>
        <v>0</v>
      </c>
    </row>
    <row r="1627" spans="1:65" s="7" customFormat="1" ht="15.75" customHeight="1" x14ac:dyDescent="0.15">
      <c r="A1627" s="7" t="s">
        <v>3588</v>
      </c>
      <c r="B1627" s="7" t="s">
        <v>3223</v>
      </c>
      <c r="C1627" s="7" t="s">
        <v>3530</v>
      </c>
      <c r="D1627" s="7" t="s">
        <v>32</v>
      </c>
      <c r="E1627" s="7" t="s">
        <v>1968</v>
      </c>
      <c r="F1627" s="7" t="s">
        <v>2761</v>
      </c>
      <c r="G1627" s="7" t="s">
        <v>3029</v>
      </c>
      <c r="H1627" s="7" t="s">
        <v>3429</v>
      </c>
      <c r="I1627" s="7" t="s">
        <v>33</v>
      </c>
      <c r="J1627" s="7" t="s">
        <v>33</v>
      </c>
      <c r="K1627" s="7" t="s">
        <v>33</v>
      </c>
      <c r="L1627" s="7" t="s">
        <v>33</v>
      </c>
      <c r="M1627" s="7" t="s">
        <v>33</v>
      </c>
      <c r="N1627" s="7" t="s">
        <v>33</v>
      </c>
      <c r="O1627" s="7" t="s">
        <v>33</v>
      </c>
      <c r="P1627" s="7" t="s">
        <v>33</v>
      </c>
      <c r="Q1627" s="7" t="s">
        <v>33</v>
      </c>
      <c r="R1627" s="7" t="s">
        <v>33</v>
      </c>
      <c r="S1627" s="12" t="s">
        <v>3225</v>
      </c>
      <c r="T1627" s="8">
        <v>79845657.018830821</v>
      </c>
      <c r="U1627" s="8">
        <v>28720754</v>
      </c>
      <c r="V1627" s="8">
        <v>11602000</v>
      </c>
      <c r="W1627" s="8">
        <v>255456131</v>
      </c>
      <c r="X1627" s="8">
        <v>16165625</v>
      </c>
      <c r="Y1627" s="8">
        <v>44906236</v>
      </c>
      <c r="Z1627" s="8">
        <v>74358678.191488892</v>
      </c>
      <c r="AA1627" s="8">
        <v>99366940.554707706</v>
      </c>
      <c r="AB1627" s="8">
        <v>2872075</v>
      </c>
      <c r="AC1627" s="8">
        <v>67856000</v>
      </c>
      <c r="AD1627" s="8">
        <v>18548059</v>
      </c>
      <c r="AE1627" s="8">
        <v>1250000</v>
      </c>
      <c r="AF1627" s="8">
        <v>0</v>
      </c>
      <c r="AG1627" s="8">
        <v>5595771.888888889</v>
      </c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9" t="s">
        <v>3587</v>
      </c>
      <c r="BE1627" s="8"/>
      <c r="BF1627" s="8"/>
      <c r="BG1627" s="8">
        <f>IF($BE1627=1,T1626,0)</f>
        <v>0</v>
      </c>
      <c r="BH1627" s="8">
        <f>IF($BE1627=1,U1626,0)</f>
        <v>0</v>
      </c>
      <c r="BI1627" s="8">
        <f>IF($BE1627=1,V1626,0)</f>
        <v>0</v>
      </c>
      <c r="BJ1627" s="8">
        <f>IF($BE1627=1,W1626,0)</f>
        <v>0</v>
      </c>
      <c r="BK1627" s="8">
        <f>IF($BE1627=1,X1626,0)</f>
        <v>0</v>
      </c>
      <c r="BL1627" s="8">
        <f>IF($BE1627=1,Y1626,0)</f>
        <v>0</v>
      </c>
      <c r="BM1627" s="8">
        <f>IF($BE1627=1,Z1626,0)</f>
        <v>0</v>
      </c>
    </row>
    <row r="1628" spans="1:65" s="7" customFormat="1" ht="15.75" customHeight="1" x14ac:dyDescent="0.15">
      <c r="A1628" s="7" t="s">
        <v>3590</v>
      </c>
      <c r="B1628" s="7" t="s">
        <v>3223</v>
      </c>
      <c r="C1628" s="7" t="s">
        <v>3530</v>
      </c>
      <c r="D1628" s="7" t="s">
        <v>37</v>
      </c>
      <c r="E1628" s="7" t="s">
        <v>271</v>
      </c>
      <c r="F1628" s="7" t="s">
        <v>2041</v>
      </c>
      <c r="G1628" s="7" t="s">
        <v>3023</v>
      </c>
      <c r="H1628" s="7" t="s">
        <v>3429</v>
      </c>
      <c r="I1628" s="7" t="s">
        <v>33</v>
      </c>
      <c r="J1628" s="7" t="s">
        <v>33</v>
      </c>
      <c r="K1628" s="7" t="s">
        <v>33</v>
      </c>
      <c r="L1628" s="7" t="s">
        <v>33</v>
      </c>
      <c r="M1628" s="7" t="s">
        <v>33</v>
      </c>
      <c r="N1628" s="7" t="s">
        <v>33</v>
      </c>
      <c r="O1628" s="7" t="s">
        <v>33</v>
      </c>
      <c r="P1628" s="7" t="s">
        <v>33</v>
      </c>
      <c r="Q1628" s="7" t="s">
        <v>33</v>
      </c>
      <c r="R1628" s="7" t="s">
        <v>33</v>
      </c>
      <c r="S1628" s="12" t="s">
        <v>3225</v>
      </c>
      <c r="T1628" s="8">
        <v>44289270.705810323</v>
      </c>
      <c r="U1628" s="8">
        <v>21856130</v>
      </c>
      <c r="V1628" s="8">
        <v>9088000</v>
      </c>
      <c r="W1628" s="8">
        <v>204642115</v>
      </c>
      <c r="X1628" s="8">
        <v>11940625</v>
      </c>
      <c r="Y1628" s="8">
        <v>27899530</v>
      </c>
      <c r="Z1628" s="8">
        <v>40030309.649122804</v>
      </c>
      <c r="AA1628" s="8">
        <v>77225451.676452577</v>
      </c>
      <c r="AB1628" s="8">
        <v>2185613</v>
      </c>
      <c r="AC1628" s="8">
        <v>52285000</v>
      </c>
      <c r="AD1628" s="8">
        <v>18504078</v>
      </c>
      <c r="AE1628" s="8">
        <v>1250000</v>
      </c>
      <c r="AF1628" s="8">
        <v>0</v>
      </c>
      <c r="AG1628" s="8">
        <v>4573334.3859649124</v>
      </c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9" t="s">
        <v>3589</v>
      </c>
      <c r="BE1628" s="8"/>
      <c r="BF1628" s="8"/>
      <c r="BG1628" s="8">
        <f>IF($BE1628=1,T1627,0)</f>
        <v>0</v>
      </c>
      <c r="BH1628" s="8">
        <f>IF($BE1628=1,U1627,0)</f>
        <v>0</v>
      </c>
      <c r="BI1628" s="8">
        <f>IF($BE1628=1,V1627,0)</f>
        <v>0</v>
      </c>
      <c r="BJ1628" s="8">
        <f>IF($BE1628=1,W1627,0)</f>
        <v>0</v>
      </c>
      <c r="BK1628" s="8">
        <f>IF($BE1628=1,X1627,0)</f>
        <v>0</v>
      </c>
      <c r="BL1628" s="8">
        <f>IF($BE1628=1,Y1627,0)</f>
        <v>0</v>
      </c>
      <c r="BM1628" s="8">
        <f>IF($BE1628=1,Z1627,0)</f>
        <v>0</v>
      </c>
    </row>
    <row r="1629" spans="1:65" s="7" customFormat="1" ht="15.75" customHeight="1" x14ac:dyDescent="0.15">
      <c r="A1629" s="7" t="s">
        <v>3592</v>
      </c>
      <c r="B1629" s="7" t="s">
        <v>3223</v>
      </c>
      <c r="C1629" s="7" t="s">
        <v>3530</v>
      </c>
      <c r="D1629" s="7" t="s">
        <v>37</v>
      </c>
      <c r="E1629" s="7" t="s">
        <v>271</v>
      </c>
      <c r="F1629" s="7" t="s">
        <v>2041</v>
      </c>
      <c r="G1629" s="7" t="s">
        <v>3026</v>
      </c>
      <c r="H1629" s="7" t="s">
        <v>3429</v>
      </c>
      <c r="I1629" s="7" t="s">
        <v>33</v>
      </c>
      <c r="J1629" s="7" t="s">
        <v>33</v>
      </c>
      <c r="K1629" s="7" t="s">
        <v>33</v>
      </c>
      <c r="L1629" s="7" t="s">
        <v>33</v>
      </c>
      <c r="M1629" s="7" t="s">
        <v>33</v>
      </c>
      <c r="N1629" s="7" t="s">
        <v>33</v>
      </c>
      <c r="O1629" s="7" t="s">
        <v>33</v>
      </c>
      <c r="P1629" s="7" t="s">
        <v>33</v>
      </c>
      <c r="Q1629" s="7" t="s">
        <v>33</v>
      </c>
      <c r="R1629" s="7" t="s">
        <v>33</v>
      </c>
      <c r="S1629" s="12" t="s">
        <v>3225</v>
      </c>
      <c r="T1629" s="8">
        <v>31801607.137206882</v>
      </c>
      <c r="U1629" s="8">
        <v>15236750</v>
      </c>
      <c r="V1629" s="8">
        <v>7823000</v>
      </c>
      <c r="W1629" s="8">
        <v>219544482</v>
      </c>
      <c r="X1629" s="8">
        <v>11015625</v>
      </c>
      <c r="Y1629" s="8">
        <v>41964236</v>
      </c>
      <c r="Z1629" s="8">
        <v>70856983.422222227</v>
      </c>
      <c r="AA1629" s="8">
        <v>74103535.784301728</v>
      </c>
      <c r="AB1629" s="8">
        <v>1523675</v>
      </c>
      <c r="AC1629" s="8">
        <v>49709000</v>
      </c>
      <c r="AD1629" s="8">
        <v>18529383</v>
      </c>
      <c r="AE1629" s="8">
        <v>1250000</v>
      </c>
      <c r="AF1629" s="8">
        <v>0</v>
      </c>
      <c r="AG1629" s="8">
        <v>5709473.555555556</v>
      </c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9" t="s">
        <v>3591</v>
      </c>
      <c r="BE1629" s="8"/>
      <c r="BF1629" s="8"/>
      <c r="BG1629" s="8">
        <f>IF($BE1629=1,T1628,0)</f>
        <v>0</v>
      </c>
      <c r="BH1629" s="8">
        <f>IF($BE1629=1,U1628,0)</f>
        <v>0</v>
      </c>
      <c r="BI1629" s="8">
        <f>IF($BE1629=1,V1628,0)</f>
        <v>0</v>
      </c>
      <c r="BJ1629" s="8">
        <f>IF($BE1629=1,W1628,0)</f>
        <v>0</v>
      </c>
      <c r="BK1629" s="8">
        <f>IF($BE1629=1,X1628,0)</f>
        <v>0</v>
      </c>
      <c r="BL1629" s="8">
        <f>IF($BE1629=1,Y1628,0)</f>
        <v>0</v>
      </c>
      <c r="BM1629" s="8">
        <f>IF($BE1629=1,Z1628,0)</f>
        <v>0</v>
      </c>
    </row>
    <row r="1630" spans="1:65" s="7" customFormat="1" ht="15.75" customHeight="1" x14ac:dyDescent="0.15">
      <c r="A1630" s="7" t="s">
        <v>3594</v>
      </c>
      <c r="B1630" s="7" t="s">
        <v>3223</v>
      </c>
      <c r="C1630" s="7" t="s">
        <v>3530</v>
      </c>
      <c r="D1630" s="7" t="s">
        <v>37</v>
      </c>
      <c r="E1630" s="7" t="s">
        <v>271</v>
      </c>
      <c r="F1630" s="7" t="s">
        <v>2233</v>
      </c>
      <c r="G1630" s="7" t="s">
        <v>3023</v>
      </c>
      <c r="H1630" s="7" t="s">
        <v>3429</v>
      </c>
      <c r="I1630" s="7" t="s">
        <v>33</v>
      </c>
      <c r="J1630" s="7" t="s">
        <v>33</v>
      </c>
      <c r="K1630" s="7" t="s">
        <v>33</v>
      </c>
      <c r="L1630" s="7" t="s">
        <v>33</v>
      </c>
      <c r="M1630" s="7" t="s">
        <v>33</v>
      </c>
      <c r="N1630" s="7" t="s">
        <v>33</v>
      </c>
      <c r="O1630" s="7" t="s">
        <v>33</v>
      </c>
      <c r="P1630" s="7" t="s">
        <v>33</v>
      </c>
      <c r="Q1630" s="7" t="s">
        <v>33</v>
      </c>
      <c r="R1630" s="7" t="s">
        <v>33</v>
      </c>
      <c r="S1630" s="12" t="s">
        <v>3225</v>
      </c>
      <c r="T1630" s="8">
        <v>10010160.218588728</v>
      </c>
      <c r="U1630" s="8">
        <v>8770585</v>
      </c>
      <c r="V1630" s="8">
        <v>5088000</v>
      </c>
      <c r="W1630" s="8">
        <v>28937383</v>
      </c>
      <c r="X1630" s="8">
        <v>10843331.392889358</v>
      </c>
      <c r="Y1630" s="8">
        <v>15500530</v>
      </c>
      <c r="Z1630" s="8">
        <v>34064195.394736841</v>
      </c>
      <c r="AA1630" s="8">
        <v>35524693.304647185</v>
      </c>
      <c r="AB1630" s="8">
        <v>877058</v>
      </c>
      <c r="AC1630" s="8">
        <v>47551000</v>
      </c>
      <c r="AD1630" s="8">
        <v>18504078</v>
      </c>
      <c r="AE1630" s="8">
        <v>1250000</v>
      </c>
      <c r="AF1630" s="8">
        <v>0</v>
      </c>
      <c r="AG1630" s="8">
        <v>4507479.1228070185</v>
      </c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9" t="s">
        <v>3593</v>
      </c>
      <c r="BE1630" s="8"/>
      <c r="BF1630" s="8"/>
      <c r="BG1630" s="8">
        <f>IF($BE1630=1,T1629,0)</f>
        <v>0</v>
      </c>
      <c r="BH1630" s="8">
        <f>IF($BE1630=1,U1629,0)</f>
        <v>0</v>
      </c>
      <c r="BI1630" s="8">
        <f>IF($BE1630=1,V1629,0)</f>
        <v>0</v>
      </c>
      <c r="BJ1630" s="8">
        <f>IF($BE1630=1,W1629,0)</f>
        <v>0</v>
      </c>
      <c r="BK1630" s="8">
        <f>IF($BE1630=1,X1629,0)</f>
        <v>0</v>
      </c>
      <c r="BL1630" s="8">
        <f>IF($BE1630=1,Y1629,0)</f>
        <v>0</v>
      </c>
      <c r="BM1630" s="8">
        <f>IF($BE1630=1,Z1629,0)</f>
        <v>0</v>
      </c>
    </row>
    <row r="1631" spans="1:65" s="7" customFormat="1" ht="15.75" customHeight="1" x14ac:dyDescent="0.15">
      <c r="A1631" s="7" t="s">
        <v>3596</v>
      </c>
      <c r="B1631" s="7" t="s">
        <v>3223</v>
      </c>
      <c r="C1631" s="7" t="s">
        <v>3530</v>
      </c>
      <c r="D1631" s="7" t="s">
        <v>37</v>
      </c>
      <c r="E1631" s="7" t="s">
        <v>271</v>
      </c>
      <c r="F1631" s="7" t="s">
        <v>2233</v>
      </c>
      <c r="G1631" s="7" t="s">
        <v>3026</v>
      </c>
      <c r="H1631" s="7" t="s">
        <v>3429</v>
      </c>
      <c r="I1631" s="7" t="s">
        <v>33</v>
      </c>
      <c r="J1631" s="7" t="s">
        <v>33</v>
      </c>
      <c r="K1631" s="7" t="s">
        <v>33</v>
      </c>
      <c r="L1631" s="7" t="s">
        <v>33</v>
      </c>
      <c r="M1631" s="7" t="s">
        <v>33</v>
      </c>
      <c r="N1631" s="7" t="s">
        <v>33</v>
      </c>
      <c r="O1631" s="7" t="s">
        <v>33</v>
      </c>
      <c r="P1631" s="7" t="s">
        <v>33</v>
      </c>
      <c r="Q1631" s="7" t="s">
        <v>33</v>
      </c>
      <c r="R1631" s="7" t="s">
        <v>33</v>
      </c>
      <c r="S1631" s="12" t="s">
        <v>3225</v>
      </c>
      <c r="T1631" s="8">
        <v>7883705.1457258193</v>
      </c>
      <c r="U1631" s="8">
        <v>7849904</v>
      </c>
      <c r="V1631" s="8">
        <v>3819000</v>
      </c>
      <c r="W1631" s="8">
        <v>44026669</v>
      </c>
      <c r="X1631" s="8">
        <v>9245625</v>
      </c>
      <c r="Y1631" s="8">
        <v>36637736</v>
      </c>
      <c r="Z1631" s="8">
        <v>44601922.833333336</v>
      </c>
      <c r="AA1631" s="8">
        <v>34993079.536431454</v>
      </c>
      <c r="AB1631" s="8">
        <v>784990</v>
      </c>
      <c r="AC1631" s="8">
        <v>45511000</v>
      </c>
      <c r="AD1631" s="8">
        <v>18403850</v>
      </c>
      <c r="AE1631" s="8">
        <v>1250000</v>
      </c>
      <c r="AF1631" s="8">
        <v>0</v>
      </c>
      <c r="AG1631" s="8">
        <v>5709473.555555556</v>
      </c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9" t="s">
        <v>3595</v>
      </c>
      <c r="BE1631" s="8"/>
      <c r="BF1631" s="8"/>
      <c r="BG1631" s="8">
        <f>IF($BE1631=1,T1630,0)</f>
        <v>0</v>
      </c>
      <c r="BH1631" s="8">
        <f>IF($BE1631=1,U1630,0)</f>
        <v>0</v>
      </c>
      <c r="BI1631" s="8">
        <f>IF($BE1631=1,V1630,0)</f>
        <v>0</v>
      </c>
      <c r="BJ1631" s="8">
        <f>IF($BE1631=1,W1630,0)</f>
        <v>0</v>
      </c>
      <c r="BK1631" s="8">
        <f>IF($BE1631=1,X1630,0)</f>
        <v>0</v>
      </c>
      <c r="BL1631" s="8">
        <f>IF($BE1631=1,Y1630,0)</f>
        <v>0</v>
      </c>
      <c r="BM1631" s="8">
        <f>IF($BE1631=1,Z1630,0)</f>
        <v>0</v>
      </c>
    </row>
    <row r="1632" spans="1:65" s="7" customFormat="1" ht="15.75" customHeight="1" x14ac:dyDescent="0.15">
      <c r="A1632" s="7" t="s">
        <v>3598</v>
      </c>
      <c r="B1632" s="7" t="s">
        <v>3223</v>
      </c>
      <c r="C1632" s="7" t="s">
        <v>3530</v>
      </c>
      <c r="D1632" s="7" t="s">
        <v>37</v>
      </c>
      <c r="E1632" s="7" t="s">
        <v>271</v>
      </c>
      <c r="F1632" s="7" t="s">
        <v>2303</v>
      </c>
      <c r="G1632" s="7" t="s">
        <v>3023</v>
      </c>
      <c r="H1632" s="7" t="s">
        <v>3429</v>
      </c>
      <c r="I1632" s="7" t="s">
        <v>33</v>
      </c>
      <c r="J1632" s="7" t="s">
        <v>33</v>
      </c>
      <c r="K1632" s="7" t="s">
        <v>33</v>
      </c>
      <c r="L1632" s="7" t="s">
        <v>33</v>
      </c>
      <c r="M1632" s="7" t="s">
        <v>33</v>
      </c>
      <c r="N1632" s="7" t="s">
        <v>33</v>
      </c>
      <c r="O1632" s="7" t="s">
        <v>33</v>
      </c>
      <c r="P1632" s="7" t="s">
        <v>33</v>
      </c>
      <c r="Q1632" s="7" t="s">
        <v>33</v>
      </c>
      <c r="R1632" s="7" t="s">
        <v>33</v>
      </c>
      <c r="S1632" s="12" t="s">
        <v>3225</v>
      </c>
      <c r="T1632" s="8">
        <v>16336877.823790977</v>
      </c>
      <c r="U1632" s="8">
        <v>10418300</v>
      </c>
      <c r="V1632" s="8">
        <v>5588000</v>
      </c>
      <c r="W1632" s="8">
        <v>64446054</v>
      </c>
      <c r="X1632" s="8">
        <v>11301914.72622269</v>
      </c>
      <c r="Y1632" s="8">
        <v>17588530</v>
      </c>
      <c r="Z1632" s="8">
        <v>37257092.982456148</v>
      </c>
      <c r="AA1632" s="8">
        <v>37106372.705947742</v>
      </c>
      <c r="AB1632" s="8">
        <v>1041830</v>
      </c>
      <c r="AC1632" s="8">
        <v>49122000</v>
      </c>
      <c r="AD1632" s="8">
        <v>18504078</v>
      </c>
      <c r="AE1632" s="8">
        <v>1250000</v>
      </c>
      <c r="AF1632" s="8">
        <v>0</v>
      </c>
      <c r="AG1632" s="8">
        <v>4507479.1228070185</v>
      </c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9" t="s">
        <v>3597</v>
      </c>
      <c r="BE1632" s="8"/>
      <c r="BF1632" s="8"/>
      <c r="BG1632" s="8">
        <f>IF($BE1632=1,T1631,0)</f>
        <v>0</v>
      </c>
      <c r="BH1632" s="8">
        <f>IF($BE1632=1,U1631,0)</f>
        <v>0</v>
      </c>
      <c r="BI1632" s="8">
        <f>IF($BE1632=1,V1631,0)</f>
        <v>0</v>
      </c>
      <c r="BJ1632" s="8">
        <f>IF($BE1632=1,W1631,0)</f>
        <v>0</v>
      </c>
      <c r="BK1632" s="8">
        <f>IF($BE1632=1,X1631,0)</f>
        <v>0</v>
      </c>
      <c r="BL1632" s="8">
        <f>IF($BE1632=1,Y1631,0)</f>
        <v>0</v>
      </c>
      <c r="BM1632" s="8">
        <f>IF($BE1632=1,Z1631,0)</f>
        <v>0</v>
      </c>
    </row>
    <row r="1633" spans="1:65" s="7" customFormat="1" ht="15.75" customHeight="1" x14ac:dyDescent="0.15">
      <c r="A1633" s="7" t="s">
        <v>3600</v>
      </c>
      <c r="B1633" s="7" t="s">
        <v>3223</v>
      </c>
      <c r="C1633" s="7" t="s">
        <v>3530</v>
      </c>
      <c r="D1633" s="7" t="s">
        <v>37</v>
      </c>
      <c r="E1633" s="7" t="s">
        <v>271</v>
      </c>
      <c r="F1633" s="7" t="s">
        <v>2303</v>
      </c>
      <c r="G1633" s="7" t="s">
        <v>3026</v>
      </c>
      <c r="H1633" s="7" t="s">
        <v>3429</v>
      </c>
      <c r="I1633" s="7" t="s">
        <v>33</v>
      </c>
      <c r="J1633" s="7" t="s">
        <v>33</v>
      </c>
      <c r="K1633" s="7" t="s">
        <v>33</v>
      </c>
      <c r="L1633" s="7" t="s">
        <v>33</v>
      </c>
      <c r="M1633" s="7" t="s">
        <v>33</v>
      </c>
      <c r="N1633" s="7" t="s">
        <v>33</v>
      </c>
      <c r="O1633" s="7" t="s">
        <v>33</v>
      </c>
      <c r="P1633" s="7" t="s">
        <v>33</v>
      </c>
      <c r="Q1633" s="7" t="s">
        <v>33</v>
      </c>
      <c r="R1633" s="7" t="s">
        <v>33</v>
      </c>
      <c r="S1633" s="12" t="s">
        <v>3225</v>
      </c>
      <c r="T1633" s="8">
        <v>12101516.882527318</v>
      </c>
      <c r="U1633" s="8">
        <v>8907024</v>
      </c>
      <c r="V1633" s="8">
        <v>5019000</v>
      </c>
      <c r="W1633" s="8">
        <v>96451306</v>
      </c>
      <c r="X1633" s="8">
        <v>11940625</v>
      </c>
      <c r="Y1633" s="8">
        <v>38150236</v>
      </c>
      <c r="Z1633" s="8">
        <v>54326339.777777769</v>
      </c>
      <c r="AA1633" s="8">
        <v>36047532.47063183</v>
      </c>
      <c r="AB1633" s="8">
        <v>890702</v>
      </c>
      <c r="AC1633" s="8">
        <v>46577000</v>
      </c>
      <c r="AD1633" s="8">
        <v>18503400</v>
      </c>
      <c r="AE1633" s="8">
        <v>1250000</v>
      </c>
      <c r="AF1633" s="8">
        <v>0</v>
      </c>
      <c r="AG1633" s="8">
        <v>5709473.555555556</v>
      </c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9" t="s">
        <v>3599</v>
      </c>
      <c r="BE1633" s="8"/>
      <c r="BF1633" s="8"/>
      <c r="BG1633" s="8">
        <f>IF($BE1633=1,T1632,0)</f>
        <v>0</v>
      </c>
      <c r="BH1633" s="8">
        <f>IF($BE1633=1,U1632,0)</f>
        <v>0</v>
      </c>
      <c r="BI1633" s="8">
        <f>IF($BE1633=1,V1632,0)</f>
        <v>0</v>
      </c>
      <c r="BJ1633" s="8">
        <f>IF($BE1633=1,W1632,0)</f>
        <v>0</v>
      </c>
      <c r="BK1633" s="8">
        <f>IF($BE1633=1,X1632,0)</f>
        <v>0</v>
      </c>
      <c r="BL1633" s="8">
        <f>IF($BE1633=1,Y1632,0)</f>
        <v>0</v>
      </c>
      <c r="BM1633" s="8">
        <f>IF($BE1633=1,Z1632,0)</f>
        <v>0</v>
      </c>
    </row>
    <row r="1634" spans="1:65" s="7" customFormat="1" ht="15.75" customHeight="1" x14ac:dyDescent="0.15">
      <c r="A1634" s="7" t="s">
        <v>3602</v>
      </c>
      <c r="B1634" s="7" t="s">
        <v>3223</v>
      </c>
      <c r="C1634" s="7" t="s">
        <v>3530</v>
      </c>
      <c r="D1634" s="7" t="s">
        <v>37</v>
      </c>
      <c r="E1634" s="7" t="s">
        <v>271</v>
      </c>
      <c r="F1634" s="7" t="s">
        <v>2496</v>
      </c>
      <c r="G1634" s="7" t="s">
        <v>3023</v>
      </c>
      <c r="H1634" s="7" t="s">
        <v>3429</v>
      </c>
      <c r="I1634" s="7" t="s">
        <v>33</v>
      </c>
      <c r="J1634" s="7" t="s">
        <v>33</v>
      </c>
      <c r="K1634" s="7" t="s">
        <v>33</v>
      </c>
      <c r="L1634" s="7" t="s">
        <v>33</v>
      </c>
      <c r="M1634" s="7" t="s">
        <v>33</v>
      </c>
      <c r="N1634" s="7" t="s">
        <v>33</v>
      </c>
      <c r="O1634" s="7" t="s">
        <v>33</v>
      </c>
      <c r="P1634" s="7" t="s">
        <v>33</v>
      </c>
      <c r="Q1634" s="7" t="s">
        <v>33</v>
      </c>
      <c r="R1634" s="7" t="s">
        <v>33</v>
      </c>
      <c r="S1634" s="12" t="s">
        <v>3225</v>
      </c>
      <c r="T1634" s="8">
        <v>30529333.023386486</v>
      </c>
      <c r="U1634" s="8">
        <v>13068969</v>
      </c>
      <c r="V1634" s="8">
        <v>7792000</v>
      </c>
      <c r="W1634" s="8">
        <v>134255144</v>
      </c>
      <c r="X1634" s="8">
        <v>11976614.72622269</v>
      </c>
      <c r="Y1634" s="8">
        <v>23570530</v>
      </c>
      <c r="Z1634" s="8">
        <v>40159453.245614037</v>
      </c>
      <c r="AA1634" s="8">
        <v>73785467.25584662</v>
      </c>
      <c r="AB1634" s="8">
        <v>1306896</v>
      </c>
      <c r="AC1634" s="8">
        <v>51820000</v>
      </c>
      <c r="AD1634" s="8">
        <v>18504078</v>
      </c>
      <c r="AE1634" s="8">
        <v>1250000</v>
      </c>
      <c r="AF1634" s="8">
        <v>0</v>
      </c>
      <c r="AG1634" s="8">
        <v>4507479.1228070185</v>
      </c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9" t="s">
        <v>3601</v>
      </c>
      <c r="BE1634" s="8"/>
      <c r="BF1634" s="8"/>
      <c r="BG1634" s="8">
        <f>IF($BE1634=1,T1633,0)</f>
        <v>0</v>
      </c>
      <c r="BH1634" s="8">
        <f>IF($BE1634=1,U1633,0)</f>
        <v>0</v>
      </c>
      <c r="BI1634" s="8">
        <f>IF($BE1634=1,V1633,0)</f>
        <v>0</v>
      </c>
      <c r="BJ1634" s="8">
        <f>IF($BE1634=1,W1633,0)</f>
        <v>0</v>
      </c>
      <c r="BK1634" s="8">
        <f>IF($BE1634=1,X1633,0)</f>
        <v>0</v>
      </c>
      <c r="BL1634" s="8">
        <f>IF($BE1634=1,Y1633,0)</f>
        <v>0</v>
      </c>
      <c r="BM1634" s="8">
        <f>IF($BE1634=1,Z1633,0)</f>
        <v>0</v>
      </c>
    </row>
    <row r="1635" spans="1:65" s="7" customFormat="1" ht="15.75" customHeight="1" x14ac:dyDescent="0.15">
      <c r="A1635" s="7" t="s">
        <v>3604</v>
      </c>
      <c r="B1635" s="7" t="s">
        <v>3223</v>
      </c>
      <c r="C1635" s="7" t="s">
        <v>3530</v>
      </c>
      <c r="D1635" s="7" t="s">
        <v>37</v>
      </c>
      <c r="E1635" s="7" t="s">
        <v>271</v>
      </c>
      <c r="F1635" s="7" t="s">
        <v>2496</v>
      </c>
      <c r="G1635" s="7" t="s">
        <v>3026</v>
      </c>
      <c r="H1635" s="7" t="s">
        <v>3429</v>
      </c>
      <c r="I1635" s="7" t="s">
        <v>33</v>
      </c>
      <c r="J1635" s="7" t="s">
        <v>33</v>
      </c>
      <c r="K1635" s="7" t="s">
        <v>33</v>
      </c>
      <c r="L1635" s="7" t="s">
        <v>33</v>
      </c>
      <c r="M1635" s="7" t="s">
        <v>33</v>
      </c>
      <c r="N1635" s="7" t="s">
        <v>33</v>
      </c>
      <c r="O1635" s="7" t="s">
        <v>33</v>
      </c>
      <c r="P1635" s="7" t="s">
        <v>33</v>
      </c>
      <c r="Q1635" s="7" t="s">
        <v>33</v>
      </c>
      <c r="R1635" s="7" t="s">
        <v>33</v>
      </c>
      <c r="S1635" s="12" t="s">
        <v>3225</v>
      </c>
      <c r="T1635" s="8">
        <v>22628315.348924324</v>
      </c>
      <c r="U1635" s="8">
        <v>9865010</v>
      </c>
      <c r="V1635" s="8">
        <v>6589000</v>
      </c>
      <c r="W1635" s="8">
        <v>166718383</v>
      </c>
      <c r="X1635" s="8">
        <v>10465625</v>
      </c>
      <c r="Y1635" s="8">
        <v>40190236</v>
      </c>
      <c r="Z1635" s="8">
        <v>79390819.777777776</v>
      </c>
      <c r="AA1635" s="8">
        <v>71810212.837231085</v>
      </c>
      <c r="AB1635" s="8">
        <v>986501</v>
      </c>
      <c r="AC1635" s="8">
        <v>48415000</v>
      </c>
      <c r="AD1635" s="8">
        <v>18504078</v>
      </c>
      <c r="AE1635" s="8">
        <v>1250000</v>
      </c>
      <c r="AF1635" s="8">
        <v>0</v>
      </c>
      <c r="AG1635" s="8">
        <v>5709473.555555556</v>
      </c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9" t="s">
        <v>3603</v>
      </c>
      <c r="BE1635" s="8"/>
      <c r="BF1635" s="8"/>
      <c r="BG1635" s="8">
        <f>IF($BE1635=1,T1634,0)</f>
        <v>0</v>
      </c>
      <c r="BH1635" s="8">
        <f>IF($BE1635=1,U1634,0)</f>
        <v>0</v>
      </c>
      <c r="BI1635" s="8">
        <f>IF($BE1635=1,V1634,0)</f>
        <v>0</v>
      </c>
      <c r="BJ1635" s="8">
        <f>IF($BE1635=1,W1634,0)</f>
        <v>0</v>
      </c>
      <c r="BK1635" s="8">
        <f>IF($BE1635=1,X1634,0)</f>
        <v>0</v>
      </c>
      <c r="BL1635" s="8">
        <f>IF($BE1635=1,Y1634,0)</f>
        <v>0</v>
      </c>
      <c r="BM1635" s="8">
        <f>IF($BE1635=1,Z1634,0)</f>
        <v>0</v>
      </c>
    </row>
    <row r="1636" spans="1:65" s="7" customFormat="1" ht="15.75" customHeight="1" x14ac:dyDescent="0.15">
      <c r="A1636" s="7" t="s">
        <v>3606</v>
      </c>
      <c r="B1636" s="7" t="s">
        <v>3223</v>
      </c>
      <c r="C1636" s="7" t="s">
        <v>3530</v>
      </c>
      <c r="D1636" s="7" t="s">
        <v>37</v>
      </c>
      <c r="E1636" s="7" t="s">
        <v>271</v>
      </c>
      <c r="F1636" s="7" t="s">
        <v>2761</v>
      </c>
      <c r="G1636" s="7" t="s">
        <v>3023</v>
      </c>
      <c r="H1636" s="7" t="s">
        <v>3429</v>
      </c>
      <c r="I1636" s="7" t="s">
        <v>33</v>
      </c>
      <c r="J1636" s="7" t="s">
        <v>33</v>
      </c>
      <c r="K1636" s="7" t="s">
        <v>33</v>
      </c>
      <c r="L1636" s="7" t="s">
        <v>33</v>
      </c>
      <c r="M1636" s="7" t="s">
        <v>33</v>
      </c>
      <c r="N1636" s="7" t="s">
        <v>33</v>
      </c>
      <c r="O1636" s="7" t="s">
        <v>33</v>
      </c>
      <c r="P1636" s="7" t="s">
        <v>33</v>
      </c>
      <c r="Q1636" s="7" t="s">
        <v>33</v>
      </c>
      <c r="R1636" s="7" t="s">
        <v>33</v>
      </c>
      <c r="S1636" s="12" t="s">
        <v>3225</v>
      </c>
      <c r="T1636" s="8">
        <v>54653735.345887221</v>
      </c>
      <c r="U1636" s="8">
        <v>24365069</v>
      </c>
      <c r="V1636" s="8">
        <v>12231000</v>
      </c>
      <c r="W1636" s="8">
        <v>271837693</v>
      </c>
      <c r="X1636" s="8">
        <v>12500375.837333802</v>
      </c>
      <c r="Y1636" s="8">
        <v>71494118</v>
      </c>
      <c r="Z1636" s="8">
        <v>45004605.96491228</v>
      </c>
      <c r="AA1636" s="8">
        <v>79816567.836471811</v>
      </c>
      <c r="AB1636" s="8">
        <v>2436506</v>
      </c>
      <c r="AC1636" s="8">
        <v>54681000</v>
      </c>
      <c r="AD1636" s="8">
        <v>18504078</v>
      </c>
      <c r="AE1636" s="8">
        <v>1250000</v>
      </c>
      <c r="AF1636" s="8">
        <v>0</v>
      </c>
      <c r="AG1636" s="8">
        <v>4573334.3859649124</v>
      </c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9" t="s">
        <v>3605</v>
      </c>
      <c r="BE1636" s="8"/>
      <c r="BF1636" s="8"/>
      <c r="BG1636" s="8">
        <f>IF($BE1636=1,T1635,0)</f>
        <v>0</v>
      </c>
      <c r="BH1636" s="8">
        <f>IF($BE1636=1,U1635,0)</f>
        <v>0</v>
      </c>
      <c r="BI1636" s="8">
        <f>IF($BE1636=1,V1635,0)</f>
        <v>0</v>
      </c>
      <c r="BJ1636" s="8">
        <f>IF($BE1636=1,W1635,0)</f>
        <v>0</v>
      </c>
      <c r="BK1636" s="8">
        <f>IF($BE1636=1,X1635,0)</f>
        <v>0</v>
      </c>
      <c r="BL1636" s="8">
        <f>IF($BE1636=1,Y1635,0)</f>
        <v>0</v>
      </c>
      <c r="BM1636" s="8">
        <f>IF($BE1636=1,Z1635,0)</f>
        <v>0</v>
      </c>
    </row>
    <row r="1637" spans="1:65" s="7" customFormat="1" ht="15.75" customHeight="1" x14ac:dyDescent="0.15">
      <c r="A1637" s="7" t="s">
        <v>3608</v>
      </c>
      <c r="B1637" s="7" t="s">
        <v>3223</v>
      </c>
      <c r="C1637" s="7" t="s">
        <v>3530</v>
      </c>
      <c r="D1637" s="7" t="s">
        <v>37</v>
      </c>
      <c r="E1637" s="7" t="s">
        <v>271</v>
      </c>
      <c r="F1637" s="7" t="s">
        <v>2761</v>
      </c>
      <c r="G1637" s="7" t="s">
        <v>3026</v>
      </c>
      <c r="H1637" s="7" t="s">
        <v>3429</v>
      </c>
      <c r="I1637" s="7" t="s">
        <v>33</v>
      </c>
      <c r="J1637" s="7" t="s">
        <v>33</v>
      </c>
      <c r="K1637" s="7" t="s">
        <v>33</v>
      </c>
      <c r="L1637" s="7" t="s">
        <v>33</v>
      </c>
      <c r="M1637" s="7" t="s">
        <v>33</v>
      </c>
      <c r="N1637" s="7" t="s">
        <v>33</v>
      </c>
      <c r="O1637" s="7" t="s">
        <v>33</v>
      </c>
      <c r="P1637" s="7" t="s">
        <v>33</v>
      </c>
      <c r="Q1637" s="7" t="s">
        <v>33</v>
      </c>
      <c r="R1637" s="7" t="s">
        <v>33</v>
      </c>
      <c r="S1637" s="12" t="s">
        <v>3225</v>
      </c>
      <c r="T1637" s="8">
        <v>38711250.230591483</v>
      </c>
      <c r="U1637" s="8">
        <v>20224789</v>
      </c>
      <c r="V1637" s="8">
        <v>9409000</v>
      </c>
      <c r="W1637" s="8">
        <v>289757763</v>
      </c>
      <c r="X1637" s="8">
        <v>11700625</v>
      </c>
      <c r="Y1637" s="8">
        <v>44032236</v>
      </c>
      <c r="Z1637" s="8">
        <v>77901065.082222223</v>
      </c>
      <c r="AA1637" s="8">
        <v>75830946.557647869</v>
      </c>
      <c r="AB1637" s="8">
        <v>2022478</v>
      </c>
      <c r="AC1637" s="8">
        <v>51371000</v>
      </c>
      <c r="AD1637" s="8">
        <v>18548059</v>
      </c>
      <c r="AE1637" s="8">
        <v>1250000</v>
      </c>
      <c r="AF1637" s="8">
        <v>0</v>
      </c>
      <c r="AG1637" s="8">
        <v>5709473.555555556</v>
      </c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9" t="s">
        <v>3607</v>
      </c>
      <c r="BE1637" s="8"/>
      <c r="BF1637" s="8"/>
      <c r="BG1637" s="8">
        <f>IF($BE1637=1,T1636,0)</f>
        <v>0</v>
      </c>
      <c r="BH1637" s="8">
        <f>IF($BE1637=1,U1636,0)</f>
        <v>0</v>
      </c>
      <c r="BI1637" s="8">
        <f>IF($BE1637=1,V1636,0)</f>
        <v>0</v>
      </c>
      <c r="BJ1637" s="8">
        <f>IF($BE1637=1,W1636,0)</f>
        <v>0</v>
      </c>
      <c r="BK1637" s="8">
        <f>IF($BE1637=1,X1636,0)</f>
        <v>0</v>
      </c>
      <c r="BL1637" s="8">
        <f>IF($BE1637=1,Y1636,0)</f>
        <v>0</v>
      </c>
      <c r="BM1637" s="8">
        <f>IF($BE1637=1,Z1636,0)</f>
        <v>0</v>
      </c>
    </row>
    <row r="1638" spans="1:65" s="7" customFormat="1" ht="15.75" customHeight="1" x14ac:dyDescent="0.15">
      <c r="A1638" s="7" t="s">
        <v>3610</v>
      </c>
      <c r="B1638" s="7" t="s">
        <v>3223</v>
      </c>
      <c r="C1638" s="7" t="s">
        <v>3530</v>
      </c>
      <c r="D1638" s="7" t="s">
        <v>37</v>
      </c>
      <c r="E1638" s="7" t="s">
        <v>1968</v>
      </c>
      <c r="F1638" s="7" t="s">
        <v>2041</v>
      </c>
      <c r="G1638" s="7" t="s">
        <v>3023</v>
      </c>
      <c r="H1638" s="7" t="s">
        <v>3429</v>
      </c>
      <c r="I1638" s="7" t="s">
        <v>33</v>
      </c>
      <c r="J1638" s="7" t="s">
        <v>33</v>
      </c>
      <c r="K1638" s="7" t="s">
        <v>33</v>
      </c>
      <c r="L1638" s="7" t="s">
        <v>33</v>
      </c>
      <c r="M1638" s="7" t="s">
        <v>33</v>
      </c>
      <c r="N1638" s="7" t="s">
        <v>33</v>
      </c>
      <c r="O1638" s="7" t="s">
        <v>33</v>
      </c>
      <c r="P1638" s="7" t="s">
        <v>33</v>
      </c>
      <c r="Q1638" s="7" t="s">
        <v>33</v>
      </c>
      <c r="R1638" s="7" t="s">
        <v>33</v>
      </c>
      <c r="S1638" s="12" t="s">
        <v>3225</v>
      </c>
      <c r="T1638" s="8">
        <v>44289270.705810323</v>
      </c>
      <c r="U1638" s="8">
        <v>21310103</v>
      </c>
      <c r="V1638" s="8">
        <v>9088000</v>
      </c>
      <c r="W1638" s="8">
        <v>158325442</v>
      </c>
      <c r="X1638" s="8">
        <v>11941114.72622269</v>
      </c>
      <c r="Y1638" s="8">
        <v>27899530</v>
      </c>
      <c r="Z1638" s="8">
        <v>40030309.649122804</v>
      </c>
      <c r="AA1638" s="8">
        <v>77225451.676452577</v>
      </c>
      <c r="AB1638" s="8">
        <v>2131010</v>
      </c>
      <c r="AC1638" s="8">
        <v>53194000</v>
      </c>
      <c r="AD1638" s="8">
        <v>18504078</v>
      </c>
      <c r="AE1638" s="8">
        <v>1250000</v>
      </c>
      <c r="AF1638" s="8">
        <v>0</v>
      </c>
      <c r="AG1638" s="8">
        <v>4573334.3859649124</v>
      </c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9" t="s">
        <v>3609</v>
      </c>
      <c r="BE1638" s="8"/>
      <c r="BF1638" s="8"/>
      <c r="BG1638" s="8">
        <f>IF($BE1638=1,T1637,0)</f>
        <v>0</v>
      </c>
      <c r="BH1638" s="8">
        <f>IF($BE1638=1,U1637,0)</f>
        <v>0</v>
      </c>
      <c r="BI1638" s="8">
        <f>IF($BE1638=1,V1637,0)</f>
        <v>0</v>
      </c>
      <c r="BJ1638" s="8">
        <f>IF($BE1638=1,W1637,0)</f>
        <v>0</v>
      </c>
      <c r="BK1638" s="8">
        <f>IF($BE1638=1,X1637,0)</f>
        <v>0</v>
      </c>
      <c r="BL1638" s="8">
        <f>IF($BE1638=1,Y1637,0)</f>
        <v>0</v>
      </c>
      <c r="BM1638" s="8">
        <f>IF($BE1638=1,Z1637,0)</f>
        <v>0</v>
      </c>
    </row>
    <row r="1639" spans="1:65" s="7" customFormat="1" ht="15.75" customHeight="1" x14ac:dyDescent="0.15">
      <c r="A1639" s="7" t="s">
        <v>3612</v>
      </c>
      <c r="B1639" s="7" t="s">
        <v>3223</v>
      </c>
      <c r="C1639" s="7" t="s">
        <v>3530</v>
      </c>
      <c r="D1639" s="7" t="s">
        <v>37</v>
      </c>
      <c r="E1639" s="7" t="s">
        <v>1968</v>
      </c>
      <c r="F1639" s="7" t="s">
        <v>2041</v>
      </c>
      <c r="G1639" s="7" t="s">
        <v>3026</v>
      </c>
      <c r="H1639" s="7" t="s">
        <v>3429</v>
      </c>
      <c r="I1639" s="7" t="s">
        <v>33</v>
      </c>
      <c r="J1639" s="7" t="s">
        <v>33</v>
      </c>
      <c r="K1639" s="7" t="s">
        <v>33</v>
      </c>
      <c r="L1639" s="7" t="s">
        <v>33</v>
      </c>
      <c r="M1639" s="7" t="s">
        <v>33</v>
      </c>
      <c r="N1639" s="7" t="s">
        <v>33</v>
      </c>
      <c r="O1639" s="7" t="s">
        <v>33</v>
      </c>
      <c r="P1639" s="7" t="s">
        <v>33</v>
      </c>
      <c r="Q1639" s="7" t="s">
        <v>33</v>
      </c>
      <c r="R1639" s="7" t="s">
        <v>33</v>
      </c>
      <c r="S1639" s="12" t="s">
        <v>3225</v>
      </c>
      <c r="T1639" s="8">
        <v>44289270.705810323</v>
      </c>
      <c r="U1639" s="8">
        <v>14991604</v>
      </c>
      <c r="V1639" s="8">
        <v>7823000</v>
      </c>
      <c r="W1639" s="8">
        <v>173306962</v>
      </c>
      <c r="X1639" s="8">
        <v>12240625</v>
      </c>
      <c r="Y1639" s="8">
        <v>41964236</v>
      </c>
      <c r="Z1639" s="8">
        <v>63442160.622222222</v>
      </c>
      <c r="AA1639" s="8">
        <v>77225451.676452577</v>
      </c>
      <c r="AB1639" s="8">
        <v>1499160</v>
      </c>
      <c r="AC1639" s="8">
        <v>49249000</v>
      </c>
      <c r="AD1639" s="8">
        <v>18529383</v>
      </c>
      <c r="AE1639" s="8">
        <v>1250000</v>
      </c>
      <c r="AF1639" s="8">
        <v>0</v>
      </c>
      <c r="AG1639" s="8">
        <v>5709473.555555556</v>
      </c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9" t="s">
        <v>3611</v>
      </c>
      <c r="BE1639" s="8"/>
      <c r="BF1639" s="8"/>
      <c r="BG1639" s="8">
        <f>IF($BE1639=1,T1638,0)</f>
        <v>0</v>
      </c>
      <c r="BH1639" s="8">
        <f>IF($BE1639=1,U1638,0)</f>
        <v>0</v>
      </c>
      <c r="BI1639" s="8">
        <f>IF($BE1639=1,V1638,0)</f>
        <v>0</v>
      </c>
      <c r="BJ1639" s="8">
        <f>IF($BE1639=1,W1638,0)</f>
        <v>0</v>
      </c>
      <c r="BK1639" s="8">
        <f>IF($BE1639=1,X1638,0)</f>
        <v>0</v>
      </c>
      <c r="BL1639" s="8">
        <f>IF($BE1639=1,Y1638,0)</f>
        <v>0</v>
      </c>
      <c r="BM1639" s="8">
        <f>IF($BE1639=1,Z1638,0)</f>
        <v>0</v>
      </c>
    </row>
    <row r="1640" spans="1:65" s="7" customFormat="1" ht="15.75" customHeight="1" x14ac:dyDescent="0.15">
      <c r="A1640" s="7" t="s">
        <v>3614</v>
      </c>
      <c r="B1640" s="7" t="s">
        <v>3223</v>
      </c>
      <c r="C1640" s="7" t="s">
        <v>3530</v>
      </c>
      <c r="D1640" s="7" t="s">
        <v>37</v>
      </c>
      <c r="E1640" s="7" t="s">
        <v>1968</v>
      </c>
      <c r="F1640" s="7" t="s">
        <v>2233</v>
      </c>
      <c r="G1640" s="7" t="s">
        <v>3023</v>
      </c>
      <c r="H1640" s="7" t="s">
        <v>3429</v>
      </c>
      <c r="I1640" s="7" t="s">
        <v>33</v>
      </c>
      <c r="J1640" s="7" t="s">
        <v>33</v>
      </c>
      <c r="K1640" s="7" t="s">
        <v>33</v>
      </c>
      <c r="L1640" s="7" t="s">
        <v>33</v>
      </c>
      <c r="M1640" s="7" t="s">
        <v>33</v>
      </c>
      <c r="N1640" s="7" t="s">
        <v>33</v>
      </c>
      <c r="O1640" s="7" t="s">
        <v>33</v>
      </c>
      <c r="P1640" s="7" t="s">
        <v>33</v>
      </c>
      <c r="Q1640" s="7" t="s">
        <v>33</v>
      </c>
      <c r="R1640" s="7" t="s">
        <v>33</v>
      </c>
      <c r="S1640" s="12" t="s">
        <v>3225</v>
      </c>
      <c r="T1640" s="8">
        <v>10010160.218588728</v>
      </c>
      <c r="U1640" s="8">
        <v>8683038</v>
      </c>
      <c r="V1640" s="8">
        <v>4888000</v>
      </c>
      <c r="W1640" s="8">
        <v>29365352</v>
      </c>
      <c r="X1640" s="8">
        <v>10843331.392889358</v>
      </c>
      <c r="Y1640" s="8">
        <v>15500530</v>
      </c>
      <c r="Z1640" s="8">
        <v>33565201.315789476</v>
      </c>
      <c r="AA1640" s="8">
        <v>35524693.304647185</v>
      </c>
      <c r="AB1640" s="8">
        <v>868303</v>
      </c>
      <c r="AC1640" s="8">
        <v>47193000</v>
      </c>
      <c r="AD1640" s="8">
        <v>18504078</v>
      </c>
      <c r="AE1640" s="8">
        <v>1250000</v>
      </c>
      <c r="AF1640" s="8">
        <v>0</v>
      </c>
      <c r="AG1640" s="8">
        <v>4507479.1228070185</v>
      </c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9" t="s">
        <v>3613</v>
      </c>
      <c r="BE1640" s="8"/>
      <c r="BF1640" s="8"/>
      <c r="BG1640" s="8">
        <f>IF($BE1640=1,T1639,0)</f>
        <v>0</v>
      </c>
      <c r="BH1640" s="8">
        <f>IF($BE1640=1,U1639,0)</f>
        <v>0</v>
      </c>
      <c r="BI1640" s="8">
        <f>IF($BE1640=1,V1639,0)</f>
        <v>0</v>
      </c>
      <c r="BJ1640" s="8">
        <f>IF($BE1640=1,W1639,0)</f>
        <v>0</v>
      </c>
      <c r="BK1640" s="8">
        <f>IF($BE1640=1,X1639,0)</f>
        <v>0</v>
      </c>
      <c r="BL1640" s="8">
        <f>IF($BE1640=1,Y1639,0)</f>
        <v>0</v>
      </c>
      <c r="BM1640" s="8">
        <f>IF($BE1640=1,Z1639,0)</f>
        <v>0</v>
      </c>
    </row>
    <row r="1641" spans="1:65" s="7" customFormat="1" ht="15.75" customHeight="1" x14ac:dyDescent="0.15">
      <c r="A1641" s="7" t="s">
        <v>3616</v>
      </c>
      <c r="B1641" s="7" t="s">
        <v>3223</v>
      </c>
      <c r="C1641" s="7" t="s">
        <v>3530</v>
      </c>
      <c r="D1641" s="7" t="s">
        <v>37</v>
      </c>
      <c r="E1641" s="7" t="s">
        <v>1968</v>
      </c>
      <c r="F1641" s="7" t="s">
        <v>2233</v>
      </c>
      <c r="G1641" s="7" t="s">
        <v>3026</v>
      </c>
      <c r="H1641" s="7" t="s">
        <v>3429</v>
      </c>
      <c r="I1641" s="7" t="s">
        <v>33</v>
      </c>
      <c r="J1641" s="7" t="s">
        <v>33</v>
      </c>
      <c r="K1641" s="7" t="s">
        <v>33</v>
      </c>
      <c r="L1641" s="7" t="s">
        <v>33</v>
      </c>
      <c r="M1641" s="7" t="s">
        <v>33</v>
      </c>
      <c r="N1641" s="7" t="s">
        <v>33</v>
      </c>
      <c r="O1641" s="7" t="s">
        <v>33</v>
      </c>
      <c r="P1641" s="7" t="s">
        <v>33</v>
      </c>
      <c r="Q1641" s="7" t="s">
        <v>33</v>
      </c>
      <c r="R1641" s="7" t="s">
        <v>33</v>
      </c>
      <c r="S1641" s="12" t="s">
        <v>3225</v>
      </c>
      <c r="T1641" s="8">
        <v>10010160.218588728</v>
      </c>
      <c r="U1641" s="8">
        <v>7804295</v>
      </c>
      <c r="V1641" s="8">
        <v>3819000</v>
      </c>
      <c r="W1641" s="8">
        <v>36415561</v>
      </c>
      <c r="X1641" s="8">
        <v>9590625</v>
      </c>
      <c r="Y1641" s="8">
        <v>36637736</v>
      </c>
      <c r="Z1641" s="8">
        <v>43337804.5</v>
      </c>
      <c r="AA1641" s="8">
        <v>35524693.304647185</v>
      </c>
      <c r="AB1641" s="8">
        <v>780429</v>
      </c>
      <c r="AC1641" s="8">
        <v>45433000</v>
      </c>
      <c r="AD1641" s="8">
        <v>18403850</v>
      </c>
      <c r="AE1641" s="8">
        <v>1250000</v>
      </c>
      <c r="AF1641" s="8">
        <v>0</v>
      </c>
      <c r="AG1641" s="8">
        <v>5709473.555555556</v>
      </c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9" t="s">
        <v>3615</v>
      </c>
      <c r="BE1641" s="8"/>
      <c r="BF1641" s="8"/>
      <c r="BG1641" s="8">
        <f>IF($BE1641=1,T1640,0)</f>
        <v>0</v>
      </c>
      <c r="BH1641" s="8">
        <f>IF($BE1641=1,U1640,0)</f>
        <v>0</v>
      </c>
      <c r="BI1641" s="8">
        <f>IF($BE1641=1,V1640,0)</f>
        <v>0</v>
      </c>
      <c r="BJ1641" s="8">
        <f>IF($BE1641=1,W1640,0)</f>
        <v>0</v>
      </c>
      <c r="BK1641" s="8">
        <f>IF($BE1641=1,X1640,0)</f>
        <v>0</v>
      </c>
      <c r="BL1641" s="8">
        <f>IF($BE1641=1,Y1640,0)</f>
        <v>0</v>
      </c>
      <c r="BM1641" s="8">
        <f>IF($BE1641=1,Z1640,0)</f>
        <v>0</v>
      </c>
    </row>
    <row r="1642" spans="1:65" s="7" customFormat="1" ht="15.75" customHeight="1" x14ac:dyDescent="0.15">
      <c r="A1642" s="7" t="s">
        <v>3618</v>
      </c>
      <c r="B1642" s="7" t="s">
        <v>3223</v>
      </c>
      <c r="C1642" s="7" t="s">
        <v>3530</v>
      </c>
      <c r="D1642" s="7" t="s">
        <v>37</v>
      </c>
      <c r="E1642" s="7" t="s">
        <v>1968</v>
      </c>
      <c r="F1642" s="7" t="s">
        <v>2303</v>
      </c>
      <c r="G1642" s="7" t="s">
        <v>3023</v>
      </c>
      <c r="H1642" s="7" t="s">
        <v>3429</v>
      </c>
      <c r="I1642" s="7" t="s">
        <v>33</v>
      </c>
      <c r="J1642" s="7" t="s">
        <v>33</v>
      </c>
      <c r="K1642" s="7" t="s">
        <v>33</v>
      </c>
      <c r="L1642" s="7" t="s">
        <v>33</v>
      </c>
      <c r="M1642" s="7" t="s">
        <v>33</v>
      </c>
      <c r="N1642" s="7" t="s">
        <v>33</v>
      </c>
      <c r="O1642" s="7" t="s">
        <v>33</v>
      </c>
      <c r="P1642" s="7" t="s">
        <v>33</v>
      </c>
      <c r="Q1642" s="7" t="s">
        <v>33</v>
      </c>
      <c r="R1642" s="7" t="s">
        <v>33</v>
      </c>
      <c r="S1642" s="12" t="s">
        <v>3225</v>
      </c>
      <c r="T1642" s="8">
        <v>16336877.823790977</v>
      </c>
      <c r="U1642" s="8">
        <v>10107540</v>
      </c>
      <c r="V1642" s="8">
        <v>5288000</v>
      </c>
      <c r="W1642" s="8">
        <v>56827720</v>
      </c>
      <c r="X1642" s="8">
        <v>11301914.72622269</v>
      </c>
      <c r="Y1642" s="8">
        <v>17588530</v>
      </c>
      <c r="Z1642" s="8">
        <v>35687951.754385963</v>
      </c>
      <c r="AA1642" s="8">
        <v>37106372.705947742</v>
      </c>
      <c r="AB1642" s="8">
        <v>1010754</v>
      </c>
      <c r="AC1642" s="8">
        <v>48300000</v>
      </c>
      <c r="AD1642" s="8">
        <v>18504078</v>
      </c>
      <c r="AE1642" s="8">
        <v>1250000</v>
      </c>
      <c r="AF1642" s="8">
        <v>0</v>
      </c>
      <c r="AG1642" s="8">
        <v>4507479.1228070185</v>
      </c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9" t="s">
        <v>3617</v>
      </c>
      <c r="BE1642" s="8"/>
      <c r="BF1642" s="8"/>
      <c r="BG1642" s="8">
        <f>IF($BE1642=1,T1641,0)</f>
        <v>0</v>
      </c>
      <c r="BH1642" s="8">
        <f>IF($BE1642=1,U1641,0)</f>
        <v>0</v>
      </c>
      <c r="BI1642" s="8">
        <f>IF($BE1642=1,V1641,0)</f>
        <v>0</v>
      </c>
      <c r="BJ1642" s="8">
        <f>IF($BE1642=1,W1641,0)</f>
        <v>0</v>
      </c>
      <c r="BK1642" s="8">
        <f>IF($BE1642=1,X1641,0)</f>
        <v>0</v>
      </c>
      <c r="BL1642" s="8">
        <f>IF($BE1642=1,Y1641,0)</f>
        <v>0</v>
      </c>
      <c r="BM1642" s="8">
        <f>IF($BE1642=1,Z1641,0)</f>
        <v>0</v>
      </c>
    </row>
    <row r="1643" spans="1:65" s="7" customFormat="1" ht="15.75" customHeight="1" x14ac:dyDescent="0.15">
      <c r="A1643" s="7" t="s">
        <v>3620</v>
      </c>
      <c r="B1643" s="7" t="s">
        <v>3223</v>
      </c>
      <c r="C1643" s="7" t="s">
        <v>3530</v>
      </c>
      <c r="D1643" s="7" t="s">
        <v>37</v>
      </c>
      <c r="E1643" s="7" t="s">
        <v>1968</v>
      </c>
      <c r="F1643" s="7" t="s">
        <v>2303</v>
      </c>
      <c r="G1643" s="7" t="s">
        <v>3026</v>
      </c>
      <c r="H1643" s="7" t="s">
        <v>3429</v>
      </c>
      <c r="I1643" s="7" t="s">
        <v>33</v>
      </c>
      <c r="J1643" s="7" t="s">
        <v>33</v>
      </c>
      <c r="K1643" s="7" t="s">
        <v>33</v>
      </c>
      <c r="L1643" s="7" t="s">
        <v>33</v>
      </c>
      <c r="M1643" s="7" t="s">
        <v>33</v>
      </c>
      <c r="N1643" s="7" t="s">
        <v>33</v>
      </c>
      <c r="O1643" s="7" t="s">
        <v>33</v>
      </c>
      <c r="P1643" s="7" t="s">
        <v>33</v>
      </c>
      <c r="Q1643" s="7" t="s">
        <v>33</v>
      </c>
      <c r="R1643" s="7" t="s">
        <v>33</v>
      </c>
      <c r="S1643" s="12" t="s">
        <v>3225</v>
      </c>
      <c r="T1643" s="8">
        <v>16336877.823790977</v>
      </c>
      <c r="U1643" s="8">
        <v>8727679</v>
      </c>
      <c r="V1643" s="8">
        <v>5019000</v>
      </c>
      <c r="W1643" s="8">
        <v>81917422</v>
      </c>
      <c r="X1643" s="8">
        <v>10380625</v>
      </c>
      <c r="Y1643" s="8">
        <v>38150236</v>
      </c>
      <c r="Z1643" s="8">
        <v>51304369.777777784</v>
      </c>
      <c r="AA1643" s="8">
        <v>37106372.705947742</v>
      </c>
      <c r="AB1643" s="8">
        <v>872767</v>
      </c>
      <c r="AC1643" s="8">
        <v>46577000</v>
      </c>
      <c r="AD1643" s="8">
        <v>18503400</v>
      </c>
      <c r="AE1643" s="8">
        <v>1250000</v>
      </c>
      <c r="AF1643" s="8">
        <v>0</v>
      </c>
      <c r="AG1643" s="8">
        <v>5709473.555555556</v>
      </c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9" t="s">
        <v>3619</v>
      </c>
      <c r="BE1643" s="8"/>
      <c r="BF1643" s="8"/>
      <c r="BG1643" s="8">
        <f>IF($BE1643=1,T1642,0)</f>
        <v>0</v>
      </c>
      <c r="BH1643" s="8">
        <f>IF($BE1643=1,U1642,0)</f>
        <v>0</v>
      </c>
      <c r="BI1643" s="8">
        <f>IF($BE1643=1,V1642,0)</f>
        <v>0</v>
      </c>
      <c r="BJ1643" s="8">
        <f>IF($BE1643=1,W1642,0)</f>
        <v>0</v>
      </c>
      <c r="BK1643" s="8">
        <f>IF($BE1643=1,X1642,0)</f>
        <v>0</v>
      </c>
      <c r="BL1643" s="8">
        <f>IF($BE1643=1,Y1642,0)</f>
        <v>0</v>
      </c>
      <c r="BM1643" s="8">
        <f>IF($BE1643=1,Z1642,0)</f>
        <v>0</v>
      </c>
    </row>
    <row r="1644" spans="1:65" s="7" customFormat="1" ht="15.75" customHeight="1" x14ac:dyDescent="0.15">
      <c r="A1644" s="7" t="s">
        <v>3622</v>
      </c>
      <c r="B1644" s="7" t="s">
        <v>3223</v>
      </c>
      <c r="C1644" s="7" t="s">
        <v>3530</v>
      </c>
      <c r="D1644" s="7" t="s">
        <v>37</v>
      </c>
      <c r="E1644" s="7" t="s">
        <v>1968</v>
      </c>
      <c r="F1644" s="7" t="s">
        <v>2496</v>
      </c>
      <c r="G1644" s="7" t="s">
        <v>3023</v>
      </c>
      <c r="H1644" s="7" t="s">
        <v>3429</v>
      </c>
      <c r="I1644" s="7" t="s">
        <v>33</v>
      </c>
      <c r="J1644" s="7" t="s">
        <v>33</v>
      </c>
      <c r="K1644" s="7" t="s">
        <v>33</v>
      </c>
      <c r="L1644" s="7" t="s">
        <v>33</v>
      </c>
      <c r="M1644" s="7" t="s">
        <v>33</v>
      </c>
      <c r="N1644" s="7" t="s">
        <v>33</v>
      </c>
      <c r="O1644" s="7" t="s">
        <v>33</v>
      </c>
      <c r="P1644" s="7" t="s">
        <v>33</v>
      </c>
      <c r="Q1644" s="7" t="s">
        <v>33</v>
      </c>
      <c r="R1644" s="7" t="s">
        <v>33</v>
      </c>
      <c r="S1644" s="12" t="s">
        <v>3225</v>
      </c>
      <c r="T1644" s="8">
        <v>30529333.023386486</v>
      </c>
      <c r="U1644" s="8">
        <v>12786042</v>
      </c>
      <c r="V1644" s="8">
        <v>7388000</v>
      </c>
      <c r="W1644" s="8">
        <v>110826066</v>
      </c>
      <c r="X1644" s="8">
        <v>11976614.72622269</v>
      </c>
      <c r="Y1644" s="8">
        <v>23570530</v>
      </c>
      <c r="Z1644" s="8">
        <v>37942101.929824568</v>
      </c>
      <c r="AA1644" s="8">
        <v>73785467.25584662</v>
      </c>
      <c r="AB1644" s="8">
        <v>1278604</v>
      </c>
      <c r="AC1644" s="8">
        <v>50857000</v>
      </c>
      <c r="AD1644" s="8">
        <v>18504078</v>
      </c>
      <c r="AE1644" s="8">
        <v>1250000</v>
      </c>
      <c r="AF1644" s="8">
        <v>0</v>
      </c>
      <c r="AG1644" s="8">
        <v>4507479.1228070185</v>
      </c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9" t="s">
        <v>3621</v>
      </c>
      <c r="BE1644" s="8"/>
      <c r="BF1644" s="8"/>
      <c r="BG1644" s="8">
        <f>IF($BE1644=1,T1643,0)</f>
        <v>0</v>
      </c>
      <c r="BH1644" s="8">
        <f>IF($BE1644=1,U1643,0)</f>
        <v>0</v>
      </c>
      <c r="BI1644" s="8">
        <f>IF($BE1644=1,V1643,0)</f>
        <v>0</v>
      </c>
      <c r="BJ1644" s="8">
        <f>IF($BE1644=1,W1643,0)</f>
        <v>0</v>
      </c>
      <c r="BK1644" s="8">
        <f>IF($BE1644=1,X1643,0)</f>
        <v>0</v>
      </c>
      <c r="BL1644" s="8">
        <f>IF($BE1644=1,Y1643,0)</f>
        <v>0</v>
      </c>
      <c r="BM1644" s="8">
        <f>IF($BE1644=1,Z1643,0)</f>
        <v>0</v>
      </c>
    </row>
    <row r="1645" spans="1:65" s="7" customFormat="1" ht="15.75" customHeight="1" x14ac:dyDescent="0.15">
      <c r="A1645" s="7" t="s">
        <v>3624</v>
      </c>
      <c r="B1645" s="7" t="s">
        <v>3223</v>
      </c>
      <c r="C1645" s="7" t="s">
        <v>3530</v>
      </c>
      <c r="D1645" s="7" t="s">
        <v>37</v>
      </c>
      <c r="E1645" s="7" t="s">
        <v>1968</v>
      </c>
      <c r="F1645" s="7" t="s">
        <v>2496</v>
      </c>
      <c r="G1645" s="7" t="s">
        <v>3026</v>
      </c>
      <c r="H1645" s="7" t="s">
        <v>3429</v>
      </c>
      <c r="I1645" s="7" t="s">
        <v>33</v>
      </c>
      <c r="J1645" s="7" t="s">
        <v>33</v>
      </c>
      <c r="K1645" s="7" t="s">
        <v>33</v>
      </c>
      <c r="L1645" s="7" t="s">
        <v>33</v>
      </c>
      <c r="M1645" s="7" t="s">
        <v>33</v>
      </c>
      <c r="N1645" s="7" t="s">
        <v>33</v>
      </c>
      <c r="O1645" s="7" t="s">
        <v>33</v>
      </c>
      <c r="P1645" s="7" t="s">
        <v>33</v>
      </c>
      <c r="Q1645" s="7" t="s">
        <v>33</v>
      </c>
      <c r="R1645" s="7" t="s">
        <v>33</v>
      </c>
      <c r="S1645" s="12" t="s">
        <v>3225</v>
      </c>
      <c r="T1645" s="8">
        <v>30529333.023386486</v>
      </c>
      <c r="U1645" s="8">
        <v>9727717</v>
      </c>
      <c r="V1645" s="8">
        <v>6589000</v>
      </c>
      <c r="W1645" s="8">
        <v>136407235</v>
      </c>
      <c r="X1645" s="8">
        <v>11415625</v>
      </c>
      <c r="Y1645" s="8">
        <v>40190236</v>
      </c>
      <c r="Z1645" s="8">
        <v>69841426.777777776</v>
      </c>
      <c r="AA1645" s="8">
        <v>73785467.25584662</v>
      </c>
      <c r="AB1645" s="8">
        <v>972771</v>
      </c>
      <c r="AC1645" s="8">
        <v>48073000</v>
      </c>
      <c r="AD1645" s="8">
        <v>18504078</v>
      </c>
      <c r="AE1645" s="8">
        <v>1250000</v>
      </c>
      <c r="AF1645" s="8">
        <v>0</v>
      </c>
      <c r="AG1645" s="8">
        <v>5709473.555555556</v>
      </c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9" t="s">
        <v>3623</v>
      </c>
      <c r="BE1645" s="8"/>
      <c r="BF1645" s="8"/>
      <c r="BG1645" s="8">
        <f>IF($BE1645=1,T1644,0)</f>
        <v>0</v>
      </c>
      <c r="BH1645" s="8">
        <f>IF($BE1645=1,U1644,0)</f>
        <v>0</v>
      </c>
      <c r="BI1645" s="8">
        <f>IF($BE1645=1,V1644,0)</f>
        <v>0</v>
      </c>
      <c r="BJ1645" s="8">
        <f>IF($BE1645=1,W1644,0)</f>
        <v>0</v>
      </c>
      <c r="BK1645" s="8">
        <f>IF($BE1645=1,X1644,0)</f>
        <v>0</v>
      </c>
      <c r="BL1645" s="8">
        <f>IF($BE1645=1,Y1644,0)</f>
        <v>0</v>
      </c>
      <c r="BM1645" s="8">
        <f>IF($BE1645=1,Z1644,0)</f>
        <v>0</v>
      </c>
    </row>
    <row r="1646" spans="1:65" s="7" customFormat="1" ht="15.75" customHeight="1" x14ac:dyDescent="0.15">
      <c r="A1646" s="7" t="s">
        <v>3626</v>
      </c>
      <c r="B1646" s="7" t="s">
        <v>3223</v>
      </c>
      <c r="C1646" s="7" t="s">
        <v>3530</v>
      </c>
      <c r="D1646" s="7" t="s">
        <v>37</v>
      </c>
      <c r="E1646" s="7" t="s">
        <v>1968</v>
      </c>
      <c r="F1646" s="7" t="s">
        <v>2761</v>
      </c>
      <c r="G1646" s="7" t="s">
        <v>3023</v>
      </c>
      <c r="H1646" s="7" t="s">
        <v>3429</v>
      </c>
      <c r="I1646" s="7" t="s">
        <v>33</v>
      </c>
      <c r="J1646" s="7" t="s">
        <v>33</v>
      </c>
      <c r="K1646" s="7" t="s">
        <v>33</v>
      </c>
      <c r="L1646" s="7" t="s">
        <v>33</v>
      </c>
      <c r="M1646" s="7" t="s">
        <v>33</v>
      </c>
      <c r="N1646" s="7" t="s">
        <v>33</v>
      </c>
      <c r="O1646" s="7" t="s">
        <v>33</v>
      </c>
      <c r="P1646" s="7" t="s">
        <v>33</v>
      </c>
      <c r="Q1646" s="7" t="s">
        <v>33</v>
      </c>
      <c r="R1646" s="7" t="s">
        <v>33</v>
      </c>
      <c r="S1646" s="12" t="s">
        <v>3225</v>
      </c>
      <c r="T1646" s="8">
        <v>54653735.345887221</v>
      </c>
      <c r="U1646" s="8">
        <v>23705000</v>
      </c>
      <c r="V1646" s="8">
        <v>11498000</v>
      </c>
      <c r="W1646" s="8">
        <v>213536546</v>
      </c>
      <c r="X1646" s="8">
        <v>12500375.837333802</v>
      </c>
      <c r="Y1646" s="8">
        <v>71494118</v>
      </c>
      <c r="Z1646" s="8">
        <v>41467266.491228066</v>
      </c>
      <c r="AA1646" s="8">
        <v>79816567.836471811</v>
      </c>
      <c r="AB1646" s="8">
        <v>2370500</v>
      </c>
      <c r="AC1646" s="8">
        <v>54195000</v>
      </c>
      <c r="AD1646" s="8">
        <v>18504078</v>
      </c>
      <c r="AE1646" s="8">
        <v>1250000</v>
      </c>
      <c r="AF1646" s="8">
        <v>0</v>
      </c>
      <c r="AG1646" s="8">
        <v>4573334.3859649124</v>
      </c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9" t="s">
        <v>3625</v>
      </c>
      <c r="BE1646" s="8"/>
      <c r="BF1646" s="8"/>
      <c r="BG1646" s="8">
        <f>IF($BE1646=1,T1645,0)</f>
        <v>0</v>
      </c>
      <c r="BH1646" s="8">
        <f>IF($BE1646=1,U1645,0)</f>
        <v>0</v>
      </c>
      <c r="BI1646" s="8">
        <f>IF($BE1646=1,V1645,0)</f>
        <v>0</v>
      </c>
      <c r="BJ1646" s="8">
        <f>IF($BE1646=1,W1645,0)</f>
        <v>0</v>
      </c>
      <c r="BK1646" s="8">
        <f>IF($BE1646=1,X1645,0)</f>
        <v>0</v>
      </c>
      <c r="BL1646" s="8">
        <f>IF($BE1646=1,Y1645,0)</f>
        <v>0</v>
      </c>
      <c r="BM1646" s="8">
        <f>IF($BE1646=1,Z1645,0)</f>
        <v>0</v>
      </c>
    </row>
    <row r="1647" spans="1:65" s="7" customFormat="1" ht="15.75" customHeight="1" x14ac:dyDescent="0.15">
      <c r="A1647" s="7" t="s">
        <v>3628</v>
      </c>
      <c r="B1647" s="7" t="s">
        <v>3223</v>
      </c>
      <c r="C1647" s="7" t="s">
        <v>3530</v>
      </c>
      <c r="D1647" s="7" t="s">
        <v>37</v>
      </c>
      <c r="E1647" s="7" t="s">
        <v>1968</v>
      </c>
      <c r="F1647" s="7" t="s">
        <v>2761</v>
      </c>
      <c r="G1647" s="7" t="s">
        <v>3026</v>
      </c>
      <c r="H1647" s="7" t="s">
        <v>3429</v>
      </c>
      <c r="I1647" s="7" t="s">
        <v>33</v>
      </c>
      <c r="J1647" s="7" t="s">
        <v>33</v>
      </c>
      <c r="K1647" s="7" t="s">
        <v>33</v>
      </c>
      <c r="L1647" s="7" t="s">
        <v>33</v>
      </c>
      <c r="M1647" s="7" t="s">
        <v>33</v>
      </c>
      <c r="N1647" s="7" t="s">
        <v>33</v>
      </c>
      <c r="O1647" s="7" t="s">
        <v>33</v>
      </c>
      <c r="P1647" s="7" t="s">
        <v>33</v>
      </c>
      <c r="Q1647" s="7" t="s">
        <v>33</v>
      </c>
      <c r="R1647" s="7" t="s">
        <v>33</v>
      </c>
      <c r="S1647" s="12" t="s">
        <v>3225</v>
      </c>
      <c r="T1647" s="8">
        <v>54653735.345887221</v>
      </c>
      <c r="U1647" s="8">
        <v>19752914</v>
      </c>
      <c r="V1647" s="8">
        <v>9409000</v>
      </c>
      <c r="W1647" s="8">
        <v>227942110</v>
      </c>
      <c r="X1647" s="8">
        <v>13275625</v>
      </c>
      <c r="Y1647" s="8">
        <v>44032236</v>
      </c>
      <c r="Z1647" s="8">
        <v>65666607.462222226</v>
      </c>
      <c r="AA1647" s="8">
        <v>79816567.836471811</v>
      </c>
      <c r="AB1647" s="8">
        <v>1975291</v>
      </c>
      <c r="AC1647" s="8">
        <v>50759000</v>
      </c>
      <c r="AD1647" s="8">
        <v>18548059</v>
      </c>
      <c r="AE1647" s="8">
        <v>1250000</v>
      </c>
      <c r="AF1647" s="8">
        <v>0</v>
      </c>
      <c r="AG1647" s="8">
        <v>5709473.555555556</v>
      </c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9" t="s">
        <v>3627</v>
      </c>
      <c r="BE1647" s="8"/>
      <c r="BF1647" s="8"/>
      <c r="BG1647" s="8">
        <f>IF($BE1647=1,T1646,0)</f>
        <v>0</v>
      </c>
      <c r="BH1647" s="8">
        <f>IF($BE1647=1,U1646,0)</f>
        <v>0</v>
      </c>
      <c r="BI1647" s="8">
        <f>IF($BE1647=1,V1646,0)</f>
        <v>0</v>
      </c>
      <c r="BJ1647" s="8">
        <f>IF($BE1647=1,W1646,0)</f>
        <v>0</v>
      </c>
      <c r="BK1647" s="8">
        <f>IF($BE1647=1,X1646,0)</f>
        <v>0</v>
      </c>
      <c r="BL1647" s="8">
        <f>IF($BE1647=1,Y1646,0)</f>
        <v>0</v>
      </c>
      <c r="BM1647" s="8">
        <f>IF($BE1647=1,Z1646,0)</f>
        <v>0</v>
      </c>
    </row>
    <row r="1648" spans="1:65" s="7" customFormat="1" ht="15.75" customHeight="1" x14ac:dyDescent="0.15">
      <c r="A1648" s="7" t="s">
        <v>3630</v>
      </c>
      <c r="B1648" s="7" t="s">
        <v>3223</v>
      </c>
      <c r="C1648" s="7" t="s">
        <v>3631</v>
      </c>
      <c r="D1648" s="7" t="s">
        <v>32</v>
      </c>
      <c r="E1648" s="7" t="s">
        <v>271</v>
      </c>
      <c r="F1648" s="7" t="s">
        <v>2041</v>
      </c>
      <c r="G1648" s="7" t="s">
        <v>3023</v>
      </c>
      <c r="H1648" s="7" t="s">
        <v>3632</v>
      </c>
      <c r="I1648" s="7" t="s">
        <v>33</v>
      </c>
      <c r="J1648" s="7" t="s">
        <v>33</v>
      </c>
      <c r="K1648" s="7" t="s">
        <v>33</v>
      </c>
      <c r="L1648" s="7" t="s">
        <v>33</v>
      </c>
      <c r="M1648" s="7" t="s">
        <v>33</v>
      </c>
      <c r="N1648" s="7" t="s">
        <v>33</v>
      </c>
      <c r="O1648" s="7" t="s">
        <v>33</v>
      </c>
      <c r="P1648" s="7" t="s">
        <v>33</v>
      </c>
      <c r="Q1648" s="7" t="s">
        <v>33</v>
      </c>
      <c r="R1648" s="7" t="s">
        <v>33</v>
      </c>
      <c r="S1648" s="12" t="s">
        <v>3225</v>
      </c>
      <c r="T1648" s="8">
        <v>117281213.47678965</v>
      </c>
      <c r="U1648" s="8">
        <v>40515009</v>
      </c>
      <c r="V1648" s="8">
        <v>57364000</v>
      </c>
      <c r="W1648" s="8">
        <v>179744115</v>
      </c>
      <c r="X1648" s="8">
        <v>45656054.726222694</v>
      </c>
      <c r="Y1648" s="8">
        <v>38515277</v>
      </c>
      <c r="Z1648" s="8">
        <v>23670728.245614033</v>
      </c>
      <c r="AA1648" s="8">
        <v>81323523.433960289</v>
      </c>
      <c r="AB1648" s="8">
        <v>4051500</v>
      </c>
      <c r="AC1648" s="8">
        <v>50481000</v>
      </c>
      <c r="AD1648" s="8">
        <v>9373878</v>
      </c>
      <c r="AE1648" s="8">
        <v>3000000</v>
      </c>
      <c r="AF1648" s="8">
        <v>0</v>
      </c>
      <c r="AG1648" s="8">
        <v>2317051.5789473685</v>
      </c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9" t="s">
        <v>3629</v>
      </c>
      <c r="BE1648" s="8"/>
      <c r="BF1648" s="8"/>
      <c r="BG1648" s="8">
        <f>IF($BE1648=1,T1647,0)</f>
        <v>0</v>
      </c>
      <c r="BH1648" s="8">
        <f>IF($BE1648=1,U1647,0)</f>
        <v>0</v>
      </c>
      <c r="BI1648" s="8">
        <f>IF($BE1648=1,V1647,0)</f>
        <v>0</v>
      </c>
      <c r="BJ1648" s="8">
        <f>IF($BE1648=1,W1647,0)</f>
        <v>0</v>
      </c>
      <c r="BK1648" s="8">
        <f>IF($BE1648=1,X1647,0)</f>
        <v>0</v>
      </c>
      <c r="BL1648" s="8">
        <f>IF($BE1648=1,Y1647,0)</f>
        <v>0</v>
      </c>
      <c r="BM1648" s="8">
        <f>IF($BE1648=1,Z1647,0)</f>
        <v>0</v>
      </c>
    </row>
    <row r="1649" spans="1:65" s="7" customFormat="1" ht="15.75" customHeight="1" x14ac:dyDescent="0.15">
      <c r="A1649" s="7" t="s">
        <v>3634</v>
      </c>
      <c r="B1649" s="7" t="s">
        <v>3223</v>
      </c>
      <c r="C1649" s="7" t="s">
        <v>3631</v>
      </c>
      <c r="D1649" s="7" t="s">
        <v>32</v>
      </c>
      <c r="E1649" s="7" t="s">
        <v>271</v>
      </c>
      <c r="F1649" s="7" t="s">
        <v>2041</v>
      </c>
      <c r="G1649" s="7" t="s">
        <v>3023</v>
      </c>
      <c r="H1649" s="7" t="s">
        <v>3635</v>
      </c>
      <c r="I1649" s="7" t="s">
        <v>33</v>
      </c>
      <c r="J1649" s="7" t="s">
        <v>33</v>
      </c>
      <c r="K1649" s="7" t="s">
        <v>33</v>
      </c>
      <c r="L1649" s="7" t="s">
        <v>33</v>
      </c>
      <c r="M1649" s="7" t="s">
        <v>33</v>
      </c>
      <c r="N1649" s="7" t="s">
        <v>33</v>
      </c>
      <c r="O1649" s="7" t="s">
        <v>33</v>
      </c>
      <c r="P1649" s="7" t="s">
        <v>33</v>
      </c>
      <c r="Q1649" s="7" t="s">
        <v>33</v>
      </c>
      <c r="R1649" s="7" t="s">
        <v>33</v>
      </c>
      <c r="S1649" s="12" t="s">
        <v>3225</v>
      </c>
      <c r="T1649" s="8">
        <v>117281213.47678965</v>
      </c>
      <c r="U1649" s="8">
        <v>40515009</v>
      </c>
      <c r="V1649" s="8">
        <v>57364000</v>
      </c>
      <c r="W1649" s="8">
        <v>179744115</v>
      </c>
      <c r="X1649" s="8">
        <v>45656054.726222694</v>
      </c>
      <c r="Y1649" s="8">
        <v>38515277</v>
      </c>
      <c r="Z1649" s="8">
        <v>23670728.245614033</v>
      </c>
      <c r="AA1649" s="8">
        <v>81323523.433960289</v>
      </c>
      <c r="AB1649" s="8">
        <v>4051500</v>
      </c>
      <c r="AC1649" s="8">
        <v>50481000</v>
      </c>
      <c r="AD1649" s="8">
        <v>9373878</v>
      </c>
      <c r="AE1649" s="8">
        <v>3000000</v>
      </c>
      <c r="AF1649" s="8">
        <v>0</v>
      </c>
      <c r="AG1649" s="8">
        <v>2317051.5789473685</v>
      </c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9" t="s">
        <v>3633</v>
      </c>
      <c r="BE1649" s="8"/>
      <c r="BF1649" s="8"/>
      <c r="BG1649" s="8">
        <f>IF($BE1649=1,T1648,0)</f>
        <v>0</v>
      </c>
      <c r="BH1649" s="8">
        <f>IF($BE1649=1,U1648,0)</f>
        <v>0</v>
      </c>
      <c r="BI1649" s="8">
        <f>IF($BE1649=1,V1648,0)</f>
        <v>0</v>
      </c>
      <c r="BJ1649" s="8">
        <f>IF($BE1649=1,W1648,0)</f>
        <v>0</v>
      </c>
      <c r="BK1649" s="8">
        <f>IF($BE1649=1,X1648,0)</f>
        <v>0</v>
      </c>
      <c r="BL1649" s="8">
        <f>IF($BE1649=1,Y1648,0)</f>
        <v>0</v>
      </c>
      <c r="BM1649" s="8">
        <f>IF($BE1649=1,Z1648,0)</f>
        <v>0</v>
      </c>
    </row>
    <row r="1650" spans="1:65" s="7" customFormat="1" ht="15.75" customHeight="1" x14ac:dyDescent="0.15">
      <c r="A1650" s="7" t="s">
        <v>3637</v>
      </c>
      <c r="B1650" s="7" t="s">
        <v>3223</v>
      </c>
      <c r="C1650" s="7" t="s">
        <v>3631</v>
      </c>
      <c r="D1650" s="7" t="s">
        <v>32</v>
      </c>
      <c r="E1650" s="7" t="s">
        <v>271</v>
      </c>
      <c r="F1650" s="7" t="s">
        <v>2041</v>
      </c>
      <c r="G1650" s="7" t="s">
        <v>3023</v>
      </c>
      <c r="H1650" s="7" t="s">
        <v>3638</v>
      </c>
      <c r="I1650" s="7" t="s">
        <v>33</v>
      </c>
      <c r="J1650" s="7" t="s">
        <v>33</v>
      </c>
      <c r="K1650" s="7" t="s">
        <v>33</v>
      </c>
      <c r="L1650" s="7" t="s">
        <v>33</v>
      </c>
      <c r="M1650" s="7" t="s">
        <v>33</v>
      </c>
      <c r="N1650" s="7" t="s">
        <v>33</v>
      </c>
      <c r="O1650" s="7" t="s">
        <v>33</v>
      </c>
      <c r="P1650" s="7" t="s">
        <v>33</v>
      </c>
      <c r="Q1650" s="7" t="s">
        <v>33</v>
      </c>
      <c r="R1650" s="7" t="s">
        <v>33</v>
      </c>
      <c r="S1650" s="12" t="s">
        <v>3225</v>
      </c>
      <c r="T1650" s="8">
        <v>117281213.47678965</v>
      </c>
      <c r="U1650" s="8">
        <v>40515009</v>
      </c>
      <c r="V1650" s="8">
        <v>57364000</v>
      </c>
      <c r="W1650" s="8">
        <v>179744115</v>
      </c>
      <c r="X1650" s="8">
        <v>45656054.726222694</v>
      </c>
      <c r="Y1650" s="8">
        <v>38515277</v>
      </c>
      <c r="Z1650" s="8">
        <v>23670728.245614033</v>
      </c>
      <c r="AA1650" s="8">
        <v>81323523.433960289</v>
      </c>
      <c r="AB1650" s="8">
        <v>4051500</v>
      </c>
      <c r="AC1650" s="8">
        <v>50481000</v>
      </c>
      <c r="AD1650" s="8">
        <v>9373878</v>
      </c>
      <c r="AE1650" s="8">
        <v>3000000</v>
      </c>
      <c r="AF1650" s="8">
        <v>0</v>
      </c>
      <c r="AG1650" s="8">
        <v>2317051.5789473685</v>
      </c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9" t="s">
        <v>3636</v>
      </c>
      <c r="BE1650" s="8"/>
      <c r="BF1650" s="8"/>
      <c r="BG1650" s="8">
        <f>IF($BE1650=1,T1649,0)</f>
        <v>0</v>
      </c>
      <c r="BH1650" s="8">
        <f>IF($BE1650=1,U1649,0)</f>
        <v>0</v>
      </c>
      <c r="BI1650" s="8">
        <f>IF($BE1650=1,V1649,0)</f>
        <v>0</v>
      </c>
      <c r="BJ1650" s="8">
        <f>IF($BE1650=1,W1649,0)</f>
        <v>0</v>
      </c>
      <c r="BK1650" s="8">
        <f>IF($BE1650=1,X1649,0)</f>
        <v>0</v>
      </c>
      <c r="BL1650" s="8">
        <f>IF($BE1650=1,Y1649,0)</f>
        <v>0</v>
      </c>
      <c r="BM1650" s="8">
        <f>IF($BE1650=1,Z1649,0)</f>
        <v>0</v>
      </c>
    </row>
    <row r="1651" spans="1:65" s="7" customFormat="1" ht="15.75" customHeight="1" x14ac:dyDescent="0.15">
      <c r="A1651" s="7" t="s">
        <v>3640</v>
      </c>
      <c r="B1651" s="7" t="s">
        <v>3223</v>
      </c>
      <c r="C1651" s="7" t="s">
        <v>3631</v>
      </c>
      <c r="D1651" s="7" t="s">
        <v>32</v>
      </c>
      <c r="E1651" s="7" t="s">
        <v>271</v>
      </c>
      <c r="F1651" s="7" t="s">
        <v>2041</v>
      </c>
      <c r="G1651" s="7" t="s">
        <v>3023</v>
      </c>
      <c r="H1651" s="7" t="s">
        <v>3641</v>
      </c>
      <c r="I1651" s="7" t="s">
        <v>33</v>
      </c>
      <c r="J1651" s="7" t="s">
        <v>33</v>
      </c>
      <c r="K1651" s="7" t="s">
        <v>33</v>
      </c>
      <c r="L1651" s="7" t="s">
        <v>33</v>
      </c>
      <c r="M1651" s="7" t="s">
        <v>33</v>
      </c>
      <c r="N1651" s="7" t="s">
        <v>33</v>
      </c>
      <c r="O1651" s="7" t="s">
        <v>33</v>
      </c>
      <c r="P1651" s="7" t="s">
        <v>33</v>
      </c>
      <c r="Q1651" s="7" t="s">
        <v>33</v>
      </c>
      <c r="R1651" s="7" t="s">
        <v>33</v>
      </c>
      <c r="S1651" s="12" t="s">
        <v>3225</v>
      </c>
      <c r="T1651" s="8">
        <v>117281213.47678965</v>
      </c>
      <c r="U1651" s="8">
        <v>40515009</v>
      </c>
      <c r="V1651" s="8">
        <v>57364000</v>
      </c>
      <c r="W1651" s="8">
        <v>179744115</v>
      </c>
      <c r="X1651" s="8">
        <v>45656054.726222694</v>
      </c>
      <c r="Y1651" s="8">
        <v>38515277</v>
      </c>
      <c r="Z1651" s="8">
        <v>23670728.245614033</v>
      </c>
      <c r="AA1651" s="8">
        <v>81323523.433960289</v>
      </c>
      <c r="AB1651" s="8">
        <v>4051500</v>
      </c>
      <c r="AC1651" s="8">
        <v>50481000</v>
      </c>
      <c r="AD1651" s="8">
        <v>9373878</v>
      </c>
      <c r="AE1651" s="8">
        <v>3000000</v>
      </c>
      <c r="AF1651" s="8">
        <v>0</v>
      </c>
      <c r="AG1651" s="8">
        <v>2317051.5789473685</v>
      </c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9" t="s">
        <v>3639</v>
      </c>
      <c r="BE1651" s="8"/>
      <c r="BF1651" s="8"/>
      <c r="BG1651" s="8">
        <f>IF($BE1651=1,T1650,0)</f>
        <v>0</v>
      </c>
      <c r="BH1651" s="8">
        <f>IF($BE1651=1,U1650,0)</f>
        <v>0</v>
      </c>
      <c r="BI1651" s="8">
        <f>IF($BE1651=1,V1650,0)</f>
        <v>0</v>
      </c>
      <c r="BJ1651" s="8">
        <f>IF($BE1651=1,W1650,0)</f>
        <v>0</v>
      </c>
      <c r="BK1651" s="8">
        <f>IF($BE1651=1,X1650,0)</f>
        <v>0</v>
      </c>
      <c r="BL1651" s="8">
        <f>IF($BE1651=1,Y1650,0)</f>
        <v>0</v>
      </c>
      <c r="BM1651" s="8">
        <f>IF($BE1651=1,Z1650,0)</f>
        <v>0</v>
      </c>
    </row>
    <row r="1652" spans="1:65" s="7" customFormat="1" ht="15.75" customHeight="1" x14ac:dyDescent="0.15">
      <c r="A1652" s="7" t="s">
        <v>3643</v>
      </c>
      <c r="B1652" s="7" t="s">
        <v>3223</v>
      </c>
      <c r="C1652" s="7" t="s">
        <v>3631</v>
      </c>
      <c r="D1652" s="7" t="s">
        <v>32</v>
      </c>
      <c r="E1652" s="7" t="s">
        <v>271</v>
      </c>
      <c r="F1652" s="7" t="s">
        <v>2041</v>
      </c>
      <c r="G1652" s="7" t="s">
        <v>3026</v>
      </c>
      <c r="H1652" s="7" t="s">
        <v>3632</v>
      </c>
      <c r="I1652" s="7" t="s">
        <v>33</v>
      </c>
      <c r="J1652" s="7" t="s">
        <v>33</v>
      </c>
      <c r="K1652" s="7" t="s">
        <v>33</v>
      </c>
      <c r="L1652" s="7" t="s">
        <v>33</v>
      </c>
      <c r="M1652" s="7" t="s">
        <v>33</v>
      </c>
      <c r="N1652" s="7" t="s">
        <v>33</v>
      </c>
      <c r="O1652" s="7" t="s">
        <v>33</v>
      </c>
      <c r="P1652" s="7" t="s">
        <v>33</v>
      </c>
      <c r="Q1652" s="7" t="s">
        <v>33</v>
      </c>
      <c r="R1652" s="7" t="s">
        <v>33</v>
      </c>
      <c r="S1652" s="12" t="s">
        <v>3225</v>
      </c>
      <c r="T1652" s="8">
        <v>112526220.93082321</v>
      </c>
      <c r="U1652" s="8">
        <v>40515009</v>
      </c>
      <c r="V1652" s="8">
        <v>78135000</v>
      </c>
      <c r="W1652" s="8">
        <v>190501399</v>
      </c>
      <c r="X1652" s="8">
        <v>83641130</v>
      </c>
      <c r="Y1652" s="8">
        <v>67334753</v>
      </c>
      <c r="Z1652" s="8">
        <v>23283838.444444444</v>
      </c>
      <c r="AA1652" s="8">
        <v>41460595.047468677</v>
      </c>
      <c r="AB1652" s="8">
        <v>4051500</v>
      </c>
      <c r="AC1652" s="8">
        <v>10572000</v>
      </c>
      <c r="AD1652" s="8">
        <v>9399183</v>
      </c>
      <c r="AE1652" s="8">
        <v>3000000</v>
      </c>
      <c r="AF1652" s="8">
        <v>0</v>
      </c>
      <c r="AG1652" s="8">
        <v>2710467</v>
      </c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9" t="s">
        <v>3642</v>
      </c>
      <c r="BE1652" s="8"/>
      <c r="BF1652" s="8"/>
      <c r="BG1652" s="8">
        <f>IF($BE1652=1,T1651,0)</f>
        <v>0</v>
      </c>
      <c r="BH1652" s="8">
        <f>IF($BE1652=1,U1651,0)</f>
        <v>0</v>
      </c>
      <c r="BI1652" s="8">
        <f>IF($BE1652=1,V1651,0)</f>
        <v>0</v>
      </c>
      <c r="BJ1652" s="8">
        <f>IF($BE1652=1,W1651,0)</f>
        <v>0</v>
      </c>
      <c r="BK1652" s="8">
        <f>IF($BE1652=1,X1651,0)</f>
        <v>0</v>
      </c>
      <c r="BL1652" s="8">
        <f>IF($BE1652=1,Y1651,0)</f>
        <v>0</v>
      </c>
      <c r="BM1652" s="8">
        <f>IF($BE1652=1,Z1651,0)</f>
        <v>0</v>
      </c>
    </row>
    <row r="1653" spans="1:65" s="7" customFormat="1" ht="15.75" customHeight="1" x14ac:dyDescent="0.15">
      <c r="A1653" s="7" t="s">
        <v>3645</v>
      </c>
      <c r="B1653" s="7" t="s">
        <v>3223</v>
      </c>
      <c r="C1653" s="7" t="s">
        <v>3631</v>
      </c>
      <c r="D1653" s="7" t="s">
        <v>32</v>
      </c>
      <c r="E1653" s="7" t="s">
        <v>271</v>
      </c>
      <c r="F1653" s="7" t="s">
        <v>2041</v>
      </c>
      <c r="G1653" s="7" t="s">
        <v>3026</v>
      </c>
      <c r="H1653" s="7" t="s">
        <v>3635</v>
      </c>
      <c r="I1653" s="7" t="s">
        <v>33</v>
      </c>
      <c r="J1653" s="7" t="s">
        <v>33</v>
      </c>
      <c r="K1653" s="7" t="s">
        <v>33</v>
      </c>
      <c r="L1653" s="7" t="s">
        <v>33</v>
      </c>
      <c r="M1653" s="7" t="s">
        <v>33</v>
      </c>
      <c r="N1653" s="7" t="s">
        <v>33</v>
      </c>
      <c r="O1653" s="7" t="s">
        <v>33</v>
      </c>
      <c r="P1653" s="7" t="s">
        <v>33</v>
      </c>
      <c r="Q1653" s="7" t="s">
        <v>33</v>
      </c>
      <c r="R1653" s="7" t="s">
        <v>33</v>
      </c>
      <c r="S1653" s="12" t="s">
        <v>3225</v>
      </c>
      <c r="T1653" s="8">
        <v>112526220.93082321</v>
      </c>
      <c r="U1653" s="8">
        <v>40515009</v>
      </c>
      <c r="V1653" s="8">
        <v>78135000</v>
      </c>
      <c r="W1653" s="8">
        <v>190501399</v>
      </c>
      <c r="X1653" s="8">
        <v>83641130</v>
      </c>
      <c r="Y1653" s="8">
        <v>67334753</v>
      </c>
      <c r="Z1653" s="8">
        <v>23283838.444444444</v>
      </c>
      <c r="AA1653" s="8">
        <v>41460595.047468677</v>
      </c>
      <c r="AB1653" s="8">
        <v>4051500</v>
      </c>
      <c r="AC1653" s="8">
        <v>10572000</v>
      </c>
      <c r="AD1653" s="8">
        <v>9399183</v>
      </c>
      <c r="AE1653" s="8">
        <v>3000000</v>
      </c>
      <c r="AF1653" s="8">
        <v>0</v>
      </c>
      <c r="AG1653" s="8">
        <v>2710467</v>
      </c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9" t="s">
        <v>3644</v>
      </c>
      <c r="BE1653" s="8"/>
      <c r="BF1653" s="8"/>
      <c r="BG1653" s="8">
        <f>IF($BE1653=1,T1652,0)</f>
        <v>0</v>
      </c>
      <c r="BH1653" s="8">
        <f>IF($BE1653=1,U1652,0)</f>
        <v>0</v>
      </c>
      <c r="BI1653" s="8">
        <f>IF($BE1653=1,V1652,0)</f>
        <v>0</v>
      </c>
      <c r="BJ1653" s="8">
        <f>IF($BE1653=1,W1652,0)</f>
        <v>0</v>
      </c>
      <c r="BK1653" s="8">
        <f>IF($BE1653=1,X1652,0)</f>
        <v>0</v>
      </c>
      <c r="BL1653" s="8">
        <f>IF($BE1653=1,Y1652,0)</f>
        <v>0</v>
      </c>
      <c r="BM1653" s="8">
        <f>IF($BE1653=1,Z1652,0)</f>
        <v>0</v>
      </c>
    </row>
    <row r="1654" spans="1:65" s="7" customFormat="1" ht="15.75" customHeight="1" x14ac:dyDescent="0.15">
      <c r="A1654" s="7" t="s">
        <v>3647</v>
      </c>
      <c r="B1654" s="7" t="s">
        <v>3223</v>
      </c>
      <c r="C1654" s="7" t="s">
        <v>3631</v>
      </c>
      <c r="D1654" s="7" t="s">
        <v>32</v>
      </c>
      <c r="E1654" s="7" t="s">
        <v>271</v>
      </c>
      <c r="F1654" s="7" t="s">
        <v>2041</v>
      </c>
      <c r="G1654" s="7" t="s">
        <v>3026</v>
      </c>
      <c r="H1654" s="7" t="s">
        <v>3638</v>
      </c>
      <c r="I1654" s="7" t="s">
        <v>33</v>
      </c>
      <c r="J1654" s="7" t="s">
        <v>33</v>
      </c>
      <c r="K1654" s="7" t="s">
        <v>33</v>
      </c>
      <c r="L1654" s="7" t="s">
        <v>33</v>
      </c>
      <c r="M1654" s="7" t="s">
        <v>33</v>
      </c>
      <c r="N1654" s="7" t="s">
        <v>33</v>
      </c>
      <c r="O1654" s="7" t="s">
        <v>33</v>
      </c>
      <c r="P1654" s="7" t="s">
        <v>33</v>
      </c>
      <c r="Q1654" s="7" t="s">
        <v>33</v>
      </c>
      <c r="R1654" s="7" t="s">
        <v>33</v>
      </c>
      <c r="S1654" s="12" t="s">
        <v>3225</v>
      </c>
      <c r="T1654" s="8">
        <v>112526220.93082321</v>
      </c>
      <c r="U1654" s="8">
        <v>40515009</v>
      </c>
      <c r="V1654" s="8">
        <v>78135000</v>
      </c>
      <c r="W1654" s="8">
        <v>190501399</v>
      </c>
      <c r="X1654" s="8">
        <v>83641130</v>
      </c>
      <c r="Y1654" s="8">
        <v>67334753</v>
      </c>
      <c r="Z1654" s="8">
        <v>23283838.444444444</v>
      </c>
      <c r="AA1654" s="8">
        <v>41460595.047468677</v>
      </c>
      <c r="AB1654" s="8">
        <v>4051500</v>
      </c>
      <c r="AC1654" s="8">
        <v>10572000</v>
      </c>
      <c r="AD1654" s="8">
        <v>9399183</v>
      </c>
      <c r="AE1654" s="8">
        <v>3000000</v>
      </c>
      <c r="AF1654" s="8">
        <v>0</v>
      </c>
      <c r="AG1654" s="8">
        <v>2710467</v>
      </c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9" t="s">
        <v>3646</v>
      </c>
      <c r="BE1654" s="8"/>
      <c r="BF1654" s="8"/>
      <c r="BG1654" s="8">
        <f>IF($BE1654=1,T1653,0)</f>
        <v>0</v>
      </c>
      <c r="BH1654" s="8">
        <f>IF($BE1654=1,U1653,0)</f>
        <v>0</v>
      </c>
      <c r="BI1654" s="8">
        <f>IF($BE1654=1,V1653,0)</f>
        <v>0</v>
      </c>
      <c r="BJ1654" s="8">
        <f>IF($BE1654=1,W1653,0)</f>
        <v>0</v>
      </c>
      <c r="BK1654" s="8">
        <f>IF($BE1654=1,X1653,0)</f>
        <v>0</v>
      </c>
      <c r="BL1654" s="8">
        <f>IF($BE1654=1,Y1653,0)</f>
        <v>0</v>
      </c>
      <c r="BM1654" s="8">
        <f>IF($BE1654=1,Z1653,0)</f>
        <v>0</v>
      </c>
    </row>
    <row r="1655" spans="1:65" s="7" customFormat="1" ht="15.75" customHeight="1" x14ac:dyDescent="0.15">
      <c r="A1655" s="7" t="s">
        <v>3649</v>
      </c>
      <c r="B1655" s="7" t="s">
        <v>3223</v>
      </c>
      <c r="C1655" s="7" t="s">
        <v>3631</v>
      </c>
      <c r="D1655" s="7" t="s">
        <v>32</v>
      </c>
      <c r="E1655" s="7" t="s">
        <v>271</v>
      </c>
      <c r="F1655" s="7" t="s">
        <v>2041</v>
      </c>
      <c r="G1655" s="7" t="s">
        <v>3026</v>
      </c>
      <c r="H1655" s="7" t="s">
        <v>3641</v>
      </c>
      <c r="I1655" s="7" t="s">
        <v>33</v>
      </c>
      <c r="J1655" s="7" t="s">
        <v>33</v>
      </c>
      <c r="K1655" s="7" t="s">
        <v>33</v>
      </c>
      <c r="L1655" s="7" t="s">
        <v>33</v>
      </c>
      <c r="M1655" s="7" t="s">
        <v>33</v>
      </c>
      <c r="N1655" s="7" t="s">
        <v>33</v>
      </c>
      <c r="O1655" s="7" t="s">
        <v>33</v>
      </c>
      <c r="P1655" s="7" t="s">
        <v>33</v>
      </c>
      <c r="Q1655" s="7" t="s">
        <v>33</v>
      </c>
      <c r="R1655" s="7" t="s">
        <v>33</v>
      </c>
      <c r="S1655" s="12" t="s">
        <v>3225</v>
      </c>
      <c r="T1655" s="8">
        <v>112526220.93082321</v>
      </c>
      <c r="U1655" s="8">
        <v>40515009</v>
      </c>
      <c r="V1655" s="8">
        <v>78135000</v>
      </c>
      <c r="W1655" s="8">
        <v>190501399</v>
      </c>
      <c r="X1655" s="8">
        <v>83641130</v>
      </c>
      <c r="Y1655" s="8">
        <v>67334753</v>
      </c>
      <c r="Z1655" s="8">
        <v>23283838.444444444</v>
      </c>
      <c r="AA1655" s="8">
        <v>41460595.047468677</v>
      </c>
      <c r="AB1655" s="8">
        <v>4051500</v>
      </c>
      <c r="AC1655" s="8">
        <v>10572000</v>
      </c>
      <c r="AD1655" s="8">
        <v>9399183</v>
      </c>
      <c r="AE1655" s="8">
        <v>3000000</v>
      </c>
      <c r="AF1655" s="8">
        <v>0</v>
      </c>
      <c r="AG1655" s="8">
        <v>2710467</v>
      </c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9" t="s">
        <v>3648</v>
      </c>
      <c r="BE1655" s="8"/>
      <c r="BF1655" s="8"/>
      <c r="BG1655" s="8">
        <f>IF($BE1655=1,T1654,0)</f>
        <v>0</v>
      </c>
      <c r="BH1655" s="8">
        <f>IF($BE1655=1,U1654,0)</f>
        <v>0</v>
      </c>
      <c r="BI1655" s="8">
        <f>IF($BE1655=1,V1654,0)</f>
        <v>0</v>
      </c>
      <c r="BJ1655" s="8">
        <f>IF($BE1655=1,W1654,0)</f>
        <v>0</v>
      </c>
      <c r="BK1655" s="8">
        <f>IF($BE1655=1,X1654,0)</f>
        <v>0</v>
      </c>
      <c r="BL1655" s="8">
        <f>IF($BE1655=1,Y1654,0)</f>
        <v>0</v>
      </c>
      <c r="BM1655" s="8">
        <f>IF($BE1655=1,Z1654,0)</f>
        <v>0</v>
      </c>
    </row>
    <row r="1656" spans="1:65" s="7" customFormat="1" ht="15.75" customHeight="1" x14ac:dyDescent="0.15">
      <c r="A1656" s="7" t="s">
        <v>3651</v>
      </c>
      <c r="B1656" s="7" t="s">
        <v>3223</v>
      </c>
      <c r="C1656" s="7" t="s">
        <v>3631</v>
      </c>
      <c r="D1656" s="7" t="s">
        <v>32</v>
      </c>
      <c r="E1656" s="7" t="s">
        <v>271</v>
      </c>
      <c r="F1656" s="7" t="s">
        <v>2041</v>
      </c>
      <c r="G1656" s="7" t="s">
        <v>3029</v>
      </c>
      <c r="H1656" s="7" t="s">
        <v>3632</v>
      </c>
      <c r="I1656" s="7" t="s">
        <v>33</v>
      </c>
      <c r="J1656" s="7" t="s">
        <v>33</v>
      </c>
      <c r="K1656" s="7" t="s">
        <v>33</v>
      </c>
      <c r="L1656" s="7" t="s">
        <v>33</v>
      </c>
      <c r="M1656" s="7" t="s">
        <v>33</v>
      </c>
      <c r="N1656" s="7" t="s">
        <v>33</v>
      </c>
      <c r="O1656" s="7" t="s">
        <v>33</v>
      </c>
      <c r="P1656" s="7" t="s">
        <v>33</v>
      </c>
      <c r="Q1656" s="7" t="s">
        <v>33</v>
      </c>
      <c r="R1656" s="7" t="s">
        <v>33</v>
      </c>
      <c r="S1656" s="12" t="s">
        <v>3225</v>
      </c>
      <c r="T1656" s="8">
        <v>107563029.44614536</v>
      </c>
      <c r="U1656" s="8">
        <v>40515009</v>
      </c>
      <c r="V1656" s="8">
        <v>105671000</v>
      </c>
      <c r="W1656" s="8">
        <v>192766107</v>
      </c>
      <c r="X1656" s="8">
        <v>53875565</v>
      </c>
      <c r="Y1656" s="8">
        <v>67501353</v>
      </c>
      <c r="Z1656" s="8">
        <v>95709748.541666657</v>
      </c>
      <c r="AA1656" s="8">
        <v>40219797.176299214</v>
      </c>
      <c r="AB1656" s="8">
        <v>4051500</v>
      </c>
      <c r="AC1656" s="8">
        <v>211342000</v>
      </c>
      <c r="AD1656" s="8">
        <v>9399183</v>
      </c>
      <c r="AE1656" s="8">
        <v>3000000</v>
      </c>
      <c r="AF1656" s="8">
        <v>0</v>
      </c>
      <c r="AG1656" s="8">
        <v>2541062.8125</v>
      </c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9" t="s">
        <v>3650</v>
      </c>
      <c r="BE1656" s="8"/>
      <c r="BF1656" s="8"/>
      <c r="BG1656" s="8">
        <f>IF($BE1656=1,T1655,0)</f>
        <v>0</v>
      </c>
      <c r="BH1656" s="8">
        <f>IF($BE1656=1,U1655,0)</f>
        <v>0</v>
      </c>
      <c r="BI1656" s="8">
        <f>IF($BE1656=1,V1655,0)</f>
        <v>0</v>
      </c>
      <c r="BJ1656" s="8">
        <f>IF($BE1656=1,W1655,0)</f>
        <v>0</v>
      </c>
      <c r="BK1656" s="8">
        <f>IF($BE1656=1,X1655,0)</f>
        <v>0</v>
      </c>
      <c r="BL1656" s="8">
        <f>IF($BE1656=1,Y1655,0)</f>
        <v>0</v>
      </c>
      <c r="BM1656" s="8">
        <f>IF($BE1656=1,Z1655,0)</f>
        <v>0</v>
      </c>
    </row>
    <row r="1657" spans="1:65" s="7" customFormat="1" ht="15.75" customHeight="1" x14ac:dyDescent="0.15">
      <c r="A1657" s="7" t="s">
        <v>3653</v>
      </c>
      <c r="B1657" s="7" t="s">
        <v>3223</v>
      </c>
      <c r="C1657" s="7" t="s">
        <v>3631</v>
      </c>
      <c r="D1657" s="7" t="s">
        <v>32</v>
      </c>
      <c r="E1657" s="7" t="s">
        <v>271</v>
      </c>
      <c r="F1657" s="7" t="s">
        <v>2041</v>
      </c>
      <c r="G1657" s="7" t="s">
        <v>3029</v>
      </c>
      <c r="H1657" s="7" t="s">
        <v>3635</v>
      </c>
      <c r="I1657" s="7" t="s">
        <v>33</v>
      </c>
      <c r="J1657" s="7" t="s">
        <v>33</v>
      </c>
      <c r="K1657" s="7" t="s">
        <v>33</v>
      </c>
      <c r="L1657" s="7" t="s">
        <v>33</v>
      </c>
      <c r="M1657" s="7" t="s">
        <v>33</v>
      </c>
      <c r="N1657" s="7" t="s">
        <v>33</v>
      </c>
      <c r="O1657" s="7" t="s">
        <v>33</v>
      </c>
      <c r="P1657" s="7" t="s">
        <v>33</v>
      </c>
      <c r="Q1657" s="7" t="s">
        <v>33</v>
      </c>
      <c r="R1657" s="7" t="s">
        <v>33</v>
      </c>
      <c r="S1657" s="12" t="s">
        <v>3225</v>
      </c>
      <c r="T1657" s="8">
        <v>107563029.44614536</v>
      </c>
      <c r="U1657" s="8">
        <v>40515009</v>
      </c>
      <c r="V1657" s="8">
        <v>105671000</v>
      </c>
      <c r="W1657" s="8">
        <v>192766107</v>
      </c>
      <c r="X1657" s="8">
        <v>53875565</v>
      </c>
      <c r="Y1657" s="8">
        <v>67501353</v>
      </c>
      <c r="Z1657" s="8">
        <v>95709748.541666657</v>
      </c>
      <c r="AA1657" s="8">
        <v>40219797.176299214</v>
      </c>
      <c r="AB1657" s="8">
        <v>4051500</v>
      </c>
      <c r="AC1657" s="8">
        <v>211342000</v>
      </c>
      <c r="AD1657" s="8">
        <v>9399183</v>
      </c>
      <c r="AE1657" s="8">
        <v>3000000</v>
      </c>
      <c r="AF1657" s="8">
        <v>0</v>
      </c>
      <c r="AG1657" s="8">
        <v>2541062.8125</v>
      </c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9" t="s">
        <v>3652</v>
      </c>
      <c r="BE1657" s="8"/>
      <c r="BF1657" s="8"/>
      <c r="BG1657" s="8">
        <f>IF($BE1657=1,T1656,0)</f>
        <v>0</v>
      </c>
      <c r="BH1657" s="8">
        <f>IF($BE1657=1,U1656,0)</f>
        <v>0</v>
      </c>
      <c r="BI1657" s="8">
        <f>IF($BE1657=1,V1656,0)</f>
        <v>0</v>
      </c>
      <c r="BJ1657" s="8">
        <f>IF($BE1657=1,W1656,0)</f>
        <v>0</v>
      </c>
      <c r="BK1657" s="8">
        <f>IF($BE1657=1,X1656,0)</f>
        <v>0</v>
      </c>
      <c r="BL1657" s="8">
        <f>IF($BE1657=1,Y1656,0)</f>
        <v>0</v>
      </c>
      <c r="BM1657" s="8">
        <f>IF($BE1657=1,Z1656,0)</f>
        <v>0</v>
      </c>
    </row>
    <row r="1658" spans="1:65" s="7" customFormat="1" ht="15.75" customHeight="1" x14ac:dyDescent="0.15">
      <c r="A1658" s="7" t="s">
        <v>3655</v>
      </c>
      <c r="B1658" s="7" t="s">
        <v>3223</v>
      </c>
      <c r="C1658" s="7" t="s">
        <v>3631</v>
      </c>
      <c r="D1658" s="7" t="s">
        <v>32</v>
      </c>
      <c r="E1658" s="7" t="s">
        <v>271</v>
      </c>
      <c r="F1658" s="7" t="s">
        <v>2041</v>
      </c>
      <c r="G1658" s="7" t="s">
        <v>3029</v>
      </c>
      <c r="H1658" s="7" t="s">
        <v>3638</v>
      </c>
      <c r="I1658" s="7" t="s">
        <v>33</v>
      </c>
      <c r="J1658" s="7" t="s">
        <v>33</v>
      </c>
      <c r="K1658" s="7" t="s">
        <v>33</v>
      </c>
      <c r="L1658" s="7" t="s">
        <v>33</v>
      </c>
      <c r="M1658" s="7" t="s">
        <v>33</v>
      </c>
      <c r="N1658" s="7" t="s">
        <v>33</v>
      </c>
      <c r="O1658" s="7" t="s">
        <v>33</v>
      </c>
      <c r="P1658" s="7" t="s">
        <v>33</v>
      </c>
      <c r="Q1658" s="7" t="s">
        <v>33</v>
      </c>
      <c r="R1658" s="7" t="s">
        <v>33</v>
      </c>
      <c r="S1658" s="12" t="s">
        <v>3225</v>
      </c>
      <c r="T1658" s="8">
        <v>107563029.44614536</v>
      </c>
      <c r="U1658" s="8">
        <v>40515009</v>
      </c>
      <c r="V1658" s="8">
        <v>105671000</v>
      </c>
      <c r="W1658" s="8">
        <v>192766107</v>
      </c>
      <c r="X1658" s="8">
        <v>53875565</v>
      </c>
      <c r="Y1658" s="8">
        <v>67501353</v>
      </c>
      <c r="Z1658" s="8">
        <v>95709748.541666657</v>
      </c>
      <c r="AA1658" s="8">
        <v>40219797.176299214</v>
      </c>
      <c r="AB1658" s="8">
        <v>4051500</v>
      </c>
      <c r="AC1658" s="8">
        <v>211342000</v>
      </c>
      <c r="AD1658" s="8">
        <v>9399183</v>
      </c>
      <c r="AE1658" s="8">
        <v>3000000</v>
      </c>
      <c r="AF1658" s="8">
        <v>0</v>
      </c>
      <c r="AG1658" s="8">
        <v>2541062.8125</v>
      </c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9" t="s">
        <v>3654</v>
      </c>
      <c r="BE1658" s="8"/>
      <c r="BF1658" s="8"/>
      <c r="BG1658" s="8">
        <f>IF($BE1658=1,T1657,0)</f>
        <v>0</v>
      </c>
      <c r="BH1658" s="8">
        <f>IF($BE1658=1,U1657,0)</f>
        <v>0</v>
      </c>
      <c r="BI1658" s="8">
        <f>IF($BE1658=1,V1657,0)</f>
        <v>0</v>
      </c>
      <c r="BJ1658" s="8">
        <f>IF($BE1658=1,W1657,0)</f>
        <v>0</v>
      </c>
      <c r="BK1658" s="8">
        <f>IF($BE1658=1,X1657,0)</f>
        <v>0</v>
      </c>
      <c r="BL1658" s="8">
        <f>IF($BE1658=1,Y1657,0)</f>
        <v>0</v>
      </c>
      <c r="BM1658" s="8">
        <f>IF($BE1658=1,Z1657,0)</f>
        <v>0</v>
      </c>
    </row>
    <row r="1659" spans="1:65" s="7" customFormat="1" ht="15.75" customHeight="1" x14ac:dyDescent="0.15">
      <c r="A1659" s="7" t="s">
        <v>3657</v>
      </c>
      <c r="B1659" s="7" t="s">
        <v>3223</v>
      </c>
      <c r="C1659" s="7" t="s">
        <v>3631</v>
      </c>
      <c r="D1659" s="7" t="s">
        <v>32</v>
      </c>
      <c r="E1659" s="7" t="s">
        <v>271</v>
      </c>
      <c r="F1659" s="7" t="s">
        <v>2041</v>
      </c>
      <c r="G1659" s="7" t="s">
        <v>3029</v>
      </c>
      <c r="H1659" s="7" t="s">
        <v>3641</v>
      </c>
      <c r="I1659" s="7" t="s">
        <v>33</v>
      </c>
      <c r="J1659" s="7" t="s">
        <v>33</v>
      </c>
      <c r="K1659" s="7" t="s">
        <v>33</v>
      </c>
      <c r="L1659" s="7" t="s">
        <v>33</v>
      </c>
      <c r="M1659" s="7" t="s">
        <v>33</v>
      </c>
      <c r="N1659" s="7" t="s">
        <v>33</v>
      </c>
      <c r="O1659" s="7" t="s">
        <v>33</v>
      </c>
      <c r="P1659" s="7" t="s">
        <v>33</v>
      </c>
      <c r="Q1659" s="7" t="s">
        <v>33</v>
      </c>
      <c r="R1659" s="7" t="s">
        <v>33</v>
      </c>
      <c r="S1659" s="12" t="s">
        <v>3225</v>
      </c>
      <c r="T1659" s="8">
        <v>107563029.44614536</v>
      </c>
      <c r="U1659" s="8">
        <v>40515009</v>
      </c>
      <c r="V1659" s="8">
        <v>105671000</v>
      </c>
      <c r="W1659" s="8">
        <v>192766107</v>
      </c>
      <c r="X1659" s="8">
        <v>53875565</v>
      </c>
      <c r="Y1659" s="8">
        <v>67501353</v>
      </c>
      <c r="Z1659" s="8">
        <v>95709748.541666657</v>
      </c>
      <c r="AA1659" s="8">
        <v>40219797.176299214</v>
      </c>
      <c r="AB1659" s="8">
        <v>4051500</v>
      </c>
      <c r="AC1659" s="8">
        <v>211342000</v>
      </c>
      <c r="AD1659" s="8">
        <v>9399183</v>
      </c>
      <c r="AE1659" s="8">
        <v>3000000</v>
      </c>
      <c r="AF1659" s="8">
        <v>0</v>
      </c>
      <c r="AG1659" s="8">
        <v>2541062.8125</v>
      </c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9" t="s">
        <v>3656</v>
      </c>
      <c r="BE1659" s="8"/>
      <c r="BF1659" s="8"/>
      <c r="BG1659" s="8">
        <f>IF($BE1659=1,T1658,0)</f>
        <v>0</v>
      </c>
      <c r="BH1659" s="8">
        <f>IF($BE1659=1,U1658,0)</f>
        <v>0</v>
      </c>
      <c r="BI1659" s="8">
        <f>IF($BE1659=1,V1658,0)</f>
        <v>0</v>
      </c>
      <c r="BJ1659" s="8">
        <f>IF($BE1659=1,W1658,0)</f>
        <v>0</v>
      </c>
      <c r="BK1659" s="8">
        <f>IF($BE1659=1,X1658,0)</f>
        <v>0</v>
      </c>
      <c r="BL1659" s="8">
        <f>IF($BE1659=1,Y1658,0)</f>
        <v>0</v>
      </c>
      <c r="BM1659" s="8">
        <f>IF($BE1659=1,Z1658,0)</f>
        <v>0</v>
      </c>
    </row>
    <row r="1660" spans="1:65" s="7" customFormat="1" ht="15.75" customHeight="1" x14ac:dyDescent="0.15">
      <c r="A1660" s="7" t="s">
        <v>3659</v>
      </c>
      <c r="B1660" s="7" t="s">
        <v>3223</v>
      </c>
      <c r="C1660" s="7" t="s">
        <v>3631</v>
      </c>
      <c r="D1660" s="7" t="s">
        <v>32</v>
      </c>
      <c r="E1660" s="7" t="s">
        <v>271</v>
      </c>
      <c r="F1660" s="7" t="s">
        <v>2233</v>
      </c>
      <c r="G1660" s="7" t="s">
        <v>3023</v>
      </c>
      <c r="H1660" s="7" t="s">
        <v>3632</v>
      </c>
      <c r="I1660" s="7" t="s">
        <v>33</v>
      </c>
      <c r="J1660" s="7" t="s">
        <v>33</v>
      </c>
      <c r="K1660" s="7" t="s">
        <v>33</v>
      </c>
      <c r="L1660" s="7" t="s">
        <v>33</v>
      </c>
      <c r="M1660" s="7" t="s">
        <v>33</v>
      </c>
      <c r="N1660" s="7" t="s">
        <v>33</v>
      </c>
      <c r="O1660" s="7" t="s">
        <v>33</v>
      </c>
      <c r="P1660" s="7" t="s">
        <v>33</v>
      </c>
      <c r="Q1660" s="7" t="s">
        <v>33</v>
      </c>
      <c r="R1660" s="7" t="s">
        <v>33</v>
      </c>
      <c r="S1660" s="12" t="s">
        <v>3225</v>
      </c>
      <c r="T1660" s="8">
        <v>21834282.74613161</v>
      </c>
      <c r="U1660" s="8">
        <v>24112115</v>
      </c>
      <c r="V1660" s="8">
        <v>11174000</v>
      </c>
      <c r="W1660" s="8">
        <v>26061455</v>
      </c>
      <c r="X1660" s="8">
        <v>12178633.892889358</v>
      </c>
      <c r="Y1660" s="8">
        <v>8650530</v>
      </c>
      <c r="Z1660" s="8">
        <v>11070939.122807018</v>
      </c>
      <c r="AA1660" s="8">
        <v>6935710.2389933812</v>
      </c>
      <c r="AB1660" s="8">
        <v>2411211</v>
      </c>
      <c r="AC1660" s="8">
        <v>6145000</v>
      </c>
      <c r="AD1660" s="8">
        <v>9373878</v>
      </c>
      <c r="AE1660" s="8">
        <v>3000000</v>
      </c>
      <c r="AF1660" s="8">
        <v>0</v>
      </c>
      <c r="AG1660" s="8">
        <v>2238025.2631578948</v>
      </c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9" t="s">
        <v>3658</v>
      </c>
      <c r="BE1660" s="8"/>
      <c r="BF1660" s="8"/>
      <c r="BG1660" s="8">
        <f>IF($BE1660=1,T1659,0)</f>
        <v>0</v>
      </c>
      <c r="BH1660" s="8">
        <f>IF($BE1660=1,U1659,0)</f>
        <v>0</v>
      </c>
      <c r="BI1660" s="8">
        <f>IF($BE1660=1,V1659,0)</f>
        <v>0</v>
      </c>
      <c r="BJ1660" s="8">
        <f>IF($BE1660=1,W1659,0)</f>
        <v>0</v>
      </c>
      <c r="BK1660" s="8">
        <f>IF($BE1660=1,X1659,0)</f>
        <v>0</v>
      </c>
      <c r="BL1660" s="8">
        <f>IF($BE1660=1,Y1659,0)</f>
        <v>0</v>
      </c>
      <c r="BM1660" s="8">
        <f>IF($BE1660=1,Z1659,0)</f>
        <v>0</v>
      </c>
    </row>
    <row r="1661" spans="1:65" s="7" customFormat="1" ht="15.75" customHeight="1" x14ac:dyDescent="0.15">
      <c r="A1661" s="7" t="s">
        <v>3661</v>
      </c>
      <c r="B1661" s="7" t="s">
        <v>3223</v>
      </c>
      <c r="C1661" s="7" t="s">
        <v>3631</v>
      </c>
      <c r="D1661" s="7" t="s">
        <v>32</v>
      </c>
      <c r="E1661" s="7" t="s">
        <v>271</v>
      </c>
      <c r="F1661" s="7" t="s">
        <v>2233</v>
      </c>
      <c r="G1661" s="7" t="s">
        <v>3023</v>
      </c>
      <c r="H1661" s="7" t="s">
        <v>3635</v>
      </c>
      <c r="I1661" s="7" t="s">
        <v>33</v>
      </c>
      <c r="J1661" s="7" t="s">
        <v>33</v>
      </c>
      <c r="K1661" s="7" t="s">
        <v>33</v>
      </c>
      <c r="L1661" s="7" t="s">
        <v>33</v>
      </c>
      <c r="M1661" s="7" t="s">
        <v>33</v>
      </c>
      <c r="N1661" s="7" t="s">
        <v>33</v>
      </c>
      <c r="O1661" s="7" t="s">
        <v>33</v>
      </c>
      <c r="P1661" s="7" t="s">
        <v>33</v>
      </c>
      <c r="Q1661" s="7" t="s">
        <v>33</v>
      </c>
      <c r="R1661" s="7" t="s">
        <v>33</v>
      </c>
      <c r="S1661" s="12" t="s">
        <v>3225</v>
      </c>
      <c r="T1661" s="8">
        <v>21834282.74613161</v>
      </c>
      <c r="U1661" s="8">
        <v>24112115</v>
      </c>
      <c r="V1661" s="8">
        <v>11174000</v>
      </c>
      <c r="W1661" s="8">
        <v>26061455</v>
      </c>
      <c r="X1661" s="8">
        <v>12178633.892889358</v>
      </c>
      <c r="Y1661" s="8">
        <v>8650530</v>
      </c>
      <c r="Z1661" s="8">
        <v>11070939.122807018</v>
      </c>
      <c r="AA1661" s="8">
        <v>6935710.2389933812</v>
      </c>
      <c r="AB1661" s="8">
        <v>2411211</v>
      </c>
      <c r="AC1661" s="8">
        <v>6145000</v>
      </c>
      <c r="AD1661" s="8">
        <v>9373878</v>
      </c>
      <c r="AE1661" s="8">
        <v>3000000</v>
      </c>
      <c r="AF1661" s="8">
        <v>0</v>
      </c>
      <c r="AG1661" s="8">
        <v>2238025.2631578948</v>
      </c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9" t="s">
        <v>3660</v>
      </c>
      <c r="BE1661" s="8"/>
      <c r="BF1661" s="8"/>
      <c r="BG1661" s="8">
        <f>IF($BE1661=1,T1660,0)</f>
        <v>0</v>
      </c>
      <c r="BH1661" s="8">
        <f>IF($BE1661=1,U1660,0)</f>
        <v>0</v>
      </c>
      <c r="BI1661" s="8">
        <f>IF($BE1661=1,V1660,0)</f>
        <v>0</v>
      </c>
      <c r="BJ1661" s="8">
        <f>IF($BE1661=1,W1660,0)</f>
        <v>0</v>
      </c>
      <c r="BK1661" s="8">
        <f>IF($BE1661=1,X1660,0)</f>
        <v>0</v>
      </c>
      <c r="BL1661" s="8">
        <f>IF($BE1661=1,Y1660,0)</f>
        <v>0</v>
      </c>
      <c r="BM1661" s="8">
        <f>IF($BE1661=1,Z1660,0)</f>
        <v>0</v>
      </c>
    </row>
    <row r="1662" spans="1:65" s="7" customFormat="1" ht="15.75" customHeight="1" x14ac:dyDescent="0.15">
      <c r="A1662" s="7" t="s">
        <v>3663</v>
      </c>
      <c r="B1662" s="7" t="s">
        <v>3223</v>
      </c>
      <c r="C1662" s="7" t="s">
        <v>3631</v>
      </c>
      <c r="D1662" s="7" t="s">
        <v>32</v>
      </c>
      <c r="E1662" s="7" t="s">
        <v>271</v>
      </c>
      <c r="F1662" s="7" t="s">
        <v>2233</v>
      </c>
      <c r="G1662" s="7" t="s">
        <v>3023</v>
      </c>
      <c r="H1662" s="7" t="s">
        <v>3638</v>
      </c>
      <c r="I1662" s="7" t="s">
        <v>33</v>
      </c>
      <c r="J1662" s="7" t="s">
        <v>33</v>
      </c>
      <c r="K1662" s="7" t="s">
        <v>33</v>
      </c>
      <c r="L1662" s="7" t="s">
        <v>33</v>
      </c>
      <c r="M1662" s="7" t="s">
        <v>33</v>
      </c>
      <c r="N1662" s="7" t="s">
        <v>33</v>
      </c>
      <c r="O1662" s="7" t="s">
        <v>33</v>
      </c>
      <c r="P1662" s="7" t="s">
        <v>33</v>
      </c>
      <c r="Q1662" s="7" t="s">
        <v>33</v>
      </c>
      <c r="R1662" s="7" t="s">
        <v>33</v>
      </c>
      <c r="S1662" s="12" t="s">
        <v>3225</v>
      </c>
      <c r="T1662" s="8">
        <v>21834282.74613161</v>
      </c>
      <c r="U1662" s="8">
        <v>24112115</v>
      </c>
      <c r="V1662" s="8">
        <v>11174000</v>
      </c>
      <c r="W1662" s="8">
        <v>26061455</v>
      </c>
      <c r="X1662" s="8">
        <v>12178633.892889358</v>
      </c>
      <c r="Y1662" s="8">
        <v>8650530</v>
      </c>
      <c r="Z1662" s="8">
        <v>11070939.122807018</v>
      </c>
      <c r="AA1662" s="8">
        <v>6935710.2389933812</v>
      </c>
      <c r="AB1662" s="8">
        <v>2411211</v>
      </c>
      <c r="AC1662" s="8">
        <v>6145000</v>
      </c>
      <c r="AD1662" s="8">
        <v>9373878</v>
      </c>
      <c r="AE1662" s="8">
        <v>3000000</v>
      </c>
      <c r="AF1662" s="8">
        <v>0</v>
      </c>
      <c r="AG1662" s="8">
        <v>2238025.2631578948</v>
      </c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9" t="s">
        <v>3662</v>
      </c>
      <c r="BE1662" s="8"/>
      <c r="BF1662" s="8"/>
      <c r="BG1662" s="8">
        <f>IF($BE1662=1,T1661,0)</f>
        <v>0</v>
      </c>
      <c r="BH1662" s="8">
        <f>IF($BE1662=1,U1661,0)</f>
        <v>0</v>
      </c>
      <c r="BI1662" s="8">
        <f>IF($BE1662=1,V1661,0)</f>
        <v>0</v>
      </c>
      <c r="BJ1662" s="8">
        <f>IF($BE1662=1,W1661,0)</f>
        <v>0</v>
      </c>
      <c r="BK1662" s="8">
        <f>IF($BE1662=1,X1661,0)</f>
        <v>0</v>
      </c>
      <c r="BL1662" s="8">
        <f>IF($BE1662=1,Y1661,0)</f>
        <v>0</v>
      </c>
      <c r="BM1662" s="8">
        <f>IF($BE1662=1,Z1661,0)</f>
        <v>0</v>
      </c>
    </row>
    <row r="1663" spans="1:65" s="7" customFormat="1" ht="15.75" customHeight="1" x14ac:dyDescent="0.15">
      <c r="A1663" s="7" t="s">
        <v>3665</v>
      </c>
      <c r="B1663" s="7" t="s">
        <v>3223</v>
      </c>
      <c r="C1663" s="7" t="s">
        <v>3631</v>
      </c>
      <c r="D1663" s="7" t="s">
        <v>32</v>
      </c>
      <c r="E1663" s="7" t="s">
        <v>271</v>
      </c>
      <c r="F1663" s="7" t="s">
        <v>2233</v>
      </c>
      <c r="G1663" s="7" t="s">
        <v>3023</v>
      </c>
      <c r="H1663" s="7" t="s">
        <v>3641</v>
      </c>
      <c r="I1663" s="7" t="s">
        <v>33</v>
      </c>
      <c r="J1663" s="7" t="s">
        <v>33</v>
      </c>
      <c r="K1663" s="7" t="s">
        <v>33</v>
      </c>
      <c r="L1663" s="7" t="s">
        <v>33</v>
      </c>
      <c r="M1663" s="7" t="s">
        <v>33</v>
      </c>
      <c r="N1663" s="7" t="s">
        <v>33</v>
      </c>
      <c r="O1663" s="7" t="s">
        <v>33</v>
      </c>
      <c r="P1663" s="7" t="s">
        <v>33</v>
      </c>
      <c r="Q1663" s="7" t="s">
        <v>33</v>
      </c>
      <c r="R1663" s="7" t="s">
        <v>33</v>
      </c>
      <c r="S1663" s="12" t="s">
        <v>3225</v>
      </c>
      <c r="T1663" s="8">
        <v>21834282.74613161</v>
      </c>
      <c r="U1663" s="8">
        <v>24112115</v>
      </c>
      <c r="V1663" s="8">
        <v>11174000</v>
      </c>
      <c r="W1663" s="8">
        <v>26061455</v>
      </c>
      <c r="X1663" s="8">
        <v>12178633.892889358</v>
      </c>
      <c r="Y1663" s="8">
        <v>8650530</v>
      </c>
      <c r="Z1663" s="8">
        <v>11070939.122807018</v>
      </c>
      <c r="AA1663" s="8">
        <v>6935710.2389933812</v>
      </c>
      <c r="AB1663" s="8">
        <v>2411211</v>
      </c>
      <c r="AC1663" s="8">
        <v>6145000</v>
      </c>
      <c r="AD1663" s="8">
        <v>9373878</v>
      </c>
      <c r="AE1663" s="8">
        <v>3000000</v>
      </c>
      <c r="AF1663" s="8">
        <v>0</v>
      </c>
      <c r="AG1663" s="8">
        <v>2238025.2631578948</v>
      </c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9" t="s">
        <v>3664</v>
      </c>
      <c r="BE1663" s="8"/>
      <c r="BF1663" s="8"/>
      <c r="BG1663" s="8">
        <f>IF($BE1663=1,T1662,0)</f>
        <v>0</v>
      </c>
      <c r="BH1663" s="8">
        <f>IF($BE1663=1,U1662,0)</f>
        <v>0</v>
      </c>
      <c r="BI1663" s="8">
        <f>IF($BE1663=1,V1662,0)</f>
        <v>0</v>
      </c>
      <c r="BJ1663" s="8">
        <f>IF($BE1663=1,W1662,0)</f>
        <v>0</v>
      </c>
      <c r="BK1663" s="8">
        <f>IF($BE1663=1,X1662,0)</f>
        <v>0</v>
      </c>
      <c r="BL1663" s="8">
        <f>IF($BE1663=1,Y1662,0)</f>
        <v>0</v>
      </c>
      <c r="BM1663" s="8">
        <f>IF($BE1663=1,Z1662,0)</f>
        <v>0</v>
      </c>
    </row>
    <row r="1664" spans="1:65" s="7" customFormat="1" ht="15.75" customHeight="1" x14ac:dyDescent="0.15">
      <c r="A1664" s="7" t="s">
        <v>3667</v>
      </c>
      <c r="B1664" s="7" t="s">
        <v>3223</v>
      </c>
      <c r="C1664" s="7" t="s">
        <v>3631</v>
      </c>
      <c r="D1664" s="7" t="s">
        <v>32</v>
      </c>
      <c r="E1664" s="7" t="s">
        <v>271</v>
      </c>
      <c r="F1664" s="7" t="s">
        <v>2233</v>
      </c>
      <c r="G1664" s="7" t="s">
        <v>3026</v>
      </c>
      <c r="H1664" s="7" t="s">
        <v>3632</v>
      </c>
      <c r="I1664" s="7" t="s">
        <v>33</v>
      </c>
      <c r="J1664" s="7" t="s">
        <v>33</v>
      </c>
      <c r="K1664" s="7" t="s">
        <v>33</v>
      </c>
      <c r="L1664" s="7" t="s">
        <v>33</v>
      </c>
      <c r="M1664" s="7" t="s">
        <v>33</v>
      </c>
      <c r="N1664" s="7" t="s">
        <v>33</v>
      </c>
      <c r="O1664" s="7" t="s">
        <v>33</v>
      </c>
      <c r="P1664" s="7" t="s">
        <v>33</v>
      </c>
      <c r="Q1664" s="7" t="s">
        <v>33</v>
      </c>
      <c r="R1664" s="7" t="s">
        <v>33</v>
      </c>
      <c r="S1664" s="12" t="s">
        <v>3225</v>
      </c>
      <c r="T1664" s="8">
        <v>20724066.232152332</v>
      </c>
      <c r="U1664" s="8">
        <v>24112115</v>
      </c>
      <c r="V1664" s="8">
        <v>13607000</v>
      </c>
      <c r="W1664" s="8">
        <v>38622195</v>
      </c>
      <c r="X1664" s="8">
        <v>17081855</v>
      </c>
      <c r="Y1664" s="8">
        <v>12271809</v>
      </c>
      <c r="Z1664" s="8">
        <v>10443949.555555556</v>
      </c>
      <c r="AA1664" s="8">
        <v>7311833.6104985615</v>
      </c>
      <c r="AB1664" s="8">
        <v>2411211</v>
      </c>
      <c r="AC1664" s="8">
        <v>1832000</v>
      </c>
      <c r="AD1664" s="8">
        <v>9273650</v>
      </c>
      <c r="AE1664" s="8">
        <v>3000000</v>
      </c>
      <c r="AF1664" s="8">
        <v>0</v>
      </c>
      <c r="AG1664" s="8">
        <v>2710467</v>
      </c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9" t="s">
        <v>3666</v>
      </c>
      <c r="BE1664" s="8"/>
      <c r="BF1664" s="8"/>
      <c r="BG1664" s="8">
        <f>IF($BE1664=1,T1663,0)</f>
        <v>0</v>
      </c>
      <c r="BH1664" s="8">
        <f>IF($BE1664=1,U1663,0)</f>
        <v>0</v>
      </c>
      <c r="BI1664" s="8">
        <f>IF($BE1664=1,V1663,0)</f>
        <v>0</v>
      </c>
      <c r="BJ1664" s="8">
        <f>IF($BE1664=1,W1663,0)</f>
        <v>0</v>
      </c>
      <c r="BK1664" s="8">
        <f>IF($BE1664=1,X1663,0)</f>
        <v>0</v>
      </c>
      <c r="BL1664" s="8">
        <f>IF($BE1664=1,Y1663,0)</f>
        <v>0</v>
      </c>
      <c r="BM1664" s="8">
        <f>IF($BE1664=1,Z1663,0)</f>
        <v>0</v>
      </c>
    </row>
    <row r="1665" spans="1:65" s="7" customFormat="1" ht="15.75" customHeight="1" x14ac:dyDescent="0.15">
      <c r="A1665" s="7" t="s">
        <v>3669</v>
      </c>
      <c r="B1665" s="7" t="s">
        <v>3223</v>
      </c>
      <c r="C1665" s="7" t="s">
        <v>3631</v>
      </c>
      <c r="D1665" s="7" t="s">
        <v>32</v>
      </c>
      <c r="E1665" s="7" t="s">
        <v>271</v>
      </c>
      <c r="F1665" s="7" t="s">
        <v>2233</v>
      </c>
      <c r="G1665" s="7" t="s">
        <v>3026</v>
      </c>
      <c r="H1665" s="7" t="s">
        <v>3635</v>
      </c>
      <c r="I1665" s="7" t="s">
        <v>33</v>
      </c>
      <c r="J1665" s="7" t="s">
        <v>33</v>
      </c>
      <c r="K1665" s="7" t="s">
        <v>33</v>
      </c>
      <c r="L1665" s="7" t="s">
        <v>33</v>
      </c>
      <c r="M1665" s="7" t="s">
        <v>33</v>
      </c>
      <c r="N1665" s="7" t="s">
        <v>33</v>
      </c>
      <c r="O1665" s="7" t="s">
        <v>33</v>
      </c>
      <c r="P1665" s="7" t="s">
        <v>33</v>
      </c>
      <c r="Q1665" s="7" t="s">
        <v>33</v>
      </c>
      <c r="R1665" s="7" t="s">
        <v>33</v>
      </c>
      <c r="S1665" s="12" t="s">
        <v>3225</v>
      </c>
      <c r="T1665" s="8">
        <v>20724066.232152332</v>
      </c>
      <c r="U1665" s="8">
        <v>24112115</v>
      </c>
      <c r="V1665" s="8">
        <v>13607000</v>
      </c>
      <c r="W1665" s="8">
        <v>38622195</v>
      </c>
      <c r="X1665" s="8">
        <v>17081855</v>
      </c>
      <c r="Y1665" s="8">
        <v>12271809</v>
      </c>
      <c r="Z1665" s="8">
        <v>10443949.555555556</v>
      </c>
      <c r="AA1665" s="8">
        <v>7311833.6104985615</v>
      </c>
      <c r="AB1665" s="8">
        <v>2411211</v>
      </c>
      <c r="AC1665" s="8">
        <v>1832000</v>
      </c>
      <c r="AD1665" s="8">
        <v>9273650</v>
      </c>
      <c r="AE1665" s="8">
        <v>3000000</v>
      </c>
      <c r="AF1665" s="8">
        <v>0</v>
      </c>
      <c r="AG1665" s="8">
        <v>2710467</v>
      </c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9" t="s">
        <v>3668</v>
      </c>
      <c r="BE1665" s="8"/>
      <c r="BF1665" s="8"/>
      <c r="BG1665" s="8">
        <f>IF($BE1665=1,T1664,0)</f>
        <v>0</v>
      </c>
      <c r="BH1665" s="8">
        <f>IF($BE1665=1,U1664,0)</f>
        <v>0</v>
      </c>
      <c r="BI1665" s="8">
        <f>IF($BE1665=1,V1664,0)</f>
        <v>0</v>
      </c>
      <c r="BJ1665" s="8">
        <f>IF($BE1665=1,W1664,0)</f>
        <v>0</v>
      </c>
      <c r="BK1665" s="8">
        <f>IF($BE1665=1,X1664,0)</f>
        <v>0</v>
      </c>
      <c r="BL1665" s="8">
        <f>IF($BE1665=1,Y1664,0)</f>
        <v>0</v>
      </c>
      <c r="BM1665" s="8">
        <f>IF($BE1665=1,Z1664,0)</f>
        <v>0</v>
      </c>
    </row>
    <row r="1666" spans="1:65" s="7" customFormat="1" ht="15.75" customHeight="1" x14ac:dyDescent="0.15">
      <c r="A1666" s="7" t="s">
        <v>3671</v>
      </c>
      <c r="B1666" s="7" t="s">
        <v>3223</v>
      </c>
      <c r="C1666" s="7" t="s">
        <v>3631</v>
      </c>
      <c r="D1666" s="7" t="s">
        <v>32</v>
      </c>
      <c r="E1666" s="7" t="s">
        <v>271</v>
      </c>
      <c r="F1666" s="7" t="s">
        <v>2233</v>
      </c>
      <c r="G1666" s="7" t="s">
        <v>3026</v>
      </c>
      <c r="H1666" s="7" t="s">
        <v>3638</v>
      </c>
      <c r="I1666" s="7" t="s">
        <v>33</v>
      </c>
      <c r="J1666" s="7" t="s">
        <v>33</v>
      </c>
      <c r="K1666" s="7" t="s">
        <v>33</v>
      </c>
      <c r="L1666" s="7" t="s">
        <v>33</v>
      </c>
      <c r="M1666" s="7" t="s">
        <v>33</v>
      </c>
      <c r="N1666" s="7" t="s">
        <v>33</v>
      </c>
      <c r="O1666" s="7" t="s">
        <v>33</v>
      </c>
      <c r="P1666" s="7" t="s">
        <v>33</v>
      </c>
      <c r="Q1666" s="7" t="s">
        <v>33</v>
      </c>
      <c r="R1666" s="7" t="s">
        <v>33</v>
      </c>
      <c r="S1666" s="12" t="s">
        <v>3225</v>
      </c>
      <c r="T1666" s="8">
        <v>20724066.232152332</v>
      </c>
      <c r="U1666" s="8">
        <v>24112115</v>
      </c>
      <c r="V1666" s="8">
        <v>13607000</v>
      </c>
      <c r="W1666" s="8">
        <v>38622195</v>
      </c>
      <c r="X1666" s="8">
        <v>17081855</v>
      </c>
      <c r="Y1666" s="8">
        <v>12271809</v>
      </c>
      <c r="Z1666" s="8">
        <v>10443949.555555556</v>
      </c>
      <c r="AA1666" s="8">
        <v>7311833.6104985615</v>
      </c>
      <c r="AB1666" s="8">
        <v>2411211</v>
      </c>
      <c r="AC1666" s="8">
        <v>1832000</v>
      </c>
      <c r="AD1666" s="8">
        <v>9273650</v>
      </c>
      <c r="AE1666" s="8">
        <v>3000000</v>
      </c>
      <c r="AF1666" s="8">
        <v>0</v>
      </c>
      <c r="AG1666" s="8">
        <v>2710467</v>
      </c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9" t="s">
        <v>3670</v>
      </c>
      <c r="BE1666" s="8"/>
      <c r="BF1666" s="8"/>
      <c r="BG1666" s="8">
        <f>IF($BE1666=1,T1665,0)</f>
        <v>0</v>
      </c>
      <c r="BH1666" s="8">
        <f>IF($BE1666=1,U1665,0)</f>
        <v>0</v>
      </c>
      <c r="BI1666" s="8">
        <f>IF($BE1666=1,V1665,0)</f>
        <v>0</v>
      </c>
      <c r="BJ1666" s="8">
        <f>IF($BE1666=1,W1665,0)</f>
        <v>0</v>
      </c>
      <c r="BK1666" s="8">
        <f>IF($BE1666=1,X1665,0)</f>
        <v>0</v>
      </c>
      <c r="BL1666" s="8">
        <f>IF($BE1666=1,Y1665,0)</f>
        <v>0</v>
      </c>
      <c r="BM1666" s="8">
        <f>IF($BE1666=1,Z1665,0)</f>
        <v>0</v>
      </c>
    </row>
    <row r="1667" spans="1:65" s="7" customFormat="1" ht="15.75" customHeight="1" x14ac:dyDescent="0.15">
      <c r="A1667" s="7" t="s">
        <v>3673</v>
      </c>
      <c r="B1667" s="7" t="s">
        <v>3223</v>
      </c>
      <c r="C1667" s="7" t="s">
        <v>3631</v>
      </c>
      <c r="D1667" s="7" t="s">
        <v>32</v>
      </c>
      <c r="E1667" s="7" t="s">
        <v>271</v>
      </c>
      <c r="F1667" s="7" t="s">
        <v>2233</v>
      </c>
      <c r="G1667" s="7" t="s">
        <v>3026</v>
      </c>
      <c r="H1667" s="7" t="s">
        <v>3641</v>
      </c>
      <c r="I1667" s="7" t="s">
        <v>33</v>
      </c>
      <c r="J1667" s="7" t="s">
        <v>33</v>
      </c>
      <c r="K1667" s="7" t="s">
        <v>33</v>
      </c>
      <c r="L1667" s="7" t="s">
        <v>33</v>
      </c>
      <c r="M1667" s="7" t="s">
        <v>33</v>
      </c>
      <c r="N1667" s="7" t="s">
        <v>33</v>
      </c>
      <c r="O1667" s="7" t="s">
        <v>33</v>
      </c>
      <c r="P1667" s="7" t="s">
        <v>33</v>
      </c>
      <c r="Q1667" s="7" t="s">
        <v>33</v>
      </c>
      <c r="R1667" s="7" t="s">
        <v>33</v>
      </c>
      <c r="S1667" s="12" t="s">
        <v>3225</v>
      </c>
      <c r="T1667" s="8">
        <v>20724066.232152332</v>
      </c>
      <c r="U1667" s="8">
        <v>24112115</v>
      </c>
      <c r="V1667" s="8">
        <v>13607000</v>
      </c>
      <c r="W1667" s="8">
        <v>38622195</v>
      </c>
      <c r="X1667" s="8">
        <v>17081855</v>
      </c>
      <c r="Y1667" s="8">
        <v>12271809</v>
      </c>
      <c r="Z1667" s="8">
        <v>10443949.555555556</v>
      </c>
      <c r="AA1667" s="8">
        <v>7311833.6104985615</v>
      </c>
      <c r="AB1667" s="8">
        <v>2411211</v>
      </c>
      <c r="AC1667" s="8">
        <v>1832000</v>
      </c>
      <c r="AD1667" s="8">
        <v>9273650</v>
      </c>
      <c r="AE1667" s="8">
        <v>3000000</v>
      </c>
      <c r="AF1667" s="8">
        <v>0</v>
      </c>
      <c r="AG1667" s="8">
        <v>2710467</v>
      </c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9" t="s">
        <v>3672</v>
      </c>
      <c r="BE1667" s="8"/>
      <c r="BF1667" s="8"/>
      <c r="BG1667" s="8">
        <f>IF($BE1667=1,T1666,0)</f>
        <v>0</v>
      </c>
      <c r="BH1667" s="8">
        <f>IF($BE1667=1,U1666,0)</f>
        <v>0</v>
      </c>
      <c r="BI1667" s="8">
        <f>IF($BE1667=1,V1666,0)</f>
        <v>0</v>
      </c>
      <c r="BJ1667" s="8">
        <f>IF($BE1667=1,W1666,0)</f>
        <v>0</v>
      </c>
      <c r="BK1667" s="8">
        <f>IF($BE1667=1,X1666,0)</f>
        <v>0</v>
      </c>
      <c r="BL1667" s="8">
        <f>IF($BE1667=1,Y1666,0)</f>
        <v>0</v>
      </c>
      <c r="BM1667" s="8">
        <f>IF($BE1667=1,Z1666,0)</f>
        <v>0</v>
      </c>
    </row>
    <row r="1668" spans="1:65" s="7" customFormat="1" ht="15.75" customHeight="1" x14ac:dyDescent="0.15">
      <c r="A1668" s="7" t="s">
        <v>3675</v>
      </c>
      <c r="B1668" s="7" t="s">
        <v>3223</v>
      </c>
      <c r="C1668" s="7" t="s">
        <v>3631</v>
      </c>
      <c r="D1668" s="7" t="s">
        <v>32</v>
      </c>
      <c r="E1668" s="7" t="s">
        <v>271</v>
      </c>
      <c r="F1668" s="7" t="s">
        <v>2233</v>
      </c>
      <c r="G1668" s="7" t="s">
        <v>3029</v>
      </c>
      <c r="H1668" s="7" t="s">
        <v>3632</v>
      </c>
      <c r="I1668" s="7" t="s">
        <v>33</v>
      </c>
      <c r="J1668" s="7" t="s">
        <v>33</v>
      </c>
      <c r="K1668" s="7" t="s">
        <v>33</v>
      </c>
      <c r="L1668" s="7" t="s">
        <v>33</v>
      </c>
      <c r="M1668" s="7" t="s">
        <v>33</v>
      </c>
      <c r="N1668" s="7" t="s">
        <v>33</v>
      </c>
      <c r="O1668" s="7" t="s">
        <v>33</v>
      </c>
      <c r="P1668" s="7" t="s">
        <v>33</v>
      </c>
      <c r="Q1668" s="7" t="s">
        <v>33</v>
      </c>
      <c r="R1668" s="7" t="s">
        <v>33</v>
      </c>
      <c r="S1668" s="12" t="s">
        <v>3225</v>
      </c>
      <c r="T1668" s="8">
        <v>20724066.232152332</v>
      </c>
      <c r="U1668" s="8">
        <v>24112115</v>
      </c>
      <c r="V1668" s="8">
        <v>18192000</v>
      </c>
      <c r="W1668" s="8">
        <v>38922436</v>
      </c>
      <c r="X1668" s="8">
        <v>12260927.5</v>
      </c>
      <c r="Y1668" s="8">
        <v>12304059</v>
      </c>
      <c r="Z1668" s="8">
        <v>21887759.555555556</v>
      </c>
      <c r="AA1668" s="8">
        <v>7311833.6104985615</v>
      </c>
      <c r="AB1668" s="8">
        <v>2411211</v>
      </c>
      <c r="AC1668" s="8">
        <v>36384000</v>
      </c>
      <c r="AD1668" s="8">
        <v>9273650</v>
      </c>
      <c r="AE1668" s="8">
        <v>3000000</v>
      </c>
      <c r="AF1668" s="8">
        <v>0</v>
      </c>
      <c r="AG1668" s="8">
        <v>2710467</v>
      </c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9" t="s">
        <v>3674</v>
      </c>
      <c r="BE1668" s="8"/>
      <c r="BF1668" s="8"/>
      <c r="BG1668" s="8">
        <f>IF($BE1668=1,T1667,0)</f>
        <v>0</v>
      </c>
      <c r="BH1668" s="8">
        <f>IF($BE1668=1,U1667,0)</f>
        <v>0</v>
      </c>
      <c r="BI1668" s="8">
        <f>IF($BE1668=1,V1667,0)</f>
        <v>0</v>
      </c>
      <c r="BJ1668" s="8">
        <f>IF($BE1668=1,W1667,0)</f>
        <v>0</v>
      </c>
      <c r="BK1668" s="8">
        <f>IF($BE1668=1,X1667,0)</f>
        <v>0</v>
      </c>
      <c r="BL1668" s="8">
        <f>IF($BE1668=1,Y1667,0)</f>
        <v>0</v>
      </c>
      <c r="BM1668" s="8">
        <f>IF($BE1668=1,Z1667,0)</f>
        <v>0</v>
      </c>
    </row>
    <row r="1669" spans="1:65" s="7" customFormat="1" ht="15.75" customHeight="1" x14ac:dyDescent="0.15">
      <c r="A1669" s="7" t="s">
        <v>3677</v>
      </c>
      <c r="B1669" s="7" t="s">
        <v>3223</v>
      </c>
      <c r="C1669" s="7" t="s">
        <v>3631</v>
      </c>
      <c r="D1669" s="7" t="s">
        <v>32</v>
      </c>
      <c r="E1669" s="7" t="s">
        <v>271</v>
      </c>
      <c r="F1669" s="7" t="s">
        <v>2233</v>
      </c>
      <c r="G1669" s="7" t="s">
        <v>3029</v>
      </c>
      <c r="H1669" s="7" t="s">
        <v>3635</v>
      </c>
      <c r="I1669" s="7" t="s">
        <v>33</v>
      </c>
      <c r="J1669" s="7" t="s">
        <v>33</v>
      </c>
      <c r="K1669" s="7" t="s">
        <v>33</v>
      </c>
      <c r="L1669" s="7" t="s">
        <v>33</v>
      </c>
      <c r="M1669" s="7" t="s">
        <v>33</v>
      </c>
      <c r="N1669" s="7" t="s">
        <v>33</v>
      </c>
      <c r="O1669" s="7" t="s">
        <v>33</v>
      </c>
      <c r="P1669" s="7" t="s">
        <v>33</v>
      </c>
      <c r="Q1669" s="7" t="s">
        <v>33</v>
      </c>
      <c r="R1669" s="7" t="s">
        <v>33</v>
      </c>
      <c r="S1669" s="12" t="s">
        <v>3225</v>
      </c>
      <c r="T1669" s="8">
        <v>20724066.232152332</v>
      </c>
      <c r="U1669" s="8">
        <v>24112115</v>
      </c>
      <c r="V1669" s="8">
        <v>18192000</v>
      </c>
      <c r="W1669" s="8">
        <v>38922436</v>
      </c>
      <c r="X1669" s="8">
        <v>12260927.5</v>
      </c>
      <c r="Y1669" s="8">
        <v>12304059</v>
      </c>
      <c r="Z1669" s="8">
        <v>21887759.555555556</v>
      </c>
      <c r="AA1669" s="8">
        <v>7311833.6104985615</v>
      </c>
      <c r="AB1669" s="8">
        <v>2411211</v>
      </c>
      <c r="AC1669" s="8">
        <v>36384000</v>
      </c>
      <c r="AD1669" s="8">
        <v>9273650</v>
      </c>
      <c r="AE1669" s="8">
        <v>3000000</v>
      </c>
      <c r="AF1669" s="8">
        <v>0</v>
      </c>
      <c r="AG1669" s="8">
        <v>2710467</v>
      </c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9" t="s">
        <v>3676</v>
      </c>
      <c r="BE1669" s="8"/>
      <c r="BF1669" s="8"/>
      <c r="BG1669" s="8">
        <f>IF($BE1669=1,T1668,0)</f>
        <v>0</v>
      </c>
      <c r="BH1669" s="8">
        <f>IF($BE1669=1,U1668,0)</f>
        <v>0</v>
      </c>
      <c r="BI1669" s="8">
        <f>IF($BE1669=1,V1668,0)</f>
        <v>0</v>
      </c>
      <c r="BJ1669" s="8">
        <f>IF($BE1669=1,W1668,0)</f>
        <v>0</v>
      </c>
      <c r="BK1669" s="8">
        <f>IF($BE1669=1,X1668,0)</f>
        <v>0</v>
      </c>
      <c r="BL1669" s="8">
        <f>IF($BE1669=1,Y1668,0)</f>
        <v>0</v>
      </c>
      <c r="BM1669" s="8">
        <f>IF($BE1669=1,Z1668,0)</f>
        <v>0</v>
      </c>
    </row>
    <row r="1670" spans="1:65" s="7" customFormat="1" ht="15.75" customHeight="1" x14ac:dyDescent="0.15">
      <c r="A1670" s="7" t="s">
        <v>3679</v>
      </c>
      <c r="B1670" s="7" t="s">
        <v>3223</v>
      </c>
      <c r="C1670" s="7" t="s">
        <v>3631</v>
      </c>
      <c r="D1670" s="7" t="s">
        <v>32</v>
      </c>
      <c r="E1670" s="7" t="s">
        <v>271</v>
      </c>
      <c r="F1670" s="7" t="s">
        <v>2233</v>
      </c>
      <c r="G1670" s="7" t="s">
        <v>3029</v>
      </c>
      <c r="H1670" s="7" t="s">
        <v>3638</v>
      </c>
      <c r="I1670" s="7" t="s">
        <v>33</v>
      </c>
      <c r="J1670" s="7" t="s">
        <v>33</v>
      </c>
      <c r="K1670" s="7" t="s">
        <v>33</v>
      </c>
      <c r="L1670" s="7" t="s">
        <v>33</v>
      </c>
      <c r="M1670" s="7" t="s">
        <v>33</v>
      </c>
      <c r="N1670" s="7" t="s">
        <v>33</v>
      </c>
      <c r="O1670" s="7" t="s">
        <v>33</v>
      </c>
      <c r="P1670" s="7" t="s">
        <v>33</v>
      </c>
      <c r="Q1670" s="7" t="s">
        <v>33</v>
      </c>
      <c r="R1670" s="7" t="s">
        <v>33</v>
      </c>
      <c r="S1670" s="12" t="s">
        <v>3225</v>
      </c>
      <c r="T1670" s="8">
        <v>20724066.232152332</v>
      </c>
      <c r="U1670" s="8">
        <v>24112115</v>
      </c>
      <c r="V1670" s="8">
        <v>18192000</v>
      </c>
      <c r="W1670" s="8">
        <v>38922436</v>
      </c>
      <c r="X1670" s="8">
        <v>12260927.5</v>
      </c>
      <c r="Y1670" s="8">
        <v>12304059</v>
      </c>
      <c r="Z1670" s="8">
        <v>21887759.555555556</v>
      </c>
      <c r="AA1670" s="8">
        <v>7311833.6104985615</v>
      </c>
      <c r="AB1670" s="8">
        <v>2411211</v>
      </c>
      <c r="AC1670" s="8">
        <v>36384000</v>
      </c>
      <c r="AD1670" s="8">
        <v>9273650</v>
      </c>
      <c r="AE1670" s="8">
        <v>3000000</v>
      </c>
      <c r="AF1670" s="8">
        <v>0</v>
      </c>
      <c r="AG1670" s="8">
        <v>2710467</v>
      </c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9" t="s">
        <v>3678</v>
      </c>
      <c r="BE1670" s="8"/>
      <c r="BF1670" s="8"/>
      <c r="BG1670" s="8">
        <f>IF($BE1670=1,T1669,0)</f>
        <v>0</v>
      </c>
      <c r="BH1670" s="8">
        <f>IF($BE1670=1,U1669,0)</f>
        <v>0</v>
      </c>
      <c r="BI1670" s="8">
        <f>IF($BE1670=1,V1669,0)</f>
        <v>0</v>
      </c>
      <c r="BJ1670" s="8">
        <f>IF($BE1670=1,W1669,0)</f>
        <v>0</v>
      </c>
      <c r="BK1670" s="8">
        <f>IF($BE1670=1,X1669,0)</f>
        <v>0</v>
      </c>
      <c r="BL1670" s="8">
        <f>IF($BE1670=1,Y1669,0)</f>
        <v>0</v>
      </c>
      <c r="BM1670" s="8">
        <f>IF($BE1670=1,Z1669,0)</f>
        <v>0</v>
      </c>
    </row>
    <row r="1671" spans="1:65" s="7" customFormat="1" ht="15.75" customHeight="1" x14ac:dyDescent="0.15">
      <c r="A1671" s="7" t="s">
        <v>3681</v>
      </c>
      <c r="B1671" s="7" t="s">
        <v>3223</v>
      </c>
      <c r="C1671" s="7" t="s">
        <v>3631</v>
      </c>
      <c r="D1671" s="7" t="s">
        <v>32</v>
      </c>
      <c r="E1671" s="7" t="s">
        <v>271</v>
      </c>
      <c r="F1671" s="7" t="s">
        <v>2233</v>
      </c>
      <c r="G1671" s="7" t="s">
        <v>3029</v>
      </c>
      <c r="H1671" s="7" t="s">
        <v>3641</v>
      </c>
      <c r="I1671" s="7" t="s">
        <v>33</v>
      </c>
      <c r="J1671" s="7" t="s">
        <v>33</v>
      </c>
      <c r="K1671" s="7" t="s">
        <v>33</v>
      </c>
      <c r="L1671" s="7" t="s">
        <v>33</v>
      </c>
      <c r="M1671" s="7" t="s">
        <v>33</v>
      </c>
      <c r="N1671" s="7" t="s">
        <v>33</v>
      </c>
      <c r="O1671" s="7" t="s">
        <v>33</v>
      </c>
      <c r="P1671" s="7" t="s">
        <v>33</v>
      </c>
      <c r="Q1671" s="7" t="s">
        <v>33</v>
      </c>
      <c r="R1671" s="7" t="s">
        <v>33</v>
      </c>
      <c r="S1671" s="12" t="s">
        <v>3225</v>
      </c>
      <c r="T1671" s="8">
        <v>20724066.232152332</v>
      </c>
      <c r="U1671" s="8">
        <v>24112115</v>
      </c>
      <c r="V1671" s="8">
        <v>18192000</v>
      </c>
      <c r="W1671" s="8">
        <v>38922436</v>
      </c>
      <c r="X1671" s="8">
        <v>12260927.5</v>
      </c>
      <c r="Y1671" s="8">
        <v>12304059</v>
      </c>
      <c r="Z1671" s="8">
        <v>21887759.555555556</v>
      </c>
      <c r="AA1671" s="8">
        <v>7311833.6104985615</v>
      </c>
      <c r="AB1671" s="8">
        <v>2411211</v>
      </c>
      <c r="AC1671" s="8">
        <v>36384000</v>
      </c>
      <c r="AD1671" s="8">
        <v>9273650</v>
      </c>
      <c r="AE1671" s="8">
        <v>3000000</v>
      </c>
      <c r="AF1671" s="8">
        <v>0</v>
      </c>
      <c r="AG1671" s="8">
        <v>2710467</v>
      </c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9" t="s">
        <v>3680</v>
      </c>
      <c r="BE1671" s="8"/>
      <c r="BF1671" s="8"/>
      <c r="BG1671" s="8">
        <f>IF($BE1671=1,T1670,0)</f>
        <v>0</v>
      </c>
      <c r="BH1671" s="8">
        <f>IF($BE1671=1,U1670,0)</f>
        <v>0</v>
      </c>
      <c r="BI1671" s="8">
        <f>IF($BE1671=1,V1670,0)</f>
        <v>0</v>
      </c>
      <c r="BJ1671" s="8">
        <f>IF($BE1671=1,W1670,0)</f>
        <v>0</v>
      </c>
      <c r="BK1671" s="8">
        <f>IF($BE1671=1,X1670,0)</f>
        <v>0</v>
      </c>
      <c r="BL1671" s="8">
        <f>IF($BE1671=1,Y1670,0)</f>
        <v>0</v>
      </c>
      <c r="BM1671" s="8">
        <f>IF($BE1671=1,Z1670,0)</f>
        <v>0</v>
      </c>
    </row>
    <row r="1672" spans="1:65" s="7" customFormat="1" ht="15.75" customHeight="1" x14ac:dyDescent="0.15">
      <c r="A1672" s="7" t="s">
        <v>3683</v>
      </c>
      <c r="B1672" s="7" t="s">
        <v>3223</v>
      </c>
      <c r="C1672" s="7" t="s">
        <v>3631</v>
      </c>
      <c r="D1672" s="7" t="s">
        <v>32</v>
      </c>
      <c r="E1672" s="7" t="s">
        <v>271</v>
      </c>
      <c r="F1672" s="7" t="s">
        <v>2303</v>
      </c>
      <c r="G1672" s="7" t="s">
        <v>3023</v>
      </c>
      <c r="H1672" s="7" t="s">
        <v>3632</v>
      </c>
      <c r="I1672" s="7" t="s">
        <v>33</v>
      </c>
      <c r="J1672" s="7" t="s">
        <v>33</v>
      </c>
      <c r="K1672" s="7" t="s">
        <v>33</v>
      </c>
      <c r="L1672" s="7" t="s">
        <v>33</v>
      </c>
      <c r="M1672" s="7" t="s">
        <v>33</v>
      </c>
      <c r="N1672" s="7" t="s">
        <v>33</v>
      </c>
      <c r="O1672" s="7" t="s">
        <v>33</v>
      </c>
      <c r="P1672" s="7" t="s">
        <v>33</v>
      </c>
      <c r="Q1672" s="7" t="s">
        <v>33</v>
      </c>
      <c r="R1672" s="7" t="s">
        <v>33</v>
      </c>
      <c r="S1672" s="12" t="s">
        <v>3225</v>
      </c>
      <c r="T1672" s="8">
        <v>49422875.865329027</v>
      </c>
      <c r="U1672" s="8">
        <v>24112115</v>
      </c>
      <c r="V1672" s="8">
        <v>24281000</v>
      </c>
      <c r="W1672" s="8">
        <v>56760714</v>
      </c>
      <c r="X1672" s="8">
        <v>22351108.47622269</v>
      </c>
      <c r="Y1672" s="8">
        <v>18127524</v>
      </c>
      <c r="Z1672" s="8">
        <v>22621796.140350878</v>
      </c>
      <c r="AA1672" s="8">
        <v>28689281.597483452</v>
      </c>
      <c r="AB1672" s="8">
        <v>2411211</v>
      </c>
      <c r="AC1672" s="8">
        <v>18696000</v>
      </c>
      <c r="AD1672" s="8">
        <v>9373878</v>
      </c>
      <c r="AE1672" s="8">
        <v>3000000</v>
      </c>
      <c r="AF1672" s="8">
        <v>0</v>
      </c>
      <c r="AG1672" s="8">
        <v>2238025.2631578948</v>
      </c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9" t="s">
        <v>3682</v>
      </c>
      <c r="BE1672" s="8"/>
      <c r="BF1672" s="8"/>
      <c r="BG1672" s="8">
        <f>IF($BE1672=1,T1671,0)</f>
        <v>0</v>
      </c>
      <c r="BH1672" s="8">
        <f>IF($BE1672=1,U1671,0)</f>
        <v>0</v>
      </c>
      <c r="BI1672" s="8">
        <f>IF($BE1672=1,V1671,0)</f>
        <v>0</v>
      </c>
      <c r="BJ1672" s="8">
        <f>IF($BE1672=1,W1671,0)</f>
        <v>0</v>
      </c>
      <c r="BK1672" s="8">
        <f>IF($BE1672=1,X1671,0)</f>
        <v>0</v>
      </c>
      <c r="BL1672" s="8">
        <f>IF($BE1672=1,Y1671,0)</f>
        <v>0</v>
      </c>
      <c r="BM1672" s="8">
        <f>IF($BE1672=1,Z1671,0)</f>
        <v>0</v>
      </c>
    </row>
    <row r="1673" spans="1:65" s="7" customFormat="1" ht="15.75" customHeight="1" x14ac:dyDescent="0.15">
      <c r="A1673" s="7" t="s">
        <v>3685</v>
      </c>
      <c r="B1673" s="7" t="s">
        <v>3223</v>
      </c>
      <c r="C1673" s="7" t="s">
        <v>3631</v>
      </c>
      <c r="D1673" s="7" t="s">
        <v>32</v>
      </c>
      <c r="E1673" s="7" t="s">
        <v>271</v>
      </c>
      <c r="F1673" s="7" t="s">
        <v>2303</v>
      </c>
      <c r="G1673" s="7" t="s">
        <v>3023</v>
      </c>
      <c r="H1673" s="7" t="s">
        <v>3635</v>
      </c>
      <c r="I1673" s="7" t="s">
        <v>33</v>
      </c>
      <c r="J1673" s="7" t="s">
        <v>33</v>
      </c>
      <c r="K1673" s="7" t="s">
        <v>33</v>
      </c>
      <c r="L1673" s="7" t="s">
        <v>33</v>
      </c>
      <c r="M1673" s="7" t="s">
        <v>33</v>
      </c>
      <c r="N1673" s="7" t="s">
        <v>33</v>
      </c>
      <c r="O1673" s="7" t="s">
        <v>33</v>
      </c>
      <c r="P1673" s="7" t="s">
        <v>33</v>
      </c>
      <c r="Q1673" s="7" t="s">
        <v>33</v>
      </c>
      <c r="R1673" s="7" t="s">
        <v>33</v>
      </c>
      <c r="S1673" s="12" t="s">
        <v>3225</v>
      </c>
      <c r="T1673" s="8">
        <v>49422875.865329027</v>
      </c>
      <c r="U1673" s="8">
        <v>24112115</v>
      </c>
      <c r="V1673" s="8">
        <v>24281000</v>
      </c>
      <c r="W1673" s="8">
        <v>56760714</v>
      </c>
      <c r="X1673" s="8">
        <v>22351108.47622269</v>
      </c>
      <c r="Y1673" s="8">
        <v>18127524</v>
      </c>
      <c r="Z1673" s="8">
        <v>22621796.140350878</v>
      </c>
      <c r="AA1673" s="8">
        <v>28689281.597483452</v>
      </c>
      <c r="AB1673" s="8">
        <v>2411211</v>
      </c>
      <c r="AC1673" s="8">
        <v>18696000</v>
      </c>
      <c r="AD1673" s="8">
        <v>9373878</v>
      </c>
      <c r="AE1673" s="8">
        <v>3000000</v>
      </c>
      <c r="AF1673" s="8">
        <v>0</v>
      </c>
      <c r="AG1673" s="8">
        <v>2238025.2631578948</v>
      </c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9" t="s">
        <v>3684</v>
      </c>
      <c r="BE1673" s="8"/>
      <c r="BF1673" s="8"/>
      <c r="BG1673" s="8">
        <f>IF($BE1673=1,T1672,0)</f>
        <v>0</v>
      </c>
      <c r="BH1673" s="8">
        <f>IF($BE1673=1,U1672,0)</f>
        <v>0</v>
      </c>
      <c r="BI1673" s="8">
        <f>IF($BE1673=1,V1672,0)</f>
        <v>0</v>
      </c>
      <c r="BJ1673" s="8">
        <f>IF($BE1673=1,W1672,0)</f>
        <v>0</v>
      </c>
      <c r="BK1673" s="8">
        <f>IF($BE1673=1,X1672,0)</f>
        <v>0</v>
      </c>
      <c r="BL1673" s="8">
        <f>IF($BE1673=1,Y1672,0)</f>
        <v>0</v>
      </c>
      <c r="BM1673" s="8">
        <f>IF($BE1673=1,Z1672,0)</f>
        <v>0</v>
      </c>
    </row>
    <row r="1674" spans="1:65" s="7" customFormat="1" ht="15.75" customHeight="1" x14ac:dyDescent="0.15">
      <c r="A1674" s="7" t="s">
        <v>3687</v>
      </c>
      <c r="B1674" s="7" t="s">
        <v>3223</v>
      </c>
      <c r="C1674" s="7" t="s">
        <v>3631</v>
      </c>
      <c r="D1674" s="7" t="s">
        <v>32</v>
      </c>
      <c r="E1674" s="7" t="s">
        <v>271</v>
      </c>
      <c r="F1674" s="7" t="s">
        <v>2303</v>
      </c>
      <c r="G1674" s="7" t="s">
        <v>3023</v>
      </c>
      <c r="H1674" s="7" t="s">
        <v>3638</v>
      </c>
      <c r="I1674" s="7" t="s">
        <v>33</v>
      </c>
      <c r="J1674" s="7" t="s">
        <v>33</v>
      </c>
      <c r="K1674" s="7" t="s">
        <v>33</v>
      </c>
      <c r="L1674" s="7" t="s">
        <v>33</v>
      </c>
      <c r="M1674" s="7" t="s">
        <v>33</v>
      </c>
      <c r="N1674" s="7" t="s">
        <v>33</v>
      </c>
      <c r="O1674" s="7" t="s">
        <v>33</v>
      </c>
      <c r="P1674" s="7" t="s">
        <v>33</v>
      </c>
      <c r="Q1674" s="7" t="s">
        <v>33</v>
      </c>
      <c r="R1674" s="7" t="s">
        <v>33</v>
      </c>
      <c r="S1674" s="12" t="s">
        <v>3225</v>
      </c>
      <c r="T1674" s="8">
        <v>49422875.865329027</v>
      </c>
      <c r="U1674" s="8">
        <v>24112115</v>
      </c>
      <c r="V1674" s="8">
        <v>24281000</v>
      </c>
      <c r="W1674" s="8">
        <v>56760714</v>
      </c>
      <c r="X1674" s="8">
        <v>22351108.47622269</v>
      </c>
      <c r="Y1674" s="8">
        <v>18127524</v>
      </c>
      <c r="Z1674" s="8">
        <v>22621796.140350878</v>
      </c>
      <c r="AA1674" s="8">
        <v>28689281.597483452</v>
      </c>
      <c r="AB1674" s="8">
        <v>2411211</v>
      </c>
      <c r="AC1674" s="8">
        <v>18696000</v>
      </c>
      <c r="AD1674" s="8">
        <v>9373878</v>
      </c>
      <c r="AE1674" s="8">
        <v>3000000</v>
      </c>
      <c r="AF1674" s="8">
        <v>0</v>
      </c>
      <c r="AG1674" s="8">
        <v>2238025.2631578948</v>
      </c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9" t="s">
        <v>3686</v>
      </c>
      <c r="BE1674" s="8"/>
      <c r="BF1674" s="8"/>
      <c r="BG1674" s="8">
        <f>IF($BE1674=1,T1673,0)</f>
        <v>0</v>
      </c>
      <c r="BH1674" s="8">
        <f>IF($BE1674=1,U1673,0)</f>
        <v>0</v>
      </c>
      <c r="BI1674" s="8">
        <f>IF($BE1674=1,V1673,0)</f>
        <v>0</v>
      </c>
      <c r="BJ1674" s="8">
        <f>IF($BE1674=1,W1673,0)</f>
        <v>0</v>
      </c>
      <c r="BK1674" s="8">
        <f>IF($BE1674=1,X1673,0)</f>
        <v>0</v>
      </c>
      <c r="BL1674" s="8">
        <f>IF($BE1674=1,Y1673,0)</f>
        <v>0</v>
      </c>
      <c r="BM1674" s="8">
        <f>IF($BE1674=1,Z1673,0)</f>
        <v>0</v>
      </c>
    </row>
    <row r="1675" spans="1:65" s="7" customFormat="1" ht="15.75" customHeight="1" x14ac:dyDescent="0.15">
      <c r="A1675" s="7" t="s">
        <v>3689</v>
      </c>
      <c r="B1675" s="7" t="s">
        <v>3223</v>
      </c>
      <c r="C1675" s="7" t="s">
        <v>3631</v>
      </c>
      <c r="D1675" s="7" t="s">
        <v>32</v>
      </c>
      <c r="E1675" s="7" t="s">
        <v>271</v>
      </c>
      <c r="F1675" s="7" t="s">
        <v>2303</v>
      </c>
      <c r="G1675" s="7" t="s">
        <v>3023</v>
      </c>
      <c r="H1675" s="7" t="s">
        <v>3641</v>
      </c>
      <c r="I1675" s="7" t="s">
        <v>33</v>
      </c>
      <c r="J1675" s="7" t="s">
        <v>33</v>
      </c>
      <c r="K1675" s="7" t="s">
        <v>33</v>
      </c>
      <c r="L1675" s="7" t="s">
        <v>33</v>
      </c>
      <c r="M1675" s="7" t="s">
        <v>33</v>
      </c>
      <c r="N1675" s="7" t="s">
        <v>33</v>
      </c>
      <c r="O1675" s="7" t="s">
        <v>33</v>
      </c>
      <c r="P1675" s="7" t="s">
        <v>33</v>
      </c>
      <c r="Q1675" s="7" t="s">
        <v>33</v>
      </c>
      <c r="R1675" s="7" t="s">
        <v>33</v>
      </c>
      <c r="S1675" s="12" t="s">
        <v>3225</v>
      </c>
      <c r="T1675" s="8">
        <v>49422875.865329027</v>
      </c>
      <c r="U1675" s="8">
        <v>24112115</v>
      </c>
      <c r="V1675" s="8">
        <v>24281000</v>
      </c>
      <c r="W1675" s="8">
        <v>56760714</v>
      </c>
      <c r="X1675" s="8">
        <v>22351108.47622269</v>
      </c>
      <c r="Y1675" s="8">
        <v>18127524</v>
      </c>
      <c r="Z1675" s="8">
        <v>22621796.140350878</v>
      </c>
      <c r="AA1675" s="8">
        <v>28689281.597483452</v>
      </c>
      <c r="AB1675" s="8">
        <v>2411211</v>
      </c>
      <c r="AC1675" s="8">
        <v>18696000</v>
      </c>
      <c r="AD1675" s="8">
        <v>9373878</v>
      </c>
      <c r="AE1675" s="8">
        <v>3000000</v>
      </c>
      <c r="AF1675" s="8">
        <v>0</v>
      </c>
      <c r="AG1675" s="8">
        <v>2238025.2631578948</v>
      </c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9" t="s">
        <v>3688</v>
      </c>
      <c r="BE1675" s="8"/>
      <c r="BF1675" s="8"/>
      <c r="BG1675" s="8">
        <f>IF($BE1675=1,T1674,0)</f>
        <v>0</v>
      </c>
      <c r="BH1675" s="8">
        <f>IF($BE1675=1,U1674,0)</f>
        <v>0</v>
      </c>
      <c r="BI1675" s="8">
        <f>IF($BE1675=1,V1674,0)</f>
        <v>0</v>
      </c>
      <c r="BJ1675" s="8">
        <f>IF($BE1675=1,W1674,0)</f>
        <v>0</v>
      </c>
      <c r="BK1675" s="8">
        <f>IF($BE1675=1,X1674,0)</f>
        <v>0</v>
      </c>
      <c r="BL1675" s="8">
        <f>IF($BE1675=1,Y1674,0)</f>
        <v>0</v>
      </c>
      <c r="BM1675" s="8">
        <f>IF($BE1675=1,Z1674,0)</f>
        <v>0</v>
      </c>
    </row>
    <row r="1676" spans="1:65" s="7" customFormat="1" ht="15.75" customHeight="1" x14ac:dyDescent="0.15">
      <c r="A1676" s="7" t="s">
        <v>3691</v>
      </c>
      <c r="B1676" s="7" t="s">
        <v>3223</v>
      </c>
      <c r="C1676" s="7" t="s">
        <v>3631</v>
      </c>
      <c r="D1676" s="7" t="s">
        <v>32</v>
      </c>
      <c r="E1676" s="7" t="s">
        <v>271</v>
      </c>
      <c r="F1676" s="7" t="s">
        <v>2303</v>
      </c>
      <c r="G1676" s="7" t="s">
        <v>3026</v>
      </c>
      <c r="H1676" s="7" t="s">
        <v>3632</v>
      </c>
      <c r="I1676" s="7" t="s">
        <v>33</v>
      </c>
      <c r="J1676" s="7" t="s">
        <v>33</v>
      </c>
      <c r="K1676" s="7" t="s">
        <v>33</v>
      </c>
      <c r="L1676" s="7" t="s">
        <v>33</v>
      </c>
      <c r="M1676" s="7" t="s">
        <v>33</v>
      </c>
      <c r="N1676" s="7" t="s">
        <v>33</v>
      </c>
      <c r="O1676" s="7" t="s">
        <v>33</v>
      </c>
      <c r="P1676" s="7" t="s">
        <v>33</v>
      </c>
      <c r="Q1676" s="7" t="s">
        <v>33</v>
      </c>
      <c r="R1676" s="7" t="s">
        <v>33</v>
      </c>
      <c r="S1676" s="12" t="s">
        <v>3225</v>
      </c>
      <c r="T1676" s="8">
        <v>47230060.430886433</v>
      </c>
      <c r="U1676" s="8">
        <v>24112115</v>
      </c>
      <c r="V1676" s="8">
        <v>32971000</v>
      </c>
      <c r="W1676" s="8">
        <v>84137484</v>
      </c>
      <c r="X1676" s="8">
        <v>37044637.5</v>
      </c>
      <c r="Y1676" s="8">
        <v>28767698</v>
      </c>
      <c r="Z1676" s="8">
        <v>14183034</v>
      </c>
      <c r="AA1676" s="8">
        <v>17297798.988872804</v>
      </c>
      <c r="AB1676" s="8">
        <v>2411211</v>
      </c>
      <c r="AC1676" s="8">
        <v>4468000</v>
      </c>
      <c r="AD1676" s="8">
        <v>9373200</v>
      </c>
      <c r="AE1676" s="8">
        <v>3000000</v>
      </c>
      <c r="AF1676" s="8">
        <v>0</v>
      </c>
      <c r="AG1676" s="8">
        <v>2710467</v>
      </c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9" t="s">
        <v>3690</v>
      </c>
      <c r="BE1676" s="8"/>
      <c r="BF1676" s="8"/>
      <c r="BG1676" s="8">
        <f>IF($BE1676=1,T1675,0)</f>
        <v>0</v>
      </c>
      <c r="BH1676" s="8">
        <f>IF($BE1676=1,U1675,0)</f>
        <v>0</v>
      </c>
      <c r="BI1676" s="8">
        <f>IF($BE1676=1,V1675,0)</f>
        <v>0</v>
      </c>
      <c r="BJ1676" s="8">
        <f>IF($BE1676=1,W1675,0)</f>
        <v>0</v>
      </c>
      <c r="BK1676" s="8">
        <f>IF($BE1676=1,X1675,0)</f>
        <v>0</v>
      </c>
      <c r="BL1676" s="8">
        <f>IF($BE1676=1,Y1675,0)</f>
        <v>0</v>
      </c>
      <c r="BM1676" s="8">
        <f>IF($BE1676=1,Z1675,0)</f>
        <v>0</v>
      </c>
    </row>
    <row r="1677" spans="1:65" s="7" customFormat="1" ht="15.75" customHeight="1" x14ac:dyDescent="0.15">
      <c r="A1677" s="7" t="s">
        <v>3693</v>
      </c>
      <c r="B1677" s="7" t="s">
        <v>3223</v>
      </c>
      <c r="C1677" s="7" t="s">
        <v>3631</v>
      </c>
      <c r="D1677" s="7" t="s">
        <v>32</v>
      </c>
      <c r="E1677" s="7" t="s">
        <v>271</v>
      </c>
      <c r="F1677" s="7" t="s">
        <v>2303</v>
      </c>
      <c r="G1677" s="7" t="s">
        <v>3026</v>
      </c>
      <c r="H1677" s="7" t="s">
        <v>3635</v>
      </c>
      <c r="I1677" s="7" t="s">
        <v>33</v>
      </c>
      <c r="J1677" s="7" t="s">
        <v>33</v>
      </c>
      <c r="K1677" s="7" t="s">
        <v>33</v>
      </c>
      <c r="L1677" s="7" t="s">
        <v>33</v>
      </c>
      <c r="M1677" s="7" t="s">
        <v>33</v>
      </c>
      <c r="N1677" s="7" t="s">
        <v>33</v>
      </c>
      <c r="O1677" s="7" t="s">
        <v>33</v>
      </c>
      <c r="P1677" s="7" t="s">
        <v>33</v>
      </c>
      <c r="Q1677" s="7" t="s">
        <v>33</v>
      </c>
      <c r="R1677" s="7" t="s">
        <v>33</v>
      </c>
      <c r="S1677" s="12" t="s">
        <v>3225</v>
      </c>
      <c r="T1677" s="8">
        <v>47230060.430886433</v>
      </c>
      <c r="U1677" s="8">
        <v>24112115</v>
      </c>
      <c r="V1677" s="8">
        <v>32971000</v>
      </c>
      <c r="W1677" s="8">
        <v>84137484</v>
      </c>
      <c r="X1677" s="8">
        <v>37044637.5</v>
      </c>
      <c r="Y1677" s="8">
        <v>28767698</v>
      </c>
      <c r="Z1677" s="8">
        <v>14183034</v>
      </c>
      <c r="AA1677" s="8">
        <v>17297798.988872804</v>
      </c>
      <c r="AB1677" s="8">
        <v>2411211</v>
      </c>
      <c r="AC1677" s="8">
        <v>4468000</v>
      </c>
      <c r="AD1677" s="8">
        <v>9373200</v>
      </c>
      <c r="AE1677" s="8">
        <v>3000000</v>
      </c>
      <c r="AF1677" s="8">
        <v>0</v>
      </c>
      <c r="AG1677" s="8">
        <v>2710467</v>
      </c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9" t="s">
        <v>3692</v>
      </c>
      <c r="BE1677" s="8"/>
      <c r="BF1677" s="8"/>
      <c r="BG1677" s="8">
        <f>IF($BE1677=1,T1676,0)</f>
        <v>0</v>
      </c>
      <c r="BH1677" s="8">
        <f>IF($BE1677=1,U1676,0)</f>
        <v>0</v>
      </c>
      <c r="BI1677" s="8">
        <f>IF($BE1677=1,V1676,0)</f>
        <v>0</v>
      </c>
      <c r="BJ1677" s="8">
        <f>IF($BE1677=1,W1676,0)</f>
        <v>0</v>
      </c>
      <c r="BK1677" s="8">
        <f>IF($BE1677=1,X1676,0)</f>
        <v>0</v>
      </c>
      <c r="BL1677" s="8">
        <f>IF($BE1677=1,Y1676,0)</f>
        <v>0</v>
      </c>
      <c r="BM1677" s="8">
        <f>IF($BE1677=1,Z1676,0)</f>
        <v>0</v>
      </c>
    </row>
    <row r="1678" spans="1:65" s="7" customFormat="1" ht="15.75" customHeight="1" x14ac:dyDescent="0.15">
      <c r="A1678" s="7" t="s">
        <v>3695</v>
      </c>
      <c r="B1678" s="7" t="s">
        <v>3223</v>
      </c>
      <c r="C1678" s="7" t="s">
        <v>3631</v>
      </c>
      <c r="D1678" s="7" t="s">
        <v>32</v>
      </c>
      <c r="E1678" s="7" t="s">
        <v>271</v>
      </c>
      <c r="F1678" s="7" t="s">
        <v>2303</v>
      </c>
      <c r="G1678" s="7" t="s">
        <v>3026</v>
      </c>
      <c r="H1678" s="7" t="s">
        <v>3638</v>
      </c>
      <c r="I1678" s="7" t="s">
        <v>33</v>
      </c>
      <c r="J1678" s="7" t="s">
        <v>33</v>
      </c>
      <c r="K1678" s="7" t="s">
        <v>33</v>
      </c>
      <c r="L1678" s="7" t="s">
        <v>33</v>
      </c>
      <c r="M1678" s="7" t="s">
        <v>33</v>
      </c>
      <c r="N1678" s="7" t="s">
        <v>33</v>
      </c>
      <c r="O1678" s="7" t="s">
        <v>33</v>
      </c>
      <c r="P1678" s="7" t="s">
        <v>33</v>
      </c>
      <c r="Q1678" s="7" t="s">
        <v>33</v>
      </c>
      <c r="R1678" s="7" t="s">
        <v>33</v>
      </c>
      <c r="S1678" s="12" t="s">
        <v>3225</v>
      </c>
      <c r="T1678" s="8">
        <v>47230060.430886433</v>
      </c>
      <c r="U1678" s="8">
        <v>24112115</v>
      </c>
      <c r="V1678" s="8">
        <v>32971000</v>
      </c>
      <c r="W1678" s="8">
        <v>84137484</v>
      </c>
      <c r="X1678" s="8">
        <v>37044637.5</v>
      </c>
      <c r="Y1678" s="8">
        <v>28767698</v>
      </c>
      <c r="Z1678" s="8">
        <v>14183034</v>
      </c>
      <c r="AA1678" s="8">
        <v>17297798.988872804</v>
      </c>
      <c r="AB1678" s="8">
        <v>2411211</v>
      </c>
      <c r="AC1678" s="8">
        <v>4468000</v>
      </c>
      <c r="AD1678" s="8">
        <v>9373200</v>
      </c>
      <c r="AE1678" s="8">
        <v>3000000</v>
      </c>
      <c r="AF1678" s="8">
        <v>0</v>
      </c>
      <c r="AG1678" s="8">
        <v>2710467</v>
      </c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9" t="s">
        <v>3694</v>
      </c>
      <c r="BE1678" s="8"/>
      <c r="BF1678" s="8"/>
      <c r="BG1678" s="8">
        <f>IF($BE1678=1,T1677,0)</f>
        <v>0</v>
      </c>
      <c r="BH1678" s="8">
        <f>IF($BE1678=1,U1677,0)</f>
        <v>0</v>
      </c>
      <c r="BI1678" s="8">
        <f>IF($BE1678=1,V1677,0)</f>
        <v>0</v>
      </c>
      <c r="BJ1678" s="8">
        <f>IF($BE1678=1,W1677,0)</f>
        <v>0</v>
      </c>
      <c r="BK1678" s="8">
        <f>IF($BE1678=1,X1677,0)</f>
        <v>0</v>
      </c>
      <c r="BL1678" s="8">
        <f>IF($BE1678=1,Y1677,0)</f>
        <v>0</v>
      </c>
      <c r="BM1678" s="8">
        <f>IF($BE1678=1,Z1677,0)</f>
        <v>0</v>
      </c>
    </row>
    <row r="1679" spans="1:65" s="7" customFormat="1" ht="15.75" customHeight="1" x14ac:dyDescent="0.15">
      <c r="A1679" s="7" t="s">
        <v>3697</v>
      </c>
      <c r="B1679" s="7" t="s">
        <v>3223</v>
      </c>
      <c r="C1679" s="7" t="s">
        <v>3631</v>
      </c>
      <c r="D1679" s="7" t="s">
        <v>32</v>
      </c>
      <c r="E1679" s="7" t="s">
        <v>271</v>
      </c>
      <c r="F1679" s="7" t="s">
        <v>2303</v>
      </c>
      <c r="G1679" s="7" t="s">
        <v>3026</v>
      </c>
      <c r="H1679" s="7" t="s">
        <v>3641</v>
      </c>
      <c r="I1679" s="7" t="s">
        <v>33</v>
      </c>
      <c r="J1679" s="7" t="s">
        <v>33</v>
      </c>
      <c r="K1679" s="7" t="s">
        <v>33</v>
      </c>
      <c r="L1679" s="7" t="s">
        <v>33</v>
      </c>
      <c r="M1679" s="7" t="s">
        <v>33</v>
      </c>
      <c r="N1679" s="7" t="s">
        <v>33</v>
      </c>
      <c r="O1679" s="7" t="s">
        <v>33</v>
      </c>
      <c r="P1679" s="7" t="s">
        <v>33</v>
      </c>
      <c r="Q1679" s="7" t="s">
        <v>33</v>
      </c>
      <c r="R1679" s="7" t="s">
        <v>33</v>
      </c>
      <c r="S1679" s="12" t="s">
        <v>3225</v>
      </c>
      <c r="T1679" s="8">
        <v>47230060.430886433</v>
      </c>
      <c r="U1679" s="8">
        <v>24112115</v>
      </c>
      <c r="V1679" s="8">
        <v>32971000</v>
      </c>
      <c r="W1679" s="8">
        <v>84137484</v>
      </c>
      <c r="X1679" s="8">
        <v>37044637.5</v>
      </c>
      <c r="Y1679" s="8">
        <v>28767698</v>
      </c>
      <c r="Z1679" s="8">
        <v>14183034</v>
      </c>
      <c r="AA1679" s="8">
        <v>17297798.988872804</v>
      </c>
      <c r="AB1679" s="8">
        <v>2411211</v>
      </c>
      <c r="AC1679" s="8">
        <v>4468000</v>
      </c>
      <c r="AD1679" s="8">
        <v>9373200</v>
      </c>
      <c r="AE1679" s="8">
        <v>3000000</v>
      </c>
      <c r="AF1679" s="8">
        <v>0</v>
      </c>
      <c r="AG1679" s="8">
        <v>2710467</v>
      </c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9" t="s">
        <v>3696</v>
      </c>
      <c r="BE1679" s="8"/>
      <c r="BF1679" s="8"/>
      <c r="BG1679" s="8">
        <f>IF($BE1679=1,T1678,0)</f>
        <v>0</v>
      </c>
      <c r="BH1679" s="8">
        <f>IF($BE1679=1,U1678,0)</f>
        <v>0</v>
      </c>
      <c r="BI1679" s="8">
        <f>IF($BE1679=1,V1678,0)</f>
        <v>0</v>
      </c>
      <c r="BJ1679" s="8">
        <f>IF($BE1679=1,W1678,0)</f>
        <v>0</v>
      </c>
      <c r="BK1679" s="8">
        <f>IF($BE1679=1,X1678,0)</f>
        <v>0</v>
      </c>
      <c r="BL1679" s="8">
        <f>IF($BE1679=1,Y1678,0)</f>
        <v>0</v>
      </c>
      <c r="BM1679" s="8">
        <f>IF($BE1679=1,Z1678,0)</f>
        <v>0</v>
      </c>
    </row>
    <row r="1680" spans="1:65" s="7" customFormat="1" ht="15.75" customHeight="1" x14ac:dyDescent="0.15">
      <c r="A1680" s="7" t="s">
        <v>3699</v>
      </c>
      <c r="B1680" s="7" t="s">
        <v>3223</v>
      </c>
      <c r="C1680" s="7" t="s">
        <v>3631</v>
      </c>
      <c r="D1680" s="7" t="s">
        <v>32</v>
      </c>
      <c r="E1680" s="7" t="s">
        <v>271</v>
      </c>
      <c r="F1680" s="7" t="s">
        <v>2303</v>
      </c>
      <c r="G1680" s="7" t="s">
        <v>3029</v>
      </c>
      <c r="H1680" s="7" t="s">
        <v>3632</v>
      </c>
      <c r="I1680" s="7" t="s">
        <v>33</v>
      </c>
      <c r="J1680" s="7" t="s">
        <v>33</v>
      </c>
      <c r="K1680" s="7" t="s">
        <v>33</v>
      </c>
      <c r="L1680" s="7" t="s">
        <v>33</v>
      </c>
      <c r="M1680" s="7" t="s">
        <v>33</v>
      </c>
      <c r="N1680" s="7" t="s">
        <v>33</v>
      </c>
      <c r="O1680" s="7" t="s">
        <v>33</v>
      </c>
      <c r="P1680" s="7" t="s">
        <v>33</v>
      </c>
      <c r="Q1680" s="7" t="s">
        <v>33</v>
      </c>
      <c r="R1680" s="7" t="s">
        <v>33</v>
      </c>
      <c r="S1680" s="12" t="s">
        <v>3225</v>
      </c>
      <c r="T1680" s="8">
        <v>47230060.430886433</v>
      </c>
      <c r="U1680" s="8">
        <v>24112115</v>
      </c>
      <c r="V1680" s="8">
        <v>44445000</v>
      </c>
      <c r="W1680" s="8">
        <v>85003902</v>
      </c>
      <c r="X1680" s="8">
        <v>24699818.75</v>
      </c>
      <c r="Y1680" s="8">
        <v>28842648</v>
      </c>
      <c r="Z1680" s="8">
        <v>45233704</v>
      </c>
      <c r="AA1680" s="8">
        <v>17297798.988872804</v>
      </c>
      <c r="AB1680" s="8">
        <v>2411211</v>
      </c>
      <c r="AC1680" s="8">
        <v>88890000</v>
      </c>
      <c r="AD1680" s="8">
        <v>9373200</v>
      </c>
      <c r="AE1680" s="8">
        <v>3000000</v>
      </c>
      <c r="AF1680" s="8">
        <v>0</v>
      </c>
      <c r="AG1680" s="8">
        <v>2710467</v>
      </c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9" t="s">
        <v>3698</v>
      </c>
      <c r="BE1680" s="8"/>
      <c r="BF1680" s="8"/>
      <c r="BG1680" s="8">
        <f>IF($BE1680=1,T1679,0)</f>
        <v>0</v>
      </c>
      <c r="BH1680" s="8">
        <f>IF($BE1680=1,U1679,0)</f>
        <v>0</v>
      </c>
      <c r="BI1680" s="8">
        <f>IF($BE1680=1,V1679,0)</f>
        <v>0</v>
      </c>
      <c r="BJ1680" s="8">
        <f>IF($BE1680=1,W1679,0)</f>
        <v>0</v>
      </c>
      <c r="BK1680" s="8">
        <f>IF($BE1680=1,X1679,0)</f>
        <v>0</v>
      </c>
      <c r="BL1680" s="8">
        <f>IF($BE1680=1,Y1679,0)</f>
        <v>0</v>
      </c>
      <c r="BM1680" s="8">
        <f>IF($BE1680=1,Z1679,0)</f>
        <v>0</v>
      </c>
    </row>
    <row r="1681" spans="1:65" s="7" customFormat="1" ht="15.75" customHeight="1" x14ac:dyDescent="0.15">
      <c r="A1681" s="7" t="s">
        <v>3701</v>
      </c>
      <c r="B1681" s="7" t="s">
        <v>3223</v>
      </c>
      <c r="C1681" s="7" t="s">
        <v>3631</v>
      </c>
      <c r="D1681" s="7" t="s">
        <v>32</v>
      </c>
      <c r="E1681" s="7" t="s">
        <v>271</v>
      </c>
      <c r="F1681" s="7" t="s">
        <v>2303</v>
      </c>
      <c r="G1681" s="7" t="s">
        <v>3029</v>
      </c>
      <c r="H1681" s="7" t="s">
        <v>3635</v>
      </c>
      <c r="I1681" s="7" t="s">
        <v>33</v>
      </c>
      <c r="J1681" s="7" t="s">
        <v>33</v>
      </c>
      <c r="K1681" s="7" t="s">
        <v>33</v>
      </c>
      <c r="L1681" s="7" t="s">
        <v>33</v>
      </c>
      <c r="M1681" s="7" t="s">
        <v>33</v>
      </c>
      <c r="N1681" s="7" t="s">
        <v>33</v>
      </c>
      <c r="O1681" s="7" t="s">
        <v>33</v>
      </c>
      <c r="P1681" s="7" t="s">
        <v>33</v>
      </c>
      <c r="Q1681" s="7" t="s">
        <v>33</v>
      </c>
      <c r="R1681" s="7" t="s">
        <v>33</v>
      </c>
      <c r="S1681" s="12" t="s">
        <v>3225</v>
      </c>
      <c r="T1681" s="8">
        <v>47230060.430886433</v>
      </c>
      <c r="U1681" s="8">
        <v>24112115</v>
      </c>
      <c r="V1681" s="8">
        <v>44445000</v>
      </c>
      <c r="W1681" s="8">
        <v>85003902</v>
      </c>
      <c r="X1681" s="8">
        <v>24699818.75</v>
      </c>
      <c r="Y1681" s="8">
        <v>28842648</v>
      </c>
      <c r="Z1681" s="8">
        <v>45233704</v>
      </c>
      <c r="AA1681" s="8">
        <v>17297798.988872804</v>
      </c>
      <c r="AB1681" s="8">
        <v>2411211</v>
      </c>
      <c r="AC1681" s="8">
        <v>88890000</v>
      </c>
      <c r="AD1681" s="8">
        <v>9373200</v>
      </c>
      <c r="AE1681" s="8">
        <v>3000000</v>
      </c>
      <c r="AF1681" s="8">
        <v>0</v>
      </c>
      <c r="AG1681" s="8">
        <v>2710467</v>
      </c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9" t="s">
        <v>3700</v>
      </c>
      <c r="BE1681" s="8"/>
      <c r="BF1681" s="8"/>
      <c r="BG1681" s="8">
        <f>IF($BE1681=1,T1680,0)</f>
        <v>0</v>
      </c>
      <c r="BH1681" s="8">
        <f>IF($BE1681=1,U1680,0)</f>
        <v>0</v>
      </c>
      <c r="BI1681" s="8">
        <f>IF($BE1681=1,V1680,0)</f>
        <v>0</v>
      </c>
      <c r="BJ1681" s="8">
        <f>IF($BE1681=1,W1680,0)</f>
        <v>0</v>
      </c>
      <c r="BK1681" s="8">
        <f>IF($BE1681=1,X1680,0)</f>
        <v>0</v>
      </c>
      <c r="BL1681" s="8">
        <f>IF($BE1681=1,Y1680,0)</f>
        <v>0</v>
      </c>
      <c r="BM1681" s="8">
        <f>IF($BE1681=1,Z1680,0)</f>
        <v>0</v>
      </c>
    </row>
    <row r="1682" spans="1:65" s="7" customFormat="1" ht="15.75" customHeight="1" x14ac:dyDescent="0.15">
      <c r="A1682" s="7" t="s">
        <v>3703</v>
      </c>
      <c r="B1682" s="7" t="s">
        <v>3223</v>
      </c>
      <c r="C1682" s="7" t="s">
        <v>3631</v>
      </c>
      <c r="D1682" s="7" t="s">
        <v>32</v>
      </c>
      <c r="E1682" s="7" t="s">
        <v>271</v>
      </c>
      <c r="F1682" s="7" t="s">
        <v>2303</v>
      </c>
      <c r="G1682" s="7" t="s">
        <v>3029</v>
      </c>
      <c r="H1682" s="7" t="s">
        <v>3638</v>
      </c>
      <c r="I1682" s="7" t="s">
        <v>33</v>
      </c>
      <c r="J1682" s="7" t="s">
        <v>33</v>
      </c>
      <c r="K1682" s="7" t="s">
        <v>33</v>
      </c>
      <c r="L1682" s="7" t="s">
        <v>33</v>
      </c>
      <c r="M1682" s="7" t="s">
        <v>33</v>
      </c>
      <c r="N1682" s="7" t="s">
        <v>33</v>
      </c>
      <c r="O1682" s="7" t="s">
        <v>33</v>
      </c>
      <c r="P1682" s="7" t="s">
        <v>33</v>
      </c>
      <c r="Q1682" s="7" t="s">
        <v>33</v>
      </c>
      <c r="R1682" s="7" t="s">
        <v>33</v>
      </c>
      <c r="S1682" s="12" t="s">
        <v>3225</v>
      </c>
      <c r="T1682" s="8">
        <v>47230060.430886433</v>
      </c>
      <c r="U1682" s="8">
        <v>24112115</v>
      </c>
      <c r="V1682" s="8">
        <v>44445000</v>
      </c>
      <c r="W1682" s="8">
        <v>85003902</v>
      </c>
      <c r="X1682" s="8">
        <v>24699818.75</v>
      </c>
      <c r="Y1682" s="8">
        <v>28842648</v>
      </c>
      <c r="Z1682" s="8">
        <v>45233704</v>
      </c>
      <c r="AA1682" s="8">
        <v>17297798.988872804</v>
      </c>
      <c r="AB1682" s="8">
        <v>2411211</v>
      </c>
      <c r="AC1682" s="8">
        <v>88890000</v>
      </c>
      <c r="AD1682" s="8">
        <v>9373200</v>
      </c>
      <c r="AE1682" s="8">
        <v>3000000</v>
      </c>
      <c r="AF1682" s="8">
        <v>0</v>
      </c>
      <c r="AG1682" s="8">
        <v>2710467</v>
      </c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9" t="s">
        <v>3702</v>
      </c>
      <c r="BE1682" s="8"/>
      <c r="BF1682" s="8"/>
      <c r="BG1682" s="8">
        <f>IF($BE1682=1,T1681,0)</f>
        <v>0</v>
      </c>
      <c r="BH1682" s="8">
        <f>IF($BE1682=1,U1681,0)</f>
        <v>0</v>
      </c>
      <c r="BI1682" s="8">
        <f>IF($BE1682=1,V1681,0)</f>
        <v>0</v>
      </c>
      <c r="BJ1682" s="8">
        <f>IF($BE1682=1,W1681,0)</f>
        <v>0</v>
      </c>
      <c r="BK1682" s="8">
        <f>IF($BE1682=1,X1681,0)</f>
        <v>0</v>
      </c>
      <c r="BL1682" s="8">
        <f>IF($BE1682=1,Y1681,0)</f>
        <v>0</v>
      </c>
      <c r="BM1682" s="8">
        <f>IF($BE1682=1,Z1681,0)</f>
        <v>0</v>
      </c>
    </row>
    <row r="1683" spans="1:65" s="7" customFormat="1" ht="15.75" customHeight="1" x14ac:dyDescent="0.15">
      <c r="A1683" s="7" t="s">
        <v>3705</v>
      </c>
      <c r="B1683" s="7" t="s">
        <v>3223</v>
      </c>
      <c r="C1683" s="7" t="s">
        <v>3631</v>
      </c>
      <c r="D1683" s="7" t="s">
        <v>32</v>
      </c>
      <c r="E1683" s="7" t="s">
        <v>271</v>
      </c>
      <c r="F1683" s="7" t="s">
        <v>2303</v>
      </c>
      <c r="G1683" s="7" t="s">
        <v>3029</v>
      </c>
      <c r="H1683" s="7" t="s">
        <v>3641</v>
      </c>
      <c r="I1683" s="7" t="s">
        <v>33</v>
      </c>
      <c r="J1683" s="7" t="s">
        <v>33</v>
      </c>
      <c r="K1683" s="7" t="s">
        <v>33</v>
      </c>
      <c r="L1683" s="7" t="s">
        <v>33</v>
      </c>
      <c r="M1683" s="7" t="s">
        <v>33</v>
      </c>
      <c r="N1683" s="7" t="s">
        <v>33</v>
      </c>
      <c r="O1683" s="7" t="s">
        <v>33</v>
      </c>
      <c r="P1683" s="7" t="s">
        <v>33</v>
      </c>
      <c r="Q1683" s="7" t="s">
        <v>33</v>
      </c>
      <c r="R1683" s="7" t="s">
        <v>33</v>
      </c>
      <c r="S1683" s="12" t="s">
        <v>3225</v>
      </c>
      <c r="T1683" s="8">
        <v>47230060.430886433</v>
      </c>
      <c r="U1683" s="8">
        <v>24112115</v>
      </c>
      <c r="V1683" s="8">
        <v>44445000</v>
      </c>
      <c r="W1683" s="8">
        <v>85003902</v>
      </c>
      <c r="X1683" s="8">
        <v>24699818.75</v>
      </c>
      <c r="Y1683" s="8">
        <v>28842648</v>
      </c>
      <c r="Z1683" s="8">
        <v>45233704</v>
      </c>
      <c r="AA1683" s="8">
        <v>17297798.988872804</v>
      </c>
      <c r="AB1683" s="8">
        <v>2411211</v>
      </c>
      <c r="AC1683" s="8">
        <v>88890000</v>
      </c>
      <c r="AD1683" s="8">
        <v>9373200</v>
      </c>
      <c r="AE1683" s="8">
        <v>3000000</v>
      </c>
      <c r="AF1683" s="8">
        <v>0</v>
      </c>
      <c r="AG1683" s="8">
        <v>2710467</v>
      </c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9" t="s">
        <v>3704</v>
      </c>
      <c r="BE1683" s="8"/>
      <c r="BF1683" s="8"/>
      <c r="BG1683" s="8">
        <f>IF($BE1683=1,T1682,0)</f>
        <v>0</v>
      </c>
      <c r="BH1683" s="8">
        <f>IF($BE1683=1,U1682,0)</f>
        <v>0</v>
      </c>
      <c r="BI1683" s="8">
        <f>IF($BE1683=1,V1682,0)</f>
        <v>0</v>
      </c>
      <c r="BJ1683" s="8">
        <f>IF($BE1683=1,W1682,0)</f>
        <v>0</v>
      </c>
      <c r="BK1683" s="8">
        <f>IF($BE1683=1,X1682,0)</f>
        <v>0</v>
      </c>
      <c r="BL1683" s="8">
        <f>IF($BE1683=1,Y1682,0)</f>
        <v>0</v>
      </c>
      <c r="BM1683" s="8">
        <f>IF($BE1683=1,Z1682,0)</f>
        <v>0</v>
      </c>
    </row>
    <row r="1684" spans="1:65" s="7" customFormat="1" ht="15.75" customHeight="1" x14ac:dyDescent="0.15">
      <c r="A1684" s="7" t="s">
        <v>3707</v>
      </c>
      <c r="B1684" s="7" t="s">
        <v>3223</v>
      </c>
      <c r="C1684" s="7" t="s">
        <v>3631</v>
      </c>
      <c r="D1684" s="7" t="s">
        <v>32</v>
      </c>
      <c r="E1684" s="7" t="s">
        <v>271</v>
      </c>
      <c r="F1684" s="7" t="s">
        <v>2496</v>
      </c>
      <c r="G1684" s="7" t="s">
        <v>3023</v>
      </c>
      <c r="H1684" s="7" t="s">
        <v>3632</v>
      </c>
      <c r="I1684" s="7" t="s">
        <v>33</v>
      </c>
      <c r="J1684" s="7" t="s">
        <v>33</v>
      </c>
      <c r="K1684" s="7" t="s">
        <v>33</v>
      </c>
      <c r="L1684" s="7" t="s">
        <v>33</v>
      </c>
      <c r="M1684" s="7" t="s">
        <v>33</v>
      </c>
      <c r="N1684" s="7" t="s">
        <v>33</v>
      </c>
      <c r="O1684" s="7" t="s">
        <v>33</v>
      </c>
      <c r="P1684" s="7" t="s">
        <v>33</v>
      </c>
      <c r="Q1684" s="7" t="s">
        <v>33</v>
      </c>
      <c r="R1684" s="7" t="s">
        <v>33</v>
      </c>
      <c r="S1684" s="12" t="s">
        <v>3225</v>
      </c>
      <c r="T1684" s="8">
        <v>90720895.35759224</v>
      </c>
      <c r="U1684" s="8">
        <v>24112115</v>
      </c>
      <c r="V1684" s="8">
        <v>42852000</v>
      </c>
      <c r="W1684" s="8">
        <v>116856067</v>
      </c>
      <c r="X1684" s="8">
        <v>35977663.476222694</v>
      </c>
      <c r="Y1684" s="8">
        <v>29904483</v>
      </c>
      <c r="Z1684" s="8">
        <v>19472956.666666668</v>
      </c>
      <c r="AA1684" s="8">
        <v>39622544.075470217</v>
      </c>
      <c r="AB1684" s="8">
        <v>2411211</v>
      </c>
      <c r="AC1684" s="8">
        <v>37709000</v>
      </c>
      <c r="AD1684" s="8">
        <v>9373878</v>
      </c>
      <c r="AE1684" s="8">
        <v>3000000</v>
      </c>
      <c r="AF1684" s="8">
        <v>0</v>
      </c>
      <c r="AG1684" s="8">
        <v>2238025.2631578948</v>
      </c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9" t="s">
        <v>3706</v>
      </c>
      <c r="BE1684" s="8"/>
      <c r="BF1684" s="8"/>
      <c r="BG1684" s="8">
        <f>IF($BE1684=1,T1683,0)</f>
        <v>0</v>
      </c>
      <c r="BH1684" s="8">
        <f>IF($BE1684=1,U1683,0)</f>
        <v>0</v>
      </c>
      <c r="BI1684" s="8">
        <f>IF($BE1684=1,V1683,0)</f>
        <v>0</v>
      </c>
      <c r="BJ1684" s="8">
        <f>IF($BE1684=1,W1683,0)</f>
        <v>0</v>
      </c>
      <c r="BK1684" s="8">
        <f>IF($BE1684=1,X1683,0)</f>
        <v>0</v>
      </c>
      <c r="BL1684" s="8">
        <f>IF($BE1684=1,Y1683,0)</f>
        <v>0</v>
      </c>
      <c r="BM1684" s="8">
        <f>IF($BE1684=1,Z1683,0)</f>
        <v>0</v>
      </c>
    </row>
    <row r="1685" spans="1:65" s="7" customFormat="1" ht="15.75" customHeight="1" x14ac:dyDescent="0.15">
      <c r="A1685" s="7" t="s">
        <v>3709</v>
      </c>
      <c r="B1685" s="7" t="s">
        <v>3223</v>
      </c>
      <c r="C1685" s="7" t="s">
        <v>3631</v>
      </c>
      <c r="D1685" s="7" t="s">
        <v>32</v>
      </c>
      <c r="E1685" s="7" t="s">
        <v>271</v>
      </c>
      <c r="F1685" s="7" t="s">
        <v>2496</v>
      </c>
      <c r="G1685" s="7" t="s">
        <v>3023</v>
      </c>
      <c r="H1685" s="7" t="s">
        <v>3635</v>
      </c>
      <c r="I1685" s="7" t="s">
        <v>33</v>
      </c>
      <c r="J1685" s="7" t="s">
        <v>33</v>
      </c>
      <c r="K1685" s="7" t="s">
        <v>33</v>
      </c>
      <c r="L1685" s="7" t="s">
        <v>33</v>
      </c>
      <c r="M1685" s="7" t="s">
        <v>33</v>
      </c>
      <c r="N1685" s="7" t="s">
        <v>33</v>
      </c>
      <c r="O1685" s="7" t="s">
        <v>33</v>
      </c>
      <c r="P1685" s="7" t="s">
        <v>33</v>
      </c>
      <c r="Q1685" s="7" t="s">
        <v>33</v>
      </c>
      <c r="R1685" s="7" t="s">
        <v>33</v>
      </c>
      <c r="S1685" s="12" t="s">
        <v>3225</v>
      </c>
      <c r="T1685" s="8">
        <v>90720895.35759224</v>
      </c>
      <c r="U1685" s="8">
        <v>24112115</v>
      </c>
      <c r="V1685" s="8">
        <v>42852000</v>
      </c>
      <c r="W1685" s="8">
        <v>116856067</v>
      </c>
      <c r="X1685" s="8">
        <v>35977663.476222694</v>
      </c>
      <c r="Y1685" s="8">
        <v>29904483</v>
      </c>
      <c r="Z1685" s="8">
        <v>19472956.666666668</v>
      </c>
      <c r="AA1685" s="8">
        <v>39622544.075470217</v>
      </c>
      <c r="AB1685" s="8">
        <v>2411211</v>
      </c>
      <c r="AC1685" s="8">
        <v>37709000</v>
      </c>
      <c r="AD1685" s="8">
        <v>9373878</v>
      </c>
      <c r="AE1685" s="8">
        <v>3000000</v>
      </c>
      <c r="AF1685" s="8">
        <v>0</v>
      </c>
      <c r="AG1685" s="8">
        <v>2238025.2631578948</v>
      </c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9" t="s">
        <v>3708</v>
      </c>
      <c r="BE1685" s="8"/>
      <c r="BF1685" s="8"/>
      <c r="BG1685" s="8">
        <f>IF($BE1685=1,T1684,0)</f>
        <v>0</v>
      </c>
      <c r="BH1685" s="8">
        <f>IF($BE1685=1,U1684,0)</f>
        <v>0</v>
      </c>
      <c r="BI1685" s="8">
        <f>IF($BE1685=1,V1684,0)</f>
        <v>0</v>
      </c>
      <c r="BJ1685" s="8">
        <f>IF($BE1685=1,W1684,0)</f>
        <v>0</v>
      </c>
      <c r="BK1685" s="8">
        <f>IF($BE1685=1,X1684,0)</f>
        <v>0</v>
      </c>
      <c r="BL1685" s="8">
        <f>IF($BE1685=1,Y1684,0)</f>
        <v>0</v>
      </c>
      <c r="BM1685" s="8">
        <f>IF($BE1685=1,Z1684,0)</f>
        <v>0</v>
      </c>
    </row>
    <row r="1686" spans="1:65" s="7" customFormat="1" ht="15.75" customHeight="1" x14ac:dyDescent="0.15">
      <c r="A1686" s="7" t="s">
        <v>3711</v>
      </c>
      <c r="B1686" s="7" t="s">
        <v>3223</v>
      </c>
      <c r="C1686" s="7" t="s">
        <v>3631</v>
      </c>
      <c r="D1686" s="7" t="s">
        <v>32</v>
      </c>
      <c r="E1686" s="7" t="s">
        <v>271</v>
      </c>
      <c r="F1686" s="7" t="s">
        <v>2496</v>
      </c>
      <c r="G1686" s="7" t="s">
        <v>3023</v>
      </c>
      <c r="H1686" s="7" t="s">
        <v>3638</v>
      </c>
      <c r="I1686" s="7" t="s">
        <v>33</v>
      </c>
      <c r="J1686" s="7" t="s">
        <v>33</v>
      </c>
      <c r="K1686" s="7" t="s">
        <v>33</v>
      </c>
      <c r="L1686" s="7" t="s">
        <v>33</v>
      </c>
      <c r="M1686" s="7" t="s">
        <v>33</v>
      </c>
      <c r="N1686" s="7" t="s">
        <v>33</v>
      </c>
      <c r="O1686" s="7" t="s">
        <v>33</v>
      </c>
      <c r="P1686" s="7" t="s">
        <v>33</v>
      </c>
      <c r="Q1686" s="7" t="s">
        <v>33</v>
      </c>
      <c r="R1686" s="7" t="s">
        <v>33</v>
      </c>
      <c r="S1686" s="12" t="s">
        <v>3225</v>
      </c>
      <c r="T1686" s="8">
        <v>90720895.35759224</v>
      </c>
      <c r="U1686" s="8">
        <v>24112115</v>
      </c>
      <c r="V1686" s="8">
        <v>42852000</v>
      </c>
      <c r="W1686" s="8">
        <v>116856067</v>
      </c>
      <c r="X1686" s="8">
        <v>35977663.476222694</v>
      </c>
      <c r="Y1686" s="8">
        <v>29904483</v>
      </c>
      <c r="Z1686" s="8">
        <v>19472956.666666668</v>
      </c>
      <c r="AA1686" s="8">
        <v>39622544.075470217</v>
      </c>
      <c r="AB1686" s="8">
        <v>2411211</v>
      </c>
      <c r="AC1686" s="8">
        <v>37709000</v>
      </c>
      <c r="AD1686" s="8">
        <v>9373878</v>
      </c>
      <c r="AE1686" s="8">
        <v>3000000</v>
      </c>
      <c r="AF1686" s="8">
        <v>0</v>
      </c>
      <c r="AG1686" s="8">
        <v>2238025.2631578948</v>
      </c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9" t="s">
        <v>3710</v>
      </c>
      <c r="BE1686" s="8"/>
      <c r="BF1686" s="8"/>
      <c r="BG1686" s="8">
        <f>IF($BE1686=1,T1685,0)</f>
        <v>0</v>
      </c>
      <c r="BH1686" s="8">
        <f>IF($BE1686=1,U1685,0)</f>
        <v>0</v>
      </c>
      <c r="BI1686" s="8">
        <f>IF($BE1686=1,V1685,0)</f>
        <v>0</v>
      </c>
      <c r="BJ1686" s="8">
        <f>IF($BE1686=1,W1685,0)</f>
        <v>0</v>
      </c>
      <c r="BK1686" s="8">
        <f>IF($BE1686=1,X1685,0)</f>
        <v>0</v>
      </c>
      <c r="BL1686" s="8">
        <f>IF($BE1686=1,Y1685,0)</f>
        <v>0</v>
      </c>
      <c r="BM1686" s="8">
        <f>IF($BE1686=1,Z1685,0)</f>
        <v>0</v>
      </c>
    </row>
    <row r="1687" spans="1:65" s="7" customFormat="1" ht="15.75" customHeight="1" x14ac:dyDescent="0.15">
      <c r="A1687" s="7" t="s">
        <v>3713</v>
      </c>
      <c r="B1687" s="7" t="s">
        <v>3223</v>
      </c>
      <c r="C1687" s="7" t="s">
        <v>3631</v>
      </c>
      <c r="D1687" s="7" t="s">
        <v>32</v>
      </c>
      <c r="E1687" s="7" t="s">
        <v>271</v>
      </c>
      <c r="F1687" s="7" t="s">
        <v>2496</v>
      </c>
      <c r="G1687" s="7" t="s">
        <v>3023</v>
      </c>
      <c r="H1687" s="7" t="s">
        <v>3641</v>
      </c>
      <c r="I1687" s="7" t="s">
        <v>33</v>
      </c>
      <c r="J1687" s="7" t="s">
        <v>33</v>
      </c>
      <c r="K1687" s="7" t="s">
        <v>33</v>
      </c>
      <c r="L1687" s="7" t="s">
        <v>33</v>
      </c>
      <c r="M1687" s="7" t="s">
        <v>33</v>
      </c>
      <c r="N1687" s="7" t="s">
        <v>33</v>
      </c>
      <c r="O1687" s="7" t="s">
        <v>33</v>
      </c>
      <c r="P1687" s="7" t="s">
        <v>33</v>
      </c>
      <c r="Q1687" s="7" t="s">
        <v>33</v>
      </c>
      <c r="R1687" s="7" t="s">
        <v>33</v>
      </c>
      <c r="S1687" s="12" t="s">
        <v>3225</v>
      </c>
      <c r="T1687" s="8">
        <v>90720895.35759224</v>
      </c>
      <c r="U1687" s="8">
        <v>24112115</v>
      </c>
      <c r="V1687" s="8">
        <v>42852000</v>
      </c>
      <c r="W1687" s="8">
        <v>116856067</v>
      </c>
      <c r="X1687" s="8">
        <v>35977663.476222694</v>
      </c>
      <c r="Y1687" s="8">
        <v>29904483</v>
      </c>
      <c r="Z1687" s="8">
        <v>19472956.666666668</v>
      </c>
      <c r="AA1687" s="8">
        <v>39622544.075470217</v>
      </c>
      <c r="AB1687" s="8">
        <v>2411211</v>
      </c>
      <c r="AC1687" s="8">
        <v>37709000</v>
      </c>
      <c r="AD1687" s="8">
        <v>9373878</v>
      </c>
      <c r="AE1687" s="8">
        <v>3000000</v>
      </c>
      <c r="AF1687" s="8">
        <v>0</v>
      </c>
      <c r="AG1687" s="8">
        <v>2238025.2631578948</v>
      </c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9" t="s">
        <v>3712</v>
      </c>
      <c r="BE1687" s="8"/>
      <c r="BF1687" s="8"/>
      <c r="BG1687" s="8">
        <f>IF($BE1687=1,T1686,0)</f>
        <v>0</v>
      </c>
      <c r="BH1687" s="8">
        <f>IF($BE1687=1,U1686,0)</f>
        <v>0</v>
      </c>
      <c r="BI1687" s="8">
        <f>IF($BE1687=1,V1686,0)</f>
        <v>0</v>
      </c>
      <c r="BJ1687" s="8">
        <f>IF($BE1687=1,W1686,0)</f>
        <v>0</v>
      </c>
      <c r="BK1687" s="8">
        <f>IF($BE1687=1,X1686,0)</f>
        <v>0</v>
      </c>
      <c r="BL1687" s="8">
        <f>IF($BE1687=1,Y1686,0)</f>
        <v>0</v>
      </c>
      <c r="BM1687" s="8">
        <f>IF($BE1687=1,Z1686,0)</f>
        <v>0</v>
      </c>
    </row>
    <row r="1688" spans="1:65" s="7" customFormat="1" ht="15.75" customHeight="1" x14ac:dyDescent="0.15">
      <c r="A1688" s="7" t="s">
        <v>3715</v>
      </c>
      <c r="B1688" s="7" t="s">
        <v>3223</v>
      </c>
      <c r="C1688" s="7" t="s">
        <v>3631</v>
      </c>
      <c r="D1688" s="7" t="s">
        <v>32</v>
      </c>
      <c r="E1688" s="7" t="s">
        <v>271</v>
      </c>
      <c r="F1688" s="7" t="s">
        <v>2496</v>
      </c>
      <c r="G1688" s="7" t="s">
        <v>3026</v>
      </c>
      <c r="H1688" s="7" t="s">
        <v>3632</v>
      </c>
      <c r="I1688" s="7" t="s">
        <v>33</v>
      </c>
      <c r="J1688" s="7" t="s">
        <v>33</v>
      </c>
      <c r="K1688" s="7" t="s">
        <v>33</v>
      </c>
      <c r="L1688" s="7" t="s">
        <v>33</v>
      </c>
      <c r="M1688" s="7" t="s">
        <v>33</v>
      </c>
      <c r="N1688" s="7" t="s">
        <v>33</v>
      </c>
      <c r="O1688" s="7" t="s">
        <v>33</v>
      </c>
      <c r="P1688" s="7" t="s">
        <v>33</v>
      </c>
      <c r="Q1688" s="7" t="s">
        <v>33</v>
      </c>
      <c r="R1688" s="7" t="s">
        <v>33</v>
      </c>
      <c r="S1688" s="12" t="s">
        <v>3225</v>
      </c>
      <c r="T1688" s="8">
        <v>81931073.314184561</v>
      </c>
      <c r="U1688" s="8">
        <v>24112115</v>
      </c>
      <c r="V1688" s="8">
        <v>58739000</v>
      </c>
      <c r="W1688" s="8">
        <v>144734190</v>
      </c>
      <c r="X1688" s="8">
        <v>63653347.5</v>
      </c>
      <c r="Y1688" s="8">
        <v>50732815</v>
      </c>
      <c r="Z1688" s="8">
        <v>19118874</v>
      </c>
      <c r="AA1688" s="8">
        <v>30452341.314618297</v>
      </c>
      <c r="AB1688" s="8">
        <v>2411211</v>
      </c>
      <c r="AC1688" s="8">
        <v>7872000</v>
      </c>
      <c r="AD1688" s="8">
        <v>9373878</v>
      </c>
      <c r="AE1688" s="8">
        <v>3000000</v>
      </c>
      <c r="AF1688" s="8">
        <v>0</v>
      </c>
      <c r="AG1688" s="8">
        <v>2710467</v>
      </c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9" t="s">
        <v>3714</v>
      </c>
      <c r="BE1688" s="8"/>
      <c r="BF1688" s="8"/>
      <c r="BG1688" s="8">
        <f>IF($BE1688=1,T1687,0)</f>
        <v>0</v>
      </c>
      <c r="BH1688" s="8">
        <f>IF($BE1688=1,U1687,0)</f>
        <v>0</v>
      </c>
      <c r="BI1688" s="8">
        <f>IF($BE1688=1,V1687,0)</f>
        <v>0</v>
      </c>
      <c r="BJ1688" s="8">
        <f>IF($BE1688=1,W1687,0)</f>
        <v>0</v>
      </c>
      <c r="BK1688" s="8">
        <f>IF($BE1688=1,X1687,0)</f>
        <v>0</v>
      </c>
      <c r="BL1688" s="8">
        <f>IF($BE1688=1,Y1687,0)</f>
        <v>0</v>
      </c>
      <c r="BM1688" s="8">
        <f>IF($BE1688=1,Z1687,0)</f>
        <v>0</v>
      </c>
    </row>
    <row r="1689" spans="1:65" s="7" customFormat="1" ht="15.75" customHeight="1" x14ac:dyDescent="0.15">
      <c r="A1689" s="7" t="s">
        <v>3717</v>
      </c>
      <c r="B1689" s="7" t="s">
        <v>3223</v>
      </c>
      <c r="C1689" s="7" t="s">
        <v>3631</v>
      </c>
      <c r="D1689" s="7" t="s">
        <v>32</v>
      </c>
      <c r="E1689" s="7" t="s">
        <v>271</v>
      </c>
      <c r="F1689" s="7" t="s">
        <v>2496</v>
      </c>
      <c r="G1689" s="7" t="s">
        <v>3026</v>
      </c>
      <c r="H1689" s="7" t="s">
        <v>3635</v>
      </c>
      <c r="I1689" s="7" t="s">
        <v>33</v>
      </c>
      <c r="J1689" s="7" t="s">
        <v>33</v>
      </c>
      <c r="K1689" s="7" t="s">
        <v>33</v>
      </c>
      <c r="L1689" s="7" t="s">
        <v>33</v>
      </c>
      <c r="M1689" s="7" t="s">
        <v>33</v>
      </c>
      <c r="N1689" s="7" t="s">
        <v>33</v>
      </c>
      <c r="O1689" s="7" t="s">
        <v>33</v>
      </c>
      <c r="P1689" s="7" t="s">
        <v>33</v>
      </c>
      <c r="Q1689" s="7" t="s">
        <v>33</v>
      </c>
      <c r="R1689" s="7" t="s">
        <v>33</v>
      </c>
      <c r="S1689" s="12" t="s">
        <v>3225</v>
      </c>
      <c r="T1689" s="8">
        <v>81931073.314184561</v>
      </c>
      <c r="U1689" s="8">
        <v>24112115</v>
      </c>
      <c r="V1689" s="8">
        <v>58739000</v>
      </c>
      <c r="W1689" s="8">
        <v>144734190</v>
      </c>
      <c r="X1689" s="8">
        <v>63653347.5</v>
      </c>
      <c r="Y1689" s="8">
        <v>50732815</v>
      </c>
      <c r="Z1689" s="8">
        <v>19118874</v>
      </c>
      <c r="AA1689" s="8">
        <v>30452341.314618297</v>
      </c>
      <c r="AB1689" s="8">
        <v>2411211</v>
      </c>
      <c r="AC1689" s="8">
        <v>7872000</v>
      </c>
      <c r="AD1689" s="8">
        <v>9373878</v>
      </c>
      <c r="AE1689" s="8">
        <v>3000000</v>
      </c>
      <c r="AF1689" s="8">
        <v>0</v>
      </c>
      <c r="AG1689" s="8">
        <v>2710467</v>
      </c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9" t="s">
        <v>3716</v>
      </c>
      <c r="BE1689" s="8"/>
      <c r="BF1689" s="8"/>
      <c r="BG1689" s="8">
        <f>IF($BE1689=1,T1688,0)</f>
        <v>0</v>
      </c>
      <c r="BH1689" s="8">
        <f>IF($BE1689=1,U1688,0)</f>
        <v>0</v>
      </c>
      <c r="BI1689" s="8">
        <f>IF($BE1689=1,V1688,0)</f>
        <v>0</v>
      </c>
      <c r="BJ1689" s="8">
        <f>IF($BE1689=1,W1688,0)</f>
        <v>0</v>
      </c>
      <c r="BK1689" s="8">
        <f>IF($BE1689=1,X1688,0)</f>
        <v>0</v>
      </c>
      <c r="BL1689" s="8">
        <f>IF($BE1689=1,Y1688,0)</f>
        <v>0</v>
      </c>
      <c r="BM1689" s="8">
        <f>IF($BE1689=1,Z1688,0)</f>
        <v>0</v>
      </c>
    </row>
    <row r="1690" spans="1:65" s="7" customFormat="1" ht="15.75" customHeight="1" x14ac:dyDescent="0.15">
      <c r="A1690" s="7" t="s">
        <v>3719</v>
      </c>
      <c r="B1690" s="7" t="s">
        <v>3223</v>
      </c>
      <c r="C1690" s="7" t="s">
        <v>3631</v>
      </c>
      <c r="D1690" s="7" t="s">
        <v>32</v>
      </c>
      <c r="E1690" s="7" t="s">
        <v>271</v>
      </c>
      <c r="F1690" s="7" t="s">
        <v>2496</v>
      </c>
      <c r="G1690" s="7" t="s">
        <v>3026</v>
      </c>
      <c r="H1690" s="7" t="s">
        <v>3638</v>
      </c>
      <c r="I1690" s="7" t="s">
        <v>33</v>
      </c>
      <c r="J1690" s="7" t="s">
        <v>33</v>
      </c>
      <c r="K1690" s="7" t="s">
        <v>33</v>
      </c>
      <c r="L1690" s="7" t="s">
        <v>33</v>
      </c>
      <c r="M1690" s="7" t="s">
        <v>33</v>
      </c>
      <c r="N1690" s="7" t="s">
        <v>33</v>
      </c>
      <c r="O1690" s="7" t="s">
        <v>33</v>
      </c>
      <c r="P1690" s="7" t="s">
        <v>33</v>
      </c>
      <c r="Q1690" s="7" t="s">
        <v>33</v>
      </c>
      <c r="R1690" s="7" t="s">
        <v>33</v>
      </c>
      <c r="S1690" s="12" t="s">
        <v>3225</v>
      </c>
      <c r="T1690" s="8">
        <v>81931073.314184561</v>
      </c>
      <c r="U1690" s="8">
        <v>24112115</v>
      </c>
      <c r="V1690" s="8">
        <v>58739000</v>
      </c>
      <c r="W1690" s="8">
        <v>144734190</v>
      </c>
      <c r="X1690" s="8">
        <v>63653347.5</v>
      </c>
      <c r="Y1690" s="8">
        <v>50732815</v>
      </c>
      <c r="Z1690" s="8">
        <v>19118874</v>
      </c>
      <c r="AA1690" s="8">
        <v>30452341.314618297</v>
      </c>
      <c r="AB1690" s="8">
        <v>2411211</v>
      </c>
      <c r="AC1690" s="8">
        <v>7872000</v>
      </c>
      <c r="AD1690" s="8">
        <v>9373878</v>
      </c>
      <c r="AE1690" s="8">
        <v>3000000</v>
      </c>
      <c r="AF1690" s="8">
        <v>0</v>
      </c>
      <c r="AG1690" s="8">
        <v>2710467</v>
      </c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9" t="s">
        <v>3718</v>
      </c>
      <c r="BE1690" s="8"/>
      <c r="BF1690" s="8"/>
      <c r="BG1690" s="8">
        <f>IF($BE1690=1,T1689,0)</f>
        <v>0</v>
      </c>
      <c r="BH1690" s="8">
        <f>IF($BE1690=1,U1689,0)</f>
        <v>0</v>
      </c>
      <c r="BI1690" s="8">
        <f>IF($BE1690=1,V1689,0)</f>
        <v>0</v>
      </c>
      <c r="BJ1690" s="8">
        <f>IF($BE1690=1,W1689,0)</f>
        <v>0</v>
      </c>
      <c r="BK1690" s="8">
        <f>IF($BE1690=1,X1689,0)</f>
        <v>0</v>
      </c>
      <c r="BL1690" s="8">
        <f>IF($BE1690=1,Y1689,0)</f>
        <v>0</v>
      </c>
      <c r="BM1690" s="8">
        <f>IF($BE1690=1,Z1689,0)</f>
        <v>0</v>
      </c>
    </row>
    <row r="1691" spans="1:65" s="7" customFormat="1" ht="15.75" customHeight="1" x14ac:dyDescent="0.15">
      <c r="A1691" s="7" t="s">
        <v>3721</v>
      </c>
      <c r="B1691" s="7" t="s">
        <v>3223</v>
      </c>
      <c r="C1691" s="7" t="s">
        <v>3631</v>
      </c>
      <c r="D1691" s="7" t="s">
        <v>32</v>
      </c>
      <c r="E1691" s="7" t="s">
        <v>271</v>
      </c>
      <c r="F1691" s="7" t="s">
        <v>2496</v>
      </c>
      <c r="G1691" s="7" t="s">
        <v>3026</v>
      </c>
      <c r="H1691" s="7" t="s">
        <v>3641</v>
      </c>
      <c r="I1691" s="7" t="s">
        <v>33</v>
      </c>
      <c r="J1691" s="7" t="s">
        <v>33</v>
      </c>
      <c r="K1691" s="7" t="s">
        <v>33</v>
      </c>
      <c r="L1691" s="7" t="s">
        <v>33</v>
      </c>
      <c r="M1691" s="7" t="s">
        <v>33</v>
      </c>
      <c r="N1691" s="7" t="s">
        <v>33</v>
      </c>
      <c r="O1691" s="7" t="s">
        <v>33</v>
      </c>
      <c r="P1691" s="7" t="s">
        <v>33</v>
      </c>
      <c r="Q1691" s="7" t="s">
        <v>33</v>
      </c>
      <c r="R1691" s="7" t="s">
        <v>33</v>
      </c>
      <c r="S1691" s="12" t="s">
        <v>3225</v>
      </c>
      <c r="T1691" s="8">
        <v>81931073.314184561</v>
      </c>
      <c r="U1691" s="8">
        <v>24112115</v>
      </c>
      <c r="V1691" s="8">
        <v>58739000</v>
      </c>
      <c r="W1691" s="8">
        <v>144734190</v>
      </c>
      <c r="X1691" s="8">
        <v>63653347.5</v>
      </c>
      <c r="Y1691" s="8">
        <v>50732815</v>
      </c>
      <c r="Z1691" s="8">
        <v>19118874</v>
      </c>
      <c r="AA1691" s="8">
        <v>30452341.314618297</v>
      </c>
      <c r="AB1691" s="8">
        <v>2411211</v>
      </c>
      <c r="AC1691" s="8">
        <v>7872000</v>
      </c>
      <c r="AD1691" s="8">
        <v>9373878</v>
      </c>
      <c r="AE1691" s="8">
        <v>3000000</v>
      </c>
      <c r="AF1691" s="8">
        <v>0</v>
      </c>
      <c r="AG1691" s="8">
        <v>2710467</v>
      </c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9" t="s">
        <v>3720</v>
      </c>
      <c r="BE1691" s="8"/>
      <c r="BF1691" s="8"/>
      <c r="BG1691" s="8">
        <f>IF($BE1691=1,T1690,0)</f>
        <v>0</v>
      </c>
      <c r="BH1691" s="8">
        <f>IF($BE1691=1,U1690,0)</f>
        <v>0</v>
      </c>
      <c r="BI1691" s="8">
        <f>IF($BE1691=1,V1690,0)</f>
        <v>0</v>
      </c>
      <c r="BJ1691" s="8">
        <f>IF($BE1691=1,W1690,0)</f>
        <v>0</v>
      </c>
      <c r="BK1691" s="8">
        <f>IF($BE1691=1,X1690,0)</f>
        <v>0</v>
      </c>
      <c r="BL1691" s="8">
        <f>IF($BE1691=1,Y1690,0)</f>
        <v>0</v>
      </c>
      <c r="BM1691" s="8">
        <f>IF($BE1691=1,Z1690,0)</f>
        <v>0</v>
      </c>
    </row>
    <row r="1692" spans="1:65" s="7" customFormat="1" ht="15.75" customHeight="1" x14ac:dyDescent="0.15">
      <c r="A1692" s="7" t="s">
        <v>3723</v>
      </c>
      <c r="B1692" s="7" t="s">
        <v>3223</v>
      </c>
      <c r="C1692" s="7" t="s">
        <v>3631</v>
      </c>
      <c r="D1692" s="7" t="s">
        <v>32</v>
      </c>
      <c r="E1692" s="7" t="s">
        <v>271</v>
      </c>
      <c r="F1692" s="7" t="s">
        <v>2496</v>
      </c>
      <c r="G1692" s="7" t="s">
        <v>3029</v>
      </c>
      <c r="H1692" s="7" t="s">
        <v>3632</v>
      </c>
      <c r="I1692" s="7" t="s">
        <v>33</v>
      </c>
      <c r="J1692" s="7" t="s">
        <v>33</v>
      </c>
      <c r="K1692" s="7" t="s">
        <v>33</v>
      </c>
      <c r="L1692" s="7" t="s">
        <v>33</v>
      </c>
      <c r="M1692" s="7" t="s">
        <v>33</v>
      </c>
      <c r="N1692" s="7" t="s">
        <v>33</v>
      </c>
      <c r="O1692" s="7" t="s">
        <v>33</v>
      </c>
      <c r="P1692" s="7" t="s">
        <v>33</v>
      </c>
      <c r="Q1692" s="7" t="s">
        <v>33</v>
      </c>
      <c r="R1692" s="7" t="s">
        <v>33</v>
      </c>
      <c r="S1692" s="12" t="s">
        <v>3225</v>
      </c>
      <c r="T1692" s="8">
        <v>81931073.314184561</v>
      </c>
      <c r="U1692" s="8">
        <v>24112115</v>
      </c>
      <c r="V1692" s="8">
        <v>79172000</v>
      </c>
      <c r="W1692" s="8">
        <v>146355510</v>
      </c>
      <c r="X1692" s="8">
        <v>41251673.75</v>
      </c>
      <c r="Y1692" s="8">
        <v>50857265</v>
      </c>
      <c r="Z1692" s="8">
        <v>76082703.999999985</v>
      </c>
      <c r="AA1692" s="8">
        <v>30452341.314618297</v>
      </c>
      <c r="AB1692" s="8">
        <v>2411211</v>
      </c>
      <c r="AC1692" s="8">
        <v>158344000</v>
      </c>
      <c r="AD1692" s="8">
        <v>9373878</v>
      </c>
      <c r="AE1692" s="8">
        <v>3000000</v>
      </c>
      <c r="AF1692" s="8">
        <v>0</v>
      </c>
      <c r="AG1692" s="8">
        <v>2710467</v>
      </c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9" t="s">
        <v>3722</v>
      </c>
      <c r="BE1692" s="8"/>
      <c r="BF1692" s="8"/>
      <c r="BG1692" s="8">
        <f>IF($BE1692=1,T1691,0)</f>
        <v>0</v>
      </c>
      <c r="BH1692" s="8">
        <f>IF($BE1692=1,U1691,0)</f>
        <v>0</v>
      </c>
      <c r="BI1692" s="8">
        <f>IF($BE1692=1,V1691,0)</f>
        <v>0</v>
      </c>
      <c r="BJ1692" s="8">
        <f>IF($BE1692=1,W1691,0)</f>
        <v>0</v>
      </c>
      <c r="BK1692" s="8">
        <f>IF($BE1692=1,X1691,0)</f>
        <v>0</v>
      </c>
      <c r="BL1692" s="8">
        <f>IF($BE1692=1,Y1691,0)</f>
        <v>0</v>
      </c>
      <c r="BM1692" s="8">
        <f>IF($BE1692=1,Z1691,0)</f>
        <v>0</v>
      </c>
    </row>
    <row r="1693" spans="1:65" s="7" customFormat="1" ht="15.75" customHeight="1" x14ac:dyDescent="0.15">
      <c r="A1693" s="7" t="s">
        <v>3725</v>
      </c>
      <c r="B1693" s="7" t="s">
        <v>3223</v>
      </c>
      <c r="C1693" s="7" t="s">
        <v>3631</v>
      </c>
      <c r="D1693" s="7" t="s">
        <v>32</v>
      </c>
      <c r="E1693" s="7" t="s">
        <v>271</v>
      </c>
      <c r="F1693" s="7" t="s">
        <v>2496</v>
      </c>
      <c r="G1693" s="7" t="s">
        <v>3029</v>
      </c>
      <c r="H1693" s="7" t="s">
        <v>3635</v>
      </c>
      <c r="I1693" s="7" t="s">
        <v>33</v>
      </c>
      <c r="J1693" s="7" t="s">
        <v>33</v>
      </c>
      <c r="K1693" s="7" t="s">
        <v>33</v>
      </c>
      <c r="L1693" s="7" t="s">
        <v>33</v>
      </c>
      <c r="M1693" s="7" t="s">
        <v>33</v>
      </c>
      <c r="N1693" s="7" t="s">
        <v>33</v>
      </c>
      <c r="O1693" s="7" t="s">
        <v>33</v>
      </c>
      <c r="P1693" s="7" t="s">
        <v>33</v>
      </c>
      <c r="Q1693" s="7" t="s">
        <v>33</v>
      </c>
      <c r="R1693" s="7" t="s">
        <v>33</v>
      </c>
      <c r="S1693" s="12" t="s">
        <v>3225</v>
      </c>
      <c r="T1693" s="8">
        <v>81931073.314184561</v>
      </c>
      <c r="U1693" s="8">
        <v>24112115</v>
      </c>
      <c r="V1693" s="8">
        <v>79172000</v>
      </c>
      <c r="W1693" s="8">
        <v>146355510</v>
      </c>
      <c r="X1693" s="8">
        <v>41251673.75</v>
      </c>
      <c r="Y1693" s="8">
        <v>50857265</v>
      </c>
      <c r="Z1693" s="8">
        <v>76082703.999999985</v>
      </c>
      <c r="AA1693" s="8">
        <v>30452341.314618297</v>
      </c>
      <c r="AB1693" s="8">
        <v>2411211</v>
      </c>
      <c r="AC1693" s="8">
        <v>158344000</v>
      </c>
      <c r="AD1693" s="8">
        <v>9373878</v>
      </c>
      <c r="AE1693" s="8">
        <v>3000000</v>
      </c>
      <c r="AF1693" s="8">
        <v>0</v>
      </c>
      <c r="AG1693" s="8">
        <v>2710467</v>
      </c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9" t="s">
        <v>3724</v>
      </c>
      <c r="BE1693" s="8"/>
      <c r="BF1693" s="8"/>
      <c r="BG1693" s="8">
        <f>IF($BE1693=1,T1692,0)</f>
        <v>0</v>
      </c>
      <c r="BH1693" s="8">
        <f>IF($BE1693=1,U1692,0)</f>
        <v>0</v>
      </c>
      <c r="BI1693" s="8">
        <f>IF($BE1693=1,V1692,0)</f>
        <v>0</v>
      </c>
      <c r="BJ1693" s="8">
        <f>IF($BE1693=1,W1692,0)</f>
        <v>0</v>
      </c>
      <c r="BK1693" s="8">
        <f>IF($BE1693=1,X1692,0)</f>
        <v>0</v>
      </c>
      <c r="BL1693" s="8">
        <f>IF($BE1693=1,Y1692,0)</f>
        <v>0</v>
      </c>
      <c r="BM1693" s="8">
        <f>IF($BE1693=1,Z1692,0)</f>
        <v>0</v>
      </c>
    </row>
    <row r="1694" spans="1:65" s="7" customFormat="1" ht="15.75" customHeight="1" x14ac:dyDescent="0.15">
      <c r="A1694" s="7" t="s">
        <v>3727</v>
      </c>
      <c r="B1694" s="7" t="s">
        <v>3223</v>
      </c>
      <c r="C1694" s="7" t="s">
        <v>3631</v>
      </c>
      <c r="D1694" s="7" t="s">
        <v>32</v>
      </c>
      <c r="E1694" s="7" t="s">
        <v>271</v>
      </c>
      <c r="F1694" s="7" t="s">
        <v>2496</v>
      </c>
      <c r="G1694" s="7" t="s">
        <v>3029</v>
      </c>
      <c r="H1694" s="7" t="s">
        <v>3638</v>
      </c>
      <c r="I1694" s="7" t="s">
        <v>33</v>
      </c>
      <c r="J1694" s="7" t="s">
        <v>33</v>
      </c>
      <c r="K1694" s="7" t="s">
        <v>33</v>
      </c>
      <c r="L1694" s="7" t="s">
        <v>33</v>
      </c>
      <c r="M1694" s="7" t="s">
        <v>33</v>
      </c>
      <c r="N1694" s="7" t="s">
        <v>33</v>
      </c>
      <c r="O1694" s="7" t="s">
        <v>33</v>
      </c>
      <c r="P1694" s="7" t="s">
        <v>33</v>
      </c>
      <c r="Q1694" s="7" t="s">
        <v>33</v>
      </c>
      <c r="R1694" s="7" t="s">
        <v>33</v>
      </c>
      <c r="S1694" s="12" t="s">
        <v>3225</v>
      </c>
      <c r="T1694" s="8">
        <v>81931073.314184561</v>
      </c>
      <c r="U1694" s="8">
        <v>24112115</v>
      </c>
      <c r="V1694" s="8">
        <v>79172000</v>
      </c>
      <c r="W1694" s="8">
        <v>146355510</v>
      </c>
      <c r="X1694" s="8">
        <v>41251673.75</v>
      </c>
      <c r="Y1694" s="8">
        <v>50857265</v>
      </c>
      <c r="Z1694" s="8">
        <v>76082703.999999985</v>
      </c>
      <c r="AA1694" s="8">
        <v>30452341.314618297</v>
      </c>
      <c r="AB1694" s="8">
        <v>2411211</v>
      </c>
      <c r="AC1694" s="8">
        <v>158344000</v>
      </c>
      <c r="AD1694" s="8">
        <v>9373878</v>
      </c>
      <c r="AE1694" s="8">
        <v>3000000</v>
      </c>
      <c r="AF1694" s="8">
        <v>0</v>
      </c>
      <c r="AG1694" s="8">
        <v>2710467</v>
      </c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9" t="s">
        <v>3726</v>
      </c>
      <c r="BE1694" s="8"/>
      <c r="BF1694" s="8"/>
      <c r="BG1694" s="8">
        <f>IF($BE1694=1,T1693,0)</f>
        <v>0</v>
      </c>
      <c r="BH1694" s="8">
        <f>IF($BE1694=1,U1693,0)</f>
        <v>0</v>
      </c>
      <c r="BI1694" s="8">
        <f>IF($BE1694=1,V1693,0)</f>
        <v>0</v>
      </c>
      <c r="BJ1694" s="8">
        <f>IF($BE1694=1,W1693,0)</f>
        <v>0</v>
      </c>
      <c r="BK1694" s="8">
        <f>IF($BE1694=1,X1693,0)</f>
        <v>0</v>
      </c>
      <c r="BL1694" s="8">
        <f>IF($BE1694=1,Y1693,0)</f>
        <v>0</v>
      </c>
      <c r="BM1694" s="8">
        <f>IF($BE1694=1,Z1693,0)</f>
        <v>0</v>
      </c>
    </row>
    <row r="1695" spans="1:65" s="7" customFormat="1" ht="15.75" customHeight="1" x14ac:dyDescent="0.15">
      <c r="A1695" s="7" t="s">
        <v>3729</v>
      </c>
      <c r="B1695" s="7" t="s">
        <v>3223</v>
      </c>
      <c r="C1695" s="7" t="s">
        <v>3631</v>
      </c>
      <c r="D1695" s="7" t="s">
        <v>32</v>
      </c>
      <c r="E1695" s="7" t="s">
        <v>271</v>
      </c>
      <c r="F1695" s="7" t="s">
        <v>2496</v>
      </c>
      <c r="G1695" s="7" t="s">
        <v>3029</v>
      </c>
      <c r="H1695" s="7" t="s">
        <v>3641</v>
      </c>
      <c r="I1695" s="7" t="s">
        <v>33</v>
      </c>
      <c r="J1695" s="7" t="s">
        <v>33</v>
      </c>
      <c r="K1695" s="7" t="s">
        <v>33</v>
      </c>
      <c r="L1695" s="7" t="s">
        <v>33</v>
      </c>
      <c r="M1695" s="7" t="s">
        <v>33</v>
      </c>
      <c r="N1695" s="7" t="s">
        <v>33</v>
      </c>
      <c r="O1695" s="7" t="s">
        <v>33</v>
      </c>
      <c r="P1695" s="7" t="s">
        <v>33</v>
      </c>
      <c r="Q1695" s="7" t="s">
        <v>33</v>
      </c>
      <c r="R1695" s="7" t="s">
        <v>33</v>
      </c>
      <c r="S1695" s="12" t="s">
        <v>3225</v>
      </c>
      <c r="T1695" s="8">
        <v>81931073.314184561</v>
      </c>
      <c r="U1695" s="8">
        <v>24112115</v>
      </c>
      <c r="V1695" s="8">
        <v>79172000</v>
      </c>
      <c r="W1695" s="8">
        <v>146355510</v>
      </c>
      <c r="X1695" s="8">
        <v>41251673.75</v>
      </c>
      <c r="Y1695" s="8">
        <v>50857265</v>
      </c>
      <c r="Z1695" s="8">
        <v>76082703.999999985</v>
      </c>
      <c r="AA1695" s="8">
        <v>30452341.314618297</v>
      </c>
      <c r="AB1695" s="8">
        <v>2411211</v>
      </c>
      <c r="AC1695" s="8">
        <v>158344000</v>
      </c>
      <c r="AD1695" s="8">
        <v>9373878</v>
      </c>
      <c r="AE1695" s="8">
        <v>3000000</v>
      </c>
      <c r="AF1695" s="8">
        <v>0</v>
      </c>
      <c r="AG1695" s="8">
        <v>2710467</v>
      </c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9" t="s">
        <v>3728</v>
      </c>
      <c r="BE1695" s="8"/>
      <c r="BF1695" s="8"/>
      <c r="BG1695" s="8">
        <f>IF($BE1695=1,T1694,0)</f>
        <v>0</v>
      </c>
      <c r="BH1695" s="8">
        <f>IF($BE1695=1,U1694,0)</f>
        <v>0</v>
      </c>
      <c r="BI1695" s="8">
        <f>IF($BE1695=1,V1694,0)</f>
        <v>0</v>
      </c>
      <c r="BJ1695" s="8">
        <f>IF($BE1695=1,W1694,0)</f>
        <v>0</v>
      </c>
      <c r="BK1695" s="8">
        <f>IF($BE1695=1,X1694,0)</f>
        <v>0</v>
      </c>
      <c r="BL1695" s="8">
        <f>IF($BE1695=1,Y1694,0)</f>
        <v>0</v>
      </c>
      <c r="BM1695" s="8">
        <f>IF($BE1695=1,Z1694,0)</f>
        <v>0</v>
      </c>
    </row>
    <row r="1696" spans="1:65" s="7" customFormat="1" ht="15.75" customHeight="1" x14ac:dyDescent="0.15">
      <c r="A1696" s="7" t="s">
        <v>3731</v>
      </c>
      <c r="B1696" s="7" t="s">
        <v>3223</v>
      </c>
      <c r="C1696" s="7" t="s">
        <v>3631</v>
      </c>
      <c r="D1696" s="7" t="s">
        <v>32</v>
      </c>
      <c r="E1696" s="7" t="s">
        <v>271</v>
      </c>
      <c r="F1696" s="7" t="s">
        <v>2761</v>
      </c>
      <c r="G1696" s="7" t="s">
        <v>3023</v>
      </c>
      <c r="H1696" s="7" t="s">
        <v>3632</v>
      </c>
      <c r="I1696" s="7" t="s">
        <v>33</v>
      </c>
      <c r="J1696" s="7" t="s">
        <v>33</v>
      </c>
      <c r="K1696" s="7" t="s">
        <v>33</v>
      </c>
      <c r="L1696" s="7" t="s">
        <v>33</v>
      </c>
      <c r="M1696" s="7" t="s">
        <v>33</v>
      </c>
      <c r="N1696" s="7" t="s">
        <v>33</v>
      </c>
      <c r="O1696" s="7" t="s">
        <v>33</v>
      </c>
      <c r="P1696" s="7" t="s">
        <v>33</v>
      </c>
      <c r="Q1696" s="7" t="s">
        <v>33</v>
      </c>
      <c r="R1696" s="7" t="s">
        <v>33</v>
      </c>
      <c r="S1696" s="12" t="s">
        <v>3225</v>
      </c>
      <c r="T1696" s="8">
        <v>151336974.96905288</v>
      </c>
      <c r="U1696" s="8">
        <v>40515009</v>
      </c>
      <c r="V1696" s="8">
        <v>76528000</v>
      </c>
      <c r="W1696" s="8">
        <v>238722744</v>
      </c>
      <c r="X1696" s="8">
        <v>59167170.837333798</v>
      </c>
      <c r="Y1696" s="8">
        <v>50572736</v>
      </c>
      <c r="Z1696" s="8">
        <v>50680736.140350886</v>
      </c>
      <c r="AA1696" s="8">
        <v>99271886.911947042</v>
      </c>
      <c r="AB1696" s="8">
        <v>4051500</v>
      </c>
      <c r="AC1696" s="8">
        <v>67345000</v>
      </c>
      <c r="AD1696" s="8">
        <v>9373878</v>
      </c>
      <c r="AE1696" s="8">
        <v>3000000</v>
      </c>
      <c r="AF1696" s="8">
        <v>0</v>
      </c>
      <c r="AG1696" s="8">
        <v>2317051.5789473685</v>
      </c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9" t="s">
        <v>3730</v>
      </c>
      <c r="BE1696" s="8"/>
      <c r="BF1696" s="8"/>
      <c r="BG1696" s="8">
        <f>IF($BE1696=1,T1695,0)</f>
        <v>0</v>
      </c>
      <c r="BH1696" s="8">
        <f>IF($BE1696=1,U1695,0)</f>
        <v>0</v>
      </c>
      <c r="BI1696" s="8">
        <f>IF($BE1696=1,V1695,0)</f>
        <v>0</v>
      </c>
      <c r="BJ1696" s="8">
        <f>IF($BE1696=1,W1695,0)</f>
        <v>0</v>
      </c>
      <c r="BK1696" s="8">
        <f>IF($BE1696=1,X1695,0)</f>
        <v>0</v>
      </c>
      <c r="BL1696" s="8">
        <f>IF($BE1696=1,Y1695,0)</f>
        <v>0</v>
      </c>
      <c r="BM1696" s="8">
        <f>IF($BE1696=1,Z1695,0)</f>
        <v>0</v>
      </c>
    </row>
    <row r="1697" spans="1:65" s="7" customFormat="1" ht="15.75" customHeight="1" x14ac:dyDescent="0.15">
      <c r="A1697" s="7" t="s">
        <v>3733</v>
      </c>
      <c r="B1697" s="7" t="s">
        <v>3223</v>
      </c>
      <c r="C1697" s="7" t="s">
        <v>3631</v>
      </c>
      <c r="D1697" s="7" t="s">
        <v>32</v>
      </c>
      <c r="E1697" s="7" t="s">
        <v>271</v>
      </c>
      <c r="F1697" s="7" t="s">
        <v>2761</v>
      </c>
      <c r="G1697" s="7" t="s">
        <v>3023</v>
      </c>
      <c r="H1697" s="7" t="s">
        <v>3635</v>
      </c>
      <c r="I1697" s="7" t="s">
        <v>33</v>
      </c>
      <c r="J1697" s="7" t="s">
        <v>33</v>
      </c>
      <c r="K1697" s="7" t="s">
        <v>33</v>
      </c>
      <c r="L1697" s="7" t="s">
        <v>33</v>
      </c>
      <c r="M1697" s="7" t="s">
        <v>33</v>
      </c>
      <c r="N1697" s="7" t="s">
        <v>33</v>
      </c>
      <c r="O1697" s="7" t="s">
        <v>33</v>
      </c>
      <c r="P1697" s="7" t="s">
        <v>33</v>
      </c>
      <c r="Q1697" s="7" t="s">
        <v>33</v>
      </c>
      <c r="R1697" s="7" t="s">
        <v>33</v>
      </c>
      <c r="S1697" s="12" t="s">
        <v>3225</v>
      </c>
      <c r="T1697" s="8">
        <v>151336974.96905288</v>
      </c>
      <c r="U1697" s="8">
        <v>40515009</v>
      </c>
      <c r="V1697" s="8">
        <v>76528000</v>
      </c>
      <c r="W1697" s="8">
        <v>238722744</v>
      </c>
      <c r="X1697" s="8">
        <v>59167170.837333798</v>
      </c>
      <c r="Y1697" s="8">
        <v>50572736</v>
      </c>
      <c r="Z1697" s="8">
        <v>50680736.140350886</v>
      </c>
      <c r="AA1697" s="8">
        <v>99271886.911947042</v>
      </c>
      <c r="AB1697" s="8">
        <v>4051500</v>
      </c>
      <c r="AC1697" s="8">
        <v>67345000</v>
      </c>
      <c r="AD1697" s="8">
        <v>9373878</v>
      </c>
      <c r="AE1697" s="8">
        <v>3000000</v>
      </c>
      <c r="AF1697" s="8">
        <v>0</v>
      </c>
      <c r="AG1697" s="8">
        <v>2317051.5789473685</v>
      </c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9" t="s">
        <v>3732</v>
      </c>
      <c r="BE1697" s="8"/>
      <c r="BF1697" s="8"/>
      <c r="BG1697" s="8">
        <f>IF($BE1697=1,T1696,0)</f>
        <v>0</v>
      </c>
      <c r="BH1697" s="8">
        <f>IF($BE1697=1,U1696,0)</f>
        <v>0</v>
      </c>
      <c r="BI1697" s="8">
        <f>IF($BE1697=1,V1696,0)</f>
        <v>0</v>
      </c>
      <c r="BJ1697" s="8">
        <f>IF($BE1697=1,W1696,0)</f>
        <v>0</v>
      </c>
      <c r="BK1697" s="8">
        <f>IF($BE1697=1,X1696,0)</f>
        <v>0</v>
      </c>
      <c r="BL1697" s="8">
        <f>IF($BE1697=1,Y1696,0)</f>
        <v>0</v>
      </c>
      <c r="BM1697" s="8">
        <f>IF($BE1697=1,Z1696,0)</f>
        <v>0</v>
      </c>
    </row>
    <row r="1698" spans="1:65" s="7" customFormat="1" ht="15.75" customHeight="1" x14ac:dyDescent="0.15">
      <c r="A1698" s="7" t="s">
        <v>3735</v>
      </c>
      <c r="B1698" s="7" t="s">
        <v>3223</v>
      </c>
      <c r="C1698" s="7" t="s">
        <v>3631</v>
      </c>
      <c r="D1698" s="7" t="s">
        <v>32</v>
      </c>
      <c r="E1698" s="7" t="s">
        <v>271</v>
      </c>
      <c r="F1698" s="7" t="s">
        <v>2761</v>
      </c>
      <c r="G1698" s="7" t="s">
        <v>3023</v>
      </c>
      <c r="H1698" s="7" t="s">
        <v>3638</v>
      </c>
      <c r="I1698" s="7" t="s">
        <v>33</v>
      </c>
      <c r="J1698" s="7" t="s">
        <v>33</v>
      </c>
      <c r="K1698" s="7" t="s">
        <v>33</v>
      </c>
      <c r="L1698" s="7" t="s">
        <v>33</v>
      </c>
      <c r="M1698" s="7" t="s">
        <v>33</v>
      </c>
      <c r="N1698" s="7" t="s">
        <v>33</v>
      </c>
      <c r="O1698" s="7" t="s">
        <v>33</v>
      </c>
      <c r="P1698" s="7" t="s">
        <v>33</v>
      </c>
      <c r="Q1698" s="7" t="s">
        <v>33</v>
      </c>
      <c r="R1698" s="7" t="s">
        <v>33</v>
      </c>
      <c r="S1698" s="12" t="s">
        <v>3225</v>
      </c>
      <c r="T1698" s="8">
        <v>151336974.96905288</v>
      </c>
      <c r="U1698" s="8">
        <v>40515009</v>
      </c>
      <c r="V1698" s="8">
        <v>76528000</v>
      </c>
      <c r="W1698" s="8">
        <v>238722744</v>
      </c>
      <c r="X1698" s="8">
        <v>59167170.837333798</v>
      </c>
      <c r="Y1698" s="8">
        <v>50572736</v>
      </c>
      <c r="Z1698" s="8">
        <v>50680736.140350886</v>
      </c>
      <c r="AA1698" s="8">
        <v>99271886.911947042</v>
      </c>
      <c r="AB1698" s="8">
        <v>4051500</v>
      </c>
      <c r="AC1698" s="8">
        <v>67345000</v>
      </c>
      <c r="AD1698" s="8">
        <v>9373878</v>
      </c>
      <c r="AE1698" s="8">
        <v>3000000</v>
      </c>
      <c r="AF1698" s="8">
        <v>0</v>
      </c>
      <c r="AG1698" s="8">
        <v>2317051.5789473685</v>
      </c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9" t="s">
        <v>3734</v>
      </c>
      <c r="BE1698" s="8"/>
      <c r="BF1698" s="8"/>
      <c r="BG1698" s="8">
        <f>IF($BE1698=1,T1697,0)</f>
        <v>0</v>
      </c>
      <c r="BH1698" s="8">
        <f>IF($BE1698=1,U1697,0)</f>
        <v>0</v>
      </c>
      <c r="BI1698" s="8">
        <f>IF($BE1698=1,V1697,0)</f>
        <v>0</v>
      </c>
      <c r="BJ1698" s="8">
        <f>IF($BE1698=1,W1697,0)</f>
        <v>0</v>
      </c>
      <c r="BK1698" s="8">
        <f>IF($BE1698=1,X1697,0)</f>
        <v>0</v>
      </c>
      <c r="BL1698" s="8">
        <f>IF($BE1698=1,Y1697,0)</f>
        <v>0</v>
      </c>
      <c r="BM1698" s="8">
        <f>IF($BE1698=1,Z1697,0)</f>
        <v>0</v>
      </c>
    </row>
    <row r="1699" spans="1:65" s="7" customFormat="1" ht="15.75" customHeight="1" x14ac:dyDescent="0.15">
      <c r="A1699" s="7" t="s">
        <v>3737</v>
      </c>
      <c r="B1699" s="7" t="s">
        <v>3223</v>
      </c>
      <c r="C1699" s="7" t="s">
        <v>3631</v>
      </c>
      <c r="D1699" s="7" t="s">
        <v>32</v>
      </c>
      <c r="E1699" s="7" t="s">
        <v>271</v>
      </c>
      <c r="F1699" s="7" t="s">
        <v>2761</v>
      </c>
      <c r="G1699" s="7" t="s">
        <v>3023</v>
      </c>
      <c r="H1699" s="7" t="s">
        <v>3641</v>
      </c>
      <c r="I1699" s="7" t="s">
        <v>33</v>
      </c>
      <c r="J1699" s="7" t="s">
        <v>33</v>
      </c>
      <c r="K1699" s="7" t="s">
        <v>33</v>
      </c>
      <c r="L1699" s="7" t="s">
        <v>33</v>
      </c>
      <c r="M1699" s="7" t="s">
        <v>33</v>
      </c>
      <c r="N1699" s="7" t="s">
        <v>33</v>
      </c>
      <c r="O1699" s="7" t="s">
        <v>33</v>
      </c>
      <c r="P1699" s="7" t="s">
        <v>33</v>
      </c>
      <c r="Q1699" s="7" t="s">
        <v>33</v>
      </c>
      <c r="R1699" s="7" t="s">
        <v>33</v>
      </c>
      <c r="S1699" s="12" t="s">
        <v>3225</v>
      </c>
      <c r="T1699" s="8">
        <v>151336974.96905288</v>
      </c>
      <c r="U1699" s="8">
        <v>40515009</v>
      </c>
      <c r="V1699" s="8">
        <v>76528000</v>
      </c>
      <c r="W1699" s="8">
        <v>238722744</v>
      </c>
      <c r="X1699" s="8">
        <v>59167170.837333798</v>
      </c>
      <c r="Y1699" s="8">
        <v>50572736</v>
      </c>
      <c r="Z1699" s="8">
        <v>50680736.140350886</v>
      </c>
      <c r="AA1699" s="8">
        <v>99271886.911947042</v>
      </c>
      <c r="AB1699" s="8">
        <v>4051500</v>
      </c>
      <c r="AC1699" s="8">
        <v>67345000</v>
      </c>
      <c r="AD1699" s="8">
        <v>9373878</v>
      </c>
      <c r="AE1699" s="8">
        <v>3000000</v>
      </c>
      <c r="AF1699" s="8">
        <v>0</v>
      </c>
      <c r="AG1699" s="8">
        <v>2317051.5789473685</v>
      </c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9" t="s">
        <v>3736</v>
      </c>
      <c r="BE1699" s="8"/>
      <c r="BF1699" s="8"/>
      <c r="BG1699" s="8">
        <f>IF($BE1699=1,T1698,0)</f>
        <v>0</v>
      </c>
      <c r="BH1699" s="8">
        <f>IF($BE1699=1,U1698,0)</f>
        <v>0</v>
      </c>
      <c r="BI1699" s="8">
        <f>IF($BE1699=1,V1698,0)</f>
        <v>0</v>
      </c>
      <c r="BJ1699" s="8">
        <f>IF($BE1699=1,W1698,0)</f>
        <v>0</v>
      </c>
      <c r="BK1699" s="8">
        <f>IF($BE1699=1,X1698,0)</f>
        <v>0</v>
      </c>
      <c r="BL1699" s="8">
        <f>IF($BE1699=1,Y1698,0)</f>
        <v>0</v>
      </c>
      <c r="BM1699" s="8">
        <f>IF($BE1699=1,Z1698,0)</f>
        <v>0</v>
      </c>
    </row>
    <row r="1700" spans="1:65" s="7" customFormat="1" ht="15.75" customHeight="1" x14ac:dyDescent="0.15">
      <c r="A1700" s="7" t="s">
        <v>3739</v>
      </c>
      <c r="B1700" s="7" t="s">
        <v>3223</v>
      </c>
      <c r="C1700" s="7" t="s">
        <v>3631</v>
      </c>
      <c r="D1700" s="7" t="s">
        <v>32</v>
      </c>
      <c r="E1700" s="7" t="s">
        <v>271</v>
      </c>
      <c r="F1700" s="7" t="s">
        <v>2761</v>
      </c>
      <c r="G1700" s="7" t="s">
        <v>3026</v>
      </c>
      <c r="H1700" s="7" t="s">
        <v>3632</v>
      </c>
      <c r="I1700" s="7" t="s">
        <v>33</v>
      </c>
      <c r="J1700" s="7" t="s">
        <v>33</v>
      </c>
      <c r="K1700" s="7" t="s">
        <v>33</v>
      </c>
      <c r="L1700" s="7" t="s">
        <v>33</v>
      </c>
      <c r="M1700" s="7" t="s">
        <v>33</v>
      </c>
      <c r="N1700" s="7" t="s">
        <v>33</v>
      </c>
      <c r="O1700" s="7" t="s">
        <v>33</v>
      </c>
      <c r="P1700" s="7" t="s">
        <v>33</v>
      </c>
      <c r="Q1700" s="7" t="s">
        <v>33</v>
      </c>
      <c r="R1700" s="7" t="s">
        <v>33</v>
      </c>
      <c r="S1700" s="12" t="s">
        <v>3225</v>
      </c>
      <c r="T1700" s="8">
        <v>142883303.96569517</v>
      </c>
      <c r="U1700" s="8">
        <v>40515009</v>
      </c>
      <c r="V1700" s="8">
        <v>103929000</v>
      </c>
      <c r="W1700" s="8">
        <v>251244921</v>
      </c>
      <c r="X1700" s="8">
        <v>110249840</v>
      </c>
      <c r="Y1700" s="8">
        <v>89314571</v>
      </c>
      <c r="Z1700" s="8">
        <v>28241518.444444444</v>
      </c>
      <c r="AA1700" s="8">
        <v>53529154.911107622</v>
      </c>
      <c r="AB1700" s="8">
        <v>4051500</v>
      </c>
      <c r="AC1700" s="8">
        <v>14032000</v>
      </c>
      <c r="AD1700" s="8">
        <v>9417859</v>
      </c>
      <c r="AE1700" s="8">
        <v>3000000</v>
      </c>
      <c r="AF1700" s="8">
        <v>0</v>
      </c>
      <c r="AG1700" s="8">
        <v>2710467</v>
      </c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9" t="s">
        <v>3738</v>
      </c>
      <c r="BE1700" s="8"/>
      <c r="BF1700" s="8"/>
      <c r="BG1700" s="8">
        <f>IF($BE1700=1,T1699,0)</f>
        <v>0</v>
      </c>
      <c r="BH1700" s="8">
        <f>IF($BE1700=1,U1699,0)</f>
        <v>0</v>
      </c>
      <c r="BI1700" s="8">
        <f>IF($BE1700=1,V1699,0)</f>
        <v>0</v>
      </c>
      <c r="BJ1700" s="8">
        <f>IF($BE1700=1,W1699,0)</f>
        <v>0</v>
      </c>
      <c r="BK1700" s="8">
        <f>IF($BE1700=1,X1699,0)</f>
        <v>0</v>
      </c>
      <c r="BL1700" s="8">
        <f>IF($BE1700=1,Y1699,0)</f>
        <v>0</v>
      </c>
      <c r="BM1700" s="8">
        <f>IF($BE1700=1,Z1699,0)</f>
        <v>0</v>
      </c>
    </row>
    <row r="1701" spans="1:65" s="7" customFormat="1" ht="15.75" customHeight="1" x14ac:dyDescent="0.15">
      <c r="A1701" s="7" t="s">
        <v>3741</v>
      </c>
      <c r="B1701" s="7" t="s">
        <v>3223</v>
      </c>
      <c r="C1701" s="7" t="s">
        <v>3631</v>
      </c>
      <c r="D1701" s="7" t="s">
        <v>32</v>
      </c>
      <c r="E1701" s="7" t="s">
        <v>271</v>
      </c>
      <c r="F1701" s="7" t="s">
        <v>2761</v>
      </c>
      <c r="G1701" s="7" t="s">
        <v>3026</v>
      </c>
      <c r="H1701" s="7" t="s">
        <v>3635</v>
      </c>
      <c r="I1701" s="7" t="s">
        <v>33</v>
      </c>
      <c r="J1701" s="7" t="s">
        <v>33</v>
      </c>
      <c r="K1701" s="7" t="s">
        <v>33</v>
      </c>
      <c r="L1701" s="7" t="s">
        <v>33</v>
      </c>
      <c r="M1701" s="7" t="s">
        <v>33</v>
      </c>
      <c r="N1701" s="7" t="s">
        <v>33</v>
      </c>
      <c r="O1701" s="7" t="s">
        <v>33</v>
      </c>
      <c r="P1701" s="7" t="s">
        <v>33</v>
      </c>
      <c r="Q1701" s="7" t="s">
        <v>33</v>
      </c>
      <c r="R1701" s="7" t="s">
        <v>33</v>
      </c>
      <c r="S1701" s="12" t="s">
        <v>3225</v>
      </c>
      <c r="T1701" s="8">
        <v>142883303.96569517</v>
      </c>
      <c r="U1701" s="8">
        <v>40515009</v>
      </c>
      <c r="V1701" s="8">
        <v>103929000</v>
      </c>
      <c r="W1701" s="8">
        <v>251244921</v>
      </c>
      <c r="X1701" s="8">
        <v>110249840</v>
      </c>
      <c r="Y1701" s="8">
        <v>89314571</v>
      </c>
      <c r="Z1701" s="8">
        <v>28241518.444444444</v>
      </c>
      <c r="AA1701" s="8">
        <v>53529154.911107622</v>
      </c>
      <c r="AB1701" s="8">
        <v>4051500</v>
      </c>
      <c r="AC1701" s="8">
        <v>14032000</v>
      </c>
      <c r="AD1701" s="8">
        <v>9417859</v>
      </c>
      <c r="AE1701" s="8">
        <v>3000000</v>
      </c>
      <c r="AF1701" s="8">
        <v>0</v>
      </c>
      <c r="AG1701" s="8">
        <v>2710467</v>
      </c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9" t="s">
        <v>3740</v>
      </c>
      <c r="BE1701" s="8"/>
      <c r="BF1701" s="8"/>
      <c r="BG1701" s="8">
        <f>IF($BE1701=1,T1700,0)</f>
        <v>0</v>
      </c>
      <c r="BH1701" s="8">
        <f>IF($BE1701=1,U1700,0)</f>
        <v>0</v>
      </c>
      <c r="BI1701" s="8">
        <f>IF($BE1701=1,V1700,0)</f>
        <v>0</v>
      </c>
      <c r="BJ1701" s="8">
        <f>IF($BE1701=1,W1700,0)</f>
        <v>0</v>
      </c>
      <c r="BK1701" s="8">
        <f>IF($BE1701=1,X1700,0)</f>
        <v>0</v>
      </c>
      <c r="BL1701" s="8">
        <f>IF($BE1701=1,Y1700,0)</f>
        <v>0</v>
      </c>
      <c r="BM1701" s="8">
        <f>IF($BE1701=1,Z1700,0)</f>
        <v>0</v>
      </c>
    </row>
    <row r="1702" spans="1:65" s="7" customFormat="1" ht="15.75" customHeight="1" x14ac:dyDescent="0.15">
      <c r="A1702" s="7" t="s">
        <v>3743</v>
      </c>
      <c r="B1702" s="7" t="s">
        <v>3223</v>
      </c>
      <c r="C1702" s="7" t="s">
        <v>3631</v>
      </c>
      <c r="D1702" s="7" t="s">
        <v>32</v>
      </c>
      <c r="E1702" s="7" t="s">
        <v>271</v>
      </c>
      <c r="F1702" s="7" t="s">
        <v>2761</v>
      </c>
      <c r="G1702" s="7" t="s">
        <v>3026</v>
      </c>
      <c r="H1702" s="7" t="s">
        <v>3638</v>
      </c>
      <c r="I1702" s="7" t="s">
        <v>33</v>
      </c>
      <c r="J1702" s="7" t="s">
        <v>33</v>
      </c>
      <c r="K1702" s="7" t="s">
        <v>33</v>
      </c>
      <c r="L1702" s="7" t="s">
        <v>33</v>
      </c>
      <c r="M1702" s="7" t="s">
        <v>33</v>
      </c>
      <c r="N1702" s="7" t="s">
        <v>33</v>
      </c>
      <c r="O1702" s="7" t="s">
        <v>33</v>
      </c>
      <c r="P1702" s="7" t="s">
        <v>33</v>
      </c>
      <c r="Q1702" s="7" t="s">
        <v>33</v>
      </c>
      <c r="R1702" s="7" t="s">
        <v>33</v>
      </c>
      <c r="S1702" s="12" t="s">
        <v>3225</v>
      </c>
      <c r="T1702" s="8">
        <v>142883303.96569517</v>
      </c>
      <c r="U1702" s="8">
        <v>40515009</v>
      </c>
      <c r="V1702" s="8">
        <v>103929000</v>
      </c>
      <c r="W1702" s="8">
        <v>251244921</v>
      </c>
      <c r="X1702" s="8">
        <v>110249840</v>
      </c>
      <c r="Y1702" s="8">
        <v>89314571</v>
      </c>
      <c r="Z1702" s="8">
        <v>28241518.444444444</v>
      </c>
      <c r="AA1702" s="8">
        <v>53529154.911107622</v>
      </c>
      <c r="AB1702" s="8">
        <v>4051500</v>
      </c>
      <c r="AC1702" s="8">
        <v>14032000</v>
      </c>
      <c r="AD1702" s="8">
        <v>9417859</v>
      </c>
      <c r="AE1702" s="8">
        <v>3000000</v>
      </c>
      <c r="AF1702" s="8">
        <v>0</v>
      </c>
      <c r="AG1702" s="8">
        <v>2710467</v>
      </c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9" t="s">
        <v>3742</v>
      </c>
      <c r="BE1702" s="8"/>
      <c r="BF1702" s="8"/>
      <c r="BG1702" s="8">
        <f>IF($BE1702=1,T1701,0)</f>
        <v>0</v>
      </c>
      <c r="BH1702" s="8">
        <f>IF($BE1702=1,U1701,0)</f>
        <v>0</v>
      </c>
      <c r="BI1702" s="8">
        <f>IF($BE1702=1,V1701,0)</f>
        <v>0</v>
      </c>
      <c r="BJ1702" s="8">
        <f>IF($BE1702=1,W1701,0)</f>
        <v>0</v>
      </c>
      <c r="BK1702" s="8">
        <f>IF($BE1702=1,X1701,0)</f>
        <v>0</v>
      </c>
      <c r="BL1702" s="8">
        <f>IF($BE1702=1,Y1701,0)</f>
        <v>0</v>
      </c>
      <c r="BM1702" s="8">
        <f>IF($BE1702=1,Z1701,0)</f>
        <v>0</v>
      </c>
    </row>
    <row r="1703" spans="1:65" s="7" customFormat="1" ht="15.75" customHeight="1" x14ac:dyDescent="0.15">
      <c r="A1703" s="7" t="s">
        <v>3745</v>
      </c>
      <c r="B1703" s="7" t="s">
        <v>3223</v>
      </c>
      <c r="C1703" s="7" t="s">
        <v>3631</v>
      </c>
      <c r="D1703" s="7" t="s">
        <v>32</v>
      </c>
      <c r="E1703" s="7" t="s">
        <v>271</v>
      </c>
      <c r="F1703" s="7" t="s">
        <v>2761</v>
      </c>
      <c r="G1703" s="7" t="s">
        <v>3026</v>
      </c>
      <c r="H1703" s="7" t="s">
        <v>3641</v>
      </c>
      <c r="I1703" s="7" t="s">
        <v>33</v>
      </c>
      <c r="J1703" s="7" t="s">
        <v>33</v>
      </c>
      <c r="K1703" s="7" t="s">
        <v>33</v>
      </c>
      <c r="L1703" s="7" t="s">
        <v>33</v>
      </c>
      <c r="M1703" s="7" t="s">
        <v>33</v>
      </c>
      <c r="N1703" s="7" t="s">
        <v>33</v>
      </c>
      <c r="O1703" s="7" t="s">
        <v>33</v>
      </c>
      <c r="P1703" s="7" t="s">
        <v>33</v>
      </c>
      <c r="Q1703" s="7" t="s">
        <v>33</v>
      </c>
      <c r="R1703" s="7" t="s">
        <v>33</v>
      </c>
      <c r="S1703" s="12" t="s">
        <v>3225</v>
      </c>
      <c r="T1703" s="8">
        <v>142883303.96569517</v>
      </c>
      <c r="U1703" s="8">
        <v>40515009</v>
      </c>
      <c r="V1703" s="8">
        <v>103929000</v>
      </c>
      <c r="W1703" s="8">
        <v>251244921</v>
      </c>
      <c r="X1703" s="8">
        <v>110249840</v>
      </c>
      <c r="Y1703" s="8">
        <v>89314571</v>
      </c>
      <c r="Z1703" s="8">
        <v>28241518.444444444</v>
      </c>
      <c r="AA1703" s="8">
        <v>53529154.911107622</v>
      </c>
      <c r="AB1703" s="8">
        <v>4051500</v>
      </c>
      <c r="AC1703" s="8">
        <v>14032000</v>
      </c>
      <c r="AD1703" s="8">
        <v>9417859</v>
      </c>
      <c r="AE1703" s="8">
        <v>3000000</v>
      </c>
      <c r="AF1703" s="8">
        <v>0</v>
      </c>
      <c r="AG1703" s="8">
        <v>2710467</v>
      </c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9" t="s">
        <v>3744</v>
      </c>
      <c r="BE1703" s="8"/>
      <c r="BF1703" s="8"/>
      <c r="BG1703" s="8">
        <f>IF($BE1703=1,T1702,0)</f>
        <v>0</v>
      </c>
      <c r="BH1703" s="8">
        <f>IF($BE1703=1,U1702,0)</f>
        <v>0</v>
      </c>
      <c r="BI1703" s="8">
        <f>IF($BE1703=1,V1702,0)</f>
        <v>0</v>
      </c>
      <c r="BJ1703" s="8">
        <f>IF($BE1703=1,W1702,0)</f>
        <v>0</v>
      </c>
      <c r="BK1703" s="8">
        <f>IF($BE1703=1,X1702,0)</f>
        <v>0</v>
      </c>
      <c r="BL1703" s="8">
        <f>IF($BE1703=1,Y1702,0)</f>
        <v>0</v>
      </c>
      <c r="BM1703" s="8">
        <f>IF($BE1703=1,Z1702,0)</f>
        <v>0</v>
      </c>
    </row>
    <row r="1704" spans="1:65" s="7" customFormat="1" ht="15.75" customHeight="1" x14ac:dyDescent="0.15">
      <c r="A1704" s="7" t="s">
        <v>3747</v>
      </c>
      <c r="B1704" s="7" t="s">
        <v>3223</v>
      </c>
      <c r="C1704" s="7" t="s">
        <v>3631</v>
      </c>
      <c r="D1704" s="7" t="s">
        <v>32</v>
      </c>
      <c r="E1704" s="7" t="s">
        <v>271</v>
      </c>
      <c r="F1704" s="7" t="s">
        <v>2761</v>
      </c>
      <c r="G1704" s="7" t="s">
        <v>3029</v>
      </c>
      <c r="H1704" s="7" t="s">
        <v>3632</v>
      </c>
      <c r="I1704" s="7" t="s">
        <v>33</v>
      </c>
      <c r="J1704" s="7" t="s">
        <v>33</v>
      </c>
      <c r="K1704" s="7" t="s">
        <v>33</v>
      </c>
      <c r="L1704" s="7" t="s">
        <v>33</v>
      </c>
      <c r="M1704" s="7" t="s">
        <v>33</v>
      </c>
      <c r="N1704" s="7" t="s">
        <v>33</v>
      </c>
      <c r="O1704" s="7" t="s">
        <v>33</v>
      </c>
      <c r="P1704" s="7" t="s">
        <v>33</v>
      </c>
      <c r="Q1704" s="7" t="s">
        <v>33</v>
      </c>
      <c r="R1704" s="7" t="s">
        <v>33</v>
      </c>
      <c r="S1704" s="12" t="s">
        <v>3225</v>
      </c>
      <c r="T1704" s="8">
        <v>142883303.96569517</v>
      </c>
      <c r="U1704" s="8">
        <v>40515009</v>
      </c>
      <c r="V1704" s="8">
        <v>140943000</v>
      </c>
      <c r="W1704" s="8">
        <v>254264532</v>
      </c>
      <c r="X1704" s="8">
        <v>70432420</v>
      </c>
      <c r="Y1704" s="8">
        <v>89535471</v>
      </c>
      <c r="Z1704" s="8">
        <v>110896582.03703704</v>
      </c>
      <c r="AA1704" s="8">
        <v>53529154.911107622</v>
      </c>
      <c r="AB1704" s="8">
        <v>4051500</v>
      </c>
      <c r="AC1704" s="8">
        <v>281887000</v>
      </c>
      <c r="AD1704" s="8">
        <v>9417859</v>
      </c>
      <c r="AE1704" s="8">
        <v>3000000</v>
      </c>
      <c r="AF1704" s="8">
        <v>0</v>
      </c>
      <c r="AG1704" s="8">
        <v>2258722.5</v>
      </c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9" t="s">
        <v>3746</v>
      </c>
      <c r="BE1704" s="8"/>
      <c r="BF1704" s="8"/>
      <c r="BG1704" s="8">
        <f>IF($BE1704=1,T1703,0)</f>
        <v>0</v>
      </c>
      <c r="BH1704" s="8">
        <f>IF($BE1704=1,U1703,0)</f>
        <v>0</v>
      </c>
      <c r="BI1704" s="8">
        <f>IF($BE1704=1,V1703,0)</f>
        <v>0</v>
      </c>
      <c r="BJ1704" s="8">
        <f>IF($BE1704=1,W1703,0)</f>
        <v>0</v>
      </c>
      <c r="BK1704" s="8">
        <f>IF($BE1704=1,X1703,0)</f>
        <v>0</v>
      </c>
      <c r="BL1704" s="8">
        <f>IF($BE1704=1,Y1703,0)</f>
        <v>0</v>
      </c>
      <c r="BM1704" s="8">
        <f>IF($BE1704=1,Z1703,0)</f>
        <v>0</v>
      </c>
    </row>
    <row r="1705" spans="1:65" s="7" customFormat="1" ht="15.75" customHeight="1" x14ac:dyDescent="0.15">
      <c r="A1705" s="7" t="s">
        <v>3749</v>
      </c>
      <c r="B1705" s="7" t="s">
        <v>3223</v>
      </c>
      <c r="C1705" s="7" t="s">
        <v>3631</v>
      </c>
      <c r="D1705" s="7" t="s">
        <v>32</v>
      </c>
      <c r="E1705" s="7" t="s">
        <v>271</v>
      </c>
      <c r="F1705" s="7" t="s">
        <v>2761</v>
      </c>
      <c r="G1705" s="7" t="s">
        <v>3029</v>
      </c>
      <c r="H1705" s="7" t="s">
        <v>3635</v>
      </c>
      <c r="I1705" s="7" t="s">
        <v>33</v>
      </c>
      <c r="J1705" s="7" t="s">
        <v>33</v>
      </c>
      <c r="K1705" s="7" t="s">
        <v>33</v>
      </c>
      <c r="L1705" s="7" t="s">
        <v>33</v>
      </c>
      <c r="M1705" s="7" t="s">
        <v>33</v>
      </c>
      <c r="N1705" s="7" t="s">
        <v>33</v>
      </c>
      <c r="O1705" s="7" t="s">
        <v>33</v>
      </c>
      <c r="P1705" s="7" t="s">
        <v>33</v>
      </c>
      <c r="Q1705" s="7" t="s">
        <v>33</v>
      </c>
      <c r="R1705" s="7" t="s">
        <v>33</v>
      </c>
      <c r="S1705" s="12" t="s">
        <v>3225</v>
      </c>
      <c r="T1705" s="8">
        <v>142883303.96569517</v>
      </c>
      <c r="U1705" s="8">
        <v>40515009</v>
      </c>
      <c r="V1705" s="8">
        <v>140943000</v>
      </c>
      <c r="W1705" s="8">
        <v>254264532</v>
      </c>
      <c r="X1705" s="8">
        <v>70432420</v>
      </c>
      <c r="Y1705" s="8">
        <v>89535471</v>
      </c>
      <c r="Z1705" s="8">
        <v>110896582.03703704</v>
      </c>
      <c r="AA1705" s="8">
        <v>53529154.911107622</v>
      </c>
      <c r="AB1705" s="8">
        <v>4051500</v>
      </c>
      <c r="AC1705" s="8">
        <v>281887000</v>
      </c>
      <c r="AD1705" s="8">
        <v>9417859</v>
      </c>
      <c r="AE1705" s="8">
        <v>3000000</v>
      </c>
      <c r="AF1705" s="8">
        <v>0</v>
      </c>
      <c r="AG1705" s="8">
        <v>2258722.5</v>
      </c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9" t="s">
        <v>3748</v>
      </c>
      <c r="BE1705" s="8"/>
      <c r="BF1705" s="8"/>
      <c r="BG1705" s="8">
        <f>IF($BE1705=1,T1704,0)</f>
        <v>0</v>
      </c>
      <c r="BH1705" s="8">
        <f>IF($BE1705=1,U1704,0)</f>
        <v>0</v>
      </c>
      <c r="BI1705" s="8">
        <f>IF($BE1705=1,V1704,0)</f>
        <v>0</v>
      </c>
      <c r="BJ1705" s="8">
        <f>IF($BE1705=1,W1704,0)</f>
        <v>0</v>
      </c>
      <c r="BK1705" s="8">
        <f>IF($BE1705=1,X1704,0)</f>
        <v>0</v>
      </c>
      <c r="BL1705" s="8">
        <f>IF($BE1705=1,Y1704,0)</f>
        <v>0</v>
      </c>
      <c r="BM1705" s="8">
        <f>IF($BE1705=1,Z1704,0)</f>
        <v>0</v>
      </c>
    </row>
    <row r="1706" spans="1:65" s="7" customFormat="1" ht="15.75" customHeight="1" x14ac:dyDescent="0.15">
      <c r="A1706" s="7" t="s">
        <v>3751</v>
      </c>
      <c r="B1706" s="7" t="s">
        <v>3223</v>
      </c>
      <c r="C1706" s="7" t="s">
        <v>3631</v>
      </c>
      <c r="D1706" s="7" t="s">
        <v>32</v>
      </c>
      <c r="E1706" s="7" t="s">
        <v>271</v>
      </c>
      <c r="F1706" s="7" t="s">
        <v>2761</v>
      </c>
      <c r="G1706" s="7" t="s">
        <v>3029</v>
      </c>
      <c r="H1706" s="7" t="s">
        <v>3638</v>
      </c>
      <c r="I1706" s="7" t="s">
        <v>33</v>
      </c>
      <c r="J1706" s="7" t="s">
        <v>33</v>
      </c>
      <c r="K1706" s="7" t="s">
        <v>33</v>
      </c>
      <c r="L1706" s="7" t="s">
        <v>33</v>
      </c>
      <c r="M1706" s="7" t="s">
        <v>33</v>
      </c>
      <c r="N1706" s="7" t="s">
        <v>33</v>
      </c>
      <c r="O1706" s="7" t="s">
        <v>33</v>
      </c>
      <c r="P1706" s="7" t="s">
        <v>33</v>
      </c>
      <c r="Q1706" s="7" t="s">
        <v>33</v>
      </c>
      <c r="R1706" s="7" t="s">
        <v>33</v>
      </c>
      <c r="S1706" s="12" t="s">
        <v>3225</v>
      </c>
      <c r="T1706" s="8">
        <v>142883303.96569517</v>
      </c>
      <c r="U1706" s="8">
        <v>40515009</v>
      </c>
      <c r="V1706" s="8">
        <v>140943000</v>
      </c>
      <c r="W1706" s="8">
        <v>254264532</v>
      </c>
      <c r="X1706" s="8">
        <v>70432420</v>
      </c>
      <c r="Y1706" s="8">
        <v>89535471</v>
      </c>
      <c r="Z1706" s="8">
        <v>110896582.03703704</v>
      </c>
      <c r="AA1706" s="8">
        <v>53529154.911107622</v>
      </c>
      <c r="AB1706" s="8">
        <v>4051500</v>
      </c>
      <c r="AC1706" s="8">
        <v>281887000</v>
      </c>
      <c r="AD1706" s="8">
        <v>9417859</v>
      </c>
      <c r="AE1706" s="8">
        <v>3000000</v>
      </c>
      <c r="AF1706" s="8">
        <v>0</v>
      </c>
      <c r="AG1706" s="8">
        <v>2258722.5</v>
      </c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9" t="s">
        <v>3750</v>
      </c>
      <c r="BE1706" s="8"/>
      <c r="BF1706" s="8"/>
      <c r="BG1706" s="8">
        <f>IF($BE1706=1,T1705,0)</f>
        <v>0</v>
      </c>
      <c r="BH1706" s="8">
        <f>IF($BE1706=1,U1705,0)</f>
        <v>0</v>
      </c>
      <c r="BI1706" s="8">
        <f>IF($BE1706=1,V1705,0)</f>
        <v>0</v>
      </c>
      <c r="BJ1706" s="8">
        <f>IF($BE1706=1,W1705,0)</f>
        <v>0</v>
      </c>
      <c r="BK1706" s="8">
        <f>IF($BE1706=1,X1705,0)</f>
        <v>0</v>
      </c>
      <c r="BL1706" s="8">
        <f>IF($BE1706=1,Y1705,0)</f>
        <v>0</v>
      </c>
      <c r="BM1706" s="8">
        <f>IF($BE1706=1,Z1705,0)</f>
        <v>0</v>
      </c>
    </row>
    <row r="1707" spans="1:65" s="7" customFormat="1" ht="15.75" customHeight="1" x14ac:dyDescent="0.15">
      <c r="A1707" s="7" t="s">
        <v>3753</v>
      </c>
      <c r="B1707" s="7" t="s">
        <v>3223</v>
      </c>
      <c r="C1707" s="7" t="s">
        <v>3631</v>
      </c>
      <c r="D1707" s="7" t="s">
        <v>32</v>
      </c>
      <c r="E1707" s="7" t="s">
        <v>271</v>
      </c>
      <c r="F1707" s="7" t="s">
        <v>2761</v>
      </c>
      <c r="G1707" s="7" t="s">
        <v>3029</v>
      </c>
      <c r="H1707" s="7" t="s">
        <v>3641</v>
      </c>
      <c r="I1707" s="7" t="s">
        <v>33</v>
      </c>
      <c r="J1707" s="7" t="s">
        <v>33</v>
      </c>
      <c r="K1707" s="7" t="s">
        <v>33</v>
      </c>
      <c r="L1707" s="7" t="s">
        <v>33</v>
      </c>
      <c r="M1707" s="7" t="s">
        <v>33</v>
      </c>
      <c r="N1707" s="7" t="s">
        <v>33</v>
      </c>
      <c r="O1707" s="7" t="s">
        <v>33</v>
      </c>
      <c r="P1707" s="7" t="s">
        <v>33</v>
      </c>
      <c r="Q1707" s="7" t="s">
        <v>33</v>
      </c>
      <c r="R1707" s="7" t="s">
        <v>33</v>
      </c>
      <c r="S1707" s="12" t="s">
        <v>3225</v>
      </c>
      <c r="T1707" s="8">
        <v>142883303.96569517</v>
      </c>
      <c r="U1707" s="8">
        <v>40515009</v>
      </c>
      <c r="V1707" s="8">
        <v>140943000</v>
      </c>
      <c r="W1707" s="8">
        <v>254264532</v>
      </c>
      <c r="X1707" s="8">
        <v>70432420</v>
      </c>
      <c r="Y1707" s="8">
        <v>89535471</v>
      </c>
      <c r="Z1707" s="8">
        <v>110896582.03703704</v>
      </c>
      <c r="AA1707" s="8">
        <v>53529154.911107622</v>
      </c>
      <c r="AB1707" s="8">
        <v>4051500</v>
      </c>
      <c r="AC1707" s="8">
        <v>281887000</v>
      </c>
      <c r="AD1707" s="8">
        <v>9417859</v>
      </c>
      <c r="AE1707" s="8">
        <v>3000000</v>
      </c>
      <c r="AF1707" s="8">
        <v>0</v>
      </c>
      <c r="AG1707" s="8">
        <v>2258722.5</v>
      </c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9" t="s">
        <v>3752</v>
      </c>
      <c r="BE1707" s="8"/>
      <c r="BF1707" s="8"/>
      <c r="BG1707" s="8">
        <f>IF($BE1707=1,T1706,0)</f>
        <v>0</v>
      </c>
      <c r="BH1707" s="8">
        <f>IF($BE1707=1,U1706,0)</f>
        <v>0</v>
      </c>
      <c r="BI1707" s="8">
        <f>IF($BE1707=1,V1706,0)</f>
        <v>0</v>
      </c>
      <c r="BJ1707" s="8">
        <f>IF($BE1707=1,W1706,0)</f>
        <v>0</v>
      </c>
      <c r="BK1707" s="8">
        <f>IF($BE1707=1,X1706,0)</f>
        <v>0</v>
      </c>
      <c r="BL1707" s="8">
        <f>IF($BE1707=1,Y1706,0)</f>
        <v>0</v>
      </c>
      <c r="BM1707" s="8">
        <f>IF($BE1707=1,Z1706,0)</f>
        <v>0</v>
      </c>
    </row>
    <row r="1708" spans="1:65" s="7" customFormat="1" ht="15.75" customHeight="1" x14ac:dyDescent="0.15">
      <c r="A1708" s="7" t="s">
        <v>3755</v>
      </c>
      <c r="B1708" s="7" t="s">
        <v>3223</v>
      </c>
      <c r="C1708" s="7" t="s">
        <v>3631</v>
      </c>
      <c r="D1708" s="7" t="s">
        <v>32</v>
      </c>
      <c r="E1708" s="7" t="s">
        <v>1968</v>
      </c>
      <c r="F1708" s="7" t="s">
        <v>2041</v>
      </c>
      <c r="G1708" s="7" t="s">
        <v>3023</v>
      </c>
      <c r="H1708" s="7" t="s">
        <v>3632</v>
      </c>
      <c r="I1708" s="7" t="s">
        <v>33</v>
      </c>
      <c r="J1708" s="7" t="s">
        <v>33</v>
      </c>
      <c r="K1708" s="7" t="s">
        <v>33</v>
      </c>
      <c r="L1708" s="7" t="s">
        <v>33</v>
      </c>
      <c r="M1708" s="7" t="s">
        <v>33</v>
      </c>
      <c r="N1708" s="7" t="s">
        <v>33</v>
      </c>
      <c r="O1708" s="7" t="s">
        <v>33</v>
      </c>
      <c r="P1708" s="7" t="s">
        <v>33</v>
      </c>
      <c r="Q1708" s="7" t="s">
        <v>33</v>
      </c>
      <c r="R1708" s="7" t="s">
        <v>33</v>
      </c>
      <c r="S1708" s="12" t="s">
        <v>3225</v>
      </c>
      <c r="T1708" s="8">
        <v>117281213.47678965</v>
      </c>
      <c r="U1708" s="8">
        <v>40515009</v>
      </c>
      <c r="V1708" s="8">
        <v>56568000</v>
      </c>
      <c r="W1708" s="8">
        <v>128390137</v>
      </c>
      <c r="X1708" s="8">
        <v>45656054.726222694</v>
      </c>
      <c r="Y1708" s="8">
        <v>38515277</v>
      </c>
      <c r="Z1708" s="8">
        <v>18024800.877192982</v>
      </c>
      <c r="AA1708" s="8">
        <v>81323523.433960289</v>
      </c>
      <c r="AB1708" s="8">
        <v>4051500</v>
      </c>
      <c r="AC1708" s="8">
        <v>45254000</v>
      </c>
      <c r="AD1708" s="8">
        <v>9373878</v>
      </c>
      <c r="AE1708" s="8">
        <v>3000000</v>
      </c>
      <c r="AF1708" s="8">
        <v>0</v>
      </c>
      <c r="AG1708" s="8">
        <v>2317051.5789473685</v>
      </c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9" t="s">
        <v>3754</v>
      </c>
      <c r="BE1708" s="8"/>
      <c r="BF1708" s="8"/>
      <c r="BG1708" s="8">
        <f>IF($BE1708=1,T1707,0)</f>
        <v>0</v>
      </c>
      <c r="BH1708" s="8">
        <f>IF($BE1708=1,U1707,0)</f>
        <v>0</v>
      </c>
      <c r="BI1708" s="8">
        <f>IF($BE1708=1,V1707,0)</f>
        <v>0</v>
      </c>
      <c r="BJ1708" s="8">
        <f>IF($BE1708=1,W1707,0)</f>
        <v>0</v>
      </c>
      <c r="BK1708" s="8">
        <f>IF($BE1708=1,X1707,0)</f>
        <v>0</v>
      </c>
      <c r="BL1708" s="8">
        <f>IF($BE1708=1,Y1707,0)</f>
        <v>0</v>
      </c>
      <c r="BM1708" s="8">
        <f>IF($BE1708=1,Z1707,0)</f>
        <v>0</v>
      </c>
    </row>
    <row r="1709" spans="1:65" s="7" customFormat="1" ht="15.75" customHeight="1" x14ac:dyDescent="0.15">
      <c r="A1709" s="7" t="s">
        <v>3757</v>
      </c>
      <c r="B1709" s="7" t="s">
        <v>3223</v>
      </c>
      <c r="C1709" s="7" t="s">
        <v>3631</v>
      </c>
      <c r="D1709" s="7" t="s">
        <v>32</v>
      </c>
      <c r="E1709" s="7" t="s">
        <v>1968</v>
      </c>
      <c r="F1709" s="7" t="s">
        <v>2041</v>
      </c>
      <c r="G1709" s="7" t="s">
        <v>3023</v>
      </c>
      <c r="H1709" s="7" t="s">
        <v>3635</v>
      </c>
      <c r="I1709" s="7" t="s">
        <v>33</v>
      </c>
      <c r="J1709" s="7" t="s">
        <v>33</v>
      </c>
      <c r="K1709" s="7" t="s">
        <v>33</v>
      </c>
      <c r="L1709" s="7" t="s">
        <v>33</v>
      </c>
      <c r="M1709" s="7" t="s">
        <v>33</v>
      </c>
      <c r="N1709" s="7" t="s">
        <v>33</v>
      </c>
      <c r="O1709" s="7" t="s">
        <v>33</v>
      </c>
      <c r="P1709" s="7" t="s">
        <v>33</v>
      </c>
      <c r="Q1709" s="7" t="s">
        <v>33</v>
      </c>
      <c r="R1709" s="7" t="s">
        <v>33</v>
      </c>
      <c r="S1709" s="12" t="s">
        <v>3225</v>
      </c>
      <c r="T1709" s="8">
        <v>117281213.47678965</v>
      </c>
      <c r="U1709" s="8">
        <v>40515009</v>
      </c>
      <c r="V1709" s="8">
        <v>56568000</v>
      </c>
      <c r="W1709" s="8">
        <v>128390137</v>
      </c>
      <c r="X1709" s="8">
        <v>45656054.726222694</v>
      </c>
      <c r="Y1709" s="8">
        <v>38515277</v>
      </c>
      <c r="Z1709" s="8">
        <v>18024800.877192982</v>
      </c>
      <c r="AA1709" s="8">
        <v>81323523.433960289</v>
      </c>
      <c r="AB1709" s="8">
        <v>4051500</v>
      </c>
      <c r="AC1709" s="8">
        <v>45254000</v>
      </c>
      <c r="AD1709" s="8">
        <v>9373878</v>
      </c>
      <c r="AE1709" s="8">
        <v>3000000</v>
      </c>
      <c r="AF1709" s="8">
        <v>0</v>
      </c>
      <c r="AG1709" s="8">
        <v>2317051.5789473685</v>
      </c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9" t="s">
        <v>3756</v>
      </c>
      <c r="BE1709" s="8"/>
      <c r="BF1709" s="8"/>
      <c r="BG1709" s="8">
        <f>IF($BE1709=1,T1708,0)</f>
        <v>0</v>
      </c>
      <c r="BH1709" s="8">
        <f>IF($BE1709=1,U1708,0)</f>
        <v>0</v>
      </c>
      <c r="BI1709" s="8">
        <f>IF($BE1709=1,V1708,0)</f>
        <v>0</v>
      </c>
      <c r="BJ1709" s="8">
        <f>IF($BE1709=1,W1708,0)</f>
        <v>0</v>
      </c>
      <c r="BK1709" s="8">
        <f>IF($BE1709=1,X1708,0)</f>
        <v>0</v>
      </c>
      <c r="BL1709" s="8">
        <f>IF($BE1709=1,Y1708,0)</f>
        <v>0</v>
      </c>
      <c r="BM1709" s="8">
        <f>IF($BE1709=1,Z1708,0)</f>
        <v>0</v>
      </c>
    </row>
    <row r="1710" spans="1:65" s="7" customFormat="1" ht="15.75" customHeight="1" x14ac:dyDescent="0.15">
      <c r="A1710" s="7" t="s">
        <v>3759</v>
      </c>
      <c r="B1710" s="7" t="s">
        <v>3223</v>
      </c>
      <c r="C1710" s="7" t="s">
        <v>3631</v>
      </c>
      <c r="D1710" s="7" t="s">
        <v>32</v>
      </c>
      <c r="E1710" s="7" t="s">
        <v>1968</v>
      </c>
      <c r="F1710" s="7" t="s">
        <v>2041</v>
      </c>
      <c r="G1710" s="7" t="s">
        <v>3023</v>
      </c>
      <c r="H1710" s="7" t="s">
        <v>3638</v>
      </c>
      <c r="I1710" s="7" t="s">
        <v>33</v>
      </c>
      <c r="J1710" s="7" t="s">
        <v>33</v>
      </c>
      <c r="K1710" s="7" t="s">
        <v>33</v>
      </c>
      <c r="L1710" s="7" t="s">
        <v>33</v>
      </c>
      <c r="M1710" s="7" t="s">
        <v>33</v>
      </c>
      <c r="N1710" s="7" t="s">
        <v>33</v>
      </c>
      <c r="O1710" s="7" t="s">
        <v>33</v>
      </c>
      <c r="P1710" s="7" t="s">
        <v>33</v>
      </c>
      <c r="Q1710" s="7" t="s">
        <v>33</v>
      </c>
      <c r="R1710" s="7" t="s">
        <v>33</v>
      </c>
      <c r="S1710" s="12" t="s">
        <v>3225</v>
      </c>
      <c r="T1710" s="8">
        <v>117281213.47678965</v>
      </c>
      <c r="U1710" s="8">
        <v>40515009</v>
      </c>
      <c r="V1710" s="8">
        <v>56568000</v>
      </c>
      <c r="W1710" s="8">
        <v>128390137</v>
      </c>
      <c r="X1710" s="8">
        <v>45656054.726222694</v>
      </c>
      <c r="Y1710" s="8">
        <v>38515277</v>
      </c>
      <c r="Z1710" s="8">
        <v>18024800.877192982</v>
      </c>
      <c r="AA1710" s="8">
        <v>81323523.433960289</v>
      </c>
      <c r="AB1710" s="8">
        <v>4051500</v>
      </c>
      <c r="AC1710" s="8">
        <v>45254000</v>
      </c>
      <c r="AD1710" s="8">
        <v>9373878</v>
      </c>
      <c r="AE1710" s="8">
        <v>3000000</v>
      </c>
      <c r="AF1710" s="8">
        <v>0</v>
      </c>
      <c r="AG1710" s="8">
        <v>2317051.5789473685</v>
      </c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9" t="s">
        <v>3758</v>
      </c>
      <c r="BE1710" s="8"/>
      <c r="BF1710" s="8"/>
      <c r="BG1710" s="8">
        <f>IF($BE1710=1,T1709,0)</f>
        <v>0</v>
      </c>
      <c r="BH1710" s="8">
        <f>IF($BE1710=1,U1709,0)</f>
        <v>0</v>
      </c>
      <c r="BI1710" s="8">
        <f>IF($BE1710=1,V1709,0)</f>
        <v>0</v>
      </c>
      <c r="BJ1710" s="8">
        <f>IF($BE1710=1,W1709,0)</f>
        <v>0</v>
      </c>
      <c r="BK1710" s="8">
        <f>IF($BE1710=1,X1709,0)</f>
        <v>0</v>
      </c>
      <c r="BL1710" s="8">
        <f>IF($BE1710=1,Y1709,0)</f>
        <v>0</v>
      </c>
      <c r="BM1710" s="8">
        <f>IF($BE1710=1,Z1709,0)</f>
        <v>0</v>
      </c>
    </row>
    <row r="1711" spans="1:65" s="7" customFormat="1" ht="15.75" customHeight="1" x14ac:dyDescent="0.15">
      <c r="A1711" s="7" t="s">
        <v>3761</v>
      </c>
      <c r="B1711" s="7" t="s">
        <v>3223</v>
      </c>
      <c r="C1711" s="7" t="s">
        <v>3631</v>
      </c>
      <c r="D1711" s="7" t="s">
        <v>32</v>
      </c>
      <c r="E1711" s="7" t="s">
        <v>1968</v>
      </c>
      <c r="F1711" s="7" t="s">
        <v>2041</v>
      </c>
      <c r="G1711" s="7" t="s">
        <v>3023</v>
      </c>
      <c r="H1711" s="7" t="s">
        <v>3641</v>
      </c>
      <c r="I1711" s="7" t="s">
        <v>33</v>
      </c>
      <c r="J1711" s="7" t="s">
        <v>33</v>
      </c>
      <c r="K1711" s="7" t="s">
        <v>33</v>
      </c>
      <c r="L1711" s="7" t="s">
        <v>33</v>
      </c>
      <c r="M1711" s="7" t="s">
        <v>33</v>
      </c>
      <c r="N1711" s="7" t="s">
        <v>33</v>
      </c>
      <c r="O1711" s="7" t="s">
        <v>33</v>
      </c>
      <c r="P1711" s="7" t="s">
        <v>33</v>
      </c>
      <c r="Q1711" s="7" t="s">
        <v>33</v>
      </c>
      <c r="R1711" s="7" t="s">
        <v>33</v>
      </c>
      <c r="S1711" s="12" t="s">
        <v>3225</v>
      </c>
      <c r="T1711" s="8">
        <v>117281213.47678965</v>
      </c>
      <c r="U1711" s="8">
        <v>40515009</v>
      </c>
      <c r="V1711" s="8">
        <v>56568000</v>
      </c>
      <c r="W1711" s="8">
        <v>128390137</v>
      </c>
      <c r="X1711" s="8">
        <v>45656054.726222694</v>
      </c>
      <c r="Y1711" s="8">
        <v>38515277</v>
      </c>
      <c r="Z1711" s="8">
        <v>18024800.877192982</v>
      </c>
      <c r="AA1711" s="8">
        <v>81323523.433960289</v>
      </c>
      <c r="AB1711" s="8">
        <v>4051500</v>
      </c>
      <c r="AC1711" s="8">
        <v>45254000</v>
      </c>
      <c r="AD1711" s="8">
        <v>9373878</v>
      </c>
      <c r="AE1711" s="8">
        <v>3000000</v>
      </c>
      <c r="AF1711" s="8">
        <v>0</v>
      </c>
      <c r="AG1711" s="8">
        <v>2317051.5789473685</v>
      </c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9" t="s">
        <v>3760</v>
      </c>
      <c r="BE1711" s="8"/>
      <c r="BF1711" s="8"/>
      <c r="BG1711" s="8">
        <f>IF($BE1711=1,T1710,0)</f>
        <v>0</v>
      </c>
      <c r="BH1711" s="8">
        <f>IF($BE1711=1,U1710,0)</f>
        <v>0</v>
      </c>
      <c r="BI1711" s="8">
        <f>IF($BE1711=1,V1710,0)</f>
        <v>0</v>
      </c>
      <c r="BJ1711" s="8">
        <f>IF($BE1711=1,W1710,0)</f>
        <v>0</v>
      </c>
      <c r="BK1711" s="8">
        <f>IF($BE1711=1,X1710,0)</f>
        <v>0</v>
      </c>
      <c r="BL1711" s="8">
        <f>IF($BE1711=1,Y1710,0)</f>
        <v>0</v>
      </c>
      <c r="BM1711" s="8">
        <f>IF($BE1711=1,Z1710,0)</f>
        <v>0</v>
      </c>
    </row>
    <row r="1712" spans="1:65" s="7" customFormat="1" ht="15.75" customHeight="1" x14ac:dyDescent="0.15">
      <c r="A1712" s="7" t="s">
        <v>3763</v>
      </c>
      <c r="B1712" s="7" t="s">
        <v>3223</v>
      </c>
      <c r="C1712" s="7" t="s">
        <v>3631</v>
      </c>
      <c r="D1712" s="7" t="s">
        <v>32</v>
      </c>
      <c r="E1712" s="7" t="s">
        <v>1968</v>
      </c>
      <c r="F1712" s="7" t="s">
        <v>2041</v>
      </c>
      <c r="G1712" s="7" t="s">
        <v>3026</v>
      </c>
      <c r="H1712" s="7" t="s">
        <v>3632</v>
      </c>
      <c r="I1712" s="7" t="s">
        <v>33</v>
      </c>
      <c r="J1712" s="7" t="s">
        <v>33</v>
      </c>
      <c r="K1712" s="7" t="s">
        <v>33</v>
      </c>
      <c r="L1712" s="7" t="s">
        <v>33</v>
      </c>
      <c r="M1712" s="7" t="s">
        <v>33</v>
      </c>
      <c r="N1712" s="7" t="s">
        <v>33</v>
      </c>
      <c r="O1712" s="7" t="s">
        <v>33</v>
      </c>
      <c r="P1712" s="7" t="s">
        <v>33</v>
      </c>
      <c r="Q1712" s="7" t="s">
        <v>33</v>
      </c>
      <c r="R1712" s="7" t="s">
        <v>33</v>
      </c>
      <c r="S1712" s="12" t="s">
        <v>3225</v>
      </c>
      <c r="T1712" s="8">
        <v>112526220.93082321</v>
      </c>
      <c r="U1712" s="8">
        <v>40515009</v>
      </c>
      <c r="V1712" s="8">
        <v>78135000</v>
      </c>
      <c r="W1712" s="8">
        <v>139608510</v>
      </c>
      <c r="X1712" s="8">
        <v>84891130</v>
      </c>
      <c r="Y1712" s="8">
        <v>67334753</v>
      </c>
      <c r="Z1712" s="8">
        <v>19551928.444444448</v>
      </c>
      <c r="AA1712" s="8">
        <v>41460595.047468677</v>
      </c>
      <c r="AB1712" s="8">
        <v>4051500</v>
      </c>
      <c r="AC1712" s="8">
        <v>9608000</v>
      </c>
      <c r="AD1712" s="8">
        <v>9399183</v>
      </c>
      <c r="AE1712" s="8">
        <v>3000000</v>
      </c>
      <c r="AF1712" s="8">
        <v>0</v>
      </c>
      <c r="AG1712" s="8">
        <v>2710467</v>
      </c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9" t="s">
        <v>3762</v>
      </c>
      <c r="BE1712" s="8"/>
      <c r="BF1712" s="8"/>
      <c r="BG1712" s="8">
        <f>IF($BE1712=1,T1711,0)</f>
        <v>0</v>
      </c>
      <c r="BH1712" s="8">
        <f>IF($BE1712=1,U1711,0)</f>
        <v>0</v>
      </c>
      <c r="BI1712" s="8">
        <f>IF($BE1712=1,V1711,0)</f>
        <v>0</v>
      </c>
      <c r="BJ1712" s="8">
        <f>IF($BE1712=1,W1711,0)</f>
        <v>0</v>
      </c>
      <c r="BK1712" s="8">
        <f>IF($BE1712=1,X1711,0)</f>
        <v>0</v>
      </c>
      <c r="BL1712" s="8">
        <f>IF($BE1712=1,Y1711,0)</f>
        <v>0</v>
      </c>
      <c r="BM1712" s="8">
        <f>IF($BE1712=1,Z1711,0)</f>
        <v>0</v>
      </c>
    </row>
    <row r="1713" spans="1:65" s="7" customFormat="1" ht="15.75" customHeight="1" x14ac:dyDescent="0.15">
      <c r="A1713" s="7" t="s">
        <v>3765</v>
      </c>
      <c r="B1713" s="7" t="s">
        <v>3223</v>
      </c>
      <c r="C1713" s="7" t="s">
        <v>3631</v>
      </c>
      <c r="D1713" s="7" t="s">
        <v>32</v>
      </c>
      <c r="E1713" s="7" t="s">
        <v>1968</v>
      </c>
      <c r="F1713" s="7" t="s">
        <v>2041</v>
      </c>
      <c r="G1713" s="7" t="s">
        <v>3026</v>
      </c>
      <c r="H1713" s="7" t="s">
        <v>3635</v>
      </c>
      <c r="I1713" s="7" t="s">
        <v>33</v>
      </c>
      <c r="J1713" s="7" t="s">
        <v>33</v>
      </c>
      <c r="K1713" s="7" t="s">
        <v>33</v>
      </c>
      <c r="L1713" s="7" t="s">
        <v>33</v>
      </c>
      <c r="M1713" s="7" t="s">
        <v>33</v>
      </c>
      <c r="N1713" s="7" t="s">
        <v>33</v>
      </c>
      <c r="O1713" s="7" t="s">
        <v>33</v>
      </c>
      <c r="P1713" s="7" t="s">
        <v>33</v>
      </c>
      <c r="Q1713" s="7" t="s">
        <v>33</v>
      </c>
      <c r="R1713" s="7" t="s">
        <v>33</v>
      </c>
      <c r="S1713" s="12" t="s">
        <v>3225</v>
      </c>
      <c r="T1713" s="8">
        <v>112526220.93082321</v>
      </c>
      <c r="U1713" s="8">
        <v>40515009</v>
      </c>
      <c r="V1713" s="8">
        <v>78135000</v>
      </c>
      <c r="W1713" s="8">
        <v>139608510</v>
      </c>
      <c r="X1713" s="8">
        <v>84891130</v>
      </c>
      <c r="Y1713" s="8">
        <v>67334753</v>
      </c>
      <c r="Z1713" s="8">
        <v>19551928.444444448</v>
      </c>
      <c r="AA1713" s="8">
        <v>41460595.047468677</v>
      </c>
      <c r="AB1713" s="8">
        <v>4051500</v>
      </c>
      <c r="AC1713" s="8">
        <v>9608000</v>
      </c>
      <c r="AD1713" s="8">
        <v>9399183</v>
      </c>
      <c r="AE1713" s="8">
        <v>3000000</v>
      </c>
      <c r="AF1713" s="8">
        <v>0</v>
      </c>
      <c r="AG1713" s="8">
        <v>2710467</v>
      </c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9" t="s">
        <v>3764</v>
      </c>
      <c r="BE1713" s="8"/>
      <c r="BF1713" s="8"/>
      <c r="BG1713" s="8">
        <f>IF($BE1713=1,T1712,0)</f>
        <v>0</v>
      </c>
      <c r="BH1713" s="8">
        <f>IF($BE1713=1,U1712,0)</f>
        <v>0</v>
      </c>
      <c r="BI1713" s="8">
        <f>IF($BE1713=1,V1712,0)</f>
        <v>0</v>
      </c>
      <c r="BJ1713" s="8">
        <f>IF($BE1713=1,W1712,0)</f>
        <v>0</v>
      </c>
      <c r="BK1713" s="8">
        <f>IF($BE1713=1,X1712,0)</f>
        <v>0</v>
      </c>
      <c r="BL1713" s="8">
        <f>IF($BE1713=1,Y1712,0)</f>
        <v>0</v>
      </c>
      <c r="BM1713" s="8">
        <f>IF($BE1713=1,Z1712,0)</f>
        <v>0</v>
      </c>
    </row>
    <row r="1714" spans="1:65" s="7" customFormat="1" ht="15.75" customHeight="1" x14ac:dyDescent="0.15">
      <c r="A1714" s="7" t="s">
        <v>3767</v>
      </c>
      <c r="B1714" s="7" t="s">
        <v>3223</v>
      </c>
      <c r="C1714" s="7" t="s">
        <v>3631</v>
      </c>
      <c r="D1714" s="7" t="s">
        <v>32</v>
      </c>
      <c r="E1714" s="7" t="s">
        <v>1968</v>
      </c>
      <c r="F1714" s="7" t="s">
        <v>2041</v>
      </c>
      <c r="G1714" s="7" t="s">
        <v>3026</v>
      </c>
      <c r="H1714" s="7" t="s">
        <v>3638</v>
      </c>
      <c r="I1714" s="7" t="s">
        <v>33</v>
      </c>
      <c r="J1714" s="7" t="s">
        <v>33</v>
      </c>
      <c r="K1714" s="7" t="s">
        <v>33</v>
      </c>
      <c r="L1714" s="7" t="s">
        <v>33</v>
      </c>
      <c r="M1714" s="7" t="s">
        <v>33</v>
      </c>
      <c r="N1714" s="7" t="s">
        <v>33</v>
      </c>
      <c r="O1714" s="7" t="s">
        <v>33</v>
      </c>
      <c r="P1714" s="7" t="s">
        <v>33</v>
      </c>
      <c r="Q1714" s="7" t="s">
        <v>33</v>
      </c>
      <c r="R1714" s="7" t="s">
        <v>33</v>
      </c>
      <c r="S1714" s="12" t="s">
        <v>3225</v>
      </c>
      <c r="T1714" s="8">
        <v>112526220.93082321</v>
      </c>
      <c r="U1714" s="8">
        <v>40515009</v>
      </c>
      <c r="V1714" s="8">
        <v>78135000</v>
      </c>
      <c r="W1714" s="8">
        <v>139608510</v>
      </c>
      <c r="X1714" s="8">
        <v>84891130</v>
      </c>
      <c r="Y1714" s="8">
        <v>67334753</v>
      </c>
      <c r="Z1714" s="8">
        <v>19551928.444444448</v>
      </c>
      <c r="AA1714" s="8">
        <v>41460595.047468677</v>
      </c>
      <c r="AB1714" s="8">
        <v>4051500</v>
      </c>
      <c r="AC1714" s="8">
        <v>9608000</v>
      </c>
      <c r="AD1714" s="8">
        <v>9399183</v>
      </c>
      <c r="AE1714" s="8">
        <v>3000000</v>
      </c>
      <c r="AF1714" s="8">
        <v>0</v>
      </c>
      <c r="AG1714" s="8">
        <v>2710467</v>
      </c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9" t="s">
        <v>3766</v>
      </c>
      <c r="BE1714" s="8"/>
      <c r="BF1714" s="8"/>
      <c r="BG1714" s="8">
        <f>IF($BE1714=1,T1713,0)</f>
        <v>0</v>
      </c>
      <c r="BH1714" s="8">
        <f>IF($BE1714=1,U1713,0)</f>
        <v>0</v>
      </c>
      <c r="BI1714" s="8">
        <f>IF($BE1714=1,V1713,0)</f>
        <v>0</v>
      </c>
      <c r="BJ1714" s="8">
        <f>IF($BE1714=1,W1713,0)</f>
        <v>0</v>
      </c>
      <c r="BK1714" s="8">
        <f>IF($BE1714=1,X1713,0)</f>
        <v>0</v>
      </c>
      <c r="BL1714" s="8">
        <f>IF($BE1714=1,Y1713,0)</f>
        <v>0</v>
      </c>
      <c r="BM1714" s="8">
        <f>IF($BE1714=1,Z1713,0)</f>
        <v>0</v>
      </c>
    </row>
    <row r="1715" spans="1:65" s="7" customFormat="1" ht="15.75" customHeight="1" x14ac:dyDescent="0.15">
      <c r="A1715" s="7" t="s">
        <v>3769</v>
      </c>
      <c r="B1715" s="7" t="s">
        <v>3223</v>
      </c>
      <c r="C1715" s="7" t="s">
        <v>3631</v>
      </c>
      <c r="D1715" s="7" t="s">
        <v>32</v>
      </c>
      <c r="E1715" s="7" t="s">
        <v>1968</v>
      </c>
      <c r="F1715" s="7" t="s">
        <v>2041</v>
      </c>
      <c r="G1715" s="7" t="s">
        <v>3026</v>
      </c>
      <c r="H1715" s="7" t="s">
        <v>3641</v>
      </c>
      <c r="I1715" s="7" t="s">
        <v>33</v>
      </c>
      <c r="J1715" s="7" t="s">
        <v>33</v>
      </c>
      <c r="K1715" s="7" t="s">
        <v>33</v>
      </c>
      <c r="L1715" s="7" t="s">
        <v>33</v>
      </c>
      <c r="M1715" s="7" t="s">
        <v>33</v>
      </c>
      <c r="N1715" s="7" t="s">
        <v>33</v>
      </c>
      <c r="O1715" s="7" t="s">
        <v>33</v>
      </c>
      <c r="P1715" s="7" t="s">
        <v>33</v>
      </c>
      <c r="Q1715" s="7" t="s">
        <v>33</v>
      </c>
      <c r="R1715" s="7" t="s">
        <v>33</v>
      </c>
      <c r="S1715" s="12" t="s">
        <v>3225</v>
      </c>
      <c r="T1715" s="8">
        <v>112526220.93082321</v>
      </c>
      <c r="U1715" s="8">
        <v>40515009</v>
      </c>
      <c r="V1715" s="8">
        <v>78135000</v>
      </c>
      <c r="W1715" s="8">
        <v>139608510</v>
      </c>
      <c r="X1715" s="8">
        <v>84891130</v>
      </c>
      <c r="Y1715" s="8">
        <v>67334753</v>
      </c>
      <c r="Z1715" s="8">
        <v>19551928.444444448</v>
      </c>
      <c r="AA1715" s="8">
        <v>41460595.047468677</v>
      </c>
      <c r="AB1715" s="8">
        <v>4051500</v>
      </c>
      <c r="AC1715" s="8">
        <v>9608000</v>
      </c>
      <c r="AD1715" s="8">
        <v>9399183</v>
      </c>
      <c r="AE1715" s="8">
        <v>3000000</v>
      </c>
      <c r="AF1715" s="8">
        <v>0</v>
      </c>
      <c r="AG1715" s="8">
        <v>2710467</v>
      </c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9" t="s">
        <v>3768</v>
      </c>
      <c r="BE1715" s="8"/>
      <c r="BF1715" s="8"/>
      <c r="BG1715" s="8">
        <f>IF($BE1715=1,T1714,0)</f>
        <v>0</v>
      </c>
      <c r="BH1715" s="8">
        <f>IF($BE1715=1,U1714,0)</f>
        <v>0</v>
      </c>
      <c r="BI1715" s="8">
        <f>IF($BE1715=1,V1714,0)</f>
        <v>0</v>
      </c>
      <c r="BJ1715" s="8">
        <f>IF($BE1715=1,W1714,0)</f>
        <v>0</v>
      </c>
      <c r="BK1715" s="8">
        <f>IF($BE1715=1,X1714,0)</f>
        <v>0</v>
      </c>
      <c r="BL1715" s="8">
        <f>IF($BE1715=1,Y1714,0)</f>
        <v>0</v>
      </c>
      <c r="BM1715" s="8">
        <f>IF($BE1715=1,Z1714,0)</f>
        <v>0</v>
      </c>
    </row>
    <row r="1716" spans="1:65" s="7" customFormat="1" ht="15.75" customHeight="1" x14ac:dyDescent="0.15">
      <c r="A1716" s="7" t="s">
        <v>3771</v>
      </c>
      <c r="B1716" s="7" t="s">
        <v>3223</v>
      </c>
      <c r="C1716" s="7" t="s">
        <v>3631</v>
      </c>
      <c r="D1716" s="7" t="s">
        <v>32</v>
      </c>
      <c r="E1716" s="7" t="s">
        <v>1968</v>
      </c>
      <c r="F1716" s="7" t="s">
        <v>2041</v>
      </c>
      <c r="G1716" s="7" t="s">
        <v>3029</v>
      </c>
      <c r="H1716" s="7" t="s">
        <v>3632</v>
      </c>
      <c r="I1716" s="7" t="s">
        <v>33</v>
      </c>
      <c r="J1716" s="7" t="s">
        <v>33</v>
      </c>
      <c r="K1716" s="7" t="s">
        <v>33</v>
      </c>
      <c r="L1716" s="7" t="s">
        <v>33</v>
      </c>
      <c r="M1716" s="7" t="s">
        <v>33</v>
      </c>
      <c r="N1716" s="7" t="s">
        <v>33</v>
      </c>
      <c r="O1716" s="7" t="s">
        <v>33</v>
      </c>
      <c r="P1716" s="7" t="s">
        <v>33</v>
      </c>
      <c r="Q1716" s="7" t="s">
        <v>33</v>
      </c>
      <c r="R1716" s="7" t="s">
        <v>33</v>
      </c>
      <c r="S1716" s="12" t="s">
        <v>3225</v>
      </c>
      <c r="T1716" s="8">
        <v>107563029.44614536</v>
      </c>
      <c r="U1716" s="8">
        <v>40515009</v>
      </c>
      <c r="V1716" s="8">
        <v>105671000</v>
      </c>
      <c r="W1716" s="8">
        <v>141361466</v>
      </c>
      <c r="X1716" s="8">
        <v>48080565</v>
      </c>
      <c r="Y1716" s="8">
        <v>67501353</v>
      </c>
      <c r="Z1716" s="8">
        <v>78765960.944444433</v>
      </c>
      <c r="AA1716" s="8">
        <v>40219797.176299214</v>
      </c>
      <c r="AB1716" s="8">
        <v>4051500</v>
      </c>
      <c r="AC1716" s="8">
        <v>211342000</v>
      </c>
      <c r="AD1716" s="8">
        <v>9399183</v>
      </c>
      <c r="AE1716" s="8">
        <v>3000000</v>
      </c>
      <c r="AF1716" s="8">
        <v>0</v>
      </c>
      <c r="AG1716" s="8">
        <v>2710467</v>
      </c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9" t="s">
        <v>3770</v>
      </c>
      <c r="BE1716" s="8"/>
      <c r="BF1716" s="8"/>
      <c r="BG1716" s="8">
        <f>IF($BE1716=1,T1715,0)</f>
        <v>0</v>
      </c>
      <c r="BH1716" s="8">
        <f>IF($BE1716=1,U1715,0)</f>
        <v>0</v>
      </c>
      <c r="BI1716" s="8">
        <f>IF($BE1716=1,V1715,0)</f>
        <v>0</v>
      </c>
      <c r="BJ1716" s="8">
        <f>IF($BE1716=1,W1715,0)</f>
        <v>0</v>
      </c>
      <c r="BK1716" s="8">
        <f>IF($BE1716=1,X1715,0)</f>
        <v>0</v>
      </c>
      <c r="BL1716" s="8">
        <f>IF($BE1716=1,Y1715,0)</f>
        <v>0</v>
      </c>
      <c r="BM1716" s="8">
        <f>IF($BE1716=1,Z1715,0)</f>
        <v>0</v>
      </c>
    </row>
    <row r="1717" spans="1:65" s="7" customFormat="1" ht="15.75" customHeight="1" x14ac:dyDescent="0.15">
      <c r="A1717" s="7" t="s">
        <v>3773</v>
      </c>
      <c r="B1717" s="7" t="s">
        <v>3223</v>
      </c>
      <c r="C1717" s="7" t="s">
        <v>3631</v>
      </c>
      <c r="D1717" s="7" t="s">
        <v>32</v>
      </c>
      <c r="E1717" s="7" t="s">
        <v>1968</v>
      </c>
      <c r="F1717" s="7" t="s">
        <v>2041</v>
      </c>
      <c r="G1717" s="7" t="s">
        <v>3029</v>
      </c>
      <c r="H1717" s="7" t="s">
        <v>3635</v>
      </c>
      <c r="I1717" s="7" t="s">
        <v>33</v>
      </c>
      <c r="J1717" s="7" t="s">
        <v>33</v>
      </c>
      <c r="K1717" s="7" t="s">
        <v>33</v>
      </c>
      <c r="L1717" s="7" t="s">
        <v>33</v>
      </c>
      <c r="M1717" s="7" t="s">
        <v>33</v>
      </c>
      <c r="N1717" s="7" t="s">
        <v>33</v>
      </c>
      <c r="O1717" s="7" t="s">
        <v>33</v>
      </c>
      <c r="P1717" s="7" t="s">
        <v>33</v>
      </c>
      <c r="Q1717" s="7" t="s">
        <v>33</v>
      </c>
      <c r="R1717" s="7" t="s">
        <v>33</v>
      </c>
      <c r="S1717" s="12" t="s">
        <v>3225</v>
      </c>
      <c r="T1717" s="8">
        <v>107563029.44614536</v>
      </c>
      <c r="U1717" s="8">
        <v>40515009</v>
      </c>
      <c r="V1717" s="8">
        <v>105671000</v>
      </c>
      <c r="W1717" s="8">
        <v>141361466</v>
      </c>
      <c r="X1717" s="8">
        <v>48080565</v>
      </c>
      <c r="Y1717" s="8">
        <v>67501353</v>
      </c>
      <c r="Z1717" s="8">
        <v>78765960.944444433</v>
      </c>
      <c r="AA1717" s="8">
        <v>40219797.176299214</v>
      </c>
      <c r="AB1717" s="8">
        <v>4051500</v>
      </c>
      <c r="AC1717" s="8">
        <v>211342000</v>
      </c>
      <c r="AD1717" s="8">
        <v>9399183</v>
      </c>
      <c r="AE1717" s="8">
        <v>3000000</v>
      </c>
      <c r="AF1717" s="8">
        <v>0</v>
      </c>
      <c r="AG1717" s="8">
        <v>2710467</v>
      </c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9" t="s">
        <v>3772</v>
      </c>
      <c r="BE1717" s="8"/>
      <c r="BF1717" s="8"/>
      <c r="BG1717" s="8">
        <f>IF($BE1717=1,T1716,0)</f>
        <v>0</v>
      </c>
      <c r="BH1717" s="8">
        <f>IF($BE1717=1,U1716,0)</f>
        <v>0</v>
      </c>
      <c r="BI1717" s="8">
        <f>IF($BE1717=1,V1716,0)</f>
        <v>0</v>
      </c>
      <c r="BJ1717" s="8">
        <f>IF($BE1717=1,W1716,0)</f>
        <v>0</v>
      </c>
      <c r="BK1717" s="8">
        <f>IF($BE1717=1,X1716,0)</f>
        <v>0</v>
      </c>
      <c r="BL1717" s="8">
        <f>IF($BE1717=1,Y1716,0)</f>
        <v>0</v>
      </c>
      <c r="BM1717" s="8">
        <f>IF($BE1717=1,Z1716,0)</f>
        <v>0</v>
      </c>
    </row>
    <row r="1718" spans="1:65" s="7" customFormat="1" ht="15.75" customHeight="1" x14ac:dyDescent="0.15">
      <c r="A1718" s="7" t="s">
        <v>3775</v>
      </c>
      <c r="B1718" s="7" t="s">
        <v>3223</v>
      </c>
      <c r="C1718" s="7" t="s">
        <v>3631</v>
      </c>
      <c r="D1718" s="7" t="s">
        <v>32</v>
      </c>
      <c r="E1718" s="7" t="s">
        <v>1968</v>
      </c>
      <c r="F1718" s="7" t="s">
        <v>2041</v>
      </c>
      <c r="G1718" s="7" t="s">
        <v>3029</v>
      </c>
      <c r="H1718" s="7" t="s">
        <v>3638</v>
      </c>
      <c r="I1718" s="7" t="s">
        <v>33</v>
      </c>
      <c r="J1718" s="7" t="s">
        <v>33</v>
      </c>
      <c r="K1718" s="7" t="s">
        <v>33</v>
      </c>
      <c r="L1718" s="7" t="s">
        <v>33</v>
      </c>
      <c r="M1718" s="7" t="s">
        <v>33</v>
      </c>
      <c r="N1718" s="7" t="s">
        <v>33</v>
      </c>
      <c r="O1718" s="7" t="s">
        <v>33</v>
      </c>
      <c r="P1718" s="7" t="s">
        <v>33</v>
      </c>
      <c r="Q1718" s="7" t="s">
        <v>33</v>
      </c>
      <c r="R1718" s="7" t="s">
        <v>33</v>
      </c>
      <c r="S1718" s="12" t="s">
        <v>3225</v>
      </c>
      <c r="T1718" s="8">
        <v>107563029.44614536</v>
      </c>
      <c r="U1718" s="8">
        <v>40515009</v>
      </c>
      <c r="V1718" s="8">
        <v>105671000</v>
      </c>
      <c r="W1718" s="8">
        <v>141361466</v>
      </c>
      <c r="X1718" s="8">
        <v>48080565</v>
      </c>
      <c r="Y1718" s="8">
        <v>67501353</v>
      </c>
      <c r="Z1718" s="8">
        <v>78765960.944444433</v>
      </c>
      <c r="AA1718" s="8">
        <v>40219797.176299214</v>
      </c>
      <c r="AB1718" s="8">
        <v>4051500</v>
      </c>
      <c r="AC1718" s="8">
        <v>211342000</v>
      </c>
      <c r="AD1718" s="8">
        <v>9399183</v>
      </c>
      <c r="AE1718" s="8">
        <v>3000000</v>
      </c>
      <c r="AF1718" s="8">
        <v>0</v>
      </c>
      <c r="AG1718" s="8">
        <v>2710467</v>
      </c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9" t="s">
        <v>3774</v>
      </c>
      <c r="BE1718" s="8"/>
      <c r="BF1718" s="8"/>
      <c r="BG1718" s="8">
        <f>IF($BE1718=1,T1717,0)</f>
        <v>0</v>
      </c>
      <c r="BH1718" s="8">
        <f>IF($BE1718=1,U1717,0)</f>
        <v>0</v>
      </c>
      <c r="BI1718" s="8">
        <f>IF($BE1718=1,V1717,0)</f>
        <v>0</v>
      </c>
      <c r="BJ1718" s="8">
        <f>IF($BE1718=1,W1717,0)</f>
        <v>0</v>
      </c>
      <c r="BK1718" s="8">
        <f>IF($BE1718=1,X1717,0)</f>
        <v>0</v>
      </c>
      <c r="BL1718" s="8">
        <f>IF($BE1718=1,Y1717,0)</f>
        <v>0</v>
      </c>
      <c r="BM1718" s="8">
        <f>IF($BE1718=1,Z1717,0)</f>
        <v>0</v>
      </c>
    </row>
    <row r="1719" spans="1:65" s="7" customFormat="1" ht="15.75" customHeight="1" x14ac:dyDescent="0.15">
      <c r="A1719" s="7" t="s">
        <v>3777</v>
      </c>
      <c r="B1719" s="7" t="s">
        <v>3223</v>
      </c>
      <c r="C1719" s="7" t="s">
        <v>3631</v>
      </c>
      <c r="D1719" s="7" t="s">
        <v>32</v>
      </c>
      <c r="E1719" s="7" t="s">
        <v>1968</v>
      </c>
      <c r="F1719" s="7" t="s">
        <v>2041</v>
      </c>
      <c r="G1719" s="7" t="s">
        <v>3029</v>
      </c>
      <c r="H1719" s="7" t="s">
        <v>3641</v>
      </c>
      <c r="I1719" s="7" t="s">
        <v>33</v>
      </c>
      <c r="J1719" s="7" t="s">
        <v>33</v>
      </c>
      <c r="K1719" s="7" t="s">
        <v>33</v>
      </c>
      <c r="L1719" s="7" t="s">
        <v>33</v>
      </c>
      <c r="M1719" s="7" t="s">
        <v>33</v>
      </c>
      <c r="N1719" s="7" t="s">
        <v>33</v>
      </c>
      <c r="O1719" s="7" t="s">
        <v>33</v>
      </c>
      <c r="P1719" s="7" t="s">
        <v>33</v>
      </c>
      <c r="Q1719" s="7" t="s">
        <v>33</v>
      </c>
      <c r="R1719" s="7" t="s">
        <v>33</v>
      </c>
      <c r="S1719" s="12" t="s">
        <v>3225</v>
      </c>
      <c r="T1719" s="8">
        <v>107563029.44614536</v>
      </c>
      <c r="U1719" s="8">
        <v>40515009</v>
      </c>
      <c r="V1719" s="8">
        <v>105671000</v>
      </c>
      <c r="W1719" s="8">
        <v>141361466</v>
      </c>
      <c r="X1719" s="8">
        <v>48080565</v>
      </c>
      <c r="Y1719" s="8">
        <v>67501353</v>
      </c>
      <c r="Z1719" s="8">
        <v>78765960.944444433</v>
      </c>
      <c r="AA1719" s="8">
        <v>40219797.176299214</v>
      </c>
      <c r="AB1719" s="8">
        <v>4051500</v>
      </c>
      <c r="AC1719" s="8">
        <v>211342000</v>
      </c>
      <c r="AD1719" s="8">
        <v>9399183</v>
      </c>
      <c r="AE1719" s="8">
        <v>3000000</v>
      </c>
      <c r="AF1719" s="8">
        <v>0</v>
      </c>
      <c r="AG1719" s="8">
        <v>2710467</v>
      </c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9" t="s">
        <v>3776</v>
      </c>
      <c r="BE1719" s="8"/>
      <c r="BF1719" s="8"/>
      <c r="BG1719" s="8">
        <f>IF($BE1719=1,T1718,0)</f>
        <v>0</v>
      </c>
      <c r="BH1719" s="8">
        <f>IF($BE1719=1,U1718,0)</f>
        <v>0</v>
      </c>
      <c r="BI1719" s="8">
        <f>IF($BE1719=1,V1718,0)</f>
        <v>0</v>
      </c>
      <c r="BJ1719" s="8">
        <f>IF($BE1719=1,W1718,0)</f>
        <v>0</v>
      </c>
      <c r="BK1719" s="8">
        <f>IF($BE1719=1,X1718,0)</f>
        <v>0</v>
      </c>
      <c r="BL1719" s="8">
        <f>IF($BE1719=1,Y1718,0)</f>
        <v>0</v>
      </c>
      <c r="BM1719" s="8">
        <f>IF($BE1719=1,Z1718,0)</f>
        <v>0</v>
      </c>
    </row>
    <row r="1720" spans="1:65" s="7" customFormat="1" ht="15.75" customHeight="1" x14ac:dyDescent="0.15">
      <c r="A1720" s="7" t="s">
        <v>3779</v>
      </c>
      <c r="B1720" s="7" t="s">
        <v>3223</v>
      </c>
      <c r="C1720" s="7" t="s">
        <v>3631</v>
      </c>
      <c r="D1720" s="7" t="s">
        <v>32</v>
      </c>
      <c r="E1720" s="7" t="s">
        <v>1968</v>
      </c>
      <c r="F1720" s="7" t="s">
        <v>2233</v>
      </c>
      <c r="G1720" s="7" t="s">
        <v>3023</v>
      </c>
      <c r="H1720" s="7" t="s">
        <v>3632</v>
      </c>
      <c r="I1720" s="7" t="s">
        <v>33</v>
      </c>
      <c r="J1720" s="7" t="s">
        <v>33</v>
      </c>
      <c r="K1720" s="7" t="s">
        <v>33</v>
      </c>
      <c r="L1720" s="7" t="s">
        <v>33</v>
      </c>
      <c r="M1720" s="7" t="s">
        <v>33</v>
      </c>
      <c r="N1720" s="7" t="s">
        <v>33</v>
      </c>
      <c r="O1720" s="7" t="s">
        <v>33</v>
      </c>
      <c r="P1720" s="7" t="s">
        <v>33</v>
      </c>
      <c r="Q1720" s="7" t="s">
        <v>33</v>
      </c>
      <c r="R1720" s="7" t="s">
        <v>33</v>
      </c>
      <c r="S1720" s="12" t="s">
        <v>3225</v>
      </c>
      <c r="T1720" s="8">
        <v>21834282.74613161</v>
      </c>
      <c r="U1720" s="8">
        <v>24112115</v>
      </c>
      <c r="V1720" s="8">
        <v>11028000</v>
      </c>
      <c r="W1720" s="8">
        <v>24518658</v>
      </c>
      <c r="X1720" s="8">
        <v>12178633.892889358</v>
      </c>
      <c r="Y1720" s="8">
        <v>8650530</v>
      </c>
      <c r="Z1720" s="8">
        <v>9619093.5087719318</v>
      </c>
      <c r="AA1720" s="8">
        <v>55243985.238993384</v>
      </c>
      <c r="AB1720" s="8">
        <v>2411211</v>
      </c>
      <c r="AC1720" s="8">
        <v>5514000</v>
      </c>
      <c r="AD1720" s="8">
        <v>9373878</v>
      </c>
      <c r="AE1720" s="8">
        <v>3000000</v>
      </c>
      <c r="AF1720" s="8">
        <v>0</v>
      </c>
      <c r="AG1720" s="8">
        <v>2238025.2631578948</v>
      </c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9" t="s">
        <v>3778</v>
      </c>
      <c r="BE1720" s="8"/>
      <c r="BF1720" s="8"/>
      <c r="BG1720" s="8">
        <f>IF($BE1720=1,T1719,0)</f>
        <v>0</v>
      </c>
      <c r="BH1720" s="8">
        <f>IF($BE1720=1,U1719,0)</f>
        <v>0</v>
      </c>
      <c r="BI1720" s="8">
        <f>IF($BE1720=1,V1719,0)</f>
        <v>0</v>
      </c>
      <c r="BJ1720" s="8">
        <f>IF($BE1720=1,W1719,0)</f>
        <v>0</v>
      </c>
      <c r="BK1720" s="8">
        <f>IF($BE1720=1,X1719,0)</f>
        <v>0</v>
      </c>
      <c r="BL1720" s="8">
        <f>IF($BE1720=1,Y1719,0)</f>
        <v>0</v>
      </c>
      <c r="BM1720" s="8">
        <f>IF($BE1720=1,Z1719,0)</f>
        <v>0</v>
      </c>
    </row>
    <row r="1721" spans="1:65" s="7" customFormat="1" ht="15.75" customHeight="1" x14ac:dyDescent="0.15">
      <c r="A1721" s="7" t="s">
        <v>3781</v>
      </c>
      <c r="B1721" s="7" t="s">
        <v>3223</v>
      </c>
      <c r="C1721" s="7" t="s">
        <v>3631</v>
      </c>
      <c r="D1721" s="7" t="s">
        <v>32</v>
      </c>
      <c r="E1721" s="7" t="s">
        <v>1968</v>
      </c>
      <c r="F1721" s="7" t="s">
        <v>2233</v>
      </c>
      <c r="G1721" s="7" t="s">
        <v>3023</v>
      </c>
      <c r="H1721" s="7" t="s">
        <v>3635</v>
      </c>
      <c r="I1721" s="7" t="s">
        <v>33</v>
      </c>
      <c r="J1721" s="7" t="s">
        <v>33</v>
      </c>
      <c r="K1721" s="7" t="s">
        <v>33</v>
      </c>
      <c r="L1721" s="7" t="s">
        <v>33</v>
      </c>
      <c r="M1721" s="7" t="s">
        <v>33</v>
      </c>
      <c r="N1721" s="7" t="s">
        <v>33</v>
      </c>
      <c r="O1721" s="7" t="s">
        <v>33</v>
      </c>
      <c r="P1721" s="7" t="s">
        <v>33</v>
      </c>
      <c r="Q1721" s="7" t="s">
        <v>33</v>
      </c>
      <c r="R1721" s="7" t="s">
        <v>33</v>
      </c>
      <c r="S1721" s="12" t="s">
        <v>3225</v>
      </c>
      <c r="T1721" s="8">
        <v>21834282.74613161</v>
      </c>
      <c r="U1721" s="8">
        <v>24112115</v>
      </c>
      <c r="V1721" s="8">
        <v>11028000</v>
      </c>
      <c r="W1721" s="8">
        <v>24518658</v>
      </c>
      <c r="X1721" s="8">
        <v>12178633.892889358</v>
      </c>
      <c r="Y1721" s="8">
        <v>8650530</v>
      </c>
      <c r="Z1721" s="8">
        <v>9619093.5087719318</v>
      </c>
      <c r="AA1721" s="8">
        <v>55243985.238993384</v>
      </c>
      <c r="AB1721" s="8">
        <v>2411211</v>
      </c>
      <c r="AC1721" s="8">
        <v>5514000</v>
      </c>
      <c r="AD1721" s="8">
        <v>9373878</v>
      </c>
      <c r="AE1721" s="8">
        <v>3000000</v>
      </c>
      <c r="AF1721" s="8">
        <v>0</v>
      </c>
      <c r="AG1721" s="8">
        <v>2238025.2631578948</v>
      </c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9" t="s">
        <v>3780</v>
      </c>
      <c r="BE1721" s="8"/>
      <c r="BF1721" s="8"/>
      <c r="BG1721" s="8">
        <f>IF($BE1721=1,T1720,0)</f>
        <v>0</v>
      </c>
      <c r="BH1721" s="8">
        <f>IF($BE1721=1,U1720,0)</f>
        <v>0</v>
      </c>
      <c r="BI1721" s="8">
        <f>IF($BE1721=1,V1720,0)</f>
        <v>0</v>
      </c>
      <c r="BJ1721" s="8">
        <f>IF($BE1721=1,W1720,0)</f>
        <v>0</v>
      </c>
      <c r="BK1721" s="8">
        <f>IF($BE1721=1,X1720,0)</f>
        <v>0</v>
      </c>
      <c r="BL1721" s="8">
        <f>IF($BE1721=1,Y1720,0)</f>
        <v>0</v>
      </c>
      <c r="BM1721" s="8">
        <f>IF($BE1721=1,Z1720,0)</f>
        <v>0</v>
      </c>
    </row>
    <row r="1722" spans="1:65" s="7" customFormat="1" ht="15.75" customHeight="1" x14ac:dyDescent="0.15">
      <c r="A1722" s="7" t="s">
        <v>3783</v>
      </c>
      <c r="B1722" s="7" t="s">
        <v>3223</v>
      </c>
      <c r="C1722" s="7" t="s">
        <v>3631</v>
      </c>
      <c r="D1722" s="7" t="s">
        <v>32</v>
      </c>
      <c r="E1722" s="7" t="s">
        <v>1968</v>
      </c>
      <c r="F1722" s="7" t="s">
        <v>2233</v>
      </c>
      <c r="G1722" s="7" t="s">
        <v>3023</v>
      </c>
      <c r="H1722" s="7" t="s">
        <v>3638</v>
      </c>
      <c r="I1722" s="7" t="s">
        <v>33</v>
      </c>
      <c r="J1722" s="7" t="s">
        <v>33</v>
      </c>
      <c r="K1722" s="7" t="s">
        <v>33</v>
      </c>
      <c r="L1722" s="7" t="s">
        <v>33</v>
      </c>
      <c r="M1722" s="7" t="s">
        <v>33</v>
      </c>
      <c r="N1722" s="7" t="s">
        <v>33</v>
      </c>
      <c r="O1722" s="7" t="s">
        <v>33</v>
      </c>
      <c r="P1722" s="7" t="s">
        <v>33</v>
      </c>
      <c r="Q1722" s="7" t="s">
        <v>33</v>
      </c>
      <c r="R1722" s="7" t="s">
        <v>33</v>
      </c>
      <c r="S1722" s="12" t="s">
        <v>3225</v>
      </c>
      <c r="T1722" s="8">
        <v>21834282.74613161</v>
      </c>
      <c r="U1722" s="8">
        <v>24112115</v>
      </c>
      <c r="V1722" s="8">
        <v>11028000</v>
      </c>
      <c r="W1722" s="8">
        <v>24518658</v>
      </c>
      <c r="X1722" s="8">
        <v>12178633.892889358</v>
      </c>
      <c r="Y1722" s="8">
        <v>8650530</v>
      </c>
      <c r="Z1722" s="8">
        <v>9619093.5087719318</v>
      </c>
      <c r="AA1722" s="8">
        <v>55243985.238993384</v>
      </c>
      <c r="AB1722" s="8">
        <v>2411211</v>
      </c>
      <c r="AC1722" s="8">
        <v>5514000</v>
      </c>
      <c r="AD1722" s="8">
        <v>9373878</v>
      </c>
      <c r="AE1722" s="8">
        <v>3000000</v>
      </c>
      <c r="AF1722" s="8">
        <v>0</v>
      </c>
      <c r="AG1722" s="8">
        <v>2238025.2631578948</v>
      </c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9" t="s">
        <v>3782</v>
      </c>
      <c r="BE1722" s="8"/>
      <c r="BF1722" s="8"/>
      <c r="BG1722" s="8">
        <f>IF($BE1722=1,T1721,0)</f>
        <v>0</v>
      </c>
      <c r="BH1722" s="8">
        <f>IF($BE1722=1,U1721,0)</f>
        <v>0</v>
      </c>
      <c r="BI1722" s="8">
        <f>IF($BE1722=1,V1721,0)</f>
        <v>0</v>
      </c>
      <c r="BJ1722" s="8">
        <f>IF($BE1722=1,W1721,0)</f>
        <v>0</v>
      </c>
      <c r="BK1722" s="8">
        <f>IF($BE1722=1,X1721,0)</f>
        <v>0</v>
      </c>
      <c r="BL1722" s="8">
        <f>IF($BE1722=1,Y1721,0)</f>
        <v>0</v>
      </c>
      <c r="BM1722" s="8">
        <f>IF($BE1722=1,Z1721,0)</f>
        <v>0</v>
      </c>
    </row>
    <row r="1723" spans="1:65" s="7" customFormat="1" ht="15.75" customHeight="1" x14ac:dyDescent="0.15">
      <c r="A1723" s="7" t="s">
        <v>3785</v>
      </c>
      <c r="B1723" s="7" t="s">
        <v>3223</v>
      </c>
      <c r="C1723" s="7" t="s">
        <v>3631</v>
      </c>
      <c r="D1723" s="7" t="s">
        <v>32</v>
      </c>
      <c r="E1723" s="7" t="s">
        <v>1968</v>
      </c>
      <c r="F1723" s="7" t="s">
        <v>2233</v>
      </c>
      <c r="G1723" s="7" t="s">
        <v>3023</v>
      </c>
      <c r="H1723" s="7" t="s">
        <v>3641</v>
      </c>
      <c r="I1723" s="7" t="s">
        <v>33</v>
      </c>
      <c r="J1723" s="7" t="s">
        <v>33</v>
      </c>
      <c r="K1723" s="7" t="s">
        <v>33</v>
      </c>
      <c r="L1723" s="7" t="s">
        <v>33</v>
      </c>
      <c r="M1723" s="7" t="s">
        <v>33</v>
      </c>
      <c r="N1723" s="7" t="s">
        <v>33</v>
      </c>
      <c r="O1723" s="7" t="s">
        <v>33</v>
      </c>
      <c r="P1723" s="7" t="s">
        <v>33</v>
      </c>
      <c r="Q1723" s="7" t="s">
        <v>33</v>
      </c>
      <c r="R1723" s="7" t="s">
        <v>33</v>
      </c>
      <c r="S1723" s="12" t="s">
        <v>3225</v>
      </c>
      <c r="T1723" s="8">
        <v>21834282.74613161</v>
      </c>
      <c r="U1723" s="8">
        <v>24112115</v>
      </c>
      <c r="V1723" s="8">
        <v>11028000</v>
      </c>
      <c r="W1723" s="8">
        <v>24518658</v>
      </c>
      <c r="X1723" s="8">
        <v>12178633.892889358</v>
      </c>
      <c r="Y1723" s="8">
        <v>8650530</v>
      </c>
      <c r="Z1723" s="8">
        <v>9619093.5087719318</v>
      </c>
      <c r="AA1723" s="8">
        <v>55243985.238993384</v>
      </c>
      <c r="AB1723" s="8">
        <v>2411211</v>
      </c>
      <c r="AC1723" s="8">
        <v>5514000</v>
      </c>
      <c r="AD1723" s="8">
        <v>9373878</v>
      </c>
      <c r="AE1723" s="8">
        <v>3000000</v>
      </c>
      <c r="AF1723" s="8">
        <v>0</v>
      </c>
      <c r="AG1723" s="8">
        <v>2238025.2631578948</v>
      </c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9" t="s">
        <v>3784</v>
      </c>
      <c r="BE1723" s="8"/>
      <c r="BF1723" s="8"/>
      <c r="BG1723" s="8">
        <f>IF($BE1723=1,T1722,0)</f>
        <v>0</v>
      </c>
      <c r="BH1723" s="8">
        <f>IF($BE1723=1,U1722,0)</f>
        <v>0</v>
      </c>
      <c r="BI1723" s="8">
        <f>IF($BE1723=1,V1722,0)</f>
        <v>0</v>
      </c>
      <c r="BJ1723" s="8">
        <f>IF($BE1723=1,W1722,0)</f>
        <v>0</v>
      </c>
      <c r="BK1723" s="8">
        <f>IF($BE1723=1,X1722,0)</f>
        <v>0</v>
      </c>
      <c r="BL1723" s="8">
        <f>IF($BE1723=1,Y1722,0)</f>
        <v>0</v>
      </c>
      <c r="BM1723" s="8">
        <f>IF($BE1723=1,Z1722,0)</f>
        <v>0</v>
      </c>
    </row>
    <row r="1724" spans="1:65" s="7" customFormat="1" ht="15.75" customHeight="1" x14ac:dyDescent="0.15">
      <c r="A1724" s="7" t="s">
        <v>3787</v>
      </c>
      <c r="B1724" s="7" t="s">
        <v>3223</v>
      </c>
      <c r="C1724" s="7" t="s">
        <v>3631</v>
      </c>
      <c r="D1724" s="7" t="s">
        <v>32</v>
      </c>
      <c r="E1724" s="7" t="s">
        <v>1968</v>
      </c>
      <c r="F1724" s="7" t="s">
        <v>2233</v>
      </c>
      <c r="G1724" s="7" t="s">
        <v>3026</v>
      </c>
      <c r="H1724" s="7" t="s">
        <v>3632</v>
      </c>
      <c r="I1724" s="7" t="s">
        <v>33</v>
      </c>
      <c r="J1724" s="7" t="s">
        <v>33</v>
      </c>
      <c r="K1724" s="7" t="s">
        <v>33</v>
      </c>
      <c r="L1724" s="7" t="s">
        <v>33</v>
      </c>
      <c r="M1724" s="7" t="s">
        <v>33</v>
      </c>
      <c r="N1724" s="7" t="s">
        <v>33</v>
      </c>
      <c r="O1724" s="7" t="s">
        <v>33</v>
      </c>
      <c r="P1724" s="7" t="s">
        <v>33</v>
      </c>
      <c r="Q1724" s="7" t="s">
        <v>33</v>
      </c>
      <c r="R1724" s="7" t="s">
        <v>33</v>
      </c>
      <c r="S1724" s="12" t="s">
        <v>3225</v>
      </c>
      <c r="T1724" s="8">
        <v>22768332.975162692</v>
      </c>
      <c r="U1724" s="8">
        <v>24112115</v>
      </c>
      <c r="V1724" s="8">
        <v>13607000</v>
      </c>
      <c r="W1724" s="8">
        <v>29731182</v>
      </c>
      <c r="X1724" s="8">
        <v>17431855</v>
      </c>
      <c r="Y1724" s="8">
        <v>12271809</v>
      </c>
      <c r="Z1724" s="8">
        <v>9919789.555555556</v>
      </c>
      <c r="AA1724" s="8">
        <v>7822900.2962511517</v>
      </c>
      <c r="AB1724" s="8">
        <v>2411211</v>
      </c>
      <c r="AC1724" s="8">
        <v>1668000</v>
      </c>
      <c r="AD1724" s="8">
        <v>9273650</v>
      </c>
      <c r="AE1724" s="8">
        <v>3000000</v>
      </c>
      <c r="AF1724" s="8">
        <v>0</v>
      </c>
      <c r="AG1724" s="8">
        <v>2710467</v>
      </c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9" t="s">
        <v>3786</v>
      </c>
      <c r="BE1724" s="8"/>
      <c r="BF1724" s="8"/>
      <c r="BG1724" s="8">
        <f>IF($BE1724=1,T1723,0)</f>
        <v>0</v>
      </c>
      <c r="BH1724" s="8">
        <f>IF($BE1724=1,U1723,0)</f>
        <v>0</v>
      </c>
      <c r="BI1724" s="8">
        <f>IF($BE1724=1,V1723,0)</f>
        <v>0</v>
      </c>
      <c r="BJ1724" s="8">
        <f>IF($BE1724=1,W1723,0)</f>
        <v>0</v>
      </c>
      <c r="BK1724" s="8">
        <f>IF($BE1724=1,X1723,0)</f>
        <v>0</v>
      </c>
      <c r="BL1724" s="8">
        <f>IF($BE1724=1,Y1723,0)</f>
        <v>0</v>
      </c>
      <c r="BM1724" s="8">
        <f>IF($BE1724=1,Z1723,0)</f>
        <v>0</v>
      </c>
    </row>
    <row r="1725" spans="1:65" s="7" customFormat="1" ht="15.75" customHeight="1" x14ac:dyDescent="0.15">
      <c r="A1725" s="7" t="s">
        <v>3789</v>
      </c>
      <c r="B1725" s="7" t="s">
        <v>3223</v>
      </c>
      <c r="C1725" s="7" t="s">
        <v>3631</v>
      </c>
      <c r="D1725" s="7" t="s">
        <v>32</v>
      </c>
      <c r="E1725" s="7" t="s">
        <v>1968</v>
      </c>
      <c r="F1725" s="7" t="s">
        <v>2233</v>
      </c>
      <c r="G1725" s="7" t="s">
        <v>3026</v>
      </c>
      <c r="H1725" s="7" t="s">
        <v>3635</v>
      </c>
      <c r="I1725" s="7" t="s">
        <v>33</v>
      </c>
      <c r="J1725" s="7" t="s">
        <v>33</v>
      </c>
      <c r="K1725" s="7" t="s">
        <v>33</v>
      </c>
      <c r="L1725" s="7" t="s">
        <v>33</v>
      </c>
      <c r="M1725" s="7" t="s">
        <v>33</v>
      </c>
      <c r="N1725" s="7" t="s">
        <v>33</v>
      </c>
      <c r="O1725" s="7" t="s">
        <v>33</v>
      </c>
      <c r="P1725" s="7" t="s">
        <v>33</v>
      </c>
      <c r="Q1725" s="7" t="s">
        <v>33</v>
      </c>
      <c r="R1725" s="7" t="s">
        <v>33</v>
      </c>
      <c r="S1725" s="12" t="s">
        <v>3225</v>
      </c>
      <c r="T1725" s="8">
        <v>22768332.975162692</v>
      </c>
      <c r="U1725" s="8">
        <v>24112115</v>
      </c>
      <c r="V1725" s="8">
        <v>13607000</v>
      </c>
      <c r="W1725" s="8">
        <v>29731182</v>
      </c>
      <c r="X1725" s="8">
        <v>17431855</v>
      </c>
      <c r="Y1725" s="8">
        <v>12271809</v>
      </c>
      <c r="Z1725" s="8">
        <v>9919789.555555556</v>
      </c>
      <c r="AA1725" s="8">
        <v>7822900.2962511517</v>
      </c>
      <c r="AB1725" s="8">
        <v>2411211</v>
      </c>
      <c r="AC1725" s="8">
        <v>1668000</v>
      </c>
      <c r="AD1725" s="8">
        <v>9273650</v>
      </c>
      <c r="AE1725" s="8">
        <v>3000000</v>
      </c>
      <c r="AF1725" s="8">
        <v>0</v>
      </c>
      <c r="AG1725" s="8">
        <v>2710467</v>
      </c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9" t="s">
        <v>3788</v>
      </c>
      <c r="BE1725" s="8"/>
      <c r="BF1725" s="8"/>
      <c r="BG1725" s="8">
        <f>IF($BE1725=1,T1724,0)</f>
        <v>0</v>
      </c>
      <c r="BH1725" s="8">
        <f>IF($BE1725=1,U1724,0)</f>
        <v>0</v>
      </c>
      <c r="BI1725" s="8">
        <f>IF($BE1725=1,V1724,0)</f>
        <v>0</v>
      </c>
      <c r="BJ1725" s="8">
        <f>IF($BE1725=1,W1724,0)</f>
        <v>0</v>
      </c>
      <c r="BK1725" s="8">
        <f>IF($BE1725=1,X1724,0)</f>
        <v>0</v>
      </c>
      <c r="BL1725" s="8">
        <f>IF($BE1725=1,Y1724,0)</f>
        <v>0</v>
      </c>
      <c r="BM1725" s="8">
        <f>IF($BE1725=1,Z1724,0)</f>
        <v>0</v>
      </c>
    </row>
    <row r="1726" spans="1:65" s="7" customFormat="1" ht="15.75" customHeight="1" x14ac:dyDescent="0.15">
      <c r="A1726" s="7" t="s">
        <v>3791</v>
      </c>
      <c r="B1726" s="7" t="s">
        <v>3223</v>
      </c>
      <c r="C1726" s="7" t="s">
        <v>3631</v>
      </c>
      <c r="D1726" s="7" t="s">
        <v>32</v>
      </c>
      <c r="E1726" s="7" t="s">
        <v>1968</v>
      </c>
      <c r="F1726" s="7" t="s">
        <v>2233</v>
      </c>
      <c r="G1726" s="7" t="s">
        <v>3026</v>
      </c>
      <c r="H1726" s="7" t="s">
        <v>3638</v>
      </c>
      <c r="I1726" s="7" t="s">
        <v>33</v>
      </c>
      <c r="J1726" s="7" t="s">
        <v>33</v>
      </c>
      <c r="K1726" s="7" t="s">
        <v>33</v>
      </c>
      <c r="L1726" s="7" t="s">
        <v>33</v>
      </c>
      <c r="M1726" s="7" t="s">
        <v>33</v>
      </c>
      <c r="N1726" s="7" t="s">
        <v>33</v>
      </c>
      <c r="O1726" s="7" t="s">
        <v>33</v>
      </c>
      <c r="P1726" s="7" t="s">
        <v>33</v>
      </c>
      <c r="Q1726" s="7" t="s">
        <v>33</v>
      </c>
      <c r="R1726" s="7" t="s">
        <v>33</v>
      </c>
      <c r="S1726" s="12" t="s">
        <v>3225</v>
      </c>
      <c r="T1726" s="8">
        <v>22768332.975162692</v>
      </c>
      <c r="U1726" s="8">
        <v>24112115</v>
      </c>
      <c r="V1726" s="8">
        <v>13607000</v>
      </c>
      <c r="W1726" s="8">
        <v>29731182</v>
      </c>
      <c r="X1726" s="8">
        <v>17431855</v>
      </c>
      <c r="Y1726" s="8">
        <v>12271809</v>
      </c>
      <c r="Z1726" s="8">
        <v>9919789.555555556</v>
      </c>
      <c r="AA1726" s="8">
        <v>7822900.2962511517</v>
      </c>
      <c r="AB1726" s="8">
        <v>2411211</v>
      </c>
      <c r="AC1726" s="8">
        <v>1668000</v>
      </c>
      <c r="AD1726" s="8">
        <v>9273650</v>
      </c>
      <c r="AE1726" s="8">
        <v>3000000</v>
      </c>
      <c r="AF1726" s="8">
        <v>0</v>
      </c>
      <c r="AG1726" s="8">
        <v>2710467</v>
      </c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9" t="s">
        <v>3790</v>
      </c>
      <c r="BE1726" s="8"/>
      <c r="BF1726" s="8"/>
      <c r="BG1726" s="8">
        <f>IF($BE1726=1,T1725,0)</f>
        <v>0</v>
      </c>
      <c r="BH1726" s="8">
        <f>IF($BE1726=1,U1725,0)</f>
        <v>0</v>
      </c>
      <c r="BI1726" s="8">
        <f>IF($BE1726=1,V1725,0)</f>
        <v>0</v>
      </c>
      <c r="BJ1726" s="8">
        <f>IF($BE1726=1,W1725,0)</f>
        <v>0</v>
      </c>
      <c r="BK1726" s="8">
        <f>IF($BE1726=1,X1725,0)</f>
        <v>0</v>
      </c>
      <c r="BL1726" s="8">
        <f>IF($BE1726=1,Y1725,0)</f>
        <v>0</v>
      </c>
      <c r="BM1726" s="8">
        <f>IF($BE1726=1,Z1725,0)</f>
        <v>0</v>
      </c>
    </row>
    <row r="1727" spans="1:65" s="7" customFormat="1" ht="15.75" customHeight="1" x14ac:dyDescent="0.15">
      <c r="A1727" s="7" t="s">
        <v>3793</v>
      </c>
      <c r="B1727" s="7" t="s">
        <v>3223</v>
      </c>
      <c r="C1727" s="7" t="s">
        <v>3631</v>
      </c>
      <c r="D1727" s="7" t="s">
        <v>32</v>
      </c>
      <c r="E1727" s="7" t="s">
        <v>1968</v>
      </c>
      <c r="F1727" s="7" t="s">
        <v>2233</v>
      </c>
      <c r="G1727" s="7" t="s">
        <v>3026</v>
      </c>
      <c r="H1727" s="7" t="s">
        <v>3641</v>
      </c>
      <c r="I1727" s="7" t="s">
        <v>33</v>
      </c>
      <c r="J1727" s="7" t="s">
        <v>33</v>
      </c>
      <c r="K1727" s="7" t="s">
        <v>33</v>
      </c>
      <c r="L1727" s="7" t="s">
        <v>33</v>
      </c>
      <c r="M1727" s="7" t="s">
        <v>33</v>
      </c>
      <c r="N1727" s="7" t="s">
        <v>33</v>
      </c>
      <c r="O1727" s="7" t="s">
        <v>33</v>
      </c>
      <c r="P1727" s="7" t="s">
        <v>33</v>
      </c>
      <c r="Q1727" s="7" t="s">
        <v>33</v>
      </c>
      <c r="R1727" s="7" t="s">
        <v>33</v>
      </c>
      <c r="S1727" s="12" t="s">
        <v>3225</v>
      </c>
      <c r="T1727" s="8">
        <v>22768332.975162692</v>
      </c>
      <c r="U1727" s="8">
        <v>24112115</v>
      </c>
      <c r="V1727" s="8">
        <v>13607000</v>
      </c>
      <c r="W1727" s="8">
        <v>29731182</v>
      </c>
      <c r="X1727" s="8">
        <v>17431855</v>
      </c>
      <c r="Y1727" s="8">
        <v>12271809</v>
      </c>
      <c r="Z1727" s="8">
        <v>9919789.555555556</v>
      </c>
      <c r="AA1727" s="8">
        <v>7822900.2962511517</v>
      </c>
      <c r="AB1727" s="8">
        <v>2411211</v>
      </c>
      <c r="AC1727" s="8">
        <v>1668000</v>
      </c>
      <c r="AD1727" s="8">
        <v>9273650</v>
      </c>
      <c r="AE1727" s="8">
        <v>3000000</v>
      </c>
      <c r="AF1727" s="8">
        <v>0</v>
      </c>
      <c r="AG1727" s="8">
        <v>2710467</v>
      </c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9" t="s">
        <v>3792</v>
      </c>
      <c r="BE1727" s="8"/>
      <c r="BF1727" s="8"/>
      <c r="BG1727" s="8">
        <f>IF($BE1727=1,T1726,0)</f>
        <v>0</v>
      </c>
      <c r="BH1727" s="8">
        <f>IF($BE1727=1,U1726,0)</f>
        <v>0</v>
      </c>
      <c r="BI1727" s="8">
        <f>IF($BE1727=1,V1726,0)</f>
        <v>0</v>
      </c>
      <c r="BJ1727" s="8">
        <f>IF($BE1727=1,W1726,0)</f>
        <v>0</v>
      </c>
      <c r="BK1727" s="8">
        <f>IF($BE1727=1,X1726,0)</f>
        <v>0</v>
      </c>
      <c r="BL1727" s="8">
        <f>IF($BE1727=1,Y1726,0)</f>
        <v>0</v>
      </c>
      <c r="BM1727" s="8">
        <f>IF($BE1727=1,Z1726,0)</f>
        <v>0</v>
      </c>
    </row>
    <row r="1728" spans="1:65" s="7" customFormat="1" ht="15.75" customHeight="1" x14ac:dyDescent="0.15">
      <c r="A1728" s="7" t="s">
        <v>3795</v>
      </c>
      <c r="B1728" s="7" t="s">
        <v>3223</v>
      </c>
      <c r="C1728" s="7" t="s">
        <v>3631</v>
      </c>
      <c r="D1728" s="7" t="s">
        <v>32</v>
      </c>
      <c r="E1728" s="7" t="s">
        <v>1968</v>
      </c>
      <c r="F1728" s="7" t="s">
        <v>2233</v>
      </c>
      <c r="G1728" s="7" t="s">
        <v>3029</v>
      </c>
      <c r="H1728" s="7" t="s">
        <v>3632</v>
      </c>
      <c r="I1728" s="7" t="s">
        <v>33</v>
      </c>
      <c r="J1728" s="7" t="s">
        <v>33</v>
      </c>
      <c r="K1728" s="7" t="s">
        <v>33</v>
      </c>
      <c r="L1728" s="7" t="s">
        <v>33</v>
      </c>
      <c r="M1728" s="7" t="s">
        <v>33</v>
      </c>
      <c r="N1728" s="7" t="s">
        <v>33</v>
      </c>
      <c r="O1728" s="7" t="s">
        <v>33</v>
      </c>
      <c r="P1728" s="7" t="s">
        <v>33</v>
      </c>
      <c r="Q1728" s="7" t="s">
        <v>33</v>
      </c>
      <c r="R1728" s="7" t="s">
        <v>33</v>
      </c>
      <c r="S1728" s="12" t="s">
        <v>3225</v>
      </c>
      <c r="T1728" s="8">
        <v>20724066.232152332</v>
      </c>
      <c r="U1728" s="8">
        <v>24112115</v>
      </c>
      <c r="V1728" s="8">
        <v>18192000</v>
      </c>
      <c r="W1728" s="8">
        <v>29893219</v>
      </c>
      <c r="X1728" s="8">
        <v>11085927.5</v>
      </c>
      <c r="Y1728" s="8">
        <v>12304059</v>
      </c>
      <c r="Z1728" s="8">
        <v>18611759.555555556</v>
      </c>
      <c r="AA1728" s="8">
        <v>7311833.6104985615</v>
      </c>
      <c r="AB1728" s="8">
        <v>2411211</v>
      </c>
      <c r="AC1728" s="8">
        <v>36384000</v>
      </c>
      <c r="AD1728" s="8">
        <v>9273650</v>
      </c>
      <c r="AE1728" s="8">
        <v>3000000</v>
      </c>
      <c r="AF1728" s="8">
        <v>0</v>
      </c>
      <c r="AG1728" s="8">
        <v>2710467</v>
      </c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9" t="s">
        <v>3794</v>
      </c>
      <c r="BE1728" s="8"/>
      <c r="BF1728" s="8"/>
      <c r="BG1728" s="8">
        <f>IF($BE1728=1,T1727,0)</f>
        <v>0</v>
      </c>
      <c r="BH1728" s="8">
        <f>IF($BE1728=1,U1727,0)</f>
        <v>0</v>
      </c>
      <c r="BI1728" s="8">
        <f>IF($BE1728=1,V1727,0)</f>
        <v>0</v>
      </c>
      <c r="BJ1728" s="8">
        <f>IF($BE1728=1,W1727,0)</f>
        <v>0</v>
      </c>
      <c r="BK1728" s="8">
        <f>IF($BE1728=1,X1727,0)</f>
        <v>0</v>
      </c>
      <c r="BL1728" s="8">
        <f>IF($BE1728=1,Y1727,0)</f>
        <v>0</v>
      </c>
      <c r="BM1728" s="8">
        <f>IF($BE1728=1,Z1727,0)</f>
        <v>0</v>
      </c>
    </row>
    <row r="1729" spans="1:65" s="7" customFormat="1" ht="15.75" customHeight="1" x14ac:dyDescent="0.15">
      <c r="A1729" s="7" t="s">
        <v>3797</v>
      </c>
      <c r="B1729" s="7" t="s">
        <v>3223</v>
      </c>
      <c r="C1729" s="7" t="s">
        <v>3631</v>
      </c>
      <c r="D1729" s="7" t="s">
        <v>32</v>
      </c>
      <c r="E1729" s="7" t="s">
        <v>1968</v>
      </c>
      <c r="F1729" s="7" t="s">
        <v>2233</v>
      </c>
      <c r="G1729" s="7" t="s">
        <v>3029</v>
      </c>
      <c r="H1729" s="7" t="s">
        <v>3635</v>
      </c>
      <c r="I1729" s="7" t="s">
        <v>33</v>
      </c>
      <c r="J1729" s="7" t="s">
        <v>33</v>
      </c>
      <c r="K1729" s="7" t="s">
        <v>33</v>
      </c>
      <c r="L1729" s="7" t="s">
        <v>33</v>
      </c>
      <c r="M1729" s="7" t="s">
        <v>33</v>
      </c>
      <c r="N1729" s="7" t="s">
        <v>33</v>
      </c>
      <c r="O1729" s="7" t="s">
        <v>33</v>
      </c>
      <c r="P1729" s="7" t="s">
        <v>33</v>
      </c>
      <c r="Q1729" s="7" t="s">
        <v>33</v>
      </c>
      <c r="R1729" s="7" t="s">
        <v>33</v>
      </c>
      <c r="S1729" s="12" t="s">
        <v>3225</v>
      </c>
      <c r="T1729" s="8">
        <v>20724066.232152332</v>
      </c>
      <c r="U1729" s="8">
        <v>24112115</v>
      </c>
      <c r="V1729" s="8">
        <v>18192000</v>
      </c>
      <c r="W1729" s="8">
        <v>29893219</v>
      </c>
      <c r="X1729" s="8">
        <v>11085927.5</v>
      </c>
      <c r="Y1729" s="8">
        <v>12304059</v>
      </c>
      <c r="Z1729" s="8">
        <v>18611759.555555556</v>
      </c>
      <c r="AA1729" s="8">
        <v>7311833.6104985615</v>
      </c>
      <c r="AB1729" s="8">
        <v>2411211</v>
      </c>
      <c r="AC1729" s="8">
        <v>36384000</v>
      </c>
      <c r="AD1729" s="8">
        <v>9273650</v>
      </c>
      <c r="AE1729" s="8">
        <v>3000000</v>
      </c>
      <c r="AF1729" s="8">
        <v>0</v>
      </c>
      <c r="AG1729" s="8">
        <v>2710467</v>
      </c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9" t="s">
        <v>3796</v>
      </c>
      <c r="BE1729" s="8"/>
      <c r="BF1729" s="8"/>
      <c r="BG1729" s="8">
        <f>IF($BE1729=1,T1728,0)</f>
        <v>0</v>
      </c>
      <c r="BH1729" s="8">
        <f>IF($BE1729=1,U1728,0)</f>
        <v>0</v>
      </c>
      <c r="BI1729" s="8">
        <f>IF($BE1729=1,V1728,0)</f>
        <v>0</v>
      </c>
      <c r="BJ1729" s="8">
        <f>IF($BE1729=1,W1728,0)</f>
        <v>0</v>
      </c>
      <c r="BK1729" s="8">
        <f>IF($BE1729=1,X1728,0)</f>
        <v>0</v>
      </c>
      <c r="BL1729" s="8">
        <f>IF($BE1729=1,Y1728,0)</f>
        <v>0</v>
      </c>
      <c r="BM1729" s="8">
        <f>IF($BE1729=1,Z1728,0)</f>
        <v>0</v>
      </c>
    </row>
    <row r="1730" spans="1:65" s="7" customFormat="1" ht="15.75" customHeight="1" x14ac:dyDescent="0.15">
      <c r="A1730" s="7" t="s">
        <v>3799</v>
      </c>
      <c r="B1730" s="7" t="s">
        <v>3223</v>
      </c>
      <c r="C1730" s="7" t="s">
        <v>3631</v>
      </c>
      <c r="D1730" s="7" t="s">
        <v>32</v>
      </c>
      <c r="E1730" s="7" t="s">
        <v>1968</v>
      </c>
      <c r="F1730" s="7" t="s">
        <v>2233</v>
      </c>
      <c r="G1730" s="7" t="s">
        <v>3029</v>
      </c>
      <c r="H1730" s="7" t="s">
        <v>3638</v>
      </c>
      <c r="I1730" s="7" t="s">
        <v>33</v>
      </c>
      <c r="J1730" s="7" t="s">
        <v>33</v>
      </c>
      <c r="K1730" s="7" t="s">
        <v>33</v>
      </c>
      <c r="L1730" s="7" t="s">
        <v>33</v>
      </c>
      <c r="M1730" s="7" t="s">
        <v>33</v>
      </c>
      <c r="N1730" s="7" t="s">
        <v>33</v>
      </c>
      <c r="O1730" s="7" t="s">
        <v>33</v>
      </c>
      <c r="P1730" s="7" t="s">
        <v>33</v>
      </c>
      <c r="Q1730" s="7" t="s">
        <v>33</v>
      </c>
      <c r="R1730" s="7" t="s">
        <v>33</v>
      </c>
      <c r="S1730" s="12" t="s">
        <v>3225</v>
      </c>
      <c r="T1730" s="8">
        <v>20724066.232152332</v>
      </c>
      <c r="U1730" s="8">
        <v>24112115</v>
      </c>
      <c r="V1730" s="8">
        <v>18192000</v>
      </c>
      <c r="W1730" s="8">
        <v>29893219</v>
      </c>
      <c r="X1730" s="8">
        <v>11085927.5</v>
      </c>
      <c r="Y1730" s="8">
        <v>12304059</v>
      </c>
      <c r="Z1730" s="8">
        <v>18611759.555555556</v>
      </c>
      <c r="AA1730" s="8">
        <v>7311833.6104985615</v>
      </c>
      <c r="AB1730" s="8">
        <v>2411211</v>
      </c>
      <c r="AC1730" s="8">
        <v>36384000</v>
      </c>
      <c r="AD1730" s="8">
        <v>9273650</v>
      </c>
      <c r="AE1730" s="8">
        <v>3000000</v>
      </c>
      <c r="AF1730" s="8">
        <v>0</v>
      </c>
      <c r="AG1730" s="8">
        <v>2710467</v>
      </c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9" t="s">
        <v>3798</v>
      </c>
      <c r="BE1730" s="8"/>
      <c r="BF1730" s="8"/>
      <c r="BG1730" s="8">
        <f>IF($BE1730=1,T1729,0)</f>
        <v>0</v>
      </c>
      <c r="BH1730" s="8">
        <f>IF($BE1730=1,U1729,0)</f>
        <v>0</v>
      </c>
      <c r="BI1730" s="8">
        <f>IF($BE1730=1,V1729,0)</f>
        <v>0</v>
      </c>
      <c r="BJ1730" s="8">
        <f>IF($BE1730=1,W1729,0)</f>
        <v>0</v>
      </c>
      <c r="BK1730" s="8">
        <f>IF($BE1730=1,X1729,0)</f>
        <v>0</v>
      </c>
      <c r="BL1730" s="8">
        <f>IF($BE1730=1,Y1729,0)</f>
        <v>0</v>
      </c>
      <c r="BM1730" s="8">
        <f>IF($BE1730=1,Z1729,0)</f>
        <v>0</v>
      </c>
    </row>
    <row r="1731" spans="1:65" s="7" customFormat="1" ht="15.75" customHeight="1" x14ac:dyDescent="0.15">
      <c r="A1731" s="7" t="s">
        <v>3801</v>
      </c>
      <c r="B1731" s="7" t="s">
        <v>3223</v>
      </c>
      <c r="C1731" s="7" t="s">
        <v>3631</v>
      </c>
      <c r="D1731" s="7" t="s">
        <v>32</v>
      </c>
      <c r="E1731" s="7" t="s">
        <v>1968</v>
      </c>
      <c r="F1731" s="7" t="s">
        <v>2233</v>
      </c>
      <c r="G1731" s="7" t="s">
        <v>3029</v>
      </c>
      <c r="H1731" s="7" t="s">
        <v>3641</v>
      </c>
      <c r="I1731" s="7" t="s">
        <v>33</v>
      </c>
      <c r="J1731" s="7" t="s">
        <v>33</v>
      </c>
      <c r="K1731" s="7" t="s">
        <v>33</v>
      </c>
      <c r="L1731" s="7" t="s">
        <v>33</v>
      </c>
      <c r="M1731" s="7" t="s">
        <v>33</v>
      </c>
      <c r="N1731" s="7" t="s">
        <v>33</v>
      </c>
      <c r="O1731" s="7" t="s">
        <v>33</v>
      </c>
      <c r="P1731" s="7" t="s">
        <v>33</v>
      </c>
      <c r="Q1731" s="7" t="s">
        <v>33</v>
      </c>
      <c r="R1731" s="7" t="s">
        <v>33</v>
      </c>
      <c r="S1731" s="12" t="s">
        <v>3225</v>
      </c>
      <c r="T1731" s="8">
        <v>20724066.232152332</v>
      </c>
      <c r="U1731" s="8">
        <v>24112115</v>
      </c>
      <c r="V1731" s="8">
        <v>18192000</v>
      </c>
      <c r="W1731" s="8">
        <v>29893219</v>
      </c>
      <c r="X1731" s="8">
        <v>11085927.5</v>
      </c>
      <c r="Y1731" s="8">
        <v>12304059</v>
      </c>
      <c r="Z1731" s="8">
        <v>18611759.555555556</v>
      </c>
      <c r="AA1731" s="8">
        <v>7311833.6104985615</v>
      </c>
      <c r="AB1731" s="8">
        <v>2411211</v>
      </c>
      <c r="AC1731" s="8">
        <v>36384000</v>
      </c>
      <c r="AD1731" s="8">
        <v>9273650</v>
      </c>
      <c r="AE1731" s="8">
        <v>3000000</v>
      </c>
      <c r="AF1731" s="8">
        <v>0</v>
      </c>
      <c r="AG1731" s="8">
        <v>2710467</v>
      </c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9" t="s">
        <v>3800</v>
      </c>
      <c r="BE1731" s="8"/>
      <c r="BF1731" s="8"/>
      <c r="BG1731" s="8">
        <f>IF($BE1731=1,T1730,0)</f>
        <v>0</v>
      </c>
      <c r="BH1731" s="8">
        <f>IF($BE1731=1,U1730,0)</f>
        <v>0</v>
      </c>
      <c r="BI1731" s="8">
        <f>IF($BE1731=1,V1730,0)</f>
        <v>0</v>
      </c>
      <c r="BJ1731" s="8">
        <f>IF($BE1731=1,W1730,0)</f>
        <v>0</v>
      </c>
      <c r="BK1731" s="8">
        <f>IF($BE1731=1,X1730,0)</f>
        <v>0</v>
      </c>
      <c r="BL1731" s="8">
        <f>IF($BE1731=1,Y1730,0)</f>
        <v>0</v>
      </c>
      <c r="BM1731" s="8">
        <f>IF($BE1731=1,Z1730,0)</f>
        <v>0</v>
      </c>
    </row>
    <row r="1732" spans="1:65" s="7" customFormat="1" ht="15.75" customHeight="1" x14ac:dyDescent="0.15">
      <c r="A1732" s="7" t="s">
        <v>3803</v>
      </c>
      <c r="B1732" s="7" t="s">
        <v>3223</v>
      </c>
      <c r="C1732" s="7" t="s">
        <v>3631</v>
      </c>
      <c r="D1732" s="7" t="s">
        <v>32</v>
      </c>
      <c r="E1732" s="7" t="s">
        <v>1968</v>
      </c>
      <c r="F1732" s="7" t="s">
        <v>2303</v>
      </c>
      <c r="G1732" s="7" t="s">
        <v>3023</v>
      </c>
      <c r="H1732" s="7" t="s">
        <v>3632</v>
      </c>
      <c r="I1732" s="7" t="s">
        <v>33</v>
      </c>
      <c r="J1732" s="7" t="s">
        <v>33</v>
      </c>
      <c r="K1732" s="7" t="s">
        <v>33</v>
      </c>
      <c r="L1732" s="7" t="s">
        <v>33</v>
      </c>
      <c r="M1732" s="7" t="s">
        <v>33</v>
      </c>
      <c r="N1732" s="7" t="s">
        <v>33</v>
      </c>
      <c r="O1732" s="7" t="s">
        <v>33</v>
      </c>
      <c r="P1732" s="7" t="s">
        <v>33</v>
      </c>
      <c r="Q1732" s="7" t="s">
        <v>33</v>
      </c>
      <c r="R1732" s="7" t="s">
        <v>33</v>
      </c>
      <c r="S1732" s="12" t="s">
        <v>3225</v>
      </c>
      <c r="T1732" s="8">
        <v>49422875.865329027</v>
      </c>
      <c r="U1732" s="8">
        <v>24112115</v>
      </c>
      <c r="V1732" s="8">
        <v>24018000</v>
      </c>
      <c r="W1732" s="8">
        <v>46601633</v>
      </c>
      <c r="X1732" s="8">
        <v>22351108.47622269</v>
      </c>
      <c r="Y1732" s="8">
        <v>18127524</v>
      </c>
      <c r="Z1732" s="8">
        <v>17329021.578947369</v>
      </c>
      <c r="AA1732" s="8">
        <v>28689281.597483452</v>
      </c>
      <c r="AB1732" s="8">
        <v>2411211</v>
      </c>
      <c r="AC1732" s="8">
        <v>16812000</v>
      </c>
      <c r="AD1732" s="8">
        <v>9373878</v>
      </c>
      <c r="AE1732" s="8">
        <v>3000000</v>
      </c>
      <c r="AF1732" s="8">
        <v>0</v>
      </c>
      <c r="AG1732" s="8">
        <v>2238025.2631578948</v>
      </c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9" t="s">
        <v>3802</v>
      </c>
      <c r="BE1732" s="8"/>
      <c r="BF1732" s="8"/>
      <c r="BG1732" s="8">
        <f>IF($BE1732=1,T1731,0)</f>
        <v>0</v>
      </c>
      <c r="BH1732" s="8">
        <f>IF($BE1732=1,U1731,0)</f>
        <v>0</v>
      </c>
      <c r="BI1732" s="8">
        <f>IF($BE1732=1,V1731,0)</f>
        <v>0</v>
      </c>
      <c r="BJ1732" s="8">
        <f>IF($BE1732=1,W1731,0)</f>
        <v>0</v>
      </c>
      <c r="BK1732" s="8">
        <f>IF($BE1732=1,X1731,0)</f>
        <v>0</v>
      </c>
      <c r="BL1732" s="8">
        <f>IF($BE1732=1,Y1731,0)</f>
        <v>0</v>
      </c>
      <c r="BM1732" s="8">
        <f>IF($BE1732=1,Z1731,0)</f>
        <v>0</v>
      </c>
    </row>
    <row r="1733" spans="1:65" s="7" customFormat="1" ht="15.75" customHeight="1" x14ac:dyDescent="0.15">
      <c r="A1733" s="7" t="s">
        <v>3805</v>
      </c>
      <c r="B1733" s="7" t="s">
        <v>3223</v>
      </c>
      <c r="C1733" s="7" t="s">
        <v>3631</v>
      </c>
      <c r="D1733" s="7" t="s">
        <v>32</v>
      </c>
      <c r="E1733" s="7" t="s">
        <v>1968</v>
      </c>
      <c r="F1733" s="7" t="s">
        <v>2303</v>
      </c>
      <c r="G1733" s="7" t="s">
        <v>3023</v>
      </c>
      <c r="H1733" s="7" t="s">
        <v>3635</v>
      </c>
      <c r="I1733" s="7" t="s">
        <v>33</v>
      </c>
      <c r="J1733" s="7" t="s">
        <v>33</v>
      </c>
      <c r="K1733" s="7" t="s">
        <v>33</v>
      </c>
      <c r="L1733" s="7" t="s">
        <v>33</v>
      </c>
      <c r="M1733" s="7" t="s">
        <v>33</v>
      </c>
      <c r="N1733" s="7" t="s">
        <v>33</v>
      </c>
      <c r="O1733" s="7" t="s">
        <v>33</v>
      </c>
      <c r="P1733" s="7" t="s">
        <v>33</v>
      </c>
      <c r="Q1733" s="7" t="s">
        <v>33</v>
      </c>
      <c r="R1733" s="7" t="s">
        <v>33</v>
      </c>
      <c r="S1733" s="12" t="s">
        <v>3225</v>
      </c>
      <c r="T1733" s="8">
        <v>49422875.865329027</v>
      </c>
      <c r="U1733" s="8">
        <v>24112115</v>
      </c>
      <c r="V1733" s="8">
        <v>24018000</v>
      </c>
      <c r="W1733" s="8">
        <v>46601633</v>
      </c>
      <c r="X1733" s="8">
        <v>22351108.47622269</v>
      </c>
      <c r="Y1733" s="8">
        <v>18127524</v>
      </c>
      <c r="Z1733" s="8">
        <v>17329021.578947369</v>
      </c>
      <c r="AA1733" s="8">
        <v>28689281.597483452</v>
      </c>
      <c r="AB1733" s="8">
        <v>2411211</v>
      </c>
      <c r="AC1733" s="8">
        <v>16812000</v>
      </c>
      <c r="AD1733" s="8">
        <v>9373878</v>
      </c>
      <c r="AE1733" s="8">
        <v>3000000</v>
      </c>
      <c r="AF1733" s="8">
        <v>0</v>
      </c>
      <c r="AG1733" s="8">
        <v>2238025.2631578948</v>
      </c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9" t="s">
        <v>3804</v>
      </c>
      <c r="BE1733" s="8"/>
      <c r="BF1733" s="8"/>
      <c r="BG1733" s="8">
        <f>IF($BE1733=1,T1732,0)</f>
        <v>0</v>
      </c>
      <c r="BH1733" s="8">
        <f>IF($BE1733=1,U1732,0)</f>
        <v>0</v>
      </c>
      <c r="BI1733" s="8">
        <f>IF($BE1733=1,V1732,0)</f>
        <v>0</v>
      </c>
      <c r="BJ1733" s="8">
        <f>IF($BE1733=1,W1732,0)</f>
        <v>0</v>
      </c>
      <c r="BK1733" s="8">
        <f>IF($BE1733=1,X1732,0)</f>
        <v>0</v>
      </c>
      <c r="BL1733" s="8">
        <f>IF($BE1733=1,Y1732,0)</f>
        <v>0</v>
      </c>
      <c r="BM1733" s="8">
        <f>IF($BE1733=1,Z1732,0)</f>
        <v>0</v>
      </c>
    </row>
    <row r="1734" spans="1:65" s="7" customFormat="1" ht="15.75" customHeight="1" x14ac:dyDescent="0.15">
      <c r="A1734" s="7" t="s">
        <v>3807</v>
      </c>
      <c r="B1734" s="7" t="s">
        <v>3223</v>
      </c>
      <c r="C1734" s="7" t="s">
        <v>3631</v>
      </c>
      <c r="D1734" s="7" t="s">
        <v>32</v>
      </c>
      <c r="E1734" s="7" t="s">
        <v>1968</v>
      </c>
      <c r="F1734" s="7" t="s">
        <v>2303</v>
      </c>
      <c r="G1734" s="7" t="s">
        <v>3023</v>
      </c>
      <c r="H1734" s="7" t="s">
        <v>3638</v>
      </c>
      <c r="I1734" s="7" t="s">
        <v>33</v>
      </c>
      <c r="J1734" s="7" t="s">
        <v>33</v>
      </c>
      <c r="K1734" s="7" t="s">
        <v>33</v>
      </c>
      <c r="L1734" s="7" t="s">
        <v>33</v>
      </c>
      <c r="M1734" s="7" t="s">
        <v>33</v>
      </c>
      <c r="N1734" s="7" t="s">
        <v>33</v>
      </c>
      <c r="O1734" s="7" t="s">
        <v>33</v>
      </c>
      <c r="P1734" s="7" t="s">
        <v>33</v>
      </c>
      <c r="Q1734" s="7" t="s">
        <v>33</v>
      </c>
      <c r="R1734" s="7" t="s">
        <v>33</v>
      </c>
      <c r="S1734" s="12" t="s">
        <v>3225</v>
      </c>
      <c r="T1734" s="8">
        <v>49422875.865329027</v>
      </c>
      <c r="U1734" s="8">
        <v>24112115</v>
      </c>
      <c r="V1734" s="8">
        <v>24018000</v>
      </c>
      <c r="W1734" s="8">
        <v>46601633</v>
      </c>
      <c r="X1734" s="8">
        <v>22351108.47622269</v>
      </c>
      <c r="Y1734" s="8">
        <v>18127524</v>
      </c>
      <c r="Z1734" s="8">
        <v>17329021.578947369</v>
      </c>
      <c r="AA1734" s="8">
        <v>28689281.597483452</v>
      </c>
      <c r="AB1734" s="8">
        <v>2411211</v>
      </c>
      <c r="AC1734" s="8">
        <v>16812000</v>
      </c>
      <c r="AD1734" s="8">
        <v>9373878</v>
      </c>
      <c r="AE1734" s="8">
        <v>3000000</v>
      </c>
      <c r="AF1734" s="8">
        <v>0</v>
      </c>
      <c r="AG1734" s="8">
        <v>2238025.2631578948</v>
      </c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9" t="s">
        <v>3806</v>
      </c>
      <c r="BE1734" s="8"/>
      <c r="BF1734" s="8"/>
      <c r="BG1734" s="8">
        <f>IF($BE1734=1,T1733,0)</f>
        <v>0</v>
      </c>
      <c r="BH1734" s="8">
        <f>IF($BE1734=1,U1733,0)</f>
        <v>0</v>
      </c>
      <c r="BI1734" s="8">
        <f>IF($BE1734=1,V1733,0)</f>
        <v>0</v>
      </c>
      <c r="BJ1734" s="8">
        <f>IF($BE1734=1,W1733,0)</f>
        <v>0</v>
      </c>
      <c r="BK1734" s="8">
        <f>IF($BE1734=1,X1733,0)</f>
        <v>0</v>
      </c>
      <c r="BL1734" s="8">
        <f>IF($BE1734=1,Y1733,0)</f>
        <v>0</v>
      </c>
      <c r="BM1734" s="8">
        <f>IF($BE1734=1,Z1733,0)</f>
        <v>0</v>
      </c>
    </row>
    <row r="1735" spans="1:65" s="7" customFormat="1" ht="15.75" customHeight="1" x14ac:dyDescent="0.15">
      <c r="A1735" s="7" t="s">
        <v>3809</v>
      </c>
      <c r="B1735" s="7" t="s">
        <v>3223</v>
      </c>
      <c r="C1735" s="7" t="s">
        <v>3631</v>
      </c>
      <c r="D1735" s="7" t="s">
        <v>32</v>
      </c>
      <c r="E1735" s="7" t="s">
        <v>1968</v>
      </c>
      <c r="F1735" s="7" t="s">
        <v>2303</v>
      </c>
      <c r="G1735" s="7" t="s">
        <v>3023</v>
      </c>
      <c r="H1735" s="7" t="s">
        <v>3641</v>
      </c>
      <c r="I1735" s="7" t="s">
        <v>33</v>
      </c>
      <c r="J1735" s="7" t="s">
        <v>33</v>
      </c>
      <c r="K1735" s="7" t="s">
        <v>33</v>
      </c>
      <c r="L1735" s="7" t="s">
        <v>33</v>
      </c>
      <c r="M1735" s="7" t="s">
        <v>33</v>
      </c>
      <c r="N1735" s="7" t="s">
        <v>33</v>
      </c>
      <c r="O1735" s="7" t="s">
        <v>33</v>
      </c>
      <c r="P1735" s="7" t="s">
        <v>33</v>
      </c>
      <c r="Q1735" s="7" t="s">
        <v>33</v>
      </c>
      <c r="R1735" s="7" t="s">
        <v>33</v>
      </c>
      <c r="S1735" s="12" t="s">
        <v>3225</v>
      </c>
      <c r="T1735" s="8">
        <v>49422875.865329027</v>
      </c>
      <c r="U1735" s="8">
        <v>24112115</v>
      </c>
      <c r="V1735" s="8">
        <v>24018000</v>
      </c>
      <c r="W1735" s="8">
        <v>46601633</v>
      </c>
      <c r="X1735" s="8">
        <v>22351108.47622269</v>
      </c>
      <c r="Y1735" s="8">
        <v>18127524</v>
      </c>
      <c r="Z1735" s="8">
        <v>17329021.578947369</v>
      </c>
      <c r="AA1735" s="8">
        <v>28689281.597483452</v>
      </c>
      <c r="AB1735" s="8">
        <v>2411211</v>
      </c>
      <c r="AC1735" s="8">
        <v>16812000</v>
      </c>
      <c r="AD1735" s="8">
        <v>9373878</v>
      </c>
      <c r="AE1735" s="8">
        <v>3000000</v>
      </c>
      <c r="AF1735" s="8">
        <v>0</v>
      </c>
      <c r="AG1735" s="8">
        <v>2238025.2631578948</v>
      </c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9" t="s">
        <v>3808</v>
      </c>
      <c r="BE1735" s="8"/>
      <c r="BF1735" s="8"/>
      <c r="BG1735" s="8">
        <f>IF($BE1735=1,T1734,0)</f>
        <v>0</v>
      </c>
      <c r="BH1735" s="8">
        <f>IF($BE1735=1,U1734,0)</f>
        <v>0</v>
      </c>
      <c r="BI1735" s="8">
        <f>IF($BE1735=1,V1734,0)</f>
        <v>0</v>
      </c>
      <c r="BJ1735" s="8">
        <f>IF($BE1735=1,W1734,0)</f>
        <v>0</v>
      </c>
      <c r="BK1735" s="8">
        <f>IF($BE1735=1,X1734,0)</f>
        <v>0</v>
      </c>
      <c r="BL1735" s="8">
        <f>IF($BE1735=1,Y1734,0)</f>
        <v>0</v>
      </c>
      <c r="BM1735" s="8">
        <f>IF($BE1735=1,Z1734,0)</f>
        <v>0</v>
      </c>
    </row>
    <row r="1736" spans="1:65" s="7" customFormat="1" ht="15.75" customHeight="1" x14ac:dyDescent="0.15">
      <c r="A1736" s="7" t="s">
        <v>3811</v>
      </c>
      <c r="B1736" s="7" t="s">
        <v>3223</v>
      </c>
      <c r="C1736" s="7" t="s">
        <v>3631</v>
      </c>
      <c r="D1736" s="7" t="s">
        <v>32</v>
      </c>
      <c r="E1736" s="7" t="s">
        <v>1968</v>
      </c>
      <c r="F1736" s="7" t="s">
        <v>2303</v>
      </c>
      <c r="G1736" s="7" t="s">
        <v>3026</v>
      </c>
      <c r="H1736" s="7" t="s">
        <v>3632</v>
      </c>
      <c r="I1736" s="7" t="s">
        <v>33</v>
      </c>
      <c r="J1736" s="7" t="s">
        <v>33</v>
      </c>
      <c r="K1736" s="7" t="s">
        <v>33</v>
      </c>
      <c r="L1736" s="7" t="s">
        <v>33</v>
      </c>
      <c r="M1736" s="7" t="s">
        <v>33</v>
      </c>
      <c r="N1736" s="7" t="s">
        <v>33</v>
      </c>
      <c r="O1736" s="7" t="s">
        <v>33</v>
      </c>
      <c r="P1736" s="7" t="s">
        <v>33</v>
      </c>
      <c r="Q1736" s="7" t="s">
        <v>33</v>
      </c>
      <c r="R1736" s="7" t="s">
        <v>33</v>
      </c>
      <c r="S1736" s="12" t="s">
        <v>3225</v>
      </c>
      <c r="T1736" s="8">
        <v>50377157.213665135</v>
      </c>
      <c r="U1736" s="8">
        <v>24112115</v>
      </c>
      <c r="V1736" s="8">
        <v>32971000</v>
      </c>
      <c r="W1736" s="8">
        <v>66230813</v>
      </c>
      <c r="X1736" s="8">
        <v>37664637.5</v>
      </c>
      <c r="Y1736" s="8">
        <v>28767698</v>
      </c>
      <c r="Z1736" s="8">
        <v>12725214</v>
      </c>
      <c r="AA1736" s="8">
        <v>18084573.184567481</v>
      </c>
      <c r="AB1736" s="8">
        <v>2411211</v>
      </c>
      <c r="AC1736" s="8">
        <v>4060000</v>
      </c>
      <c r="AD1736" s="8">
        <v>9373200</v>
      </c>
      <c r="AE1736" s="8">
        <v>3000000</v>
      </c>
      <c r="AF1736" s="8">
        <v>0</v>
      </c>
      <c r="AG1736" s="8">
        <v>2710467</v>
      </c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9" t="s">
        <v>3810</v>
      </c>
      <c r="BE1736" s="8"/>
      <c r="BF1736" s="8"/>
      <c r="BG1736" s="8">
        <f>IF($BE1736=1,T1735,0)</f>
        <v>0</v>
      </c>
      <c r="BH1736" s="8">
        <f>IF($BE1736=1,U1735,0)</f>
        <v>0</v>
      </c>
      <c r="BI1736" s="8">
        <f>IF($BE1736=1,V1735,0)</f>
        <v>0</v>
      </c>
      <c r="BJ1736" s="8">
        <f>IF($BE1736=1,W1735,0)</f>
        <v>0</v>
      </c>
      <c r="BK1736" s="8">
        <f>IF($BE1736=1,X1735,0)</f>
        <v>0</v>
      </c>
      <c r="BL1736" s="8">
        <f>IF($BE1736=1,Y1735,0)</f>
        <v>0</v>
      </c>
      <c r="BM1736" s="8">
        <f>IF($BE1736=1,Z1735,0)</f>
        <v>0</v>
      </c>
    </row>
    <row r="1737" spans="1:65" s="7" customFormat="1" ht="15.75" customHeight="1" x14ac:dyDescent="0.15">
      <c r="A1737" s="7" t="s">
        <v>3813</v>
      </c>
      <c r="B1737" s="7" t="s">
        <v>3223</v>
      </c>
      <c r="C1737" s="7" t="s">
        <v>3631</v>
      </c>
      <c r="D1737" s="7" t="s">
        <v>32</v>
      </c>
      <c r="E1737" s="7" t="s">
        <v>1968</v>
      </c>
      <c r="F1737" s="7" t="s">
        <v>2303</v>
      </c>
      <c r="G1737" s="7" t="s">
        <v>3026</v>
      </c>
      <c r="H1737" s="7" t="s">
        <v>3635</v>
      </c>
      <c r="I1737" s="7" t="s">
        <v>33</v>
      </c>
      <c r="J1737" s="7" t="s">
        <v>33</v>
      </c>
      <c r="K1737" s="7" t="s">
        <v>33</v>
      </c>
      <c r="L1737" s="7" t="s">
        <v>33</v>
      </c>
      <c r="M1737" s="7" t="s">
        <v>33</v>
      </c>
      <c r="N1737" s="7" t="s">
        <v>33</v>
      </c>
      <c r="O1737" s="7" t="s">
        <v>33</v>
      </c>
      <c r="P1737" s="7" t="s">
        <v>33</v>
      </c>
      <c r="Q1737" s="7" t="s">
        <v>33</v>
      </c>
      <c r="R1737" s="7" t="s">
        <v>33</v>
      </c>
      <c r="S1737" s="12" t="s">
        <v>3225</v>
      </c>
      <c r="T1737" s="8">
        <v>50377157.213665135</v>
      </c>
      <c r="U1737" s="8">
        <v>24112115</v>
      </c>
      <c r="V1737" s="8">
        <v>32971000</v>
      </c>
      <c r="W1737" s="8">
        <v>66230813</v>
      </c>
      <c r="X1737" s="8">
        <v>37664637.5</v>
      </c>
      <c r="Y1737" s="8">
        <v>28767698</v>
      </c>
      <c r="Z1737" s="8">
        <v>12725214</v>
      </c>
      <c r="AA1737" s="8">
        <v>18084573.184567481</v>
      </c>
      <c r="AB1737" s="8">
        <v>2411211</v>
      </c>
      <c r="AC1737" s="8">
        <v>4060000</v>
      </c>
      <c r="AD1737" s="8">
        <v>9373200</v>
      </c>
      <c r="AE1737" s="8">
        <v>3000000</v>
      </c>
      <c r="AF1737" s="8">
        <v>0</v>
      </c>
      <c r="AG1737" s="8">
        <v>2710467</v>
      </c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9" t="s">
        <v>3812</v>
      </c>
      <c r="BE1737" s="8"/>
      <c r="BF1737" s="8"/>
      <c r="BG1737" s="8">
        <f>IF($BE1737=1,T1736,0)</f>
        <v>0</v>
      </c>
      <c r="BH1737" s="8">
        <f>IF($BE1737=1,U1736,0)</f>
        <v>0</v>
      </c>
      <c r="BI1737" s="8">
        <f>IF($BE1737=1,V1736,0)</f>
        <v>0</v>
      </c>
      <c r="BJ1737" s="8">
        <f>IF($BE1737=1,W1736,0)</f>
        <v>0</v>
      </c>
      <c r="BK1737" s="8">
        <f>IF($BE1737=1,X1736,0)</f>
        <v>0</v>
      </c>
      <c r="BL1737" s="8">
        <f>IF($BE1737=1,Y1736,0)</f>
        <v>0</v>
      </c>
      <c r="BM1737" s="8">
        <f>IF($BE1737=1,Z1736,0)</f>
        <v>0</v>
      </c>
    </row>
    <row r="1738" spans="1:65" s="7" customFormat="1" ht="15.75" customHeight="1" x14ac:dyDescent="0.15">
      <c r="A1738" s="7" t="s">
        <v>3815</v>
      </c>
      <c r="B1738" s="7" t="s">
        <v>3223</v>
      </c>
      <c r="C1738" s="7" t="s">
        <v>3631</v>
      </c>
      <c r="D1738" s="7" t="s">
        <v>32</v>
      </c>
      <c r="E1738" s="7" t="s">
        <v>1968</v>
      </c>
      <c r="F1738" s="7" t="s">
        <v>2303</v>
      </c>
      <c r="G1738" s="7" t="s">
        <v>3026</v>
      </c>
      <c r="H1738" s="7" t="s">
        <v>3638</v>
      </c>
      <c r="I1738" s="7" t="s">
        <v>33</v>
      </c>
      <c r="J1738" s="7" t="s">
        <v>33</v>
      </c>
      <c r="K1738" s="7" t="s">
        <v>33</v>
      </c>
      <c r="L1738" s="7" t="s">
        <v>33</v>
      </c>
      <c r="M1738" s="7" t="s">
        <v>33</v>
      </c>
      <c r="N1738" s="7" t="s">
        <v>33</v>
      </c>
      <c r="O1738" s="7" t="s">
        <v>33</v>
      </c>
      <c r="P1738" s="7" t="s">
        <v>33</v>
      </c>
      <c r="Q1738" s="7" t="s">
        <v>33</v>
      </c>
      <c r="R1738" s="7" t="s">
        <v>33</v>
      </c>
      <c r="S1738" s="12" t="s">
        <v>3225</v>
      </c>
      <c r="T1738" s="8">
        <v>50377157.213665135</v>
      </c>
      <c r="U1738" s="8">
        <v>24112115</v>
      </c>
      <c r="V1738" s="8">
        <v>32971000</v>
      </c>
      <c r="W1738" s="8">
        <v>66230813</v>
      </c>
      <c r="X1738" s="8">
        <v>37664637.5</v>
      </c>
      <c r="Y1738" s="8">
        <v>28767698</v>
      </c>
      <c r="Z1738" s="8">
        <v>12725214</v>
      </c>
      <c r="AA1738" s="8">
        <v>18084573.184567481</v>
      </c>
      <c r="AB1738" s="8">
        <v>2411211</v>
      </c>
      <c r="AC1738" s="8">
        <v>4060000</v>
      </c>
      <c r="AD1738" s="8">
        <v>9373200</v>
      </c>
      <c r="AE1738" s="8">
        <v>3000000</v>
      </c>
      <c r="AF1738" s="8">
        <v>0</v>
      </c>
      <c r="AG1738" s="8">
        <v>2710467</v>
      </c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9" t="s">
        <v>3814</v>
      </c>
      <c r="BE1738" s="8"/>
      <c r="BF1738" s="8"/>
      <c r="BG1738" s="8">
        <f>IF($BE1738=1,T1737,0)</f>
        <v>0</v>
      </c>
      <c r="BH1738" s="8">
        <f>IF($BE1738=1,U1737,0)</f>
        <v>0</v>
      </c>
      <c r="BI1738" s="8">
        <f>IF($BE1738=1,V1737,0)</f>
        <v>0</v>
      </c>
      <c r="BJ1738" s="8">
        <f>IF($BE1738=1,W1737,0)</f>
        <v>0</v>
      </c>
      <c r="BK1738" s="8">
        <f>IF($BE1738=1,X1737,0)</f>
        <v>0</v>
      </c>
      <c r="BL1738" s="8">
        <f>IF($BE1738=1,Y1737,0)</f>
        <v>0</v>
      </c>
      <c r="BM1738" s="8">
        <f>IF($BE1738=1,Z1737,0)</f>
        <v>0</v>
      </c>
    </row>
    <row r="1739" spans="1:65" s="7" customFormat="1" ht="15.75" customHeight="1" x14ac:dyDescent="0.15">
      <c r="A1739" s="7" t="s">
        <v>3817</v>
      </c>
      <c r="B1739" s="7" t="s">
        <v>3223</v>
      </c>
      <c r="C1739" s="7" t="s">
        <v>3631</v>
      </c>
      <c r="D1739" s="7" t="s">
        <v>32</v>
      </c>
      <c r="E1739" s="7" t="s">
        <v>1968</v>
      </c>
      <c r="F1739" s="7" t="s">
        <v>2303</v>
      </c>
      <c r="G1739" s="7" t="s">
        <v>3026</v>
      </c>
      <c r="H1739" s="7" t="s">
        <v>3641</v>
      </c>
      <c r="I1739" s="7" t="s">
        <v>33</v>
      </c>
      <c r="J1739" s="7" t="s">
        <v>33</v>
      </c>
      <c r="K1739" s="7" t="s">
        <v>33</v>
      </c>
      <c r="L1739" s="7" t="s">
        <v>33</v>
      </c>
      <c r="M1739" s="7" t="s">
        <v>33</v>
      </c>
      <c r="N1739" s="7" t="s">
        <v>33</v>
      </c>
      <c r="O1739" s="7" t="s">
        <v>33</v>
      </c>
      <c r="P1739" s="7" t="s">
        <v>33</v>
      </c>
      <c r="Q1739" s="7" t="s">
        <v>33</v>
      </c>
      <c r="R1739" s="7" t="s">
        <v>33</v>
      </c>
      <c r="S1739" s="12" t="s">
        <v>3225</v>
      </c>
      <c r="T1739" s="8">
        <v>50377157.213665135</v>
      </c>
      <c r="U1739" s="8">
        <v>24112115</v>
      </c>
      <c r="V1739" s="8">
        <v>32971000</v>
      </c>
      <c r="W1739" s="8">
        <v>66230813</v>
      </c>
      <c r="X1739" s="8">
        <v>37664637.5</v>
      </c>
      <c r="Y1739" s="8">
        <v>28767698</v>
      </c>
      <c r="Z1739" s="8">
        <v>12725214</v>
      </c>
      <c r="AA1739" s="8">
        <v>18084573.184567481</v>
      </c>
      <c r="AB1739" s="8">
        <v>2411211</v>
      </c>
      <c r="AC1739" s="8">
        <v>4060000</v>
      </c>
      <c r="AD1739" s="8">
        <v>9373200</v>
      </c>
      <c r="AE1739" s="8">
        <v>3000000</v>
      </c>
      <c r="AF1739" s="8">
        <v>0</v>
      </c>
      <c r="AG1739" s="8">
        <v>2710467</v>
      </c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9" t="s">
        <v>3816</v>
      </c>
      <c r="BE1739" s="8"/>
      <c r="BF1739" s="8"/>
      <c r="BG1739" s="8">
        <f>IF($BE1739=1,T1738,0)</f>
        <v>0</v>
      </c>
      <c r="BH1739" s="8">
        <f>IF($BE1739=1,U1738,0)</f>
        <v>0</v>
      </c>
      <c r="BI1739" s="8">
        <f>IF($BE1739=1,V1738,0)</f>
        <v>0</v>
      </c>
      <c r="BJ1739" s="8">
        <f>IF($BE1739=1,W1738,0)</f>
        <v>0</v>
      </c>
      <c r="BK1739" s="8">
        <f>IF($BE1739=1,X1738,0)</f>
        <v>0</v>
      </c>
      <c r="BL1739" s="8">
        <f>IF($BE1739=1,Y1738,0)</f>
        <v>0</v>
      </c>
      <c r="BM1739" s="8">
        <f>IF($BE1739=1,Z1738,0)</f>
        <v>0</v>
      </c>
    </row>
    <row r="1740" spans="1:65" s="7" customFormat="1" ht="15.75" customHeight="1" x14ac:dyDescent="0.15">
      <c r="A1740" s="7" t="s">
        <v>3819</v>
      </c>
      <c r="B1740" s="7" t="s">
        <v>3223</v>
      </c>
      <c r="C1740" s="7" t="s">
        <v>3631</v>
      </c>
      <c r="D1740" s="7" t="s">
        <v>32</v>
      </c>
      <c r="E1740" s="7" t="s">
        <v>1968</v>
      </c>
      <c r="F1740" s="7" t="s">
        <v>2303</v>
      </c>
      <c r="G1740" s="7" t="s">
        <v>3029</v>
      </c>
      <c r="H1740" s="7" t="s">
        <v>3632</v>
      </c>
      <c r="I1740" s="7" t="s">
        <v>33</v>
      </c>
      <c r="J1740" s="7" t="s">
        <v>33</v>
      </c>
      <c r="K1740" s="7" t="s">
        <v>33</v>
      </c>
      <c r="L1740" s="7" t="s">
        <v>33</v>
      </c>
      <c r="M1740" s="7" t="s">
        <v>33</v>
      </c>
      <c r="N1740" s="7" t="s">
        <v>33</v>
      </c>
      <c r="O1740" s="7" t="s">
        <v>33</v>
      </c>
      <c r="P1740" s="7" t="s">
        <v>33</v>
      </c>
      <c r="Q1740" s="7" t="s">
        <v>33</v>
      </c>
      <c r="R1740" s="7" t="s">
        <v>33</v>
      </c>
      <c r="S1740" s="12" t="s">
        <v>3225</v>
      </c>
      <c r="T1740" s="8">
        <v>47230060.430886433</v>
      </c>
      <c r="U1740" s="8">
        <v>24112115</v>
      </c>
      <c r="V1740" s="8">
        <v>44445000</v>
      </c>
      <c r="W1740" s="8">
        <v>66878962</v>
      </c>
      <c r="X1740" s="8">
        <v>22159818.75</v>
      </c>
      <c r="Y1740" s="8">
        <v>28842648</v>
      </c>
      <c r="Z1740" s="8">
        <v>36122329</v>
      </c>
      <c r="AA1740" s="8">
        <v>17297798.988872804</v>
      </c>
      <c r="AB1740" s="8">
        <v>2411211</v>
      </c>
      <c r="AC1740" s="8">
        <v>88890000</v>
      </c>
      <c r="AD1740" s="8">
        <v>9373200</v>
      </c>
      <c r="AE1740" s="8">
        <v>3000000</v>
      </c>
      <c r="AF1740" s="8">
        <v>0</v>
      </c>
      <c r="AG1740" s="8">
        <v>2710467</v>
      </c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9" t="s">
        <v>3818</v>
      </c>
      <c r="BE1740" s="8"/>
      <c r="BF1740" s="8"/>
      <c r="BG1740" s="8">
        <f>IF($BE1740=1,T1739,0)</f>
        <v>0</v>
      </c>
      <c r="BH1740" s="8">
        <f>IF($BE1740=1,U1739,0)</f>
        <v>0</v>
      </c>
      <c r="BI1740" s="8">
        <f>IF($BE1740=1,V1739,0)</f>
        <v>0</v>
      </c>
      <c r="BJ1740" s="8">
        <f>IF($BE1740=1,W1739,0)</f>
        <v>0</v>
      </c>
      <c r="BK1740" s="8">
        <f>IF($BE1740=1,X1739,0)</f>
        <v>0</v>
      </c>
      <c r="BL1740" s="8">
        <f>IF($BE1740=1,Y1739,0)</f>
        <v>0</v>
      </c>
      <c r="BM1740" s="8">
        <f>IF($BE1740=1,Z1739,0)</f>
        <v>0</v>
      </c>
    </row>
    <row r="1741" spans="1:65" s="7" customFormat="1" ht="15.75" customHeight="1" x14ac:dyDescent="0.15">
      <c r="A1741" s="7" t="s">
        <v>3821</v>
      </c>
      <c r="B1741" s="7" t="s">
        <v>3223</v>
      </c>
      <c r="C1741" s="7" t="s">
        <v>3631</v>
      </c>
      <c r="D1741" s="7" t="s">
        <v>32</v>
      </c>
      <c r="E1741" s="7" t="s">
        <v>1968</v>
      </c>
      <c r="F1741" s="7" t="s">
        <v>2303</v>
      </c>
      <c r="G1741" s="7" t="s">
        <v>3029</v>
      </c>
      <c r="H1741" s="7" t="s">
        <v>3635</v>
      </c>
      <c r="I1741" s="7" t="s">
        <v>33</v>
      </c>
      <c r="J1741" s="7" t="s">
        <v>33</v>
      </c>
      <c r="K1741" s="7" t="s">
        <v>33</v>
      </c>
      <c r="L1741" s="7" t="s">
        <v>33</v>
      </c>
      <c r="M1741" s="7" t="s">
        <v>33</v>
      </c>
      <c r="N1741" s="7" t="s">
        <v>33</v>
      </c>
      <c r="O1741" s="7" t="s">
        <v>33</v>
      </c>
      <c r="P1741" s="7" t="s">
        <v>33</v>
      </c>
      <c r="Q1741" s="7" t="s">
        <v>33</v>
      </c>
      <c r="R1741" s="7" t="s">
        <v>33</v>
      </c>
      <c r="S1741" s="12" t="s">
        <v>3225</v>
      </c>
      <c r="T1741" s="8">
        <v>47230060.430886433</v>
      </c>
      <c r="U1741" s="8">
        <v>24112115</v>
      </c>
      <c r="V1741" s="8">
        <v>44445000</v>
      </c>
      <c r="W1741" s="8">
        <v>66878962</v>
      </c>
      <c r="X1741" s="8">
        <v>22159818.75</v>
      </c>
      <c r="Y1741" s="8">
        <v>28842648</v>
      </c>
      <c r="Z1741" s="8">
        <v>36122329</v>
      </c>
      <c r="AA1741" s="8">
        <v>17297798.988872804</v>
      </c>
      <c r="AB1741" s="8">
        <v>2411211</v>
      </c>
      <c r="AC1741" s="8">
        <v>88890000</v>
      </c>
      <c r="AD1741" s="8">
        <v>9373200</v>
      </c>
      <c r="AE1741" s="8">
        <v>3000000</v>
      </c>
      <c r="AF1741" s="8">
        <v>0</v>
      </c>
      <c r="AG1741" s="8">
        <v>2710467</v>
      </c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9" t="s">
        <v>3820</v>
      </c>
      <c r="BE1741" s="8"/>
      <c r="BF1741" s="8"/>
      <c r="BG1741" s="8">
        <f>IF($BE1741=1,T1740,0)</f>
        <v>0</v>
      </c>
      <c r="BH1741" s="8">
        <f>IF($BE1741=1,U1740,0)</f>
        <v>0</v>
      </c>
      <c r="BI1741" s="8">
        <f>IF($BE1741=1,V1740,0)</f>
        <v>0</v>
      </c>
      <c r="BJ1741" s="8">
        <f>IF($BE1741=1,W1740,0)</f>
        <v>0</v>
      </c>
      <c r="BK1741" s="8">
        <f>IF($BE1741=1,X1740,0)</f>
        <v>0</v>
      </c>
      <c r="BL1741" s="8">
        <f>IF($BE1741=1,Y1740,0)</f>
        <v>0</v>
      </c>
      <c r="BM1741" s="8">
        <f>IF($BE1741=1,Z1740,0)</f>
        <v>0</v>
      </c>
    </row>
    <row r="1742" spans="1:65" s="7" customFormat="1" ht="15.75" customHeight="1" x14ac:dyDescent="0.15">
      <c r="A1742" s="7" t="s">
        <v>3823</v>
      </c>
      <c r="B1742" s="7" t="s">
        <v>3223</v>
      </c>
      <c r="C1742" s="7" t="s">
        <v>3631</v>
      </c>
      <c r="D1742" s="7" t="s">
        <v>32</v>
      </c>
      <c r="E1742" s="7" t="s">
        <v>1968</v>
      </c>
      <c r="F1742" s="7" t="s">
        <v>2303</v>
      </c>
      <c r="G1742" s="7" t="s">
        <v>3029</v>
      </c>
      <c r="H1742" s="7" t="s">
        <v>3638</v>
      </c>
      <c r="I1742" s="7" t="s">
        <v>33</v>
      </c>
      <c r="J1742" s="7" t="s">
        <v>33</v>
      </c>
      <c r="K1742" s="7" t="s">
        <v>33</v>
      </c>
      <c r="L1742" s="7" t="s">
        <v>33</v>
      </c>
      <c r="M1742" s="7" t="s">
        <v>33</v>
      </c>
      <c r="N1742" s="7" t="s">
        <v>33</v>
      </c>
      <c r="O1742" s="7" t="s">
        <v>33</v>
      </c>
      <c r="P1742" s="7" t="s">
        <v>33</v>
      </c>
      <c r="Q1742" s="7" t="s">
        <v>33</v>
      </c>
      <c r="R1742" s="7" t="s">
        <v>33</v>
      </c>
      <c r="S1742" s="12" t="s">
        <v>3225</v>
      </c>
      <c r="T1742" s="8">
        <v>47230060.430886433</v>
      </c>
      <c r="U1742" s="8">
        <v>24112115</v>
      </c>
      <c r="V1742" s="8">
        <v>44445000</v>
      </c>
      <c r="W1742" s="8">
        <v>66878962</v>
      </c>
      <c r="X1742" s="8">
        <v>22159818.75</v>
      </c>
      <c r="Y1742" s="8">
        <v>28842648</v>
      </c>
      <c r="Z1742" s="8">
        <v>36122329</v>
      </c>
      <c r="AA1742" s="8">
        <v>17297798.988872804</v>
      </c>
      <c r="AB1742" s="8">
        <v>2411211</v>
      </c>
      <c r="AC1742" s="8">
        <v>88890000</v>
      </c>
      <c r="AD1742" s="8">
        <v>9373200</v>
      </c>
      <c r="AE1742" s="8">
        <v>3000000</v>
      </c>
      <c r="AF1742" s="8">
        <v>0</v>
      </c>
      <c r="AG1742" s="8">
        <v>2710467</v>
      </c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9" t="s">
        <v>3822</v>
      </c>
      <c r="BE1742" s="8"/>
      <c r="BF1742" s="8"/>
      <c r="BG1742" s="8">
        <f>IF($BE1742=1,T1741,0)</f>
        <v>0</v>
      </c>
      <c r="BH1742" s="8">
        <f>IF($BE1742=1,U1741,0)</f>
        <v>0</v>
      </c>
      <c r="BI1742" s="8">
        <f>IF($BE1742=1,V1741,0)</f>
        <v>0</v>
      </c>
      <c r="BJ1742" s="8">
        <f>IF($BE1742=1,W1741,0)</f>
        <v>0</v>
      </c>
      <c r="BK1742" s="8">
        <f>IF($BE1742=1,X1741,0)</f>
        <v>0</v>
      </c>
      <c r="BL1742" s="8">
        <f>IF($BE1742=1,Y1741,0)</f>
        <v>0</v>
      </c>
      <c r="BM1742" s="8">
        <f>IF($BE1742=1,Z1741,0)</f>
        <v>0</v>
      </c>
    </row>
    <row r="1743" spans="1:65" s="7" customFormat="1" ht="15.75" customHeight="1" x14ac:dyDescent="0.15">
      <c r="A1743" s="7" t="s">
        <v>3825</v>
      </c>
      <c r="B1743" s="7" t="s">
        <v>3223</v>
      </c>
      <c r="C1743" s="7" t="s">
        <v>3631</v>
      </c>
      <c r="D1743" s="7" t="s">
        <v>32</v>
      </c>
      <c r="E1743" s="7" t="s">
        <v>1968</v>
      </c>
      <c r="F1743" s="7" t="s">
        <v>2303</v>
      </c>
      <c r="G1743" s="7" t="s">
        <v>3029</v>
      </c>
      <c r="H1743" s="7" t="s">
        <v>3641</v>
      </c>
      <c r="I1743" s="7" t="s">
        <v>33</v>
      </c>
      <c r="J1743" s="7" t="s">
        <v>33</v>
      </c>
      <c r="K1743" s="7" t="s">
        <v>33</v>
      </c>
      <c r="L1743" s="7" t="s">
        <v>33</v>
      </c>
      <c r="M1743" s="7" t="s">
        <v>33</v>
      </c>
      <c r="N1743" s="7" t="s">
        <v>33</v>
      </c>
      <c r="O1743" s="7" t="s">
        <v>33</v>
      </c>
      <c r="P1743" s="7" t="s">
        <v>33</v>
      </c>
      <c r="Q1743" s="7" t="s">
        <v>33</v>
      </c>
      <c r="R1743" s="7" t="s">
        <v>33</v>
      </c>
      <c r="S1743" s="12" t="s">
        <v>3225</v>
      </c>
      <c r="T1743" s="8">
        <v>47230060.430886433</v>
      </c>
      <c r="U1743" s="8">
        <v>24112115</v>
      </c>
      <c r="V1743" s="8">
        <v>44445000</v>
      </c>
      <c r="W1743" s="8">
        <v>66878962</v>
      </c>
      <c r="X1743" s="8">
        <v>22159818.75</v>
      </c>
      <c r="Y1743" s="8">
        <v>28842648</v>
      </c>
      <c r="Z1743" s="8">
        <v>36122329</v>
      </c>
      <c r="AA1743" s="8">
        <v>17297798.988872804</v>
      </c>
      <c r="AB1743" s="8">
        <v>2411211</v>
      </c>
      <c r="AC1743" s="8">
        <v>88890000</v>
      </c>
      <c r="AD1743" s="8">
        <v>9373200</v>
      </c>
      <c r="AE1743" s="8">
        <v>3000000</v>
      </c>
      <c r="AF1743" s="8">
        <v>0</v>
      </c>
      <c r="AG1743" s="8">
        <v>2710467</v>
      </c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9" t="s">
        <v>3824</v>
      </c>
      <c r="BE1743" s="8"/>
      <c r="BF1743" s="8"/>
      <c r="BG1743" s="8">
        <f>IF($BE1743=1,T1742,0)</f>
        <v>0</v>
      </c>
      <c r="BH1743" s="8">
        <f>IF($BE1743=1,U1742,0)</f>
        <v>0</v>
      </c>
      <c r="BI1743" s="8">
        <f>IF($BE1743=1,V1742,0)</f>
        <v>0</v>
      </c>
      <c r="BJ1743" s="8">
        <f>IF($BE1743=1,W1742,0)</f>
        <v>0</v>
      </c>
      <c r="BK1743" s="8">
        <f>IF($BE1743=1,X1742,0)</f>
        <v>0</v>
      </c>
      <c r="BL1743" s="8">
        <f>IF($BE1743=1,Y1742,0)</f>
        <v>0</v>
      </c>
      <c r="BM1743" s="8">
        <f>IF($BE1743=1,Z1742,0)</f>
        <v>0</v>
      </c>
    </row>
    <row r="1744" spans="1:65" s="7" customFormat="1" ht="15.75" customHeight="1" x14ac:dyDescent="0.15">
      <c r="A1744" s="7" t="s">
        <v>3827</v>
      </c>
      <c r="B1744" s="7" t="s">
        <v>3223</v>
      </c>
      <c r="C1744" s="7" t="s">
        <v>3631</v>
      </c>
      <c r="D1744" s="7" t="s">
        <v>32</v>
      </c>
      <c r="E1744" s="7" t="s">
        <v>1968</v>
      </c>
      <c r="F1744" s="7" t="s">
        <v>2496</v>
      </c>
      <c r="G1744" s="7" t="s">
        <v>3023</v>
      </c>
      <c r="H1744" s="7" t="s">
        <v>3632</v>
      </c>
      <c r="I1744" s="7" t="s">
        <v>33</v>
      </c>
      <c r="J1744" s="7" t="s">
        <v>33</v>
      </c>
      <c r="K1744" s="7" t="s">
        <v>33</v>
      </c>
      <c r="L1744" s="7" t="s">
        <v>33</v>
      </c>
      <c r="M1744" s="7" t="s">
        <v>33</v>
      </c>
      <c r="N1744" s="7" t="s">
        <v>33</v>
      </c>
      <c r="O1744" s="7" t="s">
        <v>33</v>
      </c>
      <c r="P1744" s="7" t="s">
        <v>33</v>
      </c>
      <c r="Q1744" s="7" t="s">
        <v>33</v>
      </c>
      <c r="R1744" s="7" t="s">
        <v>33</v>
      </c>
      <c r="S1744" s="12" t="s">
        <v>3225</v>
      </c>
      <c r="T1744" s="8">
        <v>90720895.35759224</v>
      </c>
      <c r="U1744" s="8">
        <v>24112115</v>
      </c>
      <c r="V1744" s="8">
        <v>30228000</v>
      </c>
      <c r="W1744" s="8">
        <v>89839701</v>
      </c>
      <c r="X1744" s="8">
        <v>35977663.476222694</v>
      </c>
      <c r="Y1744" s="8">
        <v>29904483</v>
      </c>
      <c r="Z1744" s="8">
        <v>16292340</v>
      </c>
      <c r="AA1744" s="8">
        <v>39622544.075470217</v>
      </c>
      <c r="AB1744" s="8">
        <v>2411211</v>
      </c>
      <c r="AC1744" s="8">
        <v>24182000</v>
      </c>
      <c r="AD1744" s="8">
        <v>9373878</v>
      </c>
      <c r="AE1744" s="8">
        <v>3000000</v>
      </c>
      <c r="AF1744" s="8">
        <v>0</v>
      </c>
      <c r="AG1744" s="8">
        <v>2238025.2631578948</v>
      </c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9" t="s">
        <v>3826</v>
      </c>
      <c r="BE1744" s="8"/>
      <c r="BF1744" s="8"/>
      <c r="BG1744" s="8">
        <f>IF($BE1744=1,T1743,0)</f>
        <v>0</v>
      </c>
      <c r="BH1744" s="8">
        <f>IF($BE1744=1,U1743,0)</f>
        <v>0</v>
      </c>
      <c r="BI1744" s="8">
        <f>IF($BE1744=1,V1743,0)</f>
        <v>0</v>
      </c>
      <c r="BJ1744" s="8">
        <f>IF($BE1744=1,W1743,0)</f>
        <v>0</v>
      </c>
      <c r="BK1744" s="8">
        <f>IF($BE1744=1,X1743,0)</f>
        <v>0</v>
      </c>
      <c r="BL1744" s="8">
        <f>IF($BE1744=1,Y1743,0)</f>
        <v>0</v>
      </c>
      <c r="BM1744" s="8">
        <f>IF($BE1744=1,Z1743,0)</f>
        <v>0</v>
      </c>
    </row>
    <row r="1745" spans="1:65" s="7" customFormat="1" ht="15.75" customHeight="1" x14ac:dyDescent="0.15">
      <c r="A1745" s="7" t="s">
        <v>3829</v>
      </c>
      <c r="B1745" s="7" t="s">
        <v>3223</v>
      </c>
      <c r="C1745" s="7" t="s">
        <v>3631</v>
      </c>
      <c r="D1745" s="7" t="s">
        <v>32</v>
      </c>
      <c r="E1745" s="7" t="s">
        <v>1968</v>
      </c>
      <c r="F1745" s="7" t="s">
        <v>2496</v>
      </c>
      <c r="G1745" s="7" t="s">
        <v>3023</v>
      </c>
      <c r="H1745" s="7" t="s">
        <v>3635</v>
      </c>
      <c r="I1745" s="7" t="s">
        <v>33</v>
      </c>
      <c r="J1745" s="7" t="s">
        <v>33</v>
      </c>
      <c r="K1745" s="7" t="s">
        <v>33</v>
      </c>
      <c r="L1745" s="7" t="s">
        <v>33</v>
      </c>
      <c r="M1745" s="7" t="s">
        <v>33</v>
      </c>
      <c r="N1745" s="7" t="s">
        <v>33</v>
      </c>
      <c r="O1745" s="7" t="s">
        <v>33</v>
      </c>
      <c r="P1745" s="7" t="s">
        <v>33</v>
      </c>
      <c r="Q1745" s="7" t="s">
        <v>33</v>
      </c>
      <c r="R1745" s="7" t="s">
        <v>33</v>
      </c>
      <c r="S1745" s="12" t="s">
        <v>3225</v>
      </c>
      <c r="T1745" s="8">
        <v>90720895.35759224</v>
      </c>
      <c r="U1745" s="8">
        <v>24112115</v>
      </c>
      <c r="V1745" s="8">
        <v>30228000</v>
      </c>
      <c r="W1745" s="8">
        <v>89839701</v>
      </c>
      <c r="X1745" s="8">
        <v>35977663.476222694</v>
      </c>
      <c r="Y1745" s="8">
        <v>29904483</v>
      </c>
      <c r="Z1745" s="8">
        <v>16292340</v>
      </c>
      <c r="AA1745" s="8">
        <v>39622544.075470217</v>
      </c>
      <c r="AB1745" s="8">
        <v>2411211</v>
      </c>
      <c r="AC1745" s="8">
        <v>24182000</v>
      </c>
      <c r="AD1745" s="8">
        <v>9373878</v>
      </c>
      <c r="AE1745" s="8">
        <v>3000000</v>
      </c>
      <c r="AF1745" s="8">
        <v>0</v>
      </c>
      <c r="AG1745" s="8">
        <v>2238025.2631578948</v>
      </c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9" t="s">
        <v>3828</v>
      </c>
      <c r="BE1745" s="8"/>
      <c r="BF1745" s="8"/>
      <c r="BG1745" s="8">
        <f>IF($BE1745=1,T1744,0)</f>
        <v>0</v>
      </c>
      <c r="BH1745" s="8">
        <f>IF($BE1745=1,U1744,0)</f>
        <v>0</v>
      </c>
      <c r="BI1745" s="8">
        <f>IF($BE1745=1,V1744,0)</f>
        <v>0</v>
      </c>
      <c r="BJ1745" s="8">
        <f>IF($BE1745=1,W1744,0)</f>
        <v>0</v>
      </c>
      <c r="BK1745" s="8">
        <f>IF($BE1745=1,X1744,0)</f>
        <v>0</v>
      </c>
      <c r="BL1745" s="8">
        <f>IF($BE1745=1,Y1744,0)</f>
        <v>0</v>
      </c>
      <c r="BM1745" s="8">
        <f>IF($BE1745=1,Z1744,0)</f>
        <v>0</v>
      </c>
    </row>
    <row r="1746" spans="1:65" s="7" customFormat="1" ht="15.75" customHeight="1" x14ac:dyDescent="0.15">
      <c r="A1746" s="7" t="s">
        <v>3831</v>
      </c>
      <c r="B1746" s="7" t="s">
        <v>3223</v>
      </c>
      <c r="C1746" s="7" t="s">
        <v>3631</v>
      </c>
      <c r="D1746" s="7" t="s">
        <v>32</v>
      </c>
      <c r="E1746" s="7" t="s">
        <v>1968</v>
      </c>
      <c r="F1746" s="7" t="s">
        <v>2496</v>
      </c>
      <c r="G1746" s="7" t="s">
        <v>3023</v>
      </c>
      <c r="H1746" s="7" t="s">
        <v>3638</v>
      </c>
      <c r="I1746" s="7" t="s">
        <v>33</v>
      </c>
      <c r="J1746" s="7" t="s">
        <v>33</v>
      </c>
      <c r="K1746" s="7" t="s">
        <v>33</v>
      </c>
      <c r="L1746" s="7" t="s">
        <v>33</v>
      </c>
      <c r="M1746" s="7" t="s">
        <v>33</v>
      </c>
      <c r="N1746" s="7" t="s">
        <v>33</v>
      </c>
      <c r="O1746" s="7" t="s">
        <v>33</v>
      </c>
      <c r="P1746" s="7" t="s">
        <v>33</v>
      </c>
      <c r="Q1746" s="7" t="s">
        <v>33</v>
      </c>
      <c r="R1746" s="7" t="s">
        <v>33</v>
      </c>
      <c r="S1746" s="12" t="s">
        <v>3225</v>
      </c>
      <c r="T1746" s="8">
        <v>90720895.35759224</v>
      </c>
      <c r="U1746" s="8">
        <v>24112115</v>
      </c>
      <c r="V1746" s="8">
        <v>30228000</v>
      </c>
      <c r="W1746" s="8">
        <v>89839701</v>
      </c>
      <c r="X1746" s="8">
        <v>35977663.476222694</v>
      </c>
      <c r="Y1746" s="8">
        <v>29904483</v>
      </c>
      <c r="Z1746" s="8">
        <v>16292340</v>
      </c>
      <c r="AA1746" s="8">
        <v>39622544.075470217</v>
      </c>
      <c r="AB1746" s="8">
        <v>2411211</v>
      </c>
      <c r="AC1746" s="8">
        <v>24182000</v>
      </c>
      <c r="AD1746" s="8">
        <v>9373878</v>
      </c>
      <c r="AE1746" s="8">
        <v>3000000</v>
      </c>
      <c r="AF1746" s="8">
        <v>0</v>
      </c>
      <c r="AG1746" s="8">
        <v>2238025.2631578948</v>
      </c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9" t="s">
        <v>3830</v>
      </c>
      <c r="BE1746" s="8"/>
      <c r="BF1746" s="8"/>
      <c r="BG1746" s="8">
        <f>IF($BE1746=1,T1745,0)</f>
        <v>0</v>
      </c>
      <c r="BH1746" s="8">
        <f>IF($BE1746=1,U1745,0)</f>
        <v>0</v>
      </c>
      <c r="BI1746" s="8">
        <f>IF($BE1746=1,V1745,0)</f>
        <v>0</v>
      </c>
      <c r="BJ1746" s="8">
        <f>IF($BE1746=1,W1745,0)</f>
        <v>0</v>
      </c>
      <c r="BK1746" s="8">
        <f>IF($BE1746=1,X1745,0)</f>
        <v>0</v>
      </c>
      <c r="BL1746" s="8">
        <f>IF($BE1746=1,Y1745,0)</f>
        <v>0</v>
      </c>
      <c r="BM1746" s="8">
        <f>IF($BE1746=1,Z1745,0)</f>
        <v>0</v>
      </c>
    </row>
    <row r="1747" spans="1:65" s="7" customFormat="1" ht="15.75" customHeight="1" x14ac:dyDescent="0.15">
      <c r="A1747" s="7" t="s">
        <v>3833</v>
      </c>
      <c r="B1747" s="7" t="s">
        <v>3223</v>
      </c>
      <c r="C1747" s="7" t="s">
        <v>3631</v>
      </c>
      <c r="D1747" s="7" t="s">
        <v>32</v>
      </c>
      <c r="E1747" s="7" t="s">
        <v>1968</v>
      </c>
      <c r="F1747" s="7" t="s">
        <v>2496</v>
      </c>
      <c r="G1747" s="7" t="s">
        <v>3023</v>
      </c>
      <c r="H1747" s="7" t="s">
        <v>3641</v>
      </c>
      <c r="I1747" s="7" t="s">
        <v>33</v>
      </c>
      <c r="J1747" s="7" t="s">
        <v>33</v>
      </c>
      <c r="K1747" s="7" t="s">
        <v>33</v>
      </c>
      <c r="L1747" s="7" t="s">
        <v>33</v>
      </c>
      <c r="M1747" s="7" t="s">
        <v>33</v>
      </c>
      <c r="N1747" s="7" t="s">
        <v>33</v>
      </c>
      <c r="O1747" s="7" t="s">
        <v>33</v>
      </c>
      <c r="P1747" s="7" t="s">
        <v>33</v>
      </c>
      <c r="Q1747" s="7" t="s">
        <v>33</v>
      </c>
      <c r="R1747" s="7" t="s">
        <v>33</v>
      </c>
      <c r="S1747" s="12" t="s">
        <v>3225</v>
      </c>
      <c r="T1747" s="8">
        <v>90720895.35759224</v>
      </c>
      <c r="U1747" s="8">
        <v>24112115</v>
      </c>
      <c r="V1747" s="8">
        <v>30228000</v>
      </c>
      <c r="W1747" s="8">
        <v>89839701</v>
      </c>
      <c r="X1747" s="8">
        <v>35977663.476222694</v>
      </c>
      <c r="Y1747" s="8">
        <v>29904483</v>
      </c>
      <c r="Z1747" s="8">
        <v>16292340</v>
      </c>
      <c r="AA1747" s="8">
        <v>39622544.075470217</v>
      </c>
      <c r="AB1747" s="8">
        <v>2411211</v>
      </c>
      <c r="AC1747" s="8">
        <v>24182000</v>
      </c>
      <c r="AD1747" s="8">
        <v>9373878</v>
      </c>
      <c r="AE1747" s="8">
        <v>3000000</v>
      </c>
      <c r="AF1747" s="8">
        <v>0</v>
      </c>
      <c r="AG1747" s="8">
        <v>2238025.2631578948</v>
      </c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9" t="s">
        <v>3832</v>
      </c>
      <c r="BE1747" s="8"/>
      <c r="BF1747" s="8"/>
      <c r="BG1747" s="8">
        <f>IF($BE1747=1,T1746,0)</f>
        <v>0</v>
      </c>
      <c r="BH1747" s="8">
        <f>IF($BE1747=1,U1746,0)</f>
        <v>0</v>
      </c>
      <c r="BI1747" s="8">
        <f>IF($BE1747=1,V1746,0)</f>
        <v>0</v>
      </c>
      <c r="BJ1747" s="8">
        <f>IF($BE1747=1,W1746,0)</f>
        <v>0</v>
      </c>
      <c r="BK1747" s="8">
        <f>IF($BE1747=1,X1746,0)</f>
        <v>0</v>
      </c>
      <c r="BL1747" s="8">
        <f>IF($BE1747=1,Y1746,0)</f>
        <v>0</v>
      </c>
      <c r="BM1747" s="8">
        <f>IF($BE1747=1,Z1746,0)</f>
        <v>0</v>
      </c>
    </row>
    <row r="1748" spans="1:65" s="7" customFormat="1" ht="15.75" customHeight="1" x14ac:dyDescent="0.15">
      <c r="A1748" s="7" t="s">
        <v>3835</v>
      </c>
      <c r="B1748" s="7" t="s">
        <v>3223</v>
      </c>
      <c r="C1748" s="7" t="s">
        <v>3631</v>
      </c>
      <c r="D1748" s="7" t="s">
        <v>32</v>
      </c>
      <c r="E1748" s="7" t="s">
        <v>1968</v>
      </c>
      <c r="F1748" s="7" t="s">
        <v>2496</v>
      </c>
      <c r="G1748" s="7" t="s">
        <v>3026</v>
      </c>
      <c r="H1748" s="7" t="s">
        <v>3632</v>
      </c>
      <c r="I1748" s="7" t="s">
        <v>33</v>
      </c>
      <c r="J1748" s="7" t="s">
        <v>33</v>
      </c>
      <c r="K1748" s="7" t="s">
        <v>33</v>
      </c>
      <c r="L1748" s="7" t="s">
        <v>33</v>
      </c>
      <c r="M1748" s="7" t="s">
        <v>33</v>
      </c>
      <c r="N1748" s="7" t="s">
        <v>33</v>
      </c>
      <c r="O1748" s="7" t="s">
        <v>33</v>
      </c>
      <c r="P1748" s="7" t="s">
        <v>33</v>
      </c>
      <c r="Q1748" s="7" t="s">
        <v>33</v>
      </c>
      <c r="R1748" s="7" t="s">
        <v>33</v>
      </c>
      <c r="S1748" s="12" t="s">
        <v>3225</v>
      </c>
      <c r="T1748" s="8">
        <v>85676365.132236302</v>
      </c>
      <c r="U1748" s="8">
        <v>24112115</v>
      </c>
      <c r="V1748" s="8">
        <v>58739000</v>
      </c>
      <c r="W1748" s="8">
        <v>109921026</v>
      </c>
      <c r="X1748" s="8">
        <v>64623347.5</v>
      </c>
      <c r="Y1748" s="8">
        <v>50732815</v>
      </c>
      <c r="Z1748" s="8">
        <v>16427094</v>
      </c>
      <c r="AA1748" s="8">
        <v>31388664.269131232</v>
      </c>
      <c r="AB1748" s="8">
        <v>2411211</v>
      </c>
      <c r="AC1748" s="8">
        <v>7156000</v>
      </c>
      <c r="AD1748" s="8">
        <v>9373878</v>
      </c>
      <c r="AE1748" s="8">
        <v>3000000</v>
      </c>
      <c r="AF1748" s="8">
        <v>0</v>
      </c>
      <c r="AG1748" s="8">
        <v>2710467</v>
      </c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9" t="s">
        <v>3834</v>
      </c>
      <c r="BE1748" s="8"/>
      <c r="BF1748" s="8"/>
      <c r="BG1748" s="8">
        <f>IF($BE1748=1,T1747,0)</f>
        <v>0</v>
      </c>
      <c r="BH1748" s="8">
        <f>IF($BE1748=1,U1747,0)</f>
        <v>0</v>
      </c>
      <c r="BI1748" s="8">
        <f>IF($BE1748=1,V1747,0)</f>
        <v>0</v>
      </c>
      <c r="BJ1748" s="8">
        <f>IF($BE1748=1,W1747,0)</f>
        <v>0</v>
      </c>
      <c r="BK1748" s="8">
        <f>IF($BE1748=1,X1747,0)</f>
        <v>0</v>
      </c>
      <c r="BL1748" s="8">
        <f>IF($BE1748=1,Y1747,0)</f>
        <v>0</v>
      </c>
      <c r="BM1748" s="8">
        <f>IF($BE1748=1,Z1747,0)</f>
        <v>0</v>
      </c>
    </row>
    <row r="1749" spans="1:65" s="7" customFormat="1" ht="15.75" customHeight="1" x14ac:dyDescent="0.15">
      <c r="A1749" s="7" t="s">
        <v>3837</v>
      </c>
      <c r="B1749" s="7" t="s">
        <v>3223</v>
      </c>
      <c r="C1749" s="7" t="s">
        <v>3631</v>
      </c>
      <c r="D1749" s="7" t="s">
        <v>32</v>
      </c>
      <c r="E1749" s="7" t="s">
        <v>1968</v>
      </c>
      <c r="F1749" s="7" t="s">
        <v>2496</v>
      </c>
      <c r="G1749" s="7" t="s">
        <v>3026</v>
      </c>
      <c r="H1749" s="7" t="s">
        <v>3635</v>
      </c>
      <c r="I1749" s="7" t="s">
        <v>33</v>
      </c>
      <c r="J1749" s="7" t="s">
        <v>33</v>
      </c>
      <c r="K1749" s="7" t="s">
        <v>33</v>
      </c>
      <c r="L1749" s="7" t="s">
        <v>33</v>
      </c>
      <c r="M1749" s="7" t="s">
        <v>33</v>
      </c>
      <c r="N1749" s="7" t="s">
        <v>33</v>
      </c>
      <c r="O1749" s="7" t="s">
        <v>33</v>
      </c>
      <c r="P1749" s="7" t="s">
        <v>33</v>
      </c>
      <c r="Q1749" s="7" t="s">
        <v>33</v>
      </c>
      <c r="R1749" s="7" t="s">
        <v>33</v>
      </c>
      <c r="S1749" s="12" t="s">
        <v>3225</v>
      </c>
      <c r="T1749" s="8">
        <v>85676365.132236302</v>
      </c>
      <c r="U1749" s="8">
        <v>24112115</v>
      </c>
      <c r="V1749" s="8">
        <v>58739000</v>
      </c>
      <c r="W1749" s="8">
        <v>109921026</v>
      </c>
      <c r="X1749" s="8">
        <v>64623347.5</v>
      </c>
      <c r="Y1749" s="8">
        <v>50732815</v>
      </c>
      <c r="Z1749" s="8">
        <v>16427094</v>
      </c>
      <c r="AA1749" s="8">
        <v>31388664.269131232</v>
      </c>
      <c r="AB1749" s="8">
        <v>2411211</v>
      </c>
      <c r="AC1749" s="8">
        <v>7156000</v>
      </c>
      <c r="AD1749" s="8">
        <v>9373878</v>
      </c>
      <c r="AE1749" s="8">
        <v>3000000</v>
      </c>
      <c r="AF1749" s="8">
        <v>0</v>
      </c>
      <c r="AG1749" s="8">
        <v>2710467</v>
      </c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9" t="s">
        <v>3836</v>
      </c>
      <c r="BE1749" s="8"/>
      <c r="BF1749" s="8"/>
      <c r="BG1749" s="8">
        <f>IF($BE1749=1,T1748,0)</f>
        <v>0</v>
      </c>
      <c r="BH1749" s="8">
        <f>IF($BE1749=1,U1748,0)</f>
        <v>0</v>
      </c>
      <c r="BI1749" s="8">
        <f>IF($BE1749=1,V1748,0)</f>
        <v>0</v>
      </c>
      <c r="BJ1749" s="8">
        <f>IF($BE1749=1,W1748,0)</f>
        <v>0</v>
      </c>
      <c r="BK1749" s="8">
        <f>IF($BE1749=1,X1748,0)</f>
        <v>0</v>
      </c>
      <c r="BL1749" s="8">
        <f>IF($BE1749=1,Y1748,0)</f>
        <v>0</v>
      </c>
      <c r="BM1749" s="8">
        <f>IF($BE1749=1,Z1748,0)</f>
        <v>0</v>
      </c>
    </row>
    <row r="1750" spans="1:65" s="7" customFormat="1" ht="15.75" customHeight="1" x14ac:dyDescent="0.15">
      <c r="A1750" s="7" t="s">
        <v>3839</v>
      </c>
      <c r="B1750" s="7" t="s">
        <v>3223</v>
      </c>
      <c r="C1750" s="7" t="s">
        <v>3631</v>
      </c>
      <c r="D1750" s="7" t="s">
        <v>32</v>
      </c>
      <c r="E1750" s="7" t="s">
        <v>1968</v>
      </c>
      <c r="F1750" s="7" t="s">
        <v>2496</v>
      </c>
      <c r="G1750" s="7" t="s">
        <v>3026</v>
      </c>
      <c r="H1750" s="7" t="s">
        <v>3638</v>
      </c>
      <c r="I1750" s="7" t="s">
        <v>33</v>
      </c>
      <c r="J1750" s="7" t="s">
        <v>33</v>
      </c>
      <c r="K1750" s="7" t="s">
        <v>33</v>
      </c>
      <c r="L1750" s="7" t="s">
        <v>33</v>
      </c>
      <c r="M1750" s="7" t="s">
        <v>33</v>
      </c>
      <c r="N1750" s="7" t="s">
        <v>33</v>
      </c>
      <c r="O1750" s="7" t="s">
        <v>33</v>
      </c>
      <c r="P1750" s="7" t="s">
        <v>33</v>
      </c>
      <c r="Q1750" s="7" t="s">
        <v>33</v>
      </c>
      <c r="R1750" s="7" t="s">
        <v>33</v>
      </c>
      <c r="S1750" s="12" t="s">
        <v>3225</v>
      </c>
      <c r="T1750" s="8">
        <v>85676365.132236302</v>
      </c>
      <c r="U1750" s="8">
        <v>24112115</v>
      </c>
      <c r="V1750" s="8">
        <v>58739000</v>
      </c>
      <c r="W1750" s="8">
        <v>109921026</v>
      </c>
      <c r="X1750" s="8">
        <v>64623347.5</v>
      </c>
      <c r="Y1750" s="8">
        <v>50732815</v>
      </c>
      <c r="Z1750" s="8">
        <v>16427094</v>
      </c>
      <c r="AA1750" s="8">
        <v>31388664.269131232</v>
      </c>
      <c r="AB1750" s="8">
        <v>2411211</v>
      </c>
      <c r="AC1750" s="8">
        <v>7156000</v>
      </c>
      <c r="AD1750" s="8">
        <v>9373878</v>
      </c>
      <c r="AE1750" s="8">
        <v>3000000</v>
      </c>
      <c r="AF1750" s="8">
        <v>0</v>
      </c>
      <c r="AG1750" s="8">
        <v>2710467</v>
      </c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9" t="s">
        <v>3838</v>
      </c>
      <c r="BE1750" s="8"/>
      <c r="BF1750" s="8"/>
      <c r="BG1750" s="8">
        <f>IF($BE1750=1,T1749,0)</f>
        <v>0</v>
      </c>
      <c r="BH1750" s="8">
        <f>IF($BE1750=1,U1749,0)</f>
        <v>0</v>
      </c>
      <c r="BI1750" s="8">
        <f>IF($BE1750=1,V1749,0)</f>
        <v>0</v>
      </c>
      <c r="BJ1750" s="8">
        <f>IF($BE1750=1,W1749,0)</f>
        <v>0</v>
      </c>
      <c r="BK1750" s="8">
        <f>IF($BE1750=1,X1749,0)</f>
        <v>0</v>
      </c>
      <c r="BL1750" s="8">
        <f>IF($BE1750=1,Y1749,0)</f>
        <v>0</v>
      </c>
      <c r="BM1750" s="8">
        <f>IF($BE1750=1,Z1749,0)</f>
        <v>0</v>
      </c>
    </row>
    <row r="1751" spans="1:65" s="7" customFormat="1" ht="15.75" customHeight="1" x14ac:dyDescent="0.15">
      <c r="A1751" s="7" t="s">
        <v>3841</v>
      </c>
      <c r="B1751" s="7" t="s">
        <v>3223</v>
      </c>
      <c r="C1751" s="7" t="s">
        <v>3631</v>
      </c>
      <c r="D1751" s="7" t="s">
        <v>32</v>
      </c>
      <c r="E1751" s="7" t="s">
        <v>1968</v>
      </c>
      <c r="F1751" s="7" t="s">
        <v>2496</v>
      </c>
      <c r="G1751" s="7" t="s">
        <v>3026</v>
      </c>
      <c r="H1751" s="7" t="s">
        <v>3641</v>
      </c>
      <c r="I1751" s="7" t="s">
        <v>33</v>
      </c>
      <c r="J1751" s="7" t="s">
        <v>33</v>
      </c>
      <c r="K1751" s="7" t="s">
        <v>33</v>
      </c>
      <c r="L1751" s="7" t="s">
        <v>33</v>
      </c>
      <c r="M1751" s="7" t="s">
        <v>33</v>
      </c>
      <c r="N1751" s="7" t="s">
        <v>33</v>
      </c>
      <c r="O1751" s="7" t="s">
        <v>33</v>
      </c>
      <c r="P1751" s="7" t="s">
        <v>33</v>
      </c>
      <c r="Q1751" s="7" t="s">
        <v>33</v>
      </c>
      <c r="R1751" s="7" t="s">
        <v>33</v>
      </c>
      <c r="S1751" s="12" t="s">
        <v>3225</v>
      </c>
      <c r="T1751" s="8">
        <v>85676365.132236302</v>
      </c>
      <c r="U1751" s="8">
        <v>24112115</v>
      </c>
      <c r="V1751" s="8">
        <v>58739000</v>
      </c>
      <c r="W1751" s="8">
        <v>109921026</v>
      </c>
      <c r="X1751" s="8">
        <v>64623347.5</v>
      </c>
      <c r="Y1751" s="8">
        <v>50732815</v>
      </c>
      <c r="Z1751" s="8">
        <v>16427094</v>
      </c>
      <c r="AA1751" s="8">
        <v>31388664.269131232</v>
      </c>
      <c r="AB1751" s="8">
        <v>2411211</v>
      </c>
      <c r="AC1751" s="8">
        <v>7156000</v>
      </c>
      <c r="AD1751" s="8">
        <v>9373878</v>
      </c>
      <c r="AE1751" s="8">
        <v>3000000</v>
      </c>
      <c r="AF1751" s="8">
        <v>0</v>
      </c>
      <c r="AG1751" s="8">
        <v>2710467</v>
      </c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9" t="s">
        <v>3840</v>
      </c>
      <c r="BE1751" s="8"/>
      <c r="BF1751" s="8"/>
      <c r="BG1751" s="8">
        <f>IF($BE1751=1,T1750,0)</f>
        <v>0</v>
      </c>
      <c r="BH1751" s="8">
        <f>IF($BE1751=1,U1750,0)</f>
        <v>0</v>
      </c>
      <c r="BI1751" s="8">
        <f>IF($BE1751=1,V1750,0)</f>
        <v>0</v>
      </c>
      <c r="BJ1751" s="8">
        <f>IF($BE1751=1,W1750,0)</f>
        <v>0</v>
      </c>
      <c r="BK1751" s="8">
        <f>IF($BE1751=1,X1750,0)</f>
        <v>0</v>
      </c>
      <c r="BL1751" s="8">
        <f>IF($BE1751=1,Y1750,0)</f>
        <v>0</v>
      </c>
      <c r="BM1751" s="8">
        <f>IF($BE1751=1,Z1750,0)</f>
        <v>0</v>
      </c>
    </row>
    <row r="1752" spans="1:65" s="7" customFormat="1" ht="15.75" customHeight="1" x14ac:dyDescent="0.15">
      <c r="A1752" s="7" t="s">
        <v>3843</v>
      </c>
      <c r="B1752" s="7" t="s">
        <v>3223</v>
      </c>
      <c r="C1752" s="7" t="s">
        <v>3631</v>
      </c>
      <c r="D1752" s="7" t="s">
        <v>32</v>
      </c>
      <c r="E1752" s="7" t="s">
        <v>1968</v>
      </c>
      <c r="F1752" s="7" t="s">
        <v>2496</v>
      </c>
      <c r="G1752" s="7" t="s">
        <v>3029</v>
      </c>
      <c r="H1752" s="7" t="s">
        <v>3632</v>
      </c>
      <c r="I1752" s="7" t="s">
        <v>33</v>
      </c>
      <c r="J1752" s="7" t="s">
        <v>33</v>
      </c>
      <c r="K1752" s="7" t="s">
        <v>33</v>
      </c>
      <c r="L1752" s="7" t="s">
        <v>33</v>
      </c>
      <c r="M1752" s="7" t="s">
        <v>33</v>
      </c>
      <c r="N1752" s="7" t="s">
        <v>33</v>
      </c>
      <c r="O1752" s="7" t="s">
        <v>33</v>
      </c>
      <c r="P1752" s="7" t="s">
        <v>33</v>
      </c>
      <c r="Q1752" s="7" t="s">
        <v>33</v>
      </c>
      <c r="R1752" s="7" t="s">
        <v>33</v>
      </c>
      <c r="S1752" s="12" t="s">
        <v>3225</v>
      </c>
      <c r="T1752" s="8">
        <v>81931073.314184561</v>
      </c>
      <c r="U1752" s="8">
        <v>24112115</v>
      </c>
      <c r="V1752" s="8">
        <v>79172000</v>
      </c>
      <c r="W1752" s="8">
        <v>111121579</v>
      </c>
      <c r="X1752" s="8">
        <v>36911673.75</v>
      </c>
      <c r="Y1752" s="8">
        <v>50857265</v>
      </c>
      <c r="Z1752" s="8">
        <v>59259079</v>
      </c>
      <c r="AA1752" s="8">
        <v>30452341.314618297</v>
      </c>
      <c r="AB1752" s="8">
        <v>2411211</v>
      </c>
      <c r="AC1752" s="8">
        <v>158344000</v>
      </c>
      <c r="AD1752" s="8">
        <v>9373878</v>
      </c>
      <c r="AE1752" s="8">
        <v>3000000</v>
      </c>
      <c r="AF1752" s="8">
        <v>0</v>
      </c>
      <c r="AG1752" s="8">
        <v>2710467</v>
      </c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9" t="s">
        <v>3842</v>
      </c>
      <c r="BE1752" s="8"/>
      <c r="BF1752" s="8"/>
      <c r="BG1752" s="8">
        <f>IF($BE1752=1,T1751,0)</f>
        <v>0</v>
      </c>
      <c r="BH1752" s="8">
        <f>IF($BE1752=1,U1751,0)</f>
        <v>0</v>
      </c>
      <c r="BI1752" s="8">
        <f>IF($BE1752=1,V1751,0)</f>
        <v>0</v>
      </c>
      <c r="BJ1752" s="8">
        <f>IF($BE1752=1,W1751,0)</f>
        <v>0</v>
      </c>
      <c r="BK1752" s="8">
        <f>IF($BE1752=1,X1751,0)</f>
        <v>0</v>
      </c>
      <c r="BL1752" s="8">
        <f>IF($BE1752=1,Y1751,0)</f>
        <v>0</v>
      </c>
      <c r="BM1752" s="8">
        <f>IF($BE1752=1,Z1751,0)</f>
        <v>0</v>
      </c>
    </row>
    <row r="1753" spans="1:65" s="7" customFormat="1" ht="15.75" customHeight="1" x14ac:dyDescent="0.15">
      <c r="A1753" s="7" t="s">
        <v>3845</v>
      </c>
      <c r="B1753" s="7" t="s">
        <v>3223</v>
      </c>
      <c r="C1753" s="7" t="s">
        <v>3631</v>
      </c>
      <c r="D1753" s="7" t="s">
        <v>32</v>
      </c>
      <c r="E1753" s="7" t="s">
        <v>1968</v>
      </c>
      <c r="F1753" s="7" t="s">
        <v>2496</v>
      </c>
      <c r="G1753" s="7" t="s">
        <v>3029</v>
      </c>
      <c r="H1753" s="7" t="s">
        <v>3635</v>
      </c>
      <c r="I1753" s="7" t="s">
        <v>33</v>
      </c>
      <c r="J1753" s="7" t="s">
        <v>33</v>
      </c>
      <c r="K1753" s="7" t="s">
        <v>33</v>
      </c>
      <c r="L1753" s="7" t="s">
        <v>33</v>
      </c>
      <c r="M1753" s="7" t="s">
        <v>33</v>
      </c>
      <c r="N1753" s="7" t="s">
        <v>33</v>
      </c>
      <c r="O1753" s="7" t="s">
        <v>33</v>
      </c>
      <c r="P1753" s="7" t="s">
        <v>33</v>
      </c>
      <c r="Q1753" s="7" t="s">
        <v>33</v>
      </c>
      <c r="R1753" s="7" t="s">
        <v>33</v>
      </c>
      <c r="S1753" s="12" t="s">
        <v>3225</v>
      </c>
      <c r="T1753" s="8">
        <v>81931073.314184561</v>
      </c>
      <c r="U1753" s="8">
        <v>24112115</v>
      </c>
      <c r="V1753" s="8">
        <v>79172000</v>
      </c>
      <c r="W1753" s="8">
        <v>111121579</v>
      </c>
      <c r="X1753" s="8">
        <v>36911673.75</v>
      </c>
      <c r="Y1753" s="8">
        <v>50857265</v>
      </c>
      <c r="Z1753" s="8">
        <v>59259079</v>
      </c>
      <c r="AA1753" s="8">
        <v>30452341.314618297</v>
      </c>
      <c r="AB1753" s="8">
        <v>2411211</v>
      </c>
      <c r="AC1753" s="8">
        <v>158344000</v>
      </c>
      <c r="AD1753" s="8">
        <v>9373878</v>
      </c>
      <c r="AE1753" s="8">
        <v>3000000</v>
      </c>
      <c r="AF1753" s="8">
        <v>0</v>
      </c>
      <c r="AG1753" s="8">
        <v>2710467</v>
      </c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9" t="s">
        <v>3844</v>
      </c>
      <c r="BE1753" s="8"/>
      <c r="BF1753" s="8"/>
      <c r="BG1753" s="8">
        <f>IF($BE1753=1,T1752,0)</f>
        <v>0</v>
      </c>
      <c r="BH1753" s="8">
        <f>IF($BE1753=1,U1752,0)</f>
        <v>0</v>
      </c>
      <c r="BI1753" s="8">
        <f>IF($BE1753=1,V1752,0)</f>
        <v>0</v>
      </c>
      <c r="BJ1753" s="8">
        <f>IF($BE1753=1,W1752,0)</f>
        <v>0</v>
      </c>
      <c r="BK1753" s="8">
        <f>IF($BE1753=1,X1752,0)</f>
        <v>0</v>
      </c>
      <c r="BL1753" s="8">
        <f>IF($BE1753=1,Y1752,0)</f>
        <v>0</v>
      </c>
      <c r="BM1753" s="8">
        <f>IF($BE1753=1,Z1752,0)</f>
        <v>0</v>
      </c>
    </row>
    <row r="1754" spans="1:65" s="7" customFormat="1" ht="15.75" customHeight="1" x14ac:dyDescent="0.15">
      <c r="A1754" s="7" t="s">
        <v>3847</v>
      </c>
      <c r="B1754" s="7" t="s">
        <v>3223</v>
      </c>
      <c r="C1754" s="7" t="s">
        <v>3631</v>
      </c>
      <c r="D1754" s="7" t="s">
        <v>32</v>
      </c>
      <c r="E1754" s="7" t="s">
        <v>1968</v>
      </c>
      <c r="F1754" s="7" t="s">
        <v>2496</v>
      </c>
      <c r="G1754" s="7" t="s">
        <v>3029</v>
      </c>
      <c r="H1754" s="7" t="s">
        <v>3638</v>
      </c>
      <c r="I1754" s="7" t="s">
        <v>33</v>
      </c>
      <c r="J1754" s="7" t="s">
        <v>33</v>
      </c>
      <c r="K1754" s="7" t="s">
        <v>33</v>
      </c>
      <c r="L1754" s="7" t="s">
        <v>33</v>
      </c>
      <c r="M1754" s="7" t="s">
        <v>33</v>
      </c>
      <c r="N1754" s="7" t="s">
        <v>33</v>
      </c>
      <c r="O1754" s="7" t="s">
        <v>33</v>
      </c>
      <c r="P1754" s="7" t="s">
        <v>33</v>
      </c>
      <c r="Q1754" s="7" t="s">
        <v>33</v>
      </c>
      <c r="R1754" s="7" t="s">
        <v>33</v>
      </c>
      <c r="S1754" s="12" t="s">
        <v>3225</v>
      </c>
      <c r="T1754" s="8">
        <v>81931073.314184561</v>
      </c>
      <c r="U1754" s="8">
        <v>24112115</v>
      </c>
      <c r="V1754" s="8">
        <v>79172000</v>
      </c>
      <c r="W1754" s="8">
        <v>111121579</v>
      </c>
      <c r="X1754" s="8">
        <v>36911673.75</v>
      </c>
      <c r="Y1754" s="8">
        <v>50857265</v>
      </c>
      <c r="Z1754" s="8">
        <v>59259079</v>
      </c>
      <c r="AA1754" s="8">
        <v>30452341.314618297</v>
      </c>
      <c r="AB1754" s="8">
        <v>2411211</v>
      </c>
      <c r="AC1754" s="8">
        <v>158344000</v>
      </c>
      <c r="AD1754" s="8">
        <v>9373878</v>
      </c>
      <c r="AE1754" s="8">
        <v>3000000</v>
      </c>
      <c r="AF1754" s="8">
        <v>0</v>
      </c>
      <c r="AG1754" s="8">
        <v>2710467</v>
      </c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9" t="s">
        <v>3846</v>
      </c>
      <c r="BE1754" s="8"/>
      <c r="BF1754" s="8"/>
      <c r="BG1754" s="8">
        <f>IF($BE1754=1,T1753,0)</f>
        <v>0</v>
      </c>
      <c r="BH1754" s="8">
        <f>IF($BE1754=1,U1753,0)</f>
        <v>0</v>
      </c>
      <c r="BI1754" s="8">
        <f>IF($BE1754=1,V1753,0)</f>
        <v>0</v>
      </c>
      <c r="BJ1754" s="8">
        <f>IF($BE1754=1,W1753,0)</f>
        <v>0</v>
      </c>
      <c r="BK1754" s="8">
        <f>IF($BE1754=1,X1753,0)</f>
        <v>0</v>
      </c>
      <c r="BL1754" s="8">
        <f>IF($BE1754=1,Y1753,0)</f>
        <v>0</v>
      </c>
      <c r="BM1754" s="8">
        <f>IF($BE1754=1,Z1753,0)</f>
        <v>0</v>
      </c>
    </row>
    <row r="1755" spans="1:65" s="7" customFormat="1" ht="15.75" customHeight="1" x14ac:dyDescent="0.15">
      <c r="A1755" s="7" t="s">
        <v>3849</v>
      </c>
      <c r="B1755" s="7" t="s">
        <v>3223</v>
      </c>
      <c r="C1755" s="7" t="s">
        <v>3631</v>
      </c>
      <c r="D1755" s="7" t="s">
        <v>32</v>
      </c>
      <c r="E1755" s="7" t="s">
        <v>1968</v>
      </c>
      <c r="F1755" s="7" t="s">
        <v>2496</v>
      </c>
      <c r="G1755" s="7" t="s">
        <v>3029</v>
      </c>
      <c r="H1755" s="7" t="s">
        <v>3641</v>
      </c>
      <c r="I1755" s="7" t="s">
        <v>33</v>
      </c>
      <c r="J1755" s="7" t="s">
        <v>33</v>
      </c>
      <c r="K1755" s="7" t="s">
        <v>33</v>
      </c>
      <c r="L1755" s="7" t="s">
        <v>33</v>
      </c>
      <c r="M1755" s="7" t="s">
        <v>33</v>
      </c>
      <c r="N1755" s="7" t="s">
        <v>33</v>
      </c>
      <c r="O1755" s="7" t="s">
        <v>33</v>
      </c>
      <c r="P1755" s="7" t="s">
        <v>33</v>
      </c>
      <c r="Q1755" s="7" t="s">
        <v>33</v>
      </c>
      <c r="R1755" s="7" t="s">
        <v>33</v>
      </c>
      <c r="S1755" s="12" t="s">
        <v>3225</v>
      </c>
      <c r="T1755" s="8">
        <v>81931073.314184561</v>
      </c>
      <c r="U1755" s="8">
        <v>24112115</v>
      </c>
      <c r="V1755" s="8">
        <v>79172000</v>
      </c>
      <c r="W1755" s="8">
        <v>111121579</v>
      </c>
      <c r="X1755" s="8">
        <v>36911673.75</v>
      </c>
      <c r="Y1755" s="8">
        <v>50857265</v>
      </c>
      <c r="Z1755" s="8">
        <v>59259079</v>
      </c>
      <c r="AA1755" s="8">
        <v>30452341.314618297</v>
      </c>
      <c r="AB1755" s="8">
        <v>2411211</v>
      </c>
      <c r="AC1755" s="8">
        <v>158344000</v>
      </c>
      <c r="AD1755" s="8">
        <v>9373878</v>
      </c>
      <c r="AE1755" s="8">
        <v>3000000</v>
      </c>
      <c r="AF1755" s="8">
        <v>0</v>
      </c>
      <c r="AG1755" s="8">
        <v>2710467</v>
      </c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9" t="s">
        <v>3848</v>
      </c>
      <c r="BE1755" s="8"/>
      <c r="BF1755" s="8"/>
      <c r="BG1755" s="8">
        <f>IF($BE1755=1,T1754,0)</f>
        <v>0</v>
      </c>
      <c r="BH1755" s="8">
        <f>IF($BE1755=1,U1754,0)</f>
        <v>0</v>
      </c>
      <c r="BI1755" s="8">
        <f>IF($BE1755=1,V1754,0)</f>
        <v>0</v>
      </c>
      <c r="BJ1755" s="8">
        <f>IF($BE1755=1,W1754,0)</f>
        <v>0</v>
      </c>
      <c r="BK1755" s="8">
        <f>IF($BE1755=1,X1754,0)</f>
        <v>0</v>
      </c>
      <c r="BL1755" s="8">
        <f>IF($BE1755=1,Y1754,0)</f>
        <v>0</v>
      </c>
      <c r="BM1755" s="8">
        <f>IF($BE1755=1,Z1754,0)</f>
        <v>0</v>
      </c>
    </row>
    <row r="1756" spans="1:65" s="7" customFormat="1" ht="15.75" customHeight="1" x14ac:dyDescent="0.15">
      <c r="A1756" s="7" t="s">
        <v>3851</v>
      </c>
      <c r="B1756" s="7" t="s">
        <v>3223</v>
      </c>
      <c r="C1756" s="7" t="s">
        <v>3631</v>
      </c>
      <c r="D1756" s="7" t="s">
        <v>32</v>
      </c>
      <c r="E1756" s="7" t="s">
        <v>1968</v>
      </c>
      <c r="F1756" s="7" t="s">
        <v>2761</v>
      </c>
      <c r="G1756" s="7" t="s">
        <v>3023</v>
      </c>
      <c r="H1756" s="7" t="s">
        <v>3632</v>
      </c>
      <c r="I1756" s="7" t="s">
        <v>33</v>
      </c>
      <c r="J1756" s="7" t="s">
        <v>33</v>
      </c>
      <c r="K1756" s="7" t="s">
        <v>33</v>
      </c>
      <c r="L1756" s="7" t="s">
        <v>33</v>
      </c>
      <c r="M1756" s="7" t="s">
        <v>33</v>
      </c>
      <c r="N1756" s="7" t="s">
        <v>33</v>
      </c>
      <c r="O1756" s="7" t="s">
        <v>33</v>
      </c>
      <c r="P1756" s="7" t="s">
        <v>33</v>
      </c>
      <c r="Q1756" s="7" t="s">
        <v>33</v>
      </c>
      <c r="R1756" s="7" t="s">
        <v>33</v>
      </c>
      <c r="S1756" s="12" t="s">
        <v>3225</v>
      </c>
      <c r="T1756" s="8">
        <v>151336974.96905288</v>
      </c>
      <c r="U1756" s="8">
        <v>40515009</v>
      </c>
      <c r="V1756" s="8">
        <v>75660000</v>
      </c>
      <c r="W1756" s="8">
        <v>174711784</v>
      </c>
      <c r="X1756" s="8">
        <v>59167170.837333798</v>
      </c>
      <c r="Y1756" s="8">
        <v>50572736</v>
      </c>
      <c r="Z1756" s="8">
        <v>34399878.245614037</v>
      </c>
      <c r="AA1756" s="8">
        <v>99271886.911947042</v>
      </c>
      <c r="AB1756" s="8">
        <v>4051500</v>
      </c>
      <c r="AC1756" s="8">
        <v>60528000</v>
      </c>
      <c r="AD1756" s="8">
        <v>9373878</v>
      </c>
      <c r="AE1756" s="8">
        <v>3000000</v>
      </c>
      <c r="AF1756" s="8">
        <v>0</v>
      </c>
      <c r="AG1756" s="8">
        <v>2317051.5789473685</v>
      </c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9" t="s">
        <v>3850</v>
      </c>
      <c r="BE1756" s="8"/>
      <c r="BF1756" s="8"/>
      <c r="BG1756" s="8">
        <f>IF($BE1756=1,T1755,0)</f>
        <v>0</v>
      </c>
      <c r="BH1756" s="8">
        <f>IF($BE1756=1,U1755,0)</f>
        <v>0</v>
      </c>
      <c r="BI1756" s="8">
        <f>IF($BE1756=1,V1755,0)</f>
        <v>0</v>
      </c>
      <c r="BJ1756" s="8">
        <f>IF($BE1756=1,W1755,0)</f>
        <v>0</v>
      </c>
      <c r="BK1756" s="8">
        <f>IF($BE1756=1,X1755,0)</f>
        <v>0</v>
      </c>
      <c r="BL1756" s="8">
        <f>IF($BE1756=1,Y1755,0)</f>
        <v>0</v>
      </c>
      <c r="BM1756" s="8">
        <f>IF($BE1756=1,Z1755,0)</f>
        <v>0</v>
      </c>
    </row>
    <row r="1757" spans="1:65" s="7" customFormat="1" ht="15.75" customHeight="1" x14ac:dyDescent="0.15">
      <c r="A1757" s="7" t="s">
        <v>3853</v>
      </c>
      <c r="B1757" s="7" t="s">
        <v>3223</v>
      </c>
      <c r="C1757" s="7" t="s">
        <v>3631</v>
      </c>
      <c r="D1757" s="7" t="s">
        <v>32</v>
      </c>
      <c r="E1757" s="7" t="s">
        <v>1968</v>
      </c>
      <c r="F1757" s="7" t="s">
        <v>2761</v>
      </c>
      <c r="G1757" s="7" t="s">
        <v>3023</v>
      </c>
      <c r="H1757" s="7" t="s">
        <v>3635</v>
      </c>
      <c r="I1757" s="7" t="s">
        <v>33</v>
      </c>
      <c r="J1757" s="7" t="s">
        <v>33</v>
      </c>
      <c r="K1757" s="7" t="s">
        <v>33</v>
      </c>
      <c r="L1757" s="7" t="s">
        <v>33</v>
      </c>
      <c r="M1757" s="7" t="s">
        <v>33</v>
      </c>
      <c r="N1757" s="7" t="s">
        <v>33</v>
      </c>
      <c r="O1757" s="7" t="s">
        <v>33</v>
      </c>
      <c r="P1757" s="7" t="s">
        <v>33</v>
      </c>
      <c r="Q1757" s="7" t="s">
        <v>33</v>
      </c>
      <c r="R1757" s="7" t="s">
        <v>33</v>
      </c>
      <c r="S1757" s="12" t="s">
        <v>3225</v>
      </c>
      <c r="T1757" s="8">
        <v>151336974.96905288</v>
      </c>
      <c r="U1757" s="8">
        <v>40515009</v>
      </c>
      <c r="V1757" s="8">
        <v>75660000</v>
      </c>
      <c r="W1757" s="8">
        <v>174711784</v>
      </c>
      <c r="X1757" s="8">
        <v>59167170.837333798</v>
      </c>
      <c r="Y1757" s="8">
        <v>50572736</v>
      </c>
      <c r="Z1757" s="8">
        <v>34399878.245614037</v>
      </c>
      <c r="AA1757" s="8">
        <v>99271886.911947042</v>
      </c>
      <c r="AB1757" s="8">
        <v>4051500</v>
      </c>
      <c r="AC1757" s="8">
        <v>60528000</v>
      </c>
      <c r="AD1757" s="8">
        <v>9373878</v>
      </c>
      <c r="AE1757" s="8">
        <v>3000000</v>
      </c>
      <c r="AF1757" s="8">
        <v>0</v>
      </c>
      <c r="AG1757" s="8">
        <v>2317051.5789473685</v>
      </c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9" t="s">
        <v>3852</v>
      </c>
      <c r="BE1757" s="8"/>
      <c r="BF1757" s="8"/>
      <c r="BG1757" s="8">
        <f>IF($BE1757=1,T1756,0)</f>
        <v>0</v>
      </c>
      <c r="BH1757" s="8">
        <f>IF($BE1757=1,U1756,0)</f>
        <v>0</v>
      </c>
      <c r="BI1757" s="8">
        <f>IF($BE1757=1,V1756,0)</f>
        <v>0</v>
      </c>
      <c r="BJ1757" s="8">
        <f>IF($BE1757=1,W1756,0)</f>
        <v>0</v>
      </c>
      <c r="BK1757" s="8">
        <f>IF($BE1757=1,X1756,0)</f>
        <v>0</v>
      </c>
      <c r="BL1757" s="8">
        <f>IF($BE1757=1,Y1756,0)</f>
        <v>0</v>
      </c>
      <c r="BM1757" s="8">
        <f>IF($BE1757=1,Z1756,0)</f>
        <v>0</v>
      </c>
    </row>
    <row r="1758" spans="1:65" s="7" customFormat="1" ht="15.75" customHeight="1" x14ac:dyDescent="0.15">
      <c r="A1758" s="7" t="s">
        <v>3855</v>
      </c>
      <c r="B1758" s="7" t="s">
        <v>3223</v>
      </c>
      <c r="C1758" s="7" t="s">
        <v>3631</v>
      </c>
      <c r="D1758" s="7" t="s">
        <v>32</v>
      </c>
      <c r="E1758" s="7" t="s">
        <v>1968</v>
      </c>
      <c r="F1758" s="7" t="s">
        <v>2761</v>
      </c>
      <c r="G1758" s="7" t="s">
        <v>3023</v>
      </c>
      <c r="H1758" s="7" t="s">
        <v>3638</v>
      </c>
      <c r="I1758" s="7" t="s">
        <v>33</v>
      </c>
      <c r="J1758" s="7" t="s">
        <v>33</v>
      </c>
      <c r="K1758" s="7" t="s">
        <v>33</v>
      </c>
      <c r="L1758" s="7" t="s">
        <v>33</v>
      </c>
      <c r="M1758" s="7" t="s">
        <v>33</v>
      </c>
      <c r="N1758" s="7" t="s">
        <v>33</v>
      </c>
      <c r="O1758" s="7" t="s">
        <v>33</v>
      </c>
      <c r="P1758" s="7" t="s">
        <v>33</v>
      </c>
      <c r="Q1758" s="7" t="s">
        <v>33</v>
      </c>
      <c r="R1758" s="7" t="s">
        <v>33</v>
      </c>
      <c r="S1758" s="12" t="s">
        <v>3225</v>
      </c>
      <c r="T1758" s="8">
        <v>151336974.96905288</v>
      </c>
      <c r="U1758" s="8">
        <v>40515009</v>
      </c>
      <c r="V1758" s="8">
        <v>75660000</v>
      </c>
      <c r="W1758" s="8">
        <v>174711784</v>
      </c>
      <c r="X1758" s="8">
        <v>59167170.837333798</v>
      </c>
      <c r="Y1758" s="8">
        <v>50572736</v>
      </c>
      <c r="Z1758" s="8">
        <v>34399878.245614037</v>
      </c>
      <c r="AA1758" s="8">
        <v>99271886.911947042</v>
      </c>
      <c r="AB1758" s="8">
        <v>4051500</v>
      </c>
      <c r="AC1758" s="8">
        <v>60528000</v>
      </c>
      <c r="AD1758" s="8">
        <v>9373878</v>
      </c>
      <c r="AE1758" s="8">
        <v>3000000</v>
      </c>
      <c r="AF1758" s="8">
        <v>0</v>
      </c>
      <c r="AG1758" s="8">
        <v>2317051.5789473685</v>
      </c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9" t="s">
        <v>3854</v>
      </c>
      <c r="BE1758" s="8"/>
      <c r="BF1758" s="8"/>
      <c r="BG1758" s="8">
        <f>IF($BE1758=1,T1757,0)</f>
        <v>0</v>
      </c>
      <c r="BH1758" s="8">
        <f>IF($BE1758=1,U1757,0)</f>
        <v>0</v>
      </c>
      <c r="BI1758" s="8">
        <f>IF($BE1758=1,V1757,0)</f>
        <v>0</v>
      </c>
      <c r="BJ1758" s="8">
        <f>IF($BE1758=1,W1757,0)</f>
        <v>0</v>
      </c>
      <c r="BK1758" s="8">
        <f>IF($BE1758=1,X1757,0)</f>
        <v>0</v>
      </c>
      <c r="BL1758" s="8">
        <f>IF($BE1758=1,Y1757,0)</f>
        <v>0</v>
      </c>
      <c r="BM1758" s="8">
        <f>IF($BE1758=1,Z1757,0)</f>
        <v>0</v>
      </c>
    </row>
    <row r="1759" spans="1:65" s="7" customFormat="1" ht="15.75" customHeight="1" x14ac:dyDescent="0.15">
      <c r="A1759" s="7" t="s">
        <v>3857</v>
      </c>
      <c r="B1759" s="7" t="s">
        <v>3223</v>
      </c>
      <c r="C1759" s="7" t="s">
        <v>3631</v>
      </c>
      <c r="D1759" s="7" t="s">
        <v>32</v>
      </c>
      <c r="E1759" s="7" t="s">
        <v>1968</v>
      </c>
      <c r="F1759" s="7" t="s">
        <v>2761</v>
      </c>
      <c r="G1759" s="7" t="s">
        <v>3023</v>
      </c>
      <c r="H1759" s="7" t="s">
        <v>3641</v>
      </c>
      <c r="I1759" s="7" t="s">
        <v>33</v>
      </c>
      <c r="J1759" s="7" t="s">
        <v>33</v>
      </c>
      <c r="K1759" s="7" t="s">
        <v>33</v>
      </c>
      <c r="L1759" s="7" t="s">
        <v>33</v>
      </c>
      <c r="M1759" s="7" t="s">
        <v>33</v>
      </c>
      <c r="N1759" s="7" t="s">
        <v>33</v>
      </c>
      <c r="O1759" s="7" t="s">
        <v>33</v>
      </c>
      <c r="P1759" s="7" t="s">
        <v>33</v>
      </c>
      <c r="Q1759" s="7" t="s">
        <v>33</v>
      </c>
      <c r="R1759" s="7" t="s">
        <v>33</v>
      </c>
      <c r="S1759" s="12" t="s">
        <v>3225</v>
      </c>
      <c r="T1759" s="8">
        <v>151336974.96905288</v>
      </c>
      <c r="U1759" s="8">
        <v>40515009</v>
      </c>
      <c r="V1759" s="8">
        <v>75660000</v>
      </c>
      <c r="W1759" s="8">
        <v>174711784</v>
      </c>
      <c r="X1759" s="8">
        <v>59167170.837333798</v>
      </c>
      <c r="Y1759" s="8">
        <v>50572736</v>
      </c>
      <c r="Z1759" s="8">
        <v>34399878.245614037</v>
      </c>
      <c r="AA1759" s="8">
        <v>99271886.911947042</v>
      </c>
      <c r="AB1759" s="8">
        <v>4051500</v>
      </c>
      <c r="AC1759" s="8">
        <v>60528000</v>
      </c>
      <c r="AD1759" s="8">
        <v>9373878</v>
      </c>
      <c r="AE1759" s="8">
        <v>3000000</v>
      </c>
      <c r="AF1759" s="8">
        <v>0</v>
      </c>
      <c r="AG1759" s="8">
        <v>2317051.5789473685</v>
      </c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9" t="s">
        <v>3856</v>
      </c>
      <c r="BE1759" s="8"/>
      <c r="BF1759" s="8"/>
      <c r="BG1759" s="8">
        <f>IF($BE1759=1,T1758,0)</f>
        <v>0</v>
      </c>
      <c r="BH1759" s="8">
        <f>IF($BE1759=1,U1758,0)</f>
        <v>0</v>
      </c>
      <c r="BI1759" s="8">
        <f>IF($BE1759=1,V1758,0)</f>
        <v>0</v>
      </c>
      <c r="BJ1759" s="8">
        <f>IF($BE1759=1,W1758,0)</f>
        <v>0</v>
      </c>
      <c r="BK1759" s="8">
        <f>IF($BE1759=1,X1758,0)</f>
        <v>0</v>
      </c>
      <c r="BL1759" s="8">
        <f>IF($BE1759=1,Y1758,0)</f>
        <v>0</v>
      </c>
      <c r="BM1759" s="8">
        <f>IF($BE1759=1,Z1758,0)</f>
        <v>0</v>
      </c>
    </row>
    <row r="1760" spans="1:65" s="7" customFormat="1" ht="15.75" customHeight="1" x14ac:dyDescent="0.15">
      <c r="A1760" s="7" t="s">
        <v>3859</v>
      </c>
      <c r="B1760" s="7" t="s">
        <v>3223</v>
      </c>
      <c r="C1760" s="7" t="s">
        <v>3631</v>
      </c>
      <c r="D1760" s="7" t="s">
        <v>32</v>
      </c>
      <c r="E1760" s="7" t="s">
        <v>1968</v>
      </c>
      <c r="F1760" s="7" t="s">
        <v>2761</v>
      </c>
      <c r="G1760" s="7" t="s">
        <v>3026</v>
      </c>
      <c r="H1760" s="7" t="s">
        <v>3632</v>
      </c>
      <c r="I1760" s="7" t="s">
        <v>33</v>
      </c>
      <c r="J1760" s="7" t="s">
        <v>33</v>
      </c>
      <c r="K1760" s="7" t="s">
        <v>33</v>
      </c>
      <c r="L1760" s="7" t="s">
        <v>33</v>
      </c>
      <c r="M1760" s="7" t="s">
        <v>33</v>
      </c>
      <c r="N1760" s="7" t="s">
        <v>33</v>
      </c>
      <c r="O1760" s="7" t="s">
        <v>33</v>
      </c>
      <c r="P1760" s="7" t="s">
        <v>33</v>
      </c>
      <c r="Q1760" s="7" t="s">
        <v>33</v>
      </c>
      <c r="R1760" s="7" t="s">
        <v>33</v>
      </c>
      <c r="S1760" s="12" t="s">
        <v>3225</v>
      </c>
      <c r="T1760" s="8">
        <v>149306409.96401629</v>
      </c>
      <c r="U1760" s="8">
        <v>40515009</v>
      </c>
      <c r="V1760" s="8">
        <v>103929000</v>
      </c>
      <c r="W1760" s="8">
        <v>183439608</v>
      </c>
      <c r="X1760" s="8">
        <v>111849840</v>
      </c>
      <c r="Y1760" s="8">
        <v>89314571</v>
      </c>
      <c r="Z1760" s="8">
        <v>23270188.444444444</v>
      </c>
      <c r="AA1760" s="8">
        <v>55134931.410687901</v>
      </c>
      <c r="AB1760" s="8">
        <v>4051500</v>
      </c>
      <c r="AC1760" s="8">
        <v>12756000</v>
      </c>
      <c r="AD1760" s="8">
        <v>9417859</v>
      </c>
      <c r="AE1760" s="8">
        <v>3000000</v>
      </c>
      <c r="AF1760" s="8">
        <v>0</v>
      </c>
      <c r="AG1760" s="8">
        <v>2710467</v>
      </c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9" t="s">
        <v>3858</v>
      </c>
      <c r="BE1760" s="8"/>
      <c r="BF1760" s="8"/>
      <c r="BG1760" s="8">
        <f>IF($BE1760=1,T1759,0)</f>
        <v>0</v>
      </c>
      <c r="BH1760" s="8">
        <f>IF($BE1760=1,U1759,0)</f>
        <v>0</v>
      </c>
      <c r="BI1760" s="8">
        <f>IF($BE1760=1,V1759,0)</f>
        <v>0</v>
      </c>
      <c r="BJ1760" s="8">
        <f>IF($BE1760=1,W1759,0)</f>
        <v>0</v>
      </c>
      <c r="BK1760" s="8">
        <f>IF($BE1760=1,X1759,0)</f>
        <v>0</v>
      </c>
      <c r="BL1760" s="8">
        <f>IF($BE1760=1,Y1759,0)</f>
        <v>0</v>
      </c>
      <c r="BM1760" s="8">
        <f>IF($BE1760=1,Z1759,0)</f>
        <v>0</v>
      </c>
    </row>
    <row r="1761" spans="1:65" s="7" customFormat="1" ht="15.75" customHeight="1" x14ac:dyDescent="0.15">
      <c r="A1761" s="7" t="s">
        <v>3861</v>
      </c>
      <c r="B1761" s="7" t="s">
        <v>3223</v>
      </c>
      <c r="C1761" s="7" t="s">
        <v>3631</v>
      </c>
      <c r="D1761" s="7" t="s">
        <v>32</v>
      </c>
      <c r="E1761" s="7" t="s">
        <v>1968</v>
      </c>
      <c r="F1761" s="7" t="s">
        <v>2761</v>
      </c>
      <c r="G1761" s="7" t="s">
        <v>3026</v>
      </c>
      <c r="H1761" s="7" t="s">
        <v>3635</v>
      </c>
      <c r="I1761" s="7" t="s">
        <v>33</v>
      </c>
      <c r="J1761" s="7" t="s">
        <v>33</v>
      </c>
      <c r="K1761" s="7" t="s">
        <v>33</v>
      </c>
      <c r="L1761" s="7" t="s">
        <v>33</v>
      </c>
      <c r="M1761" s="7" t="s">
        <v>33</v>
      </c>
      <c r="N1761" s="7" t="s">
        <v>33</v>
      </c>
      <c r="O1761" s="7" t="s">
        <v>33</v>
      </c>
      <c r="P1761" s="7" t="s">
        <v>33</v>
      </c>
      <c r="Q1761" s="7" t="s">
        <v>33</v>
      </c>
      <c r="R1761" s="7" t="s">
        <v>33</v>
      </c>
      <c r="S1761" s="12" t="s">
        <v>3225</v>
      </c>
      <c r="T1761" s="8">
        <v>149306409.96401629</v>
      </c>
      <c r="U1761" s="8">
        <v>40515009</v>
      </c>
      <c r="V1761" s="8">
        <v>103929000</v>
      </c>
      <c r="W1761" s="8">
        <v>183439608</v>
      </c>
      <c r="X1761" s="8">
        <v>111849840</v>
      </c>
      <c r="Y1761" s="8">
        <v>89314571</v>
      </c>
      <c r="Z1761" s="8">
        <v>23270188.444444444</v>
      </c>
      <c r="AA1761" s="8">
        <v>55134931.410687901</v>
      </c>
      <c r="AB1761" s="8">
        <v>4051500</v>
      </c>
      <c r="AC1761" s="8">
        <v>12756000</v>
      </c>
      <c r="AD1761" s="8">
        <v>9417859</v>
      </c>
      <c r="AE1761" s="8">
        <v>3000000</v>
      </c>
      <c r="AF1761" s="8">
        <v>0</v>
      </c>
      <c r="AG1761" s="8">
        <v>2710467</v>
      </c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9" t="s">
        <v>3860</v>
      </c>
      <c r="BE1761" s="8"/>
      <c r="BF1761" s="8"/>
      <c r="BG1761" s="8">
        <f>IF($BE1761=1,T1760,0)</f>
        <v>0</v>
      </c>
      <c r="BH1761" s="8">
        <f>IF($BE1761=1,U1760,0)</f>
        <v>0</v>
      </c>
      <c r="BI1761" s="8">
        <f>IF($BE1761=1,V1760,0)</f>
        <v>0</v>
      </c>
      <c r="BJ1761" s="8">
        <f>IF($BE1761=1,W1760,0)</f>
        <v>0</v>
      </c>
      <c r="BK1761" s="8">
        <f>IF($BE1761=1,X1760,0)</f>
        <v>0</v>
      </c>
      <c r="BL1761" s="8">
        <f>IF($BE1761=1,Y1760,0)</f>
        <v>0</v>
      </c>
      <c r="BM1761" s="8">
        <f>IF($BE1761=1,Z1760,0)</f>
        <v>0</v>
      </c>
    </row>
    <row r="1762" spans="1:65" s="7" customFormat="1" ht="15.75" customHeight="1" x14ac:dyDescent="0.15">
      <c r="A1762" s="7" t="s">
        <v>3863</v>
      </c>
      <c r="B1762" s="7" t="s">
        <v>3223</v>
      </c>
      <c r="C1762" s="7" t="s">
        <v>3631</v>
      </c>
      <c r="D1762" s="7" t="s">
        <v>32</v>
      </c>
      <c r="E1762" s="7" t="s">
        <v>1968</v>
      </c>
      <c r="F1762" s="7" t="s">
        <v>2761</v>
      </c>
      <c r="G1762" s="7" t="s">
        <v>3026</v>
      </c>
      <c r="H1762" s="7" t="s">
        <v>3638</v>
      </c>
      <c r="I1762" s="7" t="s">
        <v>33</v>
      </c>
      <c r="J1762" s="7" t="s">
        <v>33</v>
      </c>
      <c r="K1762" s="7" t="s">
        <v>33</v>
      </c>
      <c r="L1762" s="7" t="s">
        <v>33</v>
      </c>
      <c r="M1762" s="7" t="s">
        <v>33</v>
      </c>
      <c r="N1762" s="7" t="s">
        <v>33</v>
      </c>
      <c r="O1762" s="7" t="s">
        <v>33</v>
      </c>
      <c r="P1762" s="7" t="s">
        <v>33</v>
      </c>
      <c r="Q1762" s="7" t="s">
        <v>33</v>
      </c>
      <c r="R1762" s="7" t="s">
        <v>33</v>
      </c>
      <c r="S1762" s="12" t="s">
        <v>3225</v>
      </c>
      <c r="T1762" s="8">
        <v>149306409.96401629</v>
      </c>
      <c r="U1762" s="8">
        <v>40515009</v>
      </c>
      <c r="V1762" s="8">
        <v>103929000</v>
      </c>
      <c r="W1762" s="8">
        <v>183439608</v>
      </c>
      <c r="X1762" s="8">
        <v>111849840</v>
      </c>
      <c r="Y1762" s="8">
        <v>89314571</v>
      </c>
      <c r="Z1762" s="8">
        <v>23270188.444444444</v>
      </c>
      <c r="AA1762" s="8">
        <v>55134931.410687901</v>
      </c>
      <c r="AB1762" s="8">
        <v>4051500</v>
      </c>
      <c r="AC1762" s="8">
        <v>12756000</v>
      </c>
      <c r="AD1762" s="8">
        <v>9417859</v>
      </c>
      <c r="AE1762" s="8">
        <v>3000000</v>
      </c>
      <c r="AF1762" s="8">
        <v>0</v>
      </c>
      <c r="AG1762" s="8">
        <v>2710467</v>
      </c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9" t="s">
        <v>3862</v>
      </c>
      <c r="BE1762" s="8"/>
      <c r="BF1762" s="8"/>
      <c r="BG1762" s="8">
        <f>IF($BE1762=1,T1761,0)</f>
        <v>0</v>
      </c>
      <c r="BH1762" s="8">
        <f>IF($BE1762=1,U1761,0)</f>
        <v>0</v>
      </c>
      <c r="BI1762" s="8">
        <f>IF($BE1762=1,V1761,0)</f>
        <v>0</v>
      </c>
      <c r="BJ1762" s="8">
        <f>IF($BE1762=1,W1761,0)</f>
        <v>0</v>
      </c>
      <c r="BK1762" s="8">
        <f>IF($BE1762=1,X1761,0)</f>
        <v>0</v>
      </c>
      <c r="BL1762" s="8">
        <f>IF($BE1762=1,Y1761,0)</f>
        <v>0</v>
      </c>
      <c r="BM1762" s="8">
        <f>IF($BE1762=1,Z1761,0)</f>
        <v>0</v>
      </c>
    </row>
    <row r="1763" spans="1:65" s="7" customFormat="1" ht="15.75" customHeight="1" x14ac:dyDescent="0.15">
      <c r="A1763" s="7" t="s">
        <v>3865</v>
      </c>
      <c r="B1763" s="7" t="s">
        <v>3223</v>
      </c>
      <c r="C1763" s="7" t="s">
        <v>3631</v>
      </c>
      <c r="D1763" s="7" t="s">
        <v>32</v>
      </c>
      <c r="E1763" s="7" t="s">
        <v>1968</v>
      </c>
      <c r="F1763" s="7" t="s">
        <v>2761</v>
      </c>
      <c r="G1763" s="7" t="s">
        <v>3026</v>
      </c>
      <c r="H1763" s="7" t="s">
        <v>3641</v>
      </c>
      <c r="I1763" s="7" t="s">
        <v>33</v>
      </c>
      <c r="J1763" s="7" t="s">
        <v>33</v>
      </c>
      <c r="K1763" s="7" t="s">
        <v>33</v>
      </c>
      <c r="L1763" s="7" t="s">
        <v>33</v>
      </c>
      <c r="M1763" s="7" t="s">
        <v>33</v>
      </c>
      <c r="N1763" s="7" t="s">
        <v>33</v>
      </c>
      <c r="O1763" s="7" t="s">
        <v>33</v>
      </c>
      <c r="P1763" s="7" t="s">
        <v>33</v>
      </c>
      <c r="Q1763" s="7" t="s">
        <v>33</v>
      </c>
      <c r="R1763" s="7" t="s">
        <v>33</v>
      </c>
      <c r="S1763" s="12" t="s">
        <v>3225</v>
      </c>
      <c r="T1763" s="8">
        <v>149306409.96401629</v>
      </c>
      <c r="U1763" s="8">
        <v>40515009</v>
      </c>
      <c r="V1763" s="8">
        <v>103929000</v>
      </c>
      <c r="W1763" s="8">
        <v>183439608</v>
      </c>
      <c r="X1763" s="8">
        <v>111849840</v>
      </c>
      <c r="Y1763" s="8">
        <v>89314571</v>
      </c>
      <c r="Z1763" s="8">
        <v>23270188.444444444</v>
      </c>
      <c r="AA1763" s="8">
        <v>55134931.410687901</v>
      </c>
      <c r="AB1763" s="8">
        <v>4051500</v>
      </c>
      <c r="AC1763" s="8">
        <v>12756000</v>
      </c>
      <c r="AD1763" s="8">
        <v>9417859</v>
      </c>
      <c r="AE1763" s="8">
        <v>3000000</v>
      </c>
      <c r="AF1763" s="8">
        <v>0</v>
      </c>
      <c r="AG1763" s="8">
        <v>2710467</v>
      </c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9" t="s">
        <v>3864</v>
      </c>
      <c r="BE1763" s="8"/>
      <c r="BF1763" s="8"/>
      <c r="BG1763" s="8">
        <f>IF($BE1763=1,T1762,0)</f>
        <v>0</v>
      </c>
      <c r="BH1763" s="8">
        <f>IF($BE1763=1,U1762,0)</f>
        <v>0</v>
      </c>
      <c r="BI1763" s="8">
        <f>IF($BE1763=1,V1762,0)</f>
        <v>0</v>
      </c>
      <c r="BJ1763" s="8">
        <f>IF($BE1763=1,W1762,0)</f>
        <v>0</v>
      </c>
      <c r="BK1763" s="8">
        <f>IF($BE1763=1,X1762,0)</f>
        <v>0</v>
      </c>
      <c r="BL1763" s="8">
        <f>IF($BE1763=1,Y1762,0)</f>
        <v>0</v>
      </c>
      <c r="BM1763" s="8">
        <f>IF($BE1763=1,Z1762,0)</f>
        <v>0</v>
      </c>
    </row>
    <row r="1764" spans="1:65" s="7" customFormat="1" ht="15.75" customHeight="1" x14ac:dyDescent="0.15">
      <c r="A1764" s="7" t="s">
        <v>3867</v>
      </c>
      <c r="B1764" s="7" t="s">
        <v>3223</v>
      </c>
      <c r="C1764" s="7" t="s">
        <v>3631</v>
      </c>
      <c r="D1764" s="7" t="s">
        <v>32</v>
      </c>
      <c r="E1764" s="7" t="s">
        <v>1968</v>
      </c>
      <c r="F1764" s="7" t="s">
        <v>2761</v>
      </c>
      <c r="G1764" s="7" t="s">
        <v>3029</v>
      </c>
      <c r="H1764" s="7" t="s">
        <v>3632</v>
      </c>
      <c r="I1764" s="7" t="s">
        <v>33</v>
      </c>
      <c r="J1764" s="7" t="s">
        <v>33</v>
      </c>
      <c r="K1764" s="7" t="s">
        <v>33</v>
      </c>
      <c r="L1764" s="7" t="s">
        <v>33</v>
      </c>
      <c r="M1764" s="7" t="s">
        <v>33</v>
      </c>
      <c r="N1764" s="7" t="s">
        <v>33</v>
      </c>
      <c r="O1764" s="7" t="s">
        <v>33</v>
      </c>
      <c r="P1764" s="7" t="s">
        <v>33</v>
      </c>
      <c r="Q1764" s="7" t="s">
        <v>33</v>
      </c>
      <c r="R1764" s="7" t="s">
        <v>33</v>
      </c>
      <c r="S1764" s="12" t="s">
        <v>3225</v>
      </c>
      <c r="T1764" s="8">
        <v>142883303.96569517</v>
      </c>
      <c r="U1764" s="8">
        <v>40515009</v>
      </c>
      <c r="V1764" s="8">
        <v>140943000</v>
      </c>
      <c r="W1764" s="8">
        <v>185744968</v>
      </c>
      <c r="X1764" s="8">
        <v>62832420</v>
      </c>
      <c r="Y1764" s="8">
        <v>89535471</v>
      </c>
      <c r="Z1764" s="8">
        <v>95629768.072916657</v>
      </c>
      <c r="AA1764" s="8">
        <v>53529154.911107622</v>
      </c>
      <c r="AB1764" s="8">
        <v>4051500</v>
      </c>
      <c r="AC1764" s="8">
        <v>281887000</v>
      </c>
      <c r="AD1764" s="8">
        <v>9417859</v>
      </c>
      <c r="AE1764" s="8">
        <v>3000000</v>
      </c>
      <c r="AF1764" s="8">
        <v>0</v>
      </c>
      <c r="AG1764" s="8">
        <v>2541062.8125</v>
      </c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9" t="s">
        <v>3866</v>
      </c>
      <c r="BE1764" s="8"/>
      <c r="BF1764" s="8"/>
      <c r="BG1764" s="8">
        <f>IF($BE1764=1,T1763,0)</f>
        <v>0</v>
      </c>
      <c r="BH1764" s="8">
        <f>IF($BE1764=1,U1763,0)</f>
        <v>0</v>
      </c>
      <c r="BI1764" s="8">
        <f>IF($BE1764=1,V1763,0)</f>
        <v>0</v>
      </c>
      <c r="BJ1764" s="8">
        <f>IF($BE1764=1,W1763,0)</f>
        <v>0</v>
      </c>
      <c r="BK1764" s="8">
        <f>IF($BE1764=1,X1763,0)</f>
        <v>0</v>
      </c>
      <c r="BL1764" s="8">
        <f>IF($BE1764=1,Y1763,0)</f>
        <v>0</v>
      </c>
      <c r="BM1764" s="8">
        <f>IF($BE1764=1,Z1763,0)</f>
        <v>0</v>
      </c>
    </row>
    <row r="1765" spans="1:65" s="7" customFormat="1" ht="15.75" customHeight="1" x14ac:dyDescent="0.15">
      <c r="A1765" s="7" t="s">
        <v>3869</v>
      </c>
      <c r="B1765" s="7" t="s">
        <v>3223</v>
      </c>
      <c r="C1765" s="7" t="s">
        <v>3631</v>
      </c>
      <c r="D1765" s="7" t="s">
        <v>32</v>
      </c>
      <c r="E1765" s="7" t="s">
        <v>1968</v>
      </c>
      <c r="F1765" s="7" t="s">
        <v>2761</v>
      </c>
      <c r="G1765" s="7" t="s">
        <v>3029</v>
      </c>
      <c r="H1765" s="7" t="s">
        <v>3635</v>
      </c>
      <c r="I1765" s="7" t="s">
        <v>33</v>
      </c>
      <c r="J1765" s="7" t="s">
        <v>33</v>
      </c>
      <c r="K1765" s="7" t="s">
        <v>33</v>
      </c>
      <c r="L1765" s="7" t="s">
        <v>33</v>
      </c>
      <c r="M1765" s="7" t="s">
        <v>33</v>
      </c>
      <c r="N1765" s="7" t="s">
        <v>33</v>
      </c>
      <c r="O1765" s="7" t="s">
        <v>33</v>
      </c>
      <c r="P1765" s="7" t="s">
        <v>33</v>
      </c>
      <c r="Q1765" s="7" t="s">
        <v>33</v>
      </c>
      <c r="R1765" s="7" t="s">
        <v>33</v>
      </c>
      <c r="S1765" s="12" t="s">
        <v>3225</v>
      </c>
      <c r="T1765" s="8">
        <v>142883303.96569517</v>
      </c>
      <c r="U1765" s="8">
        <v>40515009</v>
      </c>
      <c r="V1765" s="8">
        <v>140943000</v>
      </c>
      <c r="W1765" s="8">
        <v>185744968</v>
      </c>
      <c r="X1765" s="8">
        <v>62832420</v>
      </c>
      <c r="Y1765" s="8">
        <v>89535471</v>
      </c>
      <c r="Z1765" s="8">
        <v>95629768.072916657</v>
      </c>
      <c r="AA1765" s="8">
        <v>53529154.911107622</v>
      </c>
      <c r="AB1765" s="8">
        <v>4051500</v>
      </c>
      <c r="AC1765" s="8">
        <v>281887000</v>
      </c>
      <c r="AD1765" s="8">
        <v>9417859</v>
      </c>
      <c r="AE1765" s="8">
        <v>3000000</v>
      </c>
      <c r="AF1765" s="8">
        <v>0</v>
      </c>
      <c r="AG1765" s="8">
        <v>2541062.8125</v>
      </c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9" t="s">
        <v>3868</v>
      </c>
      <c r="BE1765" s="8"/>
      <c r="BF1765" s="8"/>
      <c r="BG1765" s="8">
        <f>IF($BE1765=1,T1764,0)</f>
        <v>0</v>
      </c>
      <c r="BH1765" s="8">
        <f>IF($BE1765=1,U1764,0)</f>
        <v>0</v>
      </c>
      <c r="BI1765" s="8">
        <f>IF($BE1765=1,V1764,0)</f>
        <v>0</v>
      </c>
      <c r="BJ1765" s="8">
        <f>IF($BE1765=1,W1764,0)</f>
        <v>0</v>
      </c>
      <c r="BK1765" s="8">
        <f>IF($BE1765=1,X1764,0)</f>
        <v>0</v>
      </c>
      <c r="BL1765" s="8">
        <f>IF($BE1765=1,Y1764,0)</f>
        <v>0</v>
      </c>
      <c r="BM1765" s="8">
        <f>IF($BE1765=1,Z1764,0)</f>
        <v>0</v>
      </c>
    </row>
    <row r="1766" spans="1:65" s="7" customFormat="1" ht="15.75" customHeight="1" x14ac:dyDescent="0.15">
      <c r="A1766" s="7" t="s">
        <v>3871</v>
      </c>
      <c r="B1766" s="7" t="s">
        <v>3223</v>
      </c>
      <c r="C1766" s="7" t="s">
        <v>3631</v>
      </c>
      <c r="D1766" s="7" t="s">
        <v>32</v>
      </c>
      <c r="E1766" s="7" t="s">
        <v>1968</v>
      </c>
      <c r="F1766" s="7" t="s">
        <v>2761</v>
      </c>
      <c r="G1766" s="7" t="s">
        <v>3029</v>
      </c>
      <c r="H1766" s="7" t="s">
        <v>3638</v>
      </c>
      <c r="I1766" s="7" t="s">
        <v>33</v>
      </c>
      <c r="J1766" s="7" t="s">
        <v>33</v>
      </c>
      <c r="K1766" s="7" t="s">
        <v>33</v>
      </c>
      <c r="L1766" s="7" t="s">
        <v>33</v>
      </c>
      <c r="M1766" s="7" t="s">
        <v>33</v>
      </c>
      <c r="N1766" s="7" t="s">
        <v>33</v>
      </c>
      <c r="O1766" s="7" t="s">
        <v>33</v>
      </c>
      <c r="P1766" s="7" t="s">
        <v>33</v>
      </c>
      <c r="Q1766" s="7" t="s">
        <v>33</v>
      </c>
      <c r="R1766" s="7" t="s">
        <v>33</v>
      </c>
      <c r="S1766" s="12" t="s">
        <v>3225</v>
      </c>
      <c r="T1766" s="8">
        <v>142883303.96569517</v>
      </c>
      <c r="U1766" s="8">
        <v>40515009</v>
      </c>
      <c r="V1766" s="8">
        <v>140943000</v>
      </c>
      <c r="W1766" s="8">
        <v>185744968</v>
      </c>
      <c r="X1766" s="8">
        <v>62832420</v>
      </c>
      <c r="Y1766" s="8">
        <v>89535471</v>
      </c>
      <c r="Z1766" s="8">
        <v>95629768.072916657</v>
      </c>
      <c r="AA1766" s="8">
        <v>53529154.911107622</v>
      </c>
      <c r="AB1766" s="8">
        <v>4051500</v>
      </c>
      <c r="AC1766" s="8">
        <v>281887000</v>
      </c>
      <c r="AD1766" s="8">
        <v>9417859</v>
      </c>
      <c r="AE1766" s="8">
        <v>3000000</v>
      </c>
      <c r="AF1766" s="8">
        <v>0</v>
      </c>
      <c r="AG1766" s="8">
        <v>2541062.8125</v>
      </c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9" t="s">
        <v>3870</v>
      </c>
      <c r="BE1766" s="8"/>
      <c r="BF1766" s="8"/>
      <c r="BG1766" s="8">
        <f>IF($BE1766=1,T1765,0)</f>
        <v>0</v>
      </c>
      <c r="BH1766" s="8">
        <f>IF($BE1766=1,U1765,0)</f>
        <v>0</v>
      </c>
      <c r="BI1766" s="8">
        <f>IF($BE1766=1,V1765,0)</f>
        <v>0</v>
      </c>
      <c r="BJ1766" s="8">
        <f>IF($BE1766=1,W1765,0)</f>
        <v>0</v>
      </c>
      <c r="BK1766" s="8">
        <f>IF($BE1766=1,X1765,0)</f>
        <v>0</v>
      </c>
      <c r="BL1766" s="8">
        <f>IF($BE1766=1,Y1765,0)</f>
        <v>0</v>
      </c>
      <c r="BM1766" s="8">
        <f>IF($BE1766=1,Z1765,0)</f>
        <v>0</v>
      </c>
    </row>
    <row r="1767" spans="1:65" s="7" customFormat="1" ht="15.75" customHeight="1" x14ac:dyDescent="0.15">
      <c r="A1767" s="7" t="s">
        <v>3873</v>
      </c>
      <c r="B1767" s="7" t="s">
        <v>3223</v>
      </c>
      <c r="C1767" s="7" t="s">
        <v>3631</v>
      </c>
      <c r="D1767" s="7" t="s">
        <v>32</v>
      </c>
      <c r="E1767" s="7" t="s">
        <v>1968</v>
      </c>
      <c r="F1767" s="7" t="s">
        <v>2761</v>
      </c>
      <c r="G1767" s="7" t="s">
        <v>3029</v>
      </c>
      <c r="H1767" s="7" t="s">
        <v>3641</v>
      </c>
      <c r="I1767" s="7" t="s">
        <v>33</v>
      </c>
      <c r="J1767" s="7" t="s">
        <v>33</v>
      </c>
      <c r="K1767" s="7" t="s">
        <v>33</v>
      </c>
      <c r="L1767" s="7" t="s">
        <v>33</v>
      </c>
      <c r="M1767" s="7" t="s">
        <v>33</v>
      </c>
      <c r="N1767" s="7" t="s">
        <v>33</v>
      </c>
      <c r="O1767" s="7" t="s">
        <v>33</v>
      </c>
      <c r="P1767" s="7" t="s">
        <v>33</v>
      </c>
      <c r="Q1767" s="7" t="s">
        <v>33</v>
      </c>
      <c r="R1767" s="7" t="s">
        <v>33</v>
      </c>
      <c r="S1767" s="12" t="s">
        <v>3225</v>
      </c>
      <c r="T1767" s="8">
        <v>142883303.96569517</v>
      </c>
      <c r="U1767" s="8">
        <v>40515009</v>
      </c>
      <c r="V1767" s="8">
        <v>140943000</v>
      </c>
      <c r="W1767" s="8">
        <v>185744968</v>
      </c>
      <c r="X1767" s="8">
        <v>62832420</v>
      </c>
      <c r="Y1767" s="8">
        <v>89535471</v>
      </c>
      <c r="Z1767" s="8">
        <v>95629768.072916657</v>
      </c>
      <c r="AA1767" s="8">
        <v>53529154.911107622</v>
      </c>
      <c r="AB1767" s="8">
        <v>4051500</v>
      </c>
      <c r="AC1767" s="8">
        <v>281887000</v>
      </c>
      <c r="AD1767" s="8">
        <v>9417859</v>
      </c>
      <c r="AE1767" s="8">
        <v>3000000</v>
      </c>
      <c r="AF1767" s="8">
        <v>0</v>
      </c>
      <c r="AG1767" s="8">
        <v>2541062.8125</v>
      </c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9" t="s">
        <v>3872</v>
      </c>
      <c r="BE1767" s="8"/>
      <c r="BF1767" s="8"/>
      <c r="BG1767" s="8">
        <f>IF($BE1767=1,T1766,0)</f>
        <v>0</v>
      </c>
      <c r="BH1767" s="8">
        <f>IF($BE1767=1,U1766,0)</f>
        <v>0</v>
      </c>
      <c r="BI1767" s="8">
        <f>IF($BE1767=1,V1766,0)</f>
        <v>0</v>
      </c>
      <c r="BJ1767" s="8">
        <f>IF($BE1767=1,W1766,0)</f>
        <v>0</v>
      </c>
      <c r="BK1767" s="8">
        <f>IF($BE1767=1,X1766,0)</f>
        <v>0</v>
      </c>
      <c r="BL1767" s="8">
        <f>IF($BE1767=1,Y1766,0)</f>
        <v>0</v>
      </c>
      <c r="BM1767" s="8">
        <f>IF($BE1767=1,Z1766,0)</f>
        <v>0</v>
      </c>
    </row>
    <row r="1768" spans="1:65" s="7" customFormat="1" ht="15.75" customHeight="1" x14ac:dyDescent="0.15">
      <c r="A1768" s="7" t="s">
        <v>3875</v>
      </c>
      <c r="B1768" s="7" t="s">
        <v>3223</v>
      </c>
      <c r="C1768" s="7" t="s">
        <v>3631</v>
      </c>
      <c r="D1768" s="7" t="s">
        <v>37</v>
      </c>
      <c r="E1768" s="7" t="s">
        <v>271</v>
      </c>
      <c r="F1768" s="7" t="s">
        <v>2041</v>
      </c>
      <c r="G1768" s="7" t="s">
        <v>3023</v>
      </c>
      <c r="H1768" s="7" t="s">
        <v>3632</v>
      </c>
      <c r="I1768" s="7" t="s">
        <v>33</v>
      </c>
      <c r="J1768" s="7" t="s">
        <v>33</v>
      </c>
      <c r="K1768" s="7" t="s">
        <v>33</v>
      </c>
      <c r="L1768" s="7" t="s">
        <v>33</v>
      </c>
      <c r="M1768" s="7" t="s">
        <v>33</v>
      </c>
      <c r="N1768" s="7" t="s">
        <v>33</v>
      </c>
      <c r="O1768" s="7" t="s">
        <v>33</v>
      </c>
      <c r="P1768" s="7" t="s">
        <v>33</v>
      </c>
      <c r="Q1768" s="7" t="s">
        <v>33</v>
      </c>
      <c r="R1768" s="7" t="s">
        <v>33</v>
      </c>
      <c r="S1768" s="12" t="s">
        <v>3225</v>
      </c>
      <c r="T1768" s="8">
        <v>94668216.730658054</v>
      </c>
      <c r="U1768" s="8">
        <v>40515009</v>
      </c>
      <c r="V1768" s="8">
        <v>55350000</v>
      </c>
      <c r="W1768" s="8">
        <v>129499334</v>
      </c>
      <c r="X1768" s="8">
        <v>45655565</v>
      </c>
      <c r="Y1768" s="8">
        <v>38515277</v>
      </c>
      <c r="Z1768" s="8">
        <v>14625604.035087721</v>
      </c>
      <c r="AA1768" s="8">
        <v>75033823.194966912</v>
      </c>
      <c r="AB1768" s="8">
        <v>4051500</v>
      </c>
      <c r="AC1768" s="8">
        <v>46494000</v>
      </c>
      <c r="AD1768" s="8">
        <v>9373878</v>
      </c>
      <c r="AE1768" s="8">
        <v>3000000</v>
      </c>
      <c r="AF1768" s="8">
        <v>0</v>
      </c>
      <c r="AG1768" s="8">
        <v>2295462.1052631582</v>
      </c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9" t="s">
        <v>3874</v>
      </c>
      <c r="BE1768" s="8"/>
      <c r="BF1768" s="8"/>
      <c r="BG1768" s="8">
        <f>IF($BE1768=1,T1767,0)</f>
        <v>0</v>
      </c>
      <c r="BH1768" s="8">
        <f>IF($BE1768=1,U1767,0)</f>
        <v>0</v>
      </c>
      <c r="BI1768" s="8">
        <f>IF($BE1768=1,V1767,0)</f>
        <v>0</v>
      </c>
      <c r="BJ1768" s="8">
        <f>IF($BE1768=1,W1767,0)</f>
        <v>0</v>
      </c>
      <c r="BK1768" s="8">
        <f>IF($BE1768=1,X1767,0)</f>
        <v>0</v>
      </c>
      <c r="BL1768" s="8">
        <f>IF($BE1768=1,Y1767,0)</f>
        <v>0</v>
      </c>
      <c r="BM1768" s="8">
        <f>IF($BE1768=1,Z1767,0)</f>
        <v>0</v>
      </c>
    </row>
    <row r="1769" spans="1:65" s="7" customFormat="1" ht="15.75" customHeight="1" x14ac:dyDescent="0.15">
      <c r="A1769" s="7" t="s">
        <v>3877</v>
      </c>
      <c r="B1769" s="7" t="s">
        <v>3223</v>
      </c>
      <c r="C1769" s="7" t="s">
        <v>3631</v>
      </c>
      <c r="D1769" s="7" t="s">
        <v>37</v>
      </c>
      <c r="E1769" s="7" t="s">
        <v>271</v>
      </c>
      <c r="F1769" s="7" t="s">
        <v>2041</v>
      </c>
      <c r="G1769" s="7" t="s">
        <v>3023</v>
      </c>
      <c r="H1769" s="7" t="s">
        <v>3635</v>
      </c>
      <c r="I1769" s="7" t="s">
        <v>33</v>
      </c>
      <c r="J1769" s="7" t="s">
        <v>33</v>
      </c>
      <c r="K1769" s="7" t="s">
        <v>33</v>
      </c>
      <c r="L1769" s="7" t="s">
        <v>33</v>
      </c>
      <c r="M1769" s="7" t="s">
        <v>33</v>
      </c>
      <c r="N1769" s="7" t="s">
        <v>33</v>
      </c>
      <c r="O1769" s="7" t="s">
        <v>33</v>
      </c>
      <c r="P1769" s="7" t="s">
        <v>33</v>
      </c>
      <c r="Q1769" s="7" t="s">
        <v>33</v>
      </c>
      <c r="R1769" s="7" t="s">
        <v>33</v>
      </c>
      <c r="S1769" s="12" t="s">
        <v>3225</v>
      </c>
      <c r="T1769" s="8">
        <v>94668216.730658054</v>
      </c>
      <c r="U1769" s="8">
        <v>40515009</v>
      </c>
      <c r="V1769" s="8">
        <v>55350000</v>
      </c>
      <c r="W1769" s="8">
        <v>129499334</v>
      </c>
      <c r="X1769" s="8">
        <v>45655565</v>
      </c>
      <c r="Y1769" s="8">
        <v>38515277</v>
      </c>
      <c r="Z1769" s="8">
        <v>14625604.035087721</v>
      </c>
      <c r="AA1769" s="8">
        <v>75033823.194966912</v>
      </c>
      <c r="AB1769" s="8">
        <v>4051500</v>
      </c>
      <c r="AC1769" s="8">
        <v>46494000</v>
      </c>
      <c r="AD1769" s="8">
        <v>9373878</v>
      </c>
      <c r="AE1769" s="8">
        <v>3000000</v>
      </c>
      <c r="AF1769" s="8">
        <v>0</v>
      </c>
      <c r="AG1769" s="8">
        <v>2295462.1052631582</v>
      </c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9" t="s">
        <v>3876</v>
      </c>
      <c r="BE1769" s="8"/>
      <c r="BF1769" s="8"/>
      <c r="BG1769" s="8">
        <f>IF($BE1769=1,T1768,0)</f>
        <v>0</v>
      </c>
      <c r="BH1769" s="8">
        <f>IF($BE1769=1,U1768,0)</f>
        <v>0</v>
      </c>
      <c r="BI1769" s="8">
        <f>IF($BE1769=1,V1768,0)</f>
        <v>0</v>
      </c>
      <c r="BJ1769" s="8">
        <f>IF($BE1769=1,W1768,0)</f>
        <v>0</v>
      </c>
      <c r="BK1769" s="8">
        <f>IF($BE1769=1,X1768,0)</f>
        <v>0</v>
      </c>
      <c r="BL1769" s="8">
        <f>IF($BE1769=1,Y1768,0)</f>
        <v>0</v>
      </c>
      <c r="BM1769" s="8">
        <f>IF($BE1769=1,Z1768,0)</f>
        <v>0</v>
      </c>
    </row>
    <row r="1770" spans="1:65" s="7" customFormat="1" ht="15.75" customHeight="1" x14ac:dyDescent="0.15">
      <c r="A1770" s="7" t="s">
        <v>3879</v>
      </c>
      <c r="B1770" s="7" t="s">
        <v>3223</v>
      </c>
      <c r="C1770" s="7" t="s">
        <v>3631</v>
      </c>
      <c r="D1770" s="7" t="s">
        <v>37</v>
      </c>
      <c r="E1770" s="7" t="s">
        <v>271</v>
      </c>
      <c r="F1770" s="7" t="s">
        <v>2041</v>
      </c>
      <c r="G1770" s="7" t="s">
        <v>3023</v>
      </c>
      <c r="H1770" s="7" t="s">
        <v>3638</v>
      </c>
      <c r="I1770" s="7" t="s">
        <v>33</v>
      </c>
      <c r="J1770" s="7" t="s">
        <v>33</v>
      </c>
      <c r="K1770" s="7" t="s">
        <v>33</v>
      </c>
      <c r="L1770" s="7" t="s">
        <v>33</v>
      </c>
      <c r="M1770" s="7" t="s">
        <v>33</v>
      </c>
      <c r="N1770" s="7" t="s">
        <v>33</v>
      </c>
      <c r="O1770" s="7" t="s">
        <v>33</v>
      </c>
      <c r="P1770" s="7" t="s">
        <v>33</v>
      </c>
      <c r="Q1770" s="7" t="s">
        <v>33</v>
      </c>
      <c r="R1770" s="7" t="s">
        <v>33</v>
      </c>
      <c r="S1770" s="12" t="s">
        <v>3225</v>
      </c>
      <c r="T1770" s="8">
        <v>94668216.730658054</v>
      </c>
      <c r="U1770" s="8">
        <v>40515009</v>
      </c>
      <c r="V1770" s="8">
        <v>55350000</v>
      </c>
      <c r="W1770" s="8">
        <v>129499334</v>
      </c>
      <c r="X1770" s="8">
        <v>45655565</v>
      </c>
      <c r="Y1770" s="8">
        <v>38515277</v>
      </c>
      <c r="Z1770" s="8">
        <v>14625604.035087721</v>
      </c>
      <c r="AA1770" s="8">
        <v>75033823.194966912</v>
      </c>
      <c r="AB1770" s="8">
        <v>4051500</v>
      </c>
      <c r="AC1770" s="8">
        <v>46494000</v>
      </c>
      <c r="AD1770" s="8">
        <v>9373878</v>
      </c>
      <c r="AE1770" s="8">
        <v>3000000</v>
      </c>
      <c r="AF1770" s="8">
        <v>0</v>
      </c>
      <c r="AG1770" s="8">
        <v>2295462.1052631582</v>
      </c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9" t="s">
        <v>3878</v>
      </c>
      <c r="BE1770" s="8"/>
      <c r="BF1770" s="8"/>
      <c r="BG1770" s="8">
        <f>IF($BE1770=1,T1769,0)</f>
        <v>0</v>
      </c>
      <c r="BH1770" s="8">
        <f>IF($BE1770=1,U1769,0)</f>
        <v>0</v>
      </c>
      <c r="BI1770" s="8">
        <f>IF($BE1770=1,V1769,0)</f>
        <v>0</v>
      </c>
      <c r="BJ1770" s="8">
        <f>IF($BE1770=1,W1769,0)</f>
        <v>0</v>
      </c>
      <c r="BK1770" s="8">
        <f>IF($BE1770=1,X1769,0)</f>
        <v>0</v>
      </c>
      <c r="BL1770" s="8">
        <f>IF($BE1770=1,Y1769,0)</f>
        <v>0</v>
      </c>
      <c r="BM1770" s="8">
        <f>IF($BE1770=1,Z1769,0)</f>
        <v>0</v>
      </c>
    </row>
    <row r="1771" spans="1:65" s="7" customFormat="1" ht="15.75" customHeight="1" x14ac:dyDescent="0.15">
      <c r="A1771" s="7" t="s">
        <v>3881</v>
      </c>
      <c r="B1771" s="7" t="s">
        <v>3223</v>
      </c>
      <c r="C1771" s="7" t="s">
        <v>3631</v>
      </c>
      <c r="D1771" s="7" t="s">
        <v>37</v>
      </c>
      <c r="E1771" s="7" t="s">
        <v>271</v>
      </c>
      <c r="F1771" s="7" t="s">
        <v>2041</v>
      </c>
      <c r="G1771" s="7" t="s">
        <v>3023</v>
      </c>
      <c r="H1771" s="7" t="s">
        <v>3641</v>
      </c>
      <c r="I1771" s="7" t="s">
        <v>33</v>
      </c>
      <c r="J1771" s="7" t="s">
        <v>33</v>
      </c>
      <c r="K1771" s="7" t="s">
        <v>33</v>
      </c>
      <c r="L1771" s="7" t="s">
        <v>33</v>
      </c>
      <c r="M1771" s="7" t="s">
        <v>33</v>
      </c>
      <c r="N1771" s="7" t="s">
        <v>33</v>
      </c>
      <c r="O1771" s="7" t="s">
        <v>33</v>
      </c>
      <c r="P1771" s="7" t="s">
        <v>33</v>
      </c>
      <c r="Q1771" s="7" t="s">
        <v>33</v>
      </c>
      <c r="R1771" s="7" t="s">
        <v>33</v>
      </c>
      <c r="S1771" s="12" t="s">
        <v>3225</v>
      </c>
      <c r="T1771" s="8">
        <v>94668216.730658054</v>
      </c>
      <c r="U1771" s="8">
        <v>40515009</v>
      </c>
      <c r="V1771" s="8">
        <v>55350000</v>
      </c>
      <c r="W1771" s="8">
        <v>129499334</v>
      </c>
      <c r="X1771" s="8">
        <v>45655565</v>
      </c>
      <c r="Y1771" s="8">
        <v>38515277</v>
      </c>
      <c r="Z1771" s="8">
        <v>14625604.035087721</v>
      </c>
      <c r="AA1771" s="8">
        <v>75033823.194966912</v>
      </c>
      <c r="AB1771" s="8">
        <v>4051500</v>
      </c>
      <c r="AC1771" s="8">
        <v>46494000</v>
      </c>
      <c r="AD1771" s="8">
        <v>9373878</v>
      </c>
      <c r="AE1771" s="8">
        <v>3000000</v>
      </c>
      <c r="AF1771" s="8">
        <v>0</v>
      </c>
      <c r="AG1771" s="8">
        <v>2295462.1052631582</v>
      </c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9" t="s">
        <v>3880</v>
      </c>
      <c r="BE1771" s="8"/>
      <c r="BF1771" s="8"/>
      <c r="BG1771" s="8">
        <f>IF($BE1771=1,T1770,0)</f>
        <v>0</v>
      </c>
      <c r="BH1771" s="8">
        <f>IF($BE1771=1,U1770,0)</f>
        <v>0</v>
      </c>
      <c r="BI1771" s="8">
        <f>IF($BE1771=1,V1770,0)</f>
        <v>0</v>
      </c>
      <c r="BJ1771" s="8">
        <f>IF($BE1771=1,W1770,0)</f>
        <v>0</v>
      </c>
      <c r="BK1771" s="8">
        <f>IF($BE1771=1,X1770,0)</f>
        <v>0</v>
      </c>
      <c r="BL1771" s="8">
        <f>IF($BE1771=1,Y1770,0)</f>
        <v>0</v>
      </c>
      <c r="BM1771" s="8">
        <f>IF($BE1771=1,Z1770,0)</f>
        <v>0</v>
      </c>
    </row>
    <row r="1772" spans="1:65" s="7" customFormat="1" ht="15.75" customHeight="1" x14ac:dyDescent="0.15">
      <c r="A1772" s="7" t="s">
        <v>3883</v>
      </c>
      <c r="B1772" s="7" t="s">
        <v>3223</v>
      </c>
      <c r="C1772" s="7" t="s">
        <v>3631</v>
      </c>
      <c r="D1772" s="7" t="s">
        <v>37</v>
      </c>
      <c r="E1772" s="7" t="s">
        <v>271</v>
      </c>
      <c r="F1772" s="7" t="s">
        <v>2041</v>
      </c>
      <c r="G1772" s="7" t="s">
        <v>3026</v>
      </c>
      <c r="H1772" s="7" t="s">
        <v>3632</v>
      </c>
      <c r="I1772" s="7" t="s">
        <v>33</v>
      </c>
      <c r="J1772" s="7" t="s">
        <v>33</v>
      </c>
      <c r="K1772" s="7" t="s">
        <v>33</v>
      </c>
      <c r="L1772" s="7" t="s">
        <v>33</v>
      </c>
      <c r="M1772" s="7" t="s">
        <v>33</v>
      </c>
      <c r="N1772" s="7" t="s">
        <v>33</v>
      </c>
      <c r="O1772" s="7" t="s">
        <v>33</v>
      </c>
      <c r="P1772" s="7" t="s">
        <v>33</v>
      </c>
      <c r="Q1772" s="7" t="s">
        <v>33</v>
      </c>
      <c r="R1772" s="7" t="s">
        <v>33</v>
      </c>
      <c r="S1772" s="12" t="s">
        <v>3225</v>
      </c>
      <c r="T1772" s="8">
        <v>91362806.700013757</v>
      </c>
      <c r="U1772" s="8">
        <v>40515009</v>
      </c>
      <c r="V1772" s="8">
        <v>77917000</v>
      </c>
      <c r="W1772" s="8">
        <v>137838597</v>
      </c>
      <c r="X1772" s="8">
        <v>83586130</v>
      </c>
      <c r="Y1772" s="8">
        <v>67334753</v>
      </c>
      <c r="Z1772" s="8">
        <v>19838998.444444444</v>
      </c>
      <c r="AA1772" s="8">
        <v>33930096.93730583</v>
      </c>
      <c r="AB1772" s="8">
        <v>4051500</v>
      </c>
      <c r="AC1772" s="8">
        <v>10116000</v>
      </c>
      <c r="AD1772" s="8">
        <v>9399183</v>
      </c>
      <c r="AE1772" s="8">
        <v>3000000</v>
      </c>
      <c r="AF1772" s="8">
        <v>0</v>
      </c>
      <c r="AG1772" s="8">
        <v>2710467</v>
      </c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9" t="s">
        <v>3882</v>
      </c>
      <c r="BE1772" s="8"/>
      <c r="BF1772" s="8"/>
      <c r="BG1772" s="8">
        <f>IF($BE1772=1,T1771,0)</f>
        <v>0</v>
      </c>
      <c r="BH1772" s="8">
        <f>IF($BE1772=1,U1771,0)</f>
        <v>0</v>
      </c>
      <c r="BI1772" s="8">
        <f>IF($BE1772=1,V1771,0)</f>
        <v>0</v>
      </c>
      <c r="BJ1772" s="8">
        <f>IF($BE1772=1,W1771,0)</f>
        <v>0</v>
      </c>
      <c r="BK1772" s="8">
        <f>IF($BE1772=1,X1771,0)</f>
        <v>0</v>
      </c>
      <c r="BL1772" s="8">
        <f>IF($BE1772=1,Y1771,0)</f>
        <v>0</v>
      </c>
      <c r="BM1772" s="8">
        <f>IF($BE1772=1,Z1771,0)</f>
        <v>0</v>
      </c>
    </row>
    <row r="1773" spans="1:65" s="7" customFormat="1" ht="15.75" customHeight="1" x14ac:dyDescent="0.15">
      <c r="A1773" s="7" t="s">
        <v>3885</v>
      </c>
      <c r="B1773" s="7" t="s">
        <v>3223</v>
      </c>
      <c r="C1773" s="7" t="s">
        <v>3631</v>
      </c>
      <c r="D1773" s="7" t="s">
        <v>37</v>
      </c>
      <c r="E1773" s="7" t="s">
        <v>271</v>
      </c>
      <c r="F1773" s="7" t="s">
        <v>2041</v>
      </c>
      <c r="G1773" s="7" t="s">
        <v>3026</v>
      </c>
      <c r="H1773" s="7" t="s">
        <v>3635</v>
      </c>
      <c r="I1773" s="7" t="s">
        <v>33</v>
      </c>
      <c r="J1773" s="7" t="s">
        <v>33</v>
      </c>
      <c r="K1773" s="7" t="s">
        <v>33</v>
      </c>
      <c r="L1773" s="7" t="s">
        <v>33</v>
      </c>
      <c r="M1773" s="7" t="s">
        <v>33</v>
      </c>
      <c r="N1773" s="7" t="s">
        <v>33</v>
      </c>
      <c r="O1773" s="7" t="s">
        <v>33</v>
      </c>
      <c r="P1773" s="7" t="s">
        <v>33</v>
      </c>
      <c r="Q1773" s="7" t="s">
        <v>33</v>
      </c>
      <c r="R1773" s="7" t="s">
        <v>33</v>
      </c>
      <c r="S1773" s="12" t="s">
        <v>3225</v>
      </c>
      <c r="T1773" s="8">
        <v>91362806.700013757</v>
      </c>
      <c r="U1773" s="8">
        <v>40515009</v>
      </c>
      <c r="V1773" s="8">
        <v>77917000</v>
      </c>
      <c r="W1773" s="8">
        <v>137838597</v>
      </c>
      <c r="X1773" s="8">
        <v>83586130</v>
      </c>
      <c r="Y1773" s="8">
        <v>67334753</v>
      </c>
      <c r="Z1773" s="8">
        <v>19838998.444444444</v>
      </c>
      <c r="AA1773" s="8">
        <v>33930096.93730583</v>
      </c>
      <c r="AB1773" s="8">
        <v>4051500</v>
      </c>
      <c r="AC1773" s="8">
        <v>10116000</v>
      </c>
      <c r="AD1773" s="8">
        <v>9399183</v>
      </c>
      <c r="AE1773" s="8">
        <v>3000000</v>
      </c>
      <c r="AF1773" s="8">
        <v>0</v>
      </c>
      <c r="AG1773" s="8">
        <v>2710467</v>
      </c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9" t="s">
        <v>3884</v>
      </c>
      <c r="BE1773" s="8"/>
      <c r="BF1773" s="8"/>
      <c r="BG1773" s="8">
        <f>IF($BE1773=1,T1772,0)</f>
        <v>0</v>
      </c>
      <c r="BH1773" s="8">
        <f>IF($BE1773=1,U1772,0)</f>
        <v>0</v>
      </c>
      <c r="BI1773" s="8">
        <f>IF($BE1773=1,V1772,0)</f>
        <v>0</v>
      </c>
      <c r="BJ1773" s="8">
        <f>IF($BE1773=1,W1772,0)</f>
        <v>0</v>
      </c>
      <c r="BK1773" s="8">
        <f>IF($BE1773=1,X1772,0)</f>
        <v>0</v>
      </c>
      <c r="BL1773" s="8">
        <f>IF($BE1773=1,Y1772,0)</f>
        <v>0</v>
      </c>
      <c r="BM1773" s="8">
        <f>IF($BE1773=1,Z1772,0)</f>
        <v>0</v>
      </c>
    </row>
    <row r="1774" spans="1:65" s="7" customFormat="1" ht="15.75" customHeight="1" x14ac:dyDescent="0.15">
      <c r="A1774" s="7" t="s">
        <v>3887</v>
      </c>
      <c r="B1774" s="7" t="s">
        <v>3223</v>
      </c>
      <c r="C1774" s="7" t="s">
        <v>3631</v>
      </c>
      <c r="D1774" s="7" t="s">
        <v>37</v>
      </c>
      <c r="E1774" s="7" t="s">
        <v>271</v>
      </c>
      <c r="F1774" s="7" t="s">
        <v>2041</v>
      </c>
      <c r="G1774" s="7" t="s">
        <v>3026</v>
      </c>
      <c r="H1774" s="7" t="s">
        <v>3638</v>
      </c>
      <c r="I1774" s="7" t="s">
        <v>33</v>
      </c>
      <c r="J1774" s="7" t="s">
        <v>33</v>
      </c>
      <c r="K1774" s="7" t="s">
        <v>33</v>
      </c>
      <c r="L1774" s="7" t="s">
        <v>33</v>
      </c>
      <c r="M1774" s="7" t="s">
        <v>33</v>
      </c>
      <c r="N1774" s="7" t="s">
        <v>33</v>
      </c>
      <c r="O1774" s="7" t="s">
        <v>33</v>
      </c>
      <c r="P1774" s="7" t="s">
        <v>33</v>
      </c>
      <c r="Q1774" s="7" t="s">
        <v>33</v>
      </c>
      <c r="R1774" s="7" t="s">
        <v>33</v>
      </c>
      <c r="S1774" s="12" t="s">
        <v>3225</v>
      </c>
      <c r="T1774" s="8">
        <v>91362806.700013757</v>
      </c>
      <c r="U1774" s="8">
        <v>40515009</v>
      </c>
      <c r="V1774" s="8">
        <v>77917000</v>
      </c>
      <c r="W1774" s="8">
        <v>137838597</v>
      </c>
      <c r="X1774" s="8">
        <v>83586130</v>
      </c>
      <c r="Y1774" s="8">
        <v>67334753</v>
      </c>
      <c r="Z1774" s="8">
        <v>19838998.444444444</v>
      </c>
      <c r="AA1774" s="8">
        <v>33930096.93730583</v>
      </c>
      <c r="AB1774" s="8">
        <v>4051500</v>
      </c>
      <c r="AC1774" s="8">
        <v>10116000</v>
      </c>
      <c r="AD1774" s="8">
        <v>9399183</v>
      </c>
      <c r="AE1774" s="8">
        <v>3000000</v>
      </c>
      <c r="AF1774" s="8">
        <v>0</v>
      </c>
      <c r="AG1774" s="8">
        <v>2710467</v>
      </c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9" t="s">
        <v>3886</v>
      </c>
      <c r="BE1774" s="8"/>
      <c r="BF1774" s="8"/>
      <c r="BG1774" s="8">
        <f>IF($BE1774=1,T1773,0)</f>
        <v>0</v>
      </c>
      <c r="BH1774" s="8">
        <f>IF($BE1774=1,U1773,0)</f>
        <v>0</v>
      </c>
      <c r="BI1774" s="8">
        <f>IF($BE1774=1,V1773,0)</f>
        <v>0</v>
      </c>
      <c r="BJ1774" s="8">
        <f>IF($BE1774=1,W1773,0)</f>
        <v>0</v>
      </c>
      <c r="BK1774" s="8">
        <f>IF($BE1774=1,X1773,0)</f>
        <v>0</v>
      </c>
      <c r="BL1774" s="8">
        <f>IF($BE1774=1,Y1773,0)</f>
        <v>0</v>
      </c>
      <c r="BM1774" s="8">
        <f>IF($BE1774=1,Z1773,0)</f>
        <v>0</v>
      </c>
    </row>
    <row r="1775" spans="1:65" s="7" customFormat="1" ht="15.75" customHeight="1" x14ac:dyDescent="0.15">
      <c r="A1775" s="7" t="s">
        <v>3889</v>
      </c>
      <c r="B1775" s="7" t="s">
        <v>3223</v>
      </c>
      <c r="C1775" s="7" t="s">
        <v>3631</v>
      </c>
      <c r="D1775" s="7" t="s">
        <v>37</v>
      </c>
      <c r="E1775" s="7" t="s">
        <v>271</v>
      </c>
      <c r="F1775" s="7" t="s">
        <v>2041</v>
      </c>
      <c r="G1775" s="7" t="s">
        <v>3026</v>
      </c>
      <c r="H1775" s="7" t="s">
        <v>3641</v>
      </c>
      <c r="I1775" s="7" t="s">
        <v>33</v>
      </c>
      <c r="J1775" s="7" t="s">
        <v>33</v>
      </c>
      <c r="K1775" s="7" t="s">
        <v>33</v>
      </c>
      <c r="L1775" s="7" t="s">
        <v>33</v>
      </c>
      <c r="M1775" s="7" t="s">
        <v>33</v>
      </c>
      <c r="N1775" s="7" t="s">
        <v>33</v>
      </c>
      <c r="O1775" s="7" t="s">
        <v>33</v>
      </c>
      <c r="P1775" s="7" t="s">
        <v>33</v>
      </c>
      <c r="Q1775" s="7" t="s">
        <v>33</v>
      </c>
      <c r="R1775" s="7" t="s">
        <v>33</v>
      </c>
      <c r="S1775" s="12" t="s">
        <v>3225</v>
      </c>
      <c r="T1775" s="8">
        <v>91362806.700013757</v>
      </c>
      <c r="U1775" s="8">
        <v>40515009</v>
      </c>
      <c r="V1775" s="8">
        <v>77917000</v>
      </c>
      <c r="W1775" s="8">
        <v>137838597</v>
      </c>
      <c r="X1775" s="8">
        <v>83586130</v>
      </c>
      <c r="Y1775" s="8">
        <v>67334753</v>
      </c>
      <c r="Z1775" s="8">
        <v>19838998.444444444</v>
      </c>
      <c r="AA1775" s="8">
        <v>33930096.93730583</v>
      </c>
      <c r="AB1775" s="8">
        <v>4051500</v>
      </c>
      <c r="AC1775" s="8">
        <v>10116000</v>
      </c>
      <c r="AD1775" s="8">
        <v>9399183</v>
      </c>
      <c r="AE1775" s="8">
        <v>3000000</v>
      </c>
      <c r="AF1775" s="8">
        <v>0</v>
      </c>
      <c r="AG1775" s="8">
        <v>2710467</v>
      </c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9" t="s">
        <v>3888</v>
      </c>
      <c r="BE1775" s="8"/>
      <c r="BF1775" s="8"/>
      <c r="BG1775" s="8">
        <f>IF($BE1775=1,T1774,0)</f>
        <v>0</v>
      </c>
      <c r="BH1775" s="8">
        <f>IF($BE1775=1,U1774,0)</f>
        <v>0</v>
      </c>
      <c r="BI1775" s="8">
        <f>IF($BE1775=1,V1774,0)</f>
        <v>0</v>
      </c>
      <c r="BJ1775" s="8">
        <f>IF($BE1775=1,W1774,0)</f>
        <v>0</v>
      </c>
      <c r="BK1775" s="8">
        <f>IF($BE1775=1,X1774,0)</f>
        <v>0</v>
      </c>
      <c r="BL1775" s="8">
        <f>IF($BE1775=1,Y1774,0)</f>
        <v>0</v>
      </c>
      <c r="BM1775" s="8">
        <f>IF($BE1775=1,Z1774,0)</f>
        <v>0</v>
      </c>
    </row>
    <row r="1776" spans="1:65" s="7" customFormat="1" ht="15.75" customHeight="1" x14ac:dyDescent="0.15">
      <c r="A1776" s="7" t="s">
        <v>3891</v>
      </c>
      <c r="B1776" s="7" t="s">
        <v>3223</v>
      </c>
      <c r="C1776" s="7" t="s">
        <v>3631</v>
      </c>
      <c r="D1776" s="7" t="s">
        <v>37</v>
      </c>
      <c r="E1776" s="7" t="s">
        <v>271</v>
      </c>
      <c r="F1776" s="7" t="s">
        <v>2233</v>
      </c>
      <c r="G1776" s="7" t="s">
        <v>3023</v>
      </c>
      <c r="H1776" s="7" t="s">
        <v>3632</v>
      </c>
      <c r="I1776" s="7" t="s">
        <v>33</v>
      </c>
      <c r="J1776" s="7" t="s">
        <v>33</v>
      </c>
      <c r="K1776" s="7" t="s">
        <v>33</v>
      </c>
      <c r="L1776" s="7" t="s">
        <v>33</v>
      </c>
      <c r="M1776" s="7" t="s">
        <v>33</v>
      </c>
      <c r="N1776" s="7" t="s">
        <v>33</v>
      </c>
      <c r="O1776" s="7" t="s">
        <v>33</v>
      </c>
      <c r="P1776" s="7" t="s">
        <v>33</v>
      </c>
      <c r="Q1776" s="7" t="s">
        <v>33</v>
      </c>
      <c r="R1776" s="7" t="s">
        <v>33</v>
      </c>
      <c r="S1776" s="12" t="s">
        <v>3225</v>
      </c>
      <c r="T1776" s="8">
        <v>17536743.621776342</v>
      </c>
      <c r="U1776" s="8">
        <v>24112115</v>
      </c>
      <c r="V1776" s="8">
        <v>10850000</v>
      </c>
      <c r="W1776" s="8">
        <v>19425645</v>
      </c>
      <c r="X1776" s="8">
        <v>12178633.892889358</v>
      </c>
      <c r="Y1776" s="8">
        <v>8650530</v>
      </c>
      <c r="Z1776" s="8">
        <v>8659489.7807017546</v>
      </c>
      <c r="AA1776" s="8">
        <v>16560309.865827817</v>
      </c>
      <c r="AB1776" s="8">
        <v>2411211</v>
      </c>
      <c r="AC1776" s="8">
        <v>6184000</v>
      </c>
      <c r="AD1776" s="8">
        <v>9373878</v>
      </c>
      <c r="AE1776" s="8">
        <v>3000000</v>
      </c>
      <c r="AF1776" s="8">
        <v>0</v>
      </c>
      <c r="AG1776" s="8">
        <v>2229606.8421052634</v>
      </c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9" t="s">
        <v>3890</v>
      </c>
      <c r="BE1776" s="8"/>
      <c r="BF1776" s="8"/>
      <c r="BG1776" s="8">
        <f>IF($BE1776=1,T1775,0)</f>
        <v>0</v>
      </c>
      <c r="BH1776" s="8">
        <f>IF($BE1776=1,U1775,0)</f>
        <v>0</v>
      </c>
      <c r="BI1776" s="8">
        <f>IF($BE1776=1,V1775,0)</f>
        <v>0</v>
      </c>
      <c r="BJ1776" s="8">
        <f>IF($BE1776=1,W1775,0)</f>
        <v>0</v>
      </c>
      <c r="BK1776" s="8">
        <f>IF($BE1776=1,X1775,0)</f>
        <v>0</v>
      </c>
      <c r="BL1776" s="8">
        <f>IF($BE1776=1,Y1775,0)</f>
        <v>0</v>
      </c>
      <c r="BM1776" s="8">
        <f>IF($BE1776=1,Z1775,0)</f>
        <v>0</v>
      </c>
    </row>
    <row r="1777" spans="1:65" s="7" customFormat="1" ht="15.75" customHeight="1" x14ac:dyDescent="0.15">
      <c r="A1777" s="7" t="s">
        <v>3893</v>
      </c>
      <c r="B1777" s="7" t="s">
        <v>3223</v>
      </c>
      <c r="C1777" s="7" t="s">
        <v>3631</v>
      </c>
      <c r="D1777" s="7" t="s">
        <v>37</v>
      </c>
      <c r="E1777" s="7" t="s">
        <v>271</v>
      </c>
      <c r="F1777" s="7" t="s">
        <v>2233</v>
      </c>
      <c r="G1777" s="7" t="s">
        <v>3023</v>
      </c>
      <c r="H1777" s="7" t="s">
        <v>3635</v>
      </c>
      <c r="I1777" s="7" t="s">
        <v>33</v>
      </c>
      <c r="J1777" s="7" t="s">
        <v>33</v>
      </c>
      <c r="K1777" s="7" t="s">
        <v>33</v>
      </c>
      <c r="L1777" s="7" t="s">
        <v>33</v>
      </c>
      <c r="M1777" s="7" t="s">
        <v>33</v>
      </c>
      <c r="N1777" s="7" t="s">
        <v>33</v>
      </c>
      <c r="O1777" s="7" t="s">
        <v>33</v>
      </c>
      <c r="P1777" s="7" t="s">
        <v>33</v>
      </c>
      <c r="Q1777" s="7" t="s">
        <v>33</v>
      </c>
      <c r="R1777" s="7" t="s">
        <v>33</v>
      </c>
      <c r="S1777" s="12" t="s">
        <v>3225</v>
      </c>
      <c r="T1777" s="8">
        <v>17536743.621776342</v>
      </c>
      <c r="U1777" s="8">
        <v>24112115</v>
      </c>
      <c r="V1777" s="8">
        <v>10850000</v>
      </c>
      <c r="W1777" s="8">
        <v>19425645</v>
      </c>
      <c r="X1777" s="8">
        <v>12178633.892889358</v>
      </c>
      <c r="Y1777" s="8">
        <v>8650530</v>
      </c>
      <c r="Z1777" s="8">
        <v>8659489.7807017546</v>
      </c>
      <c r="AA1777" s="8">
        <v>16560309.865827817</v>
      </c>
      <c r="AB1777" s="8">
        <v>2411211</v>
      </c>
      <c r="AC1777" s="8">
        <v>6184000</v>
      </c>
      <c r="AD1777" s="8">
        <v>9373878</v>
      </c>
      <c r="AE1777" s="8">
        <v>3000000</v>
      </c>
      <c r="AF1777" s="8">
        <v>0</v>
      </c>
      <c r="AG1777" s="8">
        <v>2229606.8421052634</v>
      </c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9" t="s">
        <v>3892</v>
      </c>
      <c r="BE1777" s="8"/>
      <c r="BF1777" s="8"/>
      <c r="BG1777" s="8">
        <f>IF($BE1777=1,T1776,0)</f>
        <v>0</v>
      </c>
      <c r="BH1777" s="8">
        <f>IF($BE1777=1,U1776,0)</f>
        <v>0</v>
      </c>
      <c r="BI1777" s="8">
        <f>IF($BE1777=1,V1776,0)</f>
        <v>0</v>
      </c>
      <c r="BJ1777" s="8">
        <f>IF($BE1777=1,W1776,0)</f>
        <v>0</v>
      </c>
      <c r="BK1777" s="8">
        <f>IF($BE1777=1,X1776,0)</f>
        <v>0</v>
      </c>
      <c r="BL1777" s="8">
        <f>IF($BE1777=1,Y1776,0)</f>
        <v>0</v>
      </c>
      <c r="BM1777" s="8">
        <f>IF($BE1777=1,Z1776,0)</f>
        <v>0</v>
      </c>
    </row>
    <row r="1778" spans="1:65" s="7" customFormat="1" ht="15.75" customHeight="1" x14ac:dyDescent="0.15">
      <c r="A1778" s="7" t="s">
        <v>3895</v>
      </c>
      <c r="B1778" s="7" t="s">
        <v>3223</v>
      </c>
      <c r="C1778" s="7" t="s">
        <v>3631</v>
      </c>
      <c r="D1778" s="7" t="s">
        <v>37</v>
      </c>
      <c r="E1778" s="7" t="s">
        <v>271</v>
      </c>
      <c r="F1778" s="7" t="s">
        <v>2233</v>
      </c>
      <c r="G1778" s="7" t="s">
        <v>3023</v>
      </c>
      <c r="H1778" s="7" t="s">
        <v>3638</v>
      </c>
      <c r="I1778" s="7" t="s">
        <v>33</v>
      </c>
      <c r="J1778" s="7" t="s">
        <v>33</v>
      </c>
      <c r="K1778" s="7" t="s">
        <v>33</v>
      </c>
      <c r="L1778" s="7" t="s">
        <v>33</v>
      </c>
      <c r="M1778" s="7" t="s">
        <v>33</v>
      </c>
      <c r="N1778" s="7" t="s">
        <v>33</v>
      </c>
      <c r="O1778" s="7" t="s">
        <v>33</v>
      </c>
      <c r="P1778" s="7" t="s">
        <v>33</v>
      </c>
      <c r="Q1778" s="7" t="s">
        <v>33</v>
      </c>
      <c r="R1778" s="7" t="s">
        <v>33</v>
      </c>
      <c r="S1778" s="12" t="s">
        <v>3225</v>
      </c>
      <c r="T1778" s="8">
        <v>17536743.621776342</v>
      </c>
      <c r="U1778" s="8">
        <v>24112115</v>
      </c>
      <c r="V1778" s="8">
        <v>10850000</v>
      </c>
      <c r="W1778" s="8">
        <v>19425645</v>
      </c>
      <c r="X1778" s="8">
        <v>12178633.892889358</v>
      </c>
      <c r="Y1778" s="8">
        <v>8650530</v>
      </c>
      <c r="Z1778" s="8">
        <v>8659489.7807017546</v>
      </c>
      <c r="AA1778" s="8">
        <v>16560309.865827817</v>
      </c>
      <c r="AB1778" s="8">
        <v>2411211</v>
      </c>
      <c r="AC1778" s="8">
        <v>6184000</v>
      </c>
      <c r="AD1778" s="8">
        <v>9373878</v>
      </c>
      <c r="AE1778" s="8">
        <v>3000000</v>
      </c>
      <c r="AF1778" s="8">
        <v>0</v>
      </c>
      <c r="AG1778" s="8">
        <v>2229606.8421052634</v>
      </c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9" t="s">
        <v>3894</v>
      </c>
      <c r="BE1778" s="8"/>
      <c r="BF1778" s="8"/>
      <c r="BG1778" s="8">
        <f>IF($BE1778=1,T1777,0)</f>
        <v>0</v>
      </c>
      <c r="BH1778" s="8">
        <f>IF($BE1778=1,U1777,0)</f>
        <v>0</v>
      </c>
      <c r="BI1778" s="8">
        <f>IF($BE1778=1,V1777,0)</f>
        <v>0</v>
      </c>
      <c r="BJ1778" s="8">
        <f>IF($BE1778=1,W1777,0)</f>
        <v>0</v>
      </c>
      <c r="BK1778" s="8">
        <f>IF($BE1778=1,X1777,0)</f>
        <v>0</v>
      </c>
      <c r="BL1778" s="8">
        <f>IF($BE1778=1,Y1777,0)</f>
        <v>0</v>
      </c>
      <c r="BM1778" s="8">
        <f>IF($BE1778=1,Z1777,0)</f>
        <v>0</v>
      </c>
    </row>
    <row r="1779" spans="1:65" s="7" customFormat="1" ht="15.75" customHeight="1" x14ac:dyDescent="0.15">
      <c r="A1779" s="7" t="s">
        <v>3897</v>
      </c>
      <c r="B1779" s="7" t="s">
        <v>3223</v>
      </c>
      <c r="C1779" s="7" t="s">
        <v>3631</v>
      </c>
      <c r="D1779" s="7" t="s">
        <v>37</v>
      </c>
      <c r="E1779" s="7" t="s">
        <v>271</v>
      </c>
      <c r="F1779" s="7" t="s">
        <v>2233</v>
      </c>
      <c r="G1779" s="7" t="s">
        <v>3023</v>
      </c>
      <c r="H1779" s="7" t="s">
        <v>3641</v>
      </c>
      <c r="I1779" s="7" t="s">
        <v>33</v>
      </c>
      <c r="J1779" s="7" t="s">
        <v>33</v>
      </c>
      <c r="K1779" s="7" t="s">
        <v>33</v>
      </c>
      <c r="L1779" s="7" t="s">
        <v>33</v>
      </c>
      <c r="M1779" s="7" t="s">
        <v>33</v>
      </c>
      <c r="N1779" s="7" t="s">
        <v>33</v>
      </c>
      <c r="O1779" s="7" t="s">
        <v>33</v>
      </c>
      <c r="P1779" s="7" t="s">
        <v>33</v>
      </c>
      <c r="Q1779" s="7" t="s">
        <v>33</v>
      </c>
      <c r="R1779" s="7" t="s">
        <v>33</v>
      </c>
      <c r="S1779" s="12" t="s">
        <v>3225</v>
      </c>
      <c r="T1779" s="8">
        <v>17536743.621776342</v>
      </c>
      <c r="U1779" s="8">
        <v>24112115</v>
      </c>
      <c r="V1779" s="8">
        <v>10850000</v>
      </c>
      <c r="W1779" s="8">
        <v>19425645</v>
      </c>
      <c r="X1779" s="8">
        <v>12178633.892889358</v>
      </c>
      <c r="Y1779" s="8">
        <v>8650530</v>
      </c>
      <c r="Z1779" s="8">
        <v>8659489.7807017546</v>
      </c>
      <c r="AA1779" s="8">
        <v>16560309.865827817</v>
      </c>
      <c r="AB1779" s="8">
        <v>2411211</v>
      </c>
      <c r="AC1779" s="8">
        <v>6184000</v>
      </c>
      <c r="AD1779" s="8">
        <v>9373878</v>
      </c>
      <c r="AE1779" s="8">
        <v>3000000</v>
      </c>
      <c r="AF1779" s="8">
        <v>0</v>
      </c>
      <c r="AG1779" s="8">
        <v>2229606.8421052634</v>
      </c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9" t="s">
        <v>3896</v>
      </c>
      <c r="BE1779" s="8"/>
      <c r="BF1779" s="8"/>
      <c r="BG1779" s="8">
        <f>IF($BE1779=1,T1778,0)</f>
        <v>0</v>
      </c>
      <c r="BH1779" s="8">
        <f>IF($BE1779=1,U1778,0)</f>
        <v>0</v>
      </c>
      <c r="BI1779" s="8">
        <f>IF($BE1779=1,V1778,0)</f>
        <v>0</v>
      </c>
      <c r="BJ1779" s="8">
        <f>IF($BE1779=1,W1778,0)</f>
        <v>0</v>
      </c>
      <c r="BK1779" s="8">
        <f>IF($BE1779=1,X1778,0)</f>
        <v>0</v>
      </c>
      <c r="BL1779" s="8">
        <f>IF($BE1779=1,Y1778,0)</f>
        <v>0</v>
      </c>
      <c r="BM1779" s="8">
        <f>IF($BE1779=1,Z1778,0)</f>
        <v>0</v>
      </c>
    </row>
    <row r="1780" spans="1:65" s="7" customFormat="1" ht="15.75" customHeight="1" x14ac:dyDescent="0.15">
      <c r="A1780" s="7" t="s">
        <v>3899</v>
      </c>
      <c r="B1780" s="7" t="s">
        <v>3223</v>
      </c>
      <c r="C1780" s="7" t="s">
        <v>3631</v>
      </c>
      <c r="D1780" s="7" t="s">
        <v>37</v>
      </c>
      <c r="E1780" s="7" t="s">
        <v>271</v>
      </c>
      <c r="F1780" s="7" t="s">
        <v>2233</v>
      </c>
      <c r="G1780" s="7" t="s">
        <v>3026</v>
      </c>
      <c r="H1780" s="7" t="s">
        <v>3632</v>
      </c>
      <c r="I1780" s="7" t="s">
        <v>33</v>
      </c>
      <c r="J1780" s="7" t="s">
        <v>33</v>
      </c>
      <c r="K1780" s="7" t="s">
        <v>33</v>
      </c>
      <c r="L1780" s="7" t="s">
        <v>33</v>
      </c>
      <c r="M1780" s="7" t="s">
        <v>33</v>
      </c>
      <c r="N1780" s="7" t="s">
        <v>33</v>
      </c>
      <c r="O1780" s="7" t="s">
        <v>33</v>
      </c>
      <c r="P1780" s="7" t="s">
        <v>33</v>
      </c>
      <c r="Q1780" s="7" t="s">
        <v>33</v>
      </c>
      <c r="R1780" s="7" t="s">
        <v>33</v>
      </c>
      <c r="S1780" s="12" t="s">
        <v>3225</v>
      </c>
      <c r="T1780" s="8">
        <v>16661184.612456823</v>
      </c>
      <c r="U1780" s="8">
        <v>24112115</v>
      </c>
      <c r="V1780" s="8">
        <v>13553000</v>
      </c>
      <c r="W1780" s="8">
        <v>27951826</v>
      </c>
      <c r="X1780" s="8">
        <v>17056855</v>
      </c>
      <c r="Y1780" s="8">
        <v>12271809</v>
      </c>
      <c r="Z1780" s="8">
        <v>12422629.055555558</v>
      </c>
      <c r="AA1780" s="8">
        <v>5922839.1134979371</v>
      </c>
      <c r="AB1780" s="8">
        <v>2411211</v>
      </c>
      <c r="AC1780" s="8">
        <v>1720000</v>
      </c>
      <c r="AD1780" s="8">
        <v>9273650</v>
      </c>
      <c r="AE1780" s="8">
        <v>3000000</v>
      </c>
      <c r="AF1780" s="8">
        <v>0</v>
      </c>
      <c r="AG1780" s="8">
        <v>2824168.6666666665</v>
      </c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9" t="s">
        <v>3898</v>
      </c>
      <c r="BE1780" s="8"/>
      <c r="BF1780" s="8"/>
      <c r="BG1780" s="8">
        <f>IF($BE1780=1,T1779,0)</f>
        <v>0</v>
      </c>
      <c r="BH1780" s="8">
        <f>IF($BE1780=1,U1779,0)</f>
        <v>0</v>
      </c>
      <c r="BI1780" s="8">
        <f>IF($BE1780=1,V1779,0)</f>
        <v>0</v>
      </c>
      <c r="BJ1780" s="8">
        <f>IF($BE1780=1,W1779,0)</f>
        <v>0</v>
      </c>
      <c r="BK1780" s="8">
        <f>IF($BE1780=1,X1779,0)</f>
        <v>0</v>
      </c>
      <c r="BL1780" s="8">
        <f>IF($BE1780=1,Y1779,0)</f>
        <v>0</v>
      </c>
      <c r="BM1780" s="8">
        <f>IF($BE1780=1,Z1779,0)</f>
        <v>0</v>
      </c>
    </row>
    <row r="1781" spans="1:65" s="7" customFormat="1" ht="15.75" customHeight="1" x14ac:dyDescent="0.15">
      <c r="A1781" s="7" t="s">
        <v>3901</v>
      </c>
      <c r="B1781" s="7" t="s">
        <v>3223</v>
      </c>
      <c r="C1781" s="7" t="s">
        <v>3631</v>
      </c>
      <c r="D1781" s="7" t="s">
        <v>37</v>
      </c>
      <c r="E1781" s="7" t="s">
        <v>271</v>
      </c>
      <c r="F1781" s="7" t="s">
        <v>2233</v>
      </c>
      <c r="G1781" s="7" t="s">
        <v>3026</v>
      </c>
      <c r="H1781" s="7" t="s">
        <v>3635</v>
      </c>
      <c r="I1781" s="7" t="s">
        <v>33</v>
      </c>
      <c r="J1781" s="7" t="s">
        <v>33</v>
      </c>
      <c r="K1781" s="7" t="s">
        <v>33</v>
      </c>
      <c r="L1781" s="7" t="s">
        <v>33</v>
      </c>
      <c r="M1781" s="7" t="s">
        <v>33</v>
      </c>
      <c r="N1781" s="7" t="s">
        <v>33</v>
      </c>
      <c r="O1781" s="7" t="s">
        <v>33</v>
      </c>
      <c r="P1781" s="7" t="s">
        <v>33</v>
      </c>
      <c r="Q1781" s="7" t="s">
        <v>33</v>
      </c>
      <c r="R1781" s="7" t="s">
        <v>33</v>
      </c>
      <c r="S1781" s="12" t="s">
        <v>3225</v>
      </c>
      <c r="T1781" s="8">
        <v>16661184.612456823</v>
      </c>
      <c r="U1781" s="8">
        <v>24112115</v>
      </c>
      <c r="V1781" s="8">
        <v>13553000</v>
      </c>
      <c r="W1781" s="8">
        <v>27951826</v>
      </c>
      <c r="X1781" s="8">
        <v>17056855</v>
      </c>
      <c r="Y1781" s="8">
        <v>12271809</v>
      </c>
      <c r="Z1781" s="8">
        <v>12422629.055555558</v>
      </c>
      <c r="AA1781" s="8">
        <v>5922839.1134979371</v>
      </c>
      <c r="AB1781" s="8">
        <v>2411211</v>
      </c>
      <c r="AC1781" s="8">
        <v>1720000</v>
      </c>
      <c r="AD1781" s="8">
        <v>9273650</v>
      </c>
      <c r="AE1781" s="8">
        <v>3000000</v>
      </c>
      <c r="AF1781" s="8">
        <v>0</v>
      </c>
      <c r="AG1781" s="8">
        <v>2824168.6666666665</v>
      </c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9" t="s">
        <v>3900</v>
      </c>
      <c r="BE1781" s="8"/>
      <c r="BF1781" s="8"/>
      <c r="BG1781" s="8">
        <f>IF($BE1781=1,T1780,0)</f>
        <v>0</v>
      </c>
      <c r="BH1781" s="8">
        <f>IF($BE1781=1,U1780,0)</f>
        <v>0</v>
      </c>
      <c r="BI1781" s="8">
        <f>IF($BE1781=1,V1780,0)</f>
        <v>0</v>
      </c>
      <c r="BJ1781" s="8">
        <f>IF($BE1781=1,W1780,0)</f>
        <v>0</v>
      </c>
      <c r="BK1781" s="8">
        <f>IF($BE1781=1,X1780,0)</f>
        <v>0</v>
      </c>
      <c r="BL1781" s="8">
        <f>IF($BE1781=1,Y1780,0)</f>
        <v>0</v>
      </c>
      <c r="BM1781" s="8">
        <f>IF($BE1781=1,Z1780,0)</f>
        <v>0</v>
      </c>
    </row>
    <row r="1782" spans="1:65" s="7" customFormat="1" ht="15.75" customHeight="1" x14ac:dyDescent="0.15">
      <c r="A1782" s="7" t="s">
        <v>3903</v>
      </c>
      <c r="B1782" s="7" t="s">
        <v>3223</v>
      </c>
      <c r="C1782" s="7" t="s">
        <v>3631</v>
      </c>
      <c r="D1782" s="7" t="s">
        <v>37</v>
      </c>
      <c r="E1782" s="7" t="s">
        <v>271</v>
      </c>
      <c r="F1782" s="7" t="s">
        <v>2233</v>
      </c>
      <c r="G1782" s="7" t="s">
        <v>3026</v>
      </c>
      <c r="H1782" s="7" t="s">
        <v>3638</v>
      </c>
      <c r="I1782" s="7" t="s">
        <v>33</v>
      </c>
      <c r="J1782" s="7" t="s">
        <v>33</v>
      </c>
      <c r="K1782" s="7" t="s">
        <v>33</v>
      </c>
      <c r="L1782" s="7" t="s">
        <v>33</v>
      </c>
      <c r="M1782" s="7" t="s">
        <v>33</v>
      </c>
      <c r="N1782" s="7" t="s">
        <v>33</v>
      </c>
      <c r="O1782" s="7" t="s">
        <v>33</v>
      </c>
      <c r="P1782" s="7" t="s">
        <v>33</v>
      </c>
      <c r="Q1782" s="7" t="s">
        <v>33</v>
      </c>
      <c r="R1782" s="7" t="s">
        <v>33</v>
      </c>
      <c r="S1782" s="12" t="s">
        <v>3225</v>
      </c>
      <c r="T1782" s="8">
        <v>16661184.612456823</v>
      </c>
      <c r="U1782" s="8">
        <v>24112115</v>
      </c>
      <c r="V1782" s="8">
        <v>13553000</v>
      </c>
      <c r="W1782" s="8">
        <v>27951826</v>
      </c>
      <c r="X1782" s="8">
        <v>17056855</v>
      </c>
      <c r="Y1782" s="8">
        <v>12271809</v>
      </c>
      <c r="Z1782" s="8">
        <v>12422629.055555558</v>
      </c>
      <c r="AA1782" s="8">
        <v>5922839.1134979371</v>
      </c>
      <c r="AB1782" s="8">
        <v>2411211</v>
      </c>
      <c r="AC1782" s="8">
        <v>1720000</v>
      </c>
      <c r="AD1782" s="8">
        <v>9273650</v>
      </c>
      <c r="AE1782" s="8">
        <v>3000000</v>
      </c>
      <c r="AF1782" s="8">
        <v>0</v>
      </c>
      <c r="AG1782" s="8">
        <v>2824168.6666666665</v>
      </c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9" t="s">
        <v>3902</v>
      </c>
      <c r="BE1782" s="8"/>
      <c r="BF1782" s="8"/>
      <c r="BG1782" s="8">
        <f>IF($BE1782=1,T1781,0)</f>
        <v>0</v>
      </c>
      <c r="BH1782" s="8">
        <f>IF($BE1782=1,U1781,0)</f>
        <v>0</v>
      </c>
      <c r="BI1782" s="8">
        <f>IF($BE1782=1,V1781,0)</f>
        <v>0</v>
      </c>
      <c r="BJ1782" s="8">
        <f>IF($BE1782=1,W1781,0)</f>
        <v>0</v>
      </c>
      <c r="BK1782" s="8">
        <f>IF($BE1782=1,X1781,0)</f>
        <v>0</v>
      </c>
      <c r="BL1782" s="8">
        <f>IF($BE1782=1,Y1781,0)</f>
        <v>0</v>
      </c>
      <c r="BM1782" s="8">
        <f>IF($BE1782=1,Z1781,0)</f>
        <v>0</v>
      </c>
    </row>
    <row r="1783" spans="1:65" s="7" customFormat="1" ht="15.75" customHeight="1" x14ac:dyDescent="0.15">
      <c r="A1783" s="7" t="s">
        <v>3905</v>
      </c>
      <c r="B1783" s="7" t="s">
        <v>3223</v>
      </c>
      <c r="C1783" s="7" t="s">
        <v>3631</v>
      </c>
      <c r="D1783" s="7" t="s">
        <v>37</v>
      </c>
      <c r="E1783" s="7" t="s">
        <v>271</v>
      </c>
      <c r="F1783" s="7" t="s">
        <v>2233</v>
      </c>
      <c r="G1783" s="7" t="s">
        <v>3026</v>
      </c>
      <c r="H1783" s="7" t="s">
        <v>3641</v>
      </c>
      <c r="I1783" s="7" t="s">
        <v>33</v>
      </c>
      <c r="J1783" s="7" t="s">
        <v>33</v>
      </c>
      <c r="K1783" s="7" t="s">
        <v>33</v>
      </c>
      <c r="L1783" s="7" t="s">
        <v>33</v>
      </c>
      <c r="M1783" s="7" t="s">
        <v>33</v>
      </c>
      <c r="N1783" s="7" t="s">
        <v>33</v>
      </c>
      <c r="O1783" s="7" t="s">
        <v>33</v>
      </c>
      <c r="P1783" s="7" t="s">
        <v>33</v>
      </c>
      <c r="Q1783" s="7" t="s">
        <v>33</v>
      </c>
      <c r="R1783" s="7" t="s">
        <v>33</v>
      </c>
      <c r="S1783" s="12" t="s">
        <v>3225</v>
      </c>
      <c r="T1783" s="8">
        <v>16661184.612456823</v>
      </c>
      <c r="U1783" s="8">
        <v>24112115</v>
      </c>
      <c r="V1783" s="8">
        <v>13553000</v>
      </c>
      <c r="W1783" s="8">
        <v>27951826</v>
      </c>
      <c r="X1783" s="8">
        <v>17056855</v>
      </c>
      <c r="Y1783" s="8">
        <v>12271809</v>
      </c>
      <c r="Z1783" s="8">
        <v>12422629.055555558</v>
      </c>
      <c r="AA1783" s="8">
        <v>5922839.1134979371</v>
      </c>
      <c r="AB1783" s="8">
        <v>2411211</v>
      </c>
      <c r="AC1783" s="8">
        <v>1720000</v>
      </c>
      <c r="AD1783" s="8">
        <v>9273650</v>
      </c>
      <c r="AE1783" s="8">
        <v>3000000</v>
      </c>
      <c r="AF1783" s="8">
        <v>0</v>
      </c>
      <c r="AG1783" s="8">
        <v>2824168.6666666665</v>
      </c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9" t="s">
        <v>3904</v>
      </c>
      <c r="BE1783" s="8"/>
      <c r="BF1783" s="8"/>
      <c r="BG1783" s="8">
        <f>IF($BE1783=1,T1782,0)</f>
        <v>0</v>
      </c>
      <c r="BH1783" s="8">
        <f>IF($BE1783=1,U1782,0)</f>
        <v>0</v>
      </c>
      <c r="BI1783" s="8">
        <f>IF($BE1783=1,V1782,0)</f>
        <v>0</v>
      </c>
      <c r="BJ1783" s="8">
        <f>IF($BE1783=1,W1782,0)</f>
        <v>0</v>
      </c>
      <c r="BK1783" s="8">
        <f>IF($BE1783=1,X1782,0)</f>
        <v>0</v>
      </c>
      <c r="BL1783" s="8">
        <f>IF($BE1783=1,Y1782,0)</f>
        <v>0</v>
      </c>
      <c r="BM1783" s="8">
        <f>IF($BE1783=1,Z1782,0)</f>
        <v>0</v>
      </c>
    </row>
    <row r="1784" spans="1:65" s="7" customFormat="1" ht="15.75" customHeight="1" x14ac:dyDescent="0.15">
      <c r="A1784" s="7" t="s">
        <v>3907</v>
      </c>
      <c r="B1784" s="7" t="s">
        <v>3223</v>
      </c>
      <c r="C1784" s="7" t="s">
        <v>3631</v>
      </c>
      <c r="D1784" s="7" t="s">
        <v>37</v>
      </c>
      <c r="E1784" s="7" t="s">
        <v>271</v>
      </c>
      <c r="F1784" s="7" t="s">
        <v>2303</v>
      </c>
      <c r="G1784" s="7" t="s">
        <v>3023</v>
      </c>
      <c r="H1784" s="7" t="s">
        <v>3632</v>
      </c>
      <c r="I1784" s="7" t="s">
        <v>33</v>
      </c>
      <c r="J1784" s="7" t="s">
        <v>33</v>
      </c>
      <c r="K1784" s="7" t="s">
        <v>33</v>
      </c>
      <c r="L1784" s="7" t="s">
        <v>33</v>
      </c>
      <c r="M1784" s="7" t="s">
        <v>33</v>
      </c>
      <c r="N1784" s="7" t="s">
        <v>33</v>
      </c>
      <c r="O1784" s="7" t="s">
        <v>33</v>
      </c>
      <c r="P1784" s="7" t="s">
        <v>33</v>
      </c>
      <c r="Q1784" s="7" t="s">
        <v>33</v>
      </c>
      <c r="R1784" s="7" t="s">
        <v>33</v>
      </c>
      <c r="S1784" s="12" t="s">
        <v>3225</v>
      </c>
      <c r="T1784" s="8">
        <v>39979195.054440856</v>
      </c>
      <c r="U1784" s="8">
        <v>24112115</v>
      </c>
      <c r="V1784" s="8">
        <v>23500000</v>
      </c>
      <c r="W1784" s="8">
        <v>41808107</v>
      </c>
      <c r="X1784" s="8">
        <v>22351108.47622269</v>
      </c>
      <c r="Y1784" s="8">
        <v>18127524</v>
      </c>
      <c r="Z1784" s="8">
        <v>11852387.368421054</v>
      </c>
      <c r="AA1784" s="8">
        <v>26068573.164569542</v>
      </c>
      <c r="AB1784" s="8">
        <v>2411211</v>
      </c>
      <c r="AC1784" s="8">
        <v>18800000</v>
      </c>
      <c r="AD1784" s="8">
        <v>9373878</v>
      </c>
      <c r="AE1784" s="8">
        <v>3000000</v>
      </c>
      <c r="AF1784" s="8">
        <v>0</v>
      </c>
      <c r="AG1784" s="8">
        <v>2229606.8421052634</v>
      </c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9" t="s">
        <v>3906</v>
      </c>
      <c r="BE1784" s="8"/>
      <c r="BF1784" s="8"/>
      <c r="BG1784" s="8">
        <f>IF($BE1784=1,T1783,0)</f>
        <v>0</v>
      </c>
      <c r="BH1784" s="8">
        <f>IF($BE1784=1,U1783,0)</f>
        <v>0</v>
      </c>
      <c r="BI1784" s="8">
        <f>IF($BE1784=1,V1783,0)</f>
        <v>0</v>
      </c>
      <c r="BJ1784" s="8">
        <f>IF($BE1784=1,W1783,0)</f>
        <v>0</v>
      </c>
      <c r="BK1784" s="8">
        <f>IF($BE1784=1,X1783,0)</f>
        <v>0</v>
      </c>
      <c r="BL1784" s="8">
        <f>IF($BE1784=1,Y1783,0)</f>
        <v>0</v>
      </c>
      <c r="BM1784" s="8">
        <f>IF($BE1784=1,Z1783,0)</f>
        <v>0</v>
      </c>
    </row>
    <row r="1785" spans="1:65" s="7" customFormat="1" ht="15.75" customHeight="1" x14ac:dyDescent="0.15">
      <c r="A1785" s="7" t="s">
        <v>3909</v>
      </c>
      <c r="B1785" s="7" t="s">
        <v>3223</v>
      </c>
      <c r="C1785" s="7" t="s">
        <v>3631</v>
      </c>
      <c r="D1785" s="7" t="s">
        <v>37</v>
      </c>
      <c r="E1785" s="7" t="s">
        <v>271</v>
      </c>
      <c r="F1785" s="7" t="s">
        <v>2303</v>
      </c>
      <c r="G1785" s="7" t="s">
        <v>3023</v>
      </c>
      <c r="H1785" s="7" t="s">
        <v>3635</v>
      </c>
      <c r="I1785" s="7" t="s">
        <v>33</v>
      </c>
      <c r="J1785" s="7" t="s">
        <v>33</v>
      </c>
      <c r="K1785" s="7" t="s">
        <v>33</v>
      </c>
      <c r="L1785" s="7" t="s">
        <v>33</v>
      </c>
      <c r="M1785" s="7" t="s">
        <v>33</v>
      </c>
      <c r="N1785" s="7" t="s">
        <v>33</v>
      </c>
      <c r="O1785" s="7" t="s">
        <v>33</v>
      </c>
      <c r="P1785" s="7" t="s">
        <v>33</v>
      </c>
      <c r="Q1785" s="7" t="s">
        <v>33</v>
      </c>
      <c r="R1785" s="7" t="s">
        <v>33</v>
      </c>
      <c r="S1785" s="12" t="s">
        <v>3225</v>
      </c>
      <c r="T1785" s="8">
        <v>39979195.054440856</v>
      </c>
      <c r="U1785" s="8">
        <v>24112115</v>
      </c>
      <c r="V1785" s="8">
        <v>23500000</v>
      </c>
      <c r="W1785" s="8">
        <v>41808107</v>
      </c>
      <c r="X1785" s="8">
        <v>22351108.47622269</v>
      </c>
      <c r="Y1785" s="8">
        <v>18127524</v>
      </c>
      <c r="Z1785" s="8">
        <v>11852387.368421054</v>
      </c>
      <c r="AA1785" s="8">
        <v>26068573.164569542</v>
      </c>
      <c r="AB1785" s="8">
        <v>2411211</v>
      </c>
      <c r="AC1785" s="8">
        <v>18800000</v>
      </c>
      <c r="AD1785" s="8">
        <v>9373878</v>
      </c>
      <c r="AE1785" s="8">
        <v>3000000</v>
      </c>
      <c r="AF1785" s="8">
        <v>0</v>
      </c>
      <c r="AG1785" s="8">
        <v>2229606.8421052634</v>
      </c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9" t="s">
        <v>3908</v>
      </c>
      <c r="BE1785" s="8"/>
      <c r="BF1785" s="8"/>
      <c r="BG1785" s="8">
        <f>IF($BE1785=1,T1784,0)</f>
        <v>0</v>
      </c>
      <c r="BH1785" s="8">
        <f>IF($BE1785=1,U1784,0)</f>
        <v>0</v>
      </c>
      <c r="BI1785" s="8">
        <f>IF($BE1785=1,V1784,0)</f>
        <v>0</v>
      </c>
      <c r="BJ1785" s="8">
        <f>IF($BE1785=1,W1784,0)</f>
        <v>0</v>
      </c>
      <c r="BK1785" s="8">
        <f>IF($BE1785=1,X1784,0)</f>
        <v>0</v>
      </c>
      <c r="BL1785" s="8">
        <f>IF($BE1785=1,Y1784,0)</f>
        <v>0</v>
      </c>
      <c r="BM1785" s="8">
        <f>IF($BE1785=1,Z1784,0)</f>
        <v>0</v>
      </c>
    </row>
    <row r="1786" spans="1:65" s="7" customFormat="1" ht="15.75" customHeight="1" x14ac:dyDescent="0.15">
      <c r="A1786" s="7" t="s">
        <v>3911</v>
      </c>
      <c r="B1786" s="7" t="s">
        <v>3223</v>
      </c>
      <c r="C1786" s="7" t="s">
        <v>3631</v>
      </c>
      <c r="D1786" s="7" t="s">
        <v>37</v>
      </c>
      <c r="E1786" s="7" t="s">
        <v>271</v>
      </c>
      <c r="F1786" s="7" t="s">
        <v>2303</v>
      </c>
      <c r="G1786" s="7" t="s">
        <v>3023</v>
      </c>
      <c r="H1786" s="7" t="s">
        <v>3638</v>
      </c>
      <c r="I1786" s="7" t="s">
        <v>33</v>
      </c>
      <c r="J1786" s="7" t="s">
        <v>33</v>
      </c>
      <c r="K1786" s="7" t="s">
        <v>33</v>
      </c>
      <c r="L1786" s="7" t="s">
        <v>33</v>
      </c>
      <c r="M1786" s="7" t="s">
        <v>33</v>
      </c>
      <c r="N1786" s="7" t="s">
        <v>33</v>
      </c>
      <c r="O1786" s="7" t="s">
        <v>33</v>
      </c>
      <c r="P1786" s="7" t="s">
        <v>33</v>
      </c>
      <c r="Q1786" s="7" t="s">
        <v>33</v>
      </c>
      <c r="R1786" s="7" t="s">
        <v>33</v>
      </c>
      <c r="S1786" s="12" t="s">
        <v>3225</v>
      </c>
      <c r="T1786" s="8">
        <v>39979195.054440856</v>
      </c>
      <c r="U1786" s="8">
        <v>24112115</v>
      </c>
      <c r="V1786" s="8">
        <v>23500000</v>
      </c>
      <c r="W1786" s="8">
        <v>41808107</v>
      </c>
      <c r="X1786" s="8">
        <v>22351108.47622269</v>
      </c>
      <c r="Y1786" s="8">
        <v>18127524</v>
      </c>
      <c r="Z1786" s="8">
        <v>11852387.368421054</v>
      </c>
      <c r="AA1786" s="8">
        <v>26068573.164569542</v>
      </c>
      <c r="AB1786" s="8">
        <v>2411211</v>
      </c>
      <c r="AC1786" s="8">
        <v>18800000</v>
      </c>
      <c r="AD1786" s="8">
        <v>9373878</v>
      </c>
      <c r="AE1786" s="8">
        <v>3000000</v>
      </c>
      <c r="AF1786" s="8">
        <v>0</v>
      </c>
      <c r="AG1786" s="8">
        <v>2229606.8421052634</v>
      </c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9" t="s">
        <v>3910</v>
      </c>
      <c r="BE1786" s="8"/>
      <c r="BF1786" s="8"/>
      <c r="BG1786" s="8">
        <f>IF($BE1786=1,T1785,0)</f>
        <v>0</v>
      </c>
      <c r="BH1786" s="8">
        <f>IF($BE1786=1,U1785,0)</f>
        <v>0</v>
      </c>
      <c r="BI1786" s="8">
        <f>IF($BE1786=1,V1785,0)</f>
        <v>0</v>
      </c>
      <c r="BJ1786" s="8">
        <f>IF($BE1786=1,W1785,0)</f>
        <v>0</v>
      </c>
      <c r="BK1786" s="8">
        <f>IF($BE1786=1,X1785,0)</f>
        <v>0</v>
      </c>
      <c r="BL1786" s="8">
        <f>IF($BE1786=1,Y1785,0)</f>
        <v>0</v>
      </c>
      <c r="BM1786" s="8">
        <f>IF($BE1786=1,Z1785,0)</f>
        <v>0</v>
      </c>
    </row>
    <row r="1787" spans="1:65" s="7" customFormat="1" ht="15.75" customHeight="1" x14ac:dyDescent="0.15">
      <c r="A1787" s="7" t="s">
        <v>3913</v>
      </c>
      <c r="B1787" s="7" t="s">
        <v>3223</v>
      </c>
      <c r="C1787" s="7" t="s">
        <v>3631</v>
      </c>
      <c r="D1787" s="7" t="s">
        <v>37</v>
      </c>
      <c r="E1787" s="7" t="s">
        <v>271</v>
      </c>
      <c r="F1787" s="7" t="s">
        <v>2303</v>
      </c>
      <c r="G1787" s="7" t="s">
        <v>3023</v>
      </c>
      <c r="H1787" s="7" t="s">
        <v>3641</v>
      </c>
      <c r="I1787" s="7" t="s">
        <v>33</v>
      </c>
      <c r="J1787" s="7" t="s">
        <v>33</v>
      </c>
      <c r="K1787" s="7" t="s">
        <v>33</v>
      </c>
      <c r="L1787" s="7" t="s">
        <v>33</v>
      </c>
      <c r="M1787" s="7" t="s">
        <v>33</v>
      </c>
      <c r="N1787" s="7" t="s">
        <v>33</v>
      </c>
      <c r="O1787" s="7" t="s">
        <v>33</v>
      </c>
      <c r="P1787" s="7" t="s">
        <v>33</v>
      </c>
      <c r="Q1787" s="7" t="s">
        <v>33</v>
      </c>
      <c r="R1787" s="7" t="s">
        <v>33</v>
      </c>
      <c r="S1787" s="12" t="s">
        <v>3225</v>
      </c>
      <c r="T1787" s="8">
        <v>39979195.054440856</v>
      </c>
      <c r="U1787" s="8">
        <v>24112115</v>
      </c>
      <c r="V1787" s="8">
        <v>23500000</v>
      </c>
      <c r="W1787" s="8">
        <v>41808107</v>
      </c>
      <c r="X1787" s="8">
        <v>22351108.47622269</v>
      </c>
      <c r="Y1787" s="8">
        <v>18127524</v>
      </c>
      <c r="Z1787" s="8">
        <v>11852387.368421054</v>
      </c>
      <c r="AA1787" s="8">
        <v>26068573.164569542</v>
      </c>
      <c r="AB1787" s="8">
        <v>2411211</v>
      </c>
      <c r="AC1787" s="8">
        <v>18800000</v>
      </c>
      <c r="AD1787" s="8">
        <v>9373878</v>
      </c>
      <c r="AE1787" s="8">
        <v>3000000</v>
      </c>
      <c r="AF1787" s="8">
        <v>0</v>
      </c>
      <c r="AG1787" s="8">
        <v>2229606.8421052634</v>
      </c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9" t="s">
        <v>3912</v>
      </c>
      <c r="BE1787" s="8"/>
      <c r="BF1787" s="8"/>
      <c r="BG1787" s="8">
        <f>IF($BE1787=1,T1786,0)</f>
        <v>0</v>
      </c>
      <c r="BH1787" s="8">
        <f>IF($BE1787=1,U1786,0)</f>
        <v>0</v>
      </c>
      <c r="BI1787" s="8">
        <f>IF($BE1787=1,V1786,0)</f>
        <v>0</v>
      </c>
      <c r="BJ1787" s="8">
        <f>IF($BE1787=1,W1786,0)</f>
        <v>0</v>
      </c>
      <c r="BK1787" s="8">
        <f>IF($BE1787=1,X1786,0)</f>
        <v>0</v>
      </c>
      <c r="BL1787" s="8">
        <f>IF($BE1787=1,Y1786,0)</f>
        <v>0</v>
      </c>
      <c r="BM1787" s="8">
        <f>IF($BE1787=1,Z1786,0)</f>
        <v>0</v>
      </c>
    </row>
    <row r="1788" spans="1:65" s="7" customFormat="1" ht="15.75" customHeight="1" x14ac:dyDescent="0.15">
      <c r="A1788" s="7" t="s">
        <v>3915</v>
      </c>
      <c r="B1788" s="7" t="s">
        <v>3223</v>
      </c>
      <c r="C1788" s="7" t="s">
        <v>3631</v>
      </c>
      <c r="D1788" s="7" t="s">
        <v>37</v>
      </c>
      <c r="E1788" s="7" t="s">
        <v>271</v>
      </c>
      <c r="F1788" s="7" t="s">
        <v>2303</v>
      </c>
      <c r="G1788" s="7" t="s">
        <v>3026</v>
      </c>
      <c r="H1788" s="7" t="s">
        <v>3632</v>
      </c>
      <c r="I1788" s="7" t="s">
        <v>33</v>
      </c>
      <c r="J1788" s="7" t="s">
        <v>33</v>
      </c>
      <c r="K1788" s="7" t="s">
        <v>33</v>
      </c>
      <c r="L1788" s="7" t="s">
        <v>33</v>
      </c>
      <c r="M1788" s="7" t="s">
        <v>33</v>
      </c>
      <c r="N1788" s="7" t="s">
        <v>33</v>
      </c>
      <c r="O1788" s="7" t="s">
        <v>33</v>
      </c>
      <c r="P1788" s="7" t="s">
        <v>33</v>
      </c>
      <c r="Q1788" s="7" t="s">
        <v>33</v>
      </c>
      <c r="R1788" s="7" t="s">
        <v>33</v>
      </c>
      <c r="S1788" s="12" t="s">
        <v>3225</v>
      </c>
      <c r="T1788" s="8">
        <v>38381903.09814579</v>
      </c>
      <c r="U1788" s="8">
        <v>24112115</v>
      </c>
      <c r="V1788" s="8">
        <v>32861000</v>
      </c>
      <c r="W1788" s="8">
        <v>60687151</v>
      </c>
      <c r="X1788" s="8">
        <v>39179637.5</v>
      </c>
      <c r="Y1788" s="8">
        <v>28767698</v>
      </c>
      <c r="Z1788" s="8">
        <v>12249354</v>
      </c>
      <c r="AA1788" s="8">
        <v>14152574.425495777</v>
      </c>
      <c r="AB1788" s="8">
        <v>2411211</v>
      </c>
      <c r="AC1788" s="8">
        <v>3852000</v>
      </c>
      <c r="AD1788" s="8">
        <v>9373200</v>
      </c>
      <c r="AE1788" s="8">
        <v>3000000</v>
      </c>
      <c r="AF1788" s="8">
        <v>0</v>
      </c>
      <c r="AG1788" s="8">
        <v>2710467</v>
      </c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9" t="s">
        <v>3914</v>
      </c>
      <c r="BE1788" s="8"/>
      <c r="BF1788" s="8"/>
      <c r="BG1788" s="8">
        <f>IF($BE1788=1,T1787,0)</f>
        <v>0</v>
      </c>
      <c r="BH1788" s="8">
        <f>IF($BE1788=1,U1787,0)</f>
        <v>0</v>
      </c>
      <c r="BI1788" s="8">
        <f>IF($BE1788=1,V1787,0)</f>
        <v>0</v>
      </c>
      <c r="BJ1788" s="8">
        <f>IF($BE1788=1,W1787,0)</f>
        <v>0</v>
      </c>
      <c r="BK1788" s="8">
        <f>IF($BE1788=1,X1787,0)</f>
        <v>0</v>
      </c>
      <c r="BL1788" s="8">
        <f>IF($BE1788=1,Y1787,0)</f>
        <v>0</v>
      </c>
      <c r="BM1788" s="8">
        <f>IF($BE1788=1,Z1787,0)</f>
        <v>0</v>
      </c>
    </row>
    <row r="1789" spans="1:65" s="7" customFormat="1" ht="15.75" customHeight="1" x14ac:dyDescent="0.15">
      <c r="A1789" s="7" t="s">
        <v>3917</v>
      </c>
      <c r="B1789" s="7" t="s">
        <v>3223</v>
      </c>
      <c r="C1789" s="7" t="s">
        <v>3631</v>
      </c>
      <c r="D1789" s="7" t="s">
        <v>37</v>
      </c>
      <c r="E1789" s="7" t="s">
        <v>271</v>
      </c>
      <c r="F1789" s="7" t="s">
        <v>2303</v>
      </c>
      <c r="G1789" s="7" t="s">
        <v>3026</v>
      </c>
      <c r="H1789" s="7" t="s">
        <v>3635</v>
      </c>
      <c r="I1789" s="7" t="s">
        <v>33</v>
      </c>
      <c r="J1789" s="7" t="s">
        <v>33</v>
      </c>
      <c r="K1789" s="7" t="s">
        <v>33</v>
      </c>
      <c r="L1789" s="7" t="s">
        <v>33</v>
      </c>
      <c r="M1789" s="7" t="s">
        <v>33</v>
      </c>
      <c r="N1789" s="7" t="s">
        <v>33</v>
      </c>
      <c r="O1789" s="7" t="s">
        <v>33</v>
      </c>
      <c r="P1789" s="7" t="s">
        <v>33</v>
      </c>
      <c r="Q1789" s="7" t="s">
        <v>33</v>
      </c>
      <c r="R1789" s="7" t="s">
        <v>33</v>
      </c>
      <c r="S1789" s="12" t="s">
        <v>3225</v>
      </c>
      <c r="T1789" s="8">
        <v>38381903.09814579</v>
      </c>
      <c r="U1789" s="8">
        <v>24112115</v>
      </c>
      <c r="V1789" s="8">
        <v>32861000</v>
      </c>
      <c r="W1789" s="8">
        <v>60687151</v>
      </c>
      <c r="X1789" s="8">
        <v>39179637.5</v>
      </c>
      <c r="Y1789" s="8">
        <v>28767698</v>
      </c>
      <c r="Z1789" s="8">
        <v>12249354</v>
      </c>
      <c r="AA1789" s="8">
        <v>14152574.425495777</v>
      </c>
      <c r="AB1789" s="8">
        <v>2411211</v>
      </c>
      <c r="AC1789" s="8">
        <v>3852000</v>
      </c>
      <c r="AD1789" s="8">
        <v>9373200</v>
      </c>
      <c r="AE1789" s="8">
        <v>3000000</v>
      </c>
      <c r="AF1789" s="8">
        <v>0</v>
      </c>
      <c r="AG1789" s="8">
        <v>2710467</v>
      </c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9" t="s">
        <v>3916</v>
      </c>
      <c r="BE1789" s="8"/>
      <c r="BF1789" s="8"/>
      <c r="BG1789" s="8">
        <f>IF($BE1789=1,T1788,0)</f>
        <v>0</v>
      </c>
      <c r="BH1789" s="8">
        <f>IF($BE1789=1,U1788,0)</f>
        <v>0</v>
      </c>
      <c r="BI1789" s="8">
        <f>IF($BE1789=1,V1788,0)</f>
        <v>0</v>
      </c>
      <c r="BJ1789" s="8">
        <f>IF($BE1789=1,W1788,0)</f>
        <v>0</v>
      </c>
      <c r="BK1789" s="8">
        <f>IF($BE1789=1,X1788,0)</f>
        <v>0</v>
      </c>
      <c r="BL1789" s="8">
        <f>IF($BE1789=1,Y1788,0)</f>
        <v>0</v>
      </c>
      <c r="BM1789" s="8">
        <f>IF($BE1789=1,Z1788,0)</f>
        <v>0</v>
      </c>
    </row>
    <row r="1790" spans="1:65" s="7" customFormat="1" ht="15.75" customHeight="1" x14ac:dyDescent="0.15">
      <c r="A1790" s="7" t="s">
        <v>3919</v>
      </c>
      <c r="B1790" s="7" t="s">
        <v>3223</v>
      </c>
      <c r="C1790" s="7" t="s">
        <v>3631</v>
      </c>
      <c r="D1790" s="7" t="s">
        <v>37</v>
      </c>
      <c r="E1790" s="7" t="s">
        <v>271</v>
      </c>
      <c r="F1790" s="7" t="s">
        <v>2303</v>
      </c>
      <c r="G1790" s="7" t="s">
        <v>3026</v>
      </c>
      <c r="H1790" s="7" t="s">
        <v>3638</v>
      </c>
      <c r="I1790" s="7" t="s">
        <v>33</v>
      </c>
      <c r="J1790" s="7" t="s">
        <v>33</v>
      </c>
      <c r="K1790" s="7" t="s">
        <v>33</v>
      </c>
      <c r="L1790" s="7" t="s">
        <v>33</v>
      </c>
      <c r="M1790" s="7" t="s">
        <v>33</v>
      </c>
      <c r="N1790" s="7" t="s">
        <v>33</v>
      </c>
      <c r="O1790" s="7" t="s">
        <v>33</v>
      </c>
      <c r="P1790" s="7" t="s">
        <v>33</v>
      </c>
      <c r="Q1790" s="7" t="s">
        <v>33</v>
      </c>
      <c r="R1790" s="7" t="s">
        <v>33</v>
      </c>
      <c r="S1790" s="12" t="s">
        <v>3225</v>
      </c>
      <c r="T1790" s="8">
        <v>38381903.09814579</v>
      </c>
      <c r="U1790" s="8">
        <v>24112115</v>
      </c>
      <c r="V1790" s="8">
        <v>32861000</v>
      </c>
      <c r="W1790" s="8">
        <v>60687151</v>
      </c>
      <c r="X1790" s="8">
        <v>39179637.5</v>
      </c>
      <c r="Y1790" s="8">
        <v>28767698</v>
      </c>
      <c r="Z1790" s="8">
        <v>12249354</v>
      </c>
      <c r="AA1790" s="8">
        <v>14152574.425495777</v>
      </c>
      <c r="AB1790" s="8">
        <v>2411211</v>
      </c>
      <c r="AC1790" s="8">
        <v>3852000</v>
      </c>
      <c r="AD1790" s="8">
        <v>9373200</v>
      </c>
      <c r="AE1790" s="8">
        <v>3000000</v>
      </c>
      <c r="AF1790" s="8">
        <v>0</v>
      </c>
      <c r="AG1790" s="8">
        <v>2710467</v>
      </c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9" t="s">
        <v>3918</v>
      </c>
      <c r="BE1790" s="8"/>
      <c r="BF1790" s="8"/>
      <c r="BG1790" s="8">
        <f>IF($BE1790=1,T1789,0)</f>
        <v>0</v>
      </c>
      <c r="BH1790" s="8">
        <f>IF($BE1790=1,U1789,0)</f>
        <v>0</v>
      </c>
      <c r="BI1790" s="8">
        <f>IF($BE1790=1,V1789,0)</f>
        <v>0</v>
      </c>
      <c r="BJ1790" s="8">
        <f>IF($BE1790=1,W1789,0)</f>
        <v>0</v>
      </c>
      <c r="BK1790" s="8">
        <f>IF($BE1790=1,X1789,0)</f>
        <v>0</v>
      </c>
      <c r="BL1790" s="8">
        <f>IF($BE1790=1,Y1789,0)</f>
        <v>0</v>
      </c>
      <c r="BM1790" s="8">
        <f>IF($BE1790=1,Z1789,0)</f>
        <v>0</v>
      </c>
    </row>
    <row r="1791" spans="1:65" s="7" customFormat="1" ht="15.75" customHeight="1" x14ac:dyDescent="0.15">
      <c r="A1791" s="7" t="s">
        <v>3921</v>
      </c>
      <c r="B1791" s="7" t="s">
        <v>3223</v>
      </c>
      <c r="C1791" s="7" t="s">
        <v>3631</v>
      </c>
      <c r="D1791" s="7" t="s">
        <v>37</v>
      </c>
      <c r="E1791" s="7" t="s">
        <v>271</v>
      </c>
      <c r="F1791" s="7" t="s">
        <v>2303</v>
      </c>
      <c r="G1791" s="7" t="s">
        <v>3026</v>
      </c>
      <c r="H1791" s="7" t="s">
        <v>3641</v>
      </c>
      <c r="I1791" s="7" t="s">
        <v>33</v>
      </c>
      <c r="J1791" s="7" t="s">
        <v>33</v>
      </c>
      <c r="K1791" s="7" t="s">
        <v>33</v>
      </c>
      <c r="L1791" s="7" t="s">
        <v>33</v>
      </c>
      <c r="M1791" s="7" t="s">
        <v>33</v>
      </c>
      <c r="N1791" s="7" t="s">
        <v>33</v>
      </c>
      <c r="O1791" s="7" t="s">
        <v>33</v>
      </c>
      <c r="P1791" s="7" t="s">
        <v>33</v>
      </c>
      <c r="Q1791" s="7" t="s">
        <v>33</v>
      </c>
      <c r="R1791" s="7" t="s">
        <v>33</v>
      </c>
      <c r="S1791" s="12" t="s">
        <v>3225</v>
      </c>
      <c r="T1791" s="8">
        <v>38381903.09814579</v>
      </c>
      <c r="U1791" s="8">
        <v>24112115</v>
      </c>
      <c r="V1791" s="8">
        <v>32861000</v>
      </c>
      <c r="W1791" s="8">
        <v>60687151</v>
      </c>
      <c r="X1791" s="8">
        <v>39179637.5</v>
      </c>
      <c r="Y1791" s="8">
        <v>28767698</v>
      </c>
      <c r="Z1791" s="8">
        <v>12249354</v>
      </c>
      <c r="AA1791" s="8">
        <v>14152574.425495777</v>
      </c>
      <c r="AB1791" s="8">
        <v>2411211</v>
      </c>
      <c r="AC1791" s="8">
        <v>3852000</v>
      </c>
      <c r="AD1791" s="8">
        <v>9373200</v>
      </c>
      <c r="AE1791" s="8">
        <v>3000000</v>
      </c>
      <c r="AF1791" s="8">
        <v>0</v>
      </c>
      <c r="AG1791" s="8">
        <v>2710467</v>
      </c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9" t="s">
        <v>3920</v>
      </c>
      <c r="BE1791" s="8"/>
      <c r="BF1791" s="8"/>
      <c r="BG1791" s="8">
        <f>IF($BE1791=1,T1790,0)</f>
        <v>0</v>
      </c>
      <c r="BH1791" s="8">
        <f>IF($BE1791=1,U1790,0)</f>
        <v>0</v>
      </c>
      <c r="BI1791" s="8">
        <f>IF($BE1791=1,V1790,0)</f>
        <v>0</v>
      </c>
      <c r="BJ1791" s="8">
        <f>IF($BE1791=1,W1790,0)</f>
        <v>0</v>
      </c>
      <c r="BK1791" s="8">
        <f>IF($BE1791=1,X1790,0)</f>
        <v>0</v>
      </c>
      <c r="BL1791" s="8">
        <f>IF($BE1791=1,Y1790,0)</f>
        <v>0</v>
      </c>
      <c r="BM1791" s="8">
        <f>IF($BE1791=1,Z1790,0)</f>
        <v>0</v>
      </c>
    </row>
    <row r="1792" spans="1:65" s="7" customFormat="1" ht="15.75" customHeight="1" x14ac:dyDescent="0.15">
      <c r="A1792" s="7" t="s">
        <v>3923</v>
      </c>
      <c r="B1792" s="7" t="s">
        <v>3223</v>
      </c>
      <c r="C1792" s="7" t="s">
        <v>3631</v>
      </c>
      <c r="D1792" s="7" t="s">
        <v>37</v>
      </c>
      <c r="E1792" s="7" t="s">
        <v>271</v>
      </c>
      <c r="F1792" s="7" t="s">
        <v>2496</v>
      </c>
      <c r="G1792" s="7" t="s">
        <v>3023</v>
      </c>
      <c r="H1792" s="7" t="s">
        <v>3632</v>
      </c>
      <c r="I1792" s="7" t="s">
        <v>33</v>
      </c>
      <c r="J1792" s="7" t="s">
        <v>33</v>
      </c>
      <c r="K1792" s="7" t="s">
        <v>33</v>
      </c>
      <c r="L1792" s="7" t="s">
        <v>33</v>
      </c>
      <c r="M1792" s="7" t="s">
        <v>33</v>
      </c>
      <c r="N1792" s="7" t="s">
        <v>33</v>
      </c>
      <c r="O1792" s="7" t="s">
        <v>33</v>
      </c>
      <c r="P1792" s="7" t="s">
        <v>33</v>
      </c>
      <c r="Q1792" s="7" t="s">
        <v>33</v>
      </c>
      <c r="R1792" s="7" t="s">
        <v>33</v>
      </c>
      <c r="S1792" s="12" t="s">
        <v>3225</v>
      </c>
      <c r="T1792" s="8">
        <v>72911282.297993541</v>
      </c>
      <c r="U1792" s="8">
        <v>24112115</v>
      </c>
      <c r="V1792" s="8">
        <v>41904000</v>
      </c>
      <c r="W1792" s="8">
        <v>85364780</v>
      </c>
      <c r="X1792" s="8">
        <v>35977663.476222694</v>
      </c>
      <c r="Y1792" s="8">
        <v>29904483</v>
      </c>
      <c r="Z1792" s="8">
        <v>14754747.631578948</v>
      </c>
      <c r="AA1792" s="8">
        <v>34905268.896225177</v>
      </c>
      <c r="AB1792" s="8">
        <v>2411211</v>
      </c>
      <c r="AC1792" s="8">
        <v>38551000</v>
      </c>
      <c r="AD1792" s="8">
        <v>9373878</v>
      </c>
      <c r="AE1792" s="8">
        <v>3000000</v>
      </c>
      <c r="AF1792" s="8">
        <v>0</v>
      </c>
      <c r="AG1792" s="8">
        <v>2229606.8421052634</v>
      </c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9" t="s">
        <v>3922</v>
      </c>
      <c r="BE1792" s="8"/>
      <c r="BF1792" s="8"/>
      <c r="BG1792" s="8">
        <f>IF($BE1792=1,T1791,0)</f>
        <v>0</v>
      </c>
      <c r="BH1792" s="8">
        <f>IF($BE1792=1,U1791,0)</f>
        <v>0</v>
      </c>
      <c r="BI1792" s="8">
        <f>IF($BE1792=1,V1791,0)</f>
        <v>0</v>
      </c>
      <c r="BJ1792" s="8">
        <f>IF($BE1792=1,W1791,0)</f>
        <v>0</v>
      </c>
      <c r="BK1792" s="8">
        <f>IF($BE1792=1,X1791,0)</f>
        <v>0</v>
      </c>
      <c r="BL1792" s="8">
        <f>IF($BE1792=1,Y1791,0)</f>
        <v>0</v>
      </c>
      <c r="BM1792" s="8">
        <f>IF($BE1792=1,Z1791,0)</f>
        <v>0</v>
      </c>
    </row>
    <row r="1793" spans="1:65" s="7" customFormat="1" ht="15.75" customHeight="1" x14ac:dyDescent="0.15">
      <c r="A1793" s="7" t="s">
        <v>3925</v>
      </c>
      <c r="B1793" s="7" t="s">
        <v>3223</v>
      </c>
      <c r="C1793" s="7" t="s">
        <v>3631</v>
      </c>
      <c r="D1793" s="7" t="s">
        <v>37</v>
      </c>
      <c r="E1793" s="7" t="s">
        <v>271</v>
      </c>
      <c r="F1793" s="7" t="s">
        <v>2496</v>
      </c>
      <c r="G1793" s="7" t="s">
        <v>3023</v>
      </c>
      <c r="H1793" s="7" t="s">
        <v>3635</v>
      </c>
      <c r="I1793" s="7" t="s">
        <v>33</v>
      </c>
      <c r="J1793" s="7" t="s">
        <v>33</v>
      </c>
      <c r="K1793" s="7" t="s">
        <v>33</v>
      </c>
      <c r="L1793" s="7" t="s">
        <v>33</v>
      </c>
      <c r="M1793" s="7" t="s">
        <v>33</v>
      </c>
      <c r="N1793" s="7" t="s">
        <v>33</v>
      </c>
      <c r="O1793" s="7" t="s">
        <v>33</v>
      </c>
      <c r="P1793" s="7" t="s">
        <v>33</v>
      </c>
      <c r="Q1793" s="7" t="s">
        <v>33</v>
      </c>
      <c r="R1793" s="7" t="s">
        <v>33</v>
      </c>
      <c r="S1793" s="12" t="s">
        <v>3225</v>
      </c>
      <c r="T1793" s="8">
        <v>72911282.297993541</v>
      </c>
      <c r="U1793" s="8">
        <v>24112115</v>
      </c>
      <c r="V1793" s="8">
        <v>41904000</v>
      </c>
      <c r="W1793" s="8">
        <v>85364780</v>
      </c>
      <c r="X1793" s="8">
        <v>35977663.476222694</v>
      </c>
      <c r="Y1793" s="8">
        <v>29904483</v>
      </c>
      <c r="Z1793" s="8">
        <v>14754747.631578948</v>
      </c>
      <c r="AA1793" s="8">
        <v>34905268.896225177</v>
      </c>
      <c r="AB1793" s="8">
        <v>2411211</v>
      </c>
      <c r="AC1793" s="8">
        <v>38551000</v>
      </c>
      <c r="AD1793" s="8">
        <v>9373878</v>
      </c>
      <c r="AE1793" s="8">
        <v>3000000</v>
      </c>
      <c r="AF1793" s="8">
        <v>0</v>
      </c>
      <c r="AG1793" s="8">
        <v>2229606.8421052634</v>
      </c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9" t="s">
        <v>3924</v>
      </c>
      <c r="BE1793" s="8"/>
      <c r="BF1793" s="8"/>
      <c r="BG1793" s="8">
        <f>IF($BE1793=1,T1792,0)</f>
        <v>0</v>
      </c>
      <c r="BH1793" s="8">
        <f>IF($BE1793=1,U1792,0)</f>
        <v>0</v>
      </c>
      <c r="BI1793" s="8">
        <f>IF($BE1793=1,V1792,0)</f>
        <v>0</v>
      </c>
      <c r="BJ1793" s="8">
        <f>IF($BE1793=1,W1792,0)</f>
        <v>0</v>
      </c>
      <c r="BK1793" s="8">
        <f>IF($BE1793=1,X1792,0)</f>
        <v>0</v>
      </c>
      <c r="BL1793" s="8">
        <f>IF($BE1793=1,Y1792,0)</f>
        <v>0</v>
      </c>
      <c r="BM1793" s="8">
        <f>IF($BE1793=1,Z1792,0)</f>
        <v>0</v>
      </c>
    </row>
    <row r="1794" spans="1:65" s="7" customFormat="1" ht="15.75" customHeight="1" x14ac:dyDescent="0.15">
      <c r="A1794" s="7" t="s">
        <v>3927</v>
      </c>
      <c r="B1794" s="7" t="s">
        <v>3223</v>
      </c>
      <c r="C1794" s="7" t="s">
        <v>3631</v>
      </c>
      <c r="D1794" s="7" t="s">
        <v>37</v>
      </c>
      <c r="E1794" s="7" t="s">
        <v>271</v>
      </c>
      <c r="F1794" s="7" t="s">
        <v>2496</v>
      </c>
      <c r="G1794" s="7" t="s">
        <v>3023</v>
      </c>
      <c r="H1794" s="7" t="s">
        <v>3638</v>
      </c>
      <c r="I1794" s="7" t="s">
        <v>33</v>
      </c>
      <c r="J1794" s="7" t="s">
        <v>33</v>
      </c>
      <c r="K1794" s="7" t="s">
        <v>33</v>
      </c>
      <c r="L1794" s="7" t="s">
        <v>33</v>
      </c>
      <c r="M1794" s="7" t="s">
        <v>33</v>
      </c>
      <c r="N1794" s="7" t="s">
        <v>33</v>
      </c>
      <c r="O1794" s="7" t="s">
        <v>33</v>
      </c>
      <c r="P1794" s="7" t="s">
        <v>33</v>
      </c>
      <c r="Q1794" s="7" t="s">
        <v>33</v>
      </c>
      <c r="R1794" s="7" t="s">
        <v>33</v>
      </c>
      <c r="S1794" s="12" t="s">
        <v>3225</v>
      </c>
      <c r="T1794" s="8">
        <v>72911282.297993541</v>
      </c>
      <c r="U1794" s="8">
        <v>24112115</v>
      </c>
      <c r="V1794" s="8">
        <v>41904000</v>
      </c>
      <c r="W1794" s="8">
        <v>85364780</v>
      </c>
      <c r="X1794" s="8">
        <v>35977663.476222694</v>
      </c>
      <c r="Y1794" s="8">
        <v>29904483</v>
      </c>
      <c r="Z1794" s="8">
        <v>14754747.631578948</v>
      </c>
      <c r="AA1794" s="8">
        <v>34905268.896225177</v>
      </c>
      <c r="AB1794" s="8">
        <v>2411211</v>
      </c>
      <c r="AC1794" s="8">
        <v>38551000</v>
      </c>
      <c r="AD1794" s="8">
        <v>9373878</v>
      </c>
      <c r="AE1794" s="8">
        <v>3000000</v>
      </c>
      <c r="AF1794" s="8">
        <v>0</v>
      </c>
      <c r="AG1794" s="8">
        <v>2229606.8421052634</v>
      </c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9" t="s">
        <v>3926</v>
      </c>
      <c r="BE1794" s="8"/>
      <c r="BF1794" s="8"/>
      <c r="BG1794" s="8">
        <f>IF($BE1794=1,T1793,0)</f>
        <v>0</v>
      </c>
      <c r="BH1794" s="8">
        <f>IF($BE1794=1,U1793,0)</f>
        <v>0</v>
      </c>
      <c r="BI1794" s="8">
        <f>IF($BE1794=1,V1793,0)</f>
        <v>0</v>
      </c>
      <c r="BJ1794" s="8">
        <f>IF($BE1794=1,W1793,0)</f>
        <v>0</v>
      </c>
      <c r="BK1794" s="8">
        <f>IF($BE1794=1,X1793,0)</f>
        <v>0</v>
      </c>
      <c r="BL1794" s="8">
        <f>IF($BE1794=1,Y1793,0)</f>
        <v>0</v>
      </c>
      <c r="BM1794" s="8">
        <f>IF($BE1794=1,Z1793,0)</f>
        <v>0</v>
      </c>
    </row>
    <row r="1795" spans="1:65" s="7" customFormat="1" ht="15.75" customHeight="1" x14ac:dyDescent="0.15">
      <c r="A1795" s="7" t="s">
        <v>3929</v>
      </c>
      <c r="B1795" s="7" t="s">
        <v>3223</v>
      </c>
      <c r="C1795" s="7" t="s">
        <v>3631</v>
      </c>
      <c r="D1795" s="7" t="s">
        <v>37</v>
      </c>
      <c r="E1795" s="7" t="s">
        <v>271</v>
      </c>
      <c r="F1795" s="7" t="s">
        <v>2496</v>
      </c>
      <c r="G1795" s="7" t="s">
        <v>3023</v>
      </c>
      <c r="H1795" s="7" t="s">
        <v>3641</v>
      </c>
      <c r="I1795" s="7" t="s">
        <v>33</v>
      </c>
      <c r="J1795" s="7" t="s">
        <v>33</v>
      </c>
      <c r="K1795" s="7" t="s">
        <v>33</v>
      </c>
      <c r="L1795" s="7" t="s">
        <v>33</v>
      </c>
      <c r="M1795" s="7" t="s">
        <v>33</v>
      </c>
      <c r="N1795" s="7" t="s">
        <v>33</v>
      </c>
      <c r="O1795" s="7" t="s">
        <v>33</v>
      </c>
      <c r="P1795" s="7" t="s">
        <v>33</v>
      </c>
      <c r="Q1795" s="7" t="s">
        <v>33</v>
      </c>
      <c r="R1795" s="7" t="s">
        <v>33</v>
      </c>
      <c r="S1795" s="12" t="s">
        <v>3225</v>
      </c>
      <c r="T1795" s="8">
        <v>72911282.297993541</v>
      </c>
      <c r="U1795" s="8">
        <v>24112115</v>
      </c>
      <c r="V1795" s="8">
        <v>41904000</v>
      </c>
      <c r="W1795" s="8">
        <v>85364780</v>
      </c>
      <c r="X1795" s="8">
        <v>35977663.476222694</v>
      </c>
      <c r="Y1795" s="8">
        <v>29904483</v>
      </c>
      <c r="Z1795" s="8">
        <v>14754747.631578948</v>
      </c>
      <c r="AA1795" s="8">
        <v>34905268.896225177</v>
      </c>
      <c r="AB1795" s="8">
        <v>2411211</v>
      </c>
      <c r="AC1795" s="8">
        <v>38551000</v>
      </c>
      <c r="AD1795" s="8">
        <v>9373878</v>
      </c>
      <c r="AE1795" s="8">
        <v>3000000</v>
      </c>
      <c r="AF1795" s="8">
        <v>0</v>
      </c>
      <c r="AG1795" s="8">
        <v>2229606.8421052634</v>
      </c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9" t="s">
        <v>3928</v>
      </c>
      <c r="BE1795" s="8"/>
      <c r="BF1795" s="8"/>
      <c r="BG1795" s="8">
        <f>IF($BE1795=1,T1794,0)</f>
        <v>0</v>
      </c>
      <c r="BH1795" s="8">
        <f>IF($BE1795=1,U1794,0)</f>
        <v>0</v>
      </c>
      <c r="BI1795" s="8">
        <f>IF($BE1795=1,V1794,0)</f>
        <v>0</v>
      </c>
      <c r="BJ1795" s="8">
        <f>IF($BE1795=1,W1794,0)</f>
        <v>0</v>
      </c>
      <c r="BK1795" s="8">
        <f>IF($BE1795=1,X1794,0)</f>
        <v>0</v>
      </c>
      <c r="BL1795" s="8">
        <f>IF($BE1795=1,Y1794,0)</f>
        <v>0</v>
      </c>
      <c r="BM1795" s="8">
        <f>IF($BE1795=1,Z1794,0)</f>
        <v>0</v>
      </c>
    </row>
    <row r="1796" spans="1:65" s="7" customFormat="1" ht="15.75" customHeight="1" x14ac:dyDescent="0.15">
      <c r="A1796" s="7" t="s">
        <v>3931</v>
      </c>
      <c r="B1796" s="7" t="s">
        <v>3223</v>
      </c>
      <c r="C1796" s="7" t="s">
        <v>3631</v>
      </c>
      <c r="D1796" s="7" t="s">
        <v>37</v>
      </c>
      <c r="E1796" s="7" t="s">
        <v>271</v>
      </c>
      <c r="F1796" s="7" t="s">
        <v>2496</v>
      </c>
      <c r="G1796" s="7" t="s">
        <v>3026</v>
      </c>
      <c r="H1796" s="7" t="s">
        <v>3632</v>
      </c>
      <c r="I1796" s="7" t="s">
        <v>33</v>
      </c>
      <c r="J1796" s="7" t="s">
        <v>33</v>
      </c>
      <c r="K1796" s="7" t="s">
        <v>33</v>
      </c>
      <c r="L1796" s="7" t="s">
        <v>33</v>
      </c>
      <c r="M1796" s="7" t="s">
        <v>33</v>
      </c>
      <c r="N1796" s="7" t="s">
        <v>33</v>
      </c>
      <c r="O1796" s="7" t="s">
        <v>33</v>
      </c>
      <c r="P1796" s="7" t="s">
        <v>33</v>
      </c>
      <c r="Q1796" s="7" t="s">
        <v>33</v>
      </c>
      <c r="R1796" s="7" t="s">
        <v>33</v>
      </c>
      <c r="S1796" s="12" t="s">
        <v>3225</v>
      </c>
      <c r="T1796" s="8">
        <v>66915985.935721762</v>
      </c>
      <c r="U1796" s="8">
        <v>24112115</v>
      </c>
      <c r="V1796" s="8">
        <v>58575000</v>
      </c>
      <c r="W1796" s="8">
        <v>104701811</v>
      </c>
      <c r="X1796" s="8">
        <v>63608347.5</v>
      </c>
      <c r="Y1796" s="8">
        <v>50732815</v>
      </c>
      <c r="Z1796" s="8">
        <v>16634154</v>
      </c>
      <c r="AA1796" s="8">
        <v>25018836.05565723</v>
      </c>
      <c r="AB1796" s="8">
        <v>2411211</v>
      </c>
      <c r="AC1796" s="8">
        <v>7528000</v>
      </c>
      <c r="AD1796" s="8">
        <v>9373878</v>
      </c>
      <c r="AE1796" s="8">
        <v>3000000</v>
      </c>
      <c r="AF1796" s="8">
        <v>0</v>
      </c>
      <c r="AG1796" s="8">
        <v>2710467</v>
      </c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9" t="s">
        <v>3930</v>
      </c>
      <c r="BE1796" s="8"/>
      <c r="BF1796" s="8"/>
      <c r="BG1796" s="8">
        <f>IF($BE1796=1,T1795,0)</f>
        <v>0</v>
      </c>
      <c r="BH1796" s="8">
        <f>IF($BE1796=1,U1795,0)</f>
        <v>0</v>
      </c>
      <c r="BI1796" s="8">
        <f>IF($BE1796=1,V1795,0)</f>
        <v>0</v>
      </c>
      <c r="BJ1796" s="8">
        <f>IF($BE1796=1,W1795,0)</f>
        <v>0</v>
      </c>
      <c r="BK1796" s="8">
        <f>IF($BE1796=1,X1795,0)</f>
        <v>0</v>
      </c>
      <c r="BL1796" s="8">
        <f>IF($BE1796=1,Y1795,0)</f>
        <v>0</v>
      </c>
      <c r="BM1796" s="8">
        <f>IF($BE1796=1,Z1795,0)</f>
        <v>0</v>
      </c>
    </row>
    <row r="1797" spans="1:65" s="7" customFormat="1" ht="15.75" customHeight="1" x14ac:dyDescent="0.15">
      <c r="A1797" s="7" t="s">
        <v>3933</v>
      </c>
      <c r="B1797" s="7" t="s">
        <v>3223</v>
      </c>
      <c r="C1797" s="7" t="s">
        <v>3631</v>
      </c>
      <c r="D1797" s="7" t="s">
        <v>37</v>
      </c>
      <c r="E1797" s="7" t="s">
        <v>271</v>
      </c>
      <c r="F1797" s="7" t="s">
        <v>2496</v>
      </c>
      <c r="G1797" s="7" t="s">
        <v>3026</v>
      </c>
      <c r="H1797" s="7" t="s">
        <v>3635</v>
      </c>
      <c r="I1797" s="7" t="s">
        <v>33</v>
      </c>
      <c r="J1797" s="7" t="s">
        <v>33</v>
      </c>
      <c r="K1797" s="7" t="s">
        <v>33</v>
      </c>
      <c r="L1797" s="7" t="s">
        <v>33</v>
      </c>
      <c r="M1797" s="7" t="s">
        <v>33</v>
      </c>
      <c r="N1797" s="7" t="s">
        <v>33</v>
      </c>
      <c r="O1797" s="7" t="s">
        <v>33</v>
      </c>
      <c r="P1797" s="7" t="s">
        <v>33</v>
      </c>
      <c r="Q1797" s="7" t="s">
        <v>33</v>
      </c>
      <c r="R1797" s="7" t="s">
        <v>33</v>
      </c>
      <c r="S1797" s="12" t="s">
        <v>3225</v>
      </c>
      <c r="T1797" s="8">
        <v>66915985.935721762</v>
      </c>
      <c r="U1797" s="8">
        <v>24112115</v>
      </c>
      <c r="V1797" s="8">
        <v>58575000</v>
      </c>
      <c r="W1797" s="8">
        <v>104701811</v>
      </c>
      <c r="X1797" s="8">
        <v>63608347.5</v>
      </c>
      <c r="Y1797" s="8">
        <v>50732815</v>
      </c>
      <c r="Z1797" s="8">
        <v>16634154</v>
      </c>
      <c r="AA1797" s="8">
        <v>25018836.05565723</v>
      </c>
      <c r="AB1797" s="8">
        <v>2411211</v>
      </c>
      <c r="AC1797" s="8">
        <v>7528000</v>
      </c>
      <c r="AD1797" s="8">
        <v>9373878</v>
      </c>
      <c r="AE1797" s="8">
        <v>3000000</v>
      </c>
      <c r="AF1797" s="8">
        <v>0</v>
      </c>
      <c r="AG1797" s="8">
        <v>2710467</v>
      </c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9" t="s">
        <v>3932</v>
      </c>
      <c r="BE1797" s="8"/>
      <c r="BF1797" s="8"/>
      <c r="BG1797" s="8">
        <f>IF($BE1797=1,T1796,0)</f>
        <v>0</v>
      </c>
      <c r="BH1797" s="8">
        <f>IF($BE1797=1,U1796,0)</f>
        <v>0</v>
      </c>
      <c r="BI1797" s="8">
        <f>IF($BE1797=1,V1796,0)</f>
        <v>0</v>
      </c>
      <c r="BJ1797" s="8">
        <f>IF($BE1797=1,W1796,0)</f>
        <v>0</v>
      </c>
      <c r="BK1797" s="8">
        <f>IF($BE1797=1,X1796,0)</f>
        <v>0</v>
      </c>
      <c r="BL1797" s="8">
        <f>IF($BE1797=1,Y1796,0)</f>
        <v>0</v>
      </c>
      <c r="BM1797" s="8">
        <f>IF($BE1797=1,Z1796,0)</f>
        <v>0</v>
      </c>
    </row>
    <row r="1798" spans="1:65" s="7" customFormat="1" ht="15.75" customHeight="1" x14ac:dyDescent="0.15">
      <c r="A1798" s="7" t="s">
        <v>3935</v>
      </c>
      <c r="B1798" s="7" t="s">
        <v>3223</v>
      </c>
      <c r="C1798" s="7" t="s">
        <v>3631</v>
      </c>
      <c r="D1798" s="7" t="s">
        <v>37</v>
      </c>
      <c r="E1798" s="7" t="s">
        <v>271</v>
      </c>
      <c r="F1798" s="7" t="s">
        <v>2496</v>
      </c>
      <c r="G1798" s="7" t="s">
        <v>3026</v>
      </c>
      <c r="H1798" s="7" t="s">
        <v>3638</v>
      </c>
      <c r="I1798" s="7" t="s">
        <v>33</v>
      </c>
      <c r="J1798" s="7" t="s">
        <v>33</v>
      </c>
      <c r="K1798" s="7" t="s">
        <v>33</v>
      </c>
      <c r="L1798" s="7" t="s">
        <v>33</v>
      </c>
      <c r="M1798" s="7" t="s">
        <v>33</v>
      </c>
      <c r="N1798" s="7" t="s">
        <v>33</v>
      </c>
      <c r="O1798" s="7" t="s">
        <v>33</v>
      </c>
      <c r="P1798" s="7" t="s">
        <v>33</v>
      </c>
      <c r="Q1798" s="7" t="s">
        <v>33</v>
      </c>
      <c r="R1798" s="7" t="s">
        <v>33</v>
      </c>
      <c r="S1798" s="12" t="s">
        <v>3225</v>
      </c>
      <c r="T1798" s="8">
        <v>66915985.935721762</v>
      </c>
      <c r="U1798" s="8">
        <v>24112115</v>
      </c>
      <c r="V1798" s="8">
        <v>58575000</v>
      </c>
      <c r="W1798" s="8">
        <v>104701811</v>
      </c>
      <c r="X1798" s="8">
        <v>63608347.5</v>
      </c>
      <c r="Y1798" s="8">
        <v>50732815</v>
      </c>
      <c r="Z1798" s="8">
        <v>16634154</v>
      </c>
      <c r="AA1798" s="8">
        <v>25018836.05565723</v>
      </c>
      <c r="AB1798" s="8">
        <v>2411211</v>
      </c>
      <c r="AC1798" s="8">
        <v>7528000</v>
      </c>
      <c r="AD1798" s="8">
        <v>9373878</v>
      </c>
      <c r="AE1798" s="8">
        <v>3000000</v>
      </c>
      <c r="AF1798" s="8">
        <v>0</v>
      </c>
      <c r="AG1798" s="8">
        <v>2710467</v>
      </c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9" t="s">
        <v>3934</v>
      </c>
      <c r="BE1798" s="8"/>
      <c r="BF1798" s="8"/>
      <c r="BG1798" s="8">
        <f>IF($BE1798=1,T1797,0)</f>
        <v>0</v>
      </c>
      <c r="BH1798" s="8">
        <f>IF($BE1798=1,U1797,0)</f>
        <v>0</v>
      </c>
      <c r="BI1798" s="8">
        <f>IF($BE1798=1,V1797,0)</f>
        <v>0</v>
      </c>
      <c r="BJ1798" s="8">
        <f>IF($BE1798=1,W1797,0)</f>
        <v>0</v>
      </c>
      <c r="BK1798" s="8">
        <f>IF($BE1798=1,X1797,0)</f>
        <v>0</v>
      </c>
      <c r="BL1798" s="8">
        <f>IF($BE1798=1,Y1797,0)</f>
        <v>0</v>
      </c>
      <c r="BM1798" s="8">
        <f>IF($BE1798=1,Z1797,0)</f>
        <v>0</v>
      </c>
    </row>
    <row r="1799" spans="1:65" s="7" customFormat="1" ht="15.75" customHeight="1" x14ac:dyDescent="0.15">
      <c r="A1799" s="7" t="s">
        <v>3937</v>
      </c>
      <c r="B1799" s="7" t="s">
        <v>3223</v>
      </c>
      <c r="C1799" s="7" t="s">
        <v>3631</v>
      </c>
      <c r="D1799" s="7" t="s">
        <v>37</v>
      </c>
      <c r="E1799" s="7" t="s">
        <v>271</v>
      </c>
      <c r="F1799" s="7" t="s">
        <v>2496</v>
      </c>
      <c r="G1799" s="7" t="s">
        <v>3026</v>
      </c>
      <c r="H1799" s="7" t="s">
        <v>3641</v>
      </c>
      <c r="I1799" s="7" t="s">
        <v>33</v>
      </c>
      <c r="J1799" s="7" t="s">
        <v>33</v>
      </c>
      <c r="K1799" s="7" t="s">
        <v>33</v>
      </c>
      <c r="L1799" s="7" t="s">
        <v>33</v>
      </c>
      <c r="M1799" s="7" t="s">
        <v>33</v>
      </c>
      <c r="N1799" s="7" t="s">
        <v>33</v>
      </c>
      <c r="O1799" s="7" t="s">
        <v>33</v>
      </c>
      <c r="P1799" s="7" t="s">
        <v>33</v>
      </c>
      <c r="Q1799" s="7" t="s">
        <v>33</v>
      </c>
      <c r="R1799" s="7" t="s">
        <v>33</v>
      </c>
      <c r="S1799" s="12" t="s">
        <v>3225</v>
      </c>
      <c r="T1799" s="8">
        <v>66915985.935721762</v>
      </c>
      <c r="U1799" s="8">
        <v>24112115</v>
      </c>
      <c r="V1799" s="8">
        <v>58575000</v>
      </c>
      <c r="W1799" s="8">
        <v>104701811</v>
      </c>
      <c r="X1799" s="8">
        <v>63608347.5</v>
      </c>
      <c r="Y1799" s="8">
        <v>50732815</v>
      </c>
      <c r="Z1799" s="8">
        <v>16634154</v>
      </c>
      <c r="AA1799" s="8">
        <v>25018836.05565723</v>
      </c>
      <c r="AB1799" s="8">
        <v>2411211</v>
      </c>
      <c r="AC1799" s="8">
        <v>7528000</v>
      </c>
      <c r="AD1799" s="8">
        <v>9373878</v>
      </c>
      <c r="AE1799" s="8">
        <v>3000000</v>
      </c>
      <c r="AF1799" s="8">
        <v>0</v>
      </c>
      <c r="AG1799" s="8">
        <v>2710467</v>
      </c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9" t="s">
        <v>3936</v>
      </c>
      <c r="BE1799" s="8"/>
      <c r="BF1799" s="8"/>
      <c r="BG1799" s="8">
        <f>IF($BE1799=1,T1798,0)</f>
        <v>0</v>
      </c>
      <c r="BH1799" s="8">
        <f>IF($BE1799=1,U1798,0)</f>
        <v>0</v>
      </c>
      <c r="BI1799" s="8">
        <f>IF($BE1799=1,V1798,0)</f>
        <v>0</v>
      </c>
      <c r="BJ1799" s="8">
        <f>IF($BE1799=1,W1798,0)</f>
        <v>0</v>
      </c>
      <c r="BK1799" s="8">
        <f>IF($BE1799=1,X1798,0)</f>
        <v>0</v>
      </c>
      <c r="BL1799" s="8">
        <f>IF($BE1799=1,Y1798,0)</f>
        <v>0</v>
      </c>
      <c r="BM1799" s="8">
        <f>IF($BE1799=1,Z1798,0)</f>
        <v>0</v>
      </c>
    </row>
    <row r="1800" spans="1:65" s="7" customFormat="1" ht="15.75" customHeight="1" x14ac:dyDescent="0.15">
      <c r="A1800" s="7" t="s">
        <v>3939</v>
      </c>
      <c r="B1800" s="7" t="s">
        <v>3223</v>
      </c>
      <c r="C1800" s="7" t="s">
        <v>3631</v>
      </c>
      <c r="D1800" s="7" t="s">
        <v>37</v>
      </c>
      <c r="E1800" s="7" t="s">
        <v>271</v>
      </c>
      <c r="F1800" s="7" t="s">
        <v>2761</v>
      </c>
      <c r="G1800" s="7" t="s">
        <v>3023</v>
      </c>
      <c r="H1800" s="7" t="s">
        <v>3632</v>
      </c>
      <c r="I1800" s="7" t="s">
        <v>33</v>
      </c>
      <c r="J1800" s="7" t="s">
        <v>33</v>
      </c>
      <c r="K1800" s="7" t="s">
        <v>33</v>
      </c>
      <c r="L1800" s="7" t="s">
        <v>33</v>
      </c>
      <c r="M1800" s="7" t="s">
        <v>33</v>
      </c>
      <c r="N1800" s="7" t="s">
        <v>33</v>
      </c>
      <c r="O1800" s="7" t="s">
        <v>33</v>
      </c>
      <c r="P1800" s="7" t="s">
        <v>33</v>
      </c>
      <c r="Q1800" s="7" t="s">
        <v>33</v>
      </c>
      <c r="R1800" s="7" t="s">
        <v>33</v>
      </c>
      <c r="S1800" s="12" t="s">
        <v>3225</v>
      </c>
      <c r="T1800" s="8">
        <v>122772131.97421074</v>
      </c>
      <c r="U1800" s="8">
        <v>40515009</v>
      </c>
      <c r="V1800" s="8">
        <v>74692000</v>
      </c>
      <c r="W1800" s="8">
        <v>177005599</v>
      </c>
      <c r="X1800" s="8">
        <v>59167170.837333798</v>
      </c>
      <c r="Y1800" s="8">
        <v>50572736</v>
      </c>
      <c r="Z1800" s="8">
        <v>19599900.350877192</v>
      </c>
      <c r="AA1800" s="8">
        <v>90885619.92662254</v>
      </c>
      <c r="AB1800" s="8">
        <v>4051500</v>
      </c>
      <c r="AC1800" s="8">
        <v>61248000</v>
      </c>
      <c r="AD1800" s="8">
        <v>9373878</v>
      </c>
      <c r="AE1800" s="8">
        <v>3000000</v>
      </c>
      <c r="AF1800" s="8">
        <v>0</v>
      </c>
      <c r="AG1800" s="8">
        <v>2295462.1052631582</v>
      </c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9" t="s">
        <v>3938</v>
      </c>
      <c r="BE1800" s="8"/>
      <c r="BF1800" s="8"/>
      <c r="BG1800" s="8">
        <f>IF($BE1800=1,T1799,0)</f>
        <v>0</v>
      </c>
      <c r="BH1800" s="8">
        <f>IF($BE1800=1,U1799,0)</f>
        <v>0</v>
      </c>
      <c r="BI1800" s="8">
        <f>IF($BE1800=1,V1799,0)</f>
        <v>0</v>
      </c>
      <c r="BJ1800" s="8">
        <f>IF($BE1800=1,W1799,0)</f>
        <v>0</v>
      </c>
      <c r="BK1800" s="8">
        <f>IF($BE1800=1,X1799,0)</f>
        <v>0</v>
      </c>
      <c r="BL1800" s="8">
        <f>IF($BE1800=1,Y1799,0)</f>
        <v>0</v>
      </c>
      <c r="BM1800" s="8">
        <f>IF($BE1800=1,Z1799,0)</f>
        <v>0</v>
      </c>
    </row>
    <row r="1801" spans="1:65" s="7" customFormat="1" ht="15.75" customHeight="1" x14ac:dyDescent="0.15">
      <c r="A1801" s="7" t="s">
        <v>3941</v>
      </c>
      <c r="B1801" s="7" t="s">
        <v>3223</v>
      </c>
      <c r="C1801" s="7" t="s">
        <v>3631</v>
      </c>
      <c r="D1801" s="7" t="s">
        <v>37</v>
      </c>
      <c r="E1801" s="7" t="s">
        <v>271</v>
      </c>
      <c r="F1801" s="7" t="s">
        <v>2761</v>
      </c>
      <c r="G1801" s="7" t="s">
        <v>3023</v>
      </c>
      <c r="H1801" s="7" t="s">
        <v>3635</v>
      </c>
      <c r="I1801" s="7" t="s">
        <v>33</v>
      </c>
      <c r="J1801" s="7" t="s">
        <v>33</v>
      </c>
      <c r="K1801" s="7" t="s">
        <v>33</v>
      </c>
      <c r="L1801" s="7" t="s">
        <v>33</v>
      </c>
      <c r="M1801" s="7" t="s">
        <v>33</v>
      </c>
      <c r="N1801" s="7" t="s">
        <v>33</v>
      </c>
      <c r="O1801" s="7" t="s">
        <v>33</v>
      </c>
      <c r="P1801" s="7" t="s">
        <v>33</v>
      </c>
      <c r="Q1801" s="7" t="s">
        <v>33</v>
      </c>
      <c r="R1801" s="7" t="s">
        <v>33</v>
      </c>
      <c r="S1801" s="12" t="s">
        <v>3225</v>
      </c>
      <c r="T1801" s="8">
        <v>122772131.97421074</v>
      </c>
      <c r="U1801" s="8">
        <v>40515009</v>
      </c>
      <c r="V1801" s="8">
        <v>74692000</v>
      </c>
      <c r="W1801" s="8">
        <v>177005599</v>
      </c>
      <c r="X1801" s="8">
        <v>59167170.837333798</v>
      </c>
      <c r="Y1801" s="8">
        <v>50572736</v>
      </c>
      <c r="Z1801" s="8">
        <v>19599900.350877192</v>
      </c>
      <c r="AA1801" s="8">
        <v>90885619.92662254</v>
      </c>
      <c r="AB1801" s="8">
        <v>4051500</v>
      </c>
      <c r="AC1801" s="8">
        <v>61248000</v>
      </c>
      <c r="AD1801" s="8">
        <v>9373878</v>
      </c>
      <c r="AE1801" s="8">
        <v>3000000</v>
      </c>
      <c r="AF1801" s="8">
        <v>0</v>
      </c>
      <c r="AG1801" s="8">
        <v>2295462.1052631582</v>
      </c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9" t="s">
        <v>3940</v>
      </c>
      <c r="BE1801" s="8"/>
      <c r="BF1801" s="8"/>
      <c r="BG1801" s="8">
        <f>IF($BE1801=1,T1800,0)</f>
        <v>0</v>
      </c>
      <c r="BH1801" s="8">
        <f>IF($BE1801=1,U1800,0)</f>
        <v>0</v>
      </c>
      <c r="BI1801" s="8">
        <f>IF($BE1801=1,V1800,0)</f>
        <v>0</v>
      </c>
      <c r="BJ1801" s="8">
        <f>IF($BE1801=1,W1800,0)</f>
        <v>0</v>
      </c>
      <c r="BK1801" s="8">
        <f>IF($BE1801=1,X1800,0)</f>
        <v>0</v>
      </c>
      <c r="BL1801" s="8">
        <f>IF($BE1801=1,Y1800,0)</f>
        <v>0</v>
      </c>
      <c r="BM1801" s="8">
        <f>IF($BE1801=1,Z1800,0)</f>
        <v>0</v>
      </c>
    </row>
    <row r="1802" spans="1:65" s="7" customFormat="1" ht="15.75" customHeight="1" x14ac:dyDescent="0.15">
      <c r="A1802" s="7" t="s">
        <v>3943</v>
      </c>
      <c r="B1802" s="7" t="s">
        <v>3223</v>
      </c>
      <c r="C1802" s="7" t="s">
        <v>3631</v>
      </c>
      <c r="D1802" s="7" t="s">
        <v>37</v>
      </c>
      <c r="E1802" s="7" t="s">
        <v>271</v>
      </c>
      <c r="F1802" s="7" t="s">
        <v>2761</v>
      </c>
      <c r="G1802" s="7" t="s">
        <v>3023</v>
      </c>
      <c r="H1802" s="7" t="s">
        <v>3638</v>
      </c>
      <c r="I1802" s="7" t="s">
        <v>33</v>
      </c>
      <c r="J1802" s="7" t="s">
        <v>33</v>
      </c>
      <c r="K1802" s="7" t="s">
        <v>33</v>
      </c>
      <c r="L1802" s="7" t="s">
        <v>33</v>
      </c>
      <c r="M1802" s="7" t="s">
        <v>33</v>
      </c>
      <c r="N1802" s="7" t="s">
        <v>33</v>
      </c>
      <c r="O1802" s="7" t="s">
        <v>33</v>
      </c>
      <c r="P1802" s="7" t="s">
        <v>33</v>
      </c>
      <c r="Q1802" s="7" t="s">
        <v>33</v>
      </c>
      <c r="R1802" s="7" t="s">
        <v>33</v>
      </c>
      <c r="S1802" s="12" t="s">
        <v>3225</v>
      </c>
      <c r="T1802" s="8">
        <v>122772131.97421074</v>
      </c>
      <c r="U1802" s="8">
        <v>40515009</v>
      </c>
      <c r="V1802" s="8">
        <v>74692000</v>
      </c>
      <c r="W1802" s="8">
        <v>177005599</v>
      </c>
      <c r="X1802" s="8">
        <v>59167170.837333798</v>
      </c>
      <c r="Y1802" s="8">
        <v>50572736</v>
      </c>
      <c r="Z1802" s="8">
        <v>19599900.350877192</v>
      </c>
      <c r="AA1802" s="8">
        <v>90885619.92662254</v>
      </c>
      <c r="AB1802" s="8">
        <v>4051500</v>
      </c>
      <c r="AC1802" s="8">
        <v>61248000</v>
      </c>
      <c r="AD1802" s="8">
        <v>9373878</v>
      </c>
      <c r="AE1802" s="8">
        <v>3000000</v>
      </c>
      <c r="AF1802" s="8">
        <v>0</v>
      </c>
      <c r="AG1802" s="8">
        <v>2295462.1052631582</v>
      </c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9" t="s">
        <v>3942</v>
      </c>
      <c r="BE1802" s="8"/>
      <c r="BF1802" s="8"/>
      <c r="BG1802" s="8">
        <f>IF($BE1802=1,T1801,0)</f>
        <v>0</v>
      </c>
      <c r="BH1802" s="8">
        <f>IF($BE1802=1,U1801,0)</f>
        <v>0</v>
      </c>
      <c r="BI1802" s="8">
        <f>IF($BE1802=1,V1801,0)</f>
        <v>0</v>
      </c>
      <c r="BJ1802" s="8">
        <f>IF($BE1802=1,W1801,0)</f>
        <v>0</v>
      </c>
      <c r="BK1802" s="8">
        <f>IF($BE1802=1,X1801,0)</f>
        <v>0</v>
      </c>
      <c r="BL1802" s="8">
        <f>IF($BE1802=1,Y1801,0)</f>
        <v>0</v>
      </c>
      <c r="BM1802" s="8">
        <f>IF($BE1802=1,Z1801,0)</f>
        <v>0</v>
      </c>
    </row>
    <row r="1803" spans="1:65" s="7" customFormat="1" ht="15.75" customHeight="1" x14ac:dyDescent="0.15">
      <c r="A1803" s="7" t="s">
        <v>3945</v>
      </c>
      <c r="B1803" s="7" t="s">
        <v>3223</v>
      </c>
      <c r="C1803" s="7" t="s">
        <v>3631</v>
      </c>
      <c r="D1803" s="7" t="s">
        <v>37</v>
      </c>
      <c r="E1803" s="7" t="s">
        <v>271</v>
      </c>
      <c r="F1803" s="7" t="s">
        <v>2761</v>
      </c>
      <c r="G1803" s="7" t="s">
        <v>3023</v>
      </c>
      <c r="H1803" s="7" t="s">
        <v>3641</v>
      </c>
      <c r="I1803" s="7" t="s">
        <v>33</v>
      </c>
      <c r="J1803" s="7" t="s">
        <v>33</v>
      </c>
      <c r="K1803" s="7" t="s">
        <v>33</v>
      </c>
      <c r="L1803" s="7" t="s">
        <v>33</v>
      </c>
      <c r="M1803" s="7" t="s">
        <v>33</v>
      </c>
      <c r="N1803" s="7" t="s">
        <v>33</v>
      </c>
      <c r="O1803" s="7" t="s">
        <v>33</v>
      </c>
      <c r="P1803" s="7" t="s">
        <v>33</v>
      </c>
      <c r="Q1803" s="7" t="s">
        <v>33</v>
      </c>
      <c r="R1803" s="7" t="s">
        <v>33</v>
      </c>
      <c r="S1803" s="12" t="s">
        <v>3225</v>
      </c>
      <c r="T1803" s="8">
        <v>122772131.97421074</v>
      </c>
      <c r="U1803" s="8">
        <v>40515009</v>
      </c>
      <c r="V1803" s="8">
        <v>74692000</v>
      </c>
      <c r="W1803" s="8">
        <v>177005599</v>
      </c>
      <c r="X1803" s="8">
        <v>59167170.837333798</v>
      </c>
      <c r="Y1803" s="8">
        <v>50572736</v>
      </c>
      <c r="Z1803" s="8">
        <v>19599900.350877192</v>
      </c>
      <c r="AA1803" s="8">
        <v>90885619.92662254</v>
      </c>
      <c r="AB1803" s="8">
        <v>4051500</v>
      </c>
      <c r="AC1803" s="8">
        <v>61248000</v>
      </c>
      <c r="AD1803" s="8">
        <v>9373878</v>
      </c>
      <c r="AE1803" s="8">
        <v>3000000</v>
      </c>
      <c r="AF1803" s="8">
        <v>0</v>
      </c>
      <c r="AG1803" s="8">
        <v>2295462.1052631582</v>
      </c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9" t="s">
        <v>3944</v>
      </c>
      <c r="BE1803" s="8"/>
      <c r="BF1803" s="8"/>
      <c r="BG1803" s="8">
        <f>IF($BE1803=1,T1802,0)</f>
        <v>0</v>
      </c>
      <c r="BH1803" s="8">
        <f>IF($BE1803=1,U1802,0)</f>
        <v>0</v>
      </c>
      <c r="BI1803" s="8">
        <f>IF($BE1803=1,V1802,0)</f>
        <v>0</v>
      </c>
      <c r="BJ1803" s="8">
        <f>IF($BE1803=1,W1802,0)</f>
        <v>0</v>
      </c>
      <c r="BK1803" s="8">
        <f>IF($BE1803=1,X1802,0)</f>
        <v>0</v>
      </c>
      <c r="BL1803" s="8">
        <f>IF($BE1803=1,Y1802,0)</f>
        <v>0</v>
      </c>
      <c r="BM1803" s="8">
        <f>IF($BE1803=1,Z1802,0)</f>
        <v>0</v>
      </c>
    </row>
    <row r="1804" spans="1:65" s="7" customFormat="1" ht="15.75" customHeight="1" x14ac:dyDescent="0.15">
      <c r="A1804" s="7" t="s">
        <v>3947</v>
      </c>
      <c r="B1804" s="7" t="s">
        <v>3223</v>
      </c>
      <c r="C1804" s="7" t="s">
        <v>3631</v>
      </c>
      <c r="D1804" s="7" t="s">
        <v>37</v>
      </c>
      <c r="E1804" s="7" t="s">
        <v>271</v>
      </c>
      <c r="F1804" s="7" t="s">
        <v>2761</v>
      </c>
      <c r="G1804" s="7" t="s">
        <v>3026</v>
      </c>
      <c r="H1804" s="7" t="s">
        <v>3632</v>
      </c>
      <c r="I1804" s="7" t="s">
        <v>33</v>
      </c>
      <c r="J1804" s="7" t="s">
        <v>33</v>
      </c>
      <c r="K1804" s="7" t="s">
        <v>33</v>
      </c>
      <c r="L1804" s="7" t="s">
        <v>33</v>
      </c>
      <c r="M1804" s="7" t="s">
        <v>33</v>
      </c>
      <c r="N1804" s="7" t="s">
        <v>33</v>
      </c>
      <c r="O1804" s="7" t="s">
        <v>33</v>
      </c>
      <c r="P1804" s="7" t="s">
        <v>33</v>
      </c>
      <c r="Q1804" s="7" t="s">
        <v>33</v>
      </c>
      <c r="R1804" s="7" t="s">
        <v>33</v>
      </c>
      <c r="S1804" s="12" t="s">
        <v>3225</v>
      </c>
      <c r="T1804" s="8">
        <v>117000936.3053056</v>
      </c>
      <c r="U1804" s="8">
        <v>40515009</v>
      </c>
      <c r="V1804" s="8">
        <v>103647000</v>
      </c>
      <c r="W1804" s="8">
        <v>181799460</v>
      </c>
      <c r="X1804" s="8">
        <v>110174840</v>
      </c>
      <c r="Y1804" s="8">
        <v>89314571</v>
      </c>
      <c r="Z1804" s="8">
        <v>23652598.444444444</v>
      </c>
      <c r="AA1804" s="8">
        <v>44072370.259396255</v>
      </c>
      <c r="AB1804" s="8">
        <v>4051500</v>
      </c>
      <c r="AC1804" s="8">
        <v>13440000</v>
      </c>
      <c r="AD1804" s="8">
        <v>9417859</v>
      </c>
      <c r="AE1804" s="8">
        <v>3000000</v>
      </c>
      <c r="AF1804" s="8">
        <v>0</v>
      </c>
      <c r="AG1804" s="8">
        <v>2710467</v>
      </c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9" t="s">
        <v>3946</v>
      </c>
      <c r="BE1804" s="8"/>
      <c r="BF1804" s="8"/>
      <c r="BG1804" s="8">
        <f>IF($BE1804=1,T1803,0)</f>
        <v>0</v>
      </c>
      <c r="BH1804" s="8">
        <f>IF($BE1804=1,U1803,0)</f>
        <v>0</v>
      </c>
      <c r="BI1804" s="8">
        <f>IF($BE1804=1,V1803,0)</f>
        <v>0</v>
      </c>
      <c r="BJ1804" s="8">
        <f>IF($BE1804=1,W1803,0)</f>
        <v>0</v>
      </c>
      <c r="BK1804" s="8">
        <f>IF($BE1804=1,X1803,0)</f>
        <v>0</v>
      </c>
      <c r="BL1804" s="8">
        <f>IF($BE1804=1,Y1803,0)</f>
        <v>0</v>
      </c>
      <c r="BM1804" s="8">
        <f>IF($BE1804=1,Z1803,0)</f>
        <v>0</v>
      </c>
    </row>
    <row r="1805" spans="1:65" s="7" customFormat="1" ht="15.75" customHeight="1" x14ac:dyDescent="0.15">
      <c r="A1805" s="7" t="s">
        <v>3949</v>
      </c>
      <c r="B1805" s="7" t="s">
        <v>3223</v>
      </c>
      <c r="C1805" s="7" t="s">
        <v>3631</v>
      </c>
      <c r="D1805" s="7" t="s">
        <v>37</v>
      </c>
      <c r="E1805" s="7" t="s">
        <v>271</v>
      </c>
      <c r="F1805" s="7" t="s">
        <v>2761</v>
      </c>
      <c r="G1805" s="7" t="s">
        <v>3026</v>
      </c>
      <c r="H1805" s="7" t="s">
        <v>3635</v>
      </c>
      <c r="I1805" s="7" t="s">
        <v>33</v>
      </c>
      <c r="J1805" s="7" t="s">
        <v>33</v>
      </c>
      <c r="K1805" s="7" t="s">
        <v>33</v>
      </c>
      <c r="L1805" s="7" t="s">
        <v>33</v>
      </c>
      <c r="M1805" s="7" t="s">
        <v>33</v>
      </c>
      <c r="N1805" s="7" t="s">
        <v>33</v>
      </c>
      <c r="O1805" s="7" t="s">
        <v>33</v>
      </c>
      <c r="P1805" s="7" t="s">
        <v>33</v>
      </c>
      <c r="Q1805" s="7" t="s">
        <v>33</v>
      </c>
      <c r="R1805" s="7" t="s">
        <v>33</v>
      </c>
      <c r="S1805" s="12" t="s">
        <v>3225</v>
      </c>
      <c r="T1805" s="8">
        <v>117000936.3053056</v>
      </c>
      <c r="U1805" s="8">
        <v>40515009</v>
      </c>
      <c r="V1805" s="8">
        <v>103647000</v>
      </c>
      <c r="W1805" s="8">
        <v>181799460</v>
      </c>
      <c r="X1805" s="8">
        <v>110174840</v>
      </c>
      <c r="Y1805" s="8">
        <v>89314571</v>
      </c>
      <c r="Z1805" s="8">
        <v>23652598.444444444</v>
      </c>
      <c r="AA1805" s="8">
        <v>44072370.259396255</v>
      </c>
      <c r="AB1805" s="8">
        <v>4051500</v>
      </c>
      <c r="AC1805" s="8">
        <v>13440000</v>
      </c>
      <c r="AD1805" s="8">
        <v>9417859</v>
      </c>
      <c r="AE1805" s="8">
        <v>3000000</v>
      </c>
      <c r="AF1805" s="8">
        <v>0</v>
      </c>
      <c r="AG1805" s="8">
        <v>2710467</v>
      </c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9" t="s">
        <v>3948</v>
      </c>
      <c r="BE1805" s="8"/>
      <c r="BF1805" s="8"/>
      <c r="BG1805" s="8">
        <f>IF($BE1805=1,T1804,0)</f>
        <v>0</v>
      </c>
      <c r="BH1805" s="8">
        <f>IF($BE1805=1,U1804,0)</f>
        <v>0</v>
      </c>
      <c r="BI1805" s="8">
        <f>IF($BE1805=1,V1804,0)</f>
        <v>0</v>
      </c>
      <c r="BJ1805" s="8">
        <f>IF($BE1805=1,W1804,0)</f>
        <v>0</v>
      </c>
      <c r="BK1805" s="8">
        <f>IF($BE1805=1,X1804,0)</f>
        <v>0</v>
      </c>
      <c r="BL1805" s="8">
        <f>IF($BE1805=1,Y1804,0)</f>
        <v>0</v>
      </c>
      <c r="BM1805" s="8">
        <f>IF($BE1805=1,Z1804,0)</f>
        <v>0</v>
      </c>
    </row>
    <row r="1806" spans="1:65" s="7" customFormat="1" ht="15.75" customHeight="1" x14ac:dyDescent="0.15">
      <c r="A1806" s="7" t="s">
        <v>3951</v>
      </c>
      <c r="B1806" s="7" t="s">
        <v>3223</v>
      </c>
      <c r="C1806" s="7" t="s">
        <v>3631</v>
      </c>
      <c r="D1806" s="7" t="s">
        <v>37</v>
      </c>
      <c r="E1806" s="7" t="s">
        <v>271</v>
      </c>
      <c r="F1806" s="7" t="s">
        <v>2761</v>
      </c>
      <c r="G1806" s="7" t="s">
        <v>3026</v>
      </c>
      <c r="H1806" s="7" t="s">
        <v>3638</v>
      </c>
      <c r="I1806" s="7" t="s">
        <v>33</v>
      </c>
      <c r="J1806" s="7" t="s">
        <v>33</v>
      </c>
      <c r="K1806" s="7" t="s">
        <v>33</v>
      </c>
      <c r="L1806" s="7" t="s">
        <v>33</v>
      </c>
      <c r="M1806" s="7" t="s">
        <v>33</v>
      </c>
      <c r="N1806" s="7" t="s">
        <v>33</v>
      </c>
      <c r="O1806" s="7" t="s">
        <v>33</v>
      </c>
      <c r="P1806" s="7" t="s">
        <v>33</v>
      </c>
      <c r="Q1806" s="7" t="s">
        <v>33</v>
      </c>
      <c r="R1806" s="7" t="s">
        <v>33</v>
      </c>
      <c r="S1806" s="12" t="s">
        <v>3225</v>
      </c>
      <c r="T1806" s="8">
        <v>117000936.3053056</v>
      </c>
      <c r="U1806" s="8">
        <v>40515009</v>
      </c>
      <c r="V1806" s="8">
        <v>103647000</v>
      </c>
      <c r="W1806" s="8">
        <v>181799460</v>
      </c>
      <c r="X1806" s="8">
        <v>110174840</v>
      </c>
      <c r="Y1806" s="8">
        <v>89314571</v>
      </c>
      <c r="Z1806" s="8">
        <v>23652598.444444444</v>
      </c>
      <c r="AA1806" s="8">
        <v>44072370.259396255</v>
      </c>
      <c r="AB1806" s="8">
        <v>4051500</v>
      </c>
      <c r="AC1806" s="8">
        <v>13440000</v>
      </c>
      <c r="AD1806" s="8">
        <v>9417859</v>
      </c>
      <c r="AE1806" s="8">
        <v>3000000</v>
      </c>
      <c r="AF1806" s="8">
        <v>0</v>
      </c>
      <c r="AG1806" s="8">
        <v>2710467</v>
      </c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9" t="s">
        <v>3950</v>
      </c>
      <c r="BE1806" s="8"/>
      <c r="BF1806" s="8"/>
      <c r="BG1806" s="8">
        <f>IF($BE1806=1,T1805,0)</f>
        <v>0</v>
      </c>
      <c r="BH1806" s="8">
        <f>IF($BE1806=1,U1805,0)</f>
        <v>0</v>
      </c>
      <c r="BI1806" s="8">
        <f>IF($BE1806=1,V1805,0)</f>
        <v>0</v>
      </c>
      <c r="BJ1806" s="8">
        <f>IF($BE1806=1,W1805,0)</f>
        <v>0</v>
      </c>
      <c r="BK1806" s="8">
        <f>IF($BE1806=1,X1805,0)</f>
        <v>0</v>
      </c>
      <c r="BL1806" s="8">
        <f>IF($BE1806=1,Y1805,0)</f>
        <v>0</v>
      </c>
      <c r="BM1806" s="8">
        <f>IF($BE1806=1,Z1805,0)</f>
        <v>0</v>
      </c>
    </row>
    <row r="1807" spans="1:65" s="7" customFormat="1" ht="15.75" customHeight="1" x14ac:dyDescent="0.15">
      <c r="A1807" s="7" t="s">
        <v>3953</v>
      </c>
      <c r="B1807" s="7" t="s">
        <v>3223</v>
      </c>
      <c r="C1807" s="7" t="s">
        <v>3631</v>
      </c>
      <c r="D1807" s="7" t="s">
        <v>37</v>
      </c>
      <c r="E1807" s="7" t="s">
        <v>271</v>
      </c>
      <c r="F1807" s="7" t="s">
        <v>2761</v>
      </c>
      <c r="G1807" s="7" t="s">
        <v>3026</v>
      </c>
      <c r="H1807" s="7" t="s">
        <v>3641</v>
      </c>
      <c r="I1807" s="7" t="s">
        <v>33</v>
      </c>
      <c r="J1807" s="7" t="s">
        <v>33</v>
      </c>
      <c r="K1807" s="7" t="s">
        <v>33</v>
      </c>
      <c r="L1807" s="7" t="s">
        <v>33</v>
      </c>
      <c r="M1807" s="7" t="s">
        <v>33</v>
      </c>
      <c r="N1807" s="7" t="s">
        <v>33</v>
      </c>
      <c r="O1807" s="7" t="s">
        <v>33</v>
      </c>
      <c r="P1807" s="7" t="s">
        <v>33</v>
      </c>
      <c r="Q1807" s="7" t="s">
        <v>33</v>
      </c>
      <c r="R1807" s="7" t="s">
        <v>33</v>
      </c>
      <c r="S1807" s="12" t="s">
        <v>3225</v>
      </c>
      <c r="T1807" s="8">
        <v>117000936.3053056</v>
      </c>
      <c r="U1807" s="8">
        <v>40515009</v>
      </c>
      <c r="V1807" s="8">
        <v>103647000</v>
      </c>
      <c r="W1807" s="8">
        <v>181799460</v>
      </c>
      <c r="X1807" s="8">
        <v>110174840</v>
      </c>
      <c r="Y1807" s="8">
        <v>89314571</v>
      </c>
      <c r="Z1807" s="8">
        <v>23652598.444444444</v>
      </c>
      <c r="AA1807" s="8">
        <v>44072370.259396255</v>
      </c>
      <c r="AB1807" s="8">
        <v>4051500</v>
      </c>
      <c r="AC1807" s="8">
        <v>13440000</v>
      </c>
      <c r="AD1807" s="8">
        <v>9417859</v>
      </c>
      <c r="AE1807" s="8">
        <v>3000000</v>
      </c>
      <c r="AF1807" s="8">
        <v>0</v>
      </c>
      <c r="AG1807" s="8">
        <v>2710467</v>
      </c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9" t="s">
        <v>3952</v>
      </c>
      <c r="BE1807" s="8"/>
      <c r="BF1807" s="8"/>
      <c r="BG1807" s="8">
        <f>IF($BE1807=1,T1806,0)</f>
        <v>0</v>
      </c>
      <c r="BH1807" s="8">
        <f>IF($BE1807=1,U1806,0)</f>
        <v>0</v>
      </c>
      <c r="BI1807" s="8">
        <f>IF($BE1807=1,V1806,0)</f>
        <v>0</v>
      </c>
      <c r="BJ1807" s="8">
        <f>IF($BE1807=1,W1806,0)</f>
        <v>0</v>
      </c>
      <c r="BK1807" s="8">
        <f>IF($BE1807=1,X1806,0)</f>
        <v>0</v>
      </c>
      <c r="BL1807" s="8">
        <f>IF($BE1807=1,Y1806,0)</f>
        <v>0</v>
      </c>
      <c r="BM1807" s="8">
        <f>IF($BE1807=1,Z1806,0)</f>
        <v>0</v>
      </c>
    </row>
    <row r="1808" spans="1:65" s="7" customFormat="1" ht="15.75" customHeight="1" x14ac:dyDescent="0.15">
      <c r="A1808" s="7" t="s">
        <v>3955</v>
      </c>
      <c r="B1808" s="7" t="s">
        <v>3223</v>
      </c>
      <c r="C1808" s="7" t="s">
        <v>3631</v>
      </c>
      <c r="D1808" s="7" t="s">
        <v>37</v>
      </c>
      <c r="E1808" s="7" t="s">
        <v>1968</v>
      </c>
      <c r="F1808" s="7" t="s">
        <v>2041</v>
      </c>
      <c r="G1808" s="7" t="s">
        <v>3023</v>
      </c>
      <c r="H1808" s="7" t="s">
        <v>3632</v>
      </c>
      <c r="I1808" s="7" t="s">
        <v>33</v>
      </c>
      <c r="J1808" s="7" t="s">
        <v>33</v>
      </c>
      <c r="K1808" s="7" t="s">
        <v>33</v>
      </c>
      <c r="L1808" s="7" t="s">
        <v>33</v>
      </c>
      <c r="M1808" s="7" t="s">
        <v>33</v>
      </c>
      <c r="N1808" s="7" t="s">
        <v>33</v>
      </c>
      <c r="O1808" s="7" t="s">
        <v>33</v>
      </c>
      <c r="P1808" s="7" t="s">
        <v>33</v>
      </c>
      <c r="Q1808" s="7" t="s">
        <v>33</v>
      </c>
      <c r="R1808" s="7" t="s">
        <v>33</v>
      </c>
      <c r="S1808" s="12" t="s">
        <v>3225</v>
      </c>
      <c r="T1808" s="8">
        <v>94668216.730658054</v>
      </c>
      <c r="U1808" s="8">
        <v>40515009</v>
      </c>
      <c r="V1808" s="8">
        <v>55350000</v>
      </c>
      <c r="W1808" s="8">
        <v>101120812</v>
      </c>
      <c r="X1808" s="8">
        <v>45656054.726222694</v>
      </c>
      <c r="Y1808" s="8">
        <v>38515277</v>
      </c>
      <c r="Z1808" s="8">
        <v>14625604.035087721</v>
      </c>
      <c r="AA1808" s="8">
        <v>75033823.194966912</v>
      </c>
      <c r="AB1808" s="8">
        <v>4051500</v>
      </c>
      <c r="AC1808" s="8">
        <v>52029000</v>
      </c>
      <c r="AD1808" s="8">
        <v>9373878</v>
      </c>
      <c r="AE1808" s="8">
        <v>3000000</v>
      </c>
      <c r="AF1808" s="8">
        <v>0</v>
      </c>
      <c r="AG1808" s="8">
        <v>2295462.1052631582</v>
      </c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9" t="s">
        <v>3954</v>
      </c>
      <c r="BE1808" s="8"/>
      <c r="BF1808" s="8"/>
      <c r="BG1808" s="8">
        <f>IF($BE1808=1,T1807,0)</f>
        <v>0</v>
      </c>
      <c r="BH1808" s="8">
        <f>IF($BE1808=1,U1807,0)</f>
        <v>0</v>
      </c>
      <c r="BI1808" s="8">
        <f>IF($BE1808=1,V1807,0)</f>
        <v>0</v>
      </c>
      <c r="BJ1808" s="8">
        <f>IF($BE1808=1,W1807,0)</f>
        <v>0</v>
      </c>
      <c r="BK1808" s="8">
        <f>IF($BE1808=1,X1807,0)</f>
        <v>0</v>
      </c>
      <c r="BL1808" s="8">
        <f>IF($BE1808=1,Y1807,0)</f>
        <v>0</v>
      </c>
      <c r="BM1808" s="8">
        <f>IF($BE1808=1,Z1807,0)</f>
        <v>0</v>
      </c>
    </row>
    <row r="1809" spans="1:65" s="7" customFormat="1" ht="15.75" customHeight="1" x14ac:dyDescent="0.15">
      <c r="A1809" s="7" t="s">
        <v>3957</v>
      </c>
      <c r="B1809" s="7" t="s">
        <v>3223</v>
      </c>
      <c r="C1809" s="7" t="s">
        <v>3631</v>
      </c>
      <c r="D1809" s="7" t="s">
        <v>37</v>
      </c>
      <c r="E1809" s="7" t="s">
        <v>1968</v>
      </c>
      <c r="F1809" s="7" t="s">
        <v>2041</v>
      </c>
      <c r="G1809" s="7" t="s">
        <v>3023</v>
      </c>
      <c r="H1809" s="7" t="s">
        <v>3635</v>
      </c>
      <c r="I1809" s="7" t="s">
        <v>33</v>
      </c>
      <c r="J1809" s="7" t="s">
        <v>33</v>
      </c>
      <c r="K1809" s="7" t="s">
        <v>33</v>
      </c>
      <c r="L1809" s="7" t="s">
        <v>33</v>
      </c>
      <c r="M1809" s="7" t="s">
        <v>33</v>
      </c>
      <c r="N1809" s="7" t="s">
        <v>33</v>
      </c>
      <c r="O1809" s="7" t="s">
        <v>33</v>
      </c>
      <c r="P1809" s="7" t="s">
        <v>33</v>
      </c>
      <c r="Q1809" s="7" t="s">
        <v>33</v>
      </c>
      <c r="R1809" s="7" t="s">
        <v>33</v>
      </c>
      <c r="S1809" s="12" t="s">
        <v>3225</v>
      </c>
      <c r="T1809" s="8">
        <v>94668216.730658054</v>
      </c>
      <c r="U1809" s="8">
        <v>40515009</v>
      </c>
      <c r="V1809" s="8">
        <v>55350000</v>
      </c>
      <c r="W1809" s="8">
        <v>101120812</v>
      </c>
      <c r="X1809" s="8">
        <v>45656054.726222694</v>
      </c>
      <c r="Y1809" s="8">
        <v>38515277</v>
      </c>
      <c r="Z1809" s="8">
        <v>14625604.035087721</v>
      </c>
      <c r="AA1809" s="8">
        <v>75033823.194966912</v>
      </c>
      <c r="AB1809" s="8">
        <v>4051500</v>
      </c>
      <c r="AC1809" s="8">
        <v>52029000</v>
      </c>
      <c r="AD1809" s="8">
        <v>9373878</v>
      </c>
      <c r="AE1809" s="8">
        <v>3000000</v>
      </c>
      <c r="AF1809" s="8">
        <v>0</v>
      </c>
      <c r="AG1809" s="8">
        <v>2295462.1052631582</v>
      </c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9" t="s">
        <v>3956</v>
      </c>
      <c r="BE1809" s="8"/>
      <c r="BF1809" s="8"/>
      <c r="BG1809" s="8">
        <f>IF($BE1809=1,T1808,0)</f>
        <v>0</v>
      </c>
      <c r="BH1809" s="8">
        <f>IF($BE1809=1,U1808,0)</f>
        <v>0</v>
      </c>
      <c r="BI1809" s="8">
        <f>IF($BE1809=1,V1808,0)</f>
        <v>0</v>
      </c>
      <c r="BJ1809" s="8">
        <f>IF($BE1809=1,W1808,0)</f>
        <v>0</v>
      </c>
      <c r="BK1809" s="8">
        <f>IF($BE1809=1,X1808,0)</f>
        <v>0</v>
      </c>
      <c r="BL1809" s="8">
        <f>IF($BE1809=1,Y1808,0)</f>
        <v>0</v>
      </c>
      <c r="BM1809" s="8">
        <f>IF($BE1809=1,Z1808,0)</f>
        <v>0</v>
      </c>
    </row>
    <row r="1810" spans="1:65" s="7" customFormat="1" ht="15.75" customHeight="1" x14ac:dyDescent="0.15">
      <c r="A1810" s="7" t="s">
        <v>3959</v>
      </c>
      <c r="B1810" s="7" t="s">
        <v>3223</v>
      </c>
      <c r="C1810" s="7" t="s">
        <v>3631</v>
      </c>
      <c r="D1810" s="7" t="s">
        <v>37</v>
      </c>
      <c r="E1810" s="7" t="s">
        <v>1968</v>
      </c>
      <c r="F1810" s="7" t="s">
        <v>2041</v>
      </c>
      <c r="G1810" s="7" t="s">
        <v>3023</v>
      </c>
      <c r="H1810" s="7" t="s">
        <v>3638</v>
      </c>
      <c r="I1810" s="7" t="s">
        <v>33</v>
      </c>
      <c r="J1810" s="7" t="s">
        <v>33</v>
      </c>
      <c r="K1810" s="7" t="s">
        <v>33</v>
      </c>
      <c r="L1810" s="7" t="s">
        <v>33</v>
      </c>
      <c r="M1810" s="7" t="s">
        <v>33</v>
      </c>
      <c r="N1810" s="7" t="s">
        <v>33</v>
      </c>
      <c r="O1810" s="7" t="s">
        <v>33</v>
      </c>
      <c r="P1810" s="7" t="s">
        <v>33</v>
      </c>
      <c r="Q1810" s="7" t="s">
        <v>33</v>
      </c>
      <c r="R1810" s="7" t="s">
        <v>33</v>
      </c>
      <c r="S1810" s="12" t="s">
        <v>3225</v>
      </c>
      <c r="T1810" s="8">
        <v>94668216.730658054</v>
      </c>
      <c r="U1810" s="8">
        <v>40515009</v>
      </c>
      <c r="V1810" s="8">
        <v>55350000</v>
      </c>
      <c r="W1810" s="8">
        <v>101120812</v>
      </c>
      <c r="X1810" s="8">
        <v>45656054.726222694</v>
      </c>
      <c r="Y1810" s="8">
        <v>38515277</v>
      </c>
      <c r="Z1810" s="8">
        <v>14625604.035087721</v>
      </c>
      <c r="AA1810" s="8">
        <v>75033823.194966912</v>
      </c>
      <c r="AB1810" s="8">
        <v>4051500</v>
      </c>
      <c r="AC1810" s="8">
        <v>52029000</v>
      </c>
      <c r="AD1810" s="8">
        <v>9373878</v>
      </c>
      <c r="AE1810" s="8">
        <v>3000000</v>
      </c>
      <c r="AF1810" s="8">
        <v>0</v>
      </c>
      <c r="AG1810" s="8">
        <v>2295462.1052631582</v>
      </c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9" t="s">
        <v>3958</v>
      </c>
      <c r="BE1810" s="8"/>
      <c r="BF1810" s="8"/>
      <c r="BG1810" s="8">
        <f>IF($BE1810=1,T1809,0)</f>
        <v>0</v>
      </c>
      <c r="BH1810" s="8">
        <f>IF($BE1810=1,U1809,0)</f>
        <v>0</v>
      </c>
      <c r="BI1810" s="8">
        <f>IF($BE1810=1,V1809,0)</f>
        <v>0</v>
      </c>
      <c r="BJ1810" s="8">
        <f>IF($BE1810=1,W1809,0)</f>
        <v>0</v>
      </c>
      <c r="BK1810" s="8">
        <f>IF($BE1810=1,X1809,0)</f>
        <v>0</v>
      </c>
      <c r="BL1810" s="8">
        <f>IF($BE1810=1,Y1809,0)</f>
        <v>0</v>
      </c>
      <c r="BM1810" s="8">
        <f>IF($BE1810=1,Z1809,0)</f>
        <v>0</v>
      </c>
    </row>
    <row r="1811" spans="1:65" s="7" customFormat="1" ht="15.75" customHeight="1" x14ac:dyDescent="0.15">
      <c r="A1811" s="7" t="s">
        <v>3961</v>
      </c>
      <c r="B1811" s="7" t="s">
        <v>3223</v>
      </c>
      <c r="C1811" s="7" t="s">
        <v>3631</v>
      </c>
      <c r="D1811" s="7" t="s">
        <v>37</v>
      </c>
      <c r="E1811" s="7" t="s">
        <v>1968</v>
      </c>
      <c r="F1811" s="7" t="s">
        <v>2041</v>
      </c>
      <c r="G1811" s="7" t="s">
        <v>3023</v>
      </c>
      <c r="H1811" s="7" t="s">
        <v>3641</v>
      </c>
      <c r="I1811" s="7" t="s">
        <v>33</v>
      </c>
      <c r="J1811" s="7" t="s">
        <v>33</v>
      </c>
      <c r="K1811" s="7" t="s">
        <v>33</v>
      </c>
      <c r="L1811" s="7" t="s">
        <v>33</v>
      </c>
      <c r="M1811" s="7" t="s">
        <v>33</v>
      </c>
      <c r="N1811" s="7" t="s">
        <v>33</v>
      </c>
      <c r="O1811" s="7" t="s">
        <v>33</v>
      </c>
      <c r="P1811" s="7" t="s">
        <v>33</v>
      </c>
      <c r="Q1811" s="7" t="s">
        <v>33</v>
      </c>
      <c r="R1811" s="7" t="s">
        <v>33</v>
      </c>
      <c r="S1811" s="12" t="s">
        <v>3225</v>
      </c>
      <c r="T1811" s="8">
        <v>94668216.730658054</v>
      </c>
      <c r="U1811" s="8">
        <v>40515009</v>
      </c>
      <c r="V1811" s="8">
        <v>55350000</v>
      </c>
      <c r="W1811" s="8">
        <v>101120812</v>
      </c>
      <c r="X1811" s="8">
        <v>45656054.726222694</v>
      </c>
      <c r="Y1811" s="8">
        <v>38515277</v>
      </c>
      <c r="Z1811" s="8">
        <v>14625604.035087721</v>
      </c>
      <c r="AA1811" s="8">
        <v>75033823.194966912</v>
      </c>
      <c r="AB1811" s="8">
        <v>4051500</v>
      </c>
      <c r="AC1811" s="8">
        <v>52029000</v>
      </c>
      <c r="AD1811" s="8">
        <v>9373878</v>
      </c>
      <c r="AE1811" s="8">
        <v>3000000</v>
      </c>
      <c r="AF1811" s="8">
        <v>0</v>
      </c>
      <c r="AG1811" s="8">
        <v>2295462.1052631582</v>
      </c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9" t="s">
        <v>3960</v>
      </c>
      <c r="BE1811" s="8"/>
      <c r="BF1811" s="8"/>
      <c r="BG1811" s="8">
        <f>IF($BE1811=1,T1810,0)</f>
        <v>0</v>
      </c>
      <c r="BH1811" s="8">
        <f>IF($BE1811=1,U1810,0)</f>
        <v>0</v>
      </c>
      <c r="BI1811" s="8">
        <f>IF($BE1811=1,V1810,0)</f>
        <v>0</v>
      </c>
      <c r="BJ1811" s="8">
        <f>IF($BE1811=1,W1810,0)</f>
        <v>0</v>
      </c>
      <c r="BK1811" s="8">
        <f>IF($BE1811=1,X1810,0)</f>
        <v>0</v>
      </c>
      <c r="BL1811" s="8">
        <f>IF($BE1811=1,Y1810,0)</f>
        <v>0</v>
      </c>
      <c r="BM1811" s="8">
        <f>IF($BE1811=1,Z1810,0)</f>
        <v>0</v>
      </c>
    </row>
    <row r="1812" spans="1:65" s="7" customFormat="1" ht="15.75" customHeight="1" x14ac:dyDescent="0.15">
      <c r="A1812" s="7" t="s">
        <v>3963</v>
      </c>
      <c r="B1812" s="7" t="s">
        <v>3223</v>
      </c>
      <c r="C1812" s="7" t="s">
        <v>3631</v>
      </c>
      <c r="D1812" s="7" t="s">
        <v>37</v>
      </c>
      <c r="E1812" s="7" t="s">
        <v>1968</v>
      </c>
      <c r="F1812" s="7" t="s">
        <v>2041</v>
      </c>
      <c r="G1812" s="7" t="s">
        <v>3026</v>
      </c>
      <c r="H1812" s="7" t="s">
        <v>3632</v>
      </c>
      <c r="I1812" s="7" t="s">
        <v>33</v>
      </c>
      <c r="J1812" s="7" t="s">
        <v>33</v>
      </c>
      <c r="K1812" s="7" t="s">
        <v>33</v>
      </c>
      <c r="L1812" s="7" t="s">
        <v>33</v>
      </c>
      <c r="M1812" s="7" t="s">
        <v>33</v>
      </c>
      <c r="N1812" s="7" t="s">
        <v>33</v>
      </c>
      <c r="O1812" s="7" t="s">
        <v>33</v>
      </c>
      <c r="P1812" s="7" t="s">
        <v>33</v>
      </c>
      <c r="Q1812" s="7" t="s">
        <v>33</v>
      </c>
      <c r="R1812" s="7" t="s">
        <v>33</v>
      </c>
      <c r="S1812" s="12" t="s">
        <v>3225</v>
      </c>
      <c r="T1812" s="8">
        <v>91362806.700013757</v>
      </c>
      <c r="U1812" s="8">
        <v>40515009</v>
      </c>
      <c r="V1812" s="8">
        <v>77917000</v>
      </c>
      <c r="W1812" s="8">
        <v>109331972</v>
      </c>
      <c r="X1812" s="8">
        <v>84811130</v>
      </c>
      <c r="Y1812" s="8">
        <v>67334753</v>
      </c>
      <c r="Z1812" s="8">
        <v>16968298.444444444</v>
      </c>
      <c r="AA1812" s="8">
        <v>33930096.93730583</v>
      </c>
      <c r="AB1812" s="8">
        <v>4051500</v>
      </c>
      <c r="AC1812" s="8">
        <v>9196000</v>
      </c>
      <c r="AD1812" s="8">
        <v>9399183</v>
      </c>
      <c r="AE1812" s="8">
        <v>3000000</v>
      </c>
      <c r="AF1812" s="8">
        <v>0</v>
      </c>
      <c r="AG1812" s="8">
        <v>2710467</v>
      </c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9" t="s">
        <v>3962</v>
      </c>
      <c r="BE1812" s="8"/>
      <c r="BF1812" s="8"/>
      <c r="BG1812" s="8">
        <f>IF($BE1812=1,T1811,0)</f>
        <v>0</v>
      </c>
      <c r="BH1812" s="8">
        <f>IF($BE1812=1,U1811,0)</f>
        <v>0</v>
      </c>
      <c r="BI1812" s="8">
        <f>IF($BE1812=1,V1811,0)</f>
        <v>0</v>
      </c>
      <c r="BJ1812" s="8">
        <f>IF($BE1812=1,W1811,0)</f>
        <v>0</v>
      </c>
      <c r="BK1812" s="8">
        <f>IF($BE1812=1,X1811,0)</f>
        <v>0</v>
      </c>
      <c r="BL1812" s="8">
        <f>IF($BE1812=1,Y1811,0)</f>
        <v>0</v>
      </c>
      <c r="BM1812" s="8">
        <f>IF($BE1812=1,Z1811,0)</f>
        <v>0</v>
      </c>
    </row>
    <row r="1813" spans="1:65" s="7" customFormat="1" ht="15.75" customHeight="1" x14ac:dyDescent="0.15">
      <c r="A1813" s="7" t="s">
        <v>3965</v>
      </c>
      <c r="B1813" s="7" t="s">
        <v>3223</v>
      </c>
      <c r="C1813" s="7" t="s">
        <v>3631</v>
      </c>
      <c r="D1813" s="7" t="s">
        <v>37</v>
      </c>
      <c r="E1813" s="7" t="s">
        <v>1968</v>
      </c>
      <c r="F1813" s="7" t="s">
        <v>2041</v>
      </c>
      <c r="G1813" s="7" t="s">
        <v>3026</v>
      </c>
      <c r="H1813" s="7" t="s">
        <v>3635</v>
      </c>
      <c r="I1813" s="7" t="s">
        <v>33</v>
      </c>
      <c r="J1813" s="7" t="s">
        <v>33</v>
      </c>
      <c r="K1813" s="7" t="s">
        <v>33</v>
      </c>
      <c r="L1813" s="7" t="s">
        <v>33</v>
      </c>
      <c r="M1813" s="7" t="s">
        <v>33</v>
      </c>
      <c r="N1813" s="7" t="s">
        <v>33</v>
      </c>
      <c r="O1813" s="7" t="s">
        <v>33</v>
      </c>
      <c r="P1813" s="7" t="s">
        <v>33</v>
      </c>
      <c r="Q1813" s="7" t="s">
        <v>33</v>
      </c>
      <c r="R1813" s="7" t="s">
        <v>33</v>
      </c>
      <c r="S1813" s="12" t="s">
        <v>3225</v>
      </c>
      <c r="T1813" s="8">
        <v>91362806.700013757</v>
      </c>
      <c r="U1813" s="8">
        <v>40515009</v>
      </c>
      <c r="V1813" s="8">
        <v>77917000</v>
      </c>
      <c r="W1813" s="8">
        <v>109331972</v>
      </c>
      <c r="X1813" s="8">
        <v>84811130</v>
      </c>
      <c r="Y1813" s="8">
        <v>67334753</v>
      </c>
      <c r="Z1813" s="8">
        <v>16968298.444444444</v>
      </c>
      <c r="AA1813" s="8">
        <v>33930096.93730583</v>
      </c>
      <c r="AB1813" s="8">
        <v>4051500</v>
      </c>
      <c r="AC1813" s="8">
        <v>9196000</v>
      </c>
      <c r="AD1813" s="8">
        <v>9399183</v>
      </c>
      <c r="AE1813" s="8">
        <v>3000000</v>
      </c>
      <c r="AF1813" s="8">
        <v>0</v>
      </c>
      <c r="AG1813" s="8">
        <v>2710467</v>
      </c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9" t="s">
        <v>3964</v>
      </c>
      <c r="BE1813" s="8"/>
      <c r="BF1813" s="8"/>
      <c r="BG1813" s="8">
        <f>IF($BE1813=1,T1812,0)</f>
        <v>0</v>
      </c>
      <c r="BH1813" s="8">
        <f>IF($BE1813=1,U1812,0)</f>
        <v>0</v>
      </c>
      <c r="BI1813" s="8">
        <f>IF($BE1813=1,V1812,0)</f>
        <v>0</v>
      </c>
      <c r="BJ1813" s="8">
        <f>IF($BE1813=1,W1812,0)</f>
        <v>0</v>
      </c>
      <c r="BK1813" s="8">
        <f>IF($BE1813=1,X1812,0)</f>
        <v>0</v>
      </c>
      <c r="BL1813" s="8">
        <f>IF($BE1813=1,Y1812,0)</f>
        <v>0</v>
      </c>
      <c r="BM1813" s="8">
        <f>IF($BE1813=1,Z1812,0)</f>
        <v>0</v>
      </c>
    </row>
    <row r="1814" spans="1:65" s="7" customFormat="1" ht="15.75" customHeight="1" x14ac:dyDescent="0.15">
      <c r="A1814" s="7" t="s">
        <v>3967</v>
      </c>
      <c r="B1814" s="7" t="s">
        <v>3223</v>
      </c>
      <c r="C1814" s="7" t="s">
        <v>3631</v>
      </c>
      <c r="D1814" s="7" t="s">
        <v>37</v>
      </c>
      <c r="E1814" s="7" t="s">
        <v>1968</v>
      </c>
      <c r="F1814" s="7" t="s">
        <v>2041</v>
      </c>
      <c r="G1814" s="7" t="s">
        <v>3026</v>
      </c>
      <c r="H1814" s="7" t="s">
        <v>3638</v>
      </c>
      <c r="I1814" s="7" t="s">
        <v>33</v>
      </c>
      <c r="J1814" s="7" t="s">
        <v>33</v>
      </c>
      <c r="K1814" s="7" t="s">
        <v>33</v>
      </c>
      <c r="L1814" s="7" t="s">
        <v>33</v>
      </c>
      <c r="M1814" s="7" t="s">
        <v>33</v>
      </c>
      <c r="N1814" s="7" t="s">
        <v>33</v>
      </c>
      <c r="O1814" s="7" t="s">
        <v>33</v>
      </c>
      <c r="P1814" s="7" t="s">
        <v>33</v>
      </c>
      <c r="Q1814" s="7" t="s">
        <v>33</v>
      </c>
      <c r="R1814" s="7" t="s">
        <v>33</v>
      </c>
      <c r="S1814" s="12" t="s">
        <v>3225</v>
      </c>
      <c r="T1814" s="8">
        <v>91362806.700013757</v>
      </c>
      <c r="U1814" s="8">
        <v>40515009</v>
      </c>
      <c r="V1814" s="8">
        <v>77917000</v>
      </c>
      <c r="W1814" s="8">
        <v>109331972</v>
      </c>
      <c r="X1814" s="8">
        <v>84811130</v>
      </c>
      <c r="Y1814" s="8">
        <v>67334753</v>
      </c>
      <c r="Z1814" s="8">
        <v>16968298.444444444</v>
      </c>
      <c r="AA1814" s="8">
        <v>33930096.93730583</v>
      </c>
      <c r="AB1814" s="8">
        <v>4051500</v>
      </c>
      <c r="AC1814" s="8">
        <v>9196000</v>
      </c>
      <c r="AD1814" s="8">
        <v>9399183</v>
      </c>
      <c r="AE1814" s="8">
        <v>3000000</v>
      </c>
      <c r="AF1814" s="8">
        <v>0</v>
      </c>
      <c r="AG1814" s="8">
        <v>2710467</v>
      </c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9" t="s">
        <v>3966</v>
      </c>
      <c r="BE1814" s="8"/>
      <c r="BF1814" s="8"/>
      <c r="BG1814" s="8">
        <f>IF($BE1814=1,T1813,0)</f>
        <v>0</v>
      </c>
      <c r="BH1814" s="8">
        <f>IF($BE1814=1,U1813,0)</f>
        <v>0</v>
      </c>
      <c r="BI1814" s="8">
        <f>IF($BE1814=1,V1813,0)</f>
        <v>0</v>
      </c>
      <c r="BJ1814" s="8">
        <f>IF($BE1814=1,W1813,0)</f>
        <v>0</v>
      </c>
      <c r="BK1814" s="8">
        <f>IF($BE1814=1,X1813,0)</f>
        <v>0</v>
      </c>
      <c r="BL1814" s="8">
        <f>IF($BE1814=1,Y1813,0)</f>
        <v>0</v>
      </c>
      <c r="BM1814" s="8">
        <f>IF($BE1814=1,Z1813,0)</f>
        <v>0</v>
      </c>
    </row>
    <row r="1815" spans="1:65" s="7" customFormat="1" ht="15.75" customHeight="1" x14ac:dyDescent="0.15">
      <c r="A1815" s="7" t="s">
        <v>3969</v>
      </c>
      <c r="B1815" s="7" t="s">
        <v>3223</v>
      </c>
      <c r="C1815" s="7" t="s">
        <v>3631</v>
      </c>
      <c r="D1815" s="7" t="s">
        <v>37</v>
      </c>
      <c r="E1815" s="7" t="s">
        <v>1968</v>
      </c>
      <c r="F1815" s="7" t="s">
        <v>2041</v>
      </c>
      <c r="G1815" s="7" t="s">
        <v>3026</v>
      </c>
      <c r="H1815" s="7" t="s">
        <v>3641</v>
      </c>
      <c r="I1815" s="7" t="s">
        <v>33</v>
      </c>
      <c r="J1815" s="7" t="s">
        <v>33</v>
      </c>
      <c r="K1815" s="7" t="s">
        <v>33</v>
      </c>
      <c r="L1815" s="7" t="s">
        <v>33</v>
      </c>
      <c r="M1815" s="7" t="s">
        <v>33</v>
      </c>
      <c r="N1815" s="7" t="s">
        <v>33</v>
      </c>
      <c r="O1815" s="7" t="s">
        <v>33</v>
      </c>
      <c r="P1815" s="7" t="s">
        <v>33</v>
      </c>
      <c r="Q1815" s="7" t="s">
        <v>33</v>
      </c>
      <c r="R1815" s="7" t="s">
        <v>33</v>
      </c>
      <c r="S1815" s="12" t="s">
        <v>3225</v>
      </c>
      <c r="T1815" s="8">
        <v>91362806.700013757</v>
      </c>
      <c r="U1815" s="8">
        <v>40515009</v>
      </c>
      <c r="V1815" s="8">
        <v>77917000</v>
      </c>
      <c r="W1815" s="8">
        <v>109331972</v>
      </c>
      <c r="X1815" s="8">
        <v>84811130</v>
      </c>
      <c r="Y1815" s="8">
        <v>67334753</v>
      </c>
      <c r="Z1815" s="8">
        <v>16968298.444444444</v>
      </c>
      <c r="AA1815" s="8">
        <v>33930096.93730583</v>
      </c>
      <c r="AB1815" s="8">
        <v>4051500</v>
      </c>
      <c r="AC1815" s="8">
        <v>9196000</v>
      </c>
      <c r="AD1815" s="8">
        <v>9399183</v>
      </c>
      <c r="AE1815" s="8">
        <v>3000000</v>
      </c>
      <c r="AF1815" s="8">
        <v>0</v>
      </c>
      <c r="AG1815" s="8">
        <v>2710467</v>
      </c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9" t="s">
        <v>3968</v>
      </c>
      <c r="BE1815" s="8"/>
      <c r="BF1815" s="8"/>
      <c r="BG1815" s="8">
        <f>IF($BE1815=1,T1814,0)</f>
        <v>0</v>
      </c>
      <c r="BH1815" s="8">
        <f>IF($BE1815=1,U1814,0)</f>
        <v>0</v>
      </c>
      <c r="BI1815" s="8">
        <f>IF($BE1815=1,V1814,0)</f>
        <v>0</v>
      </c>
      <c r="BJ1815" s="8">
        <f>IF($BE1815=1,W1814,0)</f>
        <v>0</v>
      </c>
      <c r="BK1815" s="8">
        <f>IF($BE1815=1,X1814,0)</f>
        <v>0</v>
      </c>
      <c r="BL1815" s="8">
        <f>IF($BE1815=1,Y1814,0)</f>
        <v>0</v>
      </c>
      <c r="BM1815" s="8">
        <f>IF($BE1815=1,Z1814,0)</f>
        <v>0</v>
      </c>
    </row>
    <row r="1816" spans="1:65" s="7" customFormat="1" ht="15.75" customHeight="1" x14ac:dyDescent="0.15">
      <c r="A1816" s="7" t="s">
        <v>3971</v>
      </c>
      <c r="B1816" s="7" t="s">
        <v>3223</v>
      </c>
      <c r="C1816" s="7" t="s">
        <v>3631</v>
      </c>
      <c r="D1816" s="7" t="s">
        <v>37</v>
      </c>
      <c r="E1816" s="7" t="s">
        <v>1968</v>
      </c>
      <c r="F1816" s="7" t="s">
        <v>2233</v>
      </c>
      <c r="G1816" s="7" t="s">
        <v>3023</v>
      </c>
      <c r="H1816" s="7" t="s">
        <v>3632</v>
      </c>
      <c r="I1816" s="7" t="s">
        <v>33</v>
      </c>
      <c r="J1816" s="7" t="s">
        <v>33</v>
      </c>
      <c r="K1816" s="7" t="s">
        <v>33</v>
      </c>
      <c r="L1816" s="7" t="s">
        <v>33</v>
      </c>
      <c r="M1816" s="7" t="s">
        <v>33</v>
      </c>
      <c r="N1816" s="7" t="s">
        <v>33</v>
      </c>
      <c r="O1816" s="7" t="s">
        <v>33</v>
      </c>
      <c r="P1816" s="7" t="s">
        <v>33</v>
      </c>
      <c r="Q1816" s="7" t="s">
        <v>33</v>
      </c>
      <c r="R1816" s="7" t="s">
        <v>33</v>
      </c>
      <c r="S1816" s="12" t="s">
        <v>3225</v>
      </c>
      <c r="T1816" s="8">
        <v>17536743.621776342</v>
      </c>
      <c r="U1816" s="8">
        <v>24112115</v>
      </c>
      <c r="V1816" s="8">
        <v>10650000</v>
      </c>
      <c r="W1816" s="8">
        <v>19553243</v>
      </c>
      <c r="X1816" s="8">
        <v>12178633.892889358</v>
      </c>
      <c r="Y1816" s="8">
        <v>8650530</v>
      </c>
      <c r="Z1816" s="8">
        <v>8160495.7017543865</v>
      </c>
      <c r="AA1816" s="8">
        <v>28225402.865827817</v>
      </c>
      <c r="AB1816" s="8">
        <v>2411211</v>
      </c>
      <c r="AC1816" s="8">
        <v>5538000</v>
      </c>
      <c r="AD1816" s="8">
        <v>9373878</v>
      </c>
      <c r="AE1816" s="8">
        <v>3000000</v>
      </c>
      <c r="AF1816" s="8">
        <v>0</v>
      </c>
      <c r="AG1816" s="8">
        <v>2229606.8421052634</v>
      </c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9" t="s">
        <v>3970</v>
      </c>
      <c r="BE1816" s="8"/>
      <c r="BF1816" s="8"/>
      <c r="BG1816" s="8">
        <f>IF($BE1816=1,T1815,0)</f>
        <v>0</v>
      </c>
      <c r="BH1816" s="8">
        <f>IF($BE1816=1,U1815,0)</f>
        <v>0</v>
      </c>
      <c r="BI1816" s="8">
        <f>IF($BE1816=1,V1815,0)</f>
        <v>0</v>
      </c>
      <c r="BJ1816" s="8">
        <f>IF($BE1816=1,W1815,0)</f>
        <v>0</v>
      </c>
      <c r="BK1816" s="8">
        <f>IF($BE1816=1,X1815,0)</f>
        <v>0</v>
      </c>
      <c r="BL1816" s="8">
        <f>IF($BE1816=1,Y1815,0)</f>
        <v>0</v>
      </c>
      <c r="BM1816" s="8">
        <f>IF($BE1816=1,Z1815,0)</f>
        <v>0</v>
      </c>
    </row>
    <row r="1817" spans="1:65" s="7" customFormat="1" ht="15.75" customHeight="1" x14ac:dyDescent="0.15">
      <c r="A1817" s="7" t="s">
        <v>3973</v>
      </c>
      <c r="B1817" s="7" t="s">
        <v>3223</v>
      </c>
      <c r="C1817" s="7" t="s">
        <v>3631</v>
      </c>
      <c r="D1817" s="7" t="s">
        <v>37</v>
      </c>
      <c r="E1817" s="7" t="s">
        <v>1968</v>
      </c>
      <c r="F1817" s="7" t="s">
        <v>2233</v>
      </c>
      <c r="G1817" s="7" t="s">
        <v>3023</v>
      </c>
      <c r="H1817" s="7" t="s">
        <v>3635</v>
      </c>
      <c r="I1817" s="7" t="s">
        <v>33</v>
      </c>
      <c r="J1817" s="7" t="s">
        <v>33</v>
      </c>
      <c r="K1817" s="7" t="s">
        <v>33</v>
      </c>
      <c r="L1817" s="7" t="s">
        <v>33</v>
      </c>
      <c r="M1817" s="7" t="s">
        <v>33</v>
      </c>
      <c r="N1817" s="7" t="s">
        <v>33</v>
      </c>
      <c r="O1817" s="7" t="s">
        <v>33</v>
      </c>
      <c r="P1817" s="7" t="s">
        <v>33</v>
      </c>
      <c r="Q1817" s="7" t="s">
        <v>33</v>
      </c>
      <c r="R1817" s="7" t="s">
        <v>33</v>
      </c>
      <c r="S1817" s="12" t="s">
        <v>3225</v>
      </c>
      <c r="T1817" s="8">
        <v>17536743.621776342</v>
      </c>
      <c r="U1817" s="8">
        <v>24112115</v>
      </c>
      <c r="V1817" s="8">
        <v>10650000</v>
      </c>
      <c r="W1817" s="8">
        <v>19553243</v>
      </c>
      <c r="X1817" s="8">
        <v>12178633.892889358</v>
      </c>
      <c r="Y1817" s="8">
        <v>8650530</v>
      </c>
      <c r="Z1817" s="8">
        <v>8160495.7017543865</v>
      </c>
      <c r="AA1817" s="8">
        <v>28225402.865827817</v>
      </c>
      <c r="AB1817" s="8">
        <v>2411211</v>
      </c>
      <c r="AC1817" s="8">
        <v>5538000</v>
      </c>
      <c r="AD1817" s="8">
        <v>9373878</v>
      </c>
      <c r="AE1817" s="8">
        <v>3000000</v>
      </c>
      <c r="AF1817" s="8">
        <v>0</v>
      </c>
      <c r="AG1817" s="8">
        <v>2229606.8421052634</v>
      </c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9" t="s">
        <v>3972</v>
      </c>
      <c r="BE1817" s="8"/>
      <c r="BF1817" s="8"/>
      <c r="BG1817" s="8">
        <f>IF($BE1817=1,T1816,0)</f>
        <v>0</v>
      </c>
      <c r="BH1817" s="8">
        <f>IF($BE1817=1,U1816,0)</f>
        <v>0</v>
      </c>
      <c r="BI1817" s="8">
        <f>IF($BE1817=1,V1816,0)</f>
        <v>0</v>
      </c>
      <c r="BJ1817" s="8">
        <f>IF($BE1817=1,W1816,0)</f>
        <v>0</v>
      </c>
      <c r="BK1817" s="8">
        <f>IF($BE1817=1,X1816,0)</f>
        <v>0</v>
      </c>
      <c r="BL1817" s="8">
        <f>IF($BE1817=1,Y1816,0)</f>
        <v>0</v>
      </c>
      <c r="BM1817" s="8">
        <f>IF($BE1817=1,Z1816,0)</f>
        <v>0</v>
      </c>
    </row>
    <row r="1818" spans="1:65" s="7" customFormat="1" ht="15.75" customHeight="1" x14ac:dyDescent="0.15">
      <c r="A1818" s="7" t="s">
        <v>3975</v>
      </c>
      <c r="B1818" s="7" t="s">
        <v>3223</v>
      </c>
      <c r="C1818" s="7" t="s">
        <v>3631</v>
      </c>
      <c r="D1818" s="7" t="s">
        <v>37</v>
      </c>
      <c r="E1818" s="7" t="s">
        <v>1968</v>
      </c>
      <c r="F1818" s="7" t="s">
        <v>2233</v>
      </c>
      <c r="G1818" s="7" t="s">
        <v>3023</v>
      </c>
      <c r="H1818" s="7" t="s">
        <v>3638</v>
      </c>
      <c r="I1818" s="7" t="s">
        <v>33</v>
      </c>
      <c r="J1818" s="7" t="s">
        <v>33</v>
      </c>
      <c r="K1818" s="7" t="s">
        <v>33</v>
      </c>
      <c r="L1818" s="7" t="s">
        <v>33</v>
      </c>
      <c r="M1818" s="7" t="s">
        <v>33</v>
      </c>
      <c r="N1818" s="7" t="s">
        <v>33</v>
      </c>
      <c r="O1818" s="7" t="s">
        <v>33</v>
      </c>
      <c r="P1818" s="7" t="s">
        <v>33</v>
      </c>
      <c r="Q1818" s="7" t="s">
        <v>33</v>
      </c>
      <c r="R1818" s="7" t="s">
        <v>33</v>
      </c>
      <c r="S1818" s="12" t="s">
        <v>3225</v>
      </c>
      <c r="T1818" s="8">
        <v>17536743.621776342</v>
      </c>
      <c r="U1818" s="8">
        <v>24112115</v>
      </c>
      <c r="V1818" s="8">
        <v>10650000</v>
      </c>
      <c r="W1818" s="8">
        <v>19553243</v>
      </c>
      <c r="X1818" s="8">
        <v>12178633.892889358</v>
      </c>
      <c r="Y1818" s="8">
        <v>8650530</v>
      </c>
      <c r="Z1818" s="8">
        <v>8160495.7017543865</v>
      </c>
      <c r="AA1818" s="8">
        <v>28225402.865827817</v>
      </c>
      <c r="AB1818" s="8">
        <v>2411211</v>
      </c>
      <c r="AC1818" s="8">
        <v>5538000</v>
      </c>
      <c r="AD1818" s="8">
        <v>9373878</v>
      </c>
      <c r="AE1818" s="8">
        <v>3000000</v>
      </c>
      <c r="AF1818" s="8">
        <v>0</v>
      </c>
      <c r="AG1818" s="8">
        <v>2229606.8421052634</v>
      </c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9" t="s">
        <v>3974</v>
      </c>
      <c r="BE1818" s="8"/>
      <c r="BF1818" s="8"/>
      <c r="BG1818" s="8">
        <f>IF($BE1818=1,T1817,0)</f>
        <v>0</v>
      </c>
      <c r="BH1818" s="8">
        <f>IF($BE1818=1,U1817,0)</f>
        <v>0</v>
      </c>
      <c r="BI1818" s="8">
        <f>IF($BE1818=1,V1817,0)</f>
        <v>0</v>
      </c>
      <c r="BJ1818" s="8">
        <f>IF($BE1818=1,W1817,0)</f>
        <v>0</v>
      </c>
      <c r="BK1818" s="8">
        <f>IF($BE1818=1,X1817,0)</f>
        <v>0</v>
      </c>
      <c r="BL1818" s="8">
        <f>IF($BE1818=1,Y1817,0)</f>
        <v>0</v>
      </c>
      <c r="BM1818" s="8">
        <f>IF($BE1818=1,Z1817,0)</f>
        <v>0</v>
      </c>
    </row>
    <row r="1819" spans="1:65" s="7" customFormat="1" ht="15.75" customHeight="1" x14ac:dyDescent="0.15">
      <c r="A1819" s="7" t="s">
        <v>3977</v>
      </c>
      <c r="B1819" s="7" t="s">
        <v>3223</v>
      </c>
      <c r="C1819" s="7" t="s">
        <v>3631</v>
      </c>
      <c r="D1819" s="7" t="s">
        <v>37</v>
      </c>
      <c r="E1819" s="7" t="s">
        <v>1968</v>
      </c>
      <c r="F1819" s="7" t="s">
        <v>2233</v>
      </c>
      <c r="G1819" s="7" t="s">
        <v>3023</v>
      </c>
      <c r="H1819" s="7" t="s">
        <v>3641</v>
      </c>
      <c r="I1819" s="7" t="s">
        <v>33</v>
      </c>
      <c r="J1819" s="7" t="s">
        <v>33</v>
      </c>
      <c r="K1819" s="7" t="s">
        <v>33</v>
      </c>
      <c r="L1819" s="7" t="s">
        <v>33</v>
      </c>
      <c r="M1819" s="7" t="s">
        <v>33</v>
      </c>
      <c r="N1819" s="7" t="s">
        <v>33</v>
      </c>
      <c r="O1819" s="7" t="s">
        <v>33</v>
      </c>
      <c r="P1819" s="7" t="s">
        <v>33</v>
      </c>
      <c r="Q1819" s="7" t="s">
        <v>33</v>
      </c>
      <c r="R1819" s="7" t="s">
        <v>33</v>
      </c>
      <c r="S1819" s="12" t="s">
        <v>3225</v>
      </c>
      <c r="T1819" s="8">
        <v>17536743.621776342</v>
      </c>
      <c r="U1819" s="8">
        <v>24112115</v>
      </c>
      <c r="V1819" s="8">
        <v>10650000</v>
      </c>
      <c r="W1819" s="8">
        <v>19553243</v>
      </c>
      <c r="X1819" s="8">
        <v>12178633.892889358</v>
      </c>
      <c r="Y1819" s="8">
        <v>8650530</v>
      </c>
      <c r="Z1819" s="8">
        <v>8160495.7017543865</v>
      </c>
      <c r="AA1819" s="8">
        <v>28225402.865827817</v>
      </c>
      <c r="AB1819" s="8">
        <v>2411211</v>
      </c>
      <c r="AC1819" s="8">
        <v>5538000</v>
      </c>
      <c r="AD1819" s="8">
        <v>9373878</v>
      </c>
      <c r="AE1819" s="8">
        <v>3000000</v>
      </c>
      <c r="AF1819" s="8">
        <v>0</v>
      </c>
      <c r="AG1819" s="8">
        <v>2229606.8421052634</v>
      </c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9" t="s">
        <v>3976</v>
      </c>
      <c r="BE1819" s="8"/>
      <c r="BF1819" s="8"/>
      <c r="BG1819" s="8">
        <f>IF($BE1819=1,T1818,0)</f>
        <v>0</v>
      </c>
      <c r="BH1819" s="8">
        <f>IF($BE1819=1,U1818,0)</f>
        <v>0</v>
      </c>
      <c r="BI1819" s="8">
        <f>IF($BE1819=1,V1818,0)</f>
        <v>0</v>
      </c>
      <c r="BJ1819" s="8">
        <f>IF($BE1819=1,W1818,0)</f>
        <v>0</v>
      </c>
      <c r="BK1819" s="8">
        <f>IF($BE1819=1,X1818,0)</f>
        <v>0</v>
      </c>
      <c r="BL1819" s="8">
        <f>IF($BE1819=1,Y1818,0)</f>
        <v>0</v>
      </c>
      <c r="BM1819" s="8">
        <f>IF($BE1819=1,Z1818,0)</f>
        <v>0</v>
      </c>
    </row>
    <row r="1820" spans="1:65" s="7" customFormat="1" ht="15.75" customHeight="1" x14ac:dyDescent="0.15">
      <c r="A1820" s="7" t="s">
        <v>3979</v>
      </c>
      <c r="B1820" s="7" t="s">
        <v>3223</v>
      </c>
      <c r="C1820" s="7" t="s">
        <v>3631</v>
      </c>
      <c r="D1820" s="7" t="s">
        <v>37</v>
      </c>
      <c r="E1820" s="7" t="s">
        <v>1968</v>
      </c>
      <c r="F1820" s="7" t="s">
        <v>2233</v>
      </c>
      <c r="G1820" s="7" t="s">
        <v>3026</v>
      </c>
      <c r="H1820" s="7" t="s">
        <v>3632</v>
      </c>
      <c r="I1820" s="7" t="s">
        <v>33</v>
      </c>
      <c r="J1820" s="7" t="s">
        <v>33</v>
      </c>
      <c r="K1820" s="7" t="s">
        <v>33</v>
      </c>
      <c r="L1820" s="7" t="s">
        <v>33</v>
      </c>
      <c r="M1820" s="7" t="s">
        <v>33</v>
      </c>
      <c r="N1820" s="7" t="s">
        <v>33</v>
      </c>
      <c r="O1820" s="7" t="s">
        <v>33</v>
      </c>
      <c r="P1820" s="7" t="s">
        <v>33</v>
      </c>
      <c r="Q1820" s="7" t="s">
        <v>33</v>
      </c>
      <c r="R1820" s="7" t="s">
        <v>33</v>
      </c>
      <c r="S1820" s="12" t="s">
        <v>3225</v>
      </c>
      <c r="T1820" s="8">
        <v>18024029.107797064</v>
      </c>
      <c r="U1820" s="8">
        <v>24112115</v>
      </c>
      <c r="V1820" s="8">
        <v>13553000</v>
      </c>
      <c r="W1820" s="8">
        <v>23218272</v>
      </c>
      <c r="X1820" s="8">
        <v>17401855</v>
      </c>
      <c r="Y1820" s="8">
        <v>12271809</v>
      </c>
      <c r="Z1820" s="8">
        <v>9346489.555555556</v>
      </c>
      <c r="AA1820" s="8">
        <v>6263550.2373329978</v>
      </c>
      <c r="AB1820" s="8">
        <v>2411211</v>
      </c>
      <c r="AC1820" s="8">
        <v>1564000</v>
      </c>
      <c r="AD1820" s="8">
        <v>9273650</v>
      </c>
      <c r="AE1820" s="8">
        <v>3000000</v>
      </c>
      <c r="AF1820" s="8">
        <v>0</v>
      </c>
      <c r="AG1820" s="8">
        <v>2710467</v>
      </c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9" t="s">
        <v>3978</v>
      </c>
      <c r="BE1820" s="8"/>
      <c r="BF1820" s="8"/>
      <c r="BG1820" s="8">
        <f>IF($BE1820=1,T1819,0)</f>
        <v>0</v>
      </c>
      <c r="BH1820" s="8">
        <f>IF($BE1820=1,U1819,0)</f>
        <v>0</v>
      </c>
      <c r="BI1820" s="8">
        <f>IF($BE1820=1,V1819,0)</f>
        <v>0</v>
      </c>
      <c r="BJ1820" s="8">
        <f>IF($BE1820=1,W1819,0)</f>
        <v>0</v>
      </c>
      <c r="BK1820" s="8">
        <f>IF($BE1820=1,X1819,0)</f>
        <v>0</v>
      </c>
      <c r="BL1820" s="8">
        <f>IF($BE1820=1,Y1819,0)</f>
        <v>0</v>
      </c>
      <c r="BM1820" s="8">
        <f>IF($BE1820=1,Z1819,0)</f>
        <v>0</v>
      </c>
    </row>
    <row r="1821" spans="1:65" s="7" customFormat="1" ht="15.75" customHeight="1" x14ac:dyDescent="0.15">
      <c r="A1821" s="7" t="s">
        <v>3981</v>
      </c>
      <c r="B1821" s="7" t="s">
        <v>3223</v>
      </c>
      <c r="C1821" s="7" t="s">
        <v>3631</v>
      </c>
      <c r="D1821" s="7" t="s">
        <v>37</v>
      </c>
      <c r="E1821" s="7" t="s">
        <v>1968</v>
      </c>
      <c r="F1821" s="7" t="s">
        <v>2233</v>
      </c>
      <c r="G1821" s="7" t="s">
        <v>3026</v>
      </c>
      <c r="H1821" s="7" t="s">
        <v>3635</v>
      </c>
      <c r="I1821" s="7" t="s">
        <v>33</v>
      </c>
      <c r="J1821" s="7" t="s">
        <v>33</v>
      </c>
      <c r="K1821" s="7" t="s">
        <v>33</v>
      </c>
      <c r="L1821" s="7" t="s">
        <v>33</v>
      </c>
      <c r="M1821" s="7" t="s">
        <v>33</v>
      </c>
      <c r="N1821" s="7" t="s">
        <v>33</v>
      </c>
      <c r="O1821" s="7" t="s">
        <v>33</v>
      </c>
      <c r="P1821" s="7" t="s">
        <v>33</v>
      </c>
      <c r="Q1821" s="7" t="s">
        <v>33</v>
      </c>
      <c r="R1821" s="7" t="s">
        <v>33</v>
      </c>
      <c r="S1821" s="12" t="s">
        <v>3225</v>
      </c>
      <c r="T1821" s="8">
        <v>18024029.107797064</v>
      </c>
      <c r="U1821" s="8">
        <v>24112115</v>
      </c>
      <c r="V1821" s="8">
        <v>13553000</v>
      </c>
      <c r="W1821" s="8">
        <v>23218272</v>
      </c>
      <c r="X1821" s="8">
        <v>17401855</v>
      </c>
      <c r="Y1821" s="8">
        <v>12271809</v>
      </c>
      <c r="Z1821" s="8">
        <v>9346489.555555556</v>
      </c>
      <c r="AA1821" s="8">
        <v>6263550.2373329978</v>
      </c>
      <c r="AB1821" s="8">
        <v>2411211</v>
      </c>
      <c r="AC1821" s="8">
        <v>1564000</v>
      </c>
      <c r="AD1821" s="8">
        <v>9273650</v>
      </c>
      <c r="AE1821" s="8">
        <v>3000000</v>
      </c>
      <c r="AF1821" s="8">
        <v>0</v>
      </c>
      <c r="AG1821" s="8">
        <v>2710467</v>
      </c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9" t="s">
        <v>3980</v>
      </c>
      <c r="BE1821" s="8"/>
      <c r="BF1821" s="8"/>
      <c r="BG1821" s="8">
        <f>IF($BE1821=1,T1820,0)</f>
        <v>0</v>
      </c>
      <c r="BH1821" s="8">
        <f>IF($BE1821=1,U1820,0)</f>
        <v>0</v>
      </c>
      <c r="BI1821" s="8">
        <f>IF($BE1821=1,V1820,0)</f>
        <v>0</v>
      </c>
      <c r="BJ1821" s="8">
        <f>IF($BE1821=1,W1820,0)</f>
        <v>0</v>
      </c>
      <c r="BK1821" s="8">
        <f>IF($BE1821=1,X1820,0)</f>
        <v>0</v>
      </c>
      <c r="BL1821" s="8">
        <f>IF($BE1821=1,Y1820,0)</f>
        <v>0</v>
      </c>
      <c r="BM1821" s="8">
        <f>IF($BE1821=1,Z1820,0)</f>
        <v>0</v>
      </c>
    </row>
    <row r="1822" spans="1:65" s="7" customFormat="1" ht="15.75" customHeight="1" x14ac:dyDescent="0.15">
      <c r="A1822" s="7" t="s">
        <v>3983</v>
      </c>
      <c r="B1822" s="7" t="s">
        <v>3223</v>
      </c>
      <c r="C1822" s="7" t="s">
        <v>3631</v>
      </c>
      <c r="D1822" s="7" t="s">
        <v>37</v>
      </c>
      <c r="E1822" s="7" t="s">
        <v>1968</v>
      </c>
      <c r="F1822" s="7" t="s">
        <v>2233</v>
      </c>
      <c r="G1822" s="7" t="s">
        <v>3026</v>
      </c>
      <c r="H1822" s="7" t="s">
        <v>3638</v>
      </c>
      <c r="I1822" s="7" t="s">
        <v>33</v>
      </c>
      <c r="J1822" s="7" t="s">
        <v>33</v>
      </c>
      <c r="K1822" s="7" t="s">
        <v>33</v>
      </c>
      <c r="L1822" s="7" t="s">
        <v>33</v>
      </c>
      <c r="M1822" s="7" t="s">
        <v>33</v>
      </c>
      <c r="N1822" s="7" t="s">
        <v>33</v>
      </c>
      <c r="O1822" s="7" t="s">
        <v>33</v>
      </c>
      <c r="P1822" s="7" t="s">
        <v>33</v>
      </c>
      <c r="Q1822" s="7" t="s">
        <v>33</v>
      </c>
      <c r="R1822" s="7" t="s">
        <v>33</v>
      </c>
      <c r="S1822" s="12" t="s">
        <v>3225</v>
      </c>
      <c r="T1822" s="8">
        <v>18024029.107797064</v>
      </c>
      <c r="U1822" s="8">
        <v>24112115</v>
      </c>
      <c r="V1822" s="8">
        <v>13553000</v>
      </c>
      <c r="W1822" s="8">
        <v>23218272</v>
      </c>
      <c r="X1822" s="8">
        <v>17401855</v>
      </c>
      <c r="Y1822" s="8">
        <v>12271809</v>
      </c>
      <c r="Z1822" s="8">
        <v>9346489.555555556</v>
      </c>
      <c r="AA1822" s="8">
        <v>6263550.2373329978</v>
      </c>
      <c r="AB1822" s="8">
        <v>2411211</v>
      </c>
      <c r="AC1822" s="8">
        <v>1564000</v>
      </c>
      <c r="AD1822" s="8">
        <v>9273650</v>
      </c>
      <c r="AE1822" s="8">
        <v>3000000</v>
      </c>
      <c r="AF1822" s="8">
        <v>0</v>
      </c>
      <c r="AG1822" s="8">
        <v>2710467</v>
      </c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9" t="s">
        <v>3982</v>
      </c>
      <c r="BE1822" s="8"/>
      <c r="BF1822" s="8"/>
      <c r="BG1822" s="8">
        <f>IF($BE1822=1,T1821,0)</f>
        <v>0</v>
      </c>
      <c r="BH1822" s="8">
        <f>IF($BE1822=1,U1821,0)</f>
        <v>0</v>
      </c>
      <c r="BI1822" s="8">
        <f>IF($BE1822=1,V1821,0)</f>
        <v>0</v>
      </c>
      <c r="BJ1822" s="8">
        <f>IF($BE1822=1,W1821,0)</f>
        <v>0</v>
      </c>
      <c r="BK1822" s="8">
        <f>IF($BE1822=1,X1821,0)</f>
        <v>0</v>
      </c>
      <c r="BL1822" s="8">
        <f>IF($BE1822=1,Y1821,0)</f>
        <v>0</v>
      </c>
      <c r="BM1822" s="8">
        <f>IF($BE1822=1,Z1821,0)</f>
        <v>0</v>
      </c>
    </row>
    <row r="1823" spans="1:65" s="7" customFormat="1" ht="15.75" customHeight="1" x14ac:dyDescent="0.15">
      <c r="A1823" s="7" t="s">
        <v>3985</v>
      </c>
      <c r="B1823" s="7" t="s">
        <v>3223</v>
      </c>
      <c r="C1823" s="7" t="s">
        <v>3631</v>
      </c>
      <c r="D1823" s="7" t="s">
        <v>37</v>
      </c>
      <c r="E1823" s="7" t="s">
        <v>1968</v>
      </c>
      <c r="F1823" s="7" t="s">
        <v>2233</v>
      </c>
      <c r="G1823" s="7" t="s">
        <v>3026</v>
      </c>
      <c r="H1823" s="7" t="s">
        <v>3641</v>
      </c>
      <c r="I1823" s="7" t="s">
        <v>33</v>
      </c>
      <c r="J1823" s="7" t="s">
        <v>33</v>
      </c>
      <c r="K1823" s="7" t="s">
        <v>33</v>
      </c>
      <c r="L1823" s="7" t="s">
        <v>33</v>
      </c>
      <c r="M1823" s="7" t="s">
        <v>33</v>
      </c>
      <c r="N1823" s="7" t="s">
        <v>33</v>
      </c>
      <c r="O1823" s="7" t="s">
        <v>33</v>
      </c>
      <c r="P1823" s="7" t="s">
        <v>33</v>
      </c>
      <c r="Q1823" s="7" t="s">
        <v>33</v>
      </c>
      <c r="R1823" s="7" t="s">
        <v>33</v>
      </c>
      <c r="S1823" s="12" t="s">
        <v>3225</v>
      </c>
      <c r="T1823" s="8">
        <v>18024029.107797064</v>
      </c>
      <c r="U1823" s="8">
        <v>24112115</v>
      </c>
      <c r="V1823" s="8">
        <v>13553000</v>
      </c>
      <c r="W1823" s="8">
        <v>23218272</v>
      </c>
      <c r="X1823" s="8">
        <v>17401855</v>
      </c>
      <c r="Y1823" s="8">
        <v>12271809</v>
      </c>
      <c r="Z1823" s="8">
        <v>9346489.555555556</v>
      </c>
      <c r="AA1823" s="8">
        <v>6263550.2373329978</v>
      </c>
      <c r="AB1823" s="8">
        <v>2411211</v>
      </c>
      <c r="AC1823" s="8">
        <v>1564000</v>
      </c>
      <c r="AD1823" s="8">
        <v>9273650</v>
      </c>
      <c r="AE1823" s="8">
        <v>3000000</v>
      </c>
      <c r="AF1823" s="8">
        <v>0</v>
      </c>
      <c r="AG1823" s="8">
        <v>2710467</v>
      </c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9" t="s">
        <v>3984</v>
      </c>
      <c r="BE1823" s="8"/>
      <c r="BF1823" s="8"/>
      <c r="BG1823" s="8">
        <f>IF($BE1823=1,T1822,0)</f>
        <v>0</v>
      </c>
      <c r="BH1823" s="8">
        <f>IF($BE1823=1,U1822,0)</f>
        <v>0</v>
      </c>
      <c r="BI1823" s="8">
        <f>IF($BE1823=1,V1822,0)</f>
        <v>0</v>
      </c>
      <c r="BJ1823" s="8">
        <f>IF($BE1823=1,W1822,0)</f>
        <v>0</v>
      </c>
      <c r="BK1823" s="8">
        <f>IF($BE1823=1,X1822,0)</f>
        <v>0</v>
      </c>
      <c r="BL1823" s="8">
        <f>IF($BE1823=1,Y1822,0)</f>
        <v>0</v>
      </c>
      <c r="BM1823" s="8">
        <f>IF($BE1823=1,Z1822,0)</f>
        <v>0</v>
      </c>
    </row>
    <row r="1824" spans="1:65" s="7" customFormat="1" ht="15.75" customHeight="1" x14ac:dyDescent="0.15">
      <c r="A1824" s="7" t="s">
        <v>3987</v>
      </c>
      <c r="B1824" s="7" t="s">
        <v>3223</v>
      </c>
      <c r="C1824" s="7" t="s">
        <v>3631</v>
      </c>
      <c r="D1824" s="7" t="s">
        <v>37</v>
      </c>
      <c r="E1824" s="7" t="s">
        <v>1968</v>
      </c>
      <c r="F1824" s="7" t="s">
        <v>2303</v>
      </c>
      <c r="G1824" s="7" t="s">
        <v>3023</v>
      </c>
      <c r="H1824" s="7" t="s">
        <v>3632</v>
      </c>
      <c r="I1824" s="7" t="s">
        <v>33</v>
      </c>
      <c r="J1824" s="7" t="s">
        <v>33</v>
      </c>
      <c r="K1824" s="7" t="s">
        <v>33</v>
      </c>
      <c r="L1824" s="7" t="s">
        <v>33</v>
      </c>
      <c r="M1824" s="7" t="s">
        <v>33</v>
      </c>
      <c r="N1824" s="7" t="s">
        <v>33</v>
      </c>
      <c r="O1824" s="7" t="s">
        <v>33</v>
      </c>
      <c r="P1824" s="7" t="s">
        <v>33</v>
      </c>
      <c r="Q1824" s="7" t="s">
        <v>33</v>
      </c>
      <c r="R1824" s="7" t="s">
        <v>33</v>
      </c>
      <c r="S1824" s="12" t="s">
        <v>3225</v>
      </c>
      <c r="T1824" s="8">
        <v>39979195.054440856</v>
      </c>
      <c r="U1824" s="8">
        <v>24112115</v>
      </c>
      <c r="V1824" s="8">
        <v>23200000</v>
      </c>
      <c r="W1824" s="8">
        <v>36860071</v>
      </c>
      <c r="X1824" s="8">
        <v>22351108.47622269</v>
      </c>
      <c r="Y1824" s="8">
        <v>18127524</v>
      </c>
      <c r="Z1824" s="8">
        <v>10283246.140350876</v>
      </c>
      <c r="AA1824" s="8">
        <v>26068573.164569542</v>
      </c>
      <c r="AB1824" s="8">
        <v>2411211</v>
      </c>
      <c r="AC1824" s="8">
        <v>16008000</v>
      </c>
      <c r="AD1824" s="8">
        <v>9373878</v>
      </c>
      <c r="AE1824" s="8">
        <v>3000000</v>
      </c>
      <c r="AF1824" s="8">
        <v>0</v>
      </c>
      <c r="AG1824" s="8">
        <v>2229606.8421052634</v>
      </c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9" t="s">
        <v>3986</v>
      </c>
      <c r="BE1824" s="8"/>
      <c r="BF1824" s="8"/>
      <c r="BG1824" s="8">
        <f>IF($BE1824=1,T1823,0)</f>
        <v>0</v>
      </c>
      <c r="BH1824" s="8">
        <f>IF($BE1824=1,U1823,0)</f>
        <v>0</v>
      </c>
      <c r="BI1824" s="8">
        <f>IF($BE1824=1,V1823,0)</f>
        <v>0</v>
      </c>
      <c r="BJ1824" s="8">
        <f>IF($BE1824=1,W1823,0)</f>
        <v>0</v>
      </c>
      <c r="BK1824" s="8">
        <f>IF($BE1824=1,X1823,0)</f>
        <v>0</v>
      </c>
      <c r="BL1824" s="8">
        <f>IF($BE1824=1,Y1823,0)</f>
        <v>0</v>
      </c>
      <c r="BM1824" s="8">
        <f>IF($BE1824=1,Z1823,0)</f>
        <v>0</v>
      </c>
    </row>
    <row r="1825" spans="1:65" s="7" customFormat="1" ht="15.75" customHeight="1" x14ac:dyDescent="0.15">
      <c r="A1825" s="7" t="s">
        <v>3989</v>
      </c>
      <c r="B1825" s="7" t="s">
        <v>3223</v>
      </c>
      <c r="C1825" s="7" t="s">
        <v>3631</v>
      </c>
      <c r="D1825" s="7" t="s">
        <v>37</v>
      </c>
      <c r="E1825" s="7" t="s">
        <v>1968</v>
      </c>
      <c r="F1825" s="7" t="s">
        <v>2303</v>
      </c>
      <c r="G1825" s="7" t="s">
        <v>3023</v>
      </c>
      <c r="H1825" s="7" t="s">
        <v>3635</v>
      </c>
      <c r="I1825" s="7" t="s">
        <v>33</v>
      </c>
      <c r="J1825" s="7" t="s">
        <v>33</v>
      </c>
      <c r="K1825" s="7" t="s">
        <v>33</v>
      </c>
      <c r="L1825" s="7" t="s">
        <v>33</v>
      </c>
      <c r="M1825" s="7" t="s">
        <v>33</v>
      </c>
      <c r="N1825" s="7" t="s">
        <v>33</v>
      </c>
      <c r="O1825" s="7" t="s">
        <v>33</v>
      </c>
      <c r="P1825" s="7" t="s">
        <v>33</v>
      </c>
      <c r="Q1825" s="7" t="s">
        <v>33</v>
      </c>
      <c r="R1825" s="7" t="s">
        <v>33</v>
      </c>
      <c r="S1825" s="12" t="s">
        <v>3225</v>
      </c>
      <c r="T1825" s="8">
        <v>39979195.054440856</v>
      </c>
      <c r="U1825" s="8">
        <v>24112115</v>
      </c>
      <c r="V1825" s="8">
        <v>23200000</v>
      </c>
      <c r="W1825" s="8">
        <v>36860071</v>
      </c>
      <c r="X1825" s="8">
        <v>22351108.47622269</v>
      </c>
      <c r="Y1825" s="8">
        <v>18127524</v>
      </c>
      <c r="Z1825" s="8">
        <v>10283246.140350876</v>
      </c>
      <c r="AA1825" s="8">
        <v>26068573.164569542</v>
      </c>
      <c r="AB1825" s="8">
        <v>2411211</v>
      </c>
      <c r="AC1825" s="8">
        <v>16008000</v>
      </c>
      <c r="AD1825" s="8">
        <v>9373878</v>
      </c>
      <c r="AE1825" s="8">
        <v>3000000</v>
      </c>
      <c r="AF1825" s="8">
        <v>0</v>
      </c>
      <c r="AG1825" s="8">
        <v>2229606.8421052634</v>
      </c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9" t="s">
        <v>3988</v>
      </c>
      <c r="BE1825" s="8"/>
      <c r="BF1825" s="8"/>
      <c r="BG1825" s="8">
        <f>IF($BE1825=1,T1824,0)</f>
        <v>0</v>
      </c>
      <c r="BH1825" s="8">
        <f>IF($BE1825=1,U1824,0)</f>
        <v>0</v>
      </c>
      <c r="BI1825" s="8">
        <f>IF($BE1825=1,V1824,0)</f>
        <v>0</v>
      </c>
      <c r="BJ1825" s="8">
        <f>IF($BE1825=1,W1824,0)</f>
        <v>0</v>
      </c>
      <c r="BK1825" s="8">
        <f>IF($BE1825=1,X1824,0)</f>
        <v>0</v>
      </c>
      <c r="BL1825" s="8">
        <f>IF($BE1825=1,Y1824,0)</f>
        <v>0</v>
      </c>
      <c r="BM1825" s="8">
        <f>IF($BE1825=1,Z1824,0)</f>
        <v>0</v>
      </c>
    </row>
    <row r="1826" spans="1:65" s="7" customFormat="1" ht="15.75" customHeight="1" x14ac:dyDescent="0.15">
      <c r="A1826" s="7" t="s">
        <v>3991</v>
      </c>
      <c r="B1826" s="7" t="s">
        <v>3223</v>
      </c>
      <c r="C1826" s="7" t="s">
        <v>3631</v>
      </c>
      <c r="D1826" s="7" t="s">
        <v>37</v>
      </c>
      <c r="E1826" s="7" t="s">
        <v>1968</v>
      </c>
      <c r="F1826" s="7" t="s">
        <v>2303</v>
      </c>
      <c r="G1826" s="7" t="s">
        <v>3023</v>
      </c>
      <c r="H1826" s="7" t="s">
        <v>3638</v>
      </c>
      <c r="I1826" s="7" t="s">
        <v>33</v>
      </c>
      <c r="J1826" s="7" t="s">
        <v>33</v>
      </c>
      <c r="K1826" s="7" t="s">
        <v>33</v>
      </c>
      <c r="L1826" s="7" t="s">
        <v>33</v>
      </c>
      <c r="M1826" s="7" t="s">
        <v>33</v>
      </c>
      <c r="N1826" s="7" t="s">
        <v>33</v>
      </c>
      <c r="O1826" s="7" t="s">
        <v>33</v>
      </c>
      <c r="P1826" s="7" t="s">
        <v>33</v>
      </c>
      <c r="Q1826" s="7" t="s">
        <v>33</v>
      </c>
      <c r="R1826" s="7" t="s">
        <v>33</v>
      </c>
      <c r="S1826" s="12" t="s">
        <v>3225</v>
      </c>
      <c r="T1826" s="8">
        <v>39979195.054440856</v>
      </c>
      <c r="U1826" s="8">
        <v>24112115</v>
      </c>
      <c r="V1826" s="8">
        <v>23200000</v>
      </c>
      <c r="W1826" s="8">
        <v>36860071</v>
      </c>
      <c r="X1826" s="8">
        <v>22351108.47622269</v>
      </c>
      <c r="Y1826" s="8">
        <v>18127524</v>
      </c>
      <c r="Z1826" s="8">
        <v>10283246.140350876</v>
      </c>
      <c r="AA1826" s="8">
        <v>26068573.164569542</v>
      </c>
      <c r="AB1826" s="8">
        <v>2411211</v>
      </c>
      <c r="AC1826" s="8">
        <v>16008000</v>
      </c>
      <c r="AD1826" s="8">
        <v>9373878</v>
      </c>
      <c r="AE1826" s="8">
        <v>3000000</v>
      </c>
      <c r="AF1826" s="8">
        <v>0</v>
      </c>
      <c r="AG1826" s="8">
        <v>2229606.8421052634</v>
      </c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9" t="s">
        <v>3990</v>
      </c>
      <c r="BE1826" s="8"/>
      <c r="BF1826" s="8"/>
      <c r="BG1826" s="8">
        <f>IF($BE1826=1,T1825,0)</f>
        <v>0</v>
      </c>
      <c r="BH1826" s="8">
        <f>IF($BE1826=1,U1825,0)</f>
        <v>0</v>
      </c>
      <c r="BI1826" s="8">
        <f>IF($BE1826=1,V1825,0)</f>
        <v>0</v>
      </c>
      <c r="BJ1826" s="8">
        <f>IF($BE1826=1,W1825,0)</f>
        <v>0</v>
      </c>
      <c r="BK1826" s="8">
        <f>IF($BE1826=1,X1825,0)</f>
        <v>0</v>
      </c>
      <c r="BL1826" s="8">
        <f>IF($BE1826=1,Y1825,0)</f>
        <v>0</v>
      </c>
      <c r="BM1826" s="8">
        <f>IF($BE1826=1,Z1825,0)</f>
        <v>0</v>
      </c>
    </row>
    <row r="1827" spans="1:65" s="7" customFormat="1" ht="15.75" customHeight="1" x14ac:dyDescent="0.15">
      <c r="A1827" s="7" t="s">
        <v>3993</v>
      </c>
      <c r="B1827" s="7" t="s">
        <v>3223</v>
      </c>
      <c r="C1827" s="7" t="s">
        <v>3631</v>
      </c>
      <c r="D1827" s="7" t="s">
        <v>37</v>
      </c>
      <c r="E1827" s="7" t="s">
        <v>1968</v>
      </c>
      <c r="F1827" s="7" t="s">
        <v>2303</v>
      </c>
      <c r="G1827" s="7" t="s">
        <v>3023</v>
      </c>
      <c r="H1827" s="7" t="s">
        <v>3641</v>
      </c>
      <c r="I1827" s="7" t="s">
        <v>33</v>
      </c>
      <c r="J1827" s="7" t="s">
        <v>33</v>
      </c>
      <c r="K1827" s="7" t="s">
        <v>33</v>
      </c>
      <c r="L1827" s="7" t="s">
        <v>33</v>
      </c>
      <c r="M1827" s="7" t="s">
        <v>33</v>
      </c>
      <c r="N1827" s="7" t="s">
        <v>33</v>
      </c>
      <c r="O1827" s="7" t="s">
        <v>33</v>
      </c>
      <c r="P1827" s="7" t="s">
        <v>33</v>
      </c>
      <c r="Q1827" s="7" t="s">
        <v>33</v>
      </c>
      <c r="R1827" s="7" t="s">
        <v>33</v>
      </c>
      <c r="S1827" s="12" t="s">
        <v>3225</v>
      </c>
      <c r="T1827" s="8">
        <v>39979195.054440856</v>
      </c>
      <c r="U1827" s="8">
        <v>24112115</v>
      </c>
      <c r="V1827" s="8">
        <v>23200000</v>
      </c>
      <c r="W1827" s="8">
        <v>36860071</v>
      </c>
      <c r="X1827" s="8">
        <v>22351108.47622269</v>
      </c>
      <c r="Y1827" s="8">
        <v>18127524</v>
      </c>
      <c r="Z1827" s="8">
        <v>10283246.140350876</v>
      </c>
      <c r="AA1827" s="8">
        <v>26068573.164569542</v>
      </c>
      <c r="AB1827" s="8">
        <v>2411211</v>
      </c>
      <c r="AC1827" s="8">
        <v>16008000</v>
      </c>
      <c r="AD1827" s="8">
        <v>9373878</v>
      </c>
      <c r="AE1827" s="8">
        <v>3000000</v>
      </c>
      <c r="AF1827" s="8">
        <v>0</v>
      </c>
      <c r="AG1827" s="8">
        <v>2229606.8421052634</v>
      </c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9" t="s">
        <v>3992</v>
      </c>
      <c r="BE1827" s="8"/>
      <c r="BF1827" s="8"/>
      <c r="BG1827" s="8">
        <f>IF($BE1827=1,T1826,0)</f>
        <v>0</v>
      </c>
      <c r="BH1827" s="8">
        <f>IF($BE1827=1,U1826,0)</f>
        <v>0</v>
      </c>
      <c r="BI1827" s="8">
        <f>IF($BE1827=1,V1826,0)</f>
        <v>0</v>
      </c>
      <c r="BJ1827" s="8">
        <f>IF($BE1827=1,W1826,0)</f>
        <v>0</v>
      </c>
      <c r="BK1827" s="8">
        <f>IF($BE1827=1,X1826,0)</f>
        <v>0</v>
      </c>
      <c r="BL1827" s="8">
        <f>IF($BE1827=1,Y1826,0)</f>
        <v>0</v>
      </c>
      <c r="BM1827" s="8">
        <f>IF($BE1827=1,Z1826,0)</f>
        <v>0</v>
      </c>
    </row>
    <row r="1828" spans="1:65" s="7" customFormat="1" ht="15.75" customHeight="1" x14ac:dyDescent="0.15">
      <c r="A1828" s="7" t="s">
        <v>3995</v>
      </c>
      <c r="B1828" s="7" t="s">
        <v>3223</v>
      </c>
      <c r="C1828" s="7" t="s">
        <v>3631</v>
      </c>
      <c r="D1828" s="7" t="s">
        <v>37</v>
      </c>
      <c r="E1828" s="7" t="s">
        <v>1968</v>
      </c>
      <c r="F1828" s="7" t="s">
        <v>2303</v>
      </c>
      <c r="G1828" s="7" t="s">
        <v>3026</v>
      </c>
      <c r="H1828" s="7" t="s">
        <v>3632</v>
      </c>
      <c r="I1828" s="7" t="s">
        <v>33</v>
      </c>
      <c r="J1828" s="7" t="s">
        <v>33</v>
      </c>
      <c r="K1828" s="7" t="s">
        <v>33</v>
      </c>
      <c r="L1828" s="7" t="s">
        <v>33</v>
      </c>
      <c r="M1828" s="7" t="s">
        <v>33</v>
      </c>
      <c r="N1828" s="7" t="s">
        <v>33</v>
      </c>
      <c r="O1828" s="7" t="s">
        <v>33</v>
      </c>
      <c r="P1828" s="7" t="s">
        <v>33</v>
      </c>
      <c r="Q1828" s="7" t="s">
        <v>33</v>
      </c>
      <c r="R1828" s="7" t="s">
        <v>33</v>
      </c>
      <c r="S1828" s="12" t="s">
        <v>3225</v>
      </c>
      <c r="T1828" s="8">
        <v>40479967.619998261</v>
      </c>
      <c r="U1828" s="8">
        <v>24112115</v>
      </c>
      <c r="V1828" s="8">
        <v>32861000</v>
      </c>
      <c r="W1828" s="8">
        <v>51794232</v>
      </c>
      <c r="X1828" s="8">
        <v>37619637.5</v>
      </c>
      <c r="Y1828" s="8">
        <v>28767698</v>
      </c>
      <c r="Z1828" s="8">
        <v>11715954</v>
      </c>
      <c r="AA1828" s="8">
        <v>14677090.555958895</v>
      </c>
      <c r="AB1828" s="8">
        <v>2411211</v>
      </c>
      <c r="AC1828" s="8">
        <v>3852000</v>
      </c>
      <c r="AD1828" s="8">
        <v>9373200</v>
      </c>
      <c r="AE1828" s="8">
        <v>3000000</v>
      </c>
      <c r="AF1828" s="8">
        <v>0</v>
      </c>
      <c r="AG1828" s="8">
        <v>2710467</v>
      </c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9" t="s">
        <v>3994</v>
      </c>
      <c r="BE1828" s="8"/>
      <c r="BF1828" s="8"/>
      <c r="BG1828" s="8">
        <f>IF($BE1828=1,T1827,0)</f>
        <v>0</v>
      </c>
      <c r="BH1828" s="8">
        <f>IF($BE1828=1,U1827,0)</f>
        <v>0</v>
      </c>
      <c r="BI1828" s="8">
        <f>IF($BE1828=1,V1827,0)</f>
        <v>0</v>
      </c>
      <c r="BJ1828" s="8">
        <f>IF($BE1828=1,W1827,0)</f>
        <v>0</v>
      </c>
      <c r="BK1828" s="8">
        <f>IF($BE1828=1,X1827,0)</f>
        <v>0</v>
      </c>
      <c r="BL1828" s="8">
        <f>IF($BE1828=1,Y1827,0)</f>
        <v>0</v>
      </c>
      <c r="BM1828" s="8">
        <f>IF($BE1828=1,Z1827,0)</f>
        <v>0</v>
      </c>
    </row>
    <row r="1829" spans="1:65" s="7" customFormat="1" ht="15.75" customHeight="1" x14ac:dyDescent="0.15">
      <c r="A1829" s="7" t="s">
        <v>3997</v>
      </c>
      <c r="B1829" s="7" t="s">
        <v>3223</v>
      </c>
      <c r="C1829" s="7" t="s">
        <v>3631</v>
      </c>
      <c r="D1829" s="7" t="s">
        <v>37</v>
      </c>
      <c r="E1829" s="7" t="s">
        <v>1968</v>
      </c>
      <c r="F1829" s="7" t="s">
        <v>2303</v>
      </c>
      <c r="G1829" s="7" t="s">
        <v>3026</v>
      </c>
      <c r="H1829" s="7" t="s">
        <v>3635</v>
      </c>
      <c r="I1829" s="7" t="s">
        <v>33</v>
      </c>
      <c r="J1829" s="7" t="s">
        <v>33</v>
      </c>
      <c r="K1829" s="7" t="s">
        <v>33</v>
      </c>
      <c r="L1829" s="7" t="s">
        <v>33</v>
      </c>
      <c r="M1829" s="7" t="s">
        <v>33</v>
      </c>
      <c r="N1829" s="7" t="s">
        <v>33</v>
      </c>
      <c r="O1829" s="7" t="s">
        <v>33</v>
      </c>
      <c r="P1829" s="7" t="s">
        <v>33</v>
      </c>
      <c r="Q1829" s="7" t="s">
        <v>33</v>
      </c>
      <c r="R1829" s="7" t="s">
        <v>33</v>
      </c>
      <c r="S1829" s="12" t="s">
        <v>3225</v>
      </c>
      <c r="T1829" s="8">
        <v>40479967.619998261</v>
      </c>
      <c r="U1829" s="8">
        <v>24112115</v>
      </c>
      <c r="V1829" s="8">
        <v>32861000</v>
      </c>
      <c r="W1829" s="8">
        <v>51794232</v>
      </c>
      <c r="X1829" s="8">
        <v>37619637.5</v>
      </c>
      <c r="Y1829" s="8">
        <v>28767698</v>
      </c>
      <c r="Z1829" s="8">
        <v>11715954</v>
      </c>
      <c r="AA1829" s="8">
        <v>14677090.555958895</v>
      </c>
      <c r="AB1829" s="8">
        <v>2411211</v>
      </c>
      <c r="AC1829" s="8">
        <v>3852000</v>
      </c>
      <c r="AD1829" s="8">
        <v>9373200</v>
      </c>
      <c r="AE1829" s="8">
        <v>3000000</v>
      </c>
      <c r="AF1829" s="8">
        <v>0</v>
      </c>
      <c r="AG1829" s="8">
        <v>2710467</v>
      </c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9" t="s">
        <v>3996</v>
      </c>
      <c r="BE1829" s="8"/>
      <c r="BF1829" s="8"/>
      <c r="BG1829" s="8">
        <f>IF($BE1829=1,T1828,0)</f>
        <v>0</v>
      </c>
      <c r="BH1829" s="8">
        <f>IF($BE1829=1,U1828,0)</f>
        <v>0</v>
      </c>
      <c r="BI1829" s="8">
        <f>IF($BE1829=1,V1828,0)</f>
        <v>0</v>
      </c>
      <c r="BJ1829" s="8">
        <f>IF($BE1829=1,W1828,0)</f>
        <v>0</v>
      </c>
      <c r="BK1829" s="8">
        <f>IF($BE1829=1,X1828,0)</f>
        <v>0</v>
      </c>
      <c r="BL1829" s="8">
        <f>IF($BE1829=1,Y1828,0)</f>
        <v>0</v>
      </c>
      <c r="BM1829" s="8">
        <f>IF($BE1829=1,Z1828,0)</f>
        <v>0</v>
      </c>
    </row>
    <row r="1830" spans="1:65" s="7" customFormat="1" ht="15.75" customHeight="1" x14ac:dyDescent="0.15">
      <c r="A1830" s="7" t="s">
        <v>3999</v>
      </c>
      <c r="B1830" s="7" t="s">
        <v>3223</v>
      </c>
      <c r="C1830" s="7" t="s">
        <v>3631</v>
      </c>
      <c r="D1830" s="7" t="s">
        <v>37</v>
      </c>
      <c r="E1830" s="7" t="s">
        <v>1968</v>
      </c>
      <c r="F1830" s="7" t="s">
        <v>2303</v>
      </c>
      <c r="G1830" s="7" t="s">
        <v>3026</v>
      </c>
      <c r="H1830" s="7" t="s">
        <v>3638</v>
      </c>
      <c r="I1830" s="7" t="s">
        <v>33</v>
      </c>
      <c r="J1830" s="7" t="s">
        <v>33</v>
      </c>
      <c r="K1830" s="7" t="s">
        <v>33</v>
      </c>
      <c r="L1830" s="7" t="s">
        <v>33</v>
      </c>
      <c r="M1830" s="7" t="s">
        <v>33</v>
      </c>
      <c r="N1830" s="7" t="s">
        <v>33</v>
      </c>
      <c r="O1830" s="7" t="s">
        <v>33</v>
      </c>
      <c r="P1830" s="7" t="s">
        <v>33</v>
      </c>
      <c r="Q1830" s="7" t="s">
        <v>33</v>
      </c>
      <c r="R1830" s="7" t="s">
        <v>33</v>
      </c>
      <c r="S1830" s="12" t="s">
        <v>3225</v>
      </c>
      <c r="T1830" s="8">
        <v>40479967.619998261</v>
      </c>
      <c r="U1830" s="8">
        <v>24112115</v>
      </c>
      <c r="V1830" s="8">
        <v>32861000</v>
      </c>
      <c r="W1830" s="8">
        <v>51794232</v>
      </c>
      <c r="X1830" s="8">
        <v>37619637.5</v>
      </c>
      <c r="Y1830" s="8">
        <v>28767698</v>
      </c>
      <c r="Z1830" s="8">
        <v>11715954</v>
      </c>
      <c r="AA1830" s="8">
        <v>14677090.555958895</v>
      </c>
      <c r="AB1830" s="8">
        <v>2411211</v>
      </c>
      <c r="AC1830" s="8">
        <v>3852000</v>
      </c>
      <c r="AD1830" s="8">
        <v>9373200</v>
      </c>
      <c r="AE1830" s="8">
        <v>3000000</v>
      </c>
      <c r="AF1830" s="8">
        <v>0</v>
      </c>
      <c r="AG1830" s="8">
        <v>2710467</v>
      </c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9" t="s">
        <v>3998</v>
      </c>
      <c r="BE1830" s="8"/>
      <c r="BF1830" s="8"/>
      <c r="BG1830" s="8">
        <f>IF($BE1830=1,T1829,0)</f>
        <v>0</v>
      </c>
      <c r="BH1830" s="8">
        <f>IF($BE1830=1,U1829,0)</f>
        <v>0</v>
      </c>
      <c r="BI1830" s="8">
        <f>IF($BE1830=1,V1829,0)</f>
        <v>0</v>
      </c>
      <c r="BJ1830" s="8">
        <f>IF($BE1830=1,W1829,0)</f>
        <v>0</v>
      </c>
      <c r="BK1830" s="8">
        <f>IF($BE1830=1,X1829,0)</f>
        <v>0</v>
      </c>
      <c r="BL1830" s="8">
        <f>IF($BE1830=1,Y1829,0)</f>
        <v>0</v>
      </c>
      <c r="BM1830" s="8">
        <f>IF($BE1830=1,Z1829,0)</f>
        <v>0</v>
      </c>
    </row>
    <row r="1831" spans="1:65" s="7" customFormat="1" ht="15.75" customHeight="1" x14ac:dyDescent="0.15">
      <c r="A1831" s="7" t="s">
        <v>4001</v>
      </c>
      <c r="B1831" s="7" t="s">
        <v>3223</v>
      </c>
      <c r="C1831" s="7" t="s">
        <v>3631</v>
      </c>
      <c r="D1831" s="7" t="s">
        <v>37</v>
      </c>
      <c r="E1831" s="7" t="s">
        <v>1968</v>
      </c>
      <c r="F1831" s="7" t="s">
        <v>2303</v>
      </c>
      <c r="G1831" s="7" t="s">
        <v>3026</v>
      </c>
      <c r="H1831" s="7" t="s">
        <v>3641</v>
      </c>
      <c r="I1831" s="7" t="s">
        <v>33</v>
      </c>
      <c r="J1831" s="7" t="s">
        <v>33</v>
      </c>
      <c r="K1831" s="7" t="s">
        <v>33</v>
      </c>
      <c r="L1831" s="7" t="s">
        <v>33</v>
      </c>
      <c r="M1831" s="7" t="s">
        <v>33</v>
      </c>
      <c r="N1831" s="7" t="s">
        <v>33</v>
      </c>
      <c r="O1831" s="7" t="s">
        <v>33</v>
      </c>
      <c r="P1831" s="7" t="s">
        <v>33</v>
      </c>
      <c r="Q1831" s="7" t="s">
        <v>33</v>
      </c>
      <c r="R1831" s="7" t="s">
        <v>33</v>
      </c>
      <c r="S1831" s="12" t="s">
        <v>3225</v>
      </c>
      <c r="T1831" s="8">
        <v>40479967.619998261</v>
      </c>
      <c r="U1831" s="8">
        <v>24112115</v>
      </c>
      <c r="V1831" s="8">
        <v>32861000</v>
      </c>
      <c r="W1831" s="8">
        <v>51794232</v>
      </c>
      <c r="X1831" s="8">
        <v>37619637.5</v>
      </c>
      <c r="Y1831" s="8">
        <v>28767698</v>
      </c>
      <c r="Z1831" s="8">
        <v>11715954</v>
      </c>
      <c r="AA1831" s="8">
        <v>14677090.555958895</v>
      </c>
      <c r="AB1831" s="8">
        <v>2411211</v>
      </c>
      <c r="AC1831" s="8">
        <v>3852000</v>
      </c>
      <c r="AD1831" s="8">
        <v>9373200</v>
      </c>
      <c r="AE1831" s="8">
        <v>3000000</v>
      </c>
      <c r="AF1831" s="8">
        <v>0</v>
      </c>
      <c r="AG1831" s="8">
        <v>2710467</v>
      </c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9" t="s">
        <v>4000</v>
      </c>
      <c r="BE1831" s="8"/>
      <c r="BF1831" s="8"/>
      <c r="BG1831" s="8">
        <f>IF($BE1831=1,T1830,0)</f>
        <v>0</v>
      </c>
      <c r="BH1831" s="8">
        <f>IF($BE1831=1,U1830,0)</f>
        <v>0</v>
      </c>
      <c r="BI1831" s="8">
        <f>IF($BE1831=1,V1830,0)</f>
        <v>0</v>
      </c>
      <c r="BJ1831" s="8">
        <f>IF($BE1831=1,W1830,0)</f>
        <v>0</v>
      </c>
      <c r="BK1831" s="8">
        <f>IF($BE1831=1,X1830,0)</f>
        <v>0</v>
      </c>
      <c r="BL1831" s="8">
        <f>IF($BE1831=1,Y1830,0)</f>
        <v>0</v>
      </c>
      <c r="BM1831" s="8">
        <f>IF($BE1831=1,Z1830,0)</f>
        <v>0</v>
      </c>
    </row>
    <row r="1832" spans="1:65" s="7" customFormat="1" ht="15.75" customHeight="1" x14ac:dyDescent="0.15">
      <c r="A1832" s="7" t="s">
        <v>4003</v>
      </c>
      <c r="B1832" s="7" t="s">
        <v>3223</v>
      </c>
      <c r="C1832" s="7" t="s">
        <v>3631</v>
      </c>
      <c r="D1832" s="7" t="s">
        <v>37</v>
      </c>
      <c r="E1832" s="7" t="s">
        <v>1968</v>
      </c>
      <c r="F1832" s="7" t="s">
        <v>2496</v>
      </c>
      <c r="G1832" s="7" t="s">
        <v>3023</v>
      </c>
      <c r="H1832" s="7" t="s">
        <v>3632</v>
      </c>
      <c r="I1832" s="7" t="s">
        <v>33</v>
      </c>
      <c r="J1832" s="7" t="s">
        <v>33</v>
      </c>
      <c r="K1832" s="7" t="s">
        <v>33</v>
      </c>
      <c r="L1832" s="7" t="s">
        <v>33</v>
      </c>
      <c r="M1832" s="7" t="s">
        <v>33</v>
      </c>
      <c r="N1832" s="7" t="s">
        <v>33</v>
      </c>
      <c r="O1832" s="7" t="s">
        <v>33</v>
      </c>
      <c r="P1832" s="7" t="s">
        <v>33</v>
      </c>
      <c r="Q1832" s="7" t="s">
        <v>33</v>
      </c>
      <c r="R1832" s="7" t="s">
        <v>33</v>
      </c>
      <c r="S1832" s="12" t="s">
        <v>3225</v>
      </c>
      <c r="T1832" s="8">
        <v>72911282.297993541</v>
      </c>
      <c r="U1832" s="8">
        <v>24112115</v>
      </c>
      <c r="V1832" s="8">
        <v>41500000</v>
      </c>
      <c r="W1832" s="8">
        <v>70547337</v>
      </c>
      <c r="X1832" s="8">
        <v>35977663.476222694</v>
      </c>
      <c r="Y1832" s="8">
        <v>29904483</v>
      </c>
      <c r="Z1832" s="8">
        <v>12537396.315789474</v>
      </c>
      <c r="AA1832" s="8">
        <v>34905268.896225177</v>
      </c>
      <c r="AB1832" s="8">
        <v>2411211</v>
      </c>
      <c r="AC1832" s="8">
        <v>34860000</v>
      </c>
      <c r="AD1832" s="8">
        <v>9373878</v>
      </c>
      <c r="AE1832" s="8">
        <v>3000000</v>
      </c>
      <c r="AF1832" s="8">
        <v>0</v>
      </c>
      <c r="AG1832" s="8">
        <v>2229606.8421052634</v>
      </c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9" t="s">
        <v>4002</v>
      </c>
      <c r="BE1832" s="8"/>
      <c r="BF1832" s="8"/>
      <c r="BG1832" s="8">
        <f>IF($BE1832=1,T1831,0)</f>
        <v>0</v>
      </c>
      <c r="BH1832" s="8">
        <f>IF($BE1832=1,U1831,0)</f>
        <v>0</v>
      </c>
      <c r="BI1832" s="8">
        <f>IF($BE1832=1,V1831,0)</f>
        <v>0</v>
      </c>
      <c r="BJ1832" s="8">
        <f>IF($BE1832=1,W1831,0)</f>
        <v>0</v>
      </c>
      <c r="BK1832" s="8">
        <f>IF($BE1832=1,X1831,0)</f>
        <v>0</v>
      </c>
      <c r="BL1832" s="8">
        <f>IF($BE1832=1,Y1831,0)</f>
        <v>0</v>
      </c>
      <c r="BM1832" s="8">
        <f>IF($BE1832=1,Z1831,0)</f>
        <v>0</v>
      </c>
    </row>
    <row r="1833" spans="1:65" s="7" customFormat="1" ht="15.75" customHeight="1" x14ac:dyDescent="0.15">
      <c r="A1833" s="7" t="s">
        <v>4005</v>
      </c>
      <c r="B1833" s="7" t="s">
        <v>3223</v>
      </c>
      <c r="C1833" s="7" t="s">
        <v>3631</v>
      </c>
      <c r="D1833" s="7" t="s">
        <v>37</v>
      </c>
      <c r="E1833" s="7" t="s">
        <v>1968</v>
      </c>
      <c r="F1833" s="7" t="s">
        <v>2496</v>
      </c>
      <c r="G1833" s="7" t="s">
        <v>3023</v>
      </c>
      <c r="H1833" s="7" t="s">
        <v>3635</v>
      </c>
      <c r="I1833" s="7" t="s">
        <v>33</v>
      </c>
      <c r="J1833" s="7" t="s">
        <v>33</v>
      </c>
      <c r="K1833" s="7" t="s">
        <v>33</v>
      </c>
      <c r="L1833" s="7" t="s">
        <v>33</v>
      </c>
      <c r="M1833" s="7" t="s">
        <v>33</v>
      </c>
      <c r="N1833" s="7" t="s">
        <v>33</v>
      </c>
      <c r="O1833" s="7" t="s">
        <v>33</v>
      </c>
      <c r="P1833" s="7" t="s">
        <v>33</v>
      </c>
      <c r="Q1833" s="7" t="s">
        <v>33</v>
      </c>
      <c r="R1833" s="7" t="s">
        <v>33</v>
      </c>
      <c r="S1833" s="12" t="s">
        <v>3225</v>
      </c>
      <c r="T1833" s="8">
        <v>72911282.297993541</v>
      </c>
      <c r="U1833" s="8">
        <v>24112115</v>
      </c>
      <c r="V1833" s="8">
        <v>41500000</v>
      </c>
      <c r="W1833" s="8">
        <v>70547337</v>
      </c>
      <c r="X1833" s="8">
        <v>35977663.476222694</v>
      </c>
      <c r="Y1833" s="8">
        <v>29904483</v>
      </c>
      <c r="Z1833" s="8">
        <v>12537396.315789474</v>
      </c>
      <c r="AA1833" s="8">
        <v>34905268.896225177</v>
      </c>
      <c r="AB1833" s="8">
        <v>2411211</v>
      </c>
      <c r="AC1833" s="8">
        <v>34860000</v>
      </c>
      <c r="AD1833" s="8">
        <v>9373878</v>
      </c>
      <c r="AE1833" s="8">
        <v>3000000</v>
      </c>
      <c r="AF1833" s="8">
        <v>0</v>
      </c>
      <c r="AG1833" s="8">
        <v>2229606.8421052634</v>
      </c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9" t="s">
        <v>4004</v>
      </c>
      <c r="BE1833" s="8"/>
      <c r="BF1833" s="8"/>
      <c r="BG1833" s="8">
        <f>IF($BE1833=1,T1832,0)</f>
        <v>0</v>
      </c>
      <c r="BH1833" s="8">
        <f>IF($BE1833=1,U1832,0)</f>
        <v>0</v>
      </c>
      <c r="BI1833" s="8">
        <f>IF($BE1833=1,V1832,0)</f>
        <v>0</v>
      </c>
      <c r="BJ1833" s="8">
        <f>IF($BE1833=1,W1832,0)</f>
        <v>0</v>
      </c>
      <c r="BK1833" s="8">
        <f>IF($BE1833=1,X1832,0)</f>
        <v>0</v>
      </c>
      <c r="BL1833" s="8">
        <f>IF($BE1833=1,Y1832,0)</f>
        <v>0</v>
      </c>
      <c r="BM1833" s="8">
        <f>IF($BE1833=1,Z1832,0)</f>
        <v>0</v>
      </c>
    </row>
    <row r="1834" spans="1:65" s="7" customFormat="1" ht="15.75" customHeight="1" x14ac:dyDescent="0.15">
      <c r="A1834" s="7" t="s">
        <v>4007</v>
      </c>
      <c r="B1834" s="7" t="s">
        <v>3223</v>
      </c>
      <c r="C1834" s="7" t="s">
        <v>3631</v>
      </c>
      <c r="D1834" s="7" t="s">
        <v>37</v>
      </c>
      <c r="E1834" s="7" t="s">
        <v>1968</v>
      </c>
      <c r="F1834" s="7" t="s">
        <v>2496</v>
      </c>
      <c r="G1834" s="7" t="s">
        <v>3023</v>
      </c>
      <c r="H1834" s="7" t="s">
        <v>3638</v>
      </c>
      <c r="I1834" s="7" t="s">
        <v>33</v>
      </c>
      <c r="J1834" s="7" t="s">
        <v>33</v>
      </c>
      <c r="K1834" s="7" t="s">
        <v>33</v>
      </c>
      <c r="L1834" s="7" t="s">
        <v>33</v>
      </c>
      <c r="M1834" s="7" t="s">
        <v>33</v>
      </c>
      <c r="N1834" s="7" t="s">
        <v>33</v>
      </c>
      <c r="O1834" s="7" t="s">
        <v>33</v>
      </c>
      <c r="P1834" s="7" t="s">
        <v>33</v>
      </c>
      <c r="Q1834" s="7" t="s">
        <v>33</v>
      </c>
      <c r="R1834" s="7" t="s">
        <v>33</v>
      </c>
      <c r="S1834" s="12" t="s">
        <v>3225</v>
      </c>
      <c r="T1834" s="8">
        <v>72911282.297993541</v>
      </c>
      <c r="U1834" s="8">
        <v>24112115</v>
      </c>
      <c r="V1834" s="8">
        <v>41500000</v>
      </c>
      <c r="W1834" s="8">
        <v>70547337</v>
      </c>
      <c r="X1834" s="8">
        <v>35977663.476222694</v>
      </c>
      <c r="Y1834" s="8">
        <v>29904483</v>
      </c>
      <c r="Z1834" s="8">
        <v>12537396.315789474</v>
      </c>
      <c r="AA1834" s="8">
        <v>34905268.896225177</v>
      </c>
      <c r="AB1834" s="8">
        <v>2411211</v>
      </c>
      <c r="AC1834" s="8">
        <v>34860000</v>
      </c>
      <c r="AD1834" s="8">
        <v>9373878</v>
      </c>
      <c r="AE1834" s="8">
        <v>3000000</v>
      </c>
      <c r="AF1834" s="8">
        <v>0</v>
      </c>
      <c r="AG1834" s="8">
        <v>2229606.8421052634</v>
      </c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9" t="s">
        <v>4006</v>
      </c>
      <c r="BE1834" s="8"/>
      <c r="BF1834" s="8"/>
      <c r="BG1834" s="8">
        <f>IF($BE1834=1,T1833,0)</f>
        <v>0</v>
      </c>
      <c r="BH1834" s="8">
        <f>IF($BE1834=1,U1833,0)</f>
        <v>0</v>
      </c>
      <c r="BI1834" s="8">
        <f>IF($BE1834=1,V1833,0)</f>
        <v>0</v>
      </c>
      <c r="BJ1834" s="8">
        <f>IF($BE1834=1,W1833,0)</f>
        <v>0</v>
      </c>
      <c r="BK1834" s="8">
        <f>IF($BE1834=1,X1833,0)</f>
        <v>0</v>
      </c>
      <c r="BL1834" s="8">
        <f>IF($BE1834=1,Y1833,0)</f>
        <v>0</v>
      </c>
      <c r="BM1834" s="8">
        <f>IF($BE1834=1,Z1833,0)</f>
        <v>0</v>
      </c>
    </row>
    <row r="1835" spans="1:65" s="7" customFormat="1" ht="15.75" customHeight="1" x14ac:dyDescent="0.15">
      <c r="A1835" s="7" t="s">
        <v>4009</v>
      </c>
      <c r="B1835" s="7" t="s">
        <v>3223</v>
      </c>
      <c r="C1835" s="7" t="s">
        <v>3631</v>
      </c>
      <c r="D1835" s="7" t="s">
        <v>37</v>
      </c>
      <c r="E1835" s="7" t="s">
        <v>1968</v>
      </c>
      <c r="F1835" s="7" t="s">
        <v>2496</v>
      </c>
      <c r="G1835" s="7" t="s">
        <v>3023</v>
      </c>
      <c r="H1835" s="7" t="s">
        <v>3641</v>
      </c>
      <c r="I1835" s="7" t="s">
        <v>33</v>
      </c>
      <c r="J1835" s="7" t="s">
        <v>33</v>
      </c>
      <c r="K1835" s="7" t="s">
        <v>33</v>
      </c>
      <c r="L1835" s="7" t="s">
        <v>33</v>
      </c>
      <c r="M1835" s="7" t="s">
        <v>33</v>
      </c>
      <c r="N1835" s="7" t="s">
        <v>33</v>
      </c>
      <c r="O1835" s="7" t="s">
        <v>33</v>
      </c>
      <c r="P1835" s="7" t="s">
        <v>33</v>
      </c>
      <c r="Q1835" s="7" t="s">
        <v>33</v>
      </c>
      <c r="R1835" s="7" t="s">
        <v>33</v>
      </c>
      <c r="S1835" s="12" t="s">
        <v>3225</v>
      </c>
      <c r="T1835" s="8">
        <v>72911282.297993541</v>
      </c>
      <c r="U1835" s="8">
        <v>24112115</v>
      </c>
      <c r="V1835" s="8">
        <v>41500000</v>
      </c>
      <c r="W1835" s="8">
        <v>70547337</v>
      </c>
      <c r="X1835" s="8">
        <v>35977663.476222694</v>
      </c>
      <c r="Y1835" s="8">
        <v>29904483</v>
      </c>
      <c r="Z1835" s="8">
        <v>12537396.315789474</v>
      </c>
      <c r="AA1835" s="8">
        <v>34905268.896225177</v>
      </c>
      <c r="AB1835" s="8">
        <v>2411211</v>
      </c>
      <c r="AC1835" s="8">
        <v>34860000</v>
      </c>
      <c r="AD1835" s="8">
        <v>9373878</v>
      </c>
      <c r="AE1835" s="8">
        <v>3000000</v>
      </c>
      <c r="AF1835" s="8">
        <v>0</v>
      </c>
      <c r="AG1835" s="8">
        <v>2229606.8421052634</v>
      </c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9" t="s">
        <v>4008</v>
      </c>
      <c r="BE1835" s="8"/>
      <c r="BF1835" s="8"/>
      <c r="BG1835" s="8">
        <f>IF($BE1835=1,T1834,0)</f>
        <v>0</v>
      </c>
      <c r="BH1835" s="8">
        <f>IF($BE1835=1,U1834,0)</f>
        <v>0</v>
      </c>
      <c r="BI1835" s="8">
        <f>IF($BE1835=1,V1834,0)</f>
        <v>0</v>
      </c>
      <c r="BJ1835" s="8">
        <f>IF($BE1835=1,W1834,0)</f>
        <v>0</v>
      </c>
      <c r="BK1835" s="8">
        <f>IF($BE1835=1,X1834,0)</f>
        <v>0</v>
      </c>
      <c r="BL1835" s="8">
        <f>IF($BE1835=1,Y1834,0)</f>
        <v>0</v>
      </c>
      <c r="BM1835" s="8">
        <f>IF($BE1835=1,Z1834,0)</f>
        <v>0</v>
      </c>
    </row>
    <row r="1836" spans="1:65" s="7" customFormat="1" ht="15.75" customHeight="1" x14ac:dyDescent="0.15">
      <c r="A1836" s="7" t="s">
        <v>4011</v>
      </c>
      <c r="B1836" s="7" t="s">
        <v>3223</v>
      </c>
      <c r="C1836" s="7" t="s">
        <v>3631</v>
      </c>
      <c r="D1836" s="7" t="s">
        <v>37</v>
      </c>
      <c r="E1836" s="7" t="s">
        <v>1968</v>
      </c>
      <c r="F1836" s="7" t="s">
        <v>2496</v>
      </c>
      <c r="G1836" s="7" t="s">
        <v>3026</v>
      </c>
      <c r="H1836" s="7" t="s">
        <v>3632</v>
      </c>
      <c r="I1836" s="7" t="s">
        <v>33</v>
      </c>
      <c r="J1836" s="7" t="s">
        <v>33</v>
      </c>
      <c r="K1836" s="7" t="s">
        <v>33</v>
      </c>
      <c r="L1836" s="7" t="s">
        <v>33</v>
      </c>
      <c r="M1836" s="7" t="s">
        <v>33</v>
      </c>
      <c r="N1836" s="7" t="s">
        <v>33</v>
      </c>
      <c r="O1836" s="7" t="s">
        <v>33</v>
      </c>
      <c r="P1836" s="7" t="s">
        <v>33</v>
      </c>
      <c r="Q1836" s="7" t="s">
        <v>33</v>
      </c>
      <c r="R1836" s="7" t="s">
        <v>33</v>
      </c>
      <c r="S1836" s="12" t="s">
        <v>3225</v>
      </c>
      <c r="T1836" s="8">
        <v>69780906.254585862</v>
      </c>
      <c r="U1836" s="8">
        <v>24112115</v>
      </c>
      <c r="V1836" s="8">
        <v>58575000</v>
      </c>
      <c r="W1836" s="8">
        <v>85972965</v>
      </c>
      <c r="X1836" s="8">
        <v>64558347.5</v>
      </c>
      <c r="Y1836" s="8">
        <v>50732815</v>
      </c>
      <c r="Z1836" s="8">
        <v>14563554</v>
      </c>
      <c r="AA1836" s="8">
        <v>25735066.135373257</v>
      </c>
      <c r="AB1836" s="8">
        <v>2411211</v>
      </c>
      <c r="AC1836" s="8">
        <v>6844000</v>
      </c>
      <c r="AD1836" s="8">
        <v>9373878</v>
      </c>
      <c r="AE1836" s="8">
        <v>3000000</v>
      </c>
      <c r="AF1836" s="8">
        <v>0</v>
      </c>
      <c r="AG1836" s="8">
        <v>2710467</v>
      </c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9" t="s">
        <v>4010</v>
      </c>
      <c r="BE1836" s="8"/>
      <c r="BF1836" s="8"/>
      <c r="BG1836" s="8">
        <f>IF($BE1836=1,T1835,0)</f>
        <v>0</v>
      </c>
      <c r="BH1836" s="8">
        <f>IF($BE1836=1,U1835,0)</f>
        <v>0</v>
      </c>
      <c r="BI1836" s="8">
        <f>IF($BE1836=1,V1835,0)</f>
        <v>0</v>
      </c>
      <c r="BJ1836" s="8">
        <f>IF($BE1836=1,W1835,0)</f>
        <v>0</v>
      </c>
      <c r="BK1836" s="8">
        <f>IF($BE1836=1,X1835,0)</f>
        <v>0</v>
      </c>
      <c r="BL1836" s="8">
        <f>IF($BE1836=1,Y1835,0)</f>
        <v>0</v>
      </c>
      <c r="BM1836" s="8">
        <f>IF($BE1836=1,Z1835,0)</f>
        <v>0</v>
      </c>
    </row>
    <row r="1837" spans="1:65" s="7" customFormat="1" ht="15.75" customHeight="1" x14ac:dyDescent="0.15">
      <c r="A1837" s="7" t="s">
        <v>4013</v>
      </c>
      <c r="B1837" s="7" t="s">
        <v>3223</v>
      </c>
      <c r="C1837" s="7" t="s">
        <v>3631</v>
      </c>
      <c r="D1837" s="7" t="s">
        <v>37</v>
      </c>
      <c r="E1837" s="7" t="s">
        <v>1968</v>
      </c>
      <c r="F1837" s="7" t="s">
        <v>2496</v>
      </c>
      <c r="G1837" s="7" t="s">
        <v>3026</v>
      </c>
      <c r="H1837" s="7" t="s">
        <v>3635</v>
      </c>
      <c r="I1837" s="7" t="s">
        <v>33</v>
      </c>
      <c r="J1837" s="7" t="s">
        <v>33</v>
      </c>
      <c r="K1837" s="7" t="s">
        <v>33</v>
      </c>
      <c r="L1837" s="7" t="s">
        <v>33</v>
      </c>
      <c r="M1837" s="7" t="s">
        <v>33</v>
      </c>
      <c r="N1837" s="7" t="s">
        <v>33</v>
      </c>
      <c r="O1837" s="7" t="s">
        <v>33</v>
      </c>
      <c r="P1837" s="7" t="s">
        <v>33</v>
      </c>
      <c r="Q1837" s="7" t="s">
        <v>33</v>
      </c>
      <c r="R1837" s="7" t="s">
        <v>33</v>
      </c>
      <c r="S1837" s="12" t="s">
        <v>3225</v>
      </c>
      <c r="T1837" s="8">
        <v>69780906.254585862</v>
      </c>
      <c r="U1837" s="8">
        <v>24112115</v>
      </c>
      <c r="V1837" s="8">
        <v>58575000</v>
      </c>
      <c r="W1837" s="8">
        <v>85972965</v>
      </c>
      <c r="X1837" s="8">
        <v>64558347.5</v>
      </c>
      <c r="Y1837" s="8">
        <v>50732815</v>
      </c>
      <c r="Z1837" s="8">
        <v>14563554</v>
      </c>
      <c r="AA1837" s="8">
        <v>25735066.135373257</v>
      </c>
      <c r="AB1837" s="8">
        <v>2411211</v>
      </c>
      <c r="AC1837" s="8">
        <v>6844000</v>
      </c>
      <c r="AD1837" s="8">
        <v>9373878</v>
      </c>
      <c r="AE1837" s="8">
        <v>3000000</v>
      </c>
      <c r="AF1837" s="8">
        <v>0</v>
      </c>
      <c r="AG1837" s="8">
        <v>2710467</v>
      </c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9" t="s">
        <v>4012</v>
      </c>
      <c r="BE1837" s="8"/>
      <c r="BF1837" s="8"/>
      <c r="BG1837" s="8">
        <f>IF($BE1837=1,T1836,0)</f>
        <v>0</v>
      </c>
      <c r="BH1837" s="8">
        <f>IF($BE1837=1,U1836,0)</f>
        <v>0</v>
      </c>
      <c r="BI1837" s="8">
        <f>IF($BE1837=1,V1836,0)</f>
        <v>0</v>
      </c>
      <c r="BJ1837" s="8">
        <f>IF($BE1837=1,W1836,0)</f>
        <v>0</v>
      </c>
      <c r="BK1837" s="8">
        <f>IF($BE1837=1,X1836,0)</f>
        <v>0</v>
      </c>
      <c r="BL1837" s="8">
        <f>IF($BE1837=1,Y1836,0)</f>
        <v>0</v>
      </c>
      <c r="BM1837" s="8">
        <f>IF($BE1837=1,Z1836,0)</f>
        <v>0</v>
      </c>
    </row>
    <row r="1838" spans="1:65" s="7" customFormat="1" ht="15.75" customHeight="1" x14ac:dyDescent="0.15">
      <c r="A1838" s="7" t="s">
        <v>4015</v>
      </c>
      <c r="B1838" s="7" t="s">
        <v>3223</v>
      </c>
      <c r="C1838" s="7" t="s">
        <v>3631</v>
      </c>
      <c r="D1838" s="7" t="s">
        <v>37</v>
      </c>
      <c r="E1838" s="7" t="s">
        <v>1968</v>
      </c>
      <c r="F1838" s="7" t="s">
        <v>2496</v>
      </c>
      <c r="G1838" s="7" t="s">
        <v>3026</v>
      </c>
      <c r="H1838" s="7" t="s">
        <v>3638</v>
      </c>
      <c r="I1838" s="7" t="s">
        <v>33</v>
      </c>
      <c r="J1838" s="7" t="s">
        <v>33</v>
      </c>
      <c r="K1838" s="7" t="s">
        <v>33</v>
      </c>
      <c r="L1838" s="7" t="s">
        <v>33</v>
      </c>
      <c r="M1838" s="7" t="s">
        <v>33</v>
      </c>
      <c r="N1838" s="7" t="s">
        <v>33</v>
      </c>
      <c r="O1838" s="7" t="s">
        <v>33</v>
      </c>
      <c r="P1838" s="7" t="s">
        <v>33</v>
      </c>
      <c r="Q1838" s="7" t="s">
        <v>33</v>
      </c>
      <c r="R1838" s="7" t="s">
        <v>33</v>
      </c>
      <c r="S1838" s="12" t="s">
        <v>3225</v>
      </c>
      <c r="T1838" s="8">
        <v>69780906.254585862</v>
      </c>
      <c r="U1838" s="8">
        <v>24112115</v>
      </c>
      <c r="V1838" s="8">
        <v>58575000</v>
      </c>
      <c r="W1838" s="8">
        <v>85972965</v>
      </c>
      <c r="X1838" s="8">
        <v>64558347.5</v>
      </c>
      <c r="Y1838" s="8">
        <v>50732815</v>
      </c>
      <c r="Z1838" s="8">
        <v>14563554</v>
      </c>
      <c r="AA1838" s="8">
        <v>25735066.135373257</v>
      </c>
      <c r="AB1838" s="8">
        <v>2411211</v>
      </c>
      <c r="AC1838" s="8">
        <v>6844000</v>
      </c>
      <c r="AD1838" s="8">
        <v>9373878</v>
      </c>
      <c r="AE1838" s="8">
        <v>3000000</v>
      </c>
      <c r="AF1838" s="8">
        <v>0</v>
      </c>
      <c r="AG1838" s="8">
        <v>2710467</v>
      </c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9" t="s">
        <v>4014</v>
      </c>
      <c r="BE1838" s="8"/>
      <c r="BF1838" s="8"/>
      <c r="BG1838" s="8">
        <f>IF($BE1838=1,T1837,0)</f>
        <v>0</v>
      </c>
      <c r="BH1838" s="8">
        <f>IF($BE1838=1,U1837,0)</f>
        <v>0</v>
      </c>
      <c r="BI1838" s="8">
        <f>IF($BE1838=1,V1837,0)</f>
        <v>0</v>
      </c>
      <c r="BJ1838" s="8">
        <f>IF($BE1838=1,W1837,0)</f>
        <v>0</v>
      </c>
      <c r="BK1838" s="8">
        <f>IF($BE1838=1,X1837,0)</f>
        <v>0</v>
      </c>
      <c r="BL1838" s="8">
        <f>IF($BE1838=1,Y1837,0)</f>
        <v>0</v>
      </c>
      <c r="BM1838" s="8">
        <f>IF($BE1838=1,Z1837,0)</f>
        <v>0</v>
      </c>
    </row>
    <row r="1839" spans="1:65" s="7" customFormat="1" ht="15.75" customHeight="1" x14ac:dyDescent="0.15">
      <c r="A1839" s="7" t="s">
        <v>4017</v>
      </c>
      <c r="B1839" s="7" t="s">
        <v>3223</v>
      </c>
      <c r="C1839" s="7" t="s">
        <v>3631</v>
      </c>
      <c r="D1839" s="7" t="s">
        <v>37</v>
      </c>
      <c r="E1839" s="7" t="s">
        <v>1968</v>
      </c>
      <c r="F1839" s="7" t="s">
        <v>2496</v>
      </c>
      <c r="G1839" s="7" t="s">
        <v>3026</v>
      </c>
      <c r="H1839" s="7" t="s">
        <v>3641</v>
      </c>
      <c r="I1839" s="7" t="s">
        <v>33</v>
      </c>
      <c r="J1839" s="7" t="s">
        <v>33</v>
      </c>
      <c r="K1839" s="7" t="s">
        <v>33</v>
      </c>
      <c r="L1839" s="7" t="s">
        <v>33</v>
      </c>
      <c r="M1839" s="7" t="s">
        <v>33</v>
      </c>
      <c r="N1839" s="7" t="s">
        <v>33</v>
      </c>
      <c r="O1839" s="7" t="s">
        <v>33</v>
      </c>
      <c r="P1839" s="7" t="s">
        <v>33</v>
      </c>
      <c r="Q1839" s="7" t="s">
        <v>33</v>
      </c>
      <c r="R1839" s="7" t="s">
        <v>33</v>
      </c>
      <c r="S1839" s="12" t="s">
        <v>3225</v>
      </c>
      <c r="T1839" s="8">
        <v>69780906.254585862</v>
      </c>
      <c r="U1839" s="8">
        <v>24112115</v>
      </c>
      <c r="V1839" s="8">
        <v>58575000</v>
      </c>
      <c r="W1839" s="8">
        <v>85972965</v>
      </c>
      <c r="X1839" s="8">
        <v>64558347.5</v>
      </c>
      <c r="Y1839" s="8">
        <v>50732815</v>
      </c>
      <c r="Z1839" s="8">
        <v>14563554</v>
      </c>
      <c r="AA1839" s="8">
        <v>25735066.135373257</v>
      </c>
      <c r="AB1839" s="8">
        <v>2411211</v>
      </c>
      <c r="AC1839" s="8">
        <v>6844000</v>
      </c>
      <c r="AD1839" s="8">
        <v>9373878</v>
      </c>
      <c r="AE1839" s="8">
        <v>3000000</v>
      </c>
      <c r="AF1839" s="8">
        <v>0</v>
      </c>
      <c r="AG1839" s="8">
        <v>2710467</v>
      </c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9" t="s">
        <v>4016</v>
      </c>
      <c r="BE1839" s="8"/>
      <c r="BF1839" s="8"/>
      <c r="BG1839" s="8">
        <f>IF($BE1839=1,T1838,0)</f>
        <v>0</v>
      </c>
      <c r="BH1839" s="8">
        <f>IF($BE1839=1,U1838,0)</f>
        <v>0</v>
      </c>
      <c r="BI1839" s="8">
        <f>IF($BE1839=1,V1838,0)</f>
        <v>0</v>
      </c>
      <c r="BJ1839" s="8">
        <f>IF($BE1839=1,W1838,0)</f>
        <v>0</v>
      </c>
      <c r="BK1839" s="8">
        <f>IF($BE1839=1,X1838,0)</f>
        <v>0</v>
      </c>
      <c r="BL1839" s="8">
        <f>IF($BE1839=1,Y1838,0)</f>
        <v>0</v>
      </c>
      <c r="BM1839" s="8">
        <f>IF($BE1839=1,Z1838,0)</f>
        <v>0</v>
      </c>
    </row>
    <row r="1840" spans="1:65" s="7" customFormat="1" ht="15.75" customHeight="1" x14ac:dyDescent="0.15">
      <c r="A1840" s="7" t="s">
        <v>4019</v>
      </c>
      <c r="B1840" s="7" t="s">
        <v>3223</v>
      </c>
      <c r="C1840" s="7" t="s">
        <v>3631</v>
      </c>
      <c r="D1840" s="7" t="s">
        <v>37</v>
      </c>
      <c r="E1840" s="7" t="s">
        <v>1968</v>
      </c>
      <c r="F1840" s="7" t="s">
        <v>2761</v>
      </c>
      <c r="G1840" s="7" t="s">
        <v>3023</v>
      </c>
      <c r="H1840" s="7" t="s">
        <v>3632</v>
      </c>
      <c r="I1840" s="7" t="s">
        <v>33</v>
      </c>
      <c r="J1840" s="7" t="s">
        <v>33</v>
      </c>
      <c r="K1840" s="7" t="s">
        <v>33</v>
      </c>
      <c r="L1840" s="7" t="s">
        <v>33</v>
      </c>
      <c r="M1840" s="7" t="s">
        <v>33</v>
      </c>
      <c r="N1840" s="7" t="s">
        <v>33</v>
      </c>
      <c r="O1840" s="7" t="s">
        <v>33</v>
      </c>
      <c r="P1840" s="7" t="s">
        <v>33</v>
      </c>
      <c r="Q1840" s="7" t="s">
        <v>33</v>
      </c>
      <c r="R1840" s="7" t="s">
        <v>33</v>
      </c>
      <c r="S1840" s="12" t="s">
        <v>3225</v>
      </c>
      <c r="T1840" s="8">
        <v>122772131.97421074</v>
      </c>
      <c r="U1840" s="8">
        <v>40515009</v>
      </c>
      <c r="V1840" s="8">
        <v>73960000</v>
      </c>
      <c r="W1840" s="8">
        <v>139406015</v>
      </c>
      <c r="X1840" s="8">
        <v>59167170.837333798</v>
      </c>
      <c r="Y1840" s="8">
        <v>50572736</v>
      </c>
      <c r="Z1840" s="8">
        <v>16062560.877192982</v>
      </c>
      <c r="AA1840" s="8">
        <v>90885619.92662254</v>
      </c>
      <c r="AB1840" s="8">
        <v>4051500</v>
      </c>
      <c r="AC1840" s="8">
        <v>61386000</v>
      </c>
      <c r="AD1840" s="8">
        <v>9373878</v>
      </c>
      <c r="AE1840" s="8">
        <v>3000000</v>
      </c>
      <c r="AF1840" s="8">
        <v>0</v>
      </c>
      <c r="AG1840" s="8">
        <v>2295462.1052631582</v>
      </c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9" t="s">
        <v>4018</v>
      </c>
      <c r="BE1840" s="8"/>
      <c r="BF1840" s="8"/>
      <c r="BG1840" s="8">
        <f>IF($BE1840=1,T1839,0)</f>
        <v>0</v>
      </c>
      <c r="BH1840" s="8">
        <f>IF($BE1840=1,U1839,0)</f>
        <v>0</v>
      </c>
      <c r="BI1840" s="8">
        <f>IF($BE1840=1,V1839,0)</f>
        <v>0</v>
      </c>
      <c r="BJ1840" s="8">
        <f>IF($BE1840=1,W1839,0)</f>
        <v>0</v>
      </c>
      <c r="BK1840" s="8">
        <f>IF($BE1840=1,X1839,0)</f>
        <v>0</v>
      </c>
      <c r="BL1840" s="8">
        <f>IF($BE1840=1,Y1839,0)</f>
        <v>0</v>
      </c>
      <c r="BM1840" s="8">
        <f>IF($BE1840=1,Z1839,0)</f>
        <v>0</v>
      </c>
    </row>
    <row r="1841" spans="1:65" s="7" customFormat="1" ht="15.75" customHeight="1" x14ac:dyDescent="0.15">
      <c r="A1841" s="7" t="s">
        <v>4021</v>
      </c>
      <c r="B1841" s="7" t="s">
        <v>3223</v>
      </c>
      <c r="C1841" s="7" t="s">
        <v>3631</v>
      </c>
      <c r="D1841" s="7" t="s">
        <v>37</v>
      </c>
      <c r="E1841" s="7" t="s">
        <v>1968</v>
      </c>
      <c r="F1841" s="7" t="s">
        <v>2761</v>
      </c>
      <c r="G1841" s="7" t="s">
        <v>3023</v>
      </c>
      <c r="H1841" s="7" t="s">
        <v>3635</v>
      </c>
      <c r="I1841" s="7" t="s">
        <v>33</v>
      </c>
      <c r="J1841" s="7" t="s">
        <v>33</v>
      </c>
      <c r="K1841" s="7" t="s">
        <v>33</v>
      </c>
      <c r="L1841" s="7" t="s">
        <v>33</v>
      </c>
      <c r="M1841" s="7" t="s">
        <v>33</v>
      </c>
      <c r="N1841" s="7" t="s">
        <v>33</v>
      </c>
      <c r="O1841" s="7" t="s">
        <v>33</v>
      </c>
      <c r="P1841" s="7" t="s">
        <v>33</v>
      </c>
      <c r="Q1841" s="7" t="s">
        <v>33</v>
      </c>
      <c r="R1841" s="7" t="s">
        <v>33</v>
      </c>
      <c r="S1841" s="12" t="s">
        <v>3225</v>
      </c>
      <c r="T1841" s="8">
        <v>122772131.97421074</v>
      </c>
      <c r="U1841" s="8">
        <v>40515009</v>
      </c>
      <c r="V1841" s="8">
        <v>73960000</v>
      </c>
      <c r="W1841" s="8">
        <v>139406015</v>
      </c>
      <c r="X1841" s="8">
        <v>59167170.837333798</v>
      </c>
      <c r="Y1841" s="8">
        <v>50572736</v>
      </c>
      <c r="Z1841" s="8">
        <v>16062560.877192982</v>
      </c>
      <c r="AA1841" s="8">
        <v>90885619.92662254</v>
      </c>
      <c r="AB1841" s="8">
        <v>4051500</v>
      </c>
      <c r="AC1841" s="8">
        <v>61386000</v>
      </c>
      <c r="AD1841" s="8">
        <v>9373878</v>
      </c>
      <c r="AE1841" s="8">
        <v>3000000</v>
      </c>
      <c r="AF1841" s="8">
        <v>0</v>
      </c>
      <c r="AG1841" s="8">
        <v>2295462.1052631582</v>
      </c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9" t="s">
        <v>4020</v>
      </c>
      <c r="BE1841" s="8"/>
      <c r="BF1841" s="8"/>
      <c r="BG1841" s="8">
        <f>IF($BE1841=1,T1840,0)</f>
        <v>0</v>
      </c>
      <c r="BH1841" s="8">
        <f>IF($BE1841=1,U1840,0)</f>
        <v>0</v>
      </c>
      <c r="BI1841" s="8">
        <f>IF($BE1841=1,V1840,0)</f>
        <v>0</v>
      </c>
      <c r="BJ1841" s="8">
        <f>IF($BE1841=1,W1840,0)</f>
        <v>0</v>
      </c>
      <c r="BK1841" s="8">
        <f>IF($BE1841=1,X1840,0)</f>
        <v>0</v>
      </c>
      <c r="BL1841" s="8">
        <f>IF($BE1841=1,Y1840,0)</f>
        <v>0</v>
      </c>
      <c r="BM1841" s="8">
        <f>IF($BE1841=1,Z1840,0)</f>
        <v>0</v>
      </c>
    </row>
    <row r="1842" spans="1:65" s="7" customFormat="1" ht="15.75" customHeight="1" x14ac:dyDescent="0.15">
      <c r="A1842" s="7" t="s">
        <v>4023</v>
      </c>
      <c r="B1842" s="7" t="s">
        <v>3223</v>
      </c>
      <c r="C1842" s="7" t="s">
        <v>3631</v>
      </c>
      <c r="D1842" s="7" t="s">
        <v>37</v>
      </c>
      <c r="E1842" s="7" t="s">
        <v>1968</v>
      </c>
      <c r="F1842" s="7" t="s">
        <v>2761</v>
      </c>
      <c r="G1842" s="7" t="s">
        <v>3023</v>
      </c>
      <c r="H1842" s="7" t="s">
        <v>3638</v>
      </c>
      <c r="I1842" s="7" t="s">
        <v>33</v>
      </c>
      <c r="J1842" s="7" t="s">
        <v>33</v>
      </c>
      <c r="K1842" s="7" t="s">
        <v>33</v>
      </c>
      <c r="L1842" s="7" t="s">
        <v>33</v>
      </c>
      <c r="M1842" s="7" t="s">
        <v>33</v>
      </c>
      <c r="N1842" s="7" t="s">
        <v>33</v>
      </c>
      <c r="O1842" s="7" t="s">
        <v>33</v>
      </c>
      <c r="P1842" s="7" t="s">
        <v>33</v>
      </c>
      <c r="Q1842" s="7" t="s">
        <v>33</v>
      </c>
      <c r="R1842" s="7" t="s">
        <v>33</v>
      </c>
      <c r="S1842" s="12" t="s">
        <v>3225</v>
      </c>
      <c r="T1842" s="8">
        <v>122772131.97421074</v>
      </c>
      <c r="U1842" s="8">
        <v>40515009</v>
      </c>
      <c r="V1842" s="8">
        <v>73960000</v>
      </c>
      <c r="W1842" s="8">
        <v>139406015</v>
      </c>
      <c r="X1842" s="8">
        <v>59167170.837333798</v>
      </c>
      <c r="Y1842" s="8">
        <v>50572736</v>
      </c>
      <c r="Z1842" s="8">
        <v>16062560.877192982</v>
      </c>
      <c r="AA1842" s="8">
        <v>90885619.92662254</v>
      </c>
      <c r="AB1842" s="8">
        <v>4051500</v>
      </c>
      <c r="AC1842" s="8">
        <v>61386000</v>
      </c>
      <c r="AD1842" s="8">
        <v>9373878</v>
      </c>
      <c r="AE1842" s="8">
        <v>3000000</v>
      </c>
      <c r="AF1842" s="8">
        <v>0</v>
      </c>
      <c r="AG1842" s="8">
        <v>2295462.1052631582</v>
      </c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9" t="s">
        <v>4022</v>
      </c>
      <c r="BE1842" s="8"/>
      <c r="BF1842" s="8"/>
      <c r="BG1842" s="8">
        <f>IF($BE1842=1,T1841,0)</f>
        <v>0</v>
      </c>
      <c r="BH1842" s="8">
        <f>IF($BE1842=1,U1841,0)</f>
        <v>0</v>
      </c>
      <c r="BI1842" s="8">
        <f>IF($BE1842=1,V1841,0)</f>
        <v>0</v>
      </c>
      <c r="BJ1842" s="8">
        <f>IF($BE1842=1,W1841,0)</f>
        <v>0</v>
      </c>
      <c r="BK1842" s="8">
        <f>IF($BE1842=1,X1841,0)</f>
        <v>0</v>
      </c>
      <c r="BL1842" s="8">
        <f>IF($BE1842=1,Y1841,0)</f>
        <v>0</v>
      </c>
      <c r="BM1842" s="8">
        <f>IF($BE1842=1,Z1841,0)</f>
        <v>0</v>
      </c>
    </row>
    <row r="1843" spans="1:65" s="7" customFormat="1" ht="15.75" customHeight="1" x14ac:dyDescent="0.15">
      <c r="A1843" s="7" t="s">
        <v>4025</v>
      </c>
      <c r="B1843" s="7" t="s">
        <v>3223</v>
      </c>
      <c r="C1843" s="7" t="s">
        <v>3631</v>
      </c>
      <c r="D1843" s="7" t="s">
        <v>37</v>
      </c>
      <c r="E1843" s="7" t="s">
        <v>1968</v>
      </c>
      <c r="F1843" s="7" t="s">
        <v>2761</v>
      </c>
      <c r="G1843" s="7" t="s">
        <v>3023</v>
      </c>
      <c r="H1843" s="7" t="s">
        <v>3641</v>
      </c>
      <c r="I1843" s="7" t="s">
        <v>33</v>
      </c>
      <c r="J1843" s="7" t="s">
        <v>33</v>
      </c>
      <c r="K1843" s="7" t="s">
        <v>33</v>
      </c>
      <c r="L1843" s="7" t="s">
        <v>33</v>
      </c>
      <c r="M1843" s="7" t="s">
        <v>33</v>
      </c>
      <c r="N1843" s="7" t="s">
        <v>33</v>
      </c>
      <c r="O1843" s="7" t="s">
        <v>33</v>
      </c>
      <c r="P1843" s="7" t="s">
        <v>33</v>
      </c>
      <c r="Q1843" s="7" t="s">
        <v>33</v>
      </c>
      <c r="R1843" s="7" t="s">
        <v>33</v>
      </c>
      <c r="S1843" s="12" t="s">
        <v>3225</v>
      </c>
      <c r="T1843" s="8">
        <v>122772131.97421074</v>
      </c>
      <c r="U1843" s="8">
        <v>40515009</v>
      </c>
      <c r="V1843" s="8">
        <v>73960000</v>
      </c>
      <c r="W1843" s="8">
        <v>139406015</v>
      </c>
      <c r="X1843" s="8">
        <v>59167170.837333798</v>
      </c>
      <c r="Y1843" s="8">
        <v>50572736</v>
      </c>
      <c r="Z1843" s="8">
        <v>16062560.877192982</v>
      </c>
      <c r="AA1843" s="8">
        <v>90885619.92662254</v>
      </c>
      <c r="AB1843" s="8">
        <v>4051500</v>
      </c>
      <c r="AC1843" s="8">
        <v>61386000</v>
      </c>
      <c r="AD1843" s="8">
        <v>9373878</v>
      </c>
      <c r="AE1843" s="8">
        <v>3000000</v>
      </c>
      <c r="AF1843" s="8">
        <v>0</v>
      </c>
      <c r="AG1843" s="8">
        <v>2295462.1052631582</v>
      </c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9" t="s">
        <v>4024</v>
      </c>
      <c r="BE1843" s="8"/>
      <c r="BF1843" s="8"/>
      <c r="BG1843" s="8">
        <f>IF($BE1843=1,T1842,0)</f>
        <v>0</v>
      </c>
      <c r="BH1843" s="8">
        <f>IF($BE1843=1,U1842,0)</f>
        <v>0</v>
      </c>
      <c r="BI1843" s="8">
        <f>IF($BE1843=1,V1842,0)</f>
        <v>0</v>
      </c>
      <c r="BJ1843" s="8">
        <f>IF($BE1843=1,W1842,0)</f>
        <v>0</v>
      </c>
      <c r="BK1843" s="8">
        <f>IF($BE1843=1,X1842,0)</f>
        <v>0</v>
      </c>
      <c r="BL1843" s="8">
        <f>IF($BE1843=1,Y1842,0)</f>
        <v>0</v>
      </c>
      <c r="BM1843" s="8">
        <f>IF($BE1843=1,Z1842,0)</f>
        <v>0</v>
      </c>
    </row>
    <row r="1844" spans="1:65" s="7" customFormat="1" ht="15.75" customHeight="1" x14ac:dyDescent="0.15">
      <c r="A1844" s="7" t="s">
        <v>4027</v>
      </c>
      <c r="B1844" s="7" t="s">
        <v>3223</v>
      </c>
      <c r="C1844" s="7" t="s">
        <v>3631</v>
      </c>
      <c r="D1844" s="7" t="s">
        <v>37</v>
      </c>
      <c r="E1844" s="7" t="s">
        <v>1968</v>
      </c>
      <c r="F1844" s="7" t="s">
        <v>2761</v>
      </c>
      <c r="G1844" s="7" t="s">
        <v>3026</v>
      </c>
      <c r="H1844" s="7" t="s">
        <v>3632</v>
      </c>
      <c r="I1844" s="7" t="s">
        <v>33</v>
      </c>
      <c r="J1844" s="7" t="s">
        <v>33</v>
      </c>
      <c r="K1844" s="7" t="s">
        <v>33</v>
      </c>
      <c r="L1844" s="7" t="s">
        <v>33</v>
      </c>
      <c r="M1844" s="7" t="s">
        <v>33</v>
      </c>
      <c r="N1844" s="7" t="s">
        <v>33</v>
      </c>
      <c r="O1844" s="7" t="s">
        <v>33</v>
      </c>
      <c r="P1844" s="7" t="s">
        <v>33</v>
      </c>
      <c r="Q1844" s="7" t="s">
        <v>33</v>
      </c>
      <c r="R1844" s="7" t="s">
        <v>33</v>
      </c>
      <c r="S1844" s="12" t="s">
        <v>3225</v>
      </c>
      <c r="T1844" s="8">
        <v>121283006.97085302</v>
      </c>
      <c r="U1844" s="8">
        <v>40515009</v>
      </c>
      <c r="V1844" s="8">
        <v>103647000</v>
      </c>
      <c r="W1844" s="8">
        <v>143656039</v>
      </c>
      <c r="X1844" s="8">
        <v>111749840</v>
      </c>
      <c r="Y1844" s="8">
        <v>89314571</v>
      </c>
      <c r="Z1844" s="8">
        <v>19828498.444444444</v>
      </c>
      <c r="AA1844" s="8">
        <v>45142887.925783113</v>
      </c>
      <c r="AB1844" s="8">
        <v>4051500</v>
      </c>
      <c r="AC1844" s="8">
        <v>12216000</v>
      </c>
      <c r="AD1844" s="8">
        <v>9417859</v>
      </c>
      <c r="AE1844" s="8">
        <v>3000000</v>
      </c>
      <c r="AF1844" s="8">
        <v>0</v>
      </c>
      <c r="AG1844" s="8">
        <v>2710467</v>
      </c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9" t="s">
        <v>4026</v>
      </c>
      <c r="BE1844" s="8"/>
      <c r="BF1844" s="8"/>
      <c r="BG1844" s="8">
        <f>IF($BE1844=1,T1843,0)</f>
        <v>0</v>
      </c>
      <c r="BH1844" s="8">
        <f>IF($BE1844=1,U1843,0)</f>
        <v>0</v>
      </c>
      <c r="BI1844" s="8">
        <f>IF($BE1844=1,V1843,0)</f>
        <v>0</v>
      </c>
      <c r="BJ1844" s="8">
        <f>IF($BE1844=1,W1843,0)</f>
        <v>0</v>
      </c>
      <c r="BK1844" s="8">
        <f>IF($BE1844=1,X1843,0)</f>
        <v>0</v>
      </c>
      <c r="BL1844" s="8">
        <f>IF($BE1844=1,Y1843,0)</f>
        <v>0</v>
      </c>
      <c r="BM1844" s="8">
        <f>IF($BE1844=1,Z1843,0)</f>
        <v>0</v>
      </c>
    </row>
    <row r="1845" spans="1:65" s="7" customFormat="1" ht="15.75" customHeight="1" x14ac:dyDescent="0.15">
      <c r="A1845" s="7" t="s">
        <v>4029</v>
      </c>
      <c r="B1845" s="7" t="s">
        <v>3223</v>
      </c>
      <c r="C1845" s="7" t="s">
        <v>3631</v>
      </c>
      <c r="D1845" s="7" t="s">
        <v>37</v>
      </c>
      <c r="E1845" s="7" t="s">
        <v>1968</v>
      </c>
      <c r="F1845" s="7" t="s">
        <v>2761</v>
      </c>
      <c r="G1845" s="7" t="s">
        <v>3026</v>
      </c>
      <c r="H1845" s="7" t="s">
        <v>3635</v>
      </c>
      <c r="I1845" s="7" t="s">
        <v>33</v>
      </c>
      <c r="J1845" s="7" t="s">
        <v>33</v>
      </c>
      <c r="K1845" s="7" t="s">
        <v>33</v>
      </c>
      <c r="L1845" s="7" t="s">
        <v>33</v>
      </c>
      <c r="M1845" s="7" t="s">
        <v>33</v>
      </c>
      <c r="N1845" s="7" t="s">
        <v>33</v>
      </c>
      <c r="O1845" s="7" t="s">
        <v>33</v>
      </c>
      <c r="P1845" s="7" t="s">
        <v>33</v>
      </c>
      <c r="Q1845" s="7" t="s">
        <v>33</v>
      </c>
      <c r="R1845" s="7" t="s">
        <v>33</v>
      </c>
      <c r="S1845" s="12" t="s">
        <v>3225</v>
      </c>
      <c r="T1845" s="8">
        <v>121283006.97085302</v>
      </c>
      <c r="U1845" s="8">
        <v>40515009</v>
      </c>
      <c r="V1845" s="8">
        <v>103647000</v>
      </c>
      <c r="W1845" s="8">
        <v>143656039</v>
      </c>
      <c r="X1845" s="8">
        <v>111749840</v>
      </c>
      <c r="Y1845" s="8">
        <v>89314571</v>
      </c>
      <c r="Z1845" s="8">
        <v>19828498.444444444</v>
      </c>
      <c r="AA1845" s="8">
        <v>45142887.925783113</v>
      </c>
      <c r="AB1845" s="8">
        <v>4051500</v>
      </c>
      <c r="AC1845" s="8">
        <v>12216000</v>
      </c>
      <c r="AD1845" s="8">
        <v>9417859</v>
      </c>
      <c r="AE1845" s="8">
        <v>3000000</v>
      </c>
      <c r="AF1845" s="8">
        <v>0</v>
      </c>
      <c r="AG1845" s="8">
        <v>2710467</v>
      </c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9" t="s">
        <v>4028</v>
      </c>
      <c r="BE1845" s="8"/>
      <c r="BF1845" s="8"/>
      <c r="BG1845" s="8">
        <f>IF($BE1845=1,T1844,0)</f>
        <v>0</v>
      </c>
      <c r="BH1845" s="8">
        <f>IF($BE1845=1,U1844,0)</f>
        <v>0</v>
      </c>
      <c r="BI1845" s="8">
        <f>IF($BE1845=1,V1844,0)</f>
        <v>0</v>
      </c>
      <c r="BJ1845" s="8">
        <f>IF($BE1845=1,W1844,0)</f>
        <v>0</v>
      </c>
      <c r="BK1845" s="8">
        <f>IF($BE1845=1,X1844,0)</f>
        <v>0</v>
      </c>
      <c r="BL1845" s="8">
        <f>IF($BE1845=1,Y1844,0)</f>
        <v>0</v>
      </c>
      <c r="BM1845" s="8">
        <f>IF($BE1845=1,Z1844,0)</f>
        <v>0</v>
      </c>
    </row>
    <row r="1846" spans="1:65" s="7" customFormat="1" ht="15.75" customHeight="1" x14ac:dyDescent="0.15">
      <c r="A1846" s="7" t="s">
        <v>4031</v>
      </c>
      <c r="B1846" s="7" t="s">
        <v>3223</v>
      </c>
      <c r="C1846" s="7" t="s">
        <v>3631</v>
      </c>
      <c r="D1846" s="7" t="s">
        <v>37</v>
      </c>
      <c r="E1846" s="7" t="s">
        <v>1968</v>
      </c>
      <c r="F1846" s="7" t="s">
        <v>2761</v>
      </c>
      <c r="G1846" s="7" t="s">
        <v>3026</v>
      </c>
      <c r="H1846" s="7" t="s">
        <v>3638</v>
      </c>
      <c r="I1846" s="7" t="s">
        <v>33</v>
      </c>
      <c r="J1846" s="7" t="s">
        <v>33</v>
      </c>
      <c r="K1846" s="7" t="s">
        <v>33</v>
      </c>
      <c r="L1846" s="7" t="s">
        <v>33</v>
      </c>
      <c r="M1846" s="7" t="s">
        <v>33</v>
      </c>
      <c r="N1846" s="7" t="s">
        <v>33</v>
      </c>
      <c r="O1846" s="7" t="s">
        <v>33</v>
      </c>
      <c r="P1846" s="7" t="s">
        <v>33</v>
      </c>
      <c r="Q1846" s="7" t="s">
        <v>33</v>
      </c>
      <c r="R1846" s="7" t="s">
        <v>33</v>
      </c>
      <c r="S1846" s="12" t="s">
        <v>3225</v>
      </c>
      <c r="T1846" s="8">
        <v>121283006.97085302</v>
      </c>
      <c r="U1846" s="8">
        <v>40515009</v>
      </c>
      <c r="V1846" s="8">
        <v>103647000</v>
      </c>
      <c r="W1846" s="8">
        <v>143656039</v>
      </c>
      <c r="X1846" s="8">
        <v>111749840</v>
      </c>
      <c r="Y1846" s="8">
        <v>89314571</v>
      </c>
      <c r="Z1846" s="8">
        <v>19828498.444444444</v>
      </c>
      <c r="AA1846" s="8">
        <v>45142887.925783113</v>
      </c>
      <c r="AB1846" s="8">
        <v>4051500</v>
      </c>
      <c r="AC1846" s="8">
        <v>12216000</v>
      </c>
      <c r="AD1846" s="8">
        <v>9417859</v>
      </c>
      <c r="AE1846" s="8">
        <v>3000000</v>
      </c>
      <c r="AF1846" s="8">
        <v>0</v>
      </c>
      <c r="AG1846" s="8">
        <v>2710467</v>
      </c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9" t="s">
        <v>4030</v>
      </c>
      <c r="BE1846" s="8"/>
      <c r="BF1846" s="8"/>
      <c r="BG1846" s="8">
        <f>IF($BE1846=1,T1845,0)</f>
        <v>0</v>
      </c>
      <c r="BH1846" s="8">
        <f>IF($BE1846=1,U1845,0)</f>
        <v>0</v>
      </c>
      <c r="BI1846" s="8">
        <f>IF($BE1846=1,V1845,0)</f>
        <v>0</v>
      </c>
      <c r="BJ1846" s="8">
        <f>IF($BE1846=1,W1845,0)</f>
        <v>0</v>
      </c>
      <c r="BK1846" s="8">
        <f>IF($BE1846=1,X1845,0)</f>
        <v>0</v>
      </c>
      <c r="BL1846" s="8">
        <f>IF($BE1846=1,Y1845,0)</f>
        <v>0</v>
      </c>
      <c r="BM1846" s="8">
        <f>IF($BE1846=1,Z1845,0)</f>
        <v>0</v>
      </c>
    </row>
    <row r="1847" spans="1:65" s="7" customFormat="1" ht="15.75" customHeight="1" x14ac:dyDescent="0.15">
      <c r="A1847" s="7" t="s">
        <v>4033</v>
      </c>
      <c r="B1847" s="7" t="s">
        <v>3223</v>
      </c>
      <c r="C1847" s="7" t="s">
        <v>3631</v>
      </c>
      <c r="D1847" s="7" t="s">
        <v>37</v>
      </c>
      <c r="E1847" s="7" t="s">
        <v>1968</v>
      </c>
      <c r="F1847" s="7" t="s">
        <v>2761</v>
      </c>
      <c r="G1847" s="7" t="s">
        <v>3026</v>
      </c>
      <c r="H1847" s="7" t="s">
        <v>3641</v>
      </c>
      <c r="I1847" s="7" t="s">
        <v>33</v>
      </c>
      <c r="J1847" s="7" t="s">
        <v>33</v>
      </c>
      <c r="K1847" s="7" t="s">
        <v>33</v>
      </c>
      <c r="L1847" s="7" t="s">
        <v>33</v>
      </c>
      <c r="M1847" s="7" t="s">
        <v>33</v>
      </c>
      <c r="N1847" s="7" t="s">
        <v>33</v>
      </c>
      <c r="O1847" s="7" t="s">
        <v>33</v>
      </c>
      <c r="P1847" s="7" t="s">
        <v>33</v>
      </c>
      <c r="Q1847" s="7" t="s">
        <v>33</v>
      </c>
      <c r="R1847" s="7" t="s">
        <v>33</v>
      </c>
      <c r="S1847" s="12" t="s">
        <v>3225</v>
      </c>
      <c r="T1847" s="8">
        <v>121283006.97085302</v>
      </c>
      <c r="U1847" s="8">
        <v>40515009</v>
      </c>
      <c r="V1847" s="8">
        <v>103647000</v>
      </c>
      <c r="W1847" s="8">
        <v>143656039</v>
      </c>
      <c r="X1847" s="8">
        <v>111749840</v>
      </c>
      <c r="Y1847" s="8">
        <v>89314571</v>
      </c>
      <c r="Z1847" s="8">
        <v>19828498.444444444</v>
      </c>
      <c r="AA1847" s="8">
        <v>45142887.925783113</v>
      </c>
      <c r="AB1847" s="8">
        <v>4051500</v>
      </c>
      <c r="AC1847" s="8">
        <v>12216000</v>
      </c>
      <c r="AD1847" s="8">
        <v>9417859</v>
      </c>
      <c r="AE1847" s="8">
        <v>3000000</v>
      </c>
      <c r="AF1847" s="8">
        <v>0</v>
      </c>
      <c r="AG1847" s="8">
        <v>2710467</v>
      </c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9" t="s">
        <v>4032</v>
      </c>
      <c r="BE1847" s="8"/>
      <c r="BF1847" s="8"/>
      <c r="BG1847" s="8">
        <f>IF($BE1847=1,T1846,0)</f>
        <v>0</v>
      </c>
      <c r="BH1847" s="8">
        <f>IF($BE1847=1,U1846,0)</f>
        <v>0</v>
      </c>
      <c r="BI1847" s="8">
        <f>IF($BE1847=1,V1846,0)</f>
        <v>0</v>
      </c>
      <c r="BJ1847" s="8">
        <f>IF($BE1847=1,W1846,0)</f>
        <v>0</v>
      </c>
      <c r="BK1847" s="8">
        <f>IF($BE1847=1,X1846,0)</f>
        <v>0</v>
      </c>
      <c r="BL1847" s="8">
        <f>IF($BE1847=1,Y1846,0)</f>
        <v>0</v>
      </c>
      <c r="BM1847" s="8">
        <f>IF($BE1847=1,Z1846,0)</f>
        <v>0</v>
      </c>
    </row>
    <row r="1848" spans="1:65" s="7" customFormat="1" ht="15.75" customHeight="1" x14ac:dyDescent="0.15">
      <c r="A1848" s="7" t="s">
        <v>4035</v>
      </c>
      <c r="B1848" s="7" t="s">
        <v>3223</v>
      </c>
      <c r="C1848" s="7" t="s">
        <v>4036</v>
      </c>
      <c r="D1848" s="7" t="s">
        <v>32</v>
      </c>
      <c r="E1848" s="7" t="s">
        <v>271</v>
      </c>
      <c r="F1848" s="7" t="s">
        <v>2041</v>
      </c>
      <c r="G1848" s="7" t="s">
        <v>3023</v>
      </c>
      <c r="H1848" s="7" t="s">
        <v>4037</v>
      </c>
      <c r="I1848" s="7" t="s">
        <v>33</v>
      </c>
      <c r="J1848" s="7" t="s">
        <v>33</v>
      </c>
      <c r="K1848" s="7" t="s">
        <v>33</v>
      </c>
      <c r="L1848" s="7" t="s">
        <v>33</v>
      </c>
      <c r="M1848" s="7" t="s">
        <v>33</v>
      </c>
      <c r="N1848" s="7" t="s">
        <v>33</v>
      </c>
      <c r="O1848" s="7" t="s">
        <v>33</v>
      </c>
      <c r="P1848" s="7" t="s">
        <v>33</v>
      </c>
      <c r="Q1848" s="7" t="s">
        <v>33</v>
      </c>
      <c r="R1848" s="7" t="s">
        <v>33</v>
      </c>
      <c r="S1848" s="12" t="s">
        <v>3225</v>
      </c>
      <c r="T1848" s="8">
        <v>15757837.44192891</v>
      </c>
      <c r="U1848" s="8">
        <v>31738703</v>
      </c>
      <c r="V1848" s="8">
        <v>10517000</v>
      </c>
      <c r="W1848" s="8">
        <v>18201654</v>
      </c>
      <c r="X1848" s="8">
        <v>33352156.392889358</v>
      </c>
      <c r="Y1848" s="8">
        <v>29510071</v>
      </c>
      <c r="Z1848" s="8">
        <v>19847419.122807015</v>
      </c>
      <c r="AA1848" s="8">
        <v>15757837.44192891</v>
      </c>
      <c r="AB1848" s="8">
        <v>3173870</v>
      </c>
      <c r="AC1848" s="8">
        <v>25455000</v>
      </c>
      <c r="AD1848" s="8">
        <v>703778</v>
      </c>
      <c r="AE1848" s="8">
        <v>729166.66666666674</v>
      </c>
      <c r="AF1848" s="8">
        <v>0</v>
      </c>
      <c r="AG1848" s="8">
        <v>4594923.8596491236</v>
      </c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9" t="s">
        <v>4034</v>
      </c>
      <c r="BE1848" s="8"/>
      <c r="BF1848" s="8"/>
      <c r="BG1848" s="8">
        <f>IF($BE1848=1,T1847,0)</f>
        <v>0</v>
      </c>
      <c r="BH1848" s="8">
        <f>IF($BE1848=1,U1847,0)</f>
        <v>0</v>
      </c>
      <c r="BI1848" s="8">
        <f>IF($BE1848=1,V1847,0)</f>
        <v>0</v>
      </c>
      <c r="BJ1848" s="8">
        <f>IF($BE1848=1,W1847,0)</f>
        <v>0</v>
      </c>
      <c r="BK1848" s="8">
        <f>IF($BE1848=1,X1847,0)</f>
        <v>0</v>
      </c>
      <c r="BL1848" s="8">
        <f>IF($BE1848=1,Y1847,0)</f>
        <v>0</v>
      </c>
      <c r="BM1848" s="8">
        <f>IF($BE1848=1,Z1847,0)</f>
        <v>0</v>
      </c>
    </row>
    <row r="1849" spans="1:65" s="7" customFormat="1" ht="15.75" customHeight="1" x14ac:dyDescent="0.15">
      <c r="A1849" s="7" t="s">
        <v>4039</v>
      </c>
      <c r="B1849" s="7" t="s">
        <v>3223</v>
      </c>
      <c r="C1849" s="7" t="s">
        <v>4036</v>
      </c>
      <c r="D1849" s="7" t="s">
        <v>32</v>
      </c>
      <c r="E1849" s="7" t="s">
        <v>271</v>
      </c>
      <c r="F1849" s="7" t="s">
        <v>2041</v>
      </c>
      <c r="G1849" s="7" t="s">
        <v>3026</v>
      </c>
      <c r="H1849" s="7" t="s">
        <v>4037</v>
      </c>
      <c r="I1849" s="7" t="s">
        <v>33</v>
      </c>
      <c r="J1849" s="7" t="s">
        <v>33</v>
      </c>
      <c r="K1849" s="7" t="s">
        <v>33</v>
      </c>
      <c r="L1849" s="7" t="s">
        <v>33</v>
      </c>
      <c r="M1849" s="7" t="s">
        <v>33</v>
      </c>
      <c r="N1849" s="7" t="s">
        <v>33</v>
      </c>
      <c r="O1849" s="7" t="s">
        <v>33</v>
      </c>
      <c r="P1849" s="7" t="s">
        <v>33</v>
      </c>
      <c r="Q1849" s="7" t="s">
        <v>33</v>
      </c>
      <c r="R1849" s="7" t="s">
        <v>33</v>
      </c>
      <c r="S1849" s="12" t="s">
        <v>3225</v>
      </c>
      <c r="T1849" s="8">
        <v>6245618.9213005938</v>
      </c>
      <c r="U1849" s="8">
        <v>24512791</v>
      </c>
      <c r="V1849" s="8">
        <v>6843000</v>
      </c>
      <c r="W1849" s="8">
        <v>14312169</v>
      </c>
      <c r="X1849" s="8">
        <v>61304166.666666664</v>
      </c>
      <c r="Y1849" s="8">
        <v>11361271</v>
      </c>
      <c r="Z1849" s="8">
        <v>67208608.222222224</v>
      </c>
      <c r="AA1849" s="8">
        <v>6245618.9213005938</v>
      </c>
      <c r="AB1849" s="8">
        <v>2451279</v>
      </c>
      <c r="AC1849" s="8">
        <v>21486000</v>
      </c>
      <c r="AD1849" s="8">
        <v>729083</v>
      </c>
      <c r="AE1849" s="8">
        <v>729166.66666666674</v>
      </c>
      <c r="AF1849" s="8">
        <v>0</v>
      </c>
      <c r="AG1849" s="8">
        <v>5595771.888888889</v>
      </c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9" t="s">
        <v>4038</v>
      </c>
      <c r="BE1849" s="8"/>
      <c r="BF1849" s="8"/>
      <c r="BG1849" s="8">
        <f>IF($BE1849=1,T1848,0)</f>
        <v>0</v>
      </c>
      <c r="BH1849" s="8">
        <f>IF($BE1849=1,U1848,0)</f>
        <v>0</v>
      </c>
      <c r="BI1849" s="8">
        <f>IF($BE1849=1,V1848,0)</f>
        <v>0</v>
      </c>
      <c r="BJ1849" s="8">
        <f>IF($BE1849=1,W1848,0)</f>
        <v>0</v>
      </c>
      <c r="BK1849" s="8">
        <f>IF($BE1849=1,X1848,0)</f>
        <v>0</v>
      </c>
      <c r="BL1849" s="8">
        <f>IF($BE1849=1,Y1848,0)</f>
        <v>0</v>
      </c>
      <c r="BM1849" s="8">
        <f>IF($BE1849=1,Z1848,0)</f>
        <v>0</v>
      </c>
    </row>
    <row r="1850" spans="1:65" s="7" customFormat="1" ht="15.75" customHeight="1" x14ac:dyDescent="0.15">
      <c r="A1850" s="7" t="s">
        <v>4041</v>
      </c>
      <c r="B1850" s="7" t="s">
        <v>3223</v>
      </c>
      <c r="C1850" s="7" t="s">
        <v>4036</v>
      </c>
      <c r="D1850" s="7" t="s">
        <v>32</v>
      </c>
      <c r="E1850" s="7" t="s">
        <v>271</v>
      </c>
      <c r="F1850" s="7" t="s">
        <v>2041</v>
      </c>
      <c r="G1850" s="7" t="s">
        <v>3029</v>
      </c>
      <c r="H1850" s="7" t="s">
        <v>4037</v>
      </c>
      <c r="I1850" s="7" t="s">
        <v>33</v>
      </c>
      <c r="J1850" s="7" t="s">
        <v>33</v>
      </c>
      <c r="K1850" s="7" t="s">
        <v>33</v>
      </c>
      <c r="L1850" s="7" t="s">
        <v>33</v>
      </c>
      <c r="M1850" s="7" t="s">
        <v>33</v>
      </c>
      <c r="N1850" s="7" t="s">
        <v>33</v>
      </c>
      <c r="O1850" s="7" t="s">
        <v>33</v>
      </c>
      <c r="P1850" s="7" t="s">
        <v>33</v>
      </c>
      <c r="Q1850" s="7" t="s">
        <v>33</v>
      </c>
      <c r="R1850" s="7" t="s">
        <v>33</v>
      </c>
      <c r="S1850" s="12" t="s">
        <v>3225</v>
      </c>
      <c r="T1850" s="8">
        <v>29074943.370808553</v>
      </c>
      <c r="U1850" s="8">
        <v>27271723</v>
      </c>
      <c r="V1850" s="8">
        <v>8647000</v>
      </c>
      <c r="W1850" s="8">
        <v>16576877</v>
      </c>
      <c r="X1850" s="8">
        <v>41571666.666666664</v>
      </c>
      <c r="Y1850" s="8">
        <v>11694471</v>
      </c>
      <c r="Z1850" s="8">
        <v>82344837.134222224</v>
      </c>
      <c r="AA1850" s="8">
        <v>29074943.370808553</v>
      </c>
      <c r="AB1850" s="8">
        <v>2727172</v>
      </c>
      <c r="AC1850" s="8">
        <v>30052000</v>
      </c>
      <c r="AD1850" s="8">
        <v>729083</v>
      </c>
      <c r="AE1850" s="8">
        <v>729166.66666666674</v>
      </c>
      <c r="AF1850" s="8">
        <v>0</v>
      </c>
      <c r="AG1850" s="8">
        <v>5595771.888888889</v>
      </c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9" t="s">
        <v>4040</v>
      </c>
      <c r="BE1850" s="8"/>
      <c r="BF1850" s="8"/>
      <c r="BG1850" s="8">
        <f>IF($BE1850=1,T1849,0)</f>
        <v>0</v>
      </c>
      <c r="BH1850" s="8">
        <f>IF($BE1850=1,U1849,0)</f>
        <v>0</v>
      </c>
      <c r="BI1850" s="8">
        <f>IF($BE1850=1,V1849,0)</f>
        <v>0</v>
      </c>
      <c r="BJ1850" s="8">
        <f>IF($BE1850=1,W1849,0)</f>
        <v>0</v>
      </c>
      <c r="BK1850" s="8">
        <f>IF($BE1850=1,X1849,0)</f>
        <v>0</v>
      </c>
      <c r="BL1850" s="8">
        <f>IF($BE1850=1,Y1849,0)</f>
        <v>0</v>
      </c>
      <c r="BM1850" s="8">
        <f>IF($BE1850=1,Z1849,0)</f>
        <v>0</v>
      </c>
    </row>
    <row r="1851" spans="1:65" s="7" customFormat="1" ht="15.75" customHeight="1" x14ac:dyDescent="0.15">
      <c r="A1851" s="7" t="s">
        <v>4043</v>
      </c>
      <c r="B1851" s="7" t="s">
        <v>3223</v>
      </c>
      <c r="C1851" s="7" t="s">
        <v>4036</v>
      </c>
      <c r="D1851" s="7" t="s">
        <v>32</v>
      </c>
      <c r="E1851" s="7" t="s">
        <v>271</v>
      </c>
      <c r="F1851" s="7" t="s">
        <v>2233</v>
      </c>
      <c r="G1851" s="7" t="s">
        <v>3023</v>
      </c>
      <c r="H1851" s="7" t="s">
        <v>4037</v>
      </c>
      <c r="I1851" s="7" t="s">
        <v>33</v>
      </c>
      <c r="J1851" s="7" t="s">
        <v>33</v>
      </c>
      <c r="K1851" s="7" t="s">
        <v>33</v>
      </c>
      <c r="L1851" s="7" t="s">
        <v>33</v>
      </c>
      <c r="M1851" s="7" t="s">
        <v>33</v>
      </c>
      <c r="N1851" s="7" t="s">
        <v>33</v>
      </c>
      <c r="O1851" s="7" t="s">
        <v>33</v>
      </c>
      <c r="P1851" s="7" t="s">
        <v>33</v>
      </c>
      <c r="Q1851" s="7" t="s">
        <v>33</v>
      </c>
      <c r="R1851" s="7" t="s">
        <v>33</v>
      </c>
      <c r="S1851" s="12" t="s">
        <v>3225</v>
      </c>
      <c r="T1851" s="8">
        <v>15757837.44192891</v>
      </c>
      <c r="U1851" s="8">
        <v>13356741</v>
      </c>
      <c r="V1851" s="8">
        <v>3689000</v>
      </c>
      <c r="W1851" s="8">
        <v>10986678</v>
      </c>
      <c r="X1851" s="8">
        <v>8235623.0595560241</v>
      </c>
      <c r="Y1851" s="8">
        <v>14042936</v>
      </c>
      <c r="Z1851" s="8">
        <v>7473191.2280701753</v>
      </c>
      <c r="AA1851" s="8">
        <v>15757837.44192891</v>
      </c>
      <c r="AB1851" s="8">
        <v>1335674</v>
      </c>
      <c r="AC1851" s="8">
        <v>18229000</v>
      </c>
      <c r="AD1851" s="8">
        <v>703778</v>
      </c>
      <c r="AE1851" s="8">
        <v>729166.66666666674</v>
      </c>
      <c r="AF1851" s="8">
        <v>0</v>
      </c>
      <c r="AG1851" s="8">
        <v>4515897.5438596494</v>
      </c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9" t="s">
        <v>4042</v>
      </c>
      <c r="BE1851" s="8"/>
      <c r="BF1851" s="8"/>
      <c r="BG1851" s="8">
        <f>IF($BE1851=1,T1850,0)</f>
        <v>0</v>
      </c>
      <c r="BH1851" s="8">
        <f>IF($BE1851=1,U1850,0)</f>
        <v>0</v>
      </c>
      <c r="BI1851" s="8">
        <f>IF($BE1851=1,V1850,0)</f>
        <v>0</v>
      </c>
      <c r="BJ1851" s="8">
        <f>IF($BE1851=1,W1850,0)</f>
        <v>0</v>
      </c>
      <c r="BK1851" s="8">
        <f>IF($BE1851=1,X1850,0)</f>
        <v>0</v>
      </c>
      <c r="BL1851" s="8">
        <f>IF($BE1851=1,Y1850,0)</f>
        <v>0</v>
      </c>
      <c r="BM1851" s="8">
        <f>IF($BE1851=1,Z1850,0)</f>
        <v>0</v>
      </c>
    </row>
    <row r="1852" spans="1:65" s="7" customFormat="1" ht="15.75" customHeight="1" x14ac:dyDescent="0.15">
      <c r="A1852" s="7" t="s">
        <v>4045</v>
      </c>
      <c r="B1852" s="7" t="s">
        <v>3223</v>
      </c>
      <c r="C1852" s="7" t="s">
        <v>4036</v>
      </c>
      <c r="D1852" s="7" t="s">
        <v>32</v>
      </c>
      <c r="E1852" s="7" t="s">
        <v>271</v>
      </c>
      <c r="F1852" s="7" t="s">
        <v>2233</v>
      </c>
      <c r="G1852" s="7" t="s">
        <v>3026</v>
      </c>
      <c r="H1852" s="7" t="s">
        <v>4037</v>
      </c>
      <c r="I1852" s="7" t="s">
        <v>33</v>
      </c>
      <c r="J1852" s="7" t="s">
        <v>33</v>
      </c>
      <c r="K1852" s="7" t="s">
        <v>33</v>
      </c>
      <c r="L1852" s="7" t="s">
        <v>33</v>
      </c>
      <c r="M1852" s="7" t="s">
        <v>33</v>
      </c>
      <c r="N1852" s="7" t="s">
        <v>33</v>
      </c>
      <c r="O1852" s="7" t="s">
        <v>33</v>
      </c>
      <c r="P1852" s="7" t="s">
        <v>33</v>
      </c>
      <c r="Q1852" s="7" t="s">
        <v>33</v>
      </c>
      <c r="R1852" s="7" t="s">
        <v>33</v>
      </c>
      <c r="S1852" s="12" t="s">
        <v>3225</v>
      </c>
      <c r="T1852" s="8">
        <v>6245618.9213005938</v>
      </c>
      <c r="U1852" s="8">
        <v>12454095</v>
      </c>
      <c r="V1852" s="8">
        <v>1842000</v>
      </c>
      <c r="W1852" s="8">
        <v>8900649</v>
      </c>
      <c r="X1852" s="8">
        <v>11466666.666666666</v>
      </c>
      <c r="Y1852" s="8">
        <v>5705971</v>
      </c>
      <c r="Z1852" s="8">
        <v>10927747.222222222</v>
      </c>
      <c r="AA1852" s="8">
        <v>6245618.9213005938</v>
      </c>
      <c r="AB1852" s="8">
        <v>1245409</v>
      </c>
      <c r="AC1852" s="8">
        <v>17116000</v>
      </c>
      <c r="AD1852" s="8">
        <v>603550</v>
      </c>
      <c r="AE1852" s="8">
        <v>729166.66666666674</v>
      </c>
      <c r="AF1852" s="8">
        <v>0</v>
      </c>
      <c r="AG1852" s="8">
        <v>5595771.888888889</v>
      </c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9" t="s">
        <v>4044</v>
      </c>
      <c r="BE1852" s="8"/>
      <c r="BF1852" s="8"/>
      <c r="BG1852" s="8">
        <f>IF($BE1852=1,T1851,0)</f>
        <v>0</v>
      </c>
      <c r="BH1852" s="8">
        <f>IF($BE1852=1,U1851,0)</f>
        <v>0</v>
      </c>
      <c r="BI1852" s="8">
        <f>IF($BE1852=1,V1851,0)</f>
        <v>0</v>
      </c>
      <c r="BJ1852" s="8">
        <f>IF($BE1852=1,W1851,0)</f>
        <v>0</v>
      </c>
      <c r="BK1852" s="8">
        <f>IF($BE1852=1,X1851,0)</f>
        <v>0</v>
      </c>
      <c r="BL1852" s="8">
        <f>IF($BE1852=1,Y1851,0)</f>
        <v>0</v>
      </c>
      <c r="BM1852" s="8">
        <f>IF($BE1852=1,Z1851,0)</f>
        <v>0</v>
      </c>
    </row>
    <row r="1853" spans="1:65" s="7" customFormat="1" ht="15.75" customHeight="1" x14ac:dyDescent="0.15">
      <c r="A1853" s="7" t="s">
        <v>4047</v>
      </c>
      <c r="B1853" s="7" t="s">
        <v>3223</v>
      </c>
      <c r="C1853" s="7" t="s">
        <v>4036</v>
      </c>
      <c r="D1853" s="7" t="s">
        <v>32</v>
      </c>
      <c r="E1853" s="7" t="s">
        <v>271</v>
      </c>
      <c r="F1853" s="7" t="s">
        <v>2233</v>
      </c>
      <c r="G1853" s="7" t="s">
        <v>3029</v>
      </c>
      <c r="H1853" s="7" t="s">
        <v>4037</v>
      </c>
      <c r="I1853" s="7" t="s">
        <v>33</v>
      </c>
      <c r="J1853" s="7" t="s">
        <v>33</v>
      </c>
      <c r="K1853" s="7" t="s">
        <v>33</v>
      </c>
      <c r="L1853" s="7" t="s">
        <v>33</v>
      </c>
      <c r="M1853" s="7" t="s">
        <v>33</v>
      </c>
      <c r="N1853" s="7" t="s">
        <v>33</v>
      </c>
      <c r="O1853" s="7" t="s">
        <v>33</v>
      </c>
      <c r="P1853" s="7" t="s">
        <v>33</v>
      </c>
      <c r="Q1853" s="7" t="s">
        <v>33</v>
      </c>
      <c r="R1853" s="7" t="s">
        <v>33</v>
      </c>
      <c r="S1853" s="12" t="s">
        <v>3225</v>
      </c>
      <c r="T1853" s="8">
        <v>10050506.32955192</v>
      </c>
      <c r="U1853" s="8">
        <v>12510966</v>
      </c>
      <c r="V1853" s="8">
        <v>2654000</v>
      </c>
      <c r="W1853" s="8">
        <v>9200890</v>
      </c>
      <c r="X1853" s="8">
        <v>8317916.666666667</v>
      </c>
      <c r="Y1853" s="8">
        <v>5770471</v>
      </c>
      <c r="Z1853" s="8">
        <v>11364197.222222224</v>
      </c>
      <c r="AA1853" s="8">
        <v>10050506.32955192</v>
      </c>
      <c r="AB1853" s="8">
        <v>1251096</v>
      </c>
      <c r="AC1853" s="8">
        <v>18066000</v>
      </c>
      <c r="AD1853" s="8">
        <v>603550</v>
      </c>
      <c r="AE1853" s="8">
        <v>729166.66666666674</v>
      </c>
      <c r="AF1853" s="8">
        <v>0</v>
      </c>
      <c r="AG1853" s="8">
        <v>5595771.888888889</v>
      </c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9" t="s">
        <v>4046</v>
      </c>
      <c r="BE1853" s="8"/>
      <c r="BF1853" s="8"/>
      <c r="BG1853" s="8">
        <f>IF($BE1853=1,T1852,0)</f>
        <v>0</v>
      </c>
      <c r="BH1853" s="8">
        <f>IF($BE1853=1,U1852,0)</f>
        <v>0</v>
      </c>
      <c r="BI1853" s="8">
        <f>IF($BE1853=1,V1852,0)</f>
        <v>0</v>
      </c>
      <c r="BJ1853" s="8">
        <f>IF($BE1853=1,W1852,0)</f>
        <v>0</v>
      </c>
      <c r="BK1853" s="8">
        <f>IF($BE1853=1,X1852,0)</f>
        <v>0</v>
      </c>
      <c r="BL1853" s="8">
        <f>IF($BE1853=1,Y1852,0)</f>
        <v>0</v>
      </c>
      <c r="BM1853" s="8">
        <f>IF($BE1853=1,Z1852,0)</f>
        <v>0</v>
      </c>
    </row>
    <row r="1854" spans="1:65" s="7" customFormat="1" ht="15.75" customHeight="1" x14ac:dyDescent="0.15">
      <c r="A1854" s="7" t="s">
        <v>4049</v>
      </c>
      <c r="B1854" s="7" t="s">
        <v>3223</v>
      </c>
      <c r="C1854" s="7" t="s">
        <v>4036</v>
      </c>
      <c r="D1854" s="7" t="s">
        <v>32</v>
      </c>
      <c r="E1854" s="7" t="s">
        <v>271</v>
      </c>
      <c r="F1854" s="7" t="s">
        <v>2303</v>
      </c>
      <c r="G1854" s="7" t="s">
        <v>3023</v>
      </c>
      <c r="H1854" s="7" t="s">
        <v>4037</v>
      </c>
      <c r="I1854" s="7" t="s">
        <v>33</v>
      </c>
      <c r="J1854" s="7" t="s">
        <v>33</v>
      </c>
      <c r="K1854" s="7" t="s">
        <v>33</v>
      </c>
      <c r="L1854" s="7" t="s">
        <v>33</v>
      </c>
      <c r="M1854" s="7" t="s">
        <v>33</v>
      </c>
      <c r="N1854" s="7" t="s">
        <v>33</v>
      </c>
      <c r="O1854" s="7" t="s">
        <v>33</v>
      </c>
      <c r="P1854" s="7" t="s">
        <v>33</v>
      </c>
      <c r="Q1854" s="7" t="s">
        <v>33</v>
      </c>
      <c r="R1854" s="7" t="s">
        <v>33</v>
      </c>
      <c r="S1854" s="12" t="s">
        <v>3225</v>
      </c>
      <c r="T1854" s="8">
        <v>15757837.44192891</v>
      </c>
      <c r="U1854" s="8">
        <v>14994053</v>
      </c>
      <c r="V1854" s="8">
        <v>4838000</v>
      </c>
      <c r="W1854" s="8">
        <v>12392399</v>
      </c>
      <c r="X1854" s="8">
        <v>15899831.392889358</v>
      </c>
      <c r="Y1854" s="8">
        <v>18167971</v>
      </c>
      <c r="Z1854" s="8">
        <v>18962899.122807015</v>
      </c>
      <c r="AA1854" s="8">
        <v>15757837.44192891</v>
      </c>
      <c r="AB1854" s="8">
        <v>1499405</v>
      </c>
      <c r="AC1854" s="8">
        <v>19925000</v>
      </c>
      <c r="AD1854" s="8">
        <v>703778</v>
      </c>
      <c r="AE1854" s="8">
        <v>729166.66666666674</v>
      </c>
      <c r="AF1854" s="8">
        <v>0</v>
      </c>
      <c r="AG1854" s="8">
        <v>4515897.5438596494</v>
      </c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9" t="s">
        <v>4048</v>
      </c>
      <c r="BE1854" s="8"/>
      <c r="BF1854" s="8"/>
      <c r="BG1854" s="8">
        <f>IF($BE1854=1,T1853,0)</f>
        <v>0</v>
      </c>
      <c r="BH1854" s="8">
        <f>IF($BE1854=1,U1853,0)</f>
        <v>0</v>
      </c>
      <c r="BI1854" s="8">
        <f>IF($BE1854=1,V1853,0)</f>
        <v>0</v>
      </c>
      <c r="BJ1854" s="8">
        <f>IF($BE1854=1,W1853,0)</f>
        <v>0</v>
      </c>
      <c r="BK1854" s="8">
        <f>IF($BE1854=1,X1853,0)</f>
        <v>0</v>
      </c>
      <c r="BL1854" s="8">
        <f>IF($BE1854=1,Y1853,0)</f>
        <v>0</v>
      </c>
      <c r="BM1854" s="8">
        <f>IF($BE1854=1,Z1853,0)</f>
        <v>0</v>
      </c>
    </row>
    <row r="1855" spans="1:65" s="7" customFormat="1" ht="15.75" customHeight="1" x14ac:dyDescent="0.15">
      <c r="A1855" s="7" t="s">
        <v>4051</v>
      </c>
      <c r="B1855" s="7" t="s">
        <v>3223</v>
      </c>
      <c r="C1855" s="7" t="s">
        <v>4036</v>
      </c>
      <c r="D1855" s="7" t="s">
        <v>32</v>
      </c>
      <c r="E1855" s="7" t="s">
        <v>271</v>
      </c>
      <c r="F1855" s="7" t="s">
        <v>2303</v>
      </c>
      <c r="G1855" s="7" t="s">
        <v>3026</v>
      </c>
      <c r="H1855" s="7" t="s">
        <v>4037</v>
      </c>
      <c r="I1855" s="7" t="s">
        <v>33</v>
      </c>
      <c r="J1855" s="7" t="s">
        <v>33</v>
      </c>
      <c r="K1855" s="7" t="s">
        <v>33</v>
      </c>
      <c r="L1855" s="7" t="s">
        <v>33</v>
      </c>
      <c r="M1855" s="7" t="s">
        <v>33</v>
      </c>
      <c r="N1855" s="7" t="s">
        <v>33</v>
      </c>
      <c r="O1855" s="7" t="s">
        <v>33</v>
      </c>
      <c r="P1855" s="7" t="s">
        <v>33</v>
      </c>
      <c r="Q1855" s="7" t="s">
        <v>33</v>
      </c>
      <c r="R1855" s="7" t="s">
        <v>33</v>
      </c>
      <c r="S1855" s="12" t="s">
        <v>3225</v>
      </c>
      <c r="T1855" s="8">
        <v>6245618.9213005938</v>
      </c>
      <c r="U1855" s="8">
        <v>13430134</v>
      </c>
      <c r="V1855" s="8">
        <v>3349000</v>
      </c>
      <c r="W1855" s="8">
        <v>10475633</v>
      </c>
      <c r="X1855" s="8">
        <v>26412916.666666668</v>
      </c>
      <c r="Y1855" s="8">
        <v>7356571</v>
      </c>
      <c r="Z1855" s="8">
        <v>39847456.222222224</v>
      </c>
      <c r="AA1855" s="8">
        <v>6245618.9213005938</v>
      </c>
      <c r="AB1855" s="8">
        <v>1343013</v>
      </c>
      <c r="AC1855" s="8">
        <v>18434000</v>
      </c>
      <c r="AD1855" s="8">
        <v>703100</v>
      </c>
      <c r="AE1855" s="8">
        <v>729166.66666666674</v>
      </c>
      <c r="AF1855" s="8">
        <v>0</v>
      </c>
      <c r="AG1855" s="8">
        <v>5595771.888888889</v>
      </c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9" t="s">
        <v>4050</v>
      </c>
      <c r="BE1855" s="8"/>
      <c r="BF1855" s="8"/>
      <c r="BG1855" s="8">
        <f>IF($BE1855=1,T1854,0)</f>
        <v>0</v>
      </c>
      <c r="BH1855" s="8">
        <f>IF($BE1855=1,U1854,0)</f>
        <v>0</v>
      </c>
      <c r="BI1855" s="8">
        <f>IF($BE1855=1,V1854,0)</f>
        <v>0</v>
      </c>
      <c r="BJ1855" s="8">
        <f>IF($BE1855=1,W1854,0)</f>
        <v>0</v>
      </c>
      <c r="BK1855" s="8">
        <f>IF($BE1855=1,X1854,0)</f>
        <v>0</v>
      </c>
      <c r="BL1855" s="8">
        <f>IF($BE1855=1,Y1854,0)</f>
        <v>0</v>
      </c>
      <c r="BM1855" s="8">
        <f>IF($BE1855=1,Z1854,0)</f>
        <v>0</v>
      </c>
    </row>
    <row r="1856" spans="1:65" s="7" customFormat="1" ht="15.75" customHeight="1" x14ac:dyDescent="0.15">
      <c r="A1856" s="7" t="s">
        <v>4053</v>
      </c>
      <c r="B1856" s="7" t="s">
        <v>3223</v>
      </c>
      <c r="C1856" s="7" t="s">
        <v>4036</v>
      </c>
      <c r="D1856" s="7" t="s">
        <v>32</v>
      </c>
      <c r="E1856" s="7" t="s">
        <v>271</v>
      </c>
      <c r="F1856" s="7" t="s">
        <v>2303</v>
      </c>
      <c r="G1856" s="7" t="s">
        <v>3029</v>
      </c>
      <c r="H1856" s="7" t="s">
        <v>4037</v>
      </c>
      <c r="I1856" s="7" t="s">
        <v>33</v>
      </c>
      <c r="J1856" s="7" t="s">
        <v>33</v>
      </c>
      <c r="K1856" s="7" t="s">
        <v>33</v>
      </c>
      <c r="L1856" s="7" t="s">
        <v>33</v>
      </c>
      <c r="M1856" s="7" t="s">
        <v>33</v>
      </c>
      <c r="N1856" s="7" t="s">
        <v>33</v>
      </c>
      <c r="O1856" s="7" t="s">
        <v>33</v>
      </c>
      <c r="P1856" s="7" t="s">
        <v>33</v>
      </c>
      <c r="Q1856" s="7" t="s">
        <v>33</v>
      </c>
      <c r="R1856" s="7" t="s">
        <v>33</v>
      </c>
      <c r="S1856" s="12" t="s">
        <v>3225</v>
      </c>
      <c r="T1856" s="8">
        <v>15757837.44192891</v>
      </c>
      <c r="U1856" s="8">
        <v>14283189</v>
      </c>
      <c r="V1856" s="8">
        <v>4461000</v>
      </c>
      <c r="W1856" s="8">
        <v>11342051</v>
      </c>
      <c r="X1856" s="8">
        <v>18248541.666666668</v>
      </c>
      <c r="Y1856" s="8">
        <v>7506471</v>
      </c>
      <c r="Z1856" s="8">
        <v>40283906.222222224</v>
      </c>
      <c r="AA1856" s="8">
        <v>15757837.44192891</v>
      </c>
      <c r="AB1856" s="8">
        <v>1428318</v>
      </c>
      <c r="AC1856" s="8">
        <v>21680000</v>
      </c>
      <c r="AD1856" s="8">
        <v>703100</v>
      </c>
      <c r="AE1856" s="8">
        <v>729166.66666666674</v>
      </c>
      <c r="AF1856" s="8">
        <v>0</v>
      </c>
      <c r="AG1856" s="8">
        <v>5595771.888888889</v>
      </c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9" t="s">
        <v>4052</v>
      </c>
      <c r="BE1856" s="8"/>
      <c r="BF1856" s="8"/>
      <c r="BG1856" s="8">
        <f>IF($BE1856=1,T1855,0)</f>
        <v>0</v>
      </c>
      <c r="BH1856" s="8">
        <f>IF($BE1856=1,U1855,0)</f>
        <v>0</v>
      </c>
      <c r="BI1856" s="8">
        <f>IF($BE1856=1,V1855,0)</f>
        <v>0</v>
      </c>
      <c r="BJ1856" s="8">
        <f>IF($BE1856=1,W1855,0)</f>
        <v>0</v>
      </c>
      <c r="BK1856" s="8">
        <f>IF($BE1856=1,X1855,0)</f>
        <v>0</v>
      </c>
      <c r="BL1856" s="8">
        <f>IF($BE1856=1,Y1855,0)</f>
        <v>0</v>
      </c>
      <c r="BM1856" s="8">
        <f>IF($BE1856=1,Z1855,0)</f>
        <v>0</v>
      </c>
    </row>
    <row r="1857" spans="1:65" s="7" customFormat="1" ht="15.75" customHeight="1" x14ac:dyDescent="0.15">
      <c r="A1857" s="7" t="s">
        <v>4055</v>
      </c>
      <c r="B1857" s="7" t="s">
        <v>3223</v>
      </c>
      <c r="C1857" s="7" t="s">
        <v>4036</v>
      </c>
      <c r="D1857" s="7" t="s">
        <v>32</v>
      </c>
      <c r="E1857" s="7" t="s">
        <v>271</v>
      </c>
      <c r="F1857" s="7" t="s">
        <v>2496</v>
      </c>
      <c r="G1857" s="7" t="s">
        <v>3023</v>
      </c>
      <c r="H1857" s="7" t="s">
        <v>4037</v>
      </c>
      <c r="I1857" s="7" t="s">
        <v>33</v>
      </c>
      <c r="J1857" s="7" t="s">
        <v>33</v>
      </c>
      <c r="K1857" s="7" t="s">
        <v>33</v>
      </c>
      <c r="L1857" s="7" t="s">
        <v>33</v>
      </c>
      <c r="M1857" s="7" t="s">
        <v>33</v>
      </c>
      <c r="N1857" s="7" t="s">
        <v>33</v>
      </c>
      <c r="O1857" s="7" t="s">
        <v>33</v>
      </c>
      <c r="P1857" s="7" t="s">
        <v>33</v>
      </c>
      <c r="Q1857" s="7" t="s">
        <v>33</v>
      </c>
      <c r="R1857" s="7" t="s">
        <v>33</v>
      </c>
      <c r="S1857" s="12" t="s">
        <v>3225</v>
      </c>
      <c r="T1857" s="8">
        <v>15757837.44192891</v>
      </c>
      <c r="U1857" s="8">
        <v>17949528</v>
      </c>
      <c r="V1857" s="8">
        <v>7682000</v>
      </c>
      <c r="W1857" s="8">
        <v>13900679</v>
      </c>
      <c r="X1857" s="8">
        <v>26182031.392889358</v>
      </c>
      <c r="Y1857" s="8">
        <v>24747471</v>
      </c>
      <c r="Z1857" s="8">
        <v>15630862.280701755</v>
      </c>
      <c r="AA1857" s="8">
        <v>15757837.44192891</v>
      </c>
      <c r="AB1857" s="8">
        <v>1794952</v>
      </c>
      <c r="AC1857" s="8">
        <v>22960000</v>
      </c>
      <c r="AD1857" s="8">
        <v>703778</v>
      </c>
      <c r="AE1857" s="8">
        <v>729166.66666666674</v>
      </c>
      <c r="AF1857" s="8">
        <v>0</v>
      </c>
      <c r="AG1857" s="8">
        <v>4515897.5438596494</v>
      </c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9" t="s">
        <v>4054</v>
      </c>
      <c r="BE1857" s="8"/>
      <c r="BF1857" s="8"/>
      <c r="BG1857" s="8">
        <f>IF($BE1857=1,T1856,0)</f>
        <v>0</v>
      </c>
      <c r="BH1857" s="8">
        <f>IF($BE1857=1,U1856,0)</f>
        <v>0</v>
      </c>
      <c r="BI1857" s="8">
        <f>IF($BE1857=1,V1856,0)</f>
        <v>0</v>
      </c>
      <c r="BJ1857" s="8">
        <f>IF($BE1857=1,W1856,0)</f>
        <v>0</v>
      </c>
      <c r="BK1857" s="8">
        <f>IF($BE1857=1,X1856,0)</f>
        <v>0</v>
      </c>
      <c r="BL1857" s="8">
        <f>IF($BE1857=1,Y1856,0)</f>
        <v>0</v>
      </c>
      <c r="BM1857" s="8">
        <f>IF($BE1857=1,Z1856,0)</f>
        <v>0</v>
      </c>
    </row>
    <row r="1858" spans="1:65" s="7" customFormat="1" ht="15.75" customHeight="1" x14ac:dyDescent="0.15">
      <c r="A1858" s="7" t="s">
        <v>4057</v>
      </c>
      <c r="B1858" s="7" t="s">
        <v>3223</v>
      </c>
      <c r="C1858" s="7" t="s">
        <v>4036</v>
      </c>
      <c r="D1858" s="7" t="s">
        <v>32</v>
      </c>
      <c r="E1858" s="7" t="s">
        <v>271</v>
      </c>
      <c r="F1858" s="7" t="s">
        <v>2496</v>
      </c>
      <c r="G1858" s="7" t="s">
        <v>3026</v>
      </c>
      <c r="H1858" s="7" t="s">
        <v>4037</v>
      </c>
      <c r="I1858" s="7" t="s">
        <v>33</v>
      </c>
      <c r="J1858" s="7" t="s">
        <v>33</v>
      </c>
      <c r="K1858" s="7" t="s">
        <v>33</v>
      </c>
      <c r="L1858" s="7" t="s">
        <v>33</v>
      </c>
      <c r="M1858" s="7" t="s">
        <v>33</v>
      </c>
      <c r="N1858" s="7" t="s">
        <v>33</v>
      </c>
      <c r="O1858" s="7" t="s">
        <v>33</v>
      </c>
      <c r="P1858" s="7" t="s">
        <v>33</v>
      </c>
      <c r="Q1858" s="7" t="s">
        <v>33</v>
      </c>
      <c r="R1858" s="7" t="s">
        <v>33</v>
      </c>
      <c r="S1858" s="12" t="s">
        <v>3225</v>
      </c>
      <c r="T1858" s="8">
        <v>6245618.9213005938</v>
      </c>
      <c r="U1858" s="8">
        <v>14417213</v>
      </c>
      <c r="V1858" s="8">
        <v>5298000</v>
      </c>
      <c r="W1858" s="8">
        <v>12485265</v>
      </c>
      <c r="X1858" s="8">
        <v>46332916.666666664</v>
      </c>
      <c r="Y1858" s="8">
        <v>9498571</v>
      </c>
      <c r="Z1858" s="8">
        <v>34805692.222222224</v>
      </c>
      <c r="AA1858" s="8">
        <v>6245618.9213005938</v>
      </c>
      <c r="AB1858" s="8">
        <v>1441721</v>
      </c>
      <c r="AC1858" s="8">
        <v>20136000</v>
      </c>
      <c r="AD1858" s="8">
        <v>703778</v>
      </c>
      <c r="AE1858" s="8">
        <v>729166.66666666674</v>
      </c>
      <c r="AF1858" s="8">
        <v>0</v>
      </c>
      <c r="AG1858" s="8">
        <v>5595771.888888889</v>
      </c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9" t="s">
        <v>4056</v>
      </c>
      <c r="BE1858" s="8"/>
      <c r="BF1858" s="8"/>
      <c r="BG1858" s="8">
        <f>IF($BE1858=1,T1857,0)</f>
        <v>0</v>
      </c>
      <c r="BH1858" s="8">
        <f>IF($BE1858=1,U1857,0)</f>
        <v>0</v>
      </c>
      <c r="BI1858" s="8">
        <f>IF($BE1858=1,V1857,0)</f>
        <v>0</v>
      </c>
      <c r="BJ1858" s="8">
        <f>IF($BE1858=1,W1857,0)</f>
        <v>0</v>
      </c>
      <c r="BK1858" s="8">
        <f>IF($BE1858=1,X1857,0)</f>
        <v>0</v>
      </c>
      <c r="BL1858" s="8">
        <f>IF($BE1858=1,Y1857,0)</f>
        <v>0</v>
      </c>
      <c r="BM1858" s="8">
        <f>IF($BE1858=1,Z1857,0)</f>
        <v>0</v>
      </c>
    </row>
    <row r="1859" spans="1:65" s="7" customFormat="1" ht="15.75" customHeight="1" x14ac:dyDescent="0.15">
      <c r="A1859" s="7" t="s">
        <v>4059</v>
      </c>
      <c r="B1859" s="7" t="s">
        <v>3223</v>
      </c>
      <c r="C1859" s="7" t="s">
        <v>4036</v>
      </c>
      <c r="D1859" s="7" t="s">
        <v>32</v>
      </c>
      <c r="E1859" s="7" t="s">
        <v>271</v>
      </c>
      <c r="F1859" s="7" t="s">
        <v>2496</v>
      </c>
      <c r="G1859" s="7" t="s">
        <v>3029</v>
      </c>
      <c r="H1859" s="7" t="s">
        <v>4037</v>
      </c>
      <c r="I1859" s="7" t="s">
        <v>33</v>
      </c>
      <c r="J1859" s="7" t="s">
        <v>33</v>
      </c>
      <c r="K1859" s="7" t="s">
        <v>33</v>
      </c>
      <c r="L1859" s="7" t="s">
        <v>33</v>
      </c>
      <c r="M1859" s="7" t="s">
        <v>33</v>
      </c>
      <c r="N1859" s="7" t="s">
        <v>33</v>
      </c>
      <c r="O1859" s="7" t="s">
        <v>33</v>
      </c>
      <c r="P1859" s="7" t="s">
        <v>33</v>
      </c>
      <c r="Q1859" s="7" t="s">
        <v>33</v>
      </c>
      <c r="R1859" s="7" t="s">
        <v>33</v>
      </c>
      <c r="S1859" s="12" t="s">
        <v>3225</v>
      </c>
      <c r="T1859" s="8">
        <v>23367612.258431565</v>
      </c>
      <c r="U1859" s="8">
        <v>14830148</v>
      </c>
      <c r="V1859" s="8">
        <v>6594000</v>
      </c>
      <c r="W1859" s="8">
        <v>14106585</v>
      </c>
      <c r="X1859" s="8">
        <v>31456041.666666664</v>
      </c>
      <c r="Y1859" s="8">
        <v>9747471</v>
      </c>
      <c r="Z1859" s="8">
        <v>44087342.222222224</v>
      </c>
      <c r="AA1859" s="8">
        <v>23367612.258431565</v>
      </c>
      <c r="AB1859" s="8">
        <v>1483014</v>
      </c>
      <c r="AC1859" s="8">
        <v>25946000</v>
      </c>
      <c r="AD1859" s="8">
        <v>703778</v>
      </c>
      <c r="AE1859" s="8">
        <v>729166.66666666674</v>
      </c>
      <c r="AF1859" s="8">
        <v>0</v>
      </c>
      <c r="AG1859" s="8">
        <v>5595771.888888889</v>
      </c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9" t="s">
        <v>4058</v>
      </c>
      <c r="BE1859" s="8"/>
      <c r="BF1859" s="8"/>
      <c r="BG1859" s="8">
        <f>IF($BE1859=1,T1858,0)</f>
        <v>0</v>
      </c>
      <c r="BH1859" s="8">
        <f>IF($BE1859=1,U1858,0)</f>
        <v>0</v>
      </c>
      <c r="BI1859" s="8">
        <f>IF($BE1859=1,V1858,0)</f>
        <v>0</v>
      </c>
      <c r="BJ1859" s="8">
        <f>IF($BE1859=1,W1858,0)</f>
        <v>0</v>
      </c>
      <c r="BK1859" s="8">
        <f>IF($BE1859=1,X1858,0)</f>
        <v>0</v>
      </c>
      <c r="BL1859" s="8">
        <f>IF($BE1859=1,Y1858,0)</f>
        <v>0</v>
      </c>
      <c r="BM1859" s="8">
        <f>IF($BE1859=1,Z1858,0)</f>
        <v>0</v>
      </c>
    </row>
    <row r="1860" spans="1:65" s="7" customFormat="1" ht="15.75" customHeight="1" x14ac:dyDescent="0.15">
      <c r="A1860" s="7" t="s">
        <v>4061</v>
      </c>
      <c r="B1860" s="7" t="s">
        <v>3223</v>
      </c>
      <c r="C1860" s="7" t="s">
        <v>4036</v>
      </c>
      <c r="D1860" s="7" t="s">
        <v>32</v>
      </c>
      <c r="E1860" s="7" t="s">
        <v>271</v>
      </c>
      <c r="F1860" s="7" t="s">
        <v>2761</v>
      </c>
      <c r="G1860" s="7" t="s">
        <v>3023</v>
      </c>
      <c r="H1860" s="7" t="s">
        <v>4037</v>
      </c>
      <c r="I1860" s="7" t="s">
        <v>33</v>
      </c>
      <c r="J1860" s="7" t="s">
        <v>33</v>
      </c>
      <c r="K1860" s="7" t="s">
        <v>33</v>
      </c>
      <c r="L1860" s="7" t="s">
        <v>33</v>
      </c>
      <c r="M1860" s="7" t="s">
        <v>33</v>
      </c>
      <c r="N1860" s="7" t="s">
        <v>33</v>
      </c>
      <c r="O1860" s="7" t="s">
        <v>33</v>
      </c>
      <c r="P1860" s="7" t="s">
        <v>33</v>
      </c>
      <c r="Q1860" s="7" t="s">
        <v>33</v>
      </c>
      <c r="R1860" s="7" t="s">
        <v>33</v>
      </c>
      <c r="S1860" s="12" t="s">
        <v>3225</v>
      </c>
      <c r="T1860" s="8">
        <v>15757837.44192891</v>
      </c>
      <c r="U1860" s="8">
        <v>34371235</v>
      </c>
      <c r="V1860" s="8">
        <v>14074000</v>
      </c>
      <c r="W1860" s="8">
        <v>33239978</v>
      </c>
      <c r="X1860" s="8">
        <v>43518917.50400047</v>
      </c>
      <c r="Y1860" s="8">
        <v>63196471</v>
      </c>
      <c r="Z1860" s="8">
        <v>46340344.912280709</v>
      </c>
      <c r="AA1860" s="8">
        <v>15757837.44192891</v>
      </c>
      <c r="AB1860" s="8">
        <v>3437123</v>
      </c>
      <c r="AC1860" s="8">
        <v>28585000</v>
      </c>
      <c r="AD1860" s="8">
        <v>703778</v>
      </c>
      <c r="AE1860" s="8">
        <v>729166.66666666674</v>
      </c>
      <c r="AF1860" s="8">
        <v>0</v>
      </c>
      <c r="AG1860" s="8">
        <v>4594923.8596491236</v>
      </c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9" t="s">
        <v>4060</v>
      </c>
      <c r="BE1860" s="8"/>
      <c r="BF1860" s="8"/>
      <c r="BG1860" s="8">
        <f>IF($BE1860=1,T1859,0)</f>
        <v>0</v>
      </c>
      <c r="BH1860" s="8">
        <f>IF($BE1860=1,U1859,0)</f>
        <v>0</v>
      </c>
      <c r="BI1860" s="8">
        <f>IF($BE1860=1,V1859,0)</f>
        <v>0</v>
      </c>
      <c r="BJ1860" s="8">
        <f>IF($BE1860=1,W1859,0)</f>
        <v>0</v>
      </c>
      <c r="BK1860" s="8">
        <f>IF($BE1860=1,X1859,0)</f>
        <v>0</v>
      </c>
      <c r="BL1860" s="8">
        <f>IF($BE1860=1,Y1859,0)</f>
        <v>0</v>
      </c>
      <c r="BM1860" s="8">
        <f>IF($BE1860=1,Z1859,0)</f>
        <v>0</v>
      </c>
    </row>
    <row r="1861" spans="1:65" s="7" customFormat="1" ht="15.75" customHeight="1" x14ac:dyDescent="0.15">
      <c r="A1861" s="7" t="s">
        <v>4063</v>
      </c>
      <c r="B1861" s="7" t="s">
        <v>3223</v>
      </c>
      <c r="C1861" s="7" t="s">
        <v>4036</v>
      </c>
      <c r="D1861" s="7" t="s">
        <v>32</v>
      </c>
      <c r="E1861" s="7" t="s">
        <v>271</v>
      </c>
      <c r="F1861" s="7" t="s">
        <v>2761</v>
      </c>
      <c r="G1861" s="7" t="s">
        <v>3026</v>
      </c>
      <c r="H1861" s="7" t="s">
        <v>4037</v>
      </c>
      <c r="I1861" s="7" t="s">
        <v>33</v>
      </c>
      <c r="J1861" s="7" t="s">
        <v>33</v>
      </c>
      <c r="K1861" s="7" t="s">
        <v>33</v>
      </c>
      <c r="L1861" s="7" t="s">
        <v>33</v>
      </c>
      <c r="M1861" s="7" t="s">
        <v>33</v>
      </c>
      <c r="N1861" s="7" t="s">
        <v>33</v>
      </c>
      <c r="O1861" s="7" t="s">
        <v>33</v>
      </c>
      <c r="P1861" s="7" t="s">
        <v>33</v>
      </c>
      <c r="Q1861" s="7" t="s">
        <v>33</v>
      </c>
      <c r="R1861" s="7" t="s">
        <v>33</v>
      </c>
      <c r="S1861" s="12" t="s">
        <v>3225</v>
      </c>
      <c r="T1861" s="8">
        <v>6245618.9213005938</v>
      </c>
      <c r="U1861" s="8">
        <v>29502796</v>
      </c>
      <c r="V1861" s="8">
        <v>8823000</v>
      </c>
      <c r="W1861" s="8">
        <v>16468617</v>
      </c>
      <c r="X1861" s="8">
        <v>81224166.666666672</v>
      </c>
      <c r="Y1861" s="8">
        <v>13532671</v>
      </c>
      <c r="Z1861" s="8">
        <v>53947596.176122226</v>
      </c>
      <c r="AA1861" s="8">
        <v>6245618.9213005938</v>
      </c>
      <c r="AB1861" s="8">
        <v>2950279</v>
      </c>
      <c r="AC1861" s="8">
        <v>23216000</v>
      </c>
      <c r="AD1861" s="8">
        <v>747759</v>
      </c>
      <c r="AE1861" s="8">
        <v>729166.66666666674</v>
      </c>
      <c r="AF1861" s="8">
        <v>0</v>
      </c>
      <c r="AG1861" s="8">
        <v>5595771.888888889</v>
      </c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9" t="s">
        <v>4062</v>
      </c>
      <c r="BE1861" s="8"/>
      <c r="BF1861" s="8"/>
      <c r="BG1861" s="8">
        <f>IF($BE1861=1,T1860,0)</f>
        <v>0</v>
      </c>
      <c r="BH1861" s="8">
        <f>IF($BE1861=1,U1860,0)</f>
        <v>0</v>
      </c>
      <c r="BI1861" s="8">
        <f>IF($BE1861=1,V1860,0)</f>
        <v>0</v>
      </c>
      <c r="BJ1861" s="8">
        <f>IF($BE1861=1,W1860,0)</f>
        <v>0</v>
      </c>
      <c r="BK1861" s="8">
        <f>IF($BE1861=1,X1860,0)</f>
        <v>0</v>
      </c>
      <c r="BL1861" s="8">
        <f>IF($BE1861=1,Y1860,0)</f>
        <v>0</v>
      </c>
      <c r="BM1861" s="8">
        <f>IF($BE1861=1,Z1860,0)</f>
        <v>0</v>
      </c>
    </row>
    <row r="1862" spans="1:65" s="7" customFormat="1" ht="15.75" customHeight="1" x14ac:dyDescent="0.15">
      <c r="A1862" s="7" t="s">
        <v>4065</v>
      </c>
      <c r="B1862" s="7" t="s">
        <v>3223</v>
      </c>
      <c r="C1862" s="7" t="s">
        <v>4036</v>
      </c>
      <c r="D1862" s="7" t="s">
        <v>32</v>
      </c>
      <c r="E1862" s="7" t="s">
        <v>271</v>
      </c>
      <c r="F1862" s="7" t="s">
        <v>2761</v>
      </c>
      <c r="G1862" s="7" t="s">
        <v>3029</v>
      </c>
      <c r="H1862" s="7" t="s">
        <v>4037</v>
      </c>
      <c r="I1862" s="7" t="s">
        <v>33</v>
      </c>
      <c r="J1862" s="7" t="s">
        <v>33</v>
      </c>
      <c r="K1862" s="7" t="s">
        <v>33</v>
      </c>
      <c r="L1862" s="7" t="s">
        <v>33</v>
      </c>
      <c r="M1862" s="7" t="s">
        <v>33</v>
      </c>
      <c r="N1862" s="7" t="s">
        <v>33</v>
      </c>
      <c r="O1862" s="7" t="s">
        <v>33</v>
      </c>
      <c r="P1862" s="7" t="s">
        <v>33</v>
      </c>
      <c r="Q1862" s="7" t="s">
        <v>33</v>
      </c>
      <c r="R1862" s="7" t="s">
        <v>33</v>
      </c>
      <c r="S1862" s="12" t="s">
        <v>3225</v>
      </c>
      <c r="T1862" s="8">
        <v>36684718.187311202</v>
      </c>
      <c r="U1862" s="8">
        <v>38864298</v>
      </c>
      <c r="V1862" s="8">
        <v>11325000</v>
      </c>
      <c r="W1862" s="8">
        <v>19488228</v>
      </c>
      <c r="X1862" s="8">
        <v>54784166.666666664</v>
      </c>
      <c r="Y1862" s="8">
        <v>13974471</v>
      </c>
      <c r="Z1862" s="8">
        <v>54384046.176122226</v>
      </c>
      <c r="AA1862" s="8">
        <v>36684718.187311202</v>
      </c>
      <c r="AB1862" s="8">
        <v>3886429</v>
      </c>
      <c r="AC1862" s="8">
        <v>35408000</v>
      </c>
      <c r="AD1862" s="8">
        <v>747759</v>
      </c>
      <c r="AE1862" s="8">
        <v>729166.66666666674</v>
      </c>
      <c r="AF1862" s="8">
        <v>0</v>
      </c>
      <c r="AG1862" s="8">
        <v>5595771.888888889</v>
      </c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9" t="s">
        <v>4064</v>
      </c>
      <c r="BE1862" s="8"/>
      <c r="BF1862" s="8"/>
      <c r="BG1862" s="8">
        <f>IF($BE1862=1,T1861,0)</f>
        <v>0</v>
      </c>
      <c r="BH1862" s="8">
        <f>IF($BE1862=1,U1861,0)</f>
        <v>0</v>
      </c>
      <c r="BI1862" s="8">
        <f>IF($BE1862=1,V1861,0)</f>
        <v>0</v>
      </c>
      <c r="BJ1862" s="8">
        <f>IF($BE1862=1,W1861,0)</f>
        <v>0</v>
      </c>
      <c r="BK1862" s="8">
        <f>IF($BE1862=1,X1861,0)</f>
        <v>0</v>
      </c>
      <c r="BL1862" s="8">
        <f>IF($BE1862=1,Y1861,0)</f>
        <v>0</v>
      </c>
      <c r="BM1862" s="8">
        <f>IF($BE1862=1,Z1861,0)</f>
        <v>0</v>
      </c>
    </row>
    <row r="1863" spans="1:65" s="7" customFormat="1" ht="15.75" customHeight="1" x14ac:dyDescent="0.15">
      <c r="A1863" s="7" t="s">
        <v>4067</v>
      </c>
      <c r="B1863" s="7" t="s">
        <v>3223</v>
      </c>
      <c r="C1863" s="7" t="s">
        <v>4036</v>
      </c>
      <c r="D1863" s="7" t="s">
        <v>32</v>
      </c>
      <c r="E1863" s="7" t="s">
        <v>1968</v>
      </c>
      <c r="F1863" s="7" t="s">
        <v>2041</v>
      </c>
      <c r="G1863" s="7" t="s">
        <v>3023</v>
      </c>
      <c r="H1863" s="7" t="s">
        <v>4037</v>
      </c>
      <c r="I1863" s="7" t="s">
        <v>33</v>
      </c>
      <c r="J1863" s="7" t="s">
        <v>33</v>
      </c>
      <c r="K1863" s="7" t="s">
        <v>33</v>
      </c>
      <c r="L1863" s="7" t="s">
        <v>33</v>
      </c>
      <c r="M1863" s="7" t="s">
        <v>33</v>
      </c>
      <c r="N1863" s="7" t="s">
        <v>33</v>
      </c>
      <c r="O1863" s="7" t="s">
        <v>33</v>
      </c>
      <c r="P1863" s="7" t="s">
        <v>33</v>
      </c>
      <c r="Q1863" s="7" t="s">
        <v>33</v>
      </c>
      <c r="R1863" s="7" t="s">
        <v>33</v>
      </c>
      <c r="S1863" s="12" t="s">
        <v>3225</v>
      </c>
      <c r="T1863" s="8">
        <v>15757837.44192891</v>
      </c>
      <c r="U1863" s="8">
        <v>31163676</v>
      </c>
      <c r="V1863" s="8">
        <v>9561000</v>
      </c>
      <c r="W1863" s="8">
        <v>15539583</v>
      </c>
      <c r="X1863" s="8">
        <v>33352156.392889358</v>
      </c>
      <c r="Y1863" s="8">
        <v>29510071</v>
      </c>
      <c r="Z1863" s="8">
        <v>14289426.49122807</v>
      </c>
      <c r="AA1863" s="8">
        <v>15757837.44192891</v>
      </c>
      <c r="AB1863" s="8">
        <v>3116367</v>
      </c>
      <c r="AC1863" s="8">
        <v>23849000</v>
      </c>
      <c r="AD1863" s="8">
        <v>703778</v>
      </c>
      <c r="AE1863" s="8">
        <v>729166.66666666674</v>
      </c>
      <c r="AF1863" s="8">
        <v>0</v>
      </c>
      <c r="AG1863" s="8">
        <v>4594923.8596491236</v>
      </c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9" t="s">
        <v>4066</v>
      </c>
      <c r="BE1863" s="8"/>
      <c r="BF1863" s="8"/>
      <c r="BG1863" s="8">
        <f>IF($BE1863=1,T1862,0)</f>
        <v>0</v>
      </c>
      <c r="BH1863" s="8">
        <f>IF($BE1863=1,U1862,0)</f>
        <v>0</v>
      </c>
      <c r="BI1863" s="8">
        <f>IF($BE1863=1,V1862,0)</f>
        <v>0</v>
      </c>
      <c r="BJ1863" s="8">
        <f>IF($BE1863=1,W1862,0)</f>
        <v>0</v>
      </c>
      <c r="BK1863" s="8">
        <f>IF($BE1863=1,X1862,0)</f>
        <v>0</v>
      </c>
      <c r="BL1863" s="8">
        <f>IF($BE1863=1,Y1862,0)</f>
        <v>0</v>
      </c>
      <c r="BM1863" s="8">
        <f>IF($BE1863=1,Z1862,0)</f>
        <v>0</v>
      </c>
    </row>
    <row r="1864" spans="1:65" s="7" customFormat="1" ht="15.75" customHeight="1" x14ac:dyDescent="0.15">
      <c r="A1864" s="7" t="s">
        <v>4069</v>
      </c>
      <c r="B1864" s="7" t="s">
        <v>3223</v>
      </c>
      <c r="C1864" s="7" t="s">
        <v>4036</v>
      </c>
      <c r="D1864" s="7" t="s">
        <v>32</v>
      </c>
      <c r="E1864" s="7" t="s">
        <v>1968</v>
      </c>
      <c r="F1864" s="7" t="s">
        <v>2041</v>
      </c>
      <c r="G1864" s="7" t="s">
        <v>3026</v>
      </c>
      <c r="H1864" s="7" t="s">
        <v>4037</v>
      </c>
      <c r="I1864" s="7" t="s">
        <v>33</v>
      </c>
      <c r="J1864" s="7" t="s">
        <v>33</v>
      </c>
      <c r="K1864" s="7" t="s">
        <v>33</v>
      </c>
      <c r="L1864" s="7" t="s">
        <v>33</v>
      </c>
      <c r="M1864" s="7" t="s">
        <v>33</v>
      </c>
      <c r="N1864" s="7" t="s">
        <v>33</v>
      </c>
      <c r="O1864" s="7" t="s">
        <v>33</v>
      </c>
      <c r="P1864" s="7" t="s">
        <v>33</v>
      </c>
      <c r="Q1864" s="7" t="s">
        <v>33</v>
      </c>
      <c r="R1864" s="7" t="s">
        <v>33</v>
      </c>
      <c r="S1864" s="12" t="s">
        <v>3225</v>
      </c>
      <c r="T1864" s="8">
        <v>6245618.9213005938</v>
      </c>
      <c r="U1864" s="8">
        <v>24266251</v>
      </c>
      <c r="V1864" s="8">
        <v>6843000</v>
      </c>
      <c r="W1864" s="8">
        <v>12702976</v>
      </c>
      <c r="X1864" s="8">
        <v>62554166.666666664</v>
      </c>
      <c r="Y1864" s="8">
        <v>11361271</v>
      </c>
      <c r="Z1864" s="8">
        <v>46088236.222222231</v>
      </c>
      <c r="AA1864" s="8">
        <v>6245618.9213005938</v>
      </c>
      <c r="AB1864" s="8">
        <v>2426625</v>
      </c>
      <c r="AC1864" s="8">
        <v>21004000</v>
      </c>
      <c r="AD1864" s="8">
        <v>729083</v>
      </c>
      <c r="AE1864" s="8">
        <v>729166.66666666674</v>
      </c>
      <c r="AF1864" s="8">
        <v>0</v>
      </c>
      <c r="AG1864" s="8">
        <v>5595771.888888889</v>
      </c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9" t="s">
        <v>4068</v>
      </c>
      <c r="BE1864" s="8"/>
      <c r="BF1864" s="8"/>
      <c r="BG1864" s="8">
        <f>IF($BE1864=1,T1863,0)</f>
        <v>0</v>
      </c>
      <c r="BH1864" s="8">
        <f>IF($BE1864=1,U1863,0)</f>
        <v>0</v>
      </c>
      <c r="BI1864" s="8">
        <f>IF($BE1864=1,V1863,0)</f>
        <v>0</v>
      </c>
      <c r="BJ1864" s="8">
        <f>IF($BE1864=1,W1863,0)</f>
        <v>0</v>
      </c>
      <c r="BK1864" s="8">
        <f>IF($BE1864=1,X1863,0)</f>
        <v>0</v>
      </c>
      <c r="BL1864" s="8">
        <f>IF($BE1864=1,Y1863,0)</f>
        <v>0</v>
      </c>
      <c r="BM1864" s="8">
        <f>IF($BE1864=1,Z1863,0)</f>
        <v>0</v>
      </c>
    </row>
    <row r="1865" spans="1:65" s="7" customFormat="1" ht="15.75" customHeight="1" x14ac:dyDescent="0.15">
      <c r="A1865" s="7" t="s">
        <v>4071</v>
      </c>
      <c r="B1865" s="7" t="s">
        <v>3223</v>
      </c>
      <c r="C1865" s="7" t="s">
        <v>4036</v>
      </c>
      <c r="D1865" s="7" t="s">
        <v>32</v>
      </c>
      <c r="E1865" s="7" t="s">
        <v>1968</v>
      </c>
      <c r="F1865" s="7" t="s">
        <v>2041</v>
      </c>
      <c r="G1865" s="7" t="s">
        <v>3029</v>
      </c>
      <c r="H1865" s="7" t="s">
        <v>4037</v>
      </c>
      <c r="I1865" s="7" t="s">
        <v>33</v>
      </c>
      <c r="J1865" s="7" t="s">
        <v>33</v>
      </c>
      <c r="K1865" s="7" t="s">
        <v>33</v>
      </c>
      <c r="L1865" s="7" t="s">
        <v>33</v>
      </c>
      <c r="M1865" s="7" t="s">
        <v>33</v>
      </c>
      <c r="N1865" s="7" t="s">
        <v>33</v>
      </c>
      <c r="O1865" s="7" t="s">
        <v>33</v>
      </c>
      <c r="P1865" s="7" t="s">
        <v>33</v>
      </c>
      <c r="Q1865" s="7" t="s">
        <v>33</v>
      </c>
      <c r="R1865" s="7" t="s">
        <v>33</v>
      </c>
      <c r="S1865" s="12" t="s">
        <v>3225</v>
      </c>
      <c r="T1865" s="8">
        <v>21465168.5543059</v>
      </c>
      <c r="U1865" s="8">
        <v>26899741</v>
      </c>
      <c r="V1865" s="8">
        <v>8647000</v>
      </c>
      <c r="W1865" s="8">
        <v>14455932</v>
      </c>
      <c r="X1865" s="8">
        <v>35776666.666666664</v>
      </c>
      <c r="Y1865" s="8">
        <v>11694471</v>
      </c>
      <c r="Z1865" s="8">
        <v>56324538.830222227</v>
      </c>
      <c r="AA1865" s="8">
        <v>21465168.5543059</v>
      </c>
      <c r="AB1865" s="8">
        <v>2689974</v>
      </c>
      <c r="AC1865" s="8">
        <v>30052000</v>
      </c>
      <c r="AD1865" s="8">
        <v>729083</v>
      </c>
      <c r="AE1865" s="8">
        <v>729166.66666666674</v>
      </c>
      <c r="AF1865" s="8">
        <v>0</v>
      </c>
      <c r="AG1865" s="8">
        <v>5595771.888888889</v>
      </c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9" t="s">
        <v>4070</v>
      </c>
      <c r="BE1865" s="8"/>
      <c r="BF1865" s="8"/>
      <c r="BG1865" s="8">
        <f>IF($BE1865=1,T1864,0)</f>
        <v>0</v>
      </c>
      <c r="BH1865" s="8">
        <f>IF($BE1865=1,U1864,0)</f>
        <v>0</v>
      </c>
      <c r="BI1865" s="8">
        <f>IF($BE1865=1,V1864,0)</f>
        <v>0</v>
      </c>
      <c r="BJ1865" s="8">
        <f>IF($BE1865=1,W1864,0)</f>
        <v>0</v>
      </c>
      <c r="BK1865" s="8">
        <f>IF($BE1865=1,X1864,0)</f>
        <v>0</v>
      </c>
      <c r="BL1865" s="8">
        <f>IF($BE1865=1,Y1864,0)</f>
        <v>0</v>
      </c>
      <c r="BM1865" s="8">
        <f>IF($BE1865=1,Z1864,0)</f>
        <v>0</v>
      </c>
    </row>
    <row r="1866" spans="1:65" s="7" customFormat="1" ht="15.75" customHeight="1" x14ac:dyDescent="0.15">
      <c r="A1866" s="7" t="s">
        <v>4073</v>
      </c>
      <c r="B1866" s="7" t="s">
        <v>3223</v>
      </c>
      <c r="C1866" s="7" t="s">
        <v>4036</v>
      </c>
      <c r="D1866" s="7" t="s">
        <v>32</v>
      </c>
      <c r="E1866" s="7" t="s">
        <v>1968</v>
      </c>
      <c r="F1866" s="7" t="s">
        <v>2233</v>
      </c>
      <c r="G1866" s="7" t="s">
        <v>3023</v>
      </c>
      <c r="H1866" s="7" t="s">
        <v>4037</v>
      </c>
      <c r="I1866" s="7" t="s">
        <v>33</v>
      </c>
      <c r="J1866" s="7" t="s">
        <v>33</v>
      </c>
      <c r="K1866" s="7" t="s">
        <v>33</v>
      </c>
      <c r="L1866" s="7" t="s">
        <v>33</v>
      </c>
      <c r="M1866" s="7" t="s">
        <v>33</v>
      </c>
      <c r="N1866" s="7" t="s">
        <v>33</v>
      </c>
      <c r="O1866" s="7" t="s">
        <v>33</v>
      </c>
      <c r="P1866" s="7" t="s">
        <v>33</v>
      </c>
      <c r="Q1866" s="7" t="s">
        <v>33</v>
      </c>
      <c r="R1866" s="7" t="s">
        <v>33</v>
      </c>
      <c r="S1866" s="12" t="s">
        <v>3225</v>
      </c>
      <c r="T1866" s="8">
        <v>15757837.44192891</v>
      </c>
      <c r="U1866" s="8">
        <v>13266323</v>
      </c>
      <c r="V1866" s="8">
        <v>3513000</v>
      </c>
      <c r="W1866" s="8">
        <v>10052962</v>
      </c>
      <c r="X1866" s="8">
        <v>8235623.0595560241</v>
      </c>
      <c r="Y1866" s="8">
        <v>14042936</v>
      </c>
      <c r="Z1866" s="8">
        <v>6039941.2280701753</v>
      </c>
      <c r="AA1866" s="8">
        <v>15757837.44192891</v>
      </c>
      <c r="AB1866" s="8">
        <v>1326632</v>
      </c>
      <c r="AC1866" s="8">
        <v>17956000</v>
      </c>
      <c r="AD1866" s="8">
        <v>703778</v>
      </c>
      <c r="AE1866" s="8">
        <v>729166.66666666674</v>
      </c>
      <c r="AF1866" s="8">
        <v>0</v>
      </c>
      <c r="AG1866" s="8">
        <v>4515897.5438596494</v>
      </c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9" t="s">
        <v>4072</v>
      </c>
      <c r="BE1866" s="8"/>
      <c r="BF1866" s="8"/>
      <c r="BG1866" s="8">
        <f>IF($BE1866=1,T1865,0)</f>
        <v>0</v>
      </c>
      <c r="BH1866" s="8">
        <f>IF($BE1866=1,U1865,0)</f>
        <v>0</v>
      </c>
      <c r="BI1866" s="8">
        <f>IF($BE1866=1,V1865,0)</f>
        <v>0</v>
      </c>
      <c r="BJ1866" s="8">
        <f>IF($BE1866=1,W1865,0)</f>
        <v>0</v>
      </c>
      <c r="BK1866" s="8">
        <f>IF($BE1866=1,X1865,0)</f>
        <v>0</v>
      </c>
      <c r="BL1866" s="8">
        <f>IF($BE1866=1,Y1865,0)</f>
        <v>0</v>
      </c>
      <c r="BM1866" s="8">
        <f>IF($BE1866=1,Z1865,0)</f>
        <v>0</v>
      </c>
    </row>
    <row r="1867" spans="1:65" s="7" customFormat="1" ht="15.75" customHeight="1" x14ac:dyDescent="0.15">
      <c r="A1867" s="7" t="s">
        <v>4075</v>
      </c>
      <c r="B1867" s="7" t="s">
        <v>3223</v>
      </c>
      <c r="C1867" s="7" t="s">
        <v>4036</v>
      </c>
      <c r="D1867" s="7" t="s">
        <v>32</v>
      </c>
      <c r="E1867" s="7" t="s">
        <v>1968</v>
      </c>
      <c r="F1867" s="7" t="s">
        <v>2233</v>
      </c>
      <c r="G1867" s="7" t="s">
        <v>3026</v>
      </c>
      <c r="H1867" s="7" t="s">
        <v>4037</v>
      </c>
      <c r="I1867" s="7" t="s">
        <v>33</v>
      </c>
      <c r="J1867" s="7" t="s">
        <v>33</v>
      </c>
      <c r="K1867" s="7" t="s">
        <v>33</v>
      </c>
      <c r="L1867" s="7" t="s">
        <v>33</v>
      </c>
      <c r="M1867" s="7" t="s">
        <v>33</v>
      </c>
      <c r="N1867" s="7" t="s">
        <v>33</v>
      </c>
      <c r="O1867" s="7" t="s">
        <v>33</v>
      </c>
      <c r="P1867" s="7" t="s">
        <v>33</v>
      </c>
      <c r="Q1867" s="7" t="s">
        <v>33</v>
      </c>
      <c r="R1867" s="7" t="s">
        <v>33</v>
      </c>
      <c r="S1867" s="12" t="s">
        <v>3225</v>
      </c>
      <c r="T1867" s="8">
        <v>6245618.9213005938</v>
      </c>
      <c r="U1867" s="8">
        <v>12404713</v>
      </c>
      <c r="V1867" s="8">
        <v>1842000</v>
      </c>
      <c r="W1867" s="8">
        <v>8237997</v>
      </c>
      <c r="X1867" s="8">
        <v>11816666.666666668</v>
      </c>
      <c r="Y1867" s="8">
        <v>5705971</v>
      </c>
      <c r="Z1867" s="8">
        <v>8567662.222222222</v>
      </c>
      <c r="AA1867" s="8">
        <v>6245618.9213005938</v>
      </c>
      <c r="AB1867" s="8">
        <v>1240471</v>
      </c>
      <c r="AC1867" s="8">
        <v>17034000</v>
      </c>
      <c r="AD1867" s="8">
        <v>603550</v>
      </c>
      <c r="AE1867" s="8">
        <v>729166.66666666674</v>
      </c>
      <c r="AF1867" s="8">
        <v>0</v>
      </c>
      <c r="AG1867" s="8">
        <v>5595771.888888889</v>
      </c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9" t="s">
        <v>4074</v>
      </c>
      <c r="BE1867" s="8"/>
      <c r="BF1867" s="8"/>
      <c r="BG1867" s="8">
        <f>IF($BE1867=1,T1866,0)</f>
        <v>0</v>
      </c>
      <c r="BH1867" s="8">
        <f>IF($BE1867=1,U1866,0)</f>
        <v>0</v>
      </c>
      <c r="BI1867" s="8">
        <f>IF($BE1867=1,V1866,0)</f>
        <v>0</v>
      </c>
      <c r="BJ1867" s="8">
        <f>IF($BE1867=1,W1866,0)</f>
        <v>0</v>
      </c>
      <c r="BK1867" s="8">
        <f>IF($BE1867=1,X1866,0)</f>
        <v>0</v>
      </c>
      <c r="BL1867" s="8">
        <f>IF($BE1867=1,Y1866,0)</f>
        <v>0</v>
      </c>
      <c r="BM1867" s="8">
        <f>IF($BE1867=1,Z1866,0)</f>
        <v>0</v>
      </c>
    </row>
    <row r="1868" spans="1:65" s="7" customFormat="1" ht="15.75" customHeight="1" x14ac:dyDescent="0.15">
      <c r="A1868" s="7" t="s">
        <v>4077</v>
      </c>
      <c r="B1868" s="7" t="s">
        <v>3223</v>
      </c>
      <c r="C1868" s="7" t="s">
        <v>4036</v>
      </c>
      <c r="D1868" s="7" t="s">
        <v>32</v>
      </c>
      <c r="E1868" s="7" t="s">
        <v>1968</v>
      </c>
      <c r="F1868" s="7" t="s">
        <v>2233</v>
      </c>
      <c r="G1868" s="7" t="s">
        <v>3029</v>
      </c>
      <c r="H1868" s="7" t="s">
        <v>4037</v>
      </c>
      <c r="I1868" s="7" t="s">
        <v>33</v>
      </c>
      <c r="J1868" s="7" t="s">
        <v>33</v>
      </c>
      <c r="K1868" s="7" t="s">
        <v>33</v>
      </c>
      <c r="L1868" s="7" t="s">
        <v>33</v>
      </c>
      <c r="M1868" s="7" t="s">
        <v>33</v>
      </c>
      <c r="N1868" s="7" t="s">
        <v>33</v>
      </c>
      <c r="O1868" s="7" t="s">
        <v>33</v>
      </c>
      <c r="P1868" s="7" t="s">
        <v>33</v>
      </c>
      <c r="Q1868" s="7" t="s">
        <v>33</v>
      </c>
      <c r="R1868" s="7" t="s">
        <v>33</v>
      </c>
      <c r="S1868" s="12" t="s">
        <v>3225</v>
      </c>
      <c r="T1868" s="8">
        <v>8782210.5268014781</v>
      </c>
      <c r="U1868" s="8">
        <v>12479043</v>
      </c>
      <c r="V1868" s="8">
        <v>2654000</v>
      </c>
      <c r="W1868" s="8">
        <v>8400034</v>
      </c>
      <c r="X1868" s="8">
        <v>7142916.666666667</v>
      </c>
      <c r="Y1868" s="8">
        <v>5770471</v>
      </c>
      <c r="Z1868" s="8">
        <v>9004112.222222222</v>
      </c>
      <c r="AA1868" s="8">
        <v>8782210.5268014781</v>
      </c>
      <c r="AB1868" s="8">
        <v>1247904</v>
      </c>
      <c r="AC1868" s="8">
        <v>18066000</v>
      </c>
      <c r="AD1868" s="8">
        <v>603550</v>
      </c>
      <c r="AE1868" s="8">
        <v>729166.66666666674</v>
      </c>
      <c r="AF1868" s="8">
        <v>0</v>
      </c>
      <c r="AG1868" s="8">
        <v>5595771.888888889</v>
      </c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9" t="s">
        <v>4076</v>
      </c>
      <c r="BE1868" s="8"/>
      <c r="BF1868" s="8"/>
      <c r="BG1868" s="8">
        <f>IF($BE1868=1,T1867,0)</f>
        <v>0</v>
      </c>
      <c r="BH1868" s="8">
        <f>IF($BE1868=1,U1867,0)</f>
        <v>0</v>
      </c>
      <c r="BI1868" s="8">
        <f>IF($BE1868=1,V1867,0)</f>
        <v>0</v>
      </c>
      <c r="BJ1868" s="8">
        <f>IF($BE1868=1,W1867,0)</f>
        <v>0</v>
      </c>
      <c r="BK1868" s="8">
        <f>IF($BE1868=1,X1867,0)</f>
        <v>0</v>
      </c>
      <c r="BL1868" s="8">
        <f>IF($BE1868=1,Y1867,0)</f>
        <v>0</v>
      </c>
      <c r="BM1868" s="8">
        <f>IF($BE1868=1,Z1867,0)</f>
        <v>0</v>
      </c>
    </row>
    <row r="1869" spans="1:65" s="7" customFormat="1" ht="15.75" customHeight="1" x14ac:dyDescent="0.15">
      <c r="A1869" s="7" t="s">
        <v>4079</v>
      </c>
      <c r="B1869" s="7" t="s">
        <v>3223</v>
      </c>
      <c r="C1869" s="7" t="s">
        <v>4036</v>
      </c>
      <c r="D1869" s="7" t="s">
        <v>32</v>
      </c>
      <c r="E1869" s="7" t="s">
        <v>1968</v>
      </c>
      <c r="F1869" s="7" t="s">
        <v>2303</v>
      </c>
      <c r="G1869" s="7" t="s">
        <v>3023</v>
      </c>
      <c r="H1869" s="7" t="s">
        <v>4037</v>
      </c>
      <c r="I1869" s="7" t="s">
        <v>33</v>
      </c>
      <c r="J1869" s="7" t="s">
        <v>33</v>
      </c>
      <c r="K1869" s="7" t="s">
        <v>33</v>
      </c>
      <c r="L1869" s="7" t="s">
        <v>33</v>
      </c>
      <c r="M1869" s="7" t="s">
        <v>33</v>
      </c>
      <c r="N1869" s="7" t="s">
        <v>33</v>
      </c>
      <c r="O1869" s="7" t="s">
        <v>33</v>
      </c>
      <c r="P1869" s="7" t="s">
        <v>33</v>
      </c>
      <c r="Q1869" s="7" t="s">
        <v>33</v>
      </c>
      <c r="R1869" s="7" t="s">
        <v>33</v>
      </c>
      <c r="S1869" s="12" t="s">
        <v>3225</v>
      </c>
      <c r="T1869" s="8">
        <v>15757837.44192891</v>
      </c>
      <c r="U1869" s="8">
        <v>14678710</v>
      </c>
      <c r="V1869" s="8">
        <v>4521000</v>
      </c>
      <c r="W1869" s="8">
        <v>11053467</v>
      </c>
      <c r="X1869" s="8">
        <v>15899831.392889358</v>
      </c>
      <c r="Y1869" s="8">
        <v>18167971</v>
      </c>
      <c r="Z1869" s="8">
        <v>13699746.491228072</v>
      </c>
      <c r="AA1869" s="8">
        <v>15757837.44192891</v>
      </c>
      <c r="AB1869" s="8">
        <v>1467871</v>
      </c>
      <c r="AC1869" s="8">
        <v>19365000</v>
      </c>
      <c r="AD1869" s="8">
        <v>703778</v>
      </c>
      <c r="AE1869" s="8">
        <v>729166.66666666674</v>
      </c>
      <c r="AF1869" s="8">
        <v>0</v>
      </c>
      <c r="AG1869" s="8">
        <v>4515897.5438596494</v>
      </c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9" t="s">
        <v>4078</v>
      </c>
      <c r="BE1869" s="8"/>
      <c r="BF1869" s="8"/>
      <c r="BG1869" s="8">
        <f>IF($BE1869=1,T1868,0)</f>
        <v>0</v>
      </c>
      <c r="BH1869" s="8">
        <f>IF($BE1869=1,U1868,0)</f>
        <v>0</v>
      </c>
      <c r="BI1869" s="8">
        <f>IF($BE1869=1,V1868,0)</f>
        <v>0</v>
      </c>
      <c r="BJ1869" s="8">
        <f>IF($BE1869=1,W1868,0)</f>
        <v>0</v>
      </c>
      <c r="BK1869" s="8">
        <f>IF($BE1869=1,X1868,0)</f>
        <v>0</v>
      </c>
      <c r="BL1869" s="8">
        <f>IF($BE1869=1,Y1868,0)</f>
        <v>0</v>
      </c>
      <c r="BM1869" s="8">
        <f>IF($BE1869=1,Z1868,0)</f>
        <v>0</v>
      </c>
    </row>
    <row r="1870" spans="1:65" s="7" customFormat="1" ht="15.75" customHeight="1" x14ac:dyDescent="0.15">
      <c r="A1870" s="7" t="s">
        <v>4081</v>
      </c>
      <c r="B1870" s="7" t="s">
        <v>3223</v>
      </c>
      <c r="C1870" s="7" t="s">
        <v>4036</v>
      </c>
      <c r="D1870" s="7" t="s">
        <v>32</v>
      </c>
      <c r="E1870" s="7" t="s">
        <v>1968</v>
      </c>
      <c r="F1870" s="7" t="s">
        <v>2303</v>
      </c>
      <c r="G1870" s="7" t="s">
        <v>3026</v>
      </c>
      <c r="H1870" s="7" t="s">
        <v>4037</v>
      </c>
      <c r="I1870" s="7" t="s">
        <v>33</v>
      </c>
      <c r="J1870" s="7" t="s">
        <v>33</v>
      </c>
      <c r="K1870" s="7" t="s">
        <v>33</v>
      </c>
      <c r="L1870" s="7" t="s">
        <v>33</v>
      </c>
      <c r="M1870" s="7" t="s">
        <v>33</v>
      </c>
      <c r="N1870" s="7" t="s">
        <v>33</v>
      </c>
      <c r="O1870" s="7" t="s">
        <v>33</v>
      </c>
      <c r="P1870" s="7" t="s">
        <v>33</v>
      </c>
      <c r="Q1870" s="7" t="s">
        <v>33</v>
      </c>
      <c r="R1870" s="7" t="s">
        <v>33</v>
      </c>
      <c r="S1870" s="12" t="s">
        <v>3225</v>
      </c>
      <c r="T1870" s="8">
        <v>6245618.9213005938</v>
      </c>
      <c r="U1870" s="8">
        <v>13250789</v>
      </c>
      <c r="V1870" s="8">
        <v>3349000</v>
      </c>
      <c r="W1870" s="8">
        <v>9600178</v>
      </c>
      <c r="X1870" s="8">
        <v>27032916.666666668</v>
      </c>
      <c r="Y1870" s="8">
        <v>7356571</v>
      </c>
      <c r="Z1870" s="8">
        <v>26514136.22222222</v>
      </c>
      <c r="AA1870" s="8">
        <v>6245618.9213005938</v>
      </c>
      <c r="AB1870" s="8">
        <v>1325078</v>
      </c>
      <c r="AC1870" s="8">
        <v>18230000</v>
      </c>
      <c r="AD1870" s="8">
        <v>703100</v>
      </c>
      <c r="AE1870" s="8">
        <v>729166.66666666674</v>
      </c>
      <c r="AF1870" s="8">
        <v>0</v>
      </c>
      <c r="AG1870" s="8">
        <v>5595771.888888889</v>
      </c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9" t="s">
        <v>4080</v>
      </c>
      <c r="BE1870" s="8"/>
      <c r="BF1870" s="8"/>
      <c r="BG1870" s="8">
        <f>IF($BE1870=1,T1869,0)</f>
        <v>0</v>
      </c>
      <c r="BH1870" s="8">
        <f>IF($BE1870=1,U1869,0)</f>
        <v>0</v>
      </c>
      <c r="BI1870" s="8">
        <f>IF($BE1870=1,V1869,0)</f>
        <v>0</v>
      </c>
      <c r="BJ1870" s="8">
        <f>IF($BE1870=1,W1869,0)</f>
        <v>0</v>
      </c>
      <c r="BK1870" s="8">
        <f>IF($BE1870=1,X1869,0)</f>
        <v>0</v>
      </c>
      <c r="BL1870" s="8">
        <f>IF($BE1870=1,Y1869,0)</f>
        <v>0</v>
      </c>
      <c r="BM1870" s="8">
        <f>IF($BE1870=1,Z1869,0)</f>
        <v>0</v>
      </c>
    </row>
    <row r="1871" spans="1:65" s="7" customFormat="1" ht="15.75" customHeight="1" x14ac:dyDescent="0.15">
      <c r="A1871" s="7" t="s">
        <v>4083</v>
      </c>
      <c r="B1871" s="7" t="s">
        <v>3223</v>
      </c>
      <c r="C1871" s="7" t="s">
        <v>4036</v>
      </c>
      <c r="D1871" s="7" t="s">
        <v>32</v>
      </c>
      <c r="E1871" s="7" t="s">
        <v>1968</v>
      </c>
      <c r="F1871" s="7" t="s">
        <v>2303</v>
      </c>
      <c r="G1871" s="7" t="s">
        <v>3029</v>
      </c>
      <c r="H1871" s="7" t="s">
        <v>4037</v>
      </c>
      <c r="I1871" s="7" t="s">
        <v>33</v>
      </c>
      <c r="J1871" s="7" t="s">
        <v>33</v>
      </c>
      <c r="K1871" s="7" t="s">
        <v>33</v>
      </c>
      <c r="L1871" s="7" t="s">
        <v>33</v>
      </c>
      <c r="M1871" s="7" t="s">
        <v>33</v>
      </c>
      <c r="N1871" s="7" t="s">
        <v>33</v>
      </c>
      <c r="O1871" s="7" t="s">
        <v>33</v>
      </c>
      <c r="P1871" s="7" t="s">
        <v>33</v>
      </c>
      <c r="Q1871" s="7" t="s">
        <v>33</v>
      </c>
      <c r="R1871" s="7" t="s">
        <v>33</v>
      </c>
      <c r="S1871" s="12" t="s">
        <v>3225</v>
      </c>
      <c r="T1871" s="8">
        <v>12587097.935052805</v>
      </c>
      <c r="U1871" s="8">
        <v>14029658</v>
      </c>
      <c r="V1871" s="8">
        <v>4461000</v>
      </c>
      <c r="W1871" s="8">
        <v>10248327</v>
      </c>
      <c r="X1871" s="8">
        <v>15708541.666666668</v>
      </c>
      <c r="Y1871" s="8">
        <v>7506471</v>
      </c>
      <c r="Z1871" s="8">
        <v>26950586.22222222</v>
      </c>
      <c r="AA1871" s="8">
        <v>12587097.935052805</v>
      </c>
      <c r="AB1871" s="8">
        <v>1402965</v>
      </c>
      <c r="AC1871" s="8">
        <v>21680000</v>
      </c>
      <c r="AD1871" s="8">
        <v>703100</v>
      </c>
      <c r="AE1871" s="8">
        <v>729166.66666666674</v>
      </c>
      <c r="AF1871" s="8">
        <v>0</v>
      </c>
      <c r="AG1871" s="8">
        <v>5595771.888888889</v>
      </c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9" t="s">
        <v>4082</v>
      </c>
      <c r="BE1871" s="8"/>
      <c r="BF1871" s="8"/>
      <c r="BG1871" s="8">
        <f>IF($BE1871=1,T1870,0)</f>
        <v>0</v>
      </c>
      <c r="BH1871" s="8">
        <f>IF($BE1871=1,U1870,0)</f>
        <v>0</v>
      </c>
      <c r="BI1871" s="8">
        <f>IF($BE1871=1,V1870,0)</f>
        <v>0</v>
      </c>
      <c r="BJ1871" s="8">
        <f>IF($BE1871=1,W1870,0)</f>
        <v>0</v>
      </c>
      <c r="BK1871" s="8">
        <f>IF($BE1871=1,X1870,0)</f>
        <v>0</v>
      </c>
      <c r="BL1871" s="8">
        <f>IF($BE1871=1,Y1870,0)</f>
        <v>0</v>
      </c>
      <c r="BM1871" s="8">
        <f>IF($BE1871=1,Z1870,0)</f>
        <v>0</v>
      </c>
    </row>
    <row r="1872" spans="1:65" s="7" customFormat="1" ht="15.75" customHeight="1" x14ac:dyDescent="0.15">
      <c r="A1872" s="7" t="s">
        <v>4085</v>
      </c>
      <c r="B1872" s="7" t="s">
        <v>3223</v>
      </c>
      <c r="C1872" s="7" t="s">
        <v>4036</v>
      </c>
      <c r="D1872" s="7" t="s">
        <v>32</v>
      </c>
      <c r="E1872" s="7" t="s">
        <v>1968</v>
      </c>
      <c r="F1872" s="7" t="s">
        <v>2496</v>
      </c>
      <c r="G1872" s="7" t="s">
        <v>3023</v>
      </c>
      <c r="H1872" s="7" t="s">
        <v>4037</v>
      </c>
      <c r="I1872" s="7" t="s">
        <v>33</v>
      </c>
      <c r="J1872" s="7" t="s">
        <v>33</v>
      </c>
      <c r="K1872" s="7" t="s">
        <v>33</v>
      </c>
      <c r="L1872" s="7" t="s">
        <v>33</v>
      </c>
      <c r="M1872" s="7" t="s">
        <v>33</v>
      </c>
      <c r="N1872" s="7" t="s">
        <v>33</v>
      </c>
      <c r="O1872" s="7" t="s">
        <v>33</v>
      </c>
      <c r="P1872" s="7" t="s">
        <v>33</v>
      </c>
      <c r="Q1872" s="7" t="s">
        <v>33</v>
      </c>
      <c r="R1872" s="7" t="s">
        <v>33</v>
      </c>
      <c r="S1872" s="12" t="s">
        <v>3225</v>
      </c>
      <c r="T1872" s="8">
        <v>15757837.44192891</v>
      </c>
      <c r="U1872" s="8">
        <v>17650296</v>
      </c>
      <c r="V1872" s="8">
        <v>7113000</v>
      </c>
      <c r="W1872" s="8">
        <v>12126596</v>
      </c>
      <c r="X1872" s="8">
        <v>26182031.392889358</v>
      </c>
      <c r="Y1872" s="8">
        <v>24747471</v>
      </c>
      <c r="Z1872" s="8">
        <v>12516507.017543862</v>
      </c>
      <c r="AA1872" s="8">
        <v>15757837.44192891</v>
      </c>
      <c r="AB1872" s="8">
        <v>1765029</v>
      </c>
      <c r="AC1872" s="8">
        <v>21890000</v>
      </c>
      <c r="AD1872" s="8">
        <v>703778</v>
      </c>
      <c r="AE1872" s="8">
        <v>729166.66666666674</v>
      </c>
      <c r="AF1872" s="8">
        <v>0</v>
      </c>
      <c r="AG1872" s="8">
        <v>4515897.5438596494</v>
      </c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9" t="s">
        <v>4084</v>
      </c>
      <c r="BE1872" s="8"/>
      <c r="BF1872" s="8"/>
      <c r="BG1872" s="8">
        <f>IF($BE1872=1,T1871,0)</f>
        <v>0</v>
      </c>
      <c r="BH1872" s="8">
        <f>IF($BE1872=1,U1871,0)</f>
        <v>0</v>
      </c>
      <c r="BI1872" s="8">
        <f>IF($BE1872=1,V1871,0)</f>
        <v>0</v>
      </c>
      <c r="BJ1872" s="8">
        <f>IF($BE1872=1,W1871,0)</f>
        <v>0</v>
      </c>
      <c r="BK1872" s="8">
        <f>IF($BE1872=1,X1871,0)</f>
        <v>0</v>
      </c>
      <c r="BL1872" s="8">
        <f>IF($BE1872=1,Y1871,0)</f>
        <v>0</v>
      </c>
      <c r="BM1872" s="8">
        <f>IF($BE1872=1,Z1871,0)</f>
        <v>0</v>
      </c>
    </row>
    <row r="1873" spans="1:65" s="7" customFormat="1" ht="15.75" customHeight="1" x14ac:dyDescent="0.15">
      <c r="A1873" s="7" t="s">
        <v>4087</v>
      </c>
      <c r="B1873" s="7" t="s">
        <v>3223</v>
      </c>
      <c r="C1873" s="7" t="s">
        <v>4036</v>
      </c>
      <c r="D1873" s="7" t="s">
        <v>32</v>
      </c>
      <c r="E1873" s="7" t="s">
        <v>1968</v>
      </c>
      <c r="F1873" s="7" t="s">
        <v>2496</v>
      </c>
      <c r="G1873" s="7" t="s">
        <v>3026</v>
      </c>
      <c r="H1873" s="7" t="s">
        <v>4037</v>
      </c>
      <c r="I1873" s="7" t="s">
        <v>33</v>
      </c>
      <c r="J1873" s="7" t="s">
        <v>33</v>
      </c>
      <c r="K1873" s="7" t="s">
        <v>33</v>
      </c>
      <c r="L1873" s="7" t="s">
        <v>33</v>
      </c>
      <c r="M1873" s="7" t="s">
        <v>33</v>
      </c>
      <c r="N1873" s="7" t="s">
        <v>33</v>
      </c>
      <c r="O1873" s="7" t="s">
        <v>33</v>
      </c>
      <c r="P1873" s="7" t="s">
        <v>33</v>
      </c>
      <c r="Q1873" s="7" t="s">
        <v>33</v>
      </c>
      <c r="R1873" s="7" t="s">
        <v>33</v>
      </c>
      <c r="S1873" s="12" t="s">
        <v>3225</v>
      </c>
      <c r="T1873" s="8">
        <v>6245618.9213005938</v>
      </c>
      <c r="U1873" s="8">
        <v>14278639</v>
      </c>
      <c r="V1873" s="8">
        <v>5298000</v>
      </c>
      <c r="W1873" s="8">
        <v>11125452</v>
      </c>
      <c r="X1873" s="8">
        <v>47302916.666666664</v>
      </c>
      <c r="Y1873" s="8">
        <v>9498571</v>
      </c>
      <c r="Z1873" s="8">
        <v>30383092.22222222</v>
      </c>
      <c r="AA1873" s="8">
        <v>6245618.9213005938</v>
      </c>
      <c r="AB1873" s="8">
        <v>1427863</v>
      </c>
      <c r="AC1873" s="8">
        <v>19778000</v>
      </c>
      <c r="AD1873" s="8">
        <v>703778</v>
      </c>
      <c r="AE1873" s="8">
        <v>729166.66666666674</v>
      </c>
      <c r="AF1873" s="8">
        <v>0</v>
      </c>
      <c r="AG1873" s="8">
        <v>5595771.888888889</v>
      </c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9" t="s">
        <v>4086</v>
      </c>
      <c r="BE1873" s="8"/>
      <c r="BF1873" s="8"/>
      <c r="BG1873" s="8">
        <f>IF($BE1873=1,T1872,0)</f>
        <v>0</v>
      </c>
      <c r="BH1873" s="8">
        <f>IF($BE1873=1,U1872,0)</f>
        <v>0</v>
      </c>
      <c r="BI1873" s="8">
        <f>IF($BE1873=1,V1872,0)</f>
        <v>0</v>
      </c>
      <c r="BJ1873" s="8">
        <f>IF($BE1873=1,W1872,0)</f>
        <v>0</v>
      </c>
      <c r="BK1873" s="8">
        <f>IF($BE1873=1,X1872,0)</f>
        <v>0</v>
      </c>
      <c r="BL1873" s="8">
        <f>IF($BE1873=1,Y1872,0)</f>
        <v>0</v>
      </c>
      <c r="BM1873" s="8">
        <f>IF($BE1873=1,Z1872,0)</f>
        <v>0</v>
      </c>
    </row>
    <row r="1874" spans="1:65" s="7" customFormat="1" ht="15.75" customHeight="1" x14ac:dyDescent="0.15">
      <c r="A1874" s="7" t="s">
        <v>4089</v>
      </c>
      <c r="B1874" s="7" t="s">
        <v>3223</v>
      </c>
      <c r="C1874" s="7" t="s">
        <v>4036</v>
      </c>
      <c r="D1874" s="7" t="s">
        <v>32</v>
      </c>
      <c r="E1874" s="7" t="s">
        <v>1968</v>
      </c>
      <c r="F1874" s="7" t="s">
        <v>2496</v>
      </c>
      <c r="G1874" s="7" t="s">
        <v>3029</v>
      </c>
      <c r="H1874" s="7" t="s">
        <v>4037</v>
      </c>
      <c r="I1874" s="7" t="s">
        <v>33</v>
      </c>
      <c r="J1874" s="7" t="s">
        <v>33</v>
      </c>
      <c r="K1874" s="7" t="s">
        <v>33</v>
      </c>
      <c r="L1874" s="7" t="s">
        <v>33</v>
      </c>
      <c r="M1874" s="7" t="s">
        <v>33</v>
      </c>
      <c r="N1874" s="7" t="s">
        <v>33</v>
      </c>
      <c r="O1874" s="7" t="s">
        <v>33</v>
      </c>
      <c r="P1874" s="7" t="s">
        <v>33</v>
      </c>
      <c r="Q1874" s="7" t="s">
        <v>33</v>
      </c>
      <c r="R1874" s="7" t="s">
        <v>33</v>
      </c>
      <c r="S1874" s="12" t="s">
        <v>3225</v>
      </c>
      <c r="T1874" s="8">
        <v>17660281.146054573</v>
      </c>
      <c r="U1874" s="8">
        <v>14672681</v>
      </c>
      <c r="V1874" s="8">
        <v>6594000</v>
      </c>
      <c r="W1874" s="8">
        <v>12326004</v>
      </c>
      <c r="X1874" s="8">
        <v>27116041.666666668</v>
      </c>
      <c r="Y1874" s="8">
        <v>9747471</v>
      </c>
      <c r="Z1874" s="8">
        <v>33473102.222222224</v>
      </c>
      <c r="AA1874" s="8">
        <v>17660281.146054573</v>
      </c>
      <c r="AB1874" s="8">
        <v>1467268</v>
      </c>
      <c r="AC1874" s="8">
        <v>25946000</v>
      </c>
      <c r="AD1874" s="8">
        <v>703778</v>
      </c>
      <c r="AE1874" s="8">
        <v>729166.66666666674</v>
      </c>
      <c r="AF1874" s="8">
        <v>0</v>
      </c>
      <c r="AG1874" s="8">
        <v>5595771.888888889</v>
      </c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9" t="s">
        <v>4088</v>
      </c>
      <c r="BE1874" s="8"/>
      <c r="BF1874" s="8"/>
      <c r="BG1874" s="8">
        <f>IF($BE1874=1,T1873,0)</f>
        <v>0</v>
      </c>
      <c r="BH1874" s="8">
        <f>IF($BE1874=1,U1873,0)</f>
        <v>0</v>
      </c>
      <c r="BI1874" s="8">
        <f>IF($BE1874=1,V1873,0)</f>
        <v>0</v>
      </c>
      <c r="BJ1874" s="8">
        <f>IF($BE1874=1,W1873,0)</f>
        <v>0</v>
      </c>
      <c r="BK1874" s="8">
        <f>IF($BE1874=1,X1873,0)</f>
        <v>0</v>
      </c>
      <c r="BL1874" s="8">
        <f>IF($BE1874=1,Y1873,0)</f>
        <v>0</v>
      </c>
      <c r="BM1874" s="8">
        <f>IF($BE1874=1,Z1873,0)</f>
        <v>0</v>
      </c>
    </row>
    <row r="1875" spans="1:65" s="7" customFormat="1" ht="15.75" customHeight="1" x14ac:dyDescent="0.15">
      <c r="A1875" s="7" t="s">
        <v>4091</v>
      </c>
      <c r="B1875" s="7" t="s">
        <v>3223</v>
      </c>
      <c r="C1875" s="7" t="s">
        <v>4036</v>
      </c>
      <c r="D1875" s="7" t="s">
        <v>32</v>
      </c>
      <c r="E1875" s="7" t="s">
        <v>1968</v>
      </c>
      <c r="F1875" s="7" t="s">
        <v>2761</v>
      </c>
      <c r="G1875" s="7" t="s">
        <v>3023</v>
      </c>
      <c r="H1875" s="7" t="s">
        <v>4037</v>
      </c>
      <c r="I1875" s="7" t="s">
        <v>33</v>
      </c>
      <c r="J1875" s="7" t="s">
        <v>33</v>
      </c>
      <c r="K1875" s="7" t="s">
        <v>33</v>
      </c>
      <c r="L1875" s="7" t="s">
        <v>33</v>
      </c>
      <c r="M1875" s="7" t="s">
        <v>33</v>
      </c>
      <c r="N1875" s="7" t="s">
        <v>33</v>
      </c>
      <c r="O1875" s="7" t="s">
        <v>33</v>
      </c>
      <c r="P1875" s="7" t="s">
        <v>33</v>
      </c>
      <c r="Q1875" s="7" t="s">
        <v>33</v>
      </c>
      <c r="R1875" s="7" t="s">
        <v>33</v>
      </c>
      <c r="S1875" s="12" t="s">
        <v>3225</v>
      </c>
      <c r="T1875" s="8">
        <v>15757837.44192891</v>
      </c>
      <c r="U1875" s="8">
        <v>33676551</v>
      </c>
      <c r="V1875" s="8">
        <v>13032000</v>
      </c>
      <c r="W1875" s="8">
        <v>26723780</v>
      </c>
      <c r="X1875" s="8">
        <v>43518917.50400047</v>
      </c>
      <c r="Y1875" s="8">
        <v>63196471</v>
      </c>
      <c r="Z1875" s="8">
        <v>30352602.807017546</v>
      </c>
      <c r="AA1875" s="8">
        <v>15757837.44192891</v>
      </c>
      <c r="AB1875" s="8">
        <v>3367655</v>
      </c>
      <c r="AC1875" s="8">
        <v>26625000</v>
      </c>
      <c r="AD1875" s="8">
        <v>703778</v>
      </c>
      <c r="AE1875" s="8">
        <v>729166.66666666674</v>
      </c>
      <c r="AF1875" s="8">
        <v>0</v>
      </c>
      <c r="AG1875" s="8">
        <v>4594923.8596491236</v>
      </c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9" t="s">
        <v>4090</v>
      </c>
      <c r="BE1875" s="8"/>
      <c r="BF1875" s="8"/>
      <c r="BG1875" s="8">
        <f>IF($BE1875=1,T1874,0)</f>
        <v>0</v>
      </c>
      <c r="BH1875" s="8">
        <f>IF($BE1875=1,U1874,0)</f>
        <v>0</v>
      </c>
      <c r="BI1875" s="8">
        <f>IF($BE1875=1,V1874,0)</f>
        <v>0</v>
      </c>
      <c r="BJ1875" s="8">
        <f>IF($BE1875=1,W1874,0)</f>
        <v>0</v>
      </c>
      <c r="BK1875" s="8">
        <f>IF($BE1875=1,X1874,0)</f>
        <v>0</v>
      </c>
      <c r="BL1875" s="8">
        <f>IF($BE1875=1,Y1874,0)</f>
        <v>0</v>
      </c>
      <c r="BM1875" s="8">
        <f>IF($BE1875=1,Z1874,0)</f>
        <v>0</v>
      </c>
    </row>
    <row r="1876" spans="1:65" s="7" customFormat="1" ht="15.75" customHeight="1" x14ac:dyDescent="0.15">
      <c r="A1876" s="7" t="s">
        <v>4093</v>
      </c>
      <c r="B1876" s="7" t="s">
        <v>3223</v>
      </c>
      <c r="C1876" s="7" t="s">
        <v>4036</v>
      </c>
      <c r="D1876" s="7" t="s">
        <v>32</v>
      </c>
      <c r="E1876" s="7" t="s">
        <v>1968</v>
      </c>
      <c r="F1876" s="7" t="s">
        <v>2761</v>
      </c>
      <c r="G1876" s="7" t="s">
        <v>3026</v>
      </c>
      <c r="H1876" s="7" t="s">
        <v>4037</v>
      </c>
      <c r="I1876" s="7" t="s">
        <v>33</v>
      </c>
      <c r="J1876" s="7" t="s">
        <v>33</v>
      </c>
      <c r="K1876" s="7" t="s">
        <v>33</v>
      </c>
      <c r="L1876" s="7" t="s">
        <v>33</v>
      </c>
      <c r="M1876" s="7" t="s">
        <v>33</v>
      </c>
      <c r="N1876" s="7" t="s">
        <v>33</v>
      </c>
      <c r="O1876" s="7" t="s">
        <v>33</v>
      </c>
      <c r="P1876" s="7" t="s">
        <v>33</v>
      </c>
      <c r="Q1876" s="7" t="s">
        <v>33</v>
      </c>
      <c r="R1876" s="7" t="s">
        <v>33</v>
      </c>
      <c r="S1876" s="12" t="s">
        <v>3225</v>
      </c>
      <c r="T1876" s="8">
        <v>6245618.9213005938</v>
      </c>
      <c r="U1876" s="8">
        <v>29029402</v>
      </c>
      <c r="V1876" s="8">
        <v>8823000</v>
      </c>
      <c r="W1876" s="8">
        <v>14369135</v>
      </c>
      <c r="X1876" s="8">
        <v>82824166.666666672</v>
      </c>
      <c r="Y1876" s="8">
        <v>13532671</v>
      </c>
      <c r="Z1876" s="8">
        <v>37247561.524822228</v>
      </c>
      <c r="AA1876" s="8">
        <v>6245618.9213005938</v>
      </c>
      <c r="AB1876" s="8">
        <v>2902940</v>
      </c>
      <c r="AC1876" s="8">
        <v>22578000</v>
      </c>
      <c r="AD1876" s="8">
        <v>747759</v>
      </c>
      <c r="AE1876" s="8">
        <v>729166.66666666674</v>
      </c>
      <c r="AF1876" s="8">
        <v>0</v>
      </c>
      <c r="AG1876" s="8">
        <v>5595771.888888889</v>
      </c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9" t="s">
        <v>4092</v>
      </c>
      <c r="BE1876" s="8"/>
      <c r="BF1876" s="8"/>
      <c r="BG1876" s="8">
        <f>IF($BE1876=1,T1875,0)</f>
        <v>0</v>
      </c>
      <c r="BH1876" s="8">
        <f>IF($BE1876=1,U1875,0)</f>
        <v>0</v>
      </c>
      <c r="BI1876" s="8">
        <f>IF($BE1876=1,V1875,0)</f>
        <v>0</v>
      </c>
      <c r="BJ1876" s="8">
        <f>IF($BE1876=1,W1875,0)</f>
        <v>0</v>
      </c>
      <c r="BK1876" s="8">
        <f>IF($BE1876=1,X1875,0)</f>
        <v>0</v>
      </c>
      <c r="BL1876" s="8">
        <f>IF($BE1876=1,Y1875,0)</f>
        <v>0</v>
      </c>
      <c r="BM1876" s="8">
        <f>IF($BE1876=1,Z1875,0)</f>
        <v>0</v>
      </c>
    </row>
    <row r="1877" spans="1:65" s="7" customFormat="1" ht="15.75" customHeight="1" x14ac:dyDescent="0.15">
      <c r="A1877" s="7" t="s">
        <v>4095</v>
      </c>
      <c r="B1877" s="7" t="s">
        <v>3223</v>
      </c>
      <c r="C1877" s="7" t="s">
        <v>4036</v>
      </c>
      <c r="D1877" s="7" t="s">
        <v>32</v>
      </c>
      <c r="E1877" s="7" t="s">
        <v>1968</v>
      </c>
      <c r="F1877" s="7" t="s">
        <v>2761</v>
      </c>
      <c r="G1877" s="7" t="s">
        <v>3029</v>
      </c>
      <c r="H1877" s="7" t="s">
        <v>4037</v>
      </c>
      <c r="I1877" s="7" t="s">
        <v>33</v>
      </c>
      <c r="J1877" s="7" t="s">
        <v>33</v>
      </c>
      <c r="K1877" s="7" t="s">
        <v>33</v>
      </c>
      <c r="L1877" s="7" t="s">
        <v>33</v>
      </c>
      <c r="M1877" s="7" t="s">
        <v>33</v>
      </c>
      <c r="N1877" s="7" t="s">
        <v>33</v>
      </c>
      <c r="O1877" s="7" t="s">
        <v>33</v>
      </c>
      <c r="P1877" s="7" t="s">
        <v>33</v>
      </c>
      <c r="Q1877" s="7" t="s">
        <v>33</v>
      </c>
      <c r="R1877" s="7" t="s">
        <v>33</v>
      </c>
      <c r="S1877" s="12" t="s">
        <v>3225</v>
      </c>
      <c r="T1877" s="8">
        <v>26538351.765307669</v>
      </c>
      <c r="U1877" s="8">
        <v>37965383</v>
      </c>
      <c r="V1877" s="8">
        <v>11325000</v>
      </c>
      <c r="W1877" s="8">
        <v>16674495</v>
      </c>
      <c r="X1877" s="8">
        <v>47184166.666666664</v>
      </c>
      <c r="Y1877" s="8">
        <v>13974471</v>
      </c>
      <c r="Z1877" s="8">
        <v>37684011.524822228</v>
      </c>
      <c r="AA1877" s="8">
        <v>26538351.765307669</v>
      </c>
      <c r="AB1877" s="8">
        <v>3796538</v>
      </c>
      <c r="AC1877" s="8">
        <v>35408000</v>
      </c>
      <c r="AD1877" s="8">
        <v>747759</v>
      </c>
      <c r="AE1877" s="8">
        <v>729166.66666666674</v>
      </c>
      <c r="AF1877" s="8">
        <v>0</v>
      </c>
      <c r="AG1877" s="8">
        <v>5595771.888888889</v>
      </c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9" t="s">
        <v>4094</v>
      </c>
      <c r="BE1877" s="8"/>
      <c r="BF1877" s="8"/>
      <c r="BG1877" s="8">
        <f>IF($BE1877=1,T1876,0)</f>
        <v>0</v>
      </c>
      <c r="BH1877" s="8">
        <f>IF($BE1877=1,U1876,0)</f>
        <v>0</v>
      </c>
      <c r="BI1877" s="8">
        <f>IF($BE1877=1,V1876,0)</f>
        <v>0</v>
      </c>
      <c r="BJ1877" s="8">
        <f>IF($BE1877=1,W1876,0)</f>
        <v>0</v>
      </c>
      <c r="BK1877" s="8">
        <f>IF($BE1877=1,X1876,0)</f>
        <v>0</v>
      </c>
      <c r="BL1877" s="8">
        <f>IF($BE1877=1,Y1876,0)</f>
        <v>0</v>
      </c>
      <c r="BM1877" s="8">
        <f>IF($BE1877=1,Z1876,0)</f>
        <v>0</v>
      </c>
    </row>
    <row r="1878" spans="1:65" s="7" customFormat="1" ht="15.75" customHeight="1" x14ac:dyDescent="0.15">
      <c r="A1878" s="7" t="s">
        <v>4097</v>
      </c>
      <c r="B1878" s="7" t="s">
        <v>3223</v>
      </c>
      <c r="C1878" s="7" t="s">
        <v>4036</v>
      </c>
      <c r="D1878" s="7" t="s">
        <v>37</v>
      </c>
      <c r="E1878" s="7" t="s">
        <v>271</v>
      </c>
      <c r="F1878" s="7" t="s">
        <v>2041</v>
      </c>
      <c r="G1878" s="7" t="s">
        <v>3023</v>
      </c>
      <c r="H1878" s="7" t="s">
        <v>4037</v>
      </c>
      <c r="I1878" s="7" t="s">
        <v>33</v>
      </c>
      <c r="J1878" s="7" t="s">
        <v>33</v>
      </c>
      <c r="K1878" s="7" t="s">
        <v>33</v>
      </c>
      <c r="L1878" s="7" t="s">
        <v>33</v>
      </c>
      <c r="M1878" s="7" t="s">
        <v>33</v>
      </c>
      <c r="N1878" s="7" t="s">
        <v>33</v>
      </c>
      <c r="O1878" s="7" t="s">
        <v>33</v>
      </c>
      <c r="P1878" s="7" t="s">
        <v>33</v>
      </c>
      <c r="Q1878" s="7" t="s">
        <v>33</v>
      </c>
      <c r="R1878" s="7" t="s">
        <v>33</v>
      </c>
      <c r="S1878" s="12" t="s">
        <v>3225</v>
      </c>
      <c r="T1878" s="8">
        <v>15757837.44192891</v>
      </c>
      <c r="U1878" s="8">
        <v>31100758</v>
      </c>
      <c r="V1878" s="8">
        <v>8100000</v>
      </c>
      <c r="W1878" s="8">
        <v>13265141</v>
      </c>
      <c r="X1878" s="8">
        <v>33351666.666666668</v>
      </c>
      <c r="Y1878" s="8">
        <v>27232471</v>
      </c>
      <c r="Z1878" s="8">
        <v>11076625.438596493</v>
      </c>
      <c r="AA1878" s="8">
        <v>15757837.44192891</v>
      </c>
      <c r="AB1878" s="8">
        <v>3110075</v>
      </c>
      <c r="AC1878" s="8">
        <v>23004000</v>
      </c>
      <c r="AD1878" s="8">
        <v>703778</v>
      </c>
      <c r="AE1878" s="8">
        <v>729166.66666666674</v>
      </c>
      <c r="AF1878" s="8">
        <v>0</v>
      </c>
      <c r="AG1878" s="8">
        <v>4573334.3859649124</v>
      </c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9" t="s">
        <v>4096</v>
      </c>
      <c r="BE1878" s="8"/>
      <c r="BF1878" s="8"/>
      <c r="BG1878" s="8">
        <f>IF($BE1878=1,T1877,0)</f>
        <v>0</v>
      </c>
      <c r="BH1878" s="8">
        <f>IF($BE1878=1,U1877,0)</f>
        <v>0</v>
      </c>
      <c r="BI1878" s="8">
        <f>IF($BE1878=1,V1877,0)</f>
        <v>0</v>
      </c>
      <c r="BJ1878" s="8">
        <f>IF($BE1878=1,W1877,0)</f>
        <v>0</v>
      </c>
      <c r="BK1878" s="8">
        <f>IF($BE1878=1,X1877,0)</f>
        <v>0</v>
      </c>
      <c r="BL1878" s="8">
        <f>IF($BE1878=1,Y1877,0)</f>
        <v>0</v>
      </c>
      <c r="BM1878" s="8">
        <f>IF($BE1878=1,Z1877,0)</f>
        <v>0</v>
      </c>
    </row>
    <row r="1879" spans="1:65" s="7" customFormat="1" ht="15.75" customHeight="1" x14ac:dyDescent="0.15">
      <c r="A1879" s="7" t="s">
        <v>4099</v>
      </c>
      <c r="B1879" s="7" t="s">
        <v>3223</v>
      </c>
      <c r="C1879" s="7" t="s">
        <v>4036</v>
      </c>
      <c r="D1879" s="7" t="s">
        <v>37</v>
      </c>
      <c r="E1879" s="7" t="s">
        <v>271</v>
      </c>
      <c r="F1879" s="7" t="s">
        <v>2041</v>
      </c>
      <c r="G1879" s="7" t="s">
        <v>3026</v>
      </c>
      <c r="H1879" s="7" t="s">
        <v>4037</v>
      </c>
      <c r="I1879" s="7" t="s">
        <v>33</v>
      </c>
      <c r="J1879" s="7" t="s">
        <v>33</v>
      </c>
      <c r="K1879" s="7" t="s">
        <v>33</v>
      </c>
      <c r="L1879" s="7" t="s">
        <v>33</v>
      </c>
      <c r="M1879" s="7" t="s">
        <v>33</v>
      </c>
      <c r="N1879" s="7" t="s">
        <v>33</v>
      </c>
      <c r="O1879" s="7" t="s">
        <v>33</v>
      </c>
      <c r="P1879" s="7" t="s">
        <v>33</v>
      </c>
      <c r="Q1879" s="7" t="s">
        <v>33</v>
      </c>
      <c r="R1879" s="7" t="s">
        <v>33</v>
      </c>
      <c r="S1879" s="12" t="s">
        <v>3225</v>
      </c>
      <c r="T1879" s="8">
        <v>15757837.44192891</v>
      </c>
      <c r="U1879" s="8">
        <v>24481367</v>
      </c>
      <c r="V1879" s="8">
        <v>6582000</v>
      </c>
      <c r="W1879" s="8">
        <v>11063169</v>
      </c>
      <c r="X1879" s="8">
        <v>61249166.666666664</v>
      </c>
      <c r="Y1879" s="8">
        <v>11032471</v>
      </c>
      <c r="Z1879" s="8">
        <v>34182316.755555563</v>
      </c>
      <c r="AA1879" s="8">
        <v>15757837.44192891</v>
      </c>
      <c r="AB1879" s="8">
        <v>2448136</v>
      </c>
      <c r="AC1879" s="8">
        <v>21258000</v>
      </c>
      <c r="AD1879" s="8">
        <v>729083</v>
      </c>
      <c r="AE1879" s="8">
        <v>729166.66666666674</v>
      </c>
      <c r="AF1879" s="8">
        <v>0</v>
      </c>
      <c r="AG1879" s="8">
        <v>5709473.555555556</v>
      </c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9" t="s">
        <v>4098</v>
      </c>
      <c r="BE1879" s="8"/>
      <c r="BF1879" s="8"/>
      <c r="BG1879" s="8">
        <f>IF($BE1879=1,T1878,0)</f>
        <v>0</v>
      </c>
      <c r="BH1879" s="8">
        <f>IF($BE1879=1,U1878,0)</f>
        <v>0</v>
      </c>
      <c r="BI1879" s="8">
        <f>IF($BE1879=1,V1878,0)</f>
        <v>0</v>
      </c>
      <c r="BJ1879" s="8">
        <f>IF($BE1879=1,W1878,0)</f>
        <v>0</v>
      </c>
      <c r="BK1879" s="8">
        <f>IF($BE1879=1,X1878,0)</f>
        <v>0</v>
      </c>
      <c r="BL1879" s="8">
        <f>IF($BE1879=1,Y1878,0)</f>
        <v>0</v>
      </c>
      <c r="BM1879" s="8">
        <f>IF($BE1879=1,Z1878,0)</f>
        <v>0</v>
      </c>
    </row>
    <row r="1880" spans="1:65" s="7" customFormat="1" ht="15.75" customHeight="1" x14ac:dyDescent="0.15">
      <c r="A1880" s="7" t="s">
        <v>4101</v>
      </c>
      <c r="B1880" s="7" t="s">
        <v>3223</v>
      </c>
      <c r="C1880" s="7" t="s">
        <v>4036</v>
      </c>
      <c r="D1880" s="7" t="s">
        <v>37</v>
      </c>
      <c r="E1880" s="7" t="s">
        <v>271</v>
      </c>
      <c r="F1880" s="7" t="s">
        <v>2233</v>
      </c>
      <c r="G1880" s="7" t="s">
        <v>3023</v>
      </c>
      <c r="H1880" s="7" t="s">
        <v>4037</v>
      </c>
      <c r="I1880" s="7" t="s">
        <v>33</v>
      </c>
      <c r="J1880" s="7" t="s">
        <v>33</v>
      </c>
      <c r="K1880" s="7" t="s">
        <v>33</v>
      </c>
      <c r="L1880" s="7" t="s">
        <v>33</v>
      </c>
      <c r="M1880" s="7" t="s">
        <v>33</v>
      </c>
      <c r="N1880" s="7" t="s">
        <v>33</v>
      </c>
      <c r="O1880" s="7" t="s">
        <v>33</v>
      </c>
      <c r="P1880" s="7" t="s">
        <v>33</v>
      </c>
      <c r="Q1880" s="7" t="s">
        <v>33</v>
      </c>
      <c r="R1880" s="7" t="s">
        <v>33</v>
      </c>
      <c r="S1880" s="12" t="s">
        <v>3225</v>
      </c>
      <c r="T1880" s="8">
        <v>15757837.44192891</v>
      </c>
      <c r="U1880" s="8">
        <v>13293712</v>
      </c>
      <c r="V1880" s="8">
        <v>3300000</v>
      </c>
      <c r="W1880" s="8">
        <v>8603799</v>
      </c>
      <c r="X1880" s="8">
        <v>8235623.0595560241</v>
      </c>
      <c r="Y1880" s="8">
        <v>13005236</v>
      </c>
      <c r="Z1880" s="8">
        <v>5110511.1842105268</v>
      </c>
      <c r="AA1880" s="8">
        <v>15757837.44192891</v>
      </c>
      <c r="AB1880" s="8">
        <v>1329371</v>
      </c>
      <c r="AC1880" s="8">
        <v>18081000</v>
      </c>
      <c r="AD1880" s="8">
        <v>703778</v>
      </c>
      <c r="AE1880" s="8">
        <v>729166.66666666674</v>
      </c>
      <c r="AF1880" s="8">
        <v>0</v>
      </c>
      <c r="AG1880" s="8">
        <v>4507479.1228070185</v>
      </c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9" t="s">
        <v>4100</v>
      </c>
      <c r="BE1880" s="8"/>
      <c r="BF1880" s="8"/>
      <c r="BG1880" s="8">
        <f>IF($BE1880=1,T1879,0)</f>
        <v>0</v>
      </c>
      <c r="BH1880" s="8">
        <f>IF($BE1880=1,U1879,0)</f>
        <v>0</v>
      </c>
      <c r="BI1880" s="8">
        <f>IF($BE1880=1,V1879,0)</f>
        <v>0</v>
      </c>
      <c r="BJ1880" s="8">
        <f>IF($BE1880=1,W1879,0)</f>
        <v>0</v>
      </c>
      <c r="BK1880" s="8">
        <f>IF($BE1880=1,X1879,0)</f>
        <v>0</v>
      </c>
      <c r="BL1880" s="8">
        <f>IF($BE1880=1,Y1879,0)</f>
        <v>0</v>
      </c>
      <c r="BM1880" s="8">
        <f>IF($BE1880=1,Z1879,0)</f>
        <v>0</v>
      </c>
    </row>
    <row r="1881" spans="1:65" s="7" customFormat="1" ht="15.75" customHeight="1" x14ac:dyDescent="0.15">
      <c r="A1881" s="7" t="s">
        <v>4103</v>
      </c>
      <c r="B1881" s="7" t="s">
        <v>3223</v>
      </c>
      <c r="C1881" s="7" t="s">
        <v>4036</v>
      </c>
      <c r="D1881" s="7" t="s">
        <v>37</v>
      </c>
      <c r="E1881" s="7" t="s">
        <v>271</v>
      </c>
      <c r="F1881" s="7" t="s">
        <v>2233</v>
      </c>
      <c r="G1881" s="7" t="s">
        <v>3026</v>
      </c>
      <c r="H1881" s="7" t="s">
        <v>4037</v>
      </c>
      <c r="I1881" s="7" t="s">
        <v>33</v>
      </c>
      <c r="J1881" s="7" t="s">
        <v>33</v>
      </c>
      <c r="K1881" s="7" t="s">
        <v>33</v>
      </c>
      <c r="L1881" s="7" t="s">
        <v>33</v>
      </c>
      <c r="M1881" s="7" t="s">
        <v>33</v>
      </c>
      <c r="N1881" s="7" t="s">
        <v>33</v>
      </c>
      <c r="O1881" s="7" t="s">
        <v>33</v>
      </c>
      <c r="P1881" s="7" t="s">
        <v>33</v>
      </c>
      <c r="Q1881" s="7" t="s">
        <v>33</v>
      </c>
      <c r="R1881" s="7" t="s">
        <v>33</v>
      </c>
      <c r="S1881" s="12" t="s">
        <v>3225</v>
      </c>
      <c r="T1881" s="8">
        <v>15757837.44192891</v>
      </c>
      <c r="U1881" s="8">
        <v>12373032</v>
      </c>
      <c r="V1881" s="8">
        <v>1777000</v>
      </c>
      <c r="W1881" s="8">
        <v>6588746</v>
      </c>
      <c r="X1881" s="8">
        <v>11441666.666666666</v>
      </c>
      <c r="Y1881" s="8">
        <v>5705971</v>
      </c>
      <c r="Z1881" s="8">
        <v>7927256.166666667</v>
      </c>
      <c r="AA1881" s="8">
        <v>15757837.44192891</v>
      </c>
      <c r="AB1881" s="8">
        <v>1237303</v>
      </c>
      <c r="AC1881" s="8">
        <v>17060000</v>
      </c>
      <c r="AD1881" s="8">
        <v>603550</v>
      </c>
      <c r="AE1881" s="8">
        <v>729166.66666666674</v>
      </c>
      <c r="AF1881" s="8">
        <v>0</v>
      </c>
      <c r="AG1881" s="8">
        <v>5709473.555555556</v>
      </c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9" t="s">
        <v>4102</v>
      </c>
      <c r="BE1881" s="8"/>
      <c r="BF1881" s="8"/>
      <c r="BG1881" s="8">
        <f>IF($BE1881=1,T1880,0)</f>
        <v>0</v>
      </c>
      <c r="BH1881" s="8">
        <f>IF($BE1881=1,U1880,0)</f>
        <v>0</v>
      </c>
      <c r="BI1881" s="8">
        <f>IF($BE1881=1,V1880,0)</f>
        <v>0</v>
      </c>
      <c r="BJ1881" s="8">
        <f>IF($BE1881=1,W1880,0)</f>
        <v>0</v>
      </c>
      <c r="BK1881" s="8">
        <f>IF($BE1881=1,X1880,0)</f>
        <v>0</v>
      </c>
      <c r="BL1881" s="8">
        <f>IF($BE1881=1,Y1880,0)</f>
        <v>0</v>
      </c>
      <c r="BM1881" s="8">
        <f>IF($BE1881=1,Z1880,0)</f>
        <v>0</v>
      </c>
    </row>
    <row r="1882" spans="1:65" s="7" customFormat="1" ht="15.75" customHeight="1" x14ac:dyDescent="0.15">
      <c r="A1882" s="7" t="s">
        <v>4105</v>
      </c>
      <c r="B1882" s="7" t="s">
        <v>3223</v>
      </c>
      <c r="C1882" s="7" t="s">
        <v>4036</v>
      </c>
      <c r="D1882" s="7" t="s">
        <v>37</v>
      </c>
      <c r="E1882" s="7" t="s">
        <v>271</v>
      </c>
      <c r="F1882" s="7" t="s">
        <v>2303</v>
      </c>
      <c r="G1882" s="7" t="s">
        <v>3023</v>
      </c>
      <c r="H1882" s="7" t="s">
        <v>4037</v>
      </c>
      <c r="I1882" s="7" t="s">
        <v>33</v>
      </c>
      <c r="J1882" s="7" t="s">
        <v>33</v>
      </c>
      <c r="K1882" s="7" t="s">
        <v>33</v>
      </c>
      <c r="L1882" s="7" t="s">
        <v>33</v>
      </c>
      <c r="M1882" s="7" t="s">
        <v>33</v>
      </c>
      <c r="N1882" s="7" t="s">
        <v>33</v>
      </c>
      <c r="O1882" s="7" t="s">
        <v>33</v>
      </c>
      <c r="P1882" s="7" t="s">
        <v>33</v>
      </c>
      <c r="Q1882" s="7" t="s">
        <v>33</v>
      </c>
      <c r="R1882" s="7" t="s">
        <v>33</v>
      </c>
      <c r="S1882" s="12" t="s">
        <v>3225</v>
      </c>
      <c r="T1882" s="8">
        <v>15757837.44192891</v>
      </c>
      <c r="U1882" s="8">
        <v>14941433</v>
      </c>
      <c r="V1882" s="8">
        <v>3900000</v>
      </c>
      <c r="W1882" s="8">
        <v>9903792</v>
      </c>
      <c r="X1882" s="8">
        <v>15899831.392889358</v>
      </c>
      <c r="Y1882" s="8">
        <v>16921471</v>
      </c>
      <c r="Z1882" s="8">
        <v>8303408.7719298247</v>
      </c>
      <c r="AA1882" s="8">
        <v>15757837.44192891</v>
      </c>
      <c r="AB1882" s="8">
        <v>1494143</v>
      </c>
      <c r="AC1882" s="8">
        <v>19320000</v>
      </c>
      <c r="AD1882" s="8">
        <v>703778</v>
      </c>
      <c r="AE1882" s="8">
        <v>729166.66666666674</v>
      </c>
      <c r="AF1882" s="8">
        <v>0</v>
      </c>
      <c r="AG1882" s="8">
        <v>4507479.1228070185</v>
      </c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9" t="s">
        <v>4104</v>
      </c>
      <c r="BE1882" s="8"/>
      <c r="BF1882" s="8"/>
      <c r="BG1882" s="8">
        <f>IF($BE1882=1,T1881,0)</f>
        <v>0</v>
      </c>
      <c r="BH1882" s="8">
        <f>IF($BE1882=1,U1881,0)</f>
        <v>0</v>
      </c>
      <c r="BI1882" s="8">
        <f>IF($BE1882=1,V1881,0)</f>
        <v>0</v>
      </c>
      <c r="BJ1882" s="8">
        <f>IF($BE1882=1,W1881,0)</f>
        <v>0</v>
      </c>
      <c r="BK1882" s="8">
        <f>IF($BE1882=1,X1881,0)</f>
        <v>0</v>
      </c>
      <c r="BL1882" s="8">
        <f>IF($BE1882=1,Y1881,0)</f>
        <v>0</v>
      </c>
      <c r="BM1882" s="8">
        <f>IF($BE1882=1,Z1881,0)</f>
        <v>0</v>
      </c>
    </row>
    <row r="1883" spans="1:65" s="7" customFormat="1" ht="15.75" customHeight="1" x14ac:dyDescent="0.15">
      <c r="A1883" s="7" t="s">
        <v>4107</v>
      </c>
      <c r="B1883" s="7" t="s">
        <v>3223</v>
      </c>
      <c r="C1883" s="7" t="s">
        <v>4036</v>
      </c>
      <c r="D1883" s="7" t="s">
        <v>37</v>
      </c>
      <c r="E1883" s="7" t="s">
        <v>271</v>
      </c>
      <c r="F1883" s="7" t="s">
        <v>2303</v>
      </c>
      <c r="G1883" s="7" t="s">
        <v>3026</v>
      </c>
      <c r="H1883" s="7" t="s">
        <v>4037</v>
      </c>
      <c r="I1883" s="7" t="s">
        <v>33</v>
      </c>
      <c r="J1883" s="7" t="s">
        <v>33</v>
      </c>
      <c r="K1883" s="7" t="s">
        <v>33</v>
      </c>
      <c r="L1883" s="7" t="s">
        <v>33</v>
      </c>
      <c r="M1883" s="7" t="s">
        <v>33</v>
      </c>
      <c r="N1883" s="7" t="s">
        <v>33</v>
      </c>
      <c r="O1883" s="7" t="s">
        <v>33</v>
      </c>
      <c r="P1883" s="7" t="s">
        <v>33</v>
      </c>
      <c r="Q1883" s="7" t="s">
        <v>33</v>
      </c>
      <c r="R1883" s="7" t="s">
        <v>33</v>
      </c>
      <c r="S1883" s="12" t="s">
        <v>3225</v>
      </c>
      <c r="T1883" s="8">
        <v>15757837.44192891</v>
      </c>
      <c r="U1883" s="8">
        <v>13430112</v>
      </c>
      <c r="V1883" s="8">
        <v>3217000</v>
      </c>
      <c r="W1883" s="8">
        <v>7700366</v>
      </c>
      <c r="X1883" s="8">
        <v>27347916.666666668</v>
      </c>
      <c r="Y1883" s="8">
        <v>7218471</v>
      </c>
      <c r="Z1883" s="8">
        <v>17651673.111111108</v>
      </c>
      <c r="AA1883" s="8">
        <v>15757837.44192891</v>
      </c>
      <c r="AB1883" s="8">
        <v>1343011</v>
      </c>
      <c r="AC1883" s="8">
        <v>18126000</v>
      </c>
      <c r="AD1883" s="8">
        <v>703100</v>
      </c>
      <c r="AE1883" s="8">
        <v>729166.66666666674</v>
      </c>
      <c r="AF1883" s="8">
        <v>0</v>
      </c>
      <c r="AG1883" s="8">
        <v>5709473.555555556</v>
      </c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9" t="s">
        <v>4106</v>
      </c>
      <c r="BE1883" s="8"/>
      <c r="BF1883" s="8"/>
      <c r="BG1883" s="8">
        <f>IF($BE1883=1,T1882,0)</f>
        <v>0</v>
      </c>
      <c r="BH1883" s="8">
        <f>IF($BE1883=1,U1882,0)</f>
        <v>0</v>
      </c>
      <c r="BI1883" s="8">
        <f>IF($BE1883=1,V1882,0)</f>
        <v>0</v>
      </c>
      <c r="BJ1883" s="8">
        <f>IF($BE1883=1,W1882,0)</f>
        <v>0</v>
      </c>
      <c r="BK1883" s="8">
        <f>IF($BE1883=1,X1882,0)</f>
        <v>0</v>
      </c>
      <c r="BL1883" s="8">
        <f>IF($BE1883=1,Y1882,0)</f>
        <v>0</v>
      </c>
      <c r="BM1883" s="8">
        <f>IF($BE1883=1,Z1882,0)</f>
        <v>0</v>
      </c>
    </row>
    <row r="1884" spans="1:65" s="7" customFormat="1" ht="15.75" customHeight="1" x14ac:dyDescent="0.15">
      <c r="A1884" s="7" t="s">
        <v>4109</v>
      </c>
      <c r="B1884" s="7" t="s">
        <v>3223</v>
      </c>
      <c r="C1884" s="7" t="s">
        <v>4036</v>
      </c>
      <c r="D1884" s="7" t="s">
        <v>37</v>
      </c>
      <c r="E1884" s="7" t="s">
        <v>271</v>
      </c>
      <c r="F1884" s="7" t="s">
        <v>2496</v>
      </c>
      <c r="G1884" s="7" t="s">
        <v>3023</v>
      </c>
      <c r="H1884" s="7" t="s">
        <v>4037</v>
      </c>
      <c r="I1884" s="7" t="s">
        <v>33</v>
      </c>
      <c r="J1884" s="7" t="s">
        <v>33</v>
      </c>
      <c r="K1884" s="7" t="s">
        <v>33</v>
      </c>
      <c r="L1884" s="7" t="s">
        <v>33</v>
      </c>
      <c r="M1884" s="7" t="s">
        <v>33</v>
      </c>
      <c r="N1884" s="7" t="s">
        <v>33</v>
      </c>
      <c r="O1884" s="7" t="s">
        <v>33</v>
      </c>
      <c r="P1884" s="7" t="s">
        <v>33</v>
      </c>
      <c r="Q1884" s="7" t="s">
        <v>33</v>
      </c>
      <c r="R1884" s="7" t="s">
        <v>33</v>
      </c>
      <c r="S1884" s="12" t="s">
        <v>3225</v>
      </c>
      <c r="T1884" s="8">
        <v>15757837.44192891</v>
      </c>
      <c r="U1884" s="8">
        <v>17592061</v>
      </c>
      <c r="V1884" s="8">
        <v>6544000</v>
      </c>
      <c r="W1884" s="8">
        <v>11295526</v>
      </c>
      <c r="X1884" s="8">
        <v>26182031.392889358</v>
      </c>
      <c r="Y1884" s="8">
        <v>22903471</v>
      </c>
      <c r="Z1884" s="8">
        <v>11205769.03508772</v>
      </c>
      <c r="AA1884" s="8">
        <v>15757837.44192891</v>
      </c>
      <c r="AB1884" s="8">
        <v>1759206</v>
      </c>
      <c r="AC1884" s="8">
        <v>22221000</v>
      </c>
      <c r="AD1884" s="8">
        <v>703778</v>
      </c>
      <c r="AE1884" s="8">
        <v>729166.66666666674</v>
      </c>
      <c r="AF1884" s="8">
        <v>0</v>
      </c>
      <c r="AG1884" s="8">
        <v>4507479.1228070185</v>
      </c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9" t="s">
        <v>4108</v>
      </c>
      <c r="BE1884" s="8"/>
      <c r="BF1884" s="8"/>
      <c r="BG1884" s="8">
        <f>IF($BE1884=1,T1883,0)</f>
        <v>0</v>
      </c>
      <c r="BH1884" s="8">
        <f>IF($BE1884=1,U1883,0)</f>
        <v>0</v>
      </c>
      <c r="BI1884" s="8">
        <f>IF($BE1884=1,V1883,0)</f>
        <v>0</v>
      </c>
      <c r="BJ1884" s="8">
        <f>IF($BE1884=1,W1883,0)</f>
        <v>0</v>
      </c>
      <c r="BK1884" s="8">
        <f>IF($BE1884=1,X1883,0)</f>
        <v>0</v>
      </c>
      <c r="BL1884" s="8">
        <f>IF($BE1884=1,Y1883,0)</f>
        <v>0</v>
      </c>
      <c r="BM1884" s="8">
        <f>IF($BE1884=1,Z1883,0)</f>
        <v>0</v>
      </c>
    </row>
    <row r="1885" spans="1:65" s="7" customFormat="1" ht="15.75" customHeight="1" x14ac:dyDescent="0.15">
      <c r="A1885" s="7" t="s">
        <v>4111</v>
      </c>
      <c r="B1885" s="7" t="s">
        <v>3223</v>
      </c>
      <c r="C1885" s="7" t="s">
        <v>4036</v>
      </c>
      <c r="D1885" s="7" t="s">
        <v>37</v>
      </c>
      <c r="E1885" s="7" t="s">
        <v>271</v>
      </c>
      <c r="F1885" s="7" t="s">
        <v>2496</v>
      </c>
      <c r="G1885" s="7" t="s">
        <v>3026</v>
      </c>
      <c r="H1885" s="7" t="s">
        <v>4037</v>
      </c>
      <c r="I1885" s="7" t="s">
        <v>33</v>
      </c>
      <c r="J1885" s="7" t="s">
        <v>33</v>
      </c>
      <c r="K1885" s="7" t="s">
        <v>33</v>
      </c>
      <c r="L1885" s="7" t="s">
        <v>33</v>
      </c>
      <c r="M1885" s="7" t="s">
        <v>33</v>
      </c>
      <c r="N1885" s="7" t="s">
        <v>33</v>
      </c>
      <c r="O1885" s="7" t="s">
        <v>33</v>
      </c>
      <c r="P1885" s="7" t="s">
        <v>33</v>
      </c>
      <c r="Q1885" s="7" t="s">
        <v>33</v>
      </c>
      <c r="R1885" s="7" t="s">
        <v>33</v>
      </c>
      <c r="S1885" s="12" t="s">
        <v>3225</v>
      </c>
      <c r="T1885" s="8">
        <v>15757837.44192891</v>
      </c>
      <c r="U1885" s="8">
        <v>14388143</v>
      </c>
      <c r="V1885" s="8">
        <v>5101000</v>
      </c>
      <c r="W1885" s="8">
        <v>9550087</v>
      </c>
      <c r="X1885" s="8">
        <v>46287916.666666664</v>
      </c>
      <c r="Y1885" s="8">
        <v>9258471</v>
      </c>
      <c r="Z1885" s="8">
        <v>42716153.111111112</v>
      </c>
      <c r="AA1885" s="8">
        <v>15757837.44192891</v>
      </c>
      <c r="AB1885" s="8">
        <v>1438814</v>
      </c>
      <c r="AC1885" s="8">
        <v>19964000</v>
      </c>
      <c r="AD1885" s="8">
        <v>703778</v>
      </c>
      <c r="AE1885" s="8">
        <v>729166.66666666674</v>
      </c>
      <c r="AF1885" s="8">
        <v>0</v>
      </c>
      <c r="AG1885" s="8">
        <v>5709473.555555556</v>
      </c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9" t="s">
        <v>4110</v>
      </c>
      <c r="BE1885" s="8"/>
      <c r="BF1885" s="8"/>
      <c r="BG1885" s="8">
        <f>IF($BE1885=1,T1884,0)</f>
        <v>0</v>
      </c>
      <c r="BH1885" s="8">
        <f>IF($BE1885=1,U1884,0)</f>
        <v>0</v>
      </c>
      <c r="BI1885" s="8">
        <f>IF($BE1885=1,V1884,0)</f>
        <v>0</v>
      </c>
      <c r="BJ1885" s="8">
        <f>IF($BE1885=1,W1884,0)</f>
        <v>0</v>
      </c>
      <c r="BK1885" s="8">
        <f>IF($BE1885=1,X1884,0)</f>
        <v>0</v>
      </c>
      <c r="BL1885" s="8">
        <f>IF($BE1885=1,Y1884,0)</f>
        <v>0</v>
      </c>
      <c r="BM1885" s="8">
        <f>IF($BE1885=1,Z1884,0)</f>
        <v>0</v>
      </c>
    </row>
    <row r="1886" spans="1:65" s="7" customFormat="1" ht="15.75" customHeight="1" x14ac:dyDescent="0.15">
      <c r="A1886" s="7" t="s">
        <v>4113</v>
      </c>
      <c r="B1886" s="7" t="s">
        <v>3223</v>
      </c>
      <c r="C1886" s="7" t="s">
        <v>4036</v>
      </c>
      <c r="D1886" s="7" t="s">
        <v>37</v>
      </c>
      <c r="E1886" s="7" t="s">
        <v>271</v>
      </c>
      <c r="F1886" s="7" t="s">
        <v>2761</v>
      </c>
      <c r="G1886" s="7" t="s">
        <v>3023</v>
      </c>
      <c r="H1886" s="7" t="s">
        <v>4037</v>
      </c>
      <c r="I1886" s="7" t="s">
        <v>33</v>
      </c>
      <c r="J1886" s="7" t="s">
        <v>33</v>
      </c>
      <c r="K1886" s="7" t="s">
        <v>33</v>
      </c>
      <c r="L1886" s="7" t="s">
        <v>33</v>
      </c>
      <c r="M1886" s="7" t="s">
        <v>33</v>
      </c>
      <c r="N1886" s="7" t="s">
        <v>33</v>
      </c>
      <c r="O1886" s="7" t="s">
        <v>33</v>
      </c>
      <c r="P1886" s="7" t="s">
        <v>33</v>
      </c>
      <c r="Q1886" s="7" t="s">
        <v>33</v>
      </c>
      <c r="R1886" s="7" t="s">
        <v>33</v>
      </c>
      <c r="S1886" s="12" t="s">
        <v>3225</v>
      </c>
      <c r="T1886" s="8">
        <v>15757837.44192891</v>
      </c>
      <c r="U1886" s="8">
        <v>33609697</v>
      </c>
      <c r="V1886" s="8">
        <v>11871000</v>
      </c>
      <c r="W1886" s="8">
        <v>29147701</v>
      </c>
      <c r="X1886" s="8">
        <v>43518917.50400047</v>
      </c>
      <c r="Y1886" s="8">
        <v>57856471</v>
      </c>
      <c r="Z1886" s="8">
        <v>16050921.754385963</v>
      </c>
      <c r="AA1886" s="8">
        <v>15757837.44192891</v>
      </c>
      <c r="AB1886" s="8">
        <v>3360969</v>
      </c>
      <c r="AC1886" s="8">
        <v>25934000</v>
      </c>
      <c r="AD1886" s="8">
        <v>703778</v>
      </c>
      <c r="AE1886" s="8">
        <v>729166.66666666674</v>
      </c>
      <c r="AF1886" s="8">
        <v>0</v>
      </c>
      <c r="AG1886" s="8">
        <v>4573334.3859649124</v>
      </c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9" t="s">
        <v>4112</v>
      </c>
      <c r="BE1886" s="8"/>
      <c r="BF1886" s="8"/>
      <c r="BG1886" s="8">
        <f>IF($BE1886=1,T1885,0)</f>
        <v>0</v>
      </c>
      <c r="BH1886" s="8">
        <f>IF($BE1886=1,U1885,0)</f>
        <v>0</v>
      </c>
      <c r="BI1886" s="8">
        <f>IF($BE1886=1,V1885,0)</f>
        <v>0</v>
      </c>
      <c r="BJ1886" s="8">
        <f>IF($BE1886=1,W1885,0)</f>
        <v>0</v>
      </c>
      <c r="BK1886" s="8">
        <f>IF($BE1886=1,X1885,0)</f>
        <v>0</v>
      </c>
      <c r="BL1886" s="8">
        <f>IF($BE1886=1,Y1885,0)</f>
        <v>0</v>
      </c>
      <c r="BM1886" s="8">
        <f>IF($BE1886=1,Z1885,0)</f>
        <v>0</v>
      </c>
    </row>
    <row r="1887" spans="1:65" s="7" customFormat="1" ht="15.75" customHeight="1" x14ac:dyDescent="0.15">
      <c r="A1887" s="7" t="s">
        <v>4115</v>
      </c>
      <c r="B1887" s="7" t="s">
        <v>3223</v>
      </c>
      <c r="C1887" s="7" t="s">
        <v>4036</v>
      </c>
      <c r="D1887" s="7" t="s">
        <v>37</v>
      </c>
      <c r="E1887" s="7" t="s">
        <v>271</v>
      </c>
      <c r="F1887" s="7" t="s">
        <v>2761</v>
      </c>
      <c r="G1887" s="7" t="s">
        <v>3026</v>
      </c>
      <c r="H1887" s="7" t="s">
        <v>4037</v>
      </c>
      <c r="I1887" s="7" t="s">
        <v>33</v>
      </c>
      <c r="J1887" s="7" t="s">
        <v>33</v>
      </c>
      <c r="K1887" s="7" t="s">
        <v>33</v>
      </c>
      <c r="L1887" s="7" t="s">
        <v>33</v>
      </c>
      <c r="M1887" s="7" t="s">
        <v>33</v>
      </c>
      <c r="N1887" s="7" t="s">
        <v>33</v>
      </c>
      <c r="O1887" s="7" t="s">
        <v>33</v>
      </c>
      <c r="P1887" s="7" t="s">
        <v>33</v>
      </c>
      <c r="Q1887" s="7" t="s">
        <v>33</v>
      </c>
      <c r="R1887" s="7" t="s">
        <v>33</v>
      </c>
      <c r="S1887" s="12" t="s">
        <v>3225</v>
      </c>
      <c r="T1887" s="8">
        <v>15757837.44192891</v>
      </c>
      <c r="U1887" s="8">
        <v>29469406</v>
      </c>
      <c r="V1887" s="8">
        <v>8485000</v>
      </c>
      <c r="W1887" s="8">
        <v>12859092</v>
      </c>
      <c r="X1887" s="8">
        <v>81149166.666666672</v>
      </c>
      <c r="Y1887" s="8">
        <v>13100471</v>
      </c>
      <c r="Z1887" s="8">
        <v>41226398.415555559</v>
      </c>
      <c r="AA1887" s="8">
        <v>15757837.44192891</v>
      </c>
      <c r="AB1887" s="8">
        <v>2946940</v>
      </c>
      <c r="AC1887" s="8">
        <v>22920000</v>
      </c>
      <c r="AD1887" s="8">
        <v>747759</v>
      </c>
      <c r="AE1887" s="8">
        <v>729166.66666666674</v>
      </c>
      <c r="AF1887" s="8">
        <v>0</v>
      </c>
      <c r="AG1887" s="8">
        <v>5709473.555555556</v>
      </c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9" t="s">
        <v>4114</v>
      </c>
      <c r="BE1887" s="8"/>
      <c r="BF1887" s="8"/>
      <c r="BG1887" s="8">
        <f>IF($BE1887=1,T1886,0)</f>
        <v>0</v>
      </c>
      <c r="BH1887" s="8">
        <f>IF($BE1887=1,U1886,0)</f>
        <v>0</v>
      </c>
      <c r="BI1887" s="8">
        <f>IF($BE1887=1,V1886,0)</f>
        <v>0</v>
      </c>
      <c r="BJ1887" s="8">
        <f>IF($BE1887=1,W1886,0)</f>
        <v>0</v>
      </c>
      <c r="BK1887" s="8">
        <f>IF($BE1887=1,X1886,0)</f>
        <v>0</v>
      </c>
      <c r="BL1887" s="8">
        <f>IF($BE1887=1,Y1886,0)</f>
        <v>0</v>
      </c>
      <c r="BM1887" s="8">
        <f>IF($BE1887=1,Z1886,0)</f>
        <v>0</v>
      </c>
    </row>
    <row r="1888" spans="1:65" s="7" customFormat="1" ht="15.75" customHeight="1" x14ac:dyDescent="0.15">
      <c r="A1888" s="7" t="s">
        <v>4117</v>
      </c>
      <c r="B1888" s="7" t="s">
        <v>3223</v>
      </c>
      <c r="C1888" s="7" t="s">
        <v>4036</v>
      </c>
      <c r="D1888" s="7" t="s">
        <v>37</v>
      </c>
      <c r="E1888" s="7" t="s">
        <v>1968</v>
      </c>
      <c r="F1888" s="7" t="s">
        <v>2041</v>
      </c>
      <c r="G1888" s="7" t="s">
        <v>3023</v>
      </c>
      <c r="H1888" s="7" t="s">
        <v>4037</v>
      </c>
      <c r="I1888" s="7" t="s">
        <v>33</v>
      </c>
      <c r="J1888" s="7" t="s">
        <v>33</v>
      </c>
      <c r="K1888" s="7" t="s">
        <v>33</v>
      </c>
      <c r="L1888" s="7" t="s">
        <v>33</v>
      </c>
      <c r="M1888" s="7" t="s">
        <v>33</v>
      </c>
      <c r="N1888" s="7" t="s">
        <v>33</v>
      </c>
      <c r="O1888" s="7" t="s">
        <v>33</v>
      </c>
      <c r="P1888" s="7" t="s">
        <v>33</v>
      </c>
      <c r="Q1888" s="7" t="s">
        <v>33</v>
      </c>
      <c r="R1888" s="7" t="s">
        <v>33</v>
      </c>
      <c r="S1888" s="12" t="s">
        <v>3225</v>
      </c>
      <c r="T1888" s="8">
        <v>15757837.44192891</v>
      </c>
      <c r="U1888" s="8">
        <v>30554725</v>
      </c>
      <c r="V1888" s="8">
        <v>8100000</v>
      </c>
      <c r="W1888" s="8">
        <v>13838413</v>
      </c>
      <c r="X1888" s="8">
        <v>33352156.392889358</v>
      </c>
      <c r="Y1888" s="8">
        <v>27232471</v>
      </c>
      <c r="Z1888" s="8">
        <v>11076625.438596493</v>
      </c>
      <c r="AA1888" s="8">
        <v>15757837.44192891</v>
      </c>
      <c r="AB1888" s="8">
        <v>3055472</v>
      </c>
      <c r="AC1888" s="8">
        <v>23814000</v>
      </c>
      <c r="AD1888" s="8">
        <v>703778</v>
      </c>
      <c r="AE1888" s="8">
        <v>729166.66666666674</v>
      </c>
      <c r="AF1888" s="8">
        <v>0</v>
      </c>
      <c r="AG1888" s="8">
        <v>4573334.3859649124</v>
      </c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9" t="s">
        <v>4116</v>
      </c>
      <c r="BE1888" s="8"/>
      <c r="BF1888" s="8"/>
      <c r="BG1888" s="8">
        <f>IF($BE1888=1,T1887,0)</f>
        <v>0</v>
      </c>
      <c r="BH1888" s="8">
        <f>IF($BE1888=1,U1887,0)</f>
        <v>0</v>
      </c>
      <c r="BI1888" s="8">
        <f>IF($BE1888=1,V1887,0)</f>
        <v>0</v>
      </c>
      <c r="BJ1888" s="8">
        <f>IF($BE1888=1,W1887,0)</f>
        <v>0</v>
      </c>
      <c r="BK1888" s="8">
        <f>IF($BE1888=1,X1887,0)</f>
        <v>0</v>
      </c>
      <c r="BL1888" s="8">
        <f>IF($BE1888=1,Y1887,0)</f>
        <v>0</v>
      </c>
      <c r="BM1888" s="8">
        <f>IF($BE1888=1,Z1887,0)</f>
        <v>0</v>
      </c>
    </row>
    <row r="1889" spans="1:65" s="7" customFormat="1" ht="15.75" customHeight="1" x14ac:dyDescent="0.15">
      <c r="A1889" s="7" t="s">
        <v>4119</v>
      </c>
      <c r="B1889" s="7" t="s">
        <v>3223</v>
      </c>
      <c r="C1889" s="7" t="s">
        <v>4036</v>
      </c>
      <c r="D1889" s="7" t="s">
        <v>37</v>
      </c>
      <c r="E1889" s="7" t="s">
        <v>1968</v>
      </c>
      <c r="F1889" s="7" t="s">
        <v>2041</v>
      </c>
      <c r="G1889" s="7" t="s">
        <v>3026</v>
      </c>
      <c r="H1889" s="7" t="s">
        <v>4037</v>
      </c>
      <c r="I1889" s="7" t="s">
        <v>33</v>
      </c>
      <c r="J1889" s="7" t="s">
        <v>33</v>
      </c>
      <c r="K1889" s="7" t="s">
        <v>33</v>
      </c>
      <c r="L1889" s="7" t="s">
        <v>33</v>
      </c>
      <c r="M1889" s="7" t="s">
        <v>33</v>
      </c>
      <c r="N1889" s="7" t="s">
        <v>33</v>
      </c>
      <c r="O1889" s="7" t="s">
        <v>33</v>
      </c>
      <c r="P1889" s="7" t="s">
        <v>33</v>
      </c>
      <c r="Q1889" s="7" t="s">
        <v>33</v>
      </c>
      <c r="R1889" s="7" t="s">
        <v>33</v>
      </c>
      <c r="S1889" s="12" t="s">
        <v>3225</v>
      </c>
      <c r="T1889" s="8">
        <v>15757837.44192891</v>
      </c>
      <c r="U1889" s="8">
        <v>24236234</v>
      </c>
      <c r="V1889" s="8">
        <v>6582000</v>
      </c>
      <c r="W1889" s="8">
        <v>11175457</v>
      </c>
      <c r="X1889" s="8">
        <v>62474166.666666664</v>
      </c>
      <c r="Y1889" s="8">
        <v>11032471</v>
      </c>
      <c r="Z1889" s="8">
        <v>26767493.955555558</v>
      </c>
      <c r="AA1889" s="8">
        <v>15757837.44192891</v>
      </c>
      <c r="AB1889" s="8">
        <v>2423623</v>
      </c>
      <c r="AC1889" s="8">
        <v>20798000</v>
      </c>
      <c r="AD1889" s="8">
        <v>729083</v>
      </c>
      <c r="AE1889" s="8">
        <v>729166.66666666674</v>
      </c>
      <c r="AF1889" s="8">
        <v>0</v>
      </c>
      <c r="AG1889" s="8">
        <v>5709473.555555556</v>
      </c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9" t="s">
        <v>4118</v>
      </c>
      <c r="BE1889" s="8"/>
      <c r="BF1889" s="8"/>
      <c r="BG1889" s="8">
        <f>IF($BE1889=1,T1888,0)</f>
        <v>0</v>
      </c>
      <c r="BH1889" s="8">
        <f>IF($BE1889=1,U1888,0)</f>
        <v>0</v>
      </c>
      <c r="BI1889" s="8">
        <f>IF($BE1889=1,V1888,0)</f>
        <v>0</v>
      </c>
      <c r="BJ1889" s="8">
        <f>IF($BE1889=1,W1888,0)</f>
        <v>0</v>
      </c>
      <c r="BK1889" s="8">
        <f>IF($BE1889=1,X1888,0)</f>
        <v>0</v>
      </c>
      <c r="BL1889" s="8">
        <f>IF($BE1889=1,Y1888,0)</f>
        <v>0</v>
      </c>
      <c r="BM1889" s="8">
        <f>IF($BE1889=1,Z1888,0)</f>
        <v>0</v>
      </c>
    </row>
    <row r="1890" spans="1:65" s="7" customFormat="1" ht="15.75" customHeight="1" x14ac:dyDescent="0.15">
      <c r="A1890" s="7" t="s">
        <v>4121</v>
      </c>
      <c r="B1890" s="7" t="s">
        <v>3223</v>
      </c>
      <c r="C1890" s="7" t="s">
        <v>4036</v>
      </c>
      <c r="D1890" s="7" t="s">
        <v>37</v>
      </c>
      <c r="E1890" s="7" t="s">
        <v>1968</v>
      </c>
      <c r="F1890" s="7" t="s">
        <v>2233</v>
      </c>
      <c r="G1890" s="7" t="s">
        <v>3023</v>
      </c>
      <c r="H1890" s="7" t="s">
        <v>4037</v>
      </c>
      <c r="I1890" s="7" t="s">
        <v>33</v>
      </c>
      <c r="J1890" s="7" t="s">
        <v>33</v>
      </c>
      <c r="K1890" s="7" t="s">
        <v>33</v>
      </c>
      <c r="L1890" s="7" t="s">
        <v>33</v>
      </c>
      <c r="M1890" s="7" t="s">
        <v>33</v>
      </c>
      <c r="N1890" s="7" t="s">
        <v>33</v>
      </c>
      <c r="O1890" s="7" t="s">
        <v>33</v>
      </c>
      <c r="P1890" s="7" t="s">
        <v>33</v>
      </c>
      <c r="Q1890" s="7" t="s">
        <v>33</v>
      </c>
      <c r="R1890" s="7" t="s">
        <v>33</v>
      </c>
      <c r="S1890" s="12" t="s">
        <v>3225</v>
      </c>
      <c r="T1890" s="8">
        <v>15757837.44192891</v>
      </c>
      <c r="U1890" s="8">
        <v>13206165</v>
      </c>
      <c r="V1890" s="8">
        <v>3060000</v>
      </c>
      <c r="W1890" s="8">
        <v>8389655</v>
      </c>
      <c r="X1890" s="8">
        <v>8235623.0595560241</v>
      </c>
      <c r="Y1890" s="8">
        <v>13005236</v>
      </c>
      <c r="Z1890" s="8">
        <v>4611517.1052631577</v>
      </c>
      <c r="AA1890" s="8">
        <v>15757837.44192891</v>
      </c>
      <c r="AB1890" s="8">
        <v>1320616</v>
      </c>
      <c r="AC1890" s="8">
        <v>17791000</v>
      </c>
      <c r="AD1890" s="8">
        <v>703778</v>
      </c>
      <c r="AE1890" s="8">
        <v>729166.66666666674</v>
      </c>
      <c r="AF1890" s="8">
        <v>0</v>
      </c>
      <c r="AG1890" s="8">
        <v>4507479.1228070185</v>
      </c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9" t="s">
        <v>4120</v>
      </c>
      <c r="BE1890" s="8"/>
      <c r="BF1890" s="8"/>
      <c r="BG1890" s="8">
        <f>IF($BE1890=1,T1889,0)</f>
        <v>0</v>
      </c>
      <c r="BH1890" s="8">
        <f>IF($BE1890=1,U1889,0)</f>
        <v>0</v>
      </c>
      <c r="BI1890" s="8">
        <f>IF($BE1890=1,V1889,0)</f>
        <v>0</v>
      </c>
      <c r="BJ1890" s="8">
        <f>IF($BE1890=1,W1889,0)</f>
        <v>0</v>
      </c>
      <c r="BK1890" s="8">
        <f>IF($BE1890=1,X1889,0)</f>
        <v>0</v>
      </c>
      <c r="BL1890" s="8">
        <f>IF($BE1890=1,Y1889,0)</f>
        <v>0</v>
      </c>
      <c r="BM1890" s="8">
        <f>IF($BE1890=1,Z1889,0)</f>
        <v>0</v>
      </c>
    </row>
    <row r="1891" spans="1:65" s="7" customFormat="1" ht="15.75" customHeight="1" x14ac:dyDescent="0.15">
      <c r="A1891" s="7" t="s">
        <v>4123</v>
      </c>
      <c r="B1891" s="7" t="s">
        <v>3223</v>
      </c>
      <c r="C1891" s="7" t="s">
        <v>4036</v>
      </c>
      <c r="D1891" s="7" t="s">
        <v>37</v>
      </c>
      <c r="E1891" s="7" t="s">
        <v>1968</v>
      </c>
      <c r="F1891" s="7" t="s">
        <v>2233</v>
      </c>
      <c r="G1891" s="7" t="s">
        <v>3026</v>
      </c>
      <c r="H1891" s="7" t="s">
        <v>4037</v>
      </c>
      <c r="I1891" s="7" t="s">
        <v>33</v>
      </c>
      <c r="J1891" s="7" t="s">
        <v>33</v>
      </c>
      <c r="K1891" s="7" t="s">
        <v>33</v>
      </c>
      <c r="L1891" s="7" t="s">
        <v>33</v>
      </c>
      <c r="M1891" s="7" t="s">
        <v>33</v>
      </c>
      <c r="N1891" s="7" t="s">
        <v>33</v>
      </c>
      <c r="O1891" s="7" t="s">
        <v>33</v>
      </c>
      <c r="P1891" s="7" t="s">
        <v>33</v>
      </c>
      <c r="Q1891" s="7" t="s">
        <v>33</v>
      </c>
      <c r="R1891" s="7" t="s">
        <v>33</v>
      </c>
      <c r="S1891" s="12" t="s">
        <v>3225</v>
      </c>
      <c r="T1891" s="8">
        <v>15757837.44192891</v>
      </c>
      <c r="U1891" s="8">
        <v>12327423</v>
      </c>
      <c r="V1891" s="8">
        <v>1777000</v>
      </c>
      <c r="W1891" s="8">
        <v>6617626</v>
      </c>
      <c r="X1891" s="8">
        <v>11786666.666666668</v>
      </c>
      <c r="Y1891" s="8">
        <v>5705971</v>
      </c>
      <c r="Z1891" s="8">
        <v>6663137.833333333</v>
      </c>
      <c r="AA1891" s="8">
        <v>15757837.44192891</v>
      </c>
      <c r="AB1891" s="8">
        <v>1232742</v>
      </c>
      <c r="AC1891" s="8">
        <v>16982000</v>
      </c>
      <c r="AD1891" s="8">
        <v>603550</v>
      </c>
      <c r="AE1891" s="8">
        <v>729166.66666666674</v>
      </c>
      <c r="AF1891" s="8">
        <v>0</v>
      </c>
      <c r="AG1891" s="8">
        <v>5709473.555555556</v>
      </c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9" t="s">
        <v>4122</v>
      </c>
      <c r="BE1891" s="8"/>
      <c r="BF1891" s="8"/>
      <c r="BG1891" s="8">
        <f>IF($BE1891=1,T1890,0)</f>
        <v>0</v>
      </c>
      <c r="BH1891" s="8">
        <f>IF($BE1891=1,U1890,0)</f>
        <v>0</v>
      </c>
      <c r="BI1891" s="8">
        <f>IF($BE1891=1,V1890,0)</f>
        <v>0</v>
      </c>
      <c r="BJ1891" s="8">
        <f>IF($BE1891=1,W1890,0)</f>
        <v>0</v>
      </c>
      <c r="BK1891" s="8">
        <f>IF($BE1891=1,X1890,0)</f>
        <v>0</v>
      </c>
      <c r="BL1891" s="8">
        <f>IF($BE1891=1,Y1890,0)</f>
        <v>0</v>
      </c>
      <c r="BM1891" s="8">
        <f>IF($BE1891=1,Z1890,0)</f>
        <v>0</v>
      </c>
    </row>
    <row r="1892" spans="1:65" s="7" customFormat="1" ht="15.75" customHeight="1" x14ac:dyDescent="0.15">
      <c r="A1892" s="7" t="s">
        <v>4125</v>
      </c>
      <c r="B1892" s="7" t="s">
        <v>3223</v>
      </c>
      <c r="C1892" s="7" t="s">
        <v>4036</v>
      </c>
      <c r="D1892" s="7" t="s">
        <v>37</v>
      </c>
      <c r="E1892" s="7" t="s">
        <v>1968</v>
      </c>
      <c r="F1892" s="7" t="s">
        <v>2303</v>
      </c>
      <c r="G1892" s="7" t="s">
        <v>3023</v>
      </c>
      <c r="H1892" s="7" t="s">
        <v>4037</v>
      </c>
      <c r="I1892" s="7" t="s">
        <v>33</v>
      </c>
      <c r="J1892" s="7" t="s">
        <v>33</v>
      </c>
      <c r="K1892" s="7" t="s">
        <v>33</v>
      </c>
      <c r="L1892" s="7" t="s">
        <v>33</v>
      </c>
      <c r="M1892" s="7" t="s">
        <v>33</v>
      </c>
      <c r="N1892" s="7" t="s">
        <v>33</v>
      </c>
      <c r="O1892" s="7" t="s">
        <v>33</v>
      </c>
      <c r="P1892" s="7" t="s">
        <v>33</v>
      </c>
      <c r="Q1892" s="7" t="s">
        <v>33</v>
      </c>
      <c r="R1892" s="7" t="s">
        <v>33</v>
      </c>
      <c r="S1892" s="12" t="s">
        <v>3225</v>
      </c>
      <c r="T1892" s="8">
        <v>15757837.44192891</v>
      </c>
      <c r="U1892" s="8">
        <v>14630673</v>
      </c>
      <c r="V1892" s="8">
        <v>3540000</v>
      </c>
      <c r="W1892" s="8">
        <v>9385309</v>
      </c>
      <c r="X1892" s="8">
        <v>15899831.392889358</v>
      </c>
      <c r="Y1892" s="8">
        <v>16921471</v>
      </c>
      <c r="Z1892" s="8">
        <v>6734267.5438596485</v>
      </c>
      <c r="AA1892" s="8">
        <v>15757837.44192891</v>
      </c>
      <c r="AB1892" s="8">
        <v>1463067</v>
      </c>
      <c r="AC1892" s="8">
        <v>18642000</v>
      </c>
      <c r="AD1892" s="8">
        <v>703778</v>
      </c>
      <c r="AE1892" s="8">
        <v>729166.66666666674</v>
      </c>
      <c r="AF1892" s="8">
        <v>0</v>
      </c>
      <c r="AG1892" s="8">
        <v>4507479.1228070185</v>
      </c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9" t="s">
        <v>4124</v>
      </c>
      <c r="BE1892" s="8"/>
      <c r="BF1892" s="8"/>
      <c r="BG1892" s="8">
        <f>IF($BE1892=1,T1891,0)</f>
        <v>0</v>
      </c>
      <c r="BH1892" s="8">
        <f>IF($BE1892=1,U1891,0)</f>
        <v>0</v>
      </c>
      <c r="BI1892" s="8">
        <f>IF($BE1892=1,V1891,0)</f>
        <v>0</v>
      </c>
      <c r="BJ1892" s="8">
        <f>IF($BE1892=1,W1891,0)</f>
        <v>0</v>
      </c>
      <c r="BK1892" s="8">
        <f>IF($BE1892=1,X1891,0)</f>
        <v>0</v>
      </c>
      <c r="BL1892" s="8">
        <f>IF($BE1892=1,Y1891,0)</f>
        <v>0</v>
      </c>
      <c r="BM1892" s="8">
        <f>IF($BE1892=1,Z1891,0)</f>
        <v>0</v>
      </c>
    </row>
    <row r="1893" spans="1:65" s="7" customFormat="1" ht="15.75" customHeight="1" x14ac:dyDescent="0.15">
      <c r="A1893" s="7" t="s">
        <v>4127</v>
      </c>
      <c r="B1893" s="7" t="s">
        <v>3223</v>
      </c>
      <c r="C1893" s="7" t="s">
        <v>4036</v>
      </c>
      <c r="D1893" s="7" t="s">
        <v>37</v>
      </c>
      <c r="E1893" s="7" t="s">
        <v>1968</v>
      </c>
      <c r="F1893" s="7" t="s">
        <v>2303</v>
      </c>
      <c r="G1893" s="7" t="s">
        <v>3026</v>
      </c>
      <c r="H1893" s="7" t="s">
        <v>4037</v>
      </c>
      <c r="I1893" s="7" t="s">
        <v>33</v>
      </c>
      <c r="J1893" s="7" t="s">
        <v>33</v>
      </c>
      <c r="K1893" s="7" t="s">
        <v>33</v>
      </c>
      <c r="L1893" s="7" t="s">
        <v>33</v>
      </c>
      <c r="M1893" s="7" t="s">
        <v>33</v>
      </c>
      <c r="N1893" s="7" t="s">
        <v>33</v>
      </c>
      <c r="O1893" s="7" t="s">
        <v>33</v>
      </c>
      <c r="P1893" s="7" t="s">
        <v>33</v>
      </c>
      <c r="Q1893" s="7" t="s">
        <v>33</v>
      </c>
      <c r="R1893" s="7" t="s">
        <v>33</v>
      </c>
      <c r="S1893" s="12" t="s">
        <v>3225</v>
      </c>
      <c r="T1893" s="8">
        <v>15757837.44192891</v>
      </c>
      <c r="U1893" s="8">
        <v>13250767</v>
      </c>
      <c r="V1893" s="8">
        <v>3217000</v>
      </c>
      <c r="W1893" s="8">
        <v>8008297</v>
      </c>
      <c r="X1893" s="8">
        <v>26987916.666666668</v>
      </c>
      <c r="Y1893" s="8">
        <v>7218471</v>
      </c>
      <c r="Z1893" s="8">
        <v>14629703.111111112</v>
      </c>
      <c r="AA1893" s="8">
        <v>15757837.44192891</v>
      </c>
      <c r="AB1893" s="8">
        <v>1325076</v>
      </c>
      <c r="AC1893" s="8">
        <v>18126000</v>
      </c>
      <c r="AD1893" s="8">
        <v>703100</v>
      </c>
      <c r="AE1893" s="8">
        <v>729166.66666666674</v>
      </c>
      <c r="AF1893" s="8">
        <v>0</v>
      </c>
      <c r="AG1893" s="8">
        <v>5709473.555555556</v>
      </c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9" t="s">
        <v>4126</v>
      </c>
      <c r="BE1893" s="8"/>
      <c r="BF1893" s="8"/>
      <c r="BG1893" s="8">
        <f>IF($BE1893=1,T1892,0)</f>
        <v>0</v>
      </c>
      <c r="BH1893" s="8">
        <f>IF($BE1893=1,U1892,0)</f>
        <v>0</v>
      </c>
      <c r="BI1893" s="8">
        <f>IF($BE1893=1,V1892,0)</f>
        <v>0</v>
      </c>
      <c r="BJ1893" s="8">
        <f>IF($BE1893=1,W1892,0)</f>
        <v>0</v>
      </c>
      <c r="BK1893" s="8">
        <f>IF($BE1893=1,X1892,0)</f>
        <v>0</v>
      </c>
      <c r="BL1893" s="8">
        <f>IF($BE1893=1,Y1892,0)</f>
        <v>0</v>
      </c>
      <c r="BM1893" s="8">
        <f>IF($BE1893=1,Z1892,0)</f>
        <v>0</v>
      </c>
    </row>
    <row r="1894" spans="1:65" s="7" customFormat="1" ht="15.75" customHeight="1" x14ac:dyDescent="0.15">
      <c r="A1894" s="7" t="s">
        <v>4129</v>
      </c>
      <c r="B1894" s="7" t="s">
        <v>3223</v>
      </c>
      <c r="C1894" s="7" t="s">
        <v>4036</v>
      </c>
      <c r="D1894" s="7" t="s">
        <v>37</v>
      </c>
      <c r="E1894" s="7" t="s">
        <v>1968</v>
      </c>
      <c r="F1894" s="7" t="s">
        <v>2496</v>
      </c>
      <c r="G1894" s="7" t="s">
        <v>3023</v>
      </c>
      <c r="H1894" s="7" t="s">
        <v>4037</v>
      </c>
      <c r="I1894" s="7" t="s">
        <v>33</v>
      </c>
      <c r="J1894" s="7" t="s">
        <v>33</v>
      </c>
      <c r="K1894" s="7" t="s">
        <v>33</v>
      </c>
      <c r="L1894" s="7" t="s">
        <v>33</v>
      </c>
      <c r="M1894" s="7" t="s">
        <v>33</v>
      </c>
      <c r="N1894" s="7" t="s">
        <v>33</v>
      </c>
      <c r="O1894" s="7" t="s">
        <v>33</v>
      </c>
      <c r="P1894" s="7" t="s">
        <v>33</v>
      </c>
      <c r="Q1894" s="7" t="s">
        <v>33</v>
      </c>
      <c r="R1894" s="7" t="s">
        <v>33</v>
      </c>
      <c r="S1894" s="12" t="s">
        <v>3225</v>
      </c>
      <c r="T1894" s="8">
        <v>15757837.44192891</v>
      </c>
      <c r="U1894" s="8">
        <v>17309175</v>
      </c>
      <c r="V1894" s="8">
        <v>6060000</v>
      </c>
      <c r="W1894" s="8">
        <v>10450227</v>
      </c>
      <c r="X1894" s="8">
        <v>26182031.392889358</v>
      </c>
      <c r="Y1894" s="8">
        <v>22903471</v>
      </c>
      <c r="Z1894" s="8">
        <v>8988417.7192982472</v>
      </c>
      <c r="AA1894" s="8">
        <v>15757837.44192891</v>
      </c>
      <c r="AB1894" s="8">
        <v>1730917</v>
      </c>
      <c r="AC1894" s="8">
        <v>21290000</v>
      </c>
      <c r="AD1894" s="8">
        <v>703778</v>
      </c>
      <c r="AE1894" s="8">
        <v>729166.66666666674</v>
      </c>
      <c r="AF1894" s="8">
        <v>0</v>
      </c>
      <c r="AG1894" s="8">
        <v>4507479.1228070185</v>
      </c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9" t="s">
        <v>4128</v>
      </c>
      <c r="BE1894" s="8"/>
      <c r="BF1894" s="8"/>
      <c r="BG1894" s="8">
        <f>IF($BE1894=1,T1893,0)</f>
        <v>0</v>
      </c>
      <c r="BH1894" s="8">
        <f>IF($BE1894=1,U1893,0)</f>
        <v>0</v>
      </c>
      <c r="BI1894" s="8">
        <f>IF($BE1894=1,V1893,0)</f>
        <v>0</v>
      </c>
      <c r="BJ1894" s="8">
        <f>IF($BE1894=1,W1893,0)</f>
        <v>0</v>
      </c>
      <c r="BK1894" s="8">
        <f>IF($BE1894=1,X1893,0)</f>
        <v>0</v>
      </c>
      <c r="BL1894" s="8">
        <f>IF($BE1894=1,Y1893,0)</f>
        <v>0</v>
      </c>
      <c r="BM1894" s="8">
        <f>IF($BE1894=1,Z1893,0)</f>
        <v>0</v>
      </c>
    </row>
    <row r="1895" spans="1:65" s="7" customFormat="1" ht="15.75" customHeight="1" x14ac:dyDescent="0.15">
      <c r="A1895" s="7" t="s">
        <v>4131</v>
      </c>
      <c r="B1895" s="7" t="s">
        <v>3223</v>
      </c>
      <c r="C1895" s="7" t="s">
        <v>4036</v>
      </c>
      <c r="D1895" s="7" t="s">
        <v>37</v>
      </c>
      <c r="E1895" s="7" t="s">
        <v>1968</v>
      </c>
      <c r="F1895" s="7" t="s">
        <v>2496</v>
      </c>
      <c r="G1895" s="7" t="s">
        <v>3026</v>
      </c>
      <c r="H1895" s="7" t="s">
        <v>4037</v>
      </c>
      <c r="I1895" s="7" t="s">
        <v>33</v>
      </c>
      <c r="J1895" s="7" t="s">
        <v>33</v>
      </c>
      <c r="K1895" s="7" t="s">
        <v>33</v>
      </c>
      <c r="L1895" s="7" t="s">
        <v>33</v>
      </c>
      <c r="M1895" s="7" t="s">
        <v>33</v>
      </c>
      <c r="N1895" s="7" t="s">
        <v>33</v>
      </c>
      <c r="O1895" s="7" t="s">
        <v>33</v>
      </c>
      <c r="P1895" s="7" t="s">
        <v>33</v>
      </c>
      <c r="Q1895" s="7" t="s">
        <v>33</v>
      </c>
      <c r="R1895" s="7" t="s">
        <v>33</v>
      </c>
      <c r="S1895" s="12" t="s">
        <v>3225</v>
      </c>
      <c r="T1895" s="8">
        <v>15757837.44192891</v>
      </c>
      <c r="U1895" s="8">
        <v>14250805</v>
      </c>
      <c r="V1895" s="8">
        <v>5101000</v>
      </c>
      <c r="W1895" s="8">
        <v>9564682</v>
      </c>
      <c r="X1895" s="8">
        <v>47237916.666666664</v>
      </c>
      <c r="Y1895" s="8">
        <v>9258471</v>
      </c>
      <c r="Z1895" s="8">
        <v>33166760.111111116</v>
      </c>
      <c r="AA1895" s="8">
        <v>15757837.44192891</v>
      </c>
      <c r="AB1895" s="8">
        <v>1425080</v>
      </c>
      <c r="AC1895" s="8">
        <v>19622000</v>
      </c>
      <c r="AD1895" s="8">
        <v>703778</v>
      </c>
      <c r="AE1895" s="8">
        <v>729166.66666666674</v>
      </c>
      <c r="AF1895" s="8">
        <v>0</v>
      </c>
      <c r="AG1895" s="8">
        <v>5709473.555555556</v>
      </c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9" t="s">
        <v>4130</v>
      </c>
      <c r="BE1895" s="8"/>
      <c r="BF1895" s="8"/>
      <c r="BG1895" s="8">
        <f>IF($BE1895=1,T1894,0)</f>
        <v>0</v>
      </c>
      <c r="BH1895" s="8">
        <f>IF($BE1895=1,U1894,0)</f>
        <v>0</v>
      </c>
      <c r="BI1895" s="8">
        <f>IF($BE1895=1,V1894,0)</f>
        <v>0</v>
      </c>
      <c r="BJ1895" s="8">
        <f>IF($BE1895=1,W1894,0)</f>
        <v>0</v>
      </c>
      <c r="BK1895" s="8">
        <f>IF($BE1895=1,X1894,0)</f>
        <v>0</v>
      </c>
      <c r="BL1895" s="8">
        <f>IF($BE1895=1,Y1894,0)</f>
        <v>0</v>
      </c>
      <c r="BM1895" s="8">
        <f>IF($BE1895=1,Z1894,0)</f>
        <v>0</v>
      </c>
    </row>
    <row r="1896" spans="1:65" s="7" customFormat="1" ht="15.75" customHeight="1" x14ac:dyDescent="0.15">
      <c r="A1896" s="7" t="s">
        <v>4133</v>
      </c>
      <c r="B1896" s="7" t="s">
        <v>3223</v>
      </c>
      <c r="C1896" s="7" t="s">
        <v>4036</v>
      </c>
      <c r="D1896" s="7" t="s">
        <v>37</v>
      </c>
      <c r="E1896" s="7" t="s">
        <v>1968</v>
      </c>
      <c r="F1896" s="7" t="s">
        <v>2761</v>
      </c>
      <c r="G1896" s="7" t="s">
        <v>3023</v>
      </c>
      <c r="H1896" s="7" t="s">
        <v>4037</v>
      </c>
      <c r="I1896" s="7" t="s">
        <v>33</v>
      </c>
      <c r="J1896" s="7" t="s">
        <v>33</v>
      </c>
      <c r="K1896" s="7" t="s">
        <v>33</v>
      </c>
      <c r="L1896" s="7" t="s">
        <v>33</v>
      </c>
      <c r="M1896" s="7" t="s">
        <v>33</v>
      </c>
      <c r="N1896" s="7" t="s">
        <v>33</v>
      </c>
      <c r="O1896" s="7" t="s">
        <v>33</v>
      </c>
      <c r="P1896" s="7" t="s">
        <v>33</v>
      </c>
      <c r="Q1896" s="7" t="s">
        <v>33</v>
      </c>
      <c r="R1896" s="7" t="s">
        <v>33</v>
      </c>
      <c r="S1896" s="12" t="s">
        <v>3225</v>
      </c>
      <c r="T1896" s="8">
        <v>15757837.44192891</v>
      </c>
      <c r="U1896" s="8">
        <v>32949628</v>
      </c>
      <c r="V1896" s="8">
        <v>10992000</v>
      </c>
      <c r="W1896" s="8">
        <v>24938326</v>
      </c>
      <c r="X1896" s="8">
        <v>43518917.50400047</v>
      </c>
      <c r="Y1896" s="8">
        <v>57856471</v>
      </c>
      <c r="Z1896" s="8">
        <v>12513582.280701753</v>
      </c>
      <c r="AA1896" s="8">
        <v>15757837.44192891</v>
      </c>
      <c r="AB1896" s="8">
        <v>3294962</v>
      </c>
      <c r="AC1896" s="8">
        <v>25323000</v>
      </c>
      <c r="AD1896" s="8">
        <v>703778</v>
      </c>
      <c r="AE1896" s="8">
        <v>729166.66666666674</v>
      </c>
      <c r="AF1896" s="8">
        <v>0</v>
      </c>
      <c r="AG1896" s="8">
        <v>4573334.3859649124</v>
      </c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9" t="s">
        <v>4132</v>
      </c>
      <c r="BE1896" s="8"/>
      <c r="BF1896" s="8"/>
      <c r="BG1896" s="8">
        <f>IF($BE1896=1,T1895,0)</f>
        <v>0</v>
      </c>
      <c r="BH1896" s="8">
        <f>IF($BE1896=1,U1895,0)</f>
        <v>0</v>
      </c>
      <c r="BI1896" s="8">
        <f>IF($BE1896=1,V1895,0)</f>
        <v>0</v>
      </c>
      <c r="BJ1896" s="8">
        <f>IF($BE1896=1,W1895,0)</f>
        <v>0</v>
      </c>
      <c r="BK1896" s="8">
        <f>IF($BE1896=1,X1895,0)</f>
        <v>0</v>
      </c>
      <c r="BL1896" s="8">
        <f>IF($BE1896=1,Y1895,0)</f>
        <v>0</v>
      </c>
      <c r="BM1896" s="8">
        <f>IF($BE1896=1,Z1895,0)</f>
        <v>0</v>
      </c>
    </row>
    <row r="1897" spans="1:65" s="7" customFormat="1" ht="15.75" customHeight="1" x14ac:dyDescent="0.15">
      <c r="A1897" s="7" t="s">
        <v>4135</v>
      </c>
      <c r="B1897" s="7" t="s">
        <v>3223</v>
      </c>
      <c r="C1897" s="7" t="s">
        <v>4036</v>
      </c>
      <c r="D1897" s="7" t="s">
        <v>37</v>
      </c>
      <c r="E1897" s="7" t="s">
        <v>1968</v>
      </c>
      <c r="F1897" s="7" t="s">
        <v>2761</v>
      </c>
      <c r="G1897" s="7" t="s">
        <v>3026</v>
      </c>
      <c r="H1897" s="7" t="s">
        <v>4037</v>
      </c>
      <c r="I1897" s="7" t="s">
        <v>33</v>
      </c>
      <c r="J1897" s="7" t="s">
        <v>33</v>
      </c>
      <c r="K1897" s="7" t="s">
        <v>33</v>
      </c>
      <c r="L1897" s="7" t="s">
        <v>33</v>
      </c>
      <c r="M1897" s="7" t="s">
        <v>33</v>
      </c>
      <c r="N1897" s="7" t="s">
        <v>33</v>
      </c>
      <c r="O1897" s="7" t="s">
        <v>33</v>
      </c>
      <c r="P1897" s="7" t="s">
        <v>33</v>
      </c>
      <c r="Q1897" s="7" t="s">
        <v>33</v>
      </c>
      <c r="R1897" s="7" t="s">
        <v>33</v>
      </c>
      <c r="S1897" s="12" t="s">
        <v>3225</v>
      </c>
      <c r="T1897" s="8">
        <v>15757837.44192891</v>
      </c>
      <c r="U1897" s="8">
        <v>28997531</v>
      </c>
      <c r="V1897" s="8">
        <v>8485000</v>
      </c>
      <c r="W1897" s="8">
        <v>12877175</v>
      </c>
      <c r="X1897" s="8">
        <v>82724166.666666672</v>
      </c>
      <c r="Y1897" s="8">
        <v>13100471</v>
      </c>
      <c r="Z1897" s="8">
        <v>28991940.795555562</v>
      </c>
      <c r="AA1897" s="8">
        <v>15757837.44192891</v>
      </c>
      <c r="AB1897" s="8">
        <v>2899753</v>
      </c>
      <c r="AC1897" s="8">
        <v>22308000</v>
      </c>
      <c r="AD1897" s="8">
        <v>747759</v>
      </c>
      <c r="AE1897" s="8">
        <v>729166.66666666674</v>
      </c>
      <c r="AF1897" s="8">
        <v>0</v>
      </c>
      <c r="AG1897" s="8">
        <v>5709473.555555556</v>
      </c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9" t="s">
        <v>4134</v>
      </c>
      <c r="BE1897" s="8"/>
      <c r="BF1897" s="8"/>
      <c r="BG1897" s="8">
        <f>IF($BE1897=1,T1896,0)</f>
        <v>0</v>
      </c>
      <c r="BH1897" s="8">
        <f>IF($BE1897=1,U1896,0)</f>
        <v>0</v>
      </c>
      <c r="BI1897" s="8">
        <f>IF($BE1897=1,V1896,0)</f>
        <v>0</v>
      </c>
      <c r="BJ1897" s="8">
        <f>IF($BE1897=1,W1896,0)</f>
        <v>0</v>
      </c>
      <c r="BK1897" s="8">
        <f>IF($BE1897=1,X1896,0)</f>
        <v>0</v>
      </c>
      <c r="BL1897" s="8">
        <f>IF($BE1897=1,Y1896,0)</f>
        <v>0</v>
      </c>
      <c r="BM1897" s="8">
        <f>IF($BE1897=1,Z1896,0)</f>
        <v>0</v>
      </c>
    </row>
    <row r="1898" spans="1:65" s="7" customFormat="1" ht="15.75" customHeight="1" x14ac:dyDescent="0.15">
      <c r="A1898" s="7" t="s">
        <v>4137</v>
      </c>
      <c r="B1898" s="7" t="s">
        <v>3223</v>
      </c>
      <c r="C1898" s="7" t="s">
        <v>4138</v>
      </c>
      <c r="D1898" s="7" t="s">
        <v>32</v>
      </c>
      <c r="E1898" s="7" t="s">
        <v>271</v>
      </c>
      <c r="F1898" s="7" t="s">
        <v>2041</v>
      </c>
      <c r="G1898" s="7" t="s">
        <v>3023</v>
      </c>
      <c r="H1898" s="7" t="s">
        <v>4139</v>
      </c>
      <c r="I1898" s="7" t="s">
        <v>33</v>
      </c>
      <c r="J1898" s="7" t="s">
        <v>33</v>
      </c>
      <c r="K1898" s="7" t="s">
        <v>33</v>
      </c>
      <c r="L1898" s="7" t="s">
        <v>33</v>
      </c>
      <c r="M1898" s="7" t="s">
        <v>33</v>
      </c>
      <c r="N1898" s="7" t="s">
        <v>33</v>
      </c>
      <c r="O1898" s="7" t="s">
        <v>33</v>
      </c>
      <c r="P1898" s="7" t="s">
        <v>33</v>
      </c>
      <c r="Q1898" s="7" t="s">
        <v>33</v>
      </c>
      <c r="R1898" s="7" t="s">
        <v>33</v>
      </c>
      <c r="S1898" s="12" t="s">
        <v>3225</v>
      </c>
      <c r="T1898" s="8">
        <v>6245618.9213005938</v>
      </c>
      <c r="U1898" s="8">
        <v>47206388</v>
      </c>
      <c r="V1898" s="8">
        <v>31242000</v>
      </c>
      <c r="W1898" s="8">
        <v>710238392</v>
      </c>
      <c r="X1898" s="8">
        <v>447200489.72622269</v>
      </c>
      <c r="Y1898" s="8">
        <v>1680441836</v>
      </c>
      <c r="Z1898" s="8">
        <v>53779882.280701756</v>
      </c>
      <c r="AA1898" s="8">
        <v>6245618.9213005938</v>
      </c>
      <c r="AB1898" s="8">
        <v>4720638</v>
      </c>
      <c r="AC1898" s="8">
        <v>127393000</v>
      </c>
      <c r="AD1898" s="8">
        <v>12417278</v>
      </c>
      <c r="AE1898" s="8">
        <v>3400000</v>
      </c>
      <c r="AF1898" s="8">
        <v>52000000</v>
      </c>
      <c r="AG1898" s="8">
        <v>4594923.8596491236</v>
      </c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9" t="s">
        <v>4136</v>
      </c>
      <c r="BE1898" s="8"/>
      <c r="BF1898" s="8"/>
      <c r="BG1898" s="8">
        <f>IF($BE1898=1,T1897,0)</f>
        <v>0</v>
      </c>
      <c r="BH1898" s="8">
        <f>IF($BE1898=1,U1897,0)</f>
        <v>0</v>
      </c>
      <c r="BI1898" s="8">
        <f>IF($BE1898=1,V1897,0)</f>
        <v>0</v>
      </c>
      <c r="BJ1898" s="8">
        <f>IF($BE1898=1,W1897,0)</f>
        <v>0</v>
      </c>
      <c r="BK1898" s="8">
        <f>IF($BE1898=1,X1897,0)</f>
        <v>0</v>
      </c>
      <c r="BL1898" s="8">
        <f>IF($BE1898=1,Y1897,0)</f>
        <v>0</v>
      </c>
      <c r="BM1898" s="8">
        <f>IF($BE1898=1,Z1897,0)</f>
        <v>0</v>
      </c>
    </row>
    <row r="1899" spans="1:65" s="7" customFormat="1" ht="15.75" customHeight="1" x14ac:dyDescent="0.15">
      <c r="A1899" s="7" t="s">
        <v>4141</v>
      </c>
      <c r="B1899" s="7" t="s">
        <v>3223</v>
      </c>
      <c r="C1899" s="7" t="s">
        <v>4138</v>
      </c>
      <c r="D1899" s="7" t="s">
        <v>32</v>
      </c>
      <c r="E1899" s="7" t="s">
        <v>271</v>
      </c>
      <c r="F1899" s="7" t="s">
        <v>2041</v>
      </c>
      <c r="G1899" s="7" t="s">
        <v>3023</v>
      </c>
      <c r="H1899" s="7" t="s">
        <v>4142</v>
      </c>
      <c r="I1899" s="7" t="s">
        <v>33</v>
      </c>
      <c r="J1899" s="7" t="s">
        <v>33</v>
      </c>
      <c r="K1899" s="7" t="s">
        <v>33</v>
      </c>
      <c r="L1899" s="7" t="s">
        <v>33</v>
      </c>
      <c r="M1899" s="7" t="s">
        <v>33</v>
      </c>
      <c r="N1899" s="7" t="s">
        <v>33</v>
      </c>
      <c r="O1899" s="7" t="s">
        <v>33</v>
      </c>
      <c r="P1899" s="7" t="s">
        <v>33</v>
      </c>
      <c r="Q1899" s="7" t="s">
        <v>33</v>
      </c>
      <c r="R1899" s="7" t="s">
        <v>33</v>
      </c>
      <c r="S1899" s="12" t="s">
        <v>3225</v>
      </c>
      <c r="T1899" s="8">
        <v>6245618.9213005938</v>
      </c>
      <c r="U1899" s="8">
        <v>47206388</v>
      </c>
      <c r="V1899" s="8">
        <v>31242000</v>
      </c>
      <c r="W1899" s="8">
        <v>349615007</v>
      </c>
      <c r="X1899" s="8">
        <v>447200489.72622269</v>
      </c>
      <c r="Y1899" s="8">
        <v>1680441836</v>
      </c>
      <c r="Z1899" s="8">
        <v>48973313.859649122</v>
      </c>
      <c r="AA1899" s="8">
        <v>6245618.9213005938</v>
      </c>
      <c r="AB1899" s="8">
        <v>4720638</v>
      </c>
      <c r="AC1899" s="8">
        <v>127393000</v>
      </c>
      <c r="AD1899" s="8">
        <v>12417278</v>
      </c>
      <c r="AE1899" s="8">
        <v>3400000</v>
      </c>
      <c r="AF1899" s="8">
        <v>52000000</v>
      </c>
      <c r="AG1899" s="8">
        <v>4594923.8596491236</v>
      </c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9" t="s">
        <v>4140</v>
      </c>
      <c r="BE1899" s="8"/>
      <c r="BF1899" s="8"/>
      <c r="BG1899" s="8">
        <f>IF($BE1899=1,T1898,0)</f>
        <v>0</v>
      </c>
      <c r="BH1899" s="8">
        <f>IF($BE1899=1,U1898,0)</f>
        <v>0</v>
      </c>
      <c r="BI1899" s="8">
        <f>IF($BE1899=1,V1898,0)</f>
        <v>0</v>
      </c>
      <c r="BJ1899" s="8">
        <f>IF($BE1899=1,W1898,0)</f>
        <v>0</v>
      </c>
      <c r="BK1899" s="8">
        <f>IF($BE1899=1,X1898,0)</f>
        <v>0</v>
      </c>
      <c r="BL1899" s="8">
        <f>IF($BE1899=1,Y1898,0)</f>
        <v>0</v>
      </c>
      <c r="BM1899" s="8">
        <f>IF($BE1899=1,Z1898,0)</f>
        <v>0</v>
      </c>
    </row>
    <row r="1900" spans="1:65" s="7" customFormat="1" ht="15.75" customHeight="1" x14ac:dyDescent="0.15">
      <c r="A1900" s="7" t="s">
        <v>4144</v>
      </c>
      <c r="B1900" s="7" t="s">
        <v>3223</v>
      </c>
      <c r="C1900" s="7" t="s">
        <v>4138</v>
      </c>
      <c r="D1900" s="7" t="s">
        <v>32</v>
      </c>
      <c r="E1900" s="7" t="s">
        <v>271</v>
      </c>
      <c r="F1900" s="7" t="s">
        <v>2041</v>
      </c>
      <c r="G1900" s="7" t="s">
        <v>3026</v>
      </c>
      <c r="H1900" s="7" t="s">
        <v>4139</v>
      </c>
      <c r="I1900" s="7" t="s">
        <v>33</v>
      </c>
      <c r="J1900" s="7" t="s">
        <v>33</v>
      </c>
      <c r="K1900" s="7" t="s">
        <v>33</v>
      </c>
      <c r="L1900" s="7" t="s">
        <v>33</v>
      </c>
      <c r="M1900" s="7" t="s">
        <v>33</v>
      </c>
      <c r="N1900" s="7" t="s">
        <v>33</v>
      </c>
      <c r="O1900" s="7" t="s">
        <v>33</v>
      </c>
      <c r="P1900" s="7" t="s">
        <v>33</v>
      </c>
      <c r="Q1900" s="7" t="s">
        <v>33</v>
      </c>
      <c r="R1900" s="7" t="s">
        <v>33</v>
      </c>
      <c r="S1900" s="12" t="s">
        <v>3225</v>
      </c>
      <c r="T1900" s="8">
        <v>109251028.26445837</v>
      </c>
      <c r="U1900" s="8">
        <v>36801144</v>
      </c>
      <c r="V1900" s="8">
        <v>16941000</v>
      </c>
      <c r="W1900" s="8">
        <v>706346927</v>
      </c>
      <c r="X1900" s="8">
        <v>956330000</v>
      </c>
      <c r="Y1900" s="8">
        <v>1662293036</v>
      </c>
      <c r="Z1900" s="8">
        <v>97226230.784313723</v>
      </c>
      <c r="AA1900" s="8">
        <v>109251028.26445837</v>
      </c>
      <c r="AB1900" s="8">
        <v>3680114</v>
      </c>
      <c r="AC1900" s="8">
        <v>105186000</v>
      </c>
      <c r="AD1900" s="8">
        <v>12442583</v>
      </c>
      <c r="AE1900" s="8">
        <v>3400000</v>
      </c>
      <c r="AF1900" s="8">
        <v>52000000</v>
      </c>
      <c r="AG1900" s="8">
        <v>4937445.7843137262</v>
      </c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9" t="s">
        <v>4143</v>
      </c>
      <c r="BE1900" s="8"/>
      <c r="BF1900" s="8"/>
      <c r="BG1900" s="8">
        <f>IF($BE1900=1,T1899,0)</f>
        <v>0</v>
      </c>
      <c r="BH1900" s="8">
        <f>IF($BE1900=1,U1899,0)</f>
        <v>0</v>
      </c>
      <c r="BI1900" s="8">
        <f>IF($BE1900=1,V1899,0)</f>
        <v>0</v>
      </c>
      <c r="BJ1900" s="8">
        <f>IF($BE1900=1,W1899,0)</f>
        <v>0</v>
      </c>
      <c r="BK1900" s="8">
        <f>IF($BE1900=1,X1899,0)</f>
        <v>0</v>
      </c>
      <c r="BL1900" s="8">
        <f>IF($BE1900=1,Y1899,0)</f>
        <v>0</v>
      </c>
      <c r="BM1900" s="8">
        <f>IF($BE1900=1,Z1899,0)</f>
        <v>0</v>
      </c>
    </row>
    <row r="1901" spans="1:65" s="7" customFormat="1" ht="15.75" customHeight="1" x14ac:dyDescent="0.15">
      <c r="A1901" s="7" t="s">
        <v>4146</v>
      </c>
      <c r="B1901" s="7" t="s">
        <v>3223</v>
      </c>
      <c r="C1901" s="7" t="s">
        <v>4138</v>
      </c>
      <c r="D1901" s="7" t="s">
        <v>32</v>
      </c>
      <c r="E1901" s="7" t="s">
        <v>271</v>
      </c>
      <c r="F1901" s="7" t="s">
        <v>2041</v>
      </c>
      <c r="G1901" s="7" t="s">
        <v>3026</v>
      </c>
      <c r="H1901" s="7" t="s">
        <v>4142</v>
      </c>
      <c r="I1901" s="7" t="s">
        <v>33</v>
      </c>
      <c r="J1901" s="7" t="s">
        <v>33</v>
      </c>
      <c r="K1901" s="7" t="s">
        <v>33</v>
      </c>
      <c r="L1901" s="7" t="s">
        <v>33</v>
      </c>
      <c r="M1901" s="7" t="s">
        <v>33</v>
      </c>
      <c r="N1901" s="7" t="s">
        <v>33</v>
      </c>
      <c r="O1901" s="7" t="s">
        <v>33</v>
      </c>
      <c r="P1901" s="7" t="s">
        <v>33</v>
      </c>
      <c r="Q1901" s="7" t="s">
        <v>33</v>
      </c>
      <c r="R1901" s="7" t="s">
        <v>33</v>
      </c>
      <c r="S1901" s="12" t="s">
        <v>3225</v>
      </c>
      <c r="T1901" s="8">
        <v>109251028.26445837</v>
      </c>
      <c r="U1901" s="8">
        <v>36801144</v>
      </c>
      <c r="V1901" s="8">
        <v>16941000</v>
      </c>
      <c r="W1901" s="8">
        <v>345723542</v>
      </c>
      <c r="X1901" s="8">
        <v>956330000</v>
      </c>
      <c r="Y1901" s="8">
        <v>1662293036</v>
      </c>
      <c r="Z1901" s="8">
        <v>97595070.208333313</v>
      </c>
      <c r="AA1901" s="8">
        <v>109251028.26445837</v>
      </c>
      <c r="AB1901" s="8">
        <v>3680114</v>
      </c>
      <c r="AC1901" s="8">
        <v>105186000</v>
      </c>
      <c r="AD1901" s="8">
        <v>12442583</v>
      </c>
      <c r="AE1901" s="8">
        <v>3400000</v>
      </c>
      <c r="AF1901" s="8">
        <v>52000000</v>
      </c>
      <c r="AG1901" s="8">
        <v>5246036.145833333</v>
      </c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9" t="s">
        <v>4145</v>
      </c>
      <c r="BE1901" s="8"/>
      <c r="BF1901" s="8"/>
      <c r="BG1901" s="8">
        <f>IF($BE1901=1,T1900,0)</f>
        <v>0</v>
      </c>
      <c r="BH1901" s="8">
        <f>IF($BE1901=1,U1900,0)</f>
        <v>0</v>
      </c>
      <c r="BI1901" s="8">
        <f>IF($BE1901=1,V1900,0)</f>
        <v>0</v>
      </c>
      <c r="BJ1901" s="8">
        <f>IF($BE1901=1,W1900,0)</f>
        <v>0</v>
      </c>
      <c r="BK1901" s="8">
        <f>IF($BE1901=1,X1900,0)</f>
        <v>0</v>
      </c>
      <c r="BL1901" s="8">
        <f>IF($BE1901=1,Y1900,0)</f>
        <v>0</v>
      </c>
      <c r="BM1901" s="8">
        <f>IF($BE1901=1,Z1900,0)</f>
        <v>0</v>
      </c>
    </row>
    <row r="1902" spans="1:65" s="7" customFormat="1" ht="15.75" customHeight="1" x14ac:dyDescent="0.15">
      <c r="A1902" s="7" t="s">
        <v>4148</v>
      </c>
      <c r="B1902" s="7" t="s">
        <v>3223</v>
      </c>
      <c r="C1902" s="7" t="s">
        <v>4138</v>
      </c>
      <c r="D1902" s="7" t="s">
        <v>32</v>
      </c>
      <c r="E1902" s="7" t="s">
        <v>271</v>
      </c>
      <c r="F1902" s="7" t="s">
        <v>2041</v>
      </c>
      <c r="G1902" s="7" t="s">
        <v>3029</v>
      </c>
      <c r="H1902" s="7" t="s">
        <v>4139</v>
      </c>
      <c r="I1902" s="7" t="s">
        <v>33</v>
      </c>
      <c r="J1902" s="7" t="s">
        <v>33</v>
      </c>
      <c r="K1902" s="7" t="s">
        <v>33</v>
      </c>
      <c r="L1902" s="7" t="s">
        <v>33</v>
      </c>
      <c r="M1902" s="7" t="s">
        <v>33</v>
      </c>
      <c r="N1902" s="7" t="s">
        <v>33</v>
      </c>
      <c r="O1902" s="7" t="s">
        <v>33</v>
      </c>
      <c r="P1902" s="7" t="s">
        <v>33</v>
      </c>
      <c r="Q1902" s="7" t="s">
        <v>33</v>
      </c>
      <c r="R1902" s="7" t="s">
        <v>33</v>
      </c>
      <c r="S1902" s="12" t="s">
        <v>3225</v>
      </c>
      <c r="T1902" s="8">
        <v>160753732.93603727</v>
      </c>
      <c r="U1902" s="8">
        <v>40773936</v>
      </c>
      <c r="V1902" s="8">
        <v>26829000</v>
      </c>
      <c r="W1902" s="8">
        <v>708611635</v>
      </c>
      <c r="X1902" s="8">
        <v>455420000</v>
      </c>
      <c r="Y1902" s="8">
        <v>1662626236</v>
      </c>
      <c r="Z1902" s="8">
        <v>104438297.61185186</v>
      </c>
      <c r="AA1902" s="8">
        <v>160753732.93603727</v>
      </c>
      <c r="AB1902" s="8">
        <v>4077393</v>
      </c>
      <c r="AC1902" s="8">
        <v>167309000</v>
      </c>
      <c r="AD1902" s="8">
        <v>12442583</v>
      </c>
      <c r="AE1902" s="8">
        <v>3400000</v>
      </c>
      <c r="AF1902" s="8">
        <v>52000000</v>
      </c>
      <c r="AG1902" s="8">
        <v>4663143.2407407407</v>
      </c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9" t="s">
        <v>4147</v>
      </c>
      <c r="BE1902" s="8"/>
      <c r="BF1902" s="8"/>
      <c r="BG1902" s="8">
        <f>IF($BE1902=1,T1901,0)</f>
        <v>0</v>
      </c>
      <c r="BH1902" s="8">
        <f>IF($BE1902=1,U1901,0)</f>
        <v>0</v>
      </c>
      <c r="BI1902" s="8">
        <f>IF($BE1902=1,V1901,0)</f>
        <v>0</v>
      </c>
      <c r="BJ1902" s="8">
        <f>IF($BE1902=1,W1901,0)</f>
        <v>0</v>
      </c>
      <c r="BK1902" s="8">
        <f>IF($BE1902=1,X1901,0)</f>
        <v>0</v>
      </c>
      <c r="BL1902" s="8">
        <f>IF($BE1902=1,Y1901,0)</f>
        <v>0</v>
      </c>
      <c r="BM1902" s="8">
        <f>IF($BE1902=1,Z1901,0)</f>
        <v>0</v>
      </c>
    </row>
    <row r="1903" spans="1:65" s="7" customFormat="1" ht="15.75" customHeight="1" x14ac:dyDescent="0.15">
      <c r="A1903" s="7" t="s">
        <v>4150</v>
      </c>
      <c r="B1903" s="7" t="s">
        <v>3223</v>
      </c>
      <c r="C1903" s="7" t="s">
        <v>4138</v>
      </c>
      <c r="D1903" s="7" t="s">
        <v>32</v>
      </c>
      <c r="E1903" s="7" t="s">
        <v>271</v>
      </c>
      <c r="F1903" s="7" t="s">
        <v>2041</v>
      </c>
      <c r="G1903" s="7" t="s">
        <v>3029</v>
      </c>
      <c r="H1903" s="7" t="s">
        <v>4142</v>
      </c>
      <c r="I1903" s="7" t="s">
        <v>33</v>
      </c>
      <c r="J1903" s="7" t="s">
        <v>33</v>
      </c>
      <c r="K1903" s="7" t="s">
        <v>33</v>
      </c>
      <c r="L1903" s="7" t="s">
        <v>33</v>
      </c>
      <c r="M1903" s="7" t="s">
        <v>33</v>
      </c>
      <c r="N1903" s="7" t="s">
        <v>33</v>
      </c>
      <c r="O1903" s="7" t="s">
        <v>33</v>
      </c>
      <c r="P1903" s="7" t="s">
        <v>33</v>
      </c>
      <c r="Q1903" s="7" t="s">
        <v>33</v>
      </c>
      <c r="R1903" s="7" t="s">
        <v>33</v>
      </c>
      <c r="S1903" s="12" t="s">
        <v>3225</v>
      </c>
      <c r="T1903" s="8">
        <v>160753732.93603727</v>
      </c>
      <c r="U1903" s="8">
        <v>40773936</v>
      </c>
      <c r="V1903" s="8">
        <v>26829000</v>
      </c>
      <c r="W1903" s="8">
        <v>347988250</v>
      </c>
      <c r="X1903" s="8">
        <v>455420000</v>
      </c>
      <c r="Y1903" s="8">
        <v>1662626236</v>
      </c>
      <c r="Z1903" s="8">
        <v>99364697.611851856</v>
      </c>
      <c r="AA1903" s="8">
        <v>160753732.93603727</v>
      </c>
      <c r="AB1903" s="8">
        <v>4077393</v>
      </c>
      <c r="AC1903" s="8">
        <v>167309000</v>
      </c>
      <c r="AD1903" s="8">
        <v>12442583</v>
      </c>
      <c r="AE1903" s="8">
        <v>3400000</v>
      </c>
      <c r="AF1903" s="8">
        <v>52000000</v>
      </c>
      <c r="AG1903" s="8">
        <v>4663143.2407407407</v>
      </c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9" t="s">
        <v>4149</v>
      </c>
      <c r="BE1903" s="8"/>
      <c r="BF1903" s="8"/>
      <c r="BG1903" s="8">
        <f>IF($BE1903=1,T1902,0)</f>
        <v>0</v>
      </c>
      <c r="BH1903" s="8">
        <f>IF($BE1903=1,U1902,0)</f>
        <v>0</v>
      </c>
      <c r="BI1903" s="8">
        <f>IF($BE1903=1,V1902,0)</f>
        <v>0</v>
      </c>
      <c r="BJ1903" s="8">
        <f>IF($BE1903=1,W1902,0)</f>
        <v>0</v>
      </c>
      <c r="BK1903" s="8">
        <f>IF($BE1903=1,X1902,0)</f>
        <v>0</v>
      </c>
      <c r="BL1903" s="8">
        <f>IF($BE1903=1,Y1902,0)</f>
        <v>0</v>
      </c>
      <c r="BM1903" s="8">
        <f>IF($BE1903=1,Z1902,0)</f>
        <v>0</v>
      </c>
    </row>
    <row r="1904" spans="1:65" s="7" customFormat="1" ht="15.75" customHeight="1" x14ac:dyDescent="0.15">
      <c r="A1904" s="7" t="s">
        <v>4152</v>
      </c>
      <c r="B1904" s="7" t="s">
        <v>3223</v>
      </c>
      <c r="C1904" s="7" t="s">
        <v>4138</v>
      </c>
      <c r="D1904" s="7" t="s">
        <v>32</v>
      </c>
      <c r="E1904" s="7" t="s">
        <v>271</v>
      </c>
      <c r="F1904" s="7" t="s">
        <v>2233</v>
      </c>
      <c r="G1904" s="7" t="s">
        <v>3023</v>
      </c>
      <c r="H1904" s="7" t="s">
        <v>4139</v>
      </c>
      <c r="I1904" s="7" t="s">
        <v>33</v>
      </c>
      <c r="J1904" s="7" t="s">
        <v>33</v>
      </c>
      <c r="K1904" s="7" t="s">
        <v>33</v>
      </c>
      <c r="L1904" s="7" t="s">
        <v>33</v>
      </c>
      <c r="M1904" s="7" t="s">
        <v>33</v>
      </c>
      <c r="N1904" s="7" t="s">
        <v>33</v>
      </c>
      <c r="O1904" s="7" t="s">
        <v>33</v>
      </c>
      <c r="P1904" s="7" t="s">
        <v>33</v>
      </c>
      <c r="Q1904" s="7" t="s">
        <v>33</v>
      </c>
      <c r="R1904" s="7" t="s">
        <v>33</v>
      </c>
      <c r="S1904" s="12" t="s">
        <v>3225</v>
      </c>
      <c r="T1904" s="8">
        <v>6245618.9213005938</v>
      </c>
      <c r="U1904" s="8">
        <v>20117335</v>
      </c>
      <c r="V1904" s="8">
        <v>25551000</v>
      </c>
      <c r="W1904" s="8">
        <v>126232513</v>
      </c>
      <c r="X1904" s="8">
        <v>79445206.392889351</v>
      </c>
      <c r="Y1904" s="8">
        <v>293979406</v>
      </c>
      <c r="Z1904" s="8">
        <v>41405654.385964915</v>
      </c>
      <c r="AA1904" s="8">
        <v>6245618.9213005938</v>
      </c>
      <c r="AB1904" s="8">
        <v>2011733</v>
      </c>
      <c r="AC1904" s="8">
        <v>113953000</v>
      </c>
      <c r="AD1904" s="8">
        <v>12417278</v>
      </c>
      <c r="AE1904" s="8">
        <v>3400000</v>
      </c>
      <c r="AF1904" s="8">
        <v>52000000</v>
      </c>
      <c r="AG1904" s="8">
        <v>4515897.5438596494</v>
      </c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9" t="s">
        <v>4151</v>
      </c>
      <c r="BE1904" s="8"/>
      <c r="BF1904" s="8"/>
      <c r="BG1904" s="8">
        <f>IF($BE1904=1,T1903,0)</f>
        <v>0</v>
      </c>
      <c r="BH1904" s="8">
        <f>IF($BE1904=1,U1903,0)</f>
        <v>0</v>
      </c>
      <c r="BI1904" s="8">
        <f>IF($BE1904=1,V1903,0)</f>
        <v>0</v>
      </c>
      <c r="BJ1904" s="8">
        <f>IF($BE1904=1,W1903,0)</f>
        <v>0</v>
      </c>
      <c r="BK1904" s="8">
        <f>IF($BE1904=1,X1903,0)</f>
        <v>0</v>
      </c>
      <c r="BL1904" s="8">
        <f>IF($BE1904=1,Y1903,0)</f>
        <v>0</v>
      </c>
      <c r="BM1904" s="8">
        <f>IF($BE1904=1,Z1903,0)</f>
        <v>0</v>
      </c>
    </row>
    <row r="1905" spans="1:65" s="7" customFormat="1" ht="15.75" customHeight="1" x14ac:dyDescent="0.15">
      <c r="A1905" s="7" t="s">
        <v>4154</v>
      </c>
      <c r="B1905" s="7" t="s">
        <v>3223</v>
      </c>
      <c r="C1905" s="7" t="s">
        <v>4138</v>
      </c>
      <c r="D1905" s="7" t="s">
        <v>32</v>
      </c>
      <c r="E1905" s="7" t="s">
        <v>271</v>
      </c>
      <c r="F1905" s="7" t="s">
        <v>2233</v>
      </c>
      <c r="G1905" s="7" t="s">
        <v>3023</v>
      </c>
      <c r="H1905" s="7" t="s">
        <v>4142</v>
      </c>
      <c r="I1905" s="7" t="s">
        <v>33</v>
      </c>
      <c r="J1905" s="7" t="s">
        <v>33</v>
      </c>
      <c r="K1905" s="7" t="s">
        <v>33</v>
      </c>
      <c r="L1905" s="7" t="s">
        <v>33</v>
      </c>
      <c r="M1905" s="7" t="s">
        <v>33</v>
      </c>
      <c r="N1905" s="7" t="s">
        <v>33</v>
      </c>
      <c r="O1905" s="7" t="s">
        <v>33</v>
      </c>
      <c r="P1905" s="7" t="s">
        <v>33</v>
      </c>
      <c r="Q1905" s="7" t="s">
        <v>33</v>
      </c>
      <c r="R1905" s="7" t="s">
        <v>33</v>
      </c>
      <c r="S1905" s="12" t="s">
        <v>3225</v>
      </c>
      <c r="T1905" s="8">
        <v>6245618.9213005938</v>
      </c>
      <c r="U1905" s="8">
        <v>20117335</v>
      </c>
      <c r="V1905" s="8">
        <v>25551000</v>
      </c>
      <c r="W1905" s="8">
        <v>66128616</v>
      </c>
      <c r="X1905" s="8">
        <v>79445206.392889351</v>
      </c>
      <c r="Y1905" s="8">
        <v>293979406</v>
      </c>
      <c r="Z1905" s="8">
        <v>36599085.96491228</v>
      </c>
      <c r="AA1905" s="8">
        <v>6245618.9213005938</v>
      </c>
      <c r="AB1905" s="8">
        <v>2011733</v>
      </c>
      <c r="AC1905" s="8">
        <v>113953000</v>
      </c>
      <c r="AD1905" s="8">
        <v>12417278</v>
      </c>
      <c r="AE1905" s="8">
        <v>3400000</v>
      </c>
      <c r="AF1905" s="8">
        <v>52000000</v>
      </c>
      <c r="AG1905" s="8">
        <v>4515897.5438596494</v>
      </c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9" t="s">
        <v>4153</v>
      </c>
      <c r="BE1905" s="8"/>
      <c r="BF1905" s="8"/>
      <c r="BG1905" s="8">
        <f>IF($BE1905=1,T1904,0)</f>
        <v>0</v>
      </c>
      <c r="BH1905" s="8">
        <f>IF($BE1905=1,U1904,0)</f>
        <v>0</v>
      </c>
      <c r="BI1905" s="8">
        <f>IF($BE1905=1,V1904,0)</f>
        <v>0</v>
      </c>
      <c r="BJ1905" s="8">
        <f>IF($BE1905=1,W1904,0)</f>
        <v>0</v>
      </c>
      <c r="BK1905" s="8">
        <f>IF($BE1905=1,X1904,0)</f>
        <v>0</v>
      </c>
      <c r="BL1905" s="8">
        <f>IF($BE1905=1,Y1904,0)</f>
        <v>0</v>
      </c>
      <c r="BM1905" s="8">
        <f>IF($BE1905=1,Z1904,0)</f>
        <v>0</v>
      </c>
    </row>
    <row r="1906" spans="1:65" s="7" customFormat="1" ht="15.75" customHeight="1" x14ac:dyDescent="0.15">
      <c r="A1906" s="7" t="s">
        <v>4156</v>
      </c>
      <c r="B1906" s="7" t="s">
        <v>3223</v>
      </c>
      <c r="C1906" s="7" t="s">
        <v>4138</v>
      </c>
      <c r="D1906" s="7" t="s">
        <v>32</v>
      </c>
      <c r="E1906" s="7" t="s">
        <v>271</v>
      </c>
      <c r="F1906" s="7" t="s">
        <v>2233</v>
      </c>
      <c r="G1906" s="7" t="s">
        <v>3026</v>
      </c>
      <c r="H1906" s="7" t="s">
        <v>4139</v>
      </c>
      <c r="I1906" s="7" t="s">
        <v>33</v>
      </c>
      <c r="J1906" s="7" t="s">
        <v>33</v>
      </c>
      <c r="K1906" s="7" t="s">
        <v>33</v>
      </c>
      <c r="L1906" s="7" t="s">
        <v>33</v>
      </c>
      <c r="M1906" s="7" t="s">
        <v>33</v>
      </c>
      <c r="N1906" s="7" t="s">
        <v>33</v>
      </c>
      <c r="O1906" s="7" t="s">
        <v>33</v>
      </c>
      <c r="P1906" s="7" t="s">
        <v>33</v>
      </c>
      <c r="Q1906" s="7" t="s">
        <v>33</v>
      </c>
      <c r="R1906" s="7" t="s">
        <v>33</v>
      </c>
      <c r="S1906" s="12" t="s">
        <v>3225</v>
      </c>
      <c r="T1906" s="8">
        <v>23413187.145160224</v>
      </c>
      <c r="U1906" s="8">
        <v>18817315</v>
      </c>
      <c r="V1906" s="8">
        <v>12773000</v>
      </c>
      <c r="W1906" s="8">
        <v>297187716</v>
      </c>
      <c r="X1906" s="8">
        <v>151215000</v>
      </c>
      <c r="Y1906" s="8">
        <v>283814206</v>
      </c>
      <c r="Z1906" s="8">
        <v>53908867.222222216</v>
      </c>
      <c r="AA1906" s="8">
        <v>23413187.145160224</v>
      </c>
      <c r="AB1906" s="8">
        <v>1881731</v>
      </c>
      <c r="AC1906" s="8">
        <v>100816000</v>
      </c>
      <c r="AD1906" s="8">
        <v>12317050</v>
      </c>
      <c r="AE1906" s="8">
        <v>3400000</v>
      </c>
      <c r="AF1906" s="8">
        <v>52000000</v>
      </c>
      <c r="AG1906" s="8">
        <v>5595771.888888889</v>
      </c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9" t="s">
        <v>4155</v>
      </c>
      <c r="BE1906" s="8"/>
      <c r="BF1906" s="8"/>
      <c r="BG1906" s="8">
        <f>IF($BE1906=1,T1905,0)</f>
        <v>0</v>
      </c>
      <c r="BH1906" s="8">
        <f>IF($BE1906=1,U1905,0)</f>
        <v>0</v>
      </c>
      <c r="BI1906" s="8">
        <f>IF($BE1906=1,V1905,0)</f>
        <v>0</v>
      </c>
      <c r="BJ1906" s="8">
        <f>IF($BE1906=1,W1905,0)</f>
        <v>0</v>
      </c>
      <c r="BK1906" s="8">
        <f>IF($BE1906=1,X1905,0)</f>
        <v>0</v>
      </c>
      <c r="BL1906" s="8">
        <f>IF($BE1906=1,Y1905,0)</f>
        <v>0</v>
      </c>
      <c r="BM1906" s="8">
        <f>IF($BE1906=1,Z1905,0)</f>
        <v>0</v>
      </c>
    </row>
    <row r="1907" spans="1:65" s="7" customFormat="1" ht="15.75" customHeight="1" x14ac:dyDescent="0.15">
      <c r="A1907" s="7" t="s">
        <v>4158</v>
      </c>
      <c r="B1907" s="7" t="s">
        <v>3223</v>
      </c>
      <c r="C1907" s="7" t="s">
        <v>4138</v>
      </c>
      <c r="D1907" s="7" t="s">
        <v>32</v>
      </c>
      <c r="E1907" s="7" t="s">
        <v>271</v>
      </c>
      <c r="F1907" s="7" t="s">
        <v>2233</v>
      </c>
      <c r="G1907" s="7" t="s">
        <v>3026</v>
      </c>
      <c r="H1907" s="7" t="s">
        <v>4142</v>
      </c>
      <c r="I1907" s="7" t="s">
        <v>33</v>
      </c>
      <c r="J1907" s="7" t="s">
        <v>33</v>
      </c>
      <c r="K1907" s="7" t="s">
        <v>33</v>
      </c>
      <c r="L1907" s="7" t="s">
        <v>33</v>
      </c>
      <c r="M1907" s="7" t="s">
        <v>33</v>
      </c>
      <c r="N1907" s="7" t="s">
        <v>33</v>
      </c>
      <c r="O1907" s="7" t="s">
        <v>33</v>
      </c>
      <c r="P1907" s="7" t="s">
        <v>33</v>
      </c>
      <c r="Q1907" s="7" t="s">
        <v>33</v>
      </c>
      <c r="R1907" s="7" t="s">
        <v>33</v>
      </c>
      <c r="S1907" s="12" t="s">
        <v>3225</v>
      </c>
      <c r="T1907" s="8">
        <v>23413187.145160224</v>
      </c>
      <c r="U1907" s="8">
        <v>18817315</v>
      </c>
      <c r="V1907" s="8">
        <v>12773000</v>
      </c>
      <c r="W1907" s="8">
        <v>146927972</v>
      </c>
      <c r="X1907" s="8">
        <v>151215000</v>
      </c>
      <c r="Y1907" s="8">
        <v>283814206</v>
      </c>
      <c r="Z1907" s="8">
        <v>47820547.222222216</v>
      </c>
      <c r="AA1907" s="8">
        <v>23413187.145160224</v>
      </c>
      <c r="AB1907" s="8">
        <v>1881731</v>
      </c>
      <c r="AC1907" s="8">
        <v>100816000</v>
      </c>
      <c r="AD1907" s="8">
        <v>12317050</v>
      </c>
      <c r="AE1907" s="8">
        <v>3400000</v>
      </c>
      <c r="AF1907" s="8">
        <v>52000000</v>
      </c>
      <c r="AG1907" s="8">
        <v>5595771.888888889</v>
      </c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9" t="s">
        <v>4157</v>
      </c>
      <c r="BE1907" s="8"/>
      <c r="BF1907" s="8"/>
      <c r="BG1907" s="8">
        <f>IF($BE1907=1,T1906,0)</f>
        <v>0</v>
      </c>
      <c r="BH1907" s="8">
        <f>IF($BE1907=1,U1906,0)</f>
        <v>0</v>
      </c>
      <c r="BI1907" s="8">
        <f>IF($BE1907=1,V1906,0)</f>
        <v>0</v>
      </c>
      <c r="BJ1907" s="8">
        <f>IF($BE1907=1,W1906,0)</f>
        <v>0</v>
      </c>
      <c r="BK1907" s="8">
        <f>IF($BE1907=1,X1906,0)</f>
        <v>0</v>
      </c>
      <c r="BL1907" s="8">
        <f>IF($BE1907=1,Y1906,0)</f>
        <v>0</v>
      </c>
      <c r="BM1907" s="8">
        <f>IF($BE1907=1,Z1906,0)</f>
        <v>0</v>
      </c>
    </row>
    <row r="1908" spans="1:65" s="7" customFormat="1" ht="15.75" customHeight="1" x14ac:dyDescent="0.15">
      <c r="A1908" s="7" t="s">
        <v>4160</v>
      </c>
      <c r="B1908" s="7" t="s">
        <v>3223</v>
      </c>
      <c r="C1908" s="7" t="s">
        <v>4138</v>
      </c>
      <c r="D1908" s="7" t="s">
        <v>32</v>
      </c>
      <c r="E1908" s="7" t="s">
        <v>271</v>
      </c>
      <c r="F1908" s="7" t="s">
        <v>2233</v>
      </c>
      <c r="G1908" s="7" t="s">
        <v>3029</v>
      </c>
      <c r="H1908" s="7" t="s">
        <v>4139</v>
      </c>
      <c r="I1908" s="7" t="s">
        <v>33</v>
      </c>
      <c r="J1908" s="7" t="s">
        <v>33</v>
      </c>
      <c r="K1908" s="7" t="s">
        <v>33</v>
      </c>
      <c r="L1908" s="7" t="s">
        <v>33</v>
      </c>
      <c r="M1908" s="7" t="s">
        <v>33</v>
      </c>
      <c r="N1908" s="7" t="s">
        <v>33</v>
      </c>
      <c r="O1908" s="7" t="s">
        <v>33</v>
      </c>
      <c r="P1908" s="7" t="s">
        <v>33</v>
      </c>
      <c r="Q1908" s="7" t="s">
        <v>33</v>
      </c>
      <c r="R1908" s="7" t="s">
        <v>33</v>
      </c>
      <c r="S1908" s="12" t="s">
        <v>3225</v>
      </c>
      <c r="T1908" s="8">
        <v>31996971.25709004</v>
      </c>
      <c r="U1908" s="8">
        <v>18899242</v>
      </c>
      <c r="V1908" s="8">
        <v>20836000</v>
      </c>
      <c r="W1908" s="8">
        <v>297487956</v>
      </c>
      <c r="X1908" s="8">
        <v>79527500</v>
      </c>
      <c r="Y1908" s="8">
        <v>283878706</v>
      </c>
      <c r="Z1908" s="8">
        <v>54345317.222222216</v>
      </c>
      <c r="AA1908" s="8">
        <v>31996971.25709004</v>
      </c>
      <c r="AB1908" s="8">
        <v>1889924</v>
      </c>
      <c r="AC1908" s="8">
        <v>155323000</v>
      </c>
      <c r="AD1908" s="8">
        <v>12317050</v>
      </c>
      <c r="AE1908" s="8">
        <v>3400000</v>
      </c>
      <c r="AF1908" s="8">
        <v>52000000</v>
      </c>
      <c r="AG1908" s="8">
        <v>5595771.888888889</v>
      </c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9" t="s">
        <v>4159</v>
      </c>
      <c r="BE1908" s="8"/>
      <c r="BF1908" s="8"/>
      <c r="BG1908" s="8">
        <f>IF($BE1908=1,T1907,0)</f>
        <v>0</v>
      </c>
      <c r="BH1908" s="8">
        <f>IF($BE1908=1,U1907,0)</f>
        <v>0</v>
      </c>
      <c r="BI1908" s="8">
        <f>IF($BE1908=1,V1907,0)</f>
        <v>0</v>
      </c>
      <c r="BJ1908" s="8">
        <f>IF($BE1908=1,W1907,0)</f>
        <v>0</v>
      </c>
      <c r="BK1908" s="8">
        <f>IF($BE1908=1,X1907,0)</f>
        <v>0</v>
      </c>
      <c r="BL1908" s="8">
        <f>IF($BE1908=1,Y1907,0)</f>
        <v>0</v>
      </c>
      <c r="BM1908" s="8">
        <f>IF($BE1908=1,Z1907,0)</f>
        <v>0</v>
      </c>
    </row>
    <row r="1909" spans="1:65" s="7" customFormat="1" ht="15.75" customHeight="1" x14ac:dyDescent="0.15">
      <c r="A1909" s="7" t="s">
        <v>4162</v>
      </c>
      <c r="B1909" s="7" t="s">
        <v>3223</v>
      </c>
      <c r="C1909" s="7" t="s">
        <v>4138</v>
      </c>
      <c r="D1909" s="7" t="s">
        <v>32</v>
      </c>
      <c r="E1909" s="7" t="s">
        <v>271</v>
      </c>
      <c r="F1909" s="7" t="s">
        <v>2233</v>
      </c>
      <c r="G1909" s="7" t="s">
        <v>3029</v>
      </c>
      <c r="H1909" s="7" t="s">
        <v>4142</v>
      </c>
      <c r="I1909" s="7" t="s">
        <v>33</v>
      </c>
      <c r="J1909" s="7" t="s">
        <v>33</v>
      </c>
      <c r="K1909" s="7" t="s">
        <v>33</v>
      </c>
      <c r="L1909" s="7" t="s">
        <v>33</v>
      </c>
      <c r="M1909" s="7" t="s">
        <v>33</v>
      </c>
      <c r="N1909" s="7" t="s">
        <v>33</v>
      </c>
      <c r="O1909" s="7" t="s">
        <v>33</v>
      </c>
      <c r="P1909" s="7" t="s">
        <v>33</v>
      </c>
      <c r="Q1909" s="7" t="s">
        <v>33</v>
      </c>
      <c r="R1909" s="7" t="s">
        <v>33</v>
      </c>
      <c r="S1909" s="12" t="s">
        <v>3225</v>
      </c>
      <c r="T1909" s="8">
        <v>31996971.25709004</v>
      </c>
      <c r="U1909" s="8">
        <v>18899242</v>
      </c>
      <c r="V1909" s="8">
        <v>20836000</v>
      </c>
      <c r="W1909" s="8">
        <v>147228212</v>
      </c>
      <c r="X1909" s="8">
        <v>79527500</v>
      </c>
      <c r="Y1909" s="8">
        <v>283878706</v>
      </c>
      <c r="Z1909" s="8">
        <v>48256997.222222216</v>
      </c>
      <c r="AA1909" s="8">
        <v>31996971.25709004</v>
      </c>
      <c r="AB1909" s="8">
        <v>1889924</v>
      </c>
      <c r="AC1909" s="8">
        <v>155323000</v>
      </c>
      <c r="AD1909" s="8">
        <v>12317050</v>
      </c>
      <c r="AE1909" s="8">
        <v>3400000</v>
      </c>
      <c r="AF1909" s="8">
        <v>52000000</v>
      </c>
      <c r="AG1909" s="8">
        <v>5595771.888888889</v>
      </c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9" t="s">
        <v>4161</v>
      </c>
      <c r="BE1909" s="8"/>
      <c r="BF1909" s="8"/>
      <c r="BG1909" s="8">
        <f>IF($BE1909=1,T1908,0)</f>
        <v>0</v>
      </c>
      <c r="BH1909" s="8">
        <f>IF($BE1909=1,U1908,0)</f>
        <v>0</v>
      </c>
      <c r="BI1909" s="8">
        <f>IF($BE1909=1,V1908,0)</f>
        <v>0</v>
      </c>
      <c r="BJ1909" s="8">
        <f>IF($BE1909=1,W1908,0)</f>
        <v>0</v>
      </c>
      <c r="BK1909" s="8">
        <f>IF($BE1909=1,X1908,0)</f>
        <v>0</v>
      </c>
      <c r="BL1909" s="8">
        <f>IF($BE1909=1,Y1908,0)</f>
        <v>0</v>
      </c>
      <c r="BM1909" s="8">
        <f>IF($BE1909=1,Z1908,0)</f>
        <v>0</v>
      </c>
    </row>
    <row r="1910" spans="1:65" s="7" customFormat="1" ht="15.75" customHeight="1" x14ac:dyDescent="0.15">
      <c r="A1910" s="7" t="s">
        <v>4164</v>
      </c>
      <c r="B1910" s="7" t="s">
        <v>3223</v>
      </c>
      <c r="C1910" s="7" t="s">
        <v>4138</v>
      </c>
      <c r="D1910" s="7" t="s">
        <v>32</v>
      </c>
      <c r="E1910" s="7" t="s">
        <v>271</v>
      </c>
      <c r="F1910" s="7" t="s">
        <v>2303</v>
      </c>
      <c r="G1910" s="7" t="s">
        <v>3023</v>
      </c>
      <c r="H1910" s="7" t="s">
        <v>4139</v>
      </c>
      <c r="I1910" s="7" t="s">
        <v>33</v>
      </c>
      <c r="J1910" s="7" t="s">
        <v>33</v>
      </c>
      <c r="K1910" s="7" t="s">
        <v>33</v>
      </c>
      <c r="L1910" s="7" t="s">
        <v>33</v>
      </c>
      <c r="M1910" s="7" t="s">
        <v>33</v>
      </c>
      <c r="N1910" s="7" t="s">
        <v>33</v>
      </c>
      <c r="O1910" s="7" t="s">
        <v>33</v>
      </c>
      <c r="P1910" s="7" t="s">
        <v>33</v>
      </c>
      <c r="Q1910" s="7" t="s">
        <v>33</v>
      </c>
      <c r="R1910" s="7" t="s">
        <v>33</v>
      </c>
      <c r="S1910" s="12" t="s">
        <v>3225</v>
      </c>
      <c r="T1910" s="8">
        <v>6245618.9213005938</v>
      </c>
      <c r="U1910" s="8">
        <v>22474967</v>
      </c>
      <c r="V1910" s="8">
        <v>26509000</v>
      </c>
      <c r="W1910" s="8">
        <v>300677486</v>
      </c>
      <c r="X1910" s="8">
        <v>189561289.72622269</v>
      </c>
      <c r="Y1910" s="8">
        <v>708123265</v>
      </c>
      <c r="Z1910" s="8">
        <v>52895362.280701756</v>
      </c>
      <c r="AA1910" s="8">
        <v>6245618.9213005938</v>
      </c>
      <c r="AB1910" s="8">
        <v>2247496</v>
      </c>
      <c r="AC1910" s="8">
        <v>120312000</v>
      </c>
      <c r="AD1910" s="8">
        <v>12417278</v>
      </c>
      <c r="AE1910" s="8">
        <v>3400000</v>
      </c>
      <c r="AF1910" s="8">
        <v>52000000</v>
      </c>
      <c r="AG1910" s="8">
        <v>4515897.5438596494</v>
      </c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9" t="s">
        <v>4163</v>
      </c>
      <c r="BE1910" s="8"/>
      <c r="BF1910" s="8"/>
      <c r="BG1910" s="8">
        <f>IF($BE1910=1,T1909,0)</f>
        <v>0</v>
      </c>
      <c r="BH1910" s="8">
        <f>IF($BE1910=1,U1909,0)</f>
        <v>0</v>
      </c>
      <c r="BI1910" s="8">
        <f>IF($BE1910=1,V1909,0)</f>
        <v>0</v>
      </c>
      <c r="BJ1910" s="8">
        <f>IF($BE1910=1,W1909,0)</f>
        <v>0</v>
      </c>
      <c r="BK1910" s="8">
        <f>IF($BE1910=1,X1909,0)</f>
        <v>0</v>
      </c>
      <c r="BL1910" s="8">
        <f>IF($BE1910=1,Y1909,0)</f>
        <v>0</v>
      </c>
      <c r="BM1910" s="8">
        <f>IF($BE1910=1,Z1909,0)</f>
        <v>0</v>
      </c>
    </row>
    <row r="1911" spans="1:65" s="7" customFormat="1" ht="15.75" customHeight="1" x14ac:dyDescent="0.15">
      <c r="A1911" s="7" t="s">
        <v>4166</v>
      </c>
      <c r="B1911" s="7" t="s">
        <v>3223</v>
      </c>
      <c r="C1911" s="7" t="s">
        <v>4138</v>
      </c>
      <c r="D1911" s="7" t="s">
        <v>32</v>
      </c>
      <c r="E1911" s="7" t="s">
        <v>271</v>
      </c>
      <c r="F1911" s="7" t="s">
        <v>2303</v>
      </c>
      <c r="G1911" s="7" t="s">
        <v>3023</v>
      </c>
      <c r="H1911" s="7" t="s">
        <v>4142</v>
      </c>
      <c r="I1911" s="7" t="s">
        <v>33</v>
      </c>
      <c r="J1911" s="7" t="s">
        <v>33</v>
      </c>
      <c r="K1911" s="7" t="s">
        <v>33</v>
      </c>
      <c r="L1911" s="7" t="s">
        <v>33</v>
      </c>
      <c r="M1911" s="7" t="s">
        <v>33</v>
      </c>
      <c r="N1911" s="7" t="s">
        <v>33</v>
      </c>
      <c r="O1911" s="7" t="s">
        <v>33</v>
      </c>
      <c r="P1911" s="7" t="s">
        <v>33</v>
      </c>
      <c r="Q1911" s="7" t="s">
        <v>33</v>
      </c>
      <c r="R1911" s="7" t="s">
        <v>33</v>
      </c>
      <c r="S1911" s="12" t="s">
        <v>3225</v>
      </c>
      <c r="T1911" s="8">
        <v>6245618.9213005938</v>
      </c>
      <c r="U1911" s="8">
        <v>22474967</v>
      </c>
      <c r="V1911" s="8">
        <v>26509000</v>
      </c>
      <c r="W1911" s="8">
        <v>150417742</v>
      </c>
      <c r="X1911" s="8">
        <v>189561289.72622269</v>
      </c>
      <c r="Y1911" s="8">
        <v>708123265</v>
      </c>
      <c r="Z1911" s="8">
        <v>48088793.859649122</v>
      </c>
      <c r="AA1911" s="8">
        <v>6245618.9213005938</v>
      </c>
      <c r="AB1911" s="8">
        <v>2247496</v>
      </c>
      <c r="AC1911" s="8">
        <v>120312000</v>
      </c>
      <c r="AD1911" s="8">
        <v>12417278</v>
      </c>
      <c r="AE1911" s="8">
        <v>3400000</v>
      </c>
      <c r="AF1911" s="8">
        <v>52000000</v>
      </c>
      <c r="AG1911" s="8">
        <v>4515897.5438596494</v>
      </c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9" t="s">
        <v>4165</v>
      </c>
      <c r="BE1911" s="8"/>
      <c r="BF1911" s="8"/>
      <c r="BG1911" s="8">
        <f>IF($BE1911=1,T1910,0)</f>
        <v>0</v>
      </c>
      <c r="BH1911" s="8">
        <f>IF($BE1911=1,U1910,0)</f>
        <v>0</v>
      </c>
      <c r="BI1911" s="8">
        <f>IF($BE1911=1,V1910,0)</f>
        <v>0</v>
      </c>
      <c r="BJ1911" s="8">
        <f>IF($BE1911=1,W1910,0)</f>
        <v>0</v>
      </c>
      <c r="BK1911" s="8">
        <f>IF($BE1911=1,X1910,0)</f>
        <v>0</v>
      </c>
      <c r="BL1911" s="8">
        <f>IF($BE1911=1,Y1910,0)</f>
        <v>0</v>
      </c>
      <c r="BM1911" s="8">
        <f>IF($BE1911=1,Z1910,0)</f>
        <v>0</v>
      </c>
    </row>
    <row r="1912" spans="1:65" s="7" customFormat="1" ht="15.75" customHeight="1" x14ac:dyDescent="0.15">
      <c r="A1912" s="7" t="s">
        <v>4168</v>
      </c>
      <c r="B1912" s="7" t="s">
        <v>3223</v>
      </c>
      <c r="C1912" s="7" t="s">
        <v>4138</v>
      </c>
      <c r="D1912" s="7" t="s">
        <v>32</v>
      </c>
      <c r="E1912" s="7" t="s">
        <v>271</v>
      </c>
      <c r="F1912" s="7" t="s">
        <v>2303</v>
      </c>
      <c r="G1912" s="7" t="s">
        <v>3026</v>
      </c>
      <c r="H1912" s="7" t="s">
        <v>4139</v>
      </c>
      <c r="I1912" s="7" t="s">
        <v>33</v>
      </c>
      <c r="J1912" s="7" t="s">
        <v>33</v>
      </c>
      <c r="K1912" s="7" t="s">
        <v>33</v>
      </c>
      <c r="L1912" s="7" t="s">
        <v>33</v>
      </c>
      <c r="M1912" s="7" t="s">
        <v>33</v>
      </c>
      <c r="N1912" s="7" t="s">
        <v>33</v>
      </c>
      <c r="O1912" s="7" t="s">
        <v>33</v>
      </c>
      <c r="P1912" s="7" t="s">
        <v>33</v>
      </c>
      <c r="Q1912" s="7" t="s">
        <v>33</v>
      </c>
      <c r="R1912" s="7" t="s">
        <v>33</v>
      </c>
      <c r="S1912" s="12" t="s">
        <v>3225</v>
      </c>
      <c r="T1912" s="8">
        <v>49164539.48094967</v>
      </c>
      <c r="U1912" s="8">
        <v>20222843</v>
      </c>
      <c r="V1912" s="8">
        <v>14029000</v>
      </c>
      <c r="W1912" s="8">
        <v>298756760</v>
      </c>
      <c r="X1912" s="8">
        <v>335107234</v>
      </c>
      <c r="Y1912" s="8">
        <v>697311865</v>
      </c>
      <c r="Z1912" s="8">
        <v>82828576.222222224</v>
      </c>
      <c r="AA1912" s="8">
        <v>49164539.48094967</v>
      </c>
      <c r="AB1912" s="8">
        <v>2022284</v>
      </c>
      <c r="AC1912" s="8">
        <v>102134000</v>
      </c>
      <c r="AD1912" s="8">
        <v>12416600</v>
      </c>
      <c r="AE1912" s="8">
        <v>3400000</v>
      </c>
      <c r="AF1912" s="8">
        <v>52000000</v>
      </c>
      <c r="AG1912" s="8">
        <v>5595771.888888889</v>
      </c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9" t="s">
        <v>4167</v>
      </c>
      <c r="BE1912" s="8"/>
      <c r="BF1912" s="8"/>
      <c r="BG1912" s="8">
        <f>IF($BE1912=1,T1911,0)</f>
        <v>0</v>
      </c>
      <c r="BH1912" s="8">
        <f>IF($BE1912=1,U1911,0)</f>
        <v>0</v>
      </c>
      <c r="BI1912" s="8">
        <f>IF($BE1912=1,V1911,0)</f>
        <v>0</v>
      </c>
      <c r="BJ1912" s="8">
        <f>IF($BE1912=1,W1911,0)</f>
        <v>0</v>
      </c>
      <c r="BK1912" s="8">
        <f>IF($BE1912=1,X1911,0)</f>
        <v>0</v>
      </c>
      <c r="BL1912" s="8">
        <f>IF($BE1912=1,Y1911,0)</f>
        <v>0</v>
      </c>
      <c r="BM1912" s="8">
        <f>IF($BE1912=1,Z1911,0)</f>
        <v>0</v>
      </c>
    </row>
    <row r="1913" spans="1:65" s="7" customFormat="1" ht="15.75" customHeight="1" x14ac:dyDescent="0.15">
      <c r="A1913" s="7" t="s">
        <v>4170</v>
      </c>
      <c r="B1913" s="7" t="s">
        <v>3223</v>
      </c>
      <c r="C1913" s="7" t="s">
        <v>4138</v>
      </c>
      <c r="D1913" s="7" t="s">
        <v>32</v>
      </c>
      <c r="E1913" s="7" t="s">
        <v>271</v>
      </c>
      <c r="F1913" s="7" t="s">
        <v>2303</v>
      </c>
      <c r="G1913" s="7" t="s">
        <v>3026</v>
      </c>
      <c r="H1913" s="7" t="s">
        <v>4142</v>
      </c>
      <c r="I1913" s="7" t="s">
        <v>33</v>
      </c>
      <c r="J1913" s="7" t="s">
        <v>33</v>
      </c>
      <c r="K1913" s="7" t="s">
        <v>33</v>
      </c>
      <c r="L1913" s="7" t="s">
        <v>33</v>
      </c>
      <c r="M1913" s="7" t="s">
        <v>33</v>
      </c>
      <c r="N1913" s="7" t="s">
        <v>33</v>
      </c>
      <c r="O1913" s="7" t="s">
        <v>33</v>
      </c>
      <c r="P1913" s="7" t="s">
        <v>33</v>
      </c>
      <c r="Q1913" s="7" t="s">
        <v>33</v>
      </c>
      <c r="R1913" s="7" t="s">
        <v>33</v>
      </c>
      <c r="S1913" s="12" t="s">
        <v>3225</v>
      </c>
      <c r="T1913" s="8">
        <v>49164539.48094967</v>
      </c>
      <c r="U1913" s="8">
        <v>20222843</v>
      </c>
      <c r="V1913" s="8">
        <v>14029000</v>
      </c>
      <c r="W1913" s="8">
        <v>148497016</v>
      </c>
      <c r="X1913" s="8">
        <v>335107234</v>
      </c>
      <c r="Y1913" s="8">
        <v>697311865</v>
      </c>
      <c r="Z1913" s="8">
        <v>76740256.222222224</v>
      </c>
      <c r="AA1913" s="8">
        <v>49164539.48094967</v>
      </c>
      <c r="AB1913" s="8">
        <v>2022284</v>
      </c>
      <c r="AC1913" s="8">
        <v>102134000</v>
      </c>
      <c r="AD1913" s="8">
        <v>12416600</v>
      </c>
      <c r="AE1913" s="8">
        <v>3400000</v>
      </c>
      <c r="AF1913" s="8">
        <v>52000000</v>
      </c>
      <c r="AG1913" s="8">
        <v>5595771.888888889</v>
      </c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9" t="s">
        <v>4169</v>
      </c>
      <c r="BE1913" s="8"/>
      <c r="BF1913" s="8"/>
      <c r="BG1913" s="8">
        <f>IF($BE1913=1,T1912,0)</f>
        <v>0</v>
      </c>
      <c r="BH1913" s="8">
        <f>IF($BE1913=1,U1912,0)</f>
        <v>0</v>
      </c>
      <c r="BI1913" s="8">
        <f>IF($BE1913=1,V1912,0)</f>
        <v>0</v>
      </c>
      <c r="BJ1913" s="8">
        <f>IF($BE1913=1,W1912,0)</f>
        <v>0</v>
      </c>
      <c r="BK1913" s="8">
        <f>IF($BE1913=1,X1912,0)</f>
        <v>0</v>
      </c>
      <c r="BL1913" s="8">
        <f>IF($BE1913=1,Y1912,0)</f>
        <v>0</v>
      </c>
      <c r="BM1913" s="8">
        <f>IF($BE1913=1,Z1912,0)</f>
        <v>0</v>
      </c>
    </row>
    <row r="1914" spans="1:65" s="7" customFormat="1" ht="15.75" customHeight="1" x14ac:dyDescent="0.15">
      <c r="A1914" s="7" t="s">
        <v>4172</v>
      </c>
      <c r="B1914" s="7" t="s">
        <v>3223</v>
      </c>
      <c r="C1914" s="7" t="s">
        <v>4138</v>
      </c>
      <c r="D1914" s="7" t="s">
        <v>32</v>
      </c>
      <c r="E1914" s="7" t="s">
        <v>271</v>
      </c>
      <c r="F1914" s="7" t="s">
        <v>2303</v>
      </c>
      <c r="G1914" s="7" t="s">
        <v>3029</v>
      </c>
      <c r="H1914" s="7" t="s">
        <v>4139</v>
      </c>
      <c r="I1914" s="7" t="s">
        <v>33</v>
      </c>
      <c r="J1914" s="7" t="s">
        <v>33</v>
      </c>
      <c r="K1914" s="7" t="s">
        <v>33</v>
      </c>
      <c r="L1914" s="7" t="s">
        <v>33</v>
      </c>
      <c r="M1914" s="7" t="s">
        <v>33</v>
      </c>
      <c r="N1914" s="7" t="s">
        <v>33</v>
      </c>
      <c r="O1914" s="7" t="s">
        <v>33</v>
      </c>
      <c r="P1914" s="7" t="s">
        <v>33</v>
      </c>
      <c r="Q1914" s="7" t="s">
        <v>33</v>
      </c>
      <c r="R1914" s="7" t="s">
        <v>33</v>
      </c>
      <c r="S1914" s="12" t="s">
        <v>3225</v>
      </c>
      <c r="T1914" s="8">
        <v>70623999.76077421</v>
      </c>
      <c r="U1914" s="8">
        <v>21451357</v>
      </c>
      <c r="V1914" s="8">
        <v>22643000</v>
      </c>
      <c r="W1914" s="8">
        <v>299623177</v>
      </c>
      <c r="X1914" s="8">
        <v>191910000</v>
      </c>
      <c r="Y1914" s="8">
        <v>697461765</v>
      </c>
      <c r="Z1914" s="8">
        <v>83265026.222222224</v>
      </c>
      <c r="AA1914" s="8">
        <v>70623999.76077421</v>
      </c>
      <c r="AB1914" s="8">
        <v>2145135</v>
      </c>
      <c r="AC1914" s="8">
        <v>158937000</v>
      </c>
      <c r="AD1914" s="8">
        <v>12416600</v>
      </c>
      <c r="AE1914" s="8">
        <v>3400000</v>
      </c>
      <c r="AF1914" s="8">
        <v>52000000</v>
      </c>
      <c r="AG1914" s="8">
        <v>5595771.888888889</v>
      </c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9" t="s">
        <v>4171</v>
      </c>
      <c r="BE1914" s="8"/>
      <c r="BF1914" s="8"/>
      <c r="BG1914" s="8">
        <f>IF($BE1914=1,T1913,0)</f>
        <v>0</v>
      </c>
      <c r="BH1914" s="8">
        <f>IF($BE1914=1,U1913,0)</f>
        <v>0</v>
      </c>
      <c r="BI1914" s="8">
        <f>IF($BE1914=1,V1913,0)</f>
        <v>0</v>
      </c>
      <c r="BJ1914" s="8">
        <f>IF($BE1914=1,W1913,0)</f>
        <v>0</v>
      </c>
      <c r="BK1914" s="8">
        <f>IF($BE1914=1,X1913,0)</f>
        <v>0</v>
      </c>
      <c r="BL1914" s="8">
        <f>IF($BE1914=1,Y1913,0)</f>
        <v>0</v>
      </c>
      <c r="BM1914" s="8">
        <f>IF($BE1914=1,Z1913,0)</f>
        <v>0</v>
      </c>
    </row>
    <row r="1915" spans="1:65" s="7" customFormat="1" ht="15.75" customHeight="1" x14ac:dyDescent="0.15">
      <c r="A1915" s="7" t="s">
        <v>4174</v>
      </c>
      <c r="B1915" s="7" t="s">
        <v>3223</v>
      </c>
      <c r="C1915" s="7" t="s">
        <v>4138</v>
      </c>
      <c r="D1915" s="7" t="s">
        <v>32</v>
      </c>
      <c r="E1915" s="7" t="s">
        <v>271</v>
      </c>
      <c r="F1915" s="7" t="s">
        <v>2303</v>
      </c>
      <c r="G1915" s="7" t="s">
        <v>3029</v>
      </c>
      <c r="H1915" s="7" t="s">
        <v>4142</v>
      </c>
      <c r="I1915" s="7" t="s">
        <v>33</v>
      </c>
      <c r="J1915" s="7" t="s">
        <v>33</v>
      </c>
      <c r="K1915" s="7" t="s">
        <v>33</v>
      </c>
      <c r="L1915" s="7" t="s">
        <v>33</v>
      </c>
      <c r="M1915" s="7" t="s">
        <v>33</v>
      </c>
      <c r="N1915" s="7" t="s">
        <v>33</v>
      </c>
      <c r="O1915" s="7" t="s">
        <v>33</v>
      </c>
      <c r="P1915" s="7" t="s">
        <v>33</v>
      </c>
      <c r="Q1915" s="7" t="s">
        <v>33</v>
      </c>
      <c r="R1915" s="7" t="s">
        <v>33</v>
      </c>
      <c r="S1915" s="12" t="s">
        <v>3225</v>
      </c>
      <c r="T1915" s="8">
        <v>70623999.76077421</v>
      </c>
      <c r="U1915" s="8">
        <v>21451357</v>
      </c>
      <c r="V1915" s="8">
        <v>22643000</v>
      </c>
      <c r="W1915" s="8">
        <v>149363434</v>
      </c>
      <c r="X1915" s="8">
        <v>191910000</v>
      </c>
      <c r="Y1915" s="8">
        <v>697461765</v>
      </c>
      <c r="Z1915" s="8">
        <v>77176706.222222224</v>
      </c>
      <c r="AA1915" s="8">
        <v>70623999.76077421</v>
      </c>
      <c r="AB1915" s="8">
        <v>2145135</v>
      </c>
      <c r="AC1915" s="8">
        <v>158937000</v>
      </c>
      <c r="AD1915" s="8">
        <v>12416600</v>
      </c>
      <c r="AE1915" s="8">
        <v>3400000</v>
      </c>
      <c r="AF1915" s="8">
        <v>52000000</v>
      </c>
      <c r="AG1915" s="8">
        <v>5595771.888888889</v>
      </c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9" t="s">
        <v>4173</v>
      </c>
      <c r="BE1915" s="8"/>
      <c r="BF1915" s="8"/>
      <c r="BG1915" s="8">
        <f>IF($BE1915=1,T1914,0)</f>
        <v>0</v>
      </c>
      <c r="BH1915" s="8">
        <f>IF($BE1915=1,U1914,0)</f>
        <v>0</v>
      </c>
      <c r="BI1915" s="8">
        <f>IF($BE1915=1,V1914,0)</f>
        <v>0</v>
      </c>
      <c r="BJ1915" s="8">
        <f>IF($BE1915=1,W1914,0)</f>
        <v>0</v>
      </c>
      <c r="BK1915" s="8">
        <f>IF($BE1915=1,X1914,0)</f>
        <v>0</v>
      </c>
      <c r="BL1915" s="8">
        <f>IF($BE1915=1,Y1914,0)</f>
        <v>0</v>
      </c>
      <c r="BM1915" s="8">
        <f>IF($BE1915=1,Z1914,0)</f>
        <v>0</v>
      </c>
    </row>
    <row r="1916" spans="1:65" s="7" customFormat="1" ht="15.75" customHeight="1" x14ac:dyDescent="0.15">
      <c r="A1916" s="7" t="s">
        <v>4176</v>
      </c>
      <c r="B1916" s="7" t="s">
        <v>3223</v>
      </c>
      <c r="C1916" s="7" t="s">
        <v>4138</v>
      </c>
      <c r="D1916" s="7" t="s">
        <v>32</v>
      </c>
      <c r="E1916" s="7" t="s">
        <v>271</v>
      </c>
      <c r="F1916" s="7" t="s">
        <v>2496</v>
      </c>
      <c r="G1916" s="7" t="s">
        <v>3023</v>
      </c>
      <c r="H1916" s="7" t="s">
        <v>4139</v>
      </c>
      <c r="I1916" s="7" t="s">
        <v>33</v>
      </c>
      <c r="J1916" s="7" t="s">
        <v>33</v>
      </c>
      <c r="K1916" s="7" t="s">
        <v>33</v>
      </c>
      <c r="L1916" s="7" t="s">
        <v>33</v>
      </c>
      <c r="M1916" s="7" t="s">
        <v>33</v>
      </c>
      <c r="N1916" s="7" t="s">
        <v>33</v>
      </c>
      <c r="O1916" s="7" t="s">
        <v>33</v>
      </c>
      <c r="P1916" s="7" t="s">
        <v>33</v>
      </c>
      <c r="Q1916" s="7" t="s">
        <v>33</v>
      </c>
      <c r="R1916" s="7" t="s">
        <v>33</v>
      </c>
      <c r="S1916" s="12" t="s">
        <v>3225</v>
      </c>
      <c r="T1916" s="8">
        <v>6245618.9213005938</v>
      </c>
      <c r="U1916" s="8">
        <v>26730768</v>
      </c>
      <c r="V1916" s="8">
        <v>28879000</v>
      </c>
      <c r="W1916" s="8">
        <v>417539986</v>
      </c>
      <c r="X1916" s="8">
        <v>337278223.72622269</v>
      </c>
      <c r="Y1916" s="8">
        <v>1263832177</v>
      </c>
      <c r="Z1916" s="8">
        <v>49563325.438596494</v>
      </c>
      <c r="AA1916" s="8">
        <v>6245618.9213005938</v>
      </c>
      <c r="AB1916" s="8">
        <v>2673076</v>
      </c>
      <c r="AC1916" s="8">
        <v>125314000</v>
      </c>
      <c r="AD1916" s="8">
        <v>12417278</v>
      </c>
      <c r="AE1916" s="8">
        <v>3400000</v>
      </c>
      <c r="AF1916" s="8">
        <v>52000000</v>
      </c>
      <c r="AG1916" s="8">
        <v>4515897.5438596494</v>
      </c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9" t="s">
        <v>4175</v>
      </c>
      <c r="BE1916" s="8"/>
      <c r="BF1916" s="8"/>
      <c r="BG1916" s="8">
        <f>IF($BE1916=1,T1915,0)</f>
        <v>0</v>
      </c>
      <c r="BH1916" s="8">
        <f>IF($BE1916=1,U1915,0)</f>
        <v>0</v>
      </c>
      <c r="BI1916" s="8">
        <f>IF($BE1916=1,V1915,0)</f>
        <v>0</v>
      </c>
      <c r="BJ1916" s="8">
        <f>IF($BE1916=1,W1915,0)</f>
        <v>0</v>
      </c>
      <c r="BK1916" s="8">
        <f>IF($BE1916=1,X1915,0)</f>
        <v>0</v>
      </c>
      <c r="BL1916" s="8">
        <f>IF($BE1916=1,Y1915,0)</f>
        <v>0</v>
      </c>
      <c r="BM1916" s="8">
        <f>IF($BE1916=1,Z1915,0)</f>
        <v>0</v>
      </c>
    </row>
    <row r="1917" spans="1:65" s="7" customFormat="1" ht="15.75" customHeight="1" x14ac:dyDescent="0.15">
      <c r="A1917" s="7" t="s">
        <v>4178</v>
      </c>
      <c r="B1917" s="7" t="s">
        <v>3223</v>
      </c>
      <c r="C1917" s="7" t="s">
        <v>4138</v>
      </c>
      <c r="D1917" s="7" t="s">
        <v>32</v>
      </c>
      <c r="E1917" s="7" t="s">
        <v>271</v>
      </c>
      <c r="F1917" s="7" t="s">
        <v>2496</v>
      </c>
      <c r="G1917" s="7" t="s">
        <v>3023</v>
      </c>
      <c r="H1917" s="7" t="s">
        <v>4142</v>
      </c>
      <c r="I1917" s="7" t="s">
        <v>33</v>
      </c>
      <c r="J1917" s="7" t="s">
        <v>33</v>
      </c>
      <c r="K1917" s="7" t="s">
        <v>33</v>
      </c>
      <c r="L1917" s="7" t="s">
        <v>33</v>
      </c>
      <c r="M1917" s="7" t="s">
        <v>33</v>
      </c>
      <c r="N1917" s="7" t="s">
        <v>33</v>
      </c>
      <c r="O1917" s="7" t="s">
        <v>33</v>
      </c>
      <c r="P1917" s="7" t="s">
        <v>33</v>
      </c>
      <c r="Q1917" s="7" t="s">
        <v>33</v>
      </c>
      <c r="R1917" s="7" t="s">
        <v>33</v>
      </c>
      <c r="S1917" s="12" t="s">
        <v>3225</v>
      </c>
      <c r="T1917" s="8">
        <v>6245618.9213005938</v>
      </c>
      <c r="U1917" s="8">
        <v>26730768</v>
      </c>
      <c r="V1917" s="8">
        <v>28879000</v>
      </c>
      <c r="W1917" s="8">
        <v>207176344</v>
      </c>
      <c r="X1917" s="8">
        <v>337278223.72622269</v>
      </c>
      <c r="Y1917" s="8">
        <v>1263832177</v>
      </c>
      <c r="Z1917" s="8">
        <v>44756757.01754386</v>
      </c>
      <c r="AA1917" s="8">
        <v>6245618.9213005938</v>
      </c>
      <c r="AB1917" s="8">
        <v>2673076</v>
      </c>
      <c r="AC1917" s="8">
        <v>125314000</v>
      </c>
      <c r="AD1917" s="8">
        <v>12417278</v>
      </c>
      <c r="AE1917" s="8">
        <v>3400000</v>
      </c>
      <c r="AF1917" s="8">
        <v>52000000</v>
      </c>
      <c r="AG1917" s="8">
        <v>4515897.5438596494</v>
      </c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9" t="s">
        <v>4177</v>
      </c>
      <c r="BE1917" s="8"/>
      <c r="BF1917" s="8"/>
      <c r="BG1917" s="8">
        <f>IF($BE1917=1,T1916,0)</f>
        <v>0</v>
      </c>
      <c r="BH1917" s="8">
        <f>IF($BE1917=1,U1916,0)</f>
        <v>0</v>
      </c>
      <c r="BI1917" s="8">
        <f>IF($BE1917=1,V1916,0)</f>
        <v>0</v>
      </c>
      <c r="BJ1917" s="8">
        <f>IF($BE1917=1,W1916,0)</f>
        <v>0</v>
      </c>
      <c r="BK1917" s="8">
        <f>IF($BE1917=1,X1916,0)</f>
        <v>0</v>
      </c>
      <c r="BL1917" s="8">
        <f>IF($BE1917=1,Y1916,0)</f>
        <v>0</v>
      </c>
      <c r="BM1917" s="8">
        <f>IF($BE1917=1,Z1916,0)</f>
        <v>0</v>
      </c>
    </row>
    <row r="1918" spans="1:65" s="7" customFormat="1" ht="15.75" customHeight="1" x14ac:dyDescent="0.15">
      <c r="A1918" s="7" t="s">
        <v>4180</v>
      </c>
      <c r="B1918" s="7" t="s">
        <v>3223</v>
      </c>
      <c r="C1918" s="7" t="s">
        <v>4138</v>
      </c>
      <c r="D1918" s="7" t="s">
        <v>32</v>
      </c>
      <c r="E1918" s="7" t="s">
        <v>271</v>
      </c>
      <c r="F1918" s="7" t="s">
        <v>2496</v>
      </c>
      <c r="G1918" s="7" t="s">
        <v>3026</v>
      </c>
      <c r="H1918" s="7" t="s">
        <v>4139</v>
      </c>
      <c r="I1918" s="7" t="s">
        <v>33</v>
      </c>
      <c r="J1918" s="7" t="s">
        <v>33</v>
      </c>
      <c r="K1918" s="7" t="s">
        <v>33</v>
      </c>
      <c r="L1918" s="7" t="s">
        <v>33</v>
      </c>
      <c r="M1918" s="7" t="s">
        <v>33</v>
      </c>
      <c r="N1918" s="7" t="s">
        <v>33</v>
      </c>
      <c r="O1918" s="7" t="s">
        <v>33</v>
      </c>
      <c r="P1918" s="7" t="s">
        <v>33</v>
      </c>
      <c r="Q1918" s="7" t="s">
        <v>33</v>
      </c>
      <c r="R1918" s="7" t="s">
        <v>33</v>
      </c>
      <c r="S1918" s="12" t="s">
        <v>3225</v>
      </c>
      <c r="T1918" s="8">
        <v>83499675.928668931</v>
      </c>
      <c r="U1918" s="8">
        <v>21644300</v>
      </c>
      <c r="V1918" s="8">
        <v>15653000</v>
      </c>
      <c r="W1918" s="8">
        <v>531482752</v>
      </c>
      <c r="X1918" s="8">
        <v>843770000</v>
      </c>
      <c r="Y1918" s="8">
        <v>1248583277</v>
      </c>
      <c r="Z1918" s="8">
        <v>77786812.222222224</v>
      </c>
      <c r="AA1918" s="8">
        <v>83499675.928668931</v>
      </c>
      <c r="AB1918" s="8">
        <v>2164430</v>
      </c>
      <c r="AC1918" s="8">
        <v>103836000</v>
      </c>
      <c r="AD1918" s="8">
        <v>12417278</v>
      </c>
      <c r="AE1918" s="8">
        <v>3400000</v>
      </c>
      <c r="AF1918" s="8">
        <v>52000000</v>
      </c>
      <c r="AG1918" s="8">
        <v>5595771.888888889</v>
      </c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9" t="s">
        <v>4179</v>
      </c>
      <c r="BE1918" s="8"/>
      <c r="BF1918" s="8"/>
      <c r="BG1918" s="8">
        <f>IF($BE1918=1,T1917,0)</f>
        <v>0</v>
      </c>
      <c r="BH1918" s="8">
        <f>IF($BE1918=1,U1917,0)</f>
        <v>0</v>
      </c>
      <c r="BI1918" s="8">
        <f>IF($BE1918=1,V1917,0)</f>
        <v>0</v>
      </c>
      <c r="BJ1918" s="8">
        <f>IF($BE1918=1,W1917,0)</f>
        <v>0</v>
      </c>
      <c r="BK1918" s="8">
        <f>IF($BE1918=1,X1917,0)</f>
        <v>0</v>
      </c>
      <c r="BL1918" s="8">
        <f>IF($BE1918=1,Y1917,0)</f>
        <v>0</v>
      </c>
      <c r="BM1918" s="8">
        <f>IF($BE1918=1,Z1917,0)</f>
        <v>0</v>
      </c>
    </row>
    <row r="1919" spans="1:65" s="7" customFormat="1" ht="15.75" customHeight="1" x14ac:dyDescent="0.15">
      <c r="A1919" s="7" t="s">
        <v>4182</v>
      </c>
      <c r="B1919" s="7" t="s">
        <v>3223</v>
      </c>
      <c r="C1919" s="7" t="s">
        <v>4138</v>
      </c>
      <c r="D1919" s="7" t="s">
        <v>32</v>
      </c>
      <c r="E1919" s="7" t="s">
        <v>271</v>
      </c>
      <c r="F1919" s="7" t="s">
        <v>2496</v>
      </c>
      <c r="G1919" s="7" t="s">
        <v>3026</v>
      </c>
      <c r="H1919" s="7" t="s">
        <v>4142</v>
      </c>
      <c r="I1919" s="7" t="s">
        <v>33</v>
      </c>
      <c r="J1919" s="7" t="s">
        <v>33</v>
      </c>
      <c r="K1919" s="7" t="s">
        <v>33</v>
      </c>
      <c r="L1919" s="7" t="s">
        <v>33</v>
      </c>
      <c r="M1919" s="7" t="s">
        <v>33</v>
      </c>
      <c r="N1919" s="7" t="s">
        <v>33</v>
      </c>
      <c r="O1919" s="7" t="s">
        <v>33</v>
      </c>
      <c r="P1919" s="7" t="s">
        <v>33</v>
      </c>
      <c r="Q1919" s="7" t="s">
        <v>33</v>
      </c>
      <c r="R1919" s="7" t="s">
        <v>33</v>
      </c>
      <c r="S1919" s="12" t="s">
        <v>3225</v>
      </c>
      <c r="T1919" s="8">
        <v>83499675.928668931</v>
      </c>
      <c r="U1919" s="8">
        <v>21644300</v>
      </c>
      <c r="V1919" s="8">
        <v>15653000</v>
      </c>
      <c r="W1919" s="8">
        <v>261015214</v>
      </c>
      <c r="X1919" s="8">
        <v>843770000</v>
      </c>
      <c r="Y1919" s="8">
        <v>1248583277</v>
      </c>
      <c r="Z1919" s="8">
        <v>71698492.222222224</v>
      </c>
      <c r="AA1919" s="8">
        <v>83499675.928668931</v>
      </c>
      <c r="AB1919" s="8">
        <v>2164430</v>
      </c>
      <c r="AC1919" s="8">
        <v>103836000</v>
      </c>
      <c r="AD1919" s="8">
        <v>12417278</v>
      </c>
      <c r="AE1919" s="8">
        <v>3400000</v>
      </c>
      <c r="AF1919" s="8">
        <v>52000000</v>
      </c>
      <c r="AG1919" s="8">
        <v>5595771.888888889</v>
      </c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9" t="s">
        <v>4181</v>
      </c>
      <c r="BE1919" s="8"/>
      <c r="BF1919" s="8"/>
      <c r="BG1919" s="8">
        <f>IF($BE1919=1,T1918,0)</f>
        <v>0</v>
      </c>
      <c r="BH1919" s="8">
        <f>IF($BE1919=1,U1918,0)</f>
        <v>0</v>
      </c>
      <c r="BI1919" s="8">
        <f>IF($BE1919=1,V1918,0)</f>
        <v>0</v>
      </c>
      <c r="BJ1919" s="8">
        <f>IF($BE1919=1,W1918,0)</f>
        <v>0</v>
      </c>
      <c r="BK1919" s="8">
        <f>IF($BE1919=1,X1918,0)</f>
        <v>0</v>
      </c>
      <c r="BL1919" s="8">
        <f>IF($BE1919=1,Y1918,0)</f>
        <v>0</v>
      </c>
      <c r="BM1919" s="8">
        <f>IF($BE1919=1,Z1918,0)</f>
        <v>0</v>
      </c>
    </row>
    <row r="1920" spans="1:65" s="7" customFormat="1" ht="15.75" customHeight="1" x14ac:dyDescent="0.15">
      <c r="A1920" s="7" t="s">
        <v>4184</v>
      </c>
      <c r="B1920" s="7" t="s">
        <v>3223</v>
      </c>
      <c r="C1920" s="7" t="s">
        <v>4138</v>
      </c>
      <c r="D1920" s="7" t="s">
        <v>32</v>
      </c>
      <c r="E1920" s="7" t="s">
        <v>271</v>
      </c>
      <c r="F1920" s="7" t="s">
        <v>2496</v>
      </c>
      <c r="G1920" s="7" t="s">
        <v>3029</v>
      </c>
      <c r="H1920" s="7" t="s">
        <v>4139</v>
      </c>
      <c r="I1920" s="7" t="s">
        <v>33</v>
      </c>
      <c r="J1920" s="7" t="s">
        <v>33</v>
      </c>
      <c r="K1920" s="7" t="s">
        <v>33</v>
      </c>
      <c r="L1920" s="7" t="s">
        <v>33</v>
      </c>
      <c r="M1920" s="7" t="s">
        <v>33</v>
      </c>
      <c r="N1920" s="7" t="s">
        <v>33</v>
      </c>
      <c r="O1920" s="7" t="s">
        <v>33</v>
      </c>
      <c r="P1920" s="7" t="s">
        <v>33</v>
      </c>
      <c r="Q1920" s="7" t="s">
        <v>33</v>
      </c>
      <c r="R1920" s="7" t="s">
        <v>33</v>
      </c>
      <c r="S1920" s="12" t="s">
        <v>3225</v>
      </c>
      <c r="T1920" s="8">
        <v>122126704.43235311</v>
      </c>
      <c r="U1920" s="8">
        <v>22238860</v>
      </c>
      <c r="V1920" s="8">
        <v>24776000</v>
      </c>
      <c r="W1920" s="8">
        <v>533104073</v>
      </c>
      <c r="X1920" s="8">
        <v>342552234</v>
      </c>
      <c r="Y1920" s="8">
        <v>1248832177</v>
      </c>
      <c r="Z1920" s="8">
        <v>87068462.222222224</v>
      </c>
      <c r="AA1920" s="8">
        <v>122126704.43235311</v>
      </c>
      <c r="AB1920" s="8">
        <v>2223886</v>
      </c>
      <c r="AC1920" s="8">
        <v>163203000</v>
      </c>
      <c r="AD1920" s="8">
        <v>12417278</v>
      </c>
      <c r="AE1920" s="8">
        <v>3400000</v>
      </c>
      <c r="AF1920" s="8">
        <v>52000000</v>
      </c>
      <c r="AG1920" s="8">
        <v>5595771.888888889</v>
      </c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9" t="s">
        <v>4183</v>
      </c>
      <c r="BE1920" s="8"/>
      <c r="BF1920" s="8"/>
      <c r="BG1920" s="8">
        <f>IF($BE1920=1,T1919,0)</f>
        <v>0</v>
      </c>
      <c r="BH1920" s="8">
        <f>IF($BE1920=1,U1919,0)</f>
        <v>0</v>
      </c>
      <c r="BI1920" s="8">
        <f>IF($BE1920=1,V1919,0)</f>
        <v>0</v>
      </c>
      <c r="BJ1920" s="8">
        <f>IF($BE1920=1,W1919,0)</f>
        <v>0</v>
      </c>
      <c r="BK1920" s="8">
        <f>IF($BE1920=1,X1919,0)</f>
        <v>0</v>
      </c>
      <c r="BL1920" s="8">
        <f>IF($BE1920=1,Y1919,0)</f>
        <v>0</v>
      </c>
      <c r="BM1920" s="8">
        <f>IF($BE1920=1,Z1919,0)</f>
        <v>0</v>
      </c>
    </row>
    <row r="1921" spans="1:65" s="7" customFormat="1" ht="15.75" customHeight="1" x14ac:dyDescent="0.15">
      <c r="A1921" s="7" t="s">
        <v>4186</v>
      </c>
      <c r="B1921" s="7" t="s">
        <v>3223</v>
      </c>
      <c r="C1921" s="7" t="s">
        <v>4138</v>
      </c>
      <c r="D1921" s="7" t="s">
        <v>32</v>
      </c>
      <c r="E1921" s="7" t="s">
        <v>271</v>
      </c>
      <c r="F1921" s="7" t="s">
        <v>2496</v>
      </c>
      <c r="G1921" s="7" t="s">
        <v>3029</v>
      </c>
      <c r="H1921" s="7" t="s">
        <v>4142</v>
      </c>
      <c r="I1921" s="7" t="s">
        <v>33</v>
      </c>
      <c r="J1921" s="7" t="s">
        <v>33</v>
      </c>
      <c r="K1921" s="7" t="s">
        <v>33</v>
      </c>
      <c r="L1921" s="7" t="s">
        <v>33</v>
      </c>
      <c r="M1921" s="7" t="s">
        <v>33</v>
      </c>
      <c r="N1921" s="7" t="s">
        <v>33</v>
      </c>
      <c r="O1921" s="7" t="s">
        <v>33</v>
      </c>
      <c r="P1921" s="7" t="s">
        <v>33</v>
      </c>
      <c r="Q1921" s="7" t="s">
        <v>33</v>
      </c>
      <c r="R1921" s="7" t="s">
        <v>33</v>
      </c>
      <c r="S1921" s="12" t="s">
        <v>3225</v>
      </c>
      <c r="T1921" s="8">
        <v>122126704.43235311</v>
      </c>
      <c r="U1921" s="8">
        <v>22238860</v>
      </c>
      <c r="V1921" s="8">
        <v>24776000</v>
      </c>
      <c r="W1921" s="8">
        <v>262636534</v>
      </c>
      <c r="X1921" s="8">
        <v>342552234</v>
      </c>
      <c r="Y1921" s="8">
        <v>1248832177</v>
      </c>
      <c r="Z1921" s="8">
        <v>80980142.222222224</v>
      </c>
      <c r="AA1921" s="8">
        <v>122126704.43235311</v>
      </c>
      <c r="AB1921" s="8">
        <v>2223886</v>
      </c>
      <c r="AC1921" s="8">
        <v>163203000</v>
      </c>
      <c r="AD1921" s="8">
        <v>12417278</v>
      </c>
      <c r="AE1921" s="8">
        <v>3400000</v>
      </c>
      <c r="AF1921" s="8">
        <v>52000000</v>
      </c>
      <c r="AG1921" s="8">
        <v>5595771.888888889</v>
      </c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9" t="s">
        <v>4185</v>
      </c>
      <c r="BE1921" s="8"/>
      <c r="BF1921" s="8"/>
      <c r="BG1921" s="8">
        <f>IF($BE1921=1,T1920,0)</f>
        <v>0</v>
      </c>
      <c r="BH1921" s="8">
        <f>IF($BE1921=1,U1920,0)</f>
        <v>0</v>
      </c>
      <c r="BI1921" s="8">
        <f>IF($BE1921=1,V1920,0)</f>
        <v>0</v>
      </c>
      <c r="BJ1921" s="8">
        <f>IF($BE1921=1,W1920,0)</f>
        <v>0</v>
      </c>
      <c r="BK1921" s="8">
        <f>IF($BE1921=1,X1920,0)</f>
        <v>0</v>
      </c>
      <c r="BL1921" s="8">
        <f>IF($BE1921=1,Y1920,0)</f>
        <v>0</v>
      </c>
      <c r="BM1921" s="8">
        <f>IF($BE1921=1,Z1920,0)</f>
        <v>0</v>
      </c>
    </row>
    <row r="1922" spans="1:65" s="7" customFormat="1" ht="15.75" customHeight="1" x14ac:dyDescent="0.15">
      <c r="A1922" s="7" t="s">
        <v>4188</v>
      </c>
      <c r="B1922" s="7" t="s">
        <v>3223</v>
      </c>
      <c r="C1922" s="7" t="s">
        <v>4138</v>
      </c>
      <c r="D1922" s="7" t="s">
        <v>32</v>
      </c>
      <c r="E1922" s="7" t="s">
        <v>271</v>
      </c>
      <c r="F1922" s="7" t="s">
        <v>2761</v>
      </c>
      <c r="G1922" s="7" t="s">
        <v>3023</v>
      </c>
      <c r="H1922" s="7" t="s">
        <v>4139</v>
      </c>
      <c r="I1922" s="7" t="s">
        <v>33</v>
      </c>
      <c r="J1922" s="7" t="s">
        <v>33</v>
      </c>
      <c r="K1922" s="7" t="s">
        <v>33</v>
      </c>
      <c r="L1922" s="7" t="s">
        <v>33</v>
      </c>
      <c r="M1922" s="7" t="s">
        <v>33</v>
      </c>
      <c r="N1922" s="7" t="s">
        <v>33</v>
      </c>
      <c r="O1922" s="7" t="s">
        <v>33</v>
      </c>
      <c r="P1922" s="7" t="s">
        <v>33</v>
      </c>
      <c r="Q1922" s="7" t="s">
        <v>33</v>
      </c>
      <c r="R1922" s="7" t="s">
        <v>33</v>
      </c>
      <c r="S1922" s="12" t="s">
        <v>3225</v>
      </c>
      <c r="T1922" s="8">
        <v>6245618.9213005938</v>
      </c>
      <c r="U1922" s="8">
        <v>50997234</v>
      </c>
      <c r="V1922" s="8">
        <v>34206000</v>
      </c>
      <c r="W1922" s="8">
        <v>725270776</v>
      </c>
      <c r="X1922" s="8">
        <v>957759750.8373338</v>
      </c>
      <c r="Y1922" s="8">
        <v>2263257648</v>
      </c>
      <c r="Z1922" s="8">
        <v>80272808.070175454</v>
      </c>
      <c r="AA1922" s="8">
        <v>6245618.9213005938</v>
      </c>
      <c r="AB1922" s="8">
        <v>5099723</v>
      </c>
      <c r="AC1922" s="8">
        <v>130001000</v>
      </c>
      <c r="AD1922" s="8">
        <v>12417278</v>
      </c>
      <c r="AE1922" s="8">
        <v>3400000</v>
      </c>
      <c r="AF1922" s="8">
        <v>52000000</v>
      </c>
      <c r="AG1922" s="8">
        <v>4594923.8596491236</v>
      </c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9" t="s">
        <v>4187</v>
      </c>
      <c r="BE1922" s="8"/>
      <c r="BF1922" s="8"/>
      <c r="BG1922" s="8">
        <f>IF($BE1922=1,T1921,0)</f>
        <v>0</v>
      </c>
      <c r="BH1922" s="8">
        <f>IF($BE1922=1,U1921,0)</f>
        <v>0</v>
      </c>
      <c r="BI1922" s="8">
        <f>IF($BE1922=1,V1921,0)</f>
        <v>0</v>
      </c>
      <c r="BJ1922" s="8">
        <f>IF($BE1922=1,W1921,0)</f>
        <v>0</v>
      </c>
      <c r="BK1922" s="8">
        <f>IF($BE1922=1,X1921,0)</f>
        <v>0</v>
      </c>
      <c r="BL1922" s="8">
        <f>IF($BE1922=1,Y1921,0)</f>
        <v>0</v>
      </c>
      <c r="BM1922" s="8">
        <f>IF($BE1922=1,Z1921,0)</f>
        <v>0</v>
      </c>
    </row>
    <row r="1923" spans="1:65" s="7" customFormat="1" ht="15.75" customHeight="1" x14ac:dyDescent="0.15">
      <c r="A1923" s="7" t="s">
        <v>4190</v>
      </c>
      <c r="B1923" s="7" t="s">
        <v>3223</v>
      </c>
      <c r="C1923" s="7" t="s">
        <v>4138</v>
      </c>
      <c r="D1923" s="7" t="s">
        <v>32</v>
      </c>
      <c r="E1923" s="7" t="s">
        <v>271</v>
      </c>
      <c r="F1923" s="7" t="s">
        <v>2761</v>
      </c>
      <c r="G1923" s="7" t="s">
        <v>3023</v>
      </c>
      <c r="H1923" s="7" t="s">
        <v>4142</v>
      </c>
      <c r="I1923" s="7" t="s">
        <v>33</v>
      </c>
      <c r="J1923" s="7" t="s">
        <v>33</v>
      </c>
      <c r="K1923" s="7" t="s">
        <v>33</v>
      </c>
      <c r="L1923" s="7" t="s">
        <v>33</v>
      </c>
      <c r="M1923" s="7" t="s">
        <v>33</v>
      </c>
      <c r="N1923" s="7" t="s">
        <v>33</v>
      </c>
      <c r="O1923" s="7" t="s">
        <v>33</v>
      </c>
      <c r="P1923" s="7" t="s">
        <v>33</v>
      </c>
      <c r="Q1923" s="7" t="s">
        <v>33</v>
      </c>
      <c r="R1923" s="7" t="s">
        <v>33</v>
      </c>
      <c r="S1923" s="12" t="s">
        <v>3225</v>
      </c>
      <c r="T1923" s="8">
        <v>6245618.9213005938</v>
      </c>
      <c r="U1923" s="8">
        <v>50997234</v>
      </c>
      <c r="V1923" s="8">
        <v>34206000</v>
      </c>
      <c r="W1923" s="8">
        <v>364647391</v>
      </c>
      <c r="X1923" s="8">
        <v>957759750.8373338</v>
      </c>
      <c r="Y1923" s="8">
        <v>2263257648</v>
      </c>
      <c r="Z1923" s="8">
        <v>75466239.649122819</v>
      </c>
      <c r="AA1923" s="8">
        <v>6245618.9213005938</v>
      </c>
      <c r="AB1923" s="8">
        <v>5099723</v>
      </c>
      <c r="AC1923" s="8">
        <v>130001000</v>
      </c>
      <c r="AD1923" s="8">
        <v>12417278</v>
      </c>
      <c r="AE1923" s="8">
        <v>3400000</v>
      </c>
      <c r="AF1923" s="8">
        <v>52000000</v>
      </c>
      <c r="AG1923" s="8">
        <v>4594923.8596491236</v>
      </c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9" t="s">
        <v>4189</v>
      </c>
      <c r="BE1923" s="8"/>
      <c r="BF1923" s="8"/>
      <c r="BG1923" s="8">
        <f>IF($BE1923=1,T1922,0)</f>
        <v>0</v>
      </c>
      <c r="BH1923" s="8">
        <f>IF($BE1923=1,U1922,0)</f>
        <v>0</v>
      </c>
      <c r="BI1923" s="8">
        <f>IF($BE1923=1,V1922,0)</f>
        <v>0</v>
      </c>
      <c r="BJ1923" s="8">
        <f>IF($BE1923=1,W1922,0)</f>
        <v>0</v>
      </c>
      <c r="BK1923" s="8">
        <f>IF($BE1923=1,X1922,0)</f>
        <v>0</v>
      </c>
      <c r="BL1923" s="8">
        <f>IF($BE1923=1,Y1922,0)</f>
        <v>0</v>
      </c>
      <c r="BM1923" s="8">
        <f>IF($BE1923=1,Z1922,0)</f>
        <v>0</v>
      </c>
    </row>
    <row r="1924" spans="1:65" s="7" customFormat="1" ht="15.75" customHeight="1" x14ac:dyDescent="0.15">
      <c r="A1924" s="7" t="s">
        <v>4192</v>
      </c>
      <c r="B1924" s="7" t="s">
        <v>3223</v>
      </c>
      <c r="C1924" s="7" t="s">
        <v>4138</v>
      </c>
      <c r="D1924" s="7" t="s">
        <v>32</v>
      </c>
      <c r="E1924" s="7" t="s">
        <v>271</v>
      </c>
      <c r="F1924" s="7" t="s">
        <v>2761</v>
      </c>
      <c r="G1924" s="7" t="s">
        <v>3026</v>
      </c>
      <c r="H1924" s="7" t="s">
        <v>4139</v>
      </c>
      <c r="I1924" s="7" t="s">
        <v>33</v>
      </c>
      <c r="J1924" s="7" t="s">
        <v>33</v>
      </c>
      <c r="K1924" s="7" t="s">
        <v>33</v>
      </c>
      <c r="L1924" s="7" t="s">
        <v>33</v>
      </c>
      <c r="M1924" s="7" t="s">
        <v>33</v>
      </c>
      <c r="N1924" s="7" t="s">
        <v>33</v>
      </c>
      <c r="O1924" s="7" t="s">
        <v>33</v>
      </c>
      <c r="P1924" s="7" t="s">
        <v>33</v>
      </c>
      <c r="Q1924" s="7" t="s">
        <v>33</v>
      </c>
      <c r="R1924" s="7" t="s">
        <v>33</v>
      </c>
      <c r="S1924" s="12" t="s">
        <v>3225</v>
      </c>
      <c r="T1924" s="8">
        <v>143586164.71217763</v>
      </c>
      <c r="U1924" s="8">
        <v>43986751</v>
      </c>
      <c r="V1924" s="8">
        <v>18591000</v>
      </c>
      <c r="W1924" s="8">
        <v>675534844</v>
      </c>
      <c r="X1924" s="8">
        <v>1377035000</v>
      </c>
      <c r="Y1924" s="8">
        <v>2213593848</v>
      </c>
      <c r="Z1924" s="8">
        <v>96928716.176122233</v>
      </c>
      <c r="AA1924" s="8">
        <v>143586164.71217763</v>
      </c>
      <c r="AB1924" s="8">
        <v>4398675</v>
      </c>
      <c r="AC1924" s="8">
        <v>106916000</v>
      </c>
      <c r="AD1924" s="8">
        <v>12461259</v>
      </c>
      <c r="AE1924" s="8">
        <v>3400000</v>
      </c>
      <c r="AF1924" s="8">
        <v>52000000</v>
      </c>
      <c r="AG1924" s="8">
        <v>5595771.888888889</v>
      </c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9" t="s">
        <v>4191</v>
      </c>
      <c r="BE1924" s="8"/>
      <c r="BF1924" s="8"/>
      <c r="BG1924" s="8">
        <f>IF($BE1924=1,T1923,0)</f>
        <v>0</v>
      </c>
      <c r="BH1924" s="8">
        <f>IF($BE1924=1,U1923,0)</f>
        <v>0</v>
      </c>
      <c r="BI1924" s="8">
        <f>IF($BE1924=1,V1923,0)</f>
        <v>0</v>
      </c>
      <c r="BJ1924" s="8">
        <f>IF($BE1924=1,W1923,0)</f>
        <v>0</v>
      </c>
      <c r="BK1924" s="8">
        <f>IF($BE1924=1,X1923,0)</f>
        <v>0</v>
      </c>
      <c r="BL1924" s="8">
        <f>IF($BE1924=1,Y1923,0)</f>
        <v>0</v>
      </c>
      <c r="BM1924" s="8">
        <f>IF($BE1924=1,Z1923,0)</f>
        <v>0</v>
      </c>
    </row>
    <row r="1925" spans="1:65" s="7" customFormat="1" ht="15.75" customHeight="1" x14ac:dyDescent="0.15">
      <c r="A1925" s="7" t="s">
        <v>4194</v>
      </c>
      <c r="B1925" s="7" t="s">
        <v>3223</v>
      </c>
      <c r="C1925" s="7" t="s">
        <v>4138</v>
      </c>
      <c r="D1925" s="7" t="s">
        <v>32</v>
      </c>
      <c r="E1925" s="7" t="s">
        <v>271</v>
      </c>
      <c r="F1925" s="7" t="s">
        <v>2761</v>
      </c>
      <c r="G1925" s="7" t="s">
        <v>3026</v>
      </c>
      <c r="H1925" s="7" t="s">
        <v>4142</v>
      </c>
      <c r="I1925" s="7" t="s">
        <v>33</v>
      </c>
      <c r="J1925" s="7" t="s">
        <v>33</v>
      </c>
      <c r="K1925" s="7" t="s">
        <v>33</v>
      </c>
      <c r="L1925" s="7" t="s">
        <v>33</v>
      </c>
      <c r="M1925" s="7" t="s">
        <v>33</v>
      </c>
      <c r="N1925" s="7" t="s">
        <v>33</v>
      </c>
      <c r="O1925" s="7" t="s">
        <v>33</v>
      </c>
      <c r="P1925" s="7" t="s">
        <v>33</v>
      </c>
      <c r="Q1925" s="7" t="s">
        <v>33</v>
      </c>
      <c r="R1925" s="7" t="s">
        <v>33</v>
      </c>
      <c r="S1925" s="12" t="s">
        <v>3225</v>
      </c>
      <c r="T1925" s="8">
        <v>143586164.71217763</v>
      </c>
      <c r="U1925" s="8">
        <v>43986751</v>
      </c>
      <c r="V1925" s="8">
        <v>18591000</v>
      </c>
      <c r="W1925" s="8">
        <v>332084001</v>
      </c>
      <c r="X1925" s="8">
        <v>1377035000</v>
      </c>
      <c r="Y1925" s="8">
        <v>2213593848</v>
      </c>
      <c r="Z1925" s="8">
        <v>90840396.176122233</v>
      </c>
      <c r="AA1925" s="8">
        <v>143586164.71217763</v>
      </c>
      <c r="AB1925" s="8">
        <v>4398675</v>
      </c>
      <c r="AC1925" s="8">
        <v>106916000</v>
      </c>
      <c r="AD1925" s="8">
        <v>12461259</v>
      </c>
      <c r="AE1925" s="8">
        <v>3400000</v>
      </c>
      <c r="AF1925" s="8">
        <v>52000000</v>
      </c>
      <c r="AG1925" s="8">
        <v>5595771.888888889</v>
      </c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9" t="s">
        <v>4193</v>
      </c>
      <c r="BE1925" s="8"/>
      <c r="BF1925" s="8"/>
      <c r="BG1925" s="8">
        <f>IF($BE1925=1,T1924,0)</f>
        <v>0</v>
      </c>
      <c r="BH1925" s="8">
        <f>IF($BE1925=1,U1924,0)</f>
        <v>0</v>
      </c>
      <c r="BI1925" s="8">
        <f>IF($BE1925=1,V1924,0)</f>
        <v>0</v>
      </c>
      <c r="BJ1925" s="8">
        <f>IF($BE1925=1,W1924,0)</f>
        <v>0</v>
      </c>
      <c r="BK1925" s="8">
        <f>IF($BE1925=1,X1924,0)</f>
        <v>0</v>
      </c>
      <c r="BL1925" s="8">
        <f>IF($BE1925=1,Y1924,0)</f>
        <v>0</v>
      </c>
      <c r="BM1925" s="8">
        <f>IF($BE1925=1,Z1924,0)</f>
        <v>0</v>
      </c>
    </row>
    <row r="1926" spans="1:65" s="7" customFormat="1" ht="15.75" customHeight="1" x14ac:dyDescent="0.15">
      <c r="A1926" s="7" t="s">
        <v>4196</v>
      </c>
      <c r="B1926" s="7" t="s">
        <v>3223</v>
      </c>
      <c r="C1926" s="7" t="s">
        <v>4138</v>
      </c>
      <c r="D1926" s="7" t="s">
        <v>32</v>
      </c>
      <c r="E1926" s="7" t="s">
        <v>271</v>
      </c>
      <c r="F1926" s="7" t="s">
        <v>2761</v>
      </c>
      <c r="G1926" s="7" t="s">
        <v>3029</v>
      </c>
      <c r="H1926" s="7" t="s">
        <v>4139</v>
      </c>
      <c r="I1926" s="7" t="s">
        <v>33</v>
      </c>
      <c r="J1926" s="7" t="s">
        <v>33</v>
      </c>
      <c r="K1926" s="7" t="s">
        <v>33</v>
      </c>
      <c r="L1926" s="7" t="s">
        <v>33</v>
      </c>
      <c r="M1926" s="7" t="s">
        <v>33</v>
      </c>
      <c r="N1926" s="7" t="s">
        <v>33</v>
      </c>
      <c r="O1926" s="7" t="s">
        <v>33</v>
      </c>
      <c r="P1926" s="7" t="s">
        <v>33</v>
      </c>
      <c r="Q1926" s="7" t="s">
        <v>33</v>
      </c>
      <c r="R1926" s="7" t="s">
        <v>33</v>
      </c>
      <c r="S1926" s="12" t="s">
        <v>3225</v>
      </c>
      <c r="T1926" s="8">
        <v>212256437.60761616</v>
      </c>
      <c r="U1926" s="8">
        <v>57467244</v>
      </c>
      <c r="V1926" s="8">
        <v>29507000</v>
      </c>
      <c r="W1926" s="8">
        <v>678554455</v>
      </c>
      <c r="X1926" s="8">
        <v>969025000</v>
      </c>
      <c r="Y1926" s="8">
        <v>2214035648</v>
      </c>
      <c r="Z1926" s="8">
        <v>97365166.176122233</v>
      </c>
      <c r="AA1926" s="8">
        <v>212256437.60761616</v>
      </c>
      <c r="AB1926" s="8">
        <v>5746724</v>
      </c>
      <c r="AC1926" s="8">
        <v>172665000</v>
      </c>
      <c r="AD1926" s="8">
        <v>12461259</v>
      </c>
      <c r="AE1926" s="8">
        <v>3400000</v>
      </c>
      <c r="AF1926" s="8">
        <v>52000000</v>
      </c>
      <c r="AG1926" s="8">
        <v>5595771.888888889</v>
      </c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9" t="s">
        <v>4195</v>
      </c>
      <c r="BE1926" s="8"/>
      <c r="BF1926" s="8"/>
      <c r="BG1926" s="8">
        <f>IF($BE1926=1,T1925,0)</f>
        <v>0</v>
      </c>
      <c r="BH1926" s="8">
        <f>IF($BE1926=1,U1925,0)</f>
        <v>0</v>
      </c>
      <c r="BI1926" s="8">
        <f>IF($BE1926=1,V1925,0)</f>
        <v>0</v>
      </c>
      <c r="BJ1926" s="8">
        <f>IF($BE1926=1,W1925,0)</f>
        <v>0</v>
      </c>
      <c r="BK1926" s="8">
        <f>IF($BE1926=1,X1925,0)</f>
        <v>0</v>
      </c>
      <c r="BL1926" s="8">
        <f>IF($BE1926=1,Y1925,0)</f>
        <v>0</v>
      </c>
      <c r="BM1926" s="8">
        <f>IF($BE1926=1,Z1925,0)</f>
        <v>0</v>
      </c>
    </row>
    <row r="1927" spans="1:65" s="7" customFormat="1" ht="15.75" customHeight="1" x14ac:dyDescent="0.15">
      <c r="A1927" s="7" t="s">
        <v>4198</v>
      </c>
      <c r="B1927" s="7" t="s">
        <v>3223</v>
      </c>
      <c r="C1927" s="7" t="s">
        <v>4138</v>
      </c>
      <c r="D1927" s="7" t="s">
        <v>32</v>
      </c>
      <c r="E1927" s="7" t="s">
        <v>271</v>
      </c>
      <c r="F1927" s="7" t="s">
        <v>2761</v>
      </c>
      <c r="G1927" s="7" t="s">
        <v>3029</v>
      </c>
      <c r="H1927" s="7" t="s">
        <v>4142</v>
      </c>
      <c r="I1927" s="7" t="s">
        <v>33</v>
      </c>
      <c r="J1927" s="7" t="s">
        <v>33</v>
      </c>
      <c r="K1927" s="7" t="s">
        <v>33</v>
      </c>
      <c r="L1927" s="7" t="s">
        <v>33</v>
      </c>
      <c r="M1927" s="7" t="s">
        <v>33</v>
      </c>
      <c r="N1927" s="7" t="s">
        <v>33</v>
      </c>
      <c r="O1927" s="7" t="s">
        <v>33</v>
      </c>
      <c r="P1927" s="7" t="s">
        <v>33</v>
      </c>
      <c r="Q1927" s="7" t="s">
        <v>33</v>
      </c>
      <c r="R1927" s="7" t="s">
        <v>33</v>
      </c>
      <c r="S1927" s="12" t="s">
        <v>3225</v>
      </c>
      <c r="T1927" s="8">
        <v>212256437.60761616</v>
      </c>
      <c r="U1927" s="8">
        <v>57467244</v>
      </c>
      <c r="V1927" s="8">
        <v>29507000</v>
      </c>
      <c r="W1927" s="8">
        <v>335103612</v>
      </c>
      <c r="X1927" s="8">
        <v>969025000</v>
      </c>
      <c r="Y1927" s="8">
        <v>2214035648</v>
      </c>
      <c r="Z1927" s="8">
        <v>91276846.176122233</v>
      </c>
      <c r="AA1927" s="8">
        <v>212256437.60761616</v>
      </c>
      <c r="AB1927" s="8">
        <v>5746724</v>
      </c>
      <c r="AC1927" s="8">
        <v>172665000</v>
      </c>
      <c r="AD1927" s="8">
        <v>12461259</v>
      </c>
      <c r="AE1927" s="8">
        <v>3400000</v>
      </c>
      <c r="AF1927" s="8">
        <v>52000000</v>
      </c>
      <c r="AG1927" s="8">
        <v>5595771.888888889</v>
      </c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9" t="s">
        <v>4197</v>
      </c>
      <c r="BE1927" s="8"/>
      <c r="BF1927" s="8"/>
      <c r="BG1927" s="8">
        <f>IF($BE1927=1,T1926,0)</f>
        <v>0</v>
      </c>
      <c r="BH1927" s="8">
        <f>IF($BE1927=1,U1926,0)</f>
        <v>0</v>
      </c>
      <c r="BI1927" s="8">
        <f>IF($BE1927=1,V1926,0)</f>
        <v>0</v>
      </c>
      <c r="BJ1927" s="8">
        <f>IF($BE1927=1,W1926,0)</f>
        <v>0</v>
      </c>
      <c r="BK1927" s="8">
        <f>IF($BE1927=1,X1926,0)</f>
        <v>0</v>
      </c>
      <c r="BL1927" s="8">
        <f>IF($BE1927=1,Y1926,0)</f>
        <v>0</v>
      </c>
      <c r="BM1927" s="8">
        <f>IF($BE1927=1,Z1926,0)</f>
        <v>0</v>
      </c>
    </row>
    <row r="1928" spans="1:65" s="7" customFormat="1" ht="15.75" customHeight="1" x14ac:dyDescent="0.15">
      <c r="A1928" s="7" t="s">
        <v>4200</v>
      </c>
      <c r="B1928" s="7" t="s">
        <v>3223</v>
      </c>
      <c r="C1928" s="7" t="s">
        <v>4138</v>
      </c>
      <c r="D1928" s="7" t="s">
        <v>32</v>
      </c>
      <c r="E1928" s="7" t="s">
        <v>1968</v>
      </c>
      <c r="F1928" s="7" t="s">
        <v>2041</v>
      </c>
      <c r="G1928" s="7" t="s">
        <v>3023</v>
      </c>
      <c r="H1928" s="7" t="s">
        <v>4139</v>
      </c>
      <c r="I1928" s="7" t="s">
        <v>33</v>
      </c>
      <c r="J1928" s="7" t="s">
        <v>33</v>
      </c>
      <c r="K1928" s="7" t="s">
        <v>33</v>
      </c>
      <c r="L1928" s="7" t="s">
        <v>33</v>
      </c>
      <c r="M1928" s="7" t="s">
        <v>33</v>
      </c>
      <c r="N1928" s="7" t="s">
        <v>33</v>
      </c>
      <c r="O1928" s="7" t="s">
        <v>33</v>
      </c>
      <c r="P1928" s="7" t="s">
        <v>33</v>
      </c>
      <c r="Q1928" s="7" t="s">
        <v>33</v>
      </c>
      <c r="R1928" s="7" t="s">
        <v>33</v>
      </c>
      <c r="S1928" s="12" t="s">
        <v>3225</v>
      </c>
      <c r="T1928" s="8">
        <v>6245618.9213005938</v>
      </c>
      <c r="U1928" s="8">
        <v>46378353</v>
      </c>
      <c r="V1928" s="8">
        <v>30445000</v>
      </c>
      <c r="W1928" s="8">
        <v>458218853</v>
      </c>
      <c r="X1928" s="8">
        <v>447200489.72622269</v>
      </c>
      <c r="Y1928" s="8">
        <v>1680441836</v>
      </c>
      <c r="Z1928" s="8">
        <v>48221889.649122804</v>
      </c>
      <c r="AA1928" s="8">
        <v>6245618.9213005938</v>
      </c>
      <c r="AB1928" s="8">
        <v>4637835</v>
      </c>
      <c r="AC1928" s="8">
        <v>124256000</v>
      </c>
      <c r="AD1928" s="8">
        <v>12417278</v>
      </c>
      <c r="AE1928" s="8">
        <v>3400000</v>
      </c>
      <c r="AF1928" s="8">
        <v>52000000</v>
      </c>
      <c r="AG1928" s="8">
        <v>4594923.8596491236</v>
      </c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9" t="s">
        <v>4199</v>
      </c>
      <c r="BE1928" s="8"/>
      <c r="BF1928" s="8"/>
      <c r="BG1928" s="8">
        <f>IF($BE1928=1,T1927,0)</f>
        <v>0</v>
      </c>
      <c r="BH1928" s="8">
        <f>IF($BE1928=1,U1927,0)</f>
        <v>0</v>
      </c>
      <c r="BI1928" s="8">
        <f>IF($BE1928=1,V1927,0)</f>
        <v>0</v>
      </c>
      <c r="BJ1928" s="8">
        <f>IF($BE1928=1,W1927,0)</f>
        <v>0</v>
      </c>
      <c r="BK1928" s="8">
        <f>IF($BE1928=1,X1927,0)</f>
        <v>0</v>
      </c>
      <c r="BL1928" s="8">
        <f>IF($BE1928=1,Y1927,0)</f>
        <v>0</v>
      </c>
      <c r="BM1928" s="8">
        <f>IF($BE1928=1,Z1927,0)</f>
        <v>0</v>
      </c>
    </row>
    <row r="1929" spans="1:65" s="7" customFormat="1" ht="15.75" customHeight="1" x14ac:dyDescent="0.15">
      <c r="A1929" s="7" t="s">
        <v>4202</v>
      </c>
      <c r="B1929" s="7" t="s">
        <v>3223</v>
      </c>
      <c r="C1929" s="7" t="s">
        <v>4138</v>
      </c>
      <c r="D1929" s="7" t="s">
        <v>32</v>
      </c>
      <c r="E1929" s="7" t="s">
        <v>1968</v>
      </c>
      <c r="F1929" s="7" t="s">
        <v>2041</v>
      </c>
      <c r="G1929" s="7" t="s">
        <v>3023</v>
      </c>
      <c r="H1929" s="7" t="s">
        <v>4142</v>
      </c>
      <c r="I1929" s="7" t="s">
        <v>33</v>
      </c>
      <c r="J1929" s="7" t="s">
        <v>33</v>
      </c>
      <c r="K1929" s="7" t="s">
        <v>33</v>
      </c>
      <c r="L1929" s="7" t="s">
        <v>33</v>
      </c>
      <c r="M1929" s="7" t="s">
        <v>33</v>
      </c>
      <c r="N1929" s="7" t="s">
        <v>33</v>
      </c>
      <c r="O1929" s="7" t="s">
        <v>33</v>
      </c>
      <c r="P1929" s="7" t="s">
        <v>33</v>
      </c>
      <c r="Q1929" s="7" t="s">
        <v>33</v>
      </c>
      <c r="R1929" s="7" t="s">
        <v>33</v>
      </c>
      <c r="S1929" s="12" t="s">
        <v>3225</v>
      </c>
      <c r="T1929" s="8">
        <v>6245618.9213005938</v>
      </c>
      <c r="U1929" s="8">
        <v>46378353</v>
      </c>
      <c r="V1929" s="8">
        <v>30445000</v>
      </c>
      <c r="W1929" s="8">
        <v>227517024</v>
      </c>
      <c r="X1929" s="8">
        <v>447200489.72622269</v>
      </c>
      <c r="Y1929" s="8">
        <v>1680441836</v>
      </c>
      <c r="Z1929" s="8">
        <v>43415321.228070177</v>
      </c>
      <c r="AA1929" s="8">
        <v>6245618.9213005938</v>
      </c>
      <c r="AB1929" s="8">
        <v>4637835</v>
      </c>
      <c r="AC1929" s="8">
        <v>124256000</v>
      </c>
      <c r="AD1929" s="8">
        <v>12417278</v>
      </c>
      <c r="AE1929" s="8">
        <v>3400000</v>
      </c>
      <c r="AF1929" s="8">
        <v>52000000</v>
      </c>
      <c r="AG1929" s="8">
        <v>4594923.8596491236</v>
      </c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9" t="s">
        <v>4201</v>
      </c>
      <c r="BE1929" s="8"/>
      <c r="BF1929" s="8"/>
      <c r="BG1929" s="8">
        <f>IF($BE1929=1,T1928,0)</f>
        <v>0</v>
      </c>
      <c r="BH1929" s="8">
        <f>IF($BE1929=1,U1928,0)</f>
        <v>0</v>
      </c>
      <c r="BI1929" s="8">
        <f>IF($BE1929=1,V1928,0)</f>
        <v>0</v>
      </c>
      <c r="BJ1929" s="8">
        <f>IF($BE1929=1,W1928,0)</f>
        <v>0</v>
      </c>
      <c r="BK1929" s="8">
        <f>IF($BE1929=1,X1928,0)</f>
        <v>0</v>
      </c>
      <c r="BL1929" s="8">
        <f>IF($BE1929=1,Y1928,0)</f>
        <v>0</v>
      </c>
      <c r="BM1929" s="8">
        <f>IF($BE1929=1,Z1928,0)</f>
        <v>0</v>
      </c>
    </row>
    <row r="1930" spans="1:65" s="7" customFormat="1" ht="15.75" customHeight="1" x14ac:dyDescent="0.15">
      <c r="A1930" s="7" t="s">
        <v>4204</v>
      </c>
      <c r="B1930" s="7" t="s">
        <v>3223</v>
      </c>
      <c r="C1930" s="7" t="s">
        <v>4138</v>
      </c>
      <c r="D1930" s="7" t="s">
        <v>32</v>
      </c>
      <c r="E1930" s="7" t="s">
        <v>1968</v>
      </c>
      <c r="F1930" s="7" t="s">
        <v>2041</v>
      </c>
      <c r="G1930" s="7" t="s">
        <v>3026</v>
      </c>
      <c r="H1930" s="7" t="s">
        <v>4139</v>
      </c>
      <c r="I1930" s="7" t="s">
        <v>33</v>
      </c>
      <c r="J1930" s="7" t="s">
        <v>33</v>
      </c>
      <c r="K1930" s="7" t="s">
        <v>33</v>
      </c>
      <c r="L1930" s="7" t="s">
        <v>33</v>
      </c>
      <c r="M1930" s="7" t="s">
        <v>33</v>
      </c>
      <c r="N1930" s="7" t="s">
        <v>33</v>
      </c>
      <c r="O1930" s="7" t="s">
        <v>33</v>
      </c>
      <c r="P1930" s="7" t="s">
        <v>33</v>
      </c>
      <c r="Q1930" s="7" t="s">
        <v>33</v>
      </c>
      <c r="R1930" s="7" t="s">
        <v>33</v>
      </c>
      <c r="S1930" s="12" t="s">
        <v>3225</v>
      </c>
      <c r="T1930" s="8">
        <v>74915891.816739112</v>
      </c>
      <c r="U1930" s="8">
        <v>36446074</v>
      </c>
      <c r="V1930" s="8">
        <v>16941000</v>
      </c>
      <c r="W1930" s="8">
        <v>510730868</v>
      </c>
      <c r="X1930" s="8">
        <v>957580000</v>
      </c>
      <c r="Y1930" s="8">
        <v>1662293036</v>
      </c>
      <c r="Z1930" s="8">
        <v>89069356.222222224</v>
      </c>
      <c r="AA1930" s="8">
        <v>74915891.816739112</v>
      </c>
      <c r="AB1930" s="8">
        <v>3644607</v>
      </c>
      <c r="AC1930" s="8">
        <v>104704000</v>
      </c>
      <c r="AD1930" s="8">
        <v>12442583</v>
      </c>
      <c r="AE1930" s="8">
        <v>3400000</v>
      </c>
      <c r="AF1930" s="8">
        <v>52000000</v>
      </c>
      <c r="AG1930" s="8">
        <v>5595771.888888889</v>
      </c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9" t="s">
        <v>4203</v>
      </c>
      <c r="BE1930" s="8"/>
      <c r="BF1930" s="8"/>
      <c r="BG1930" s="8">
        <f>IF($BE1930=1,T1929,0)</f>
        <v>0</v>
      </c>
      <c r="BH1930" s="8">
        <f>IF($BE1930=1,U1929,0)</f>
        <v>0</v>
      </c>
      <c r="BI1930" s="8">
        <f>IF($BE1930=1,V1929,0)</f>
        <v>0</v>
      </c>
      <c r="BJ1930" s="8">
        <f>IF($BE1930=1,W1929,0)</f>
        <v>0</v>
      </c>
      <c r="BK1930" s="8">
        <f>IF($BE1930=1,X1929,0)</f>
        <v>0</v>
      </c>
      <c r="BL1930" s="8">
        <f>IF($BE1930=1,Y1929,0)</f>
        <v>0</v>
      </c>
      <c r="BM1930" s="8">
        <f>IF($BE1930=1,Z1929,0)</f>
        <v>0</v>
      </c>
    </row>
    <row r="1931" spans="1:65" s="7" customFormat="1" ht="15.75" customHeight="1" x14ac:dyDescent="0.15">
      <c r="A1931" s="7" t="s">
        <v>4206</v>
      </c>
      <c r="B1931" s="7" t="s">
        <v>3223</v>
      </c>
      <c r="C1931" s="7" t="s">
        <v>4138</v>
      </c>
      <c r="D1931" s="7" t="s">
        <v>32</v>
      </c>
      <c r="E1931" s="7" t="s">
        <v>1968</v>
      </c>
      <c r="F1931" s="7" t="s">
        <v>2041</v>
      </c>
      <c r="G1931" s="7" t="s">
        <v>3026</v>
      </c>
      <c r="H1931" s="7" t="s">
        <v>4142</v>
      </c>
      <c r="I1931" s="7" t="s">
        <v>33</v>
      </c>
      <c r="J1931" s="7" t="s">
        <v>33</v>
      </c>
      <c r="K1931" s="7" t="s">
        <v>33</v>
      </c>
      <c r="L1931" s="7" t="s">
        <v>33</v>
      </c>
      <c r="M1931" s="7" t="s">
        <v>33</v>
      </c>
      <c r="N1931" s="7" t="s">
        <v>33</v>
      </c>
      <c r="O1931" s="7" t="s">
        <v>33</v>
      </c>
      <c r="P1931" s="7" t="s">
        <v>33</v>
      </c>
      <c r="Q1931" s="7" t="s">
        <v>33</v>
      </c>
      <c r="R1931" s="7" t="s">
        <v>33</v>
      </c>
      <c r="S1931" s="12" t="s">
        <v>3225</v>
      </c>
      <c r="T1931" s="8">
        <v>74915891.816739112</v>
      </c>
      <c r="U1931" s="8">
        <v>36446074</v>
      </c>
      <c r="V1931" s="8">
        <v>16941000</v>
      </c>
      <c r="W1931" s="8">
        <v>251191311</v>
      </c>
      <c r="X1931" s="8">
        <v>957580000</v>
      </c>
      <c r="Y1931" s="8">
        <v>1662293036</v>
      </c>
      <c r="Z1931" s="8">
        <v>82981036.222222224</v>
      </c>
      <c r="AA1931" s="8">
        <v>74915891.816739112</v>
      </c>
      <c r="AB1931" s="8">
        <v>3644607</v>
      </c>
      <c r="AC1931" s="8">
        <v>104704000</v>
      </c>
      <c r="AD1931" s="8">
        <v>12442583</v>
      </c>
      <c r="AE1931" s="8">
        <v>3400000</v>
      </c>
      <c r="AF1931" s="8">
        <v>52000000</v>
      </c>
      <c r="AG1931" s="8">
        <v>5595771.888888889</v>
      </c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9" t="s">
        <v>4205</v>
      </c>
      <c r="BE1931" s="8"/>
      <c r="BF1931" s="8"/>
      <c r="BG1931" s="8">
        <f>IF($BE1931=1,T1930,0)</f>
        <v>0</v>
      </c>
      <c r="BH1931" s="8">
        <f>IF($BE1931=1,U1930,0)</f>
        <v>0</v>
      </c>
      <c r="BI1931" s="8">
        <f>IF($BE1931=1,V1930,0)</f>
        <v>0</v>
      </c>
      <c r="BJ1931" s="8">
        <f>IF($BE1931=1,W1930,0)</f>
        <v>0</v>
      </c>
      <c r="BK1931" s="8">
        <f>IF($BE1931=1,X1930,0)</f>
        <v>0</v>
      </c>
      <c r="BL1931" s="8">
        <f>IF($BE1931=1,Y1930,0)</f>
        <v>0</v>
      </c>
      <c r="BM1931" s="8">
        <f>IF($BE1931=1,Z1930,0)</f>
        <v>0</v>
      </c>
    </row>
    <row r="1932" spans="1:65" s="7" customFormat="1" ht="15.75" customHeight="1" x14ac:dyDescent="0.15">
      <c r="A1932" s="7" t="s">
        <v>4208</v>
      </c>
      <c r="B1932" s="7" t="s">
        <v>3223</v>
      </c>
      <c r="C1932" s="7" t="s">
        <v>4138</v>
      </c>
      <c r="D1932" s="7" t="s">
        <v>32</v>
      </c>
      <c r="E1932" s="7" t="s">
        <v>1968</v>
      </c>
      <c r="F1932" s="7" t="s">
        <v>2041</v>
      </c>
      <c r="G1932" s="7" t="s">
        <v>3029</v>
      </c>
      <c r="H1932" s="7" t="s">
        <v>4139</v>
      </c>
      <c r="I1932" s="7" t="s">
        <v>33</v>
      </c>
      <c r="J1932" s="7" t="s">
        <v>33</v>
      </c>
      <c r="K1932" s="7" t="s">
        <v>33</v>
      </c>
      <c r="L1932" s="7" t="s">
        <v>33</v>
      </c>
      <c r="M1932" s="7" t="s">
        <v>33</v>
      </c>
      <c r="N1932" s="7" t="s">
        <v>33</v>
      </c>
      <c r="O1932" s="7" t="s">
        <v>33</v>
      </c>
      <c r="P1932" s="7" t="s">
        <v>33</v>
      </c>
      <c r="Q1932" s="7" t="s">
        <v>33</v>
      </c>
      <c r="R1932" s="7" t="s">
        <v>33</v>
      </c>
      <c r="S1932" s="12" t="s">
        <v>3225</v>
      </c>
      <c r="T1932" s="8">
        <v>109251028.26445837</v>
      </c>
      <c r="U1932" s="8">
        <v>40238285</v>
      </c>
      <c r="V1932" s="8">
        <v>26829000</v>
      </c>
      <c r="W1932" s="8">
        <v>512483824</v>
      </c>
      <c r="X1932" s="8">
        <v>449625000</v>
      </c>
      <c r="Y1932" s="8">
        <v>1662626236</v>
      </c>
      <c r="Z1932" s="8">
        <v>99305658.830222234</v>
      </c>
      <c r="AA1932" s="8">
        <v>109251028.26445837</v>
      </c>
      <c r="AB1932" s="8">
        <v>4023828</v>
      </c>
      <c r="AC1932" s="8">
        <v>167309000</v>
      </c>
      <c r="AD1932" s="8">
        <v>12442583</v>
      </c>
      <c r="AE1932" s="8">
        <v>3400000</v>
      </c>
      <c r="AF1932" s="8">
        <v>52000000</v>
      </c>
      <c r="AG1932" s="8">
        <v>5595771.888888889</v>
      </c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9" t="s">
        <v>4207</v>
      </c>
      <c r="BE1932" s="8"/>
      <c r="BF1932" s="8"/>
      <c r="BG1932" s="8">
        <f>IF($BE1932=1,T1931,0)</f>
        <v>0</v>
      </c>
      <c r="BH1932" s="8">
        <f>IF($BE1932=1,U1931,0)</f>
        <v>0</v>
      </c>
      <c r="BI1932" s="8">
        <f>IF($BE1932=1,V1931,0)</f>
        <v>0</v>
      </c>
      <c r="BJ1932" s="8">
        <f>IF($BE1932=1,W1931,0)</f>
        <v>0</v>
      </c>
      <c r="BK1932" s="8">
        <f>IF($BE1932=1,X1931,0)</f>
        <v>0</v>
      </c>
      <c r="BL1932" s="8">
        <f>IF($BE1932=1,Y1931,0)</f>
        <v>0</v>
      </c>
      <c r="BM1932" s="8">
        <f>IF($BE1932=1,Z1931,0)</f>
        <v>0</v>
      </c>
    </row>
    <row r="1933" spans="1:65" s="7" customFormat="1" ht="15.75" customHeight="1" x14ac:dyDescent="0.15">
      <c r="A1933" s="7" t="s">
        <v>4210</v>
      </c>
      <c r="B1933" s="7" t="s">
        <v>3223</v>
      </c>
      <c r="C1933" s="7" t="s">
        <v>4138</v>
      </c>
      <c r="D1933" s="7" t="s">
        <v>32</v>
      </c>
      <c r="E1933" s="7" t="s">
        <v>1968</v>
      </c>
      <c r="F1933" s="7" t="s">
        <v>2041</v>
      </c>
      <c r="G1933" s="7" t="s">
        <v>3029</v>
      </c>
      <c r="H1933" s="7" t="s">
        <v>4142</v>
      </c>
      <c r="I1933" s="7" t="s">
        <v>33</v>
      </c>
      <c r="J1933" s="7" t="s">
        <v>33</v>
      </c>
      <c r="K1933" s="7" t="s">
        <v>33</v>
      </c>
      <c r="L1933" s="7" t="s">
        <v>33</v>
      </c>
      <c r="M1933" s="7" t="s">
        <v>33</v>
      </c>
      <c r="N1933" s="7" t="s">
        <v>33</v>
      </c>
      <c r="O1933" s="7" t="s">
        <v>33</v>
      </c>
      <c r="P1933" s="7" t="s">
        <v>33</v>
      </c>
      <c r="Q1933" s="7" t="s">
        <v>33</v>
      </c>
      <c r="R1933" s="7" t="s">
        <v>33</v>
      </c>
      <c r="S1933" s="12" t="s">
        <v>3225</v>
      </c>
      <c r="T1933" s="8">
        <v>109251028.26445837</v>
      </c>
      <c r="U1933" s="8">
        <v>40238285</v>
      </c>
      <c r="V1933" s="8">
        <v>26829000</v>
      </c>
      <c r="W1933" s="8">
        <v>252944267</v>
      </c>
      <c r="X1933" s="8">
        <v>449625000</v>
      </c>
      <c r="Y1933" s="8">
        <v>1662626236</v>
      </c>
      <c r="Z1933" s="8">
        <v>93217338.830222234</v>
      </c>
      <c r="AA1933" s="8">
        <v>109251028.26445837</v>
      </c>
      <c r="AB1933" s="8">
        <v>4023828</v>
      </c>
      <c r="AC1933" s="8">
        <v>167309000</v>
      </c>
      <c r="AD1933" s="8">
        <v>12442583</v>
      </c>
      <c r="AE1933" s="8">
        <v>3400000</v>
      </c>
      <c r="AF1933" s="8">
        <v>52000000</v>
      </c>
      <c r="AG1933" s="8">
        <v>5595771.888888889</v>
      </c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9" t="s">
        <v>4209</v>
      </c>
      <c r="BE1933" s="8"/>
      <c r="BF1933" s="8"/>
      <c r="BG1933" s="8">
        <f>IF($BE1933=1,T1932,0)</f>
        <v>0</v>
      </c>
      <c r="BH1933" s="8">
        <f>IF($BE1933=1,U1932,0)</f>
        <v>0</v>
      </c>
      <c r="BI1933" s="8">
        <f>IF($BE1933=1,V1932,0)</f>
        <v>0</v>
      </c>
      <c r="BJ1933" s="8">
        <f>IF($BE1933=1,W1932,0)</f>
        <v>0</v>
      </c>
      <c r="BK1933" s="8">
        <f>IF($BE1933=1,X1932,0)</f>
        <v>0</v>
      </c>
      <c r="BL1933" s="8">
        <f>IF($BE1933=1,Y1932,0)</f>
        <v>0</v>
      </c>
      <c r="BM1933" s="8">
        <f>IF($BE1933=1,Z1932,0)</f>
        <v>0</v>
      </c>
    </row>
    <row r="1934" spans="1:65" s="7" customFormat="1" ht="15.75" customHeight="1" x14ac:dyDescent="0.15">
      <c r="A1934" s="7" t="s">
        <v>4212</v>
      </c>
      <c r="B1934" s="7" t="s">
        <v>3223</v>
      </c>
      <c r="C1934" s="7" t="s">
        <v>4138</v>
      </c>
      <c r="D1934" s="7" t="s">
        <v>32</v>
      </c>
      <c r="E1934" s="7" t="s">
        <v>1968</v>
      </c>
      <c r="F1934" s="7" t="s">
        <v>2233</v>
      </c>
      <c r="G1934" s="7" t="s">
        <v>3023</v>
      </c>
      <c r="H1934" s="7" t="s">
        <v>4139</v>
      </c>
      <c r="I1934" s="7" t="s">
        <v>33</v>
      </c>
      <c r="J1934" s="7" t="s">
        <v>33</v>
      </c>
      <c r="K1934" s="7" t="s">
        <v>33</v>
      </c>
      <c r="L1934" s="7" t="s">
        <v>33</v>
      </c>
      <c r="M1934" s="7" t="s">
        <v>33</v>
      </c>
      <c r="N1934" s="7" t="s">
        <v>33</v>
      </c>
      <c r="O1934" s="7" t="s">
        <v>33</v>
      </c>
      <c r="P1934" s="7" t="s">
        <v>33</v>
      </c>
      <c r="Q1934" s="7" t="s">
        <v>33</v>
      </c>
      <c r="R1934" s="7" t="s">
        <v>33</v>
      </c>
      <c r="S1934" s="12" t="s">
        <v>3225</v>
      </c>
      <c r="T1934" s="8">
        <v>6245618.9213005938</v>
      </c>
      <c r="U1934" s="8">
        <v>19987133</v>
      </c>
      <c r="V1934" s="8">
        <v>25405000</v>
      </c>
      <c r="W1934" s="8">
        <v>120642401</v>
      </c>
      <c r="X1934" s="8">
        <v>79445206.392889351</v>
      </c>
      <c r="Y1934" s="8">
        <v>293979406</v>
      </c>
      <c r="Z1934" s="8">
        <v>39972404.385964915</v>
      </c>
      <c r="AA1934" s="8">
        <v>6245618.9213005938</v>
      </c>
      <c r="AB1934" s="8">
        <v>1998713</v>
      </c>
      <c r="AC1934" s="8">
        <v>112602000</v>
      </c>
      <c r="AD1934" s="8">
        <v>12417278</v>
      </c>
      <c r="AE1934" s="8">
        <v>3400000</v>
      </c>
      <c r="AF1934" s="8">
        <v>52000000</v>
      </c>
      <c r="AG1934" s="8">
        <v>4515897.5438596494</v>
      </c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9" t="s">
        <v>4211</v>
      </c>
      <c r="BE1934" s="8"/>
      <c r="BF1934" s="8"/>
      <c r="BG1934" s="8">
        <f>IF($BE1934=1,T1933,0)</f>
        <v>0</v>
      </c>
      <c r="BH1934" s="8">
        <f>IF($BE1934=1,U1933,0)</f>
        <v>0</v>
      </c>
      <c r="BI1934" s="8">
        <f>IF($BE1934=1,V1933,0)</f>
        <v>0</v>
      </c>
      <c r="BJ1934" s="8">
        <f>IF($BE1934=1,W1933,0)</f>
        <v>0</v>
      </c>
      <c r="BK1934" s="8">
        <f>IF($BE1934=1,X1933,0)</f>
        <v>0</v>
      </c>
      <c r="BL1934" s="8">
        <f>IF($BE1934=1,Y1933,0)</f>
        <v>0</v>
      </c>
      <c r="BM1934" s="8">
        <f>IF($BE1934=1,Z1933,0)</f>
        <v>0</v>
      </c>
    </row>
    <row r="1935" spans="1:65" s="7" customFormat="1" ht="15.75" customHeight="1" x14ac:dyDescent="0.15">
      <c r="A1935" s="7" t="s">
        <v>4214</v>
      </c>
      <c r="B1935" s="7" t="s">
        <v>3223</v>
      </c>
      <c r="C1935" s="7" t="s">
        <v>4138</v>
      </c>
      <c r="D1935" s="7" t="s">
        <v>32</v>
      </c>
      <c r="E1935" s="7" t="s">
        <v>1968</v>
      </c>
      <c r="F1935" s="7" t="s">
        <v>2233</v>
      </c>
      <c r="G1935" s="7" t="s">
        <v>3023</v>
      </c>
      <c r="H1935" s="7" t="s">
        <v>4142</v>
      </c>
      <c r="I1935" s="7" t="s">
        <v>33</v>
      </c>
      <c r="J1935" s="7" t="s">
        <v>33</v>
      </c>
      <c r="K1935" s="7" t="s">
        <v>33</v>
      </c>
      <c r="L1935" s="7" t="s">
        <v>33</v>
      </c>
      <c r="M1935" s="7" t="s">
        <v>33</v>
      </c>
      <c r="N1935" s="7" t="s">
        <v>33</v>
      </c>
      <c r="O1935" s="7" t="s">
        <v>33</v>
      </c>
      <c r="P1935" s="7" t="s">
        <v>33</v>
      </c>
      <c r="Q1935" s="7" t="s">
        <v>33</v>
      </c>
      <c r="R1935" s="7" t="s">
        <v>33</v>
      </c>
      <c r="S1935" s="12" t="s">
        <v>3225</v>
      </c>
      <c r="T1935" s="8">
        <v>6245618.9213005938</v>
      </c>
      <c r="U1935" s="8">
        <v>19987133</v>
      </c>
      <c r="V1935" s="8">
        <v>25405000</v>
      </c>
      <c r="W1935" s="8">
        <v>62966944</v>
      </c>
      <c r="X1935" s="8">
        <v>79445206.392889351</v>
      </c>
      <c r="Y1935" s="8">
        <v>293979406</v>
      </c>
      <c r="Z1935" s="8">
        <v>35165835.96491228</v>
      </c>
      <c r="AA1935" s="8">
        <v>6245618.9213005938</v>
      </c>
      <c r="AB1935" s="8">
        <v>1998713</v>
      </c>
      <c r="AC1935" s="8">
        <v>112602000</v>
      </c>
      <c r="AD1935" s="8">
        <v>12417278</v>
      </c>
      <c r="AE1935" s="8">
        <v>3400000</v>
      </c>
      <c r="AF1935" s="8">
        <v>52000000</v>
      </c>
      <c r="AG1935" s="8">
        <v>4515897.5438596494</v>
      </c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9" t="s">
        <v>4213</v>
      </c>
      <c r="BE1935" s="8"/>
      <c r="BF1935" s="8"/>
      <c r="BG1935" s="8">
        <f>IF($BE1935=1,T1934,0)</f>
        <v>0</v>
      </c>
      <c r="BH1935" s="8">
        <f>IF($BE1935=1,U1934,0)</f>
        <v>0</v>
      </c>
      <c r="BI1935" s="8">
        <f>IF($BE1935=1,V1934,0)</f>
        <v>0</v>
      </c>
      <c r="BJ1935" s="8">
        <f>IF($BE1935=1,W1934,0)</f>
        <v>0</v>
      </c>
      <c r="BK1935" s="8">
        <f>IF($BE1935=1,X1934,0)</f>
        <v>0</v>
      </c>
      <c r="BL1935" s="8">
        <f>IF($BE1935=1,Y1934,0)</f>
        <v>0</v>
      </c>
      <c r="BM1935" s="8">
        <f>IF($BE1935=1,Z1934,0)</f>
        <v>0</v>
      </c>
    </row>
    <row r="1936" spans="1:65" s="7" customFormat="1" ht="15.75" customHeight="1" x14ac:dyDescent="0.15">
      <c r="A1936" s="7" t="s">
        <v>4216</v>
      </c>
      <c r="B1936" s="7" t="s">
        <v>3223</v>
      </c>
      <c r="C1936" s="7" t="s">
        <v>4138</v>
      </c>
      <c r="D1936" s="7" t="s">
        <v>32</v>
      </c>
      <c r="E1936" s="7" t="s">
        <v>1968</v>
      </c>
      <c r="F1936" s="7" t="s">
        <v>2233</v>
      </c>
      <c r="G1936" s="7" t="s">
        <v>3026</v>
      </c>
      <c r="H1936" s="7" t="s">
        <v>4139</v>
      </c>
      <c r="I1936" s="7" t="s">
        <v>33</v>
      </c>
      <c r="J1936" s="7" t="s">
        <v>33</v>
      </c>
      <c r="K1936" s="7" t="s">
        <v>33</v>
      </c>
      <c r="L1936" s="7" t="s">
        <v>33</v>
      </c>
      <c r="M1936" s="7" t="s">
        <v>33</v>
      </c>
      <c r="N1936" s="7" t="s">
        <v>33</v>
      </c>
      <c r="O1936" s="7" t="s">
        <v>33</v>
      </c>
      <c r="P1936" s="7" t="s">
        <v>33</v>
      </c>
      <c r="Q1936" s="7" t="s">
        <v>33</v>
      </c>
      <c r="R1936" s="7" t="s">
        <v>33</v>
      </c>
      <c r="S1936" s="12" t="s">
        <v>3225</v>
      </c>
      <c r="T1936" s="8">
        <v>17690664.403873682</v>
      </c>
      <c r="U1936" s="8">
        <v>18746205</v>
      </c>
      <c r="V1936" s="8">
        <v>12773000</v>
      </c>
      <c r="W1936" s="8">
        <v>284878051</v>
      </c>
      <c r="X1936" s="8">
        <v>151565000</v>
      </c>
      <c r="Y1936" s="8">
        <v>283814206</v>
      </c>
      <c r="Z1936" s="8">
        <v>51548782.222222216</v>
      </c>
      <c r="AA1936" s="8">
        <v>17690664.403873682</v>
      </c>
      <c r="AB1936" s="8">
        <v>1874620</v>
      </c>
      <c r="AC1936" s="8">
        <v>100734000</v>
      </c>
      <c r="AD1936" s="8">
        <v>12317050</v>
      </c>
      <c r="AE1936" s="8">
        <v>3400000</v>
      </c>
      <c r="AF1936" s="8">
        <v>52000000</v>
      </c>
      <c r="AG1936" s="8">
        <v>5595771.888888889</v>
      </c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9" t="s">
        <v>4215</v>
      </c>
      <c r="BE1936" s="8"/>
      <c r="BF1936" s="8"/>
      <c r="BG1936" s="8">
        <f>IF($BE1936=1,T1935,0)</f>
        <v>0</v>
      </c>
      <c r="BH1936" s="8">
        <f>IF($BE1936=1,U1935,0)</f>
        <v>0</v>
      </c>
      <c r="BI1936" s="8">
        <f>IF($BE1936=1,V1935,0)</f>
        <v>0</v>
      </c>
      <c r="BJ1936" s="8">
        <f>IF($BE1936=1,W1935,0)</f>
        <v>0</v>
      </c>
      <c r="BK1936" s="8">
        <f>IF($BE1936=1,X1935,0)</f>
        <v>0</v>
      </c>
      <c r="BL1936" s="8">
        <f>IF($BE1936=1,Y1935,0)</f>
        <v>0</v>
      </c>
      <c r="BM1936" s="8">
        <f>IF($BE1936=1,Z1935,0)</f>
        <v>0</v>
      </c>
    </row>
    <row r="1937" spans="1:65" s="7" customFormat="1" ht="15.75" customHeight="1" x14ac:dyDescent="0.15">
      <c r="A1937" s="7" t="s">
        <v>4218</v>
      </c>
      <c r="B1937" s="7" t="s">
        <v>3223</v>
      </c>
      <c r="C1937" s="7" t="s">
        <v>4138</v>
      </c>
      <c r="D1937" s="7" t="s">
        <v>32</v>
      </c>
      <c r="E1937" s="7" t="s">
        <v>1968</v>
      </c>
      <c r="F1937" s="7" t="s">
        <v>2233</v>
      </c>
      <c r="G1937" s="7" t="s">
        <v>3026</v>
      </c>
      <c r="H1937" s="7" t="s">
        <v>4142</v>
      </c>
      <c r="I1937" s="7" t="s">
        <v>33</v>
      </c>
      <c r="J1937" s="7" t="s">
        <v>33</v>
      </c>
      <c r="K1937" s="7" t="s">
        <v>33</v>
      </c>
      <c r="L1937" s="7" t="s">
        <v>33</v>
      </c>
      <c r="M1937" s="7" t="s">
        <v>33</v>
      </c>
      <c r="N1937" s="7" t="s">
        <v>33</v>
      </c>
      <c r="O1937" s="7" t="s">
        <v>33</v>
      </c>
      <c r="P1937" s="7" t="s">
        <v>33</v>
      </c>
      <c r="Q1937" s="7" t="s">
        <v>33</v>
      </c>
      <c r="R1937" s="7" t="s">
        <v>33</v>
      </c>
      <c r="S1937" s="12" t="s">
        <v>3225</v>
      </c>
      <c r="T1937" s="8">
        <v>17690664.403873682</v>
      </c>
      <c r="U1937" s="8">
        <v>18746205</v>
      </c>
      <c r="V1937" s="8">
        <v>12773000</v>
      </c>
      <c r="W1937" s="8">
        <v>140689408</v>
      </c>
      <c r="X1937" s="8">
        <v>151565000</v>
      </c>
      <c r="Y1937" s="8">
        <v>283814206</v>
      </c>
      <c r="Z1937" s="8">
        <v>45460462.222222216</v>
      </c>
      <c r="AA1937" s="8">
        <v>17690664.403873682</v>
      </c>
      <c r="AB1937" s="8">
        <v>1874620</v>
      </c>
      <c r="AC1937" s="8">
        <v>100734000</v>
      </c>
      <c r="AD1937" s="8">
        <v>12317050</v>
      </c>
      <c r="AE1937" s="8">
        <v>3400000</v>
      </c>
      <c r="AF1937" s="8">
        <v>52000000</v>
      </c>
      <c r="AG1937" s="8">
        <v>5595771.888888889</v>
      </c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9" t="s">
        <v>4217</v>
      </c>
      <c r="BE1937" s="8"/>
      <c r="BF1937" s="8"/>
      <c r="BG1937" s="8">
        <f>IF($BE1937=1,T1936,0)</f>
        <v>0</v>
      </c>
      <c r="BH1937" s="8">
        <f>IF($BE1937=1,U1936,0)</f>
        <v>0</v>
      </c>
      <c r="BI1937" s="8">
        <f>IF($BE1937=1,V1936,0)</f>
        <v>0</v>
      </c>
      <c r="BJ1937" s="8">
        <f>IF($BE1937=1,W1936,0)</f>
        <v>0</v>
      </c>
      <c r="BK1937" s="8">
        <f>IF($BE1937=1,X1936,0)</f>
        <v>0</v>
      </c>
      <c r="BL1937" s="8">
        <f>IF($BE1937=1,Y1936,0)</f>
        <v>0</v>
      </c>
      <c r="BM1937" s="8">
        <f>IF($BE1937=1,Z1936,0)</f>
        <v>0</v>
      </c>
    </row>
    <row r="1938" spans="1:65" s="7" customFormat="1" ht="15.75" customHeight="1" x14ac:dyDescent="0.15">
      <c r="A1938" s="7" t="s">
        <v>4220</v>
      </c>
      <c r="B1938" s="7" t="s">
        <v>3223</v>
      </c>
      <c r="C1938" s="7" t="s">
        <v>4138</v>
      </c>
      <c r="D1938" s="7" t="s">
        <v>32</v>
      </c>
      <c r="E1938" s="7" t="s">
        <v>1968</v>
      </c>
      <c r="F1938" s="7" t="s">
        <v>2233</v>
      </c>
      <c r="G1938" s="7" t="s">
        <v>3029</v>
      </c>
      <c r="H1938" s="7" t="s">
        <v>4139</v>
      </c>
      <c r="I1938" s="7" t="s">
        <v>33</v>
      </c>
      <c r="J1938" s="7" t="s">
        <v>33</v>
      </c>
      <c r="K1938" s="7" t="s">
        <v>33</v>
      </c>
      <c r="L1938" s="7" t="s">
        <v>33</v>
      </c>
      <c r="M1938" s="7" t="s">
        <v>33</v>
      </c>
      <c r="N1938" s="7" t="s">
        <v>33</v>
      </c>
      <c r="O1938" s="7" t="s">
        <v>33</v>
      </c>
      <c r="P1938" s="7" t="s">
        <v>33</v>
      </c>
      <c r="Q1938" s="7" t="s">
        <v>33</v>
      </c>
      <c r="R1938" s="7" t="s">
        <v>33</v>
      </c>
      <c r="S1938" s="12" t="s">
        <v>3225</v>
      </c>
      <c r="T1938" s="8">
        <v>23413187.145160224</v>
      </c>
      <c r="U1938" s="8">
        <v>18853273</v>
      </c>
      <c r="V1938" s="8">
        <v>20836000</v>
      </c>
      <c r="W1938" s="8">
        <v>285040088</v>
      </c>
      <c r="X1938" s="8">
        <v>78352500</v>
      </c>
      <c r="Y1938" s="8">
        <v>283878706</v>
      </c>
      <c r="Z1938" s="8">
        <v>51985232.222222216</v>
      </c>
      <c r="AA1938" s="8">
        <v>23413187.145160224</v>
      </c>
      <c r="AB1938" s="8">
        <v>1885327</v>
      </c>
      <c r="AC1938" s="8">
        <v>155323000</v>
      </c>
      <c r="AD1938" s="8">
        <v>12317050</v>
      </c>
      <c r="AE1938" s="8">
        <v>3400000</v>
      </c>
      <c r="AF1938" s="8">
        <v>52000000</v>
      </c>
      <c r="AG1938" s="8">
        <v>5595771.888888889</v>
      </c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9" t="s">
        <v>4219</v>
      </c>
      <c r="BE1938" s="8"/>
      <c r="BF1938" s="8"/>
      <c r="BG1938" s="8">
        <f>IF($BE1938=1,T1937,0)</f>
        <v>0</v>
      </c>
      <c r="BH1938" s="8">
        <f>IF($BE1938=1,U1937,0)</f>
        <v>0</v>
      </c>
      <c r="BI1938" s="8">
        <f>IF($BE1938=1,V1937,0)</f>
        <v>0</v>
      </c>
      <c r="BJ1938" s="8">
        <f>IF($BE1938=1,W1937,0)</f>
        <v>0</v>
      </c>
      <c r="BK1938" s="8">
        <f>IF($BE1938=1,X1937,0)</f>
        <v>0</v>
      </c>
      <c r="BL1938" s="8">
        <f>IF($BE1938=1,Y1937,0)</f>
        <v>0</v>
      </c>
      <c r="BM1938" s="8">
        <f>IF($BE1938=1,Z1937,0)</f>
        <v>0</v>
      </c>
    </row>
    <row r="1939" spans="1:65" s="7" customFormat="1" ht="15.75" customHeight="1" x14ac:dyDescent="0.15">
      <c r="A1939" s="7" t="s">
        <v>4222</v>
      </c>
      <c r="B1939" s="7" t="s">
        <v>3223</v>
      </c>
      <c r="C1939" s="7" t="s">
        <v>4138</v>
      </c>
      <c r="D1939" s="7" t="s">
        <v>32</v>
      </c>
      <c r="E1939" s="7" t="s">
        <v>1968</v>
      </c>
      <c r="F1939" s="7" t="s">
        <v>2233</v>
      </c>
      <c r="G1939" s="7" t="s">
        <v>3029</v>
      </c>
      <c r="H1939" s="7" t="s">
        <v>4142</v>
      </c>
      <c r="I1939" s="7" t="s">
        <v>33</v>
      </c>
      <c r="J1939" s="7" t="s">
        <v>33</v>
      </c>
      <c r="K1939" s="7" t="s">
        <v>33</v>
      </c>
      <c r="L1939" s="7" t="s">
        <v>33</v>
      </c>
      <c r="M1939" s="7" t="s">
        <v>33</v>
      </c>
      <c r="N1939" s="7" t="s">
        <v>33</v>
      </c>
      <c r="O1939" s="7" t="s">
        <v>33</v>
      </c>
      <c r="P1939" s="7" t="s">
        <v>33</v>
      </c>
      <c r="Q1939" s="7" t="s">
        <v>33</v>
      </c>
      <c r="R1939" s="7" t="s">
        <v>33</v>
      </c>
      <c r="S1939" s="12" t="s">
        <v>3225</v>
      </c>
      <c r="T1939" s="8">
        <v>23413187.145160224</v>
      </c>
      <c r="U1939" s="8">
        <v>18853273</v>
      </c>
      <c r="V1939" s="8">
        <v>20836000</v>
      </c>
      <c r="W1939" s="8">
        <v>140851445</v>
      </c>
      <c r="X1939" s="8">
        <v>78352500</v>
      </c>
      <c r="Y1939" s="8">
        <v>283878706</v>
      </c>
      <c r="Z1939" s="8">
        <v>45896912.222222216</v>
      </c>
      <c r="AA1939" s="8">
        <v>23413187.145160224</v>
      </c>
      <c r="AB1939" s="8">
        <v>1885327</v>
      </c>
      <c r="AC1939" s="8">
        <v>155323000</v>
      </c>
      <c r="AD1939" s="8">
        <v>12317050</v>
      </c>
      <c r="AE1939" s="8">
        <v>3400000</v>
      </c>
      <c r="AF1939" s="8">
        <v>52000000</v>
      </c>
      <c r="AG1939" s="8">
        <v>5595771.888888889</v>
      </c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9" t="s">
        <v>4221</v>
      </c>
      <c r="BE1939" s="8"/>
      <c r="BF1939" s="8"/>
      <c r="BG1939" s="8">
        <f>IF($BE1939=1,T1938,0)</f>
        <v>0</v>
      </c>
      <c r="BH1939" s="8">
        <f>IF($BE1939=1,U1938,0)</f>
        <v>0</v>
      </c>
      <c r="BI1939" s="8">
        <f>IF($BE1939=1,V1938,0)</f>
        <v>0</v>
      </c>
      <c r="BJ1939" s="8">
        <f>IF($BE1939=1,W1938,0)</f>
        <v>0</v>
      </c>
      <c r="BK1939" s="8">
        <f>IF($BE1939=1,X1938,0)</f>
        <v>0</v>
      </c>
      <c r="BL1939" s="8">
        <f>IF($BE1939=1,Y1938,0)</f>
        <v>0</v>
      </c>
      <c r="BM1939" s="8">
        <f>IF($BE1939=1,Z1938,0)</f>
        <v>0</v>
      </c>
    </row>
    <row r="1940" spans="1:65" s="7" customFormat="1" ht="15.75" customHeight="1" x14ac:dyDescent="0.15">
      <c r="A1940" s="7" t="s">
        <v>4224</v>
      </c>
      <c r="B1940" s="7" t="s">
        <v>3223</v>
      </c>
      <c r="C1940" s="7" t="s">
        <v>4138</v>
      </c>
      <c r="D1940" s="7" t="s">
        <v>32</v>
      </c>
      <c r="E1940" s="7" t="s">
        <v>1968</v>
      </c>
      <c r="F1940" s="7" t="s">
        <v>2303</v>
      </c>
      <c r="G1940" s="7" t="s">
        <v>3023</v>
      </c>
      <c r="H1940" s="7" t="s">
        <v>4139</v>
      </c>
      <c r="I1940" s="7" t="s">
        <v>33</v>
      </c>
      <c r="J1940" s="7" t="s">
        <v>33</v>
      </c>
      <c r="K1940" s="7" t="s">
        <v>33</v>
      </c>
      <c r="L1940" s="7" t="s">
        <v>33</v>
      </c>
      <c r="M1940" s="7" t="s">
        <v>33</v>
      </c>
      <c r="N1940" s="7" t="s">
        <v>33</v>
      </c>
      <c r="O1940" s="7" t="s">
        <v>33</v>
      </c>
      <c r="P1940" s="7" t="s">
        <v>33</v>
      </c>
      <c r="Q1940" s="7" t="s">
        <v>33</v>
      </c>
      <c r="R1940" s="7" t="s">
        <v>33</v>
      </c>
      <c r="S1940" s="12" t="s">
        <v>3225</v>
      </c>
      <c r="T1940" s="8">
        <v>6245618.9213005938</v>
      </c>
      <c r="U1940" s="8">
        <v>22020873</v>
      </c>
      <c r="V1940" s="8">
        <v>26245000</v>
      </c>
      <c r="W1940" s="8">
        <v>176990578</v>
      </c>
      <c r="X1940" s="8">
        <v>189561289.72622269</v>
      </c>
      <c r="Y1940" s="8">
        <v>708123265</v>
      </c>
      <c r="Z1940" s="8">
        <v>47632209.649122812</v>
      </c>
      <c r="AA1940" s="8">
        <v>6245618.9213005938</v>
      </c>
      <c r="AB1940" s="8">
        <v>2202087</v>
      </c>
      <c r="AC1940" s="8">
        <v>118271000</v>
      </c>
      <c r="AD1940" s="8">
        <v>12417278</v>
      </c>
      <c r="AE1940" s="8">
        <v>3400000</v>
      </c>
      <c r="AF1940" s="8">
        <v>52000000</v>
      </c>
      <c r="AG1940" s="8">
        <v>4515897.5438596494</v>
      </c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9" t="s">
        <v>4223</v>
      </c>
      <c r="BE1940" s="8"/>
      <c r="BF1940" s="8"/>
      <c r="BG1940" s="8">
        <f>IF($BE1940=1,T1939,0)</f>
        <v>0</v>
      </c>
      <c r="BH1940" s="8">
        <f>IF($BE1940=1,U1939,0)</f>
        <v>0</v>
      </c>
      <c r="BI1940" s="8">
        <f>IF($BE1940=1,V1939,0)</f>
        <v>0</v>
      </c>
      <c r="BJ1940" s="8">
        <f>IF($BE1940=1,W1939,0)</f>
        <v>0</v>
      </c>
      <c r="BK1940" s="8">
        <f>IF($BE1940=1,X1939,0)</f>
        <v>0</v>
      </c>
      <c r="BL1940" s="8">
        <f>IF($BE1940=1,Y1939,0)</f>
        <v>0</v>
      </c>
      <c r="BM1940" s="8">
        <f>IF($BE1940=1,Z1939,0)</f>
        <v>0</v>
      </c>
    </row>
    <row r="1941" spans="1:65" s="7" customFormat="1" ht="15.75" customHeight="1" x14ac:dyDescent="0.15">
      <c r="A1941" s="7" t="s">
        <v>4226</v>
      </c>
      <c r="B1941" s="7" t="s">
        <v>3223</v>
      </c>
      <c r="C1941" s="7" t="s">
        <v>4138</v>
      </c>
      <c r="D1941" s="7" t="s">
        <v>32</v>
      </c>
      <c r="E1941" s="7" t="s">
        <v>1968</v>
      </c>
      <c r="F1941" s="7" t="s">
        <v>2303</v>
      </c>
      <c r="G1941" s="7" t="s">
        <v>3023</v>
      </c>
      <c r="H1941" s="7" t="s">
        <v>4142</v>
      </c>
      <c r="I1941" s="7" t="s">
        <v>33</v>
      </c>
      <c r="J1941" s="7" t="s">
        <v>33</v>
      </c>
      <c r="K1941" s="7" t="s">
        <v>33</v>
      </c>
      <c r="L1941" s="7" t="s">
        <v>33</v>
      </c>
      <c r="M1941" s="7" t="s">
        <v>33</v>
      </c>
      <c r="N1941" s="7" t="s">
        <v>33</v>
      </c>
      <c r="O1941" s="7" t="s">
        <v>33</v>
      </c>
      <c r="P1941" s="7" t="s">
        <v>33</v>
      </c>
      <c r="Q1941" s="7" t="s">
        <v>33</v>
      </c>
      <c r="R1941" s="7" t="s">
        <v>33</v>
      </c>
      <c r="S1941" s="12" t="s">
        <v>3225</v>
      </c>
      <c r="T1941" s="8">
        <v>6245618.9213005938</v>
      </c>
      <c r="U1941" s="8">
        <v>22020873</v>
      </c>
      <c r="V1941" s="8">
        <v>26245000</v>
      </c>
      <c r="W1941" s="8">
        <v>90477392</v>
      </c>
      <c r="X1941" s="8">
        <v>189561289.72622269</v>
      </c>
      <c r="Y1941" s="8">
        <v>708123265</v>
      </c>
      <c r="Z1941" s="8">
        <v>42825641.228070185</v>
      </c>
      <c r="AA1941" s="8">
        <v>6245618.9213005938</v>
      </c>
      <c r="AB1941" s="8">
        <v>2202087</v>
      </c>
      <c r="AC1941" s="8">
        <v>118271000</v>
      </c>
      <c r="AD1941" s="8">
        <v>12417278</v>
      </c>
      <c r="AE1941" s="8">
        <v>3400000</v>
      </c>
      <c r="AF1941" s="8">
        <v>52000000</v>
      </c>
      <c r="AG1941" s="8">
        <v>4515897.5438596494</v>
      </c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9" t="s">
        <v>4225</v>
      </c>
      <c r="BE1941" s="8"/>
      <c r="BF1941" s="8"/>
      <c r="BG1941" s="8">
        <f>IF($BE1941=1,T1940,0)</f>
        <v>0</v>
      </c>
      <c r="BH1941" s="8">
        <f>IF($BE1941=1,U1940,0)</f>
        <v>0</v>
      </c>
      <c r="BI1941" s="8">
        <f>IF($BE1941=1,V1940,0)</f>
        <v>0</v>
      </c>
      <c r="BJ1941" s="8">
        <f>IF($BE1941=1,W1940,0)</f>
        <v>0</v>
      </c>
      <c r="BK1941" s="8">
        <f>IF($BE1941=1,X1940,0)</f>
        <v>0</v>
      </c>
      <c r="BL1941" s="8">
        <f>IF($BE1941=1,Y1940,0)</f>
        <v>0</v>
      </c>
      <c r="BM1941" s="8">
        <f>IF($BE1941=1,Z1940,0)</f>
        <v>0</v>
      </c>
    </row>
    <row r="1942" spans="1:65" s="7" customFormat="1" ht="15.75" customHeight="1" x14ac:dyDescent="0.15">
      <c r="A1942" s="7" t="s">
        <v>4228</v>
      </c>
      <c r="B1942" s="7" t="s">
        <v>3223</v>
      </c>
      <c r="C1942" s="7" t="s">
        <v>4138</v>
      </c>
      <c r="D1942" s="7" t="s">
        <v>32</v>
      </c>
      <c r="E1942" s="7" t="s">
        <v>1968</v>
      </c>
      <c r="F1942" s="7" t="s">
        <v>2303</v>
      </c>
      <c r="G1942" s="7" t="s">
        <v>3026</v>
      </c>
      <c r="H1942" s="7" t="s">
        <v>4139</v>
      </c>
      <c r="I1942" s="7" t="s">
        <v>33</v>
      </c>
      <c r="J1942" s="7" t="s">
        <v>33</v>
      </c>
      <c r="K1942" s="7" t="s">
        <v>33</v>
      </c>
      <c r="L1942" s="7" t="s">
        <v>33</v>
      </c>
      <c r="M1942" s="7" t="s">
        <v>33</v>
      </c>
      <c r="N1942" s="7" t="s">
        <v>33</v>
      </c>
      <c r="O1942" s="7" t="s">
        <v>33</v>
      </c>
      <c r="P1942" s="7" t="s">
        <v>33</v>
      </c>
      <c r="Q1942" s="7" t="s">
        <v>33</v>
      </c>
      <c r="R1942" s="7" t="s">
        <v>33</v>
      </c>
      <c r="S1942" s="12" t="s">
        <v>3225</v>
      </c>
      <c r="T1942" s="8">
        <v>34858232.62773332</v>
      </c>
      <c r="U1942" s="8">
        <v>19964586</v>
      </c>
      <c r="V1942" s="8">
        <v>14029000</v>
      </c>
      <c r="W1942" s="8">
        <v>286235482</v>
      </c>
      <c r="X1942" s="8">
        <v>335727234</v>
      </c>
      <c r="Y1942" s="8">
        <v>697311865</v>
      </c>
      <c r="Z1942" s="8">
        <v>69495256.222222224</v>
      </c>
      <c r="AA1942" s="8">
        <v>34858232.62773332</v>
      </c>
      <c r="AB1942" s="8">
        <v>1996458</v>
      </c>
      <c r="AC1942" s="8">
        <v>101930000</v>
      </c>
      <c r="AD1942" s="8">
        <v>12416600</v>
      </c>
      <c r="AE1942" s="8">
        <v>3400000</v>
      </c>
      <c r="AF1942" s="8">
        <v>52000000</v>
      </c>
      <c r="AG1942" s="8">
        <v>5595771.888888889</v>
      </c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9" t="s">
        <v>4227</v>
      </c>
      <c r="BE1942" s="8"/>
      <c r="BF1942" s="8"/>
      <c r="BG1942" s="8">
        <f>IF($BE1942=1,T1941,0)</f>
        <v>0</v>
      </c>
      <c r="BH1942" s="8">
        <f>IF($BE1942=1,U1941,0)</f>
        <v>0</v>
      </c>
      <c r="BI1942" s="8">
        <f>IF($BE1942=1,V1941,0)</f>
        <v>0</v>
      </c>
      <c r="BJ1942" s="8">
        <f>IF($BE1942=1,W1941,0)</f>
        <v>0</v>
      </c>
      <c r="BK1942" s="8">
        <f>IF($BE1942=1,X1941,0)</f>
        <v>0</v>
      </c>
      <c r="BL1942" s="8">
        <f>IF($BE1942=1,Y1941,0)</f>
        <v>0</v>
      </c>
      <c r="BM1942" s="8">
        <f>IF($BE1942=1,Z1941,0)</f>
        <v>0</v>
      </c>
    </row>
    <row r="1943" spans="1:65" s="7" customFormat="1" ht="15.75" customHeight="1" x14ac:dyDescent="0.15">
      <c r="A1943" s="7" t="s">
        <v>4230</v>
      </c>
      <c r="B1943" s="7" t="s">
        <v>3223</v>
      </c>
      <c r="C1943" s="7" t="s">
        <v>4138</v>
      </c>
      <c r="D1943" s="7" t="s">
        <v>32</v>
      </c>
      <c r="E1943" s="7" t="s">
        <v>1968</v>
      </c>
      <c r="F1943" s="7" t="s">
        <v>2303</v>
      </c>
      <c r="G1943" s="7" t="s">
        <v>3026</v>
      </c>
      <c r="H1943" s="7" t="s">
        <v>4142</v>
      </c>
      <c r="I1943" s="7" t="s">
        <v>33</v>
      </c>
      <c r="J1943" s="7" t="s">
        <v>33</v>
      </c>
      <c r="K1943" s="7" t="s">
        <v>33</v>
      </c>
      <c r="L1943" s="7" t="s">
        <v>33</v>
      </c>
      <c r="M1943" s="7" t="s">
        <v>33</v>
      </c>
      <c r="N1943" s="7" t="s">
        <v>33</v>
      </c>
      <c r="O1943" s="7" t="s">
        <v>33</v>
      </c>
      <c r="P1943" s="7" t="s">
        <v>33</v>
      </c>
      <c r="Q1943" s="7" t="s">
        <v>33</v>
      </c>
      <c r="R1943" s="7" t="s">
        <v>33</v>
      </c>
      <c r="S1943" s="12" t="s">
        <v>3225</v>
      </c>
      <c r="T1943" s="8">
        <v>34858232.62773332</v>
      </c>
      <c r="U1943" s="8">
        <v>19964586</v>
      </c>
      <c r="V1943" s="8">
        <v>14029000</v>
      </c>
      <c r="W1943" s="8">
        <v>142046839</v>
      </c>
      <c r="X1943" s="8">
        <v>335727234</v>
      </c>
      <c r="Y1943" s="8">
        <v>697311865</v>
      </c>
      <c r="Z1943" s="8">
        <v>63406936.222222216</v>
      </c>
      <c r="AA1943" s="8">
        <v>34858232.62773332</v>
      </c>
      <c r="AB1943" s="8">
        <v>1996458</v>
      </c>
      <c r="AC1943" s="8">
        <v>101930000</v>
      </c>
      <c r="AD1943" s="8">
        <v>12416600</v>
      </c>
      <c r="AE1943" s="8">
        <v>3400000</v>
      </c>
      <c r="AF1943" s="8">
        <v>52000000</v>
      </c>
      <c r="AG1943" s="8">
        <v>5595771.888888889</v>
      </c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9" t="s">
        <v>4229</v>
      </c>
      <c r="BE1943" s="8"/>
      <c r="BF1943" s="8"/>
      <c r="BG1943" s="8">
        <f>IF($BE1943=1,T1942,0)</f>
        <v>0</v>
      </c>
      <c r="BH1943" s="8">
        <f>IF($BE1943=1,U1942,0)</f>
        <v>0</v>
      </c>
      <c r="BI1943" s="8">
        <f>IF($BE1943=1,V1942,0)</f>
        <v>0</v>
      </c>
      <c r="BJ1943" s="8">
        <f>IF($BE1943=1,W1942,0)</f>
        <v>0</v>
      </c>
      <c r="BK1943" s="8">
        <f>IF($BE1943=1,X1942,0)</f>
        <v>0</v>
      </c>
      <c r="BL1943" s="8">
        <f>IF($BE1943=1,Y1942,0)</f>
        <v>0</v>
      </c>
      <c r="BM1943" s="8">
        <f>IF($BE1943=1,Z1942,0)</f>
        <v>0</v>
      </c>
    </row>
    <row r="1944" spans="1:65" s="7" customFormat="1" ht="15.75" customHeight="1" x14ac:dyDescent="0.15">
      <c r="A1944" s="7" t="s">
        <v>4232</v>
      </c>
      <c r="B1944" s="7" t="s">
        <v>3223</v>
      </c>
      <c r="C1944" s="7" t="s">
        <v>4138</v>
      </c>
      <c r="D1944" s="7" t="s">
        <v>32</v>
      </c>
      <c r="E1944" s="7" t="s">
        <v>1968</v>
      </c>
      <c r="F1944" s="7" t="s">
        <v>2303</v>
      </c>
      <c r="G1944" s="7" t="s">
        <v>3029</v>
      </c>
      <c r="H1944" s="7" t="s">
        <v>4139</v>
      </c>
      <c r="I1944" s="7" t="s">
        <v>33</v>
      </c>
      <c r="J1944" s="7" t="s">
        <v>33</v>
      </c>
      <c r="K1944" s="7" t="s">
        <v>33</v>
      </c>
      <c r="L1944" s="7" t="s">
        <v>33</v>
      </c>
      <c r="M1944" s="7" t="s">
        <v>33</v>
      </c>
      <c r="N1944" s="7" t="s">
        <v>33</v>
      </c>
      <c r="O1944" s="7" t="s">
        <v>33</v>
      </c>
      <c r="P1944" s="7" t="s">
        <v>33</v>
      </c>
      <c r="Q1944" s="7" t="s">
        <v>33</v>
      </c>
      <c r="R1944" s="7" t="s">
        <v>33</v>
      </c>
      <c r="S1944" s="12" t="s">
        <v>3225</v>
      </c>
      <c r="T1944" s="8">
        <v>49164539.48094967</v>
      </c>
      <c r="U1944" s="8">
        <v>21086272</v>
      </c>
      <c r="V1944" s="8">
        <v>22643000</v>
      </c>
      <c r="W1944" s="8">
        <v>286883631</v>
      </c>
      <c r="X1944" s="8">
        <v>189370000</v>
      </c>
      <c r="Y1944" s="8">
        <v>697461765</v>
      </c>
      <c r="Z1944" s="8">
        <v>69931706.222222224</v>
      </c>
      <c r="AA1944" s="8">
        <v>49164539.48094967</v>
      </c>
      <c r="AB1944" s="8">
        <v>2108627</v>
      </c>
      <c r="AC1944" s="8">
        <v>158937000</v>
      </c>
      <c r="AD1944" s="8">
        <v>12416600</v>
      </c>
      <c r="AE1944" s="8">
        <v>3400000</v>
      </c>
      <c r="AF1944" s="8">
        <v>52000000</v>
      </c>
      <c r="AG1944" s="8">
        <v>5595771.888888889</v>
      </c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9" t="s">
        <v>4231</v>
      </c>
      <c r="BE1944" s="8"/>
      <c r="BF1944" s="8"/>
      <c r="BG1944" s="8">
        <f>IF($BE1944=1,T1943,0)</f>
        <v>0</v>
      </c>
      <c r="BH1944" s="8">
        <f>IF($BE1944=1,U1943,0)</f>
        <v>0</v>
      </c>
      <c r="BI1944" s="8">
        <f>IF($BE1944=1,V1943,0)</f>
        <v>0</v>
      </c>
      <c r="BJ1944" s="8">
        <f>IF($BE1944=1,W1943,0)</f>
        <v>0</v>
      </c>
      <c r="BK1944" s="8">
        <f>IF($BE1944=1,X1943,0)</f>
        <v>0</v>
      </c>
      <c r="BL1944" s="8">
        <f>IF($BE1944=1,Y1943,0)</f>
        <v>0</v>
      </c>
      <c r="BM1944" s="8">
        <f>IF($BE1944=1,Z1943,0)</f>
        <v>0</v>
      </c>
    </row>
    <row r="1945" spans="1:65" s="7" customFormat="1" ht="15.75" customHeight="1" x14ac:dyDescent="0.15">
      <c r="A1945" s="7" t="s">
        <v>4234</v>
      </c>
      <c r="B1945" s="7" t="s">
        <v>3223</v>
      </c>
      <c r="C1945" s="7" t="s">
        <v>4138</v>
      </c>
      <c r="D1945" s="7" t="s">
        <v>32</v>
      </c>
      <c r="E1945" s="7" t="s">
        <v>1968</v>
      </c>
      <c r="F1945" s="7" t="s">
        <v>2303</v>
      </c>
      <c r="G1945" s="7" t="s">
        <v>3029</v>
      </c>
      <c r="H1945" s="7" t="s">
        <v>4142</v>
      </c>
      <c r="I1945" s="7" t="s">
        <v>33</v>
      </c>
      <c r="J1945" s="7" t="s">
        <v>33</v>
      </c>
      <c r="K1945" s="7" t="s">
        <v>33</v>
      </c>
      <c r="L1945" s="7" t="s">
        <v>33</v>
      </c>
      <c r="M1945" s="7" t="s">
        <v>33</v>
      </c>
      <c r="N1945" s="7" t="s">
        <v>33</v>
      </c>
      <c r="O1945" s="7" t="s">
        <v>33</v>
      </c>
      <c r="P1945" s="7" t="s">
        <v>33</v>
      </c>
      <c r="Q1945" s="7" t="s">
        <v>33</v>
      </c>
      <c r="R1945" s="7" t="s">
        <v>33</v>
      </c>
      <c r="S1945" s="12" t="s">
        <v>3225</v>
      </c>
      <c r="T1945" s="8">
        <v>49164539.48094967</v>
      </c>
      <c r="U1945" s="8">
        <v>21086272</v>
      </c>
      <c r="V1945" s="8">
        <v>22643000</v>
      </c>
      <c r="W1945" s="8">
        <v>142694988</v>
      </c>
      <c r="X1945" s="8">
        <v>189370000</v>
      </c>
      <c r="Y1945" s="8">
        <v>697461765</v>
      </c>
      <c r="Z1945" s="8">
        <v>63843386.222222216</v>
      </c>
      <c r="AA1945" s="8">
        <v>49164539.48094967</v>
      </c>
      <c r="AB1945" s="8">
        <v>2108627</v>
      </c>
      <c r="AC1945" s="8">
        <v>158937000</v>
      </c>
      <c r="AD1945" s="8">
        <v>12416600</v>
      </c>
      <c r="AE1945" s="8">
        <v>3400000</v>
      </c>
      <c r="AF1945" s="8">
        <v>52000000</v>
      </c>
      <c r="AG1945" s="8">
        <v>5595771.888888889</v>
      </c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9" t="s">
        <v>4233</v>
      </c>
      <c r="BE1945" s="8"/>
      <c r="BF1945" s="8"/>
      <c r="BG1945" s="8">
        <f>IF($BE1945=1,T1944,0)</f>
        <v>0</v>
      </c>
      <c r="BH1945" s="8">
        <f>IF($BE1945=1,U1944,0)</f>
        <v>0</v>
      </c>
      <c r="BI1945" s="8">
        <f>IF($BE1945=1,V1944,0)</f>
        <v>0</v>
      </c>
      <c r="BJ1945" s="8">
        <f>IF($BE1945=1,W1944,0)</f>
        <v>0</v>
      </c>
      <c r="BK1945" s="8">
        <f>IF($BE1945=1,X1944,0)</f>
        <v>0</v>
      </c>
      <c r="BL1945" s="8">
        <f>IF($BE1945=1,Y1944,0)</f>
        <v>0</v>
      </c>
      <c r="BM1945" s="8">
        <f>IF($BE1945=1,Z1944,0)</f>
        <v>0</v>
      </c>
    </row>
    <row r="1946" spans="1:65" s="7" customFormat="1" ht="15.75" customHeight="1" x14ac:dyDescent="0.15">
      <c r="A1946" s="7" t="s">
        <v>4236</v>
      </c>
      <c r="B1946" s="7" t="s">
        <v>3223</v>
      </c>
      <c r="C1946" s="7" t="s">
        <v>4138</v>
      </c>
      <c r="D1946" s="7" t="s">
        <v>32</v>
      </c>
      <c r="E1946" s="7" t="s">
        <v>1968</v>
      </c>
      <c r="F1946" s="7" t="s">
        <v>2496</v>
      </c>
      <c r="G1946" s="7" t="s">
        <v>3023</v>
      </c>
      <c r="H1946" s="7" t="s">
        <v>4139</v>
      </c>
      <c r="I1946" s="7" t="s">
        <v>33</v>
      </c>
      <c r="J1946" s="7" t="s">
        <v>33</v>
      </c>
      <c r="K1946" s="7" t="s">
        <v>33</v>
      </c>
      <c r="L1946" s="7" t="s">
        <v>33</v>
      </c>
      <c r="M1946" s="7" t="s">
        <v>33</v>
      </c>
      <c r="N1946" s="7" t="s">
        <v>33</v>
      </c>
      <c r="O1946" s="7" t="s">
        <v>33</v>
      </c>
      <c r="P1946" s="7" t="s">
        <v>33</v>
      </c>
      <c r="Q1946" s="7" t="s">
        <v>33</v>
      </c>
      <c r="R1946" s="7" t="s">
        <v>33</v>
      </c>
      <c r="S1946" s="12" t="s">
        <v>3225</v>
      </c>
      <c r="T1946" s="8">
        <v>6245618.9213005938</v>
      </c>
      <c r="U1946" s="8">
        <v>26299956</v>
      </c>
      <c r="V1946" s="8">
        <v>28405000</v>
      </c>
      <c r="W1946" s="8">
        <v>344109572</v>
      </c>
      <c r="X1946" s="8">
        <v>337278223.72622269</v>
      </c>
      <c r="Y1946" s="8">
        <v>1263832177</v>
      </c>
      <c r="Z1946" s="8">
        <v>46448970.175438605</v>
      </c>
      <c r="AA1946" s="8">
        <v>6245618.9213005938</v>
      </c>
      <c r="AB1946" s="8">
        <v>2629995</v>
      </c>
      <c r="AC1946" s="8">
        <v>122624000</v>
      </c>
      <c r="AD1946" s="8">
        <v>12417278</v>
      </c>
      <c r="AE1946" s="8">
        <v>3400000</v>
      </c>
      <c r="AF1946" s="8">
        <v>52000000</v>
      </c>
      <c r="AG1946" s="8">
        <v>4515897.5438596494</v>
      </c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9" t="s">
        <v>4235</v>
      </c>
      <c r="BE1946" s="8"/>
      <c r="BF1946" s="8"/>
      <c r="BG1946" s="8">
        <f>IF($BE1946=1,T1945,0)</f>
        <v>0</v>
      </c>
      <c r="BH1946" s="8">
        <f>IF($BE1946=1,U1945,0)</f>
        <v>0</v>
      </c>
      <c r="BI1946" s="8">
        <f>IF($BE1946=1,V1945,0)</f>
        <v>0</v>
      </c>
      <c r="BJ1946" s="8">
        <f>IF($BE1946=1,W1945,0)</f>
        <v>0</v>
      </c>
      <c r="BK1946" s="8">
        <f>IF($BE1946=1,X1945,0)</f>
        <v>0</v>
      </c>
      <c r="BL1946" s="8">
        <f>IF($BE1946=1,Y1945,0)</f>
        <v>0</v>
      </c>
      <c r="BM1946" s="8">
        <f>IF($BE1946=1,Z1945,0)</f>
        <v>0</v>
      </c>
    </row>
    <row r="1947" spans="1:65" s="7" customFormat="1" ht="15.75" customHeight="1" x14ac:dyDescent="0.15">
      <c r="A1947" s="7" t="s">
        <v>4238</v>
      </c>
      <c r="B1947" s="7" t="s">
        <v>3223</v>
      </c>
      <c r="C1947" s="7" t="s">
        <v>4138</v>
      </c>
      <c r="D1947" s="7" t="s">
        <v>32</v>
      </c>
      <c r="E1947" s="7" t="s">
        <v>1968</v>
      </c>
      <c r="F1947" s="7" t="s">
        <v>2496</v>
      </c>
      <c r="G1947" s="7" t="s">
        <v>3023</v>
      </c>
      <c r="H1947" s="7" t="s">
        <v>4142</v>
      </c>
      <c r="I1947" s="7" t="s">
        <v>33</v>
      </c>
      <c r="J1947" s="7" t="s">
        <v>33</v>
      </c>
      <c r="K1947" s="7" t="s">
        <v>33</v>
      </c>
      <c r="L1947" s="7" t="s">
        <v>33</v>
      </c>
      <c r="M1947" s="7" t="s">
        <v>33</v>
      </c>
      <c r="N1947" s="7" t="s">
        <v>33</v>
      </c>
      <c r="O1947" s="7" t="s">
        <v>33</v>
      </c>
      <c r="P1947" s="7" t="s">
        <v>33</v>
      </c>
      <c r="Q1947" s="7" t="s">
        <v>33</v>
      </c>
      <c r="R1947" s="7" t="s">
        <v>33</v>
      </c>
      <c r="S1947" s="12" t="s">
        <v>3225</v>
      </c>
      <c r="T1947" s="8">
        <v>6245618.9213005938</v>
      </c>
      <c r="U1947" s="8">
        <v>26299956</v>
      </c>
      <c r="V1947" s="8">
        <v>28405000</v>
      </c>
      <c r="W1947" s="8">
        <v>171083201</v>
      </c>
      <c r="X1947" s="8">
        <v>337278223.72622269</v>
      </c>
      <c r="Y1947" s="8">
        <v>1263832177</v>
      </c>
      <c r="Z1947" s="8">
        <v>41642401.754385971</v>
      </c>
      <c r="AA1947" s="8">
        <v>6245618.9213005938</v>
      </c>
      <c r="AB1947" s="8">
        <v>2629995</v>
      </c>
      <c r="AC1947" s="8">
        <v>122624000</v>
      </c>
      <c r="AD1947" s="8">
        <v>12417278</v>
      </c>
      <c r="AE1947" s="8">
        <v>3400000</v>
      </c>
      <c r="AF1947" s="8">
        <v>52000000</v>
      </c>
      <c r="AG1947" s="8">
        <v>4515897.5438596494</v>
      </c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9" t="s">
        <v>4237</v>
      </c>
      <c r="BE1947" s="8"/>
      <c r="BF1947" s="8"/>
      <c r="BG1947" s="8">
        <f>IF($BE1947=1,T1946,0)</f>
        <v>0</v>
      </c>
      <c r="BH1947" s="8">
        <f>IF($BE1947=1,U1946,0)</f>
        <v>0</v>
      </c>
      <c r="BI1947" s="8">
        <f>IF($BE1947=1,V1946,0)</f>
        <v>0</v>
      </c>
      <c r="BJ1947" s="8">
        <f>IF($BE1947=1,W1946,0)</f>
        <v>0</v>
      </c>
      <c r="BK1947" s="8">
        <f>IF($BE1947=1,X1946,0)</f>
        <v>0</v>
      </c>
      <c r="BL1947" s="8">
        <f>IF($BE1947=1,Y1946,0)</f>
        <v>0</v>
      </c>
      <c r="BM1947" s="8">
        <f>IF($BE1947=1,Z1946,0)</f>
        <v>0</v>
      </c>
    </row>
    <row r="1948" spans="1:65" s="7" customFormat="1" ht="15.75" customHeight="1" x14ac:dyDescent="0.15">
      <c r="A1948" s="7" t="s">
        <v>4240</v>
      </c>
      <c r="B1948" s="7" t="s">
        <v>3223</v>
      </c>
      <c r="C1948" s="7" t="s">
        <v>4138</v>
      </c>
      <c r="D1948" s="7" t="s">
        <v>32</v>
      </c>
      <c r="E1948" s="7" t="s">
        <v>1968</v>
      </c>
      <c r="F1948" s="7" t="s">
        <v>2496</v>
      </c>
      <c r="G1948" s="7" t="s">
        <v>3026</v>
      </c>
      <c r="H1948" s="7" t="s">
        <v>4139</v>
      </c>
      <c r="I1948" s="7" t="s">
        <v>33</v>
      </c>
      <c r="J1948" s="7" t="s">
        <v>33</v>
      </c>
      <c r="K1948" s="7" t="s">
        <v>33</v>
      </c>
      <c r="L1948" s="7" t="s">
        <v>33</v>
      </c>
      <c r="M1948" s="7" t="s">
        <v>33</v>
      </c>
      <c r="N1948" s="7" t="s">
        <v>33</v>
      </c>
      <c r="O1948" s="7" t="s">
        <v>33</v>
      </c>
      <c r="P1948" s="7" t="s">
        <v>33</v>
      </c>
      <c r="Q1948" s="7" t="s">
        <v>33</v>
      </c>
      <c r="R1948" s="7" t="s">
        <v>33</v>
      </c>
      <c r="S1948" s="12" t="s">
        <v>3225</v>
      </c>
      <c r="T1948" s="8">
        <v>57748323.592879489</v>
      </c>
      <c r="U1948" s="8">
        <v>21444690</v>
      </c>
      <c r="V1948" s="8">
        <v>15653000</v>
      </c>
      <c r="W1948" s="8">
        <v>453806622</v>
      </c>
      <c r="X1948" s="8">
        <v>844740000</v>
      </c>
      <c r="Y1948" s="8">
        <v>1248583277</v>
      </c>
      <c r="Z1948" s="8">
        <v>73364212.222222224</v>
      </c>
      <c r="AA1948" s="8">
        <v>57748323.592879489</v>
      </c>
      <c r="AB1948" s="8">
        <v>2144469</v>
      </c>
      <c r="AC1948" s="8">
        <v>103478000</v>
      </c>
      <c r="AD1948" s="8">
        <v>12417278</v>
      </c>
      <c r="AE1948" s="8">
        <v>3400000</v>
      </c>
      <c r="AF1948" s="8">
        <v>52000000</v>
      </c>
      <c r="AG1948" s="8">
        <v>5595771.888888889</v>
      </c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9" t="s">
        <v>4239</v>
      </c>
      <c r="BE1948" s="8"/>
      <c r="BF1948" s="8"/>
      <c r="BG1948" s="8">
        <f>IF($BE1948=1,T1947,0)</f>
        <v>0</v>
      </c>
      <c r="BH1948" s="8">
        <f>IF($BE1948=1,U1947,0)</f>
        <v>0</v>
      </c>
      <c r="BI1948" s="8">
        <f>IF($BE1948=1,V1947,0)</f>
        <v>0</v>
      </c>
      <c r="BJ1948" s="8">
        <f>IF($BE1948=1,W1947,0)</f>
        <v>0</v>
      </c>
      <c r="BK1948" s="8">
        <f>IF($BE1948=1,X1947,0)</f>
        <v>0</v>
      </c>
      <c r="BL1948" s="8">
        <f>IF($BE1948=1,Y1947,0)</f>
        <v>0</v>
      </c>
      <c r="BM1948" s="8">
        <f>IF($BE1948=1,Z1947,0)</f>
        <v>0</v>
      </c>
    </row>
    <row r="1949" spans="1:65" s="7" customFormat="1" ht="15.75" customHeight="1" x14ac:dyDescent="0.15">
      <c r="A1949" s="7" t="s">
        <v>4242</v>
      </c>
      <c r="B1949" s="7" t="s">
        <v>3223</v>
      </c>
      <c r="C1949" s="7" t="s">
        <v>4138</v>
      </c>
      <c r="D1949" s="7" t="s">
        <v>32</v>
      </c>
      <c r="E1949" s="7" t="s">
        <v>1968</v>
      </c>
      <c r="F1949" s="7" t="s">
        <v>2496</v>
      </c>
      <c r="G1949" s="7" t="s">
        <v>3026</v>
      </c>
      <c r="H1949" s="7" t="s">
        <v>4142</v>
      </c>
      <c r="I1949" s="7" t="s">
        <v>33</v>
      </c>
      <c r="J1949" s="7" t="s">
        <v>33</v>
      </c>
      <c r="K1949" s="7" t="s">
        <v>33</v>
      </c>
      <c r="L1949" s="7" t="s">
        <v>33</v>
      </c>
      <c r="M1949" s="7" t="s">
        <v>33</v>
      </c>
      <c r="N1949" s="7" t="s">
        <v>33</v>
      </c>
      <c r="O1949" s="7" t="s">
        <v>33</v>
      </c>
      <c r="P1949" s="7" t="s">
        <v>33</v>
      </c>
      <c r="Q1949" s="7" t="s">
        <v>33</v>
      </c>
      <c r="R1949" s="7" t="s">
        <v>33</v>
      </c>
      <c r="S1949" s="12" t="s">
        <v>3225</v>
      </c>
      <c r="T1949" s="8">
        <v>57748323.592879489</v>
      </c>
      <c r="U1949" s="8">
        <v>21444690</v>
      </c>
      <c r="V1949" s="8">
        <v>15653000</v>
      </c>
      <c r="W1949" s="8">
        <v>223104793</v>
      </c>
      <c r="X1949" s="8">
        <v>844740000</v>
      </c>
      <c r="Y1949" s="8">
        <v>1248583277</v>
      </c>
      <c r="Z1949" s="8">
        <v>67275892.222222224</v>
      </c>
      <c r="AA1949" s="8">
        <v>57748323.592879489</v>
      </c>
      <c r="AB1949" s="8">
        <v>2144469</v>
      </c>
      <c r="AC1949" s="8">
        <v>103478000</v>
      </c>
      <c r="AD1949" s="8">
        <v>12417278</v>
      </c>
      <c r="AE1949" s="8">
        <v>3400000</v>
      </c>
      <c r="AF1949" s="8">
        <v>52000000</v>
      </c>
      <c r="AG1949" s="8">
        <v>5595771.888888889</v>
      </c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9" t="s">
        <v>4241</v>
      </c>
      <c r="BE1949" s="8"/>
      <c r="BF1949" s="8"/>
      <c r="BG1949" s="8">
        <f>IF($BE1949=1,T1948,0)</f>
        <v>0</v>
      </c>
      <c r="BH1949" s="8">
        <f>IF($BE1949=1,U1948,0)</f>
        <v>0</v>
      </c>
      <c r="BI1949" s="8">
        <f>IF($BE1949=1,V1948,0)</f>
        <v>0</v>
      </c>
      <c r="BJ1949" s="8">
        <f>IF($BE1949=1,W1948,0)</f>
        <v>0</v>
      </c>
      <c r="BK1949" s="8">
        <f>IF($BE1949=1,X1948,0)</f>
        <v>0</v>
      </c>
      <c r="BL1949" s="8">
        <f>IF($BE1949=1,Y1948,0)</f>
        <v>0</v>
      </c>
      <c r="BM1949" s="8">
        <f>IF($BE1949=1,Z1948,0)</f>
        <v>0</v>
      </c>
    </row>
    <row r="1950" spans="1:65" s="7" customFormat="1" ht="15.75" customHeight="1" x14ac:dyDescent="0.15">
      <c r="A1950" s="7" t="s">
        <v>4244</v>
      </c>
      <c r="B1950" s="7" t="s">
        <v>3223</v>
      </c>
      <c r="C1950" s="7" t="s">
        <v>4138</v>
      </c>
      <c r="D1950" s="7" t="s">
        <v>32</v>
      </c>
      <c r="E1950" s="7" t="s">
        <v>1968</v>
      </c>
      <c r="F1950" s="7" t="s">
        <v>2496</v>
      </c>
      <c r="G1950" s="7" t="s">
        <v>3029</v>
      </c>
      <c r="H1950" s="7" t="s">
        <v>4139</v>
      </c>
      <c r="I1950" s="7" t="s">
        <v>33</v>
      </c>
      <c r="J1950" s="7" t="s">
        <v>33</v>
      </c>
      <c r="K1950" s="7" t="s">
        <v>33</v>
      </c>
      <c r="L1950" s="7" t="s">
        <v>33</v>
      </c>
      <c r="M1950" s="7" t="s">
        <v>33</v>
      </c>
      <c r="N1950" s="7" t="s">
        <v>33</v>
      </c>
      <c r="O1950" s="7" t="s">
        <v>33</v>
      </c>
      <c r="P1950" s="7" t="s">
        <v>33</v>
      </c>
      <c r="Q1950" s="7" t="s">
        <v>33</v>
      </c>
      <c r="R1950" s="7" t="s">
        <v>33</v>
      </c>
      <c r="S1950" s="12" t="s">
        <v>3225</v>
      </c>
      <c r="T1950" s="8">
        <v>83499675.928668931</v>
      </c>
      <c r="U1950" s="8">
        <v>22012225</v>
      </c>
      <c r="V1950" s="8">
        <v>24776000</v>
      </c>
      <c r="W1950" s="8">
        <v>455007175</v>
      </c>
      <c r="X1950" s="8">
        <v>338212234</v>
      </c>
      <c r="Y1950" s="8">
        <v>1248832177</v>
      </c>
      <c r="Z1950" s="8">
        <v>76454222.222222224</v>
      </c>
      <c r="AA1950" s="8">
        <v>83499675.928668931</v>
      </c>
      <c r="AB1950" s="8">
        <v>2201222</v>
      </c>
      <c r="AC1950" s="8">
        <v>163203000</v>
      </c>
      <c r="AD1950" s="8">
        <v>12417278</v>
      </c>
      <c r="AE1950" s="8">
        <v>3400000</v>
      </c>
      <c r="AF1950" s="8">
        <v>52000000</v>
      </c>
      <c r="AG1950" s="8">
        <v>5595771.888888889</v>
      </c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9" t="s">
        <v>4243</v>
      </c>
      <c r="BE1950" s="8"/>
      <c r="BF1950" s="8"/>
      <c r="BG1950" s="8">
        <f>IF($BE1950=1,T1949,0)</f>
        <v>0</v>
      </c>
      <c r="BH1950" s="8">
        <f>IF($BE1950=1,U1949,0)</f>
        <v>0</v>
      </c>
      <c r="BI1950" s="8">
        <f>IF($BE1950=1,V1949,0)</f>
        <v>0</v>
      </c>
      <c r="BJ1950" s="8">
        <f>IF($BE1950=1,W1949,0)</f>
        <v>0</v>
      </c>
      <c r="BK1950" s="8">
        <f>IF($BE1950=1,X1949,0)</f>
        <v>0</v>
      </c>
      <c r="BL1950" s="8">
        <f>IF($BE1950=1,Y1949,0)</f>
        <v>0</v>
      </c>
      <c r="BM1950" s="8">
        <f>IF($BE1950=1,Z1949,0)</f>
        <v>0</v>
      </c>
    </row>
    <row r="1951" spans="1:65" s="7" customFormat="1" ht="15.75" customHeight="1" x14ac:dyDescent="0.15">
      <c r="A1951" s="7" t="s">
        <v>4246</v>
      </c>
      <c r="B1951" s="7" t="s">
        <v>3223</v>
      </c>
      <c r="C1951" s="7" t="s">
        <v>4138</v>
      </c>
      <c r="D1951" s="7" t="s">
        <v>32</v>
      </c>
      <c r="E1951" s="7" t="s">
        <v>1968</v>
      </c>
      <c r="F1951" s="7" t="s">
        <v>2496</v>
      </c>
      <c r="G1951" s="7" t="s">
        <v>3029</v>
      </c>
      <c r="H1951" s="7" t="s">
        <v>4142</v>
      </c>
      <c r="I1951" s="7" t="s">
        <v>33</v>
      </c>
      <c r="J1951" s="7" t="s">
        <v>33</v>
      </c>
      <c r="K1951" s="7" t="s">
        <v>33</v>
      </c>
      <c r="L1951" s="7" t="s">
        <v>33</v>
      </c>
      <c r="M1951" s="7" t="s">
        <v>33</v>
      </c>
      <c r="N1951" s="7" t="s">
        <v>33</v>
      </c>
      <c r="O1951" s="7" t="s">
        <v>33</v>
      </c>
      <c r="P1951" s="7" t="s">
        <v>33</v>
      </c>
      <c r="Q1951" s="7" t="s">
        <v>33</v>
      </c>
      <c r="R1951" s="7" t="s">
        <v>33</v>
      </c>
      <c r="S1951" s="12" t="s">
        <v>3225</v>
      </c>
      <c r="T1951" s="8">
        <v>83499675.928668931</v>
      </c>
      <c r="U1951" s="8">
        <v>22012225</v>
      </c>
      <c r="V1951" s="8">
        <v>24776000</v>
      </c>
      <c r="W1951" s="8">
        <v>224305346</v>
      </c>
      <c r="X1951" s="8">
        <v>338212234</v>
      </c>
      <c r="Y1951" s="8">
        <v>1248832177</v>
      </c>
      <c r="Z1951" s="8">
        <v>70365902.222222224</v>
      </c>
      <c r="AA1951" s="8">
        <v>83499675.928668931</v>
      </c>
      <c r="AB1951" s="8">
        <v>2201222</v>
      </c>
      <c r="AC1951" s="8">
        <v>163203000</v>
      </c>
      <c r="AD1951" s="8">
        <v>12417278</v>
      </c>
      <c r="AE1951" s="8">
        <v>3400000</v>
      </c>
      <c r="AF1951" s="8">
        <v>52000000</v>
      </c>
      <c r="AG1951" s="8">
        <v>5595771.888888889</v>
      </c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9" t="s">
        <v>4245</v>
      </c>
      <c r="BE1951" s="8"/>
      <c r="BF1951" s="8"/>
      <c r="BG1951" s="8">
        <f>IF($BE1951=1,T1950,0)</f>
        <v>0</v>
      </c>
      <c r="BH1951" s="8">
        <f>IF($BE1951=1,U1950,0)</f>
        <v>0</v>
      </c>
      <c r="BI1951" s="8">
        <f>IF($BE1951=1,V1950,0)</f>
        <v>0</v>
      </c>
      <c r="BJ1951" s="8">
        <f>IF($BE1951=1,W1950,0)</f>
        <v>0</v>
      </c>
      <c r="BK1951" s="8">
        <f>IF($BE1951=1,X1950,0)</f>
        <v>0</v>
      </c>
      <c r="BL1951" s="8">
        <f>IF($BE1951=1,Y1950,0)</f>
        <v>0</v>
      </c>
      <c r="BM1951" s="8">
        <f>IF($BE1951=1,Z1950,0)</f>
        <v>0</v>
      </c>
    </row>
    <row r="1952" spans="1:65" s="7" customFormat="1" ht="15.75" customHeight="1" x14ac:dyDescent="0.15">
      <c r="A1952" s="7" t="s">
        <v>4248</v>
      </c>
      <c r="B1952" s="7" t="s">
        <v>3223</v>
      </c>
      <c r="C1952" s="7" t="s">
        <v>4138</v>
      </c>
      <c r="D1952" s="7" t="s">
        <v>32</v>
      </c>
      <c r="E1952" s="7" t="s">
        <v>1968</v>
      </c>
      <c r="F1952" s="7" t="s">
        <v>2761</v>
      </c>
      <c r="G1952" s="7" t="s">
        <v>3023</v>
      </c>
      <c r="H1952" s="7" t="s">
        <v>4139</v>
      </c>
      <c r="I1952" s="7" t="s">
        <v>33</v>
      </c>
      <c r="J1952" s="7" t="s">
        <v>33</v>
      </c>
      <c r="K1952" s="7" t="s">
        <v>33</v>
      </c>
      <c r="L1952" s="7" t="s">
        <v>33</v>
      </c>
      <c r="M1952" s="7" t="s">
        <v>33</v>
      </c>
      <c r="N1952" s="7" t="s">
        <v>33</v>
      </c>
      <c r="O1952" s="7" t="s">
        <v>33</v>
      </c>
      <c r="P1952" s="7" t="s">
        <v>33</v>
      </c>
      <c r="Q1952" s="7" t="s">
        <v>33</v>
      </c>
      <c r="R1952" s="7" t="s">
        <v>33</v>
      </c>
      <c r="S1952" s="12" t="s">
        <v>3225</v>
      </c>
      <c r="T1952" s="8">
        <v>6245618.9213005938</v>
      </c>
      <c r="U1952" s="8">
        <v>49996889</v>
      </c>
      <c r="V1952" s="8">
        <v>33337000</v>
      </c>
      <c r="W1952" s="8">
        <v>635449866</v>
      </c>
      <c r="X1952" s="8">
        <v>957759750.8373338</v>
      </c>
      <c r="Y1952" s="8">
        <v>2263257648</v>
      </c>
      <c r="Z1952" s="8">
        <v>64285065.964912288</v>
      </c>
      <c r="AA1952" s="8">
        <v>6245618.9213005938</v>
      </c>
      <c r="AB1952" s="8">
        <v>4999688</v>
      </c>
      <c r="AC1952" s="8">
        <v>126570000</v>
      </c>
      <c r="AD1952" s="8">
        <v>12417278</v>
      </c>
      <c r="AE1952" s="8">
        <v>3400000</v>
      </c>
      <c r="AF1952" s="8">
        <v>52000000</v>
      </c>
      <c r="AG1952" s="8">
        <v>4594923.8596491236</v>
      </c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9" t="s">
        <v>4247</v>
      </c>
      <c r="BE1952" s="8"/>
      <c r="BF1952" s="8"/>
      <c r="BG1952" s="8">
        <f>IF($BE1952=1,T1951,0)</f>
        <v>0</v>
      </c>
      <c r="BH1952" s="8">
        <f>IF($BE1952=1,U1951,0)</f>
        <v>0</v>
      </c>
      <c r="BI1952" s="8">
        <f>IF($BE1952=1,V1951,0)</f>
        <v>0</v>
      </c>
      <c r="BJ1952" s="8">
        <f>IF($BE1952=1,W1951,0)</f>
        <v>0</v>
      </c>
      <c r="BK1952" s="8">
        <f>IF($BE1952=1,X1951,0)</f>
        <v>0</v>
      </c>
      <c r="BL1952" s="8">
        <f>IF($BE1952=1,Y1951,0)</f>
        <v>0</v>
      </c>
      <c r="BM1952" s="8">
        <f>IF($BE1952=1,Z1951,0)</f>
        <v>0</v>
      </c>
    </row>
    <row r="1953" spans="1:65" s="7" customFormat="1" ht="15.75" customHeight="1" x14ac:dyDescent="0.15">
      <c r="A1953" s="7" t="s">
        <v>4250</v>
      </c>
      <c r="B1953" s="7" t="s">
        <v>3223</v>
      </c>
      <c r="C1953" s="7" t="s">
        <v>4138</v>
      </c>
      <c r="D1953" s="7" t="s">
        <v>32</v>
      </c>
      <c r="E1953" s="7" t="s">
        <v>1968</v>
      </c>
      <c r="F1953" s="7" t="s">
        <v>2761</v>
      </c>
      <c r="G1953" s="7" t="s">
        <v>3023</v>
      </c>
      <c r="H1953" s="7" t="s">
        <v>4142</v>
      </c>
      <c r="I1953" s="7" t="s">
        <v>33</v>
      </c>
      <c r="J1953" s="7" t="s">
        <v>33</v>
      </c>
      <c r="K1953" s="7" t="s">
        <v>33</v>
      </c>
      <c r="L1953" s="7" t="s">
        <v>33</v>
      </c>
      <c r="M1953" s="7" t="s">
        <v>33</v>
      </c>
      <c r="N1953" s="7" t="s">
        <v>33</v>
      </c>
      <c r="O1953" s="7" t="s">
        <v>33</v>
      </c>
      <c r="P1953" s="7" t="s">
        <v>33</v>
      </c>
      <c r="Q1953" s="7" t="s">
        <v>33</v>
      </c>
      <c r="R1953" s="7" t="s">
        <v>33</v>
      </c>
      <c r="S1953" s="12" t="s">
        <v>3225</v>
      </c>
      <c r="T1953" s="8">
        <v>6245618.9213005938</v>
      </c>
      <c r="U1953" s="8">
        <v>49996889</v>
      </c>
      <c r="V1953" s="8">
        <v>33337000</v>
      </c>
      <c r="W1953" s="8">
        <v>318234852</v>
      </c>
      <c r="X1953" s="8">
        <v>957759750.8373338</v>
      </c>
      <c r="Y1953" s="8">
        <v>2263257648</v>
      </c>
      <c r="Z1953" s="8">
        <v>59478497.543859661</v>
      </c>
      <c r="AA1953" s="8">
        <v>6245618.9213005938</v>
      </c>
      <c r="AB1953" s="8">
        <v>4999688</v>
      </c>
      <c r="AC1953" s="8">
        <v>126570000</v>
      </c>
      <c r="AD1953" s="8">
        <v>12417278</v>
      </c>
      <c r="AE1953" s="8">
        <v>3400000</v>
      </c>
      <c r="AF1953" s="8">
        <v>52000000</v>
      </c>
      <c r="AG1953" s="8">
        <v>4594923.8596491236</v>
      </c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9" t="s">
        <v>4249</v>
      </c>
      <c r="BE1953" s="8"/>
      <c r="BF1953" s="8"/>
      <c r="BG1953" s="8">
        <f>IF($BE1953=1,T1952,0)</f>
        <v>0</v>
      </c>
      <c r="BH1953" s="8">
        <f>IF($BE1953=1,U1952,0)</f>
        <v>0</v>
      </c>
      <c r="BI1953" s="8">
        <f>IF($BE1953=1,V1952,0)</f>
        <v>0</v>
      </c>
      <c r="BJ1953" s="8">
        <f>IF($BE1953=1,W1952,0)</f>
        <v>0</v>
      </c>
      <c r="BK1953" s="8">
        <f>IF($BE1953=1,X1952,0)</f>
        <v>0</v>
      </c>
      <c r="BL1953" s="8">
        <f>IF($BE1953=1,Y1952,0)</f>
        <v>0</v>
      </c>
      <c r="BM1953" s="8">
        <f>IF($BE1953=1,Z1952,0)</f>
        <v>0</v>
      </c>
    </row>
    <row r="1954" spans="1:65" s="7" customFormat="1" ht="15.75" customHeight="1" x14ac:dyDescent="0.15">
      <c r="A1954" s="7" t="s">
        <v>4252</v>
      </c>
      <c r="B1954" s="7" t="s">
        <v>3223</v>
      </c>
      <c r="C1954" s="7" t="s">
        <v>4138</v>
      </c>
      <c r="D1954" s="7" t="s">
        <v>32</v>
      </c>
      <c r="E1954" s="7" t="s">
        <v>1968</v>
      </c>
      <c r="F1954" s="7" t="s">
        <v>2761</v>
      </c>
      <c r="G1954" s="7" t="s">
        <v>3026</v>
      </c>
      <c r="H1954" s="7" t="s">
        <v>4139</v>
      </c>
      <c r="I1954" s="7" t="s">
        <v>33</v>
      </c>
      <c r="J1954" s="7" t="s">
        <v>33</v>
      </c>
      <c r="K1954" s="7" t="s">
        <v>33</v>
      </c>
      <c r="L1954" s="7" t="s">
        <v>33</v>
      </c>
      <c r="M1954" s="7" t="s">
        <v>33</v>
      </c>
      <c r="N1954" s="7" t="s">
        <v>33</v>
      </c>
      <c r="O1954" s="7" t="s">
        <v>33</v>
      </c>
      <c r="P1954" s="7" t="s">
        <v>33</v>
      </c>
      <c r="Q1954" s="7" t="s">
        <v>33</v>
      </c>
      <c r="R1954" s="7" t="s">
        <v>33</v>
      </c>
      <c r="S1954" s="12" t="s">
        <v>3225</v>
      </c>
      <c r="T1954" s="8">
        <v>97805982.781885296</v>
      </c>
      <c r="U1954" s="8">
        <v>43305063</v>
      </c>
      <c r="V1954" s="8">
        <v>18591000</v>
      </c>
      <c r="W1954" s="8">
        <v>678442893</v>
      </c>
      <c r="X1954" s="8">
        <v>1378635000</v>
      </c>
      <c r="Y1954" s="8">
        <v>2213593848</v>
      </c>
      <c r="Z1954" s="8">
        <v>80228681.52482222</v>
      </c>
      <c r="AA1954" s="8">
        <v>97805982.781885296</v>
      </c>
      <c r="AB1954" s="8">
        <v>4330506</v>
      </c>
      <c r="AC1954" s="8">
        <v>106278000</v>
      </c>
      <c r="AD1954" s="8">
        <v>12461259</v>
      </c>
      <c r="AE1954" s="8">
        <v>3400000</v>
      </c>
      <c r="AF1954" s="8">
        <v>52000000</v>
      </c>
      <c r="AG1954" s="8">
        <v>5595771.888888889</v>
      </c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9" t="s">
        <v>4251</v>
      </c>
      <c r="BE1954" s="8"/>
      <c r="BF1954" s="8"/>
      <c r="BG1954" s="8">
        <f>IF($BE1954=1,T1953,0)</f>
        <v>0</v>
      </c>
      <c r="BH1954" s="8">
        <f>IF($BE1954=1,U1953,0)</f>
        <v>0</v>
      </c>
      <c r="BI1954" s="8">
        <f>IF($BE1954=1,V1953,0)</f>
        <v>0</v>
      </c>
      <c r="BJ1954" s="8">
        <f>IF($BE1954=1,W1953,0)</f>
        <v>0</v>
      </c>
      <c r="BK1954" s="8">
        <f>IF($BE1954=1,X1953,0)</f>
        <v>0</v>
      </c>
      <c r="BL1954" s="8">
        <f>IF($BE1954=1,Y1953,0)</f>
        <v>0</v>
      </c>
      <c r="BM1954" s="8">
        <f>IF($BE1954=1,Z1953,0)</f>
        <v>0</v>
      </c>
    </row>
    <row r="1955" spans="1:65" s="7" customFormat="1" ht="15.75" customHeight="1" x14ac:dyDescent="0.15">
      <c r="A1955" s="7" t="s">
        <v>4254</v>
      </c>
      <c r="B1955" s="7" t="s">
        <v>3223</v>
      </c>
      <c r="C1955" s="7" t="s">
        <v>4138</v>
      </c>
      <c r="D1955" s="7" t="s">
        <v>32</v>
      </c>
      <c r="E1955" s="7" t="s">
        <v>1968</v>
      </c>
      <c r="F1955" s="7" t="s">
        <v>2761</v>
      </c>
      <c r="G1955" s="7" t="s">
        <v>3026</v>
      </c>
      <c r="H1955" s="7" t="s">
        <v>4142</v>
      </c>
      <c r="I1955" s="7" t="s">
        <v>33</v>
      </c>
      <c r="J1955" s="7" t="s">
        <v>33</v>
      </c>
      <c r="K1955" s="7" t="s">
        <v>33</v>
      </c>
      <c r="L1955" s="7" t="s">
        <v>33</v>
      </c>
      <c r="M1955" s="7" t="s">
        <v>33</v>
      </c>
      <c r="N1955" s="7" t="s">
        <v>33</v>
      </c>
      <c r="O1955" s="7" t="s">
        <v>33</v>
      </c>
      <c r="P1955" s="7" t="s">
        <v>33</v>
      </c>
      <c r="Q1955" s="7" t="s">
        <v>33</v>
      </c>
      <c r="R1955" s="7" t="s">
        <v>33</v>
      </c>
      <c r="S1955" s="12" t="s">
        <v>3225</v>
      </c>
      <c r="T1955" s="8">
        <v>97805982.781885296</v>
      </c>
      <c r="U1955" s="8">
        <v>43305063</v>
      </c>
      <c r="V1955" s="8">
        <v>18591000</v>
      </c>
      <c r="W1955" s="8">
        <v>332390150</v>
      </c>
      <c r="X1955" s="8">
        <v>1378635000</v>
      </c>
      <c r="Y1955" s="8">
        <v>2213593848</v>
      </c>
      <c r="Z1955" s="8">
        <v>74140361.52482222</v>
      </c>
      <c r="AA1955" s="8">
        <v>97805982.781885296</v>
      </c>
      <c r="AB1955" s="8">
        <v>4330506</v>
      </c>
      <c r="AC1955" s="8">
        <v>106278000</v>
      </c>
      <c r="AD1955" s="8">
        <v>12461259</v>
      </c>
      <c r="AE1955" s="8">
        <v>3400000</v>
      </c>
      <c r="AF1955" s="8">
        <v>52000000</v>
      </c>
      <c r="AG1955" s="8">
        <v>5595771.888888889</v>
      </c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9" t="s">
        <v>4253</v>
      </c>
      <c r="BE1955" s="8"/>
      <c r="BF1955" s="8"/>
      <c r="BG1955" s="8">
        <f>IF($BE1955=1,T1954,0)</f>
        <v>0</v>
      </c>
      <c r="BH1955" s="8">
        <f>IF($BE1955=1,U1954,0)</f>
        <v>0</v>
      </c>
      <c r="BI1955" s="8">
        <f>IF($BE1955=1,V1954,0)</f>
        <v>0</v>
      </c>
      <c r="BJ1955" s="8">
        <f>IF($BE1955=1,W1954,0)</f>
        <v>0</v>
      </c>
      <c r="BK1955" s="8">
        <f>IF($BE1955=1,X1954,0)</f>
        <v>0</v>
      </c>
      <c r="BL1955" s="8">
        <f>IF($BE1955=1,Y1954,0)</f>
        <v>0</v>
      </c>
      <c r="BM1955" s="8">
        <f>IF($BE1955=1,Z1954,0)</f>
        <v>0</v>
      </c>
    </row>
    <row r="1956" spans="1:65" s="7" customFormat="1" ht="15.75" customHeight="1" x14ac:dyDescent="0.15">
      <c r="A1956" s="7" t="s">
        <v>4256</v>
      </c>
      <c r="B1956" s="7" t="s">
        <v>3223</v>
      </c>
      <c r="C1956" s="7" t="s">
        <v>4138</v>
      </c>
      <c r="D1956" s="7" t="s">
        <v>32</v>
      </c>
      <c r="E1956" s="7" t="s">
        <v>1968</v>
      </c>
      <c r="F1956" s="7" t="s">
        <v>2761</v>
      </c>
      <c r="G1956" s="7" t="s">
        <v>3029</v>
      </c>
      <c r="H1956" s="7" t="s">
        <v>4139</v>
      </c>
      <c r="I1956" s="7" t="s">
        <v>33</v>
      </c>
      <c r="J1956" s="7" t="s">
        <v>33</v>
      </c>
      <c r="K1956" s="7" t="s">
        <v>33</v>
      </c>
      <c r="L1956" s="7" t="s">
        <v>33</v>
      </c>
      <c r="M1956" s="7" t="s">
        <v>33</v>
      </c>
      <c r="N1956" s="7" t="s">
        <v>33</v>
      </c>
      <c r="O1956" s="7" t="s">
        <v>33</v>
      </c>
      <c r="P1956" s="7" t="s">
        <v>33</v>
      </c>
      <c r="Q1956" s="7" t="s">
        <v>33</v>
      </c>
      <c r="R1956" s="7" t="s">
        <v>33</v>
      </c>
      <c r="S1956" s="12" t="s">
        <v>3225</v>
      </c>
      <c r="T1956" s="8">
        <v>143586164.71217763</v>
      </c>
      <c r="U1956" s="8">
        <v>56172807</v>
      </c>
      <c r="V1956" s="8">
        <v>29507000</v>
      </c>
      <c r="W1956" s="8">
        <v>680748253</v>
      </c>
      <c r="X1956" s="8">
        <v>961425000</v>
      </c>
      <c r="Y1956" s="8">
        <v>2214035648</v>
      </c>
      <c r="Z1956" s="8">
        <v>80665131.52482222</v>
      </c>
      <c r="AA1956" s="8">
        <v>143586164.71217763</v>
      </c>
      <c r="AB1956" s="8">
        <v>5617280</v>
      </c>
      <c r="AC1956" s="8">
        <v>172665000</v>
      </c>
      <c r="AD1956" s="8">
        <v>12461259</v>
      </c>
      <c r="AE1956" s="8">
        <v>3400000</v>
      </c>
      <c r="AF1956" s="8">
        <v>52000000</v>
      </c>
      <c r="AG1956" s="8">
        <v>5595771.888888889</v>
      </c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9" t="s">
        <v>4255</v>
      </c>
      <c r="BE1956" s="8"/>
      <c r="BF1956" s="8"/>
      <c r="BG1956" s="8">
        <f>IF($BE1956=1,T1955,0)</f>
        <v>0</v>
      </c>
      <c r="BH1956" s="8">
        <f>IF($BE1956=1,U1955,0)</f>
        <v>0</v>
      </c>
      <c r="BI1956" s="8">
        <f>IF($BE1956=1,V1955,0)</f>
        <v>0</v>
      </c>
      <c r="BJ1956" s="8">
        <f>IF($BE1956=1,W1955,0)</f>
        <v>0</v>
      </c>
      <c r="BK1956" s="8">
        <f>IF($BE1956=1,X1955,0)</f>
        <v>0</v>
      </c>
      <c r="BL1956" s="8">
        <f>IF($BE1956=1,Y1955,0)</f>
        <v>0</v>
      </c>
      <c r="BM1956" s="8">
        <f>IF($BE1956=1,Z1955,0)</f>
        <v>0</v>
      </c>
    </row>
    <row r="1957" spans="1:65" s="7" customFormat="1" ht="15.75" customHeight="1" x14ac:dyDescent="0.15">
      <c r="A1957" s="7" t="s">
        <v>4258</v>
      </c>
      <c r="B1957" s="7" t="s">
        <v>3223</v>
      </c>
      <c r="C1957" s="7" t="s">
        <v>4138</v>
      </c>
      <c r="D1957" s="7" t="s">
        <v>32</v>
      </c>
      <c r="E1957" s="7" t="s">
        <v>1968</v>
      </c>
      <c r="F1957" s="7" t="s">
        <v>2761</v>
      </c>
      <c r="G1957" s="7" t="s">
        <v>3029</v>
      </c>
      <c r="H1957" s="7" t="s">
        <v>4142</v>
      </c>
      <c r="I1957" s="7" t="s">
        <v>33</v>
      </c>
      <c r="J1957" s="7" t="s">
        <v>33</v>
      </c>
      <c r="K1957" s="7" t="s">
        <v>33</v>
      </c>
      <c r="L1957" s="7" t="s">
        <v>33</v>
      </c>
      <c r="M1957" s="7" t="s">
        <v>33</v>
      </c>
      <c r="N1957" s="7" t="s">
        <v>33</v>
      </c>
      <c r="O1957" s="7" t="s">
        <v>33</v>
      </c>
      <c r="P1957" s="7" t="s">
        <v>33</v>
      </c>
      <c r="Q1957" s="7" t="s">
        <v>33</v>
      </c>
      <c r="R1957" s="7" t="s">
        <v>33</v>
      </c>
      <c r="S1957" s="12" t="s">
        <v>3225</v>
      </c>
      <c r="T1957" s="8">
        <v>143586164.71217763</v>
      </c>
      <c r="U1957" s="8">
        <v>56172807</v>
      </c>
      <c r="V1957" s="8">
        <v>29507000</v>
      </c>
      <c r="W1957" s="8">
        <v>334695510</v>
      </c>
      <c r="X1957" s="8">
        <v>961425000</v>
      </c>
      <c r="Y1957" s="8">
        <v>2214035648</v>
      </c>
      <c r="Z1957" s="8">
        <v>74576811.52482222</v>
      </c>
      <c r="AA1957" s="8">
        <v>143586164.71217763</v>
      </c>
      <c r="AB1957" s="8">
        <v>5617280</v>
      </c>
      <c r="AC1957" s="8">
        <v>172665000</v>
      </c>
      <c r="AD1957" s="8">
        <v>12461259</v>
      </c>
      <c r="AE1957" s="8">
        <v>3400000</v>
      </c>
      <c r="AF1957" s="8">
        <v>52000000</v>
      </c>
      <c r="AG1957" s="8">
        <v>5595771.888888889</v>
      </c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9" t="s">
        <v>4257</v>
      </c>
      <c r="BE1957" s="8"/>
      <c r="BF1957" s="8"/>
      <c r="BG1957" s="8">
        <f>IF($BE1957=1,T1956,0)</f>
        <v>0</v>
      </c>
      <c r="BH1957" s="8">
        <f>IF($BE1957=1,U1956,0)</f>
        <v>0</v>
      </c>
      <c r="BI1957" s="8">
        <f>IF($BE1957=1,V1956,0)</f>
        <v>0</v>
      </c>
      <c r="BJ1957" s="8">
        <f>IF($BE1957=1,W1956,0)</f>
        <v>0</v>
      </c>
      <c r="BK1957" s="8">
        <f>IF($BE1957=1,X1956,0)</f>
        <v>0</v>
      </c>
      <c r="BL1957" s="8">
        <f>IF($BE1957=1,Y1956,0)</f>
        <v>0</v>
      </c>
      <c r="BM1957" s="8">
        <f>IF($BE1957=1,Z1956,0)</f>
        <v>0</v>
      </c>
    </row>
    <row r="1958" spans="1:65" s="7" customFormat="1" ht="15.75" customHeight="1" x14ac:dyDescent="0.15">
      <c r="A1958" s="7" t="s">
        <v>4260</v>
      </c>
      <c r="B1958" s="7" t="s">
        <v>3223</v>
      </c>
      <c r="C1958" s="7" t="s">
        <v>4138</v>
      </c>
      <c r="D1958" s="7" t="s">
        <v>37</v>
      </c>
      <c r="E1958" s="7" t="s">
        <v>271</v>
      </c>
      <c r="F1958" s="7" t="s">
        <v>2041</v>
      </c>
      <c r="G1958" s="7" t="s">
        <v>3023</v>
      </c>
      <c r="H1958" s="7" t="s">
        <v>4139</v>
      </c>
      <c r="I1958" s="7" t="s">
        <v>33</v>
      </c>
      <c r="J1958" s="7" t="s">
        <v>33</v>
      </c>
      <c r="K1958" s="7" t="s">
        <v>33</v>
      </c>
      <c r="L1958" s="7" t="s">
        <v>33</v>
      </c>
      <c r="M1958" s="7" t="s">
        <v>33</v>
      </c>
      <c r="N1958" s="7" t="s">
        <v>33</v>
      </c>
      <c r="O1958" s="7" t="s">
        <v>33</v>
      </c>
      <c r="P1958" s="7" t="s">
        <v>33</v>
      </c>
      <c r="Q1958" s="7" t="s">
        <v>33</v>
      </c>
      <c r="R1958" s="7" t="s">
        <v>33</v>
      </c>
      <c r="S1958" s="12" t="s">
        <v>3225</v>
      </c>
      <c r="T1958" s="8">
        <v>6245618.9213005938</v>
      </c>
      <c r="U1958" s="8">
        <v>46287748</v>
      </c>
      <c r="V1958" s="8">
        <v>29227000</v>
      </c>
      <c r="W1958" s="8">
        <v>591567116</v>
      </c>
      <c r="X1958" s="8">
        <v>447200000</v>
      </c>
      <c r="Y1958" s="8">
        <v>1678164236</v>
      </c>
      <c r="Z1958" s="8">
        <v>45009088.596491225</v>
      </c>
      <c r="AA1958" s="8">
        <v>6245618.9213005938</v>
      </c>
      <c r="AB1958" s="8">
        <v>4628774</v>
      </c>
      <c r="AC1958" s="8">
        <v>124451000</v>
      </c>
      <c r="AD1958" s="8">
        <v>12417278</v>
      </c>
      <c r="AE1958" s="8">
        <v>3400000</v>
      </c>
      <c r="AF1958" s="8">
        <v>52000000</v>
      </c>
      <c r="AG1958" s="8">
        <v>4573334.3859649124</v>
      </c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9" t="s">
        <v>4259</v>
      </c>
      <c r="BE1958" s="8"/>
      <c r="BF1958" s="8"/>
      <c r="BG1958" s="8">
        <f>IF($BE1958=1,T1957,0)</f>
        <v>0</v>
      </c>
      <c r="BH1958" s="8">
        <f>IF($BE1958=1,U1957,0)</f>
        <v>0</v>
      </c>
      <c r="BI1958" s="8">
        <f>IF($BE1958=1,V1957,0)</f>
        <v>0</v>
      </c>
      <c r="BJ1958" s="8">
        <f>IF($BE1958=1,W1957,0)</f>
        <v>0</v>
      </c>
      <c r="BK1958" s="8">
        <f>IF($BE1958=1,X1957,0)</f>
        <v>0</v>
      </c>
      <c r="BL1958" s="8">
        <f>IF($BE1958=1,Y1957,0)</f>
        <v>0</v>
      </c>
      <c r="BM1958" s="8">
        <f>IF($BE1958=1,Z1957,0)</f>
        <v>0</v>
      </c>
    </row>
    <row r="1959" spans="1:65" s="7" customFormat="1" ht="15.75" customHeight="1" x14ac:dyDescent="0.15">
      <c r="A1959" s="7" t="s">
        <v>4262</v>
      </c>
      <c r="B1959" s="7" t="s">
        <v>3223</v>
      </c>
      <c r="C1959" s="7" t="s">
        <v>4138</v>
      </c>
      <c r="D1959" s="7" t="s">
        <v>37</v>
      </c>
      <c r="E1959" s="7" t="s">
        <v>271</v>
      </c>
      <c r="F1959" s="7" t="s">
        <v>2041</v>
      </c>
      <c r="G1959" s="7" t="s">
        <v>3023</v>
      </c>
      <c r="H1959" s="7" t="s">
        <v>4142</v>
      </c>
      <c r="I1959" s="7" t="s">
        <v>33</v>
      </c>
      <c r="J1959" s="7" t="s">
        <v>33</v>
      </c>
      <c r="K1959" s="7" t="s">
        <v>33</v>
      </c>
      <c r="L1959" s="7" t="s">
        <v>33</v>
      </c>
      <c r="M1959" s="7" t="s">
        <v>33</v>
      </c>
      <c r="N1959" s="7" t="s">
        <v>33</v>
      </c>
      <c r="O1959" s="7" t="s">
        <v>33</v>
      </c>
      <c r="P1959" s="7" t="s">
        <v>33</v>
      </c>
      <c r="Q1959" s="7" t="s">
        <v>33</v>
      </c>
      <c r="R1959" s="7" t="s">
        <v>33</v>
      </c>
      <c r="S1959" s="12" t="s">
        <v>3225</v>
      </c>
      <c r="T1959" s="8">
        <v>6245618.9213005938</v>
      </c>
      <c r="U1959" s="8">
        <v>46287748</v>
      </c>
      <c r="V1959" s="8">
        <v>29227000</v>
      </c>
      <c r="W1959" s="8">
        <v>290651687</v>
      </c>
      <c r="X1959" s="8">
        <v>447200000</v>
      </c>
      <c r="Y1959" s="8">
        <v>1678164236</v>
      </c>
      <c r="Z1959" s="8">
        <v>40202520.175438598</v>
      </c>
      <c r="AA1959" s="8">
        <v>6245618.9213005938</v>
      </c>
      <c r="AB1959" s="8">
        <v>4628774</v>
      </c>
      <c r="AC1959" s="8">
        <v>124451000</v>
      </c>
      <c r="AD1959" s="8">
        <v>12417278</v>
      </c>
      <c r="AE1959" s="8">
        <v>3400000</v>
      </c>
      <c r="AF1959" s="8">
        <v>52000000</v>
      </c>
      <c r="AG1959" s="8">
        <v>4573334.3859649124</v>
      </c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9" t="s">
        <v>4261</v>
      </c>
      <c r="BE1959" s="8"/>
      <c r="BF1959" s="8"/>
      <c r="BG1959" s="8">
        <f>IF($BE1959=1,T1958,0)</f>
        <v>0</v>
      </c>
      <c r="BH1959" s="8">
        <f>IF($BE1959=1,U1958,0)</f>
        <v>0</v>
      </c>
      <c r="BI1959" s="8">
        <f>IF($BE1959=1,V1958,0)</f>
        <v>0</v>
      </c>
      <c r="BJ1959" s="8">
        <f>IF($BE1959=1,W1958,0)</f>
        <v>0</v>
      </c>
      <c r="BK1959" s="8">
        <f>IF($BE1959=1,X1958,0)</f>
        <v>0</v>
      </c>
      <c r="BL1959" s="8">
        <f>IF($BE1959=1,Y1958,0)</f>
        <v>0</v>
      </c>
      <c r="BM1959" s="8">
        <f>IF($BE1959=1,Z1958,0)</f>
        <v>0</v>
      </c>
    </row>
    <row r="1960" spans="1:65" s="7" customFormat="1" ht="15.75" customHeight="1" x14ac:dyDescent="0.15">
      <c r="A1960" s="7" t="s">
        <v>4264</v>
      </c>
      <c r="B1960" s="7" t="s">
        <v>3223</v>
      </c>
      <c r="C1960" s="7" t="s">
        <v>4138</v>
      </c>
      <c r="D1960" s="7" t="s">
        <v>37</v>
      </c>
      <c r="E1960" s="7" t="s">
        <v>271</v>
      </c>
      <c r="F1960" s="7" t="s">
        <v>2041</v>
      </c>
      <c r="G1960" s="7" t="s">
        <v>3026</v>
      </c>
      <c r="H1960" s="7" t="s">
        <v>4139</v>
      </c>
      <c r="I1960" s="7" t="s">
        <v>33</v>
      </c>
      <c r="J1960" s="7" t="s">
        <v>33</v>
      </c>
      <c r="K1960" s="7" t="s">
        <v>33</v>
      </c>
      <c r="L1960" s="7" t="s">
        <v>33</v>
      </c>
      <c r="M1960" s="7" t="s">
        <v>33</v>
      </c>
      <c r="N1960" s="7" t="s">
        <v>33</v>
      </c>
      <c r="O1960" s="7" t="s">
        <v>33</v>
      </c>
      <c r="P1960" s="7" t="s">
        <v>33</v>
      </c>
      <c r="Q1960" s="7" t="s">
        <v>33</v>
      </c>
      <c r="R1960" s="7" t="s">
        <v>33</v>
      </c>
      <c r="S1960" s="12" t="s">
        <v>3225</v>
      </c>
      <c r="T1960" s="8">
        <v>74915891.816739112</v>
      </c>
      <c r="U1960" s="8">
        <v>36755841</v>
      </c>
      <c r="V1960" s="8">
        <v>16723000</v>
      </c>
      <c r="W1960" s="8">
        <v>589363719</v>
      </c>
      <c r="X1960" s="8">
        <v>956275000</v>
      </c>
      <c r="Y1960" s="8">
        <v>1661964236</v>
      </c>
      <c r="Z1960" s="8">
        <v>77163436.755555555</v>
      </c>
      <c r="AA1960" s="8">
        <v>74915891.816739112</v>
      </c>
      <c r="AB1960" s="8">
        <v>3675584</v>
      </c>
      <c r="AC1960" s="8">
        <v>104958000</v>
      </c>
      <c r="AD1960" s="8">
        <v>12442583</v>
      </c>
      <c r="AE1960" s="8">
        <v>3400000</v>
      </c>
      <c r="AF1960" s="8">
        <v>52000000</v>
      </c>
      <c r="AG1960" s="8">
        <v>5709473.555555556</v>
      </c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9" t="s">
        <v>4263</v>
      </c>
      <c r="BE1960" s="8"/>
      <c r="BF1960" s="8"/>
      <c r="BG1960" s="8">
        <f>IF($BE1960=1,T1959,0)</f>
        <v>0</v>
      </c>
      <c r="BH1960" s="8">
        <f>IF($BE1960=1,U1959,0)</f>
        <v>0</v>
      </c>
      <c r="BI1960" s="8">
        <f>IF($BE1960=1,V1959,0)</f>
        <v>0</v>
      </c>
      <c r="BJ1960" s="8">
        <f>IF($BE1960=1,W1959,0)</f>
        <v>0</v>
      </c>
      <c r="BK1960" s="8">
        <f>IF($BE1960=1,X1959,0)</f>
        <v>0</v>
      </c>
      <c r="BL1960" s="8">
        <f>IF($BE1960=1,Y1959,0)</f>
        <v>0</v>
      </c>
      <c r="BM1960" s="8">
        <f>IF($BE1960=1,Z1959,0)</f>
        <v>0</v>
      </c>
    </row>
    <row r="1961" spans="1:65" s="7" customFormat="1" ht="15.75" customHeight="1" x14ac:dyDescent="0.15">
      <c r="A1961" s="7" t="s">
        <v>4266</v>
      </c>
      <c r="B1961" s="7" t="s">
        <v>3223</v>
      </c>
      <c r="C1961" s="7" t="s">
        <v>4138</v>
      </c>
      <c r="D1961" s="7" t="s">
        <v>37</v>
      </c>
      <c r="E1961" s="7" t="s">
        <v>271</v>
      </c>
      <c r="F1961" s="7" t="s">
        <v>2041</v>
      </c>
      <c r="G1961" s="7" t="s">
        <v>3026</v>
      </c>
      <c r="H1961" s="7" t="s">
        <v>4142</v>
      </c>
      <c r="I1961" s="7" t="s">
        <v>33</v>
      </c>
      <c r="J1961" s="7" t="s">
        <v>33</v>
      </c>
      <c r="K1961" s="7" t="s">
        <v>33</v>
      </c>
      <c r="L1961" s="7" t="s">
        <v>33</v>
      </c>
      <c r="M1961" s="7" t="s">
        <v>33</v>
      </c>
      <c r="N1961" s="7" t="s">
        <v>33</v>
      </c>
      <c r="O1961" s="7" t="s">
        <v>33</v>
      </c>
      <c r="P1961" s="7" t="s">
        <v>33</v>
      </c>
      <c r="Q1961" s="7" t="s">
        <v>33</v>
      </c>
      <c r="R1961" s="7" t="s">
        <v>33</v>
      </c>
      <c r="S1961" s="12" t="s">
        <v>3225</v>
      </c>
      <c r="T1961" s="8">
        <v>74915891.816739112</v>
      </c>
      <c r="U1961" s="8">
        <v>36755841</v>
      </c>
      <c r="V1961" s="8">
        <v>16723000</v>
      </c>
      <c r="W1961" s="8">
        <v>288448290</v>
      </c>
      <c r="X1961" s="8">
        <v>956275000</v>
      </c>
      <c r="Y1961" s="8">
        <v>1661964236</v>
      </c>
      <c r="Z1961" s="8">
        <v>71075116.755555555</v>
      </c>
      <c r="AA1961" s="8">
        <v>74915891.816739112</v>
      </c>
      <c r="AB1961" s="8">
        <v>3675584</v>
      </c>
      <c r="AC1961" s="8">
        <v>104958000</v>
      </c>
      <c r="AD1961" s="8">
        <v>12442583</v>
      </c>
      <c r="AE1961" s="8">
        <v>3400000</v>
      </c>
      <c r="AF1961" s="8">
        <v>52000000</v>
      </c>
      <c r="AG1961" s="8">
        <v>5709473.555555556</v>
      </c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9" t="s">
        <v>4265</v>
      </c>
      <c r="BE1961" s="8"/>
      <c r="BF1961" s="8"/>
      <c r="BG1961" s="8">
        <f>IF($BE1961=1,T1960,0)</f>
        <v>0</v>
      </c>
      <c r="BH1961" s="8">
        <f>IF($BE1961=1,U1960,0)</f>
        <v>0</v>
      </c>
      <c r="BI1961" s="8">
        <f>IF($BE1961=1,V1960,0)</f>
        <v>0</v>
      </c>
      <c r="BJ1961" s="8">
        <f>IF($BE1961=1,W1960,0)</f>
        <v>0</v>
      </c>
      <c r="BK1961" s="8">
        <f>IF($BE1961=1,X1960,0)</f>
        <v>0</v>
      </c>
      <c r="BL1961" s="8">
        <f>IF($BE1961=1,Y1960,0)</f>
        <v>0</v>
      </c>
      <c r="BM1961" s="8">
        <f>IF($BE1961=1,Z1960,0)</f>
        <v>0</v>
      </c>
    </row>
    <row r="1962" spans="1:65" s="7" customFormat="1" ht="15.75" customHeight="1" x14ac:dyDescent="0.15">
      <c r="A1962" s="7" t="s">
        <v>4268</v>
      </c>
      <c r="B1962" s="7" t="s">
        <v>3223</v>
      </c>
      <c r="C1962" s="7" t="s">
        <v>4138</v>
      </c>
      <c r="D1962" s="7" t="s">
        <v>37</v>
      </c>
      <c r="E1962" s="7" t="s">
        <v>271</v>
      </c>
      <c r="F1962" s="7" t="s">
        <v>2233</v>
      </c>
      <c r="G1962" s="7" t="s">
        <v>3023</v>
      </c>
      <c r="H1962" s="7" t="s">
        <v>4139</v>
      </c>
      <c r="I1962" s="7" t="s">
        <v>33</v>
      </c>
      <c r="J1962" s="7" t="s">
        <v>33</v>
      </c>
      <c r="K1962" s="7" t="s">
        <v>33</v>
      </c>
      <c r="L1962" s="7" t="s">
        <v>33</v>
      </c>
      <c r="M1962" s="7" t="s">
        <v>33</v>
      </c>
      <c r="N1962" s="7" t="s">
        <v>33</v>
      </c>
      <c r="O1962" s="7" t="s">
        <v>33</v>
      </c>
      <c r="P1962" s="7" t="s">
        <v>33</v>
      </c>
      <c r="Q1962" s="7" t="s">
        <v>33</v>
      </c>
      <c r="R1962" s="7" t="s">
        <v>33</v>
      </c>
      <c r="S1962" s="12" t="s">
        <v>3225</v>
      </c>
      <c r="T1962" s="8">
        <v>6245618.9213005938</v>
      </c>
      <c r="U1962" s="8">
        <v>20026370</v>
      </c>
      <c r="V1962" s="8">
        <v>25227000</v>
      </c>
      <c r="W1962" s="8">
        <v>105611138</v>
      </c>
      <c r="X1962" s="8">
        <v>79445206.392889351</v>
      </c>
      <c r="Y1962" s="8">
        <v>292941706</v>
      </c>
      <c r="Z1962" s="8">
        <v>39042974.342105262</v>
      </c>
      <c r="AA1962" s="8">
        <v>6245618.9213005938</v>
      </c>
      <c r="AB1962" s="8">
        <v>2002637</v>
      </c>
      <c r="AC1962" s="8">
        <v>114279000</v>
      </c>
      <c r="AD1962" s="8">
        <v>12417278</v>
      </c>
      <c r="AE1962" s="8">
        <v>3400000</v>
      </c>
      <c r="AF1962" s="8">
        <v>52000000</v>
      </c>
      <c r="AG1962" s="8">
        <v>4507479.1228070185</v>
      </c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9" t="s">
        <v>4267</v>
      </c>
      <c r="BE1962" s="8"/>
      <c r="BF1962" s="8"/>
      <c r="BG1962" s="8">
        <f>IF($BE1962=1,T1961,0)</f>
        <v>0</v>
      </c>
      <c r="BH1962" s="8">
        <f>IF($BE1962=1,U1961,0)</f>
        <v>0</v>
      </c>
      <c r="BI1962" s="8">
        <f>IF($BE1962=1,V1961,0)</f>
        <v>0</v>
      </c>
      <c r="BJ1962" s="8">
        <f>IF($BE1962=1,W1961,0)</f>
        <v>0</v>
      </c>
      <c r="BK1962" s="8">
        <f>IF($BE1962=1,X1961,0)</f>
        <v>0</v>
      </c>
      <c r="BL1962" s="8">
        <f>IF($BE1962=1,Y1961,0)</f>
        <v>0</v>
      </c>
      <c r="BM1962" s="8">
        <f>IF($BE1962=1,Z1961,0)</f>
        <v>0</v>
      </c>
    </row>
    <row r="1963" spans="1:65" s="7" customFormat="1" ht="15.75" customHeight="1" x14ac:dyDescent="0.15">
      <c r="A1963" s="7" t="s">
        <v>4270</v>
      </c>
      <c r="B1963" s="7" t="s">
        <v>3223</v>
      </c>
      <c r="C1963" s="7" t="s">
        <v>4138</v>
      </c>
      <c r="D1963" s="7" t="s">
        <v>37</v>
      </c>
      <c r="E1963" s="7" t="s">
        <v>271</v>
      </c>
      <c r="F1963" s="7" t="s">
        <v>2233</v>
      </c>
      <c r="G1963" s="7" t="s">
        <v>3023</v>
      </c>
      <c r="H1963" s="7" t="s">
        <v>4142</v>
      </c>
      <c r="I1963" s="7" t="s">
        <v>33</v>
      </c>
      <c r="J1963" s="7" t="s">
        <v>33</v>
      </c>
      <c r="K1963" s="7" t="s">
        <v>33</v>
      </c>
      <c r="L1963" s="7" t="s">
        <v>33</v>
      </c>
      <c r="M1963" s="7" t="s">
        <v>33</v>
      </c>
      <c r="N1963" s="7" t="s">
        <v>33</v>
      </c>
      <c r="O1963" s="7" t="s">
        <v>33</v>
      </c>
      <c r="P1963" s="7" t="s">
        <v>33</v>
      </c>
      <c r="Q1963" s="7" t="s">
        <v>33</v>
      </c>
      <c r="R1963" s="7" t="s">
        <v>33</v>
      </c>
      <c r="S1963" s="12" t="s">
        <v>3225</v>
      </c>
      <c r="T1963" s="8">
        <v>6245618.9213005938</v>
      </c>
      <c r="U1963" s="8">
        <v>20026370</v>
      </c>
      <c r="V1963" s="8">
        <v>25227000</v>
      </c>
      <c r="W1963" s="8">
        <v>55458566</v>
      </c>
      <c r="X1963" s="8">
        <v>79445206.392889351</v>
      </c>
      <c r="Y1963" s="8">
        <v>292941706</v>
      </c>
      <c r="Z1963" s="8">
        <v>34236405.921052635</v>
      </c>
      <c r="AA1963" s="8">
        <v>6245618.9213005938</v>
      </c>
      <c r="AB1963" s="8">
        <v>2002637</v>
      </c>
      <c r="AC1963" s="8">
        <v>114279000</v>
      </c>
      <c r="AD1963" s="8">
        <v>12417278</v>
      </c>
      <c r="AE1963" s="8">
        <v>3400000</v>
      </c>
      <c r="AF1963" s="8">
        <v>52000000</v>
      </c>
      <c r="AG1963" s="8">
        <v>4507479.1228070185</v>
      </c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9" t="s">
        <v>4269</v>
      </c>
      <c r="BE1963" s="8"/>
      <c r="BF1963" s="8"/>
      <c r="BG1963" s="8">
        <f>IF($BE1963=1,T1962,0)</f>
        <v>0</v>
      </c>
      <c r="BH1963" s="8">
        <f>IF($BE1963=1,U1962,0)</f>
        <v>0</v>
      </c>
      <c r="BI1963" s="8">
        <f>IF($BE1963=1,V1962,0)</f>
        <v>0</v>
      </c>
      <c r="BJ1963" s="8">
        <f>IF($BE1963=1,W1962,0)</f>
        <v>0</v>
      </c>
      <c r="BK1963" s="8">
        <f>IF($BE1963=1,X1962,0)</f>
        <v>0</v>
      </c>
      <c r="BL1963" s="8">
        <f>IF($BE1963=1,Y1962,0)</f>
        <v>0</v>
      </c>
      <c r="BM1963" s="8">
        <f>IF($BE1963=1,Z1962,0)</f>
        <v>0</v>
      </c>
    </row>
    <row r="1964" spans="1:65" s="7" customFormat="1" ht="15.75" customHeight="1" x14ac:dyDescent="0.15">
      <c r="A1964" s="7" t="s">
        <v>4272</v>
      </c>
      <c r="B1964" s="7" t="s">
        <v>3223</v>
      </c>
      <c r="C1964" s="7" t="s">
        <v>4138</v>
      </c>
      <c r="D1964" s="7" t="s">
        <v>37</v>
      </c>
      <c r="E1964" s="7" t="s">
        <v>271</v>
      </c>
      <c r="F1964" s="7" t="s">
        <v>2233</v>
      </c>
      <c r="G1964" s="7" t="s">
        <v>3026</v>
      </c>
      <c r="H1964" s="7" t="s">
        <v>4139</v>
      </c>
      <c r="I1964" s="7" t="s">
        <v>33</v>
      </c>
      <c r="J1964" s="7" t="s">
        <v>33</v>
      </c>
      <c r="K1964" s="7" t="s">
        <v>33</v>
      </c>
      <c r="L1964" s="7" t="s">
        <v>33</v>
      </c>
      <c r="M1964" s="7" t="s">
        <v>33</v>
      </c>
      <c r="N1964" s="7" t="s">
        <v>33</v>
      </c>
      <c r="O1964" s="7" t="s">
        <v>33</v>
      </c>
      <c r="P1964" s="7" t="s">
        <v>33</v>
      </c>
      <c r="Q1964" s="7" t="s">
        <v>33</v>
      </c>
      <c r="R1964" s="7" t="s">
        <v>33</v>
      </c>
      <c r="S1964" s="12" t="s">
        <v>3225</v>
      </c>
      <c r="T1964" s="8">
        <v>17690664.403873682</v>
      </c>
      <c r="U1964" s="8">
        <v>18700590</v>
      </c>
      <c r="V1964" s="8">
        <v>12719000</v>
      </c>
      <c r="W1964" s="8">
        <v>247987326</v>
      </c>
      <c r="X1964" s="8">
        <v>151190000</v>
      </c>
      <c r="Y1964" s="8">
        <v>283814206</v>
      </c>
      <c r="Z1964" s="8">
        <v>50908376.166666664</v>
      </c>
      <c r="AA1964" s="8">
        <v>17690664.403873682</v>
      </c>
      <c r="AB1964" s="8">
        <v>1870059</v>
      </c>
      <c r="AC1964" s="8">
        <v>100760000</v>
      </c>
      <c r="AD1964" s="8">
        <v>12317050</v>
      </c>
      <c r="AE1964" s="8">
        <v>3400000</v>
      </c>
      <c r="AF1964" s="8">
        <v>52000000</v>
      </c>
      <c r="AG1964" s="8">
        <v>5709473.555555556</v>
      </c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9" t="s">
        <v>4271</v>
      </c>
      <c r="BE1964" s="8"/>
      <c r="BF1964" s="8"/>
      <c r="BG1964" s="8">
        <f>IF($BE1964=1,T1963,0)</f>
        <v>0</v>
      </c>
      <c r="BH1964" s="8">
        <f>IF($BE1964=1,U1963,0)</f>
        <v>0</v>
      </c>
      <c r="BI1964" s="8">
        <f>IF($BE1964=1,V1963,0)</f>
        <v>0</v>
      </c>
      <c r="BJ1964" s="8">
        <f>IF($BE1964=1,W1963,0)</f>
        <v>0</v>
      </c>
      <c r="BK1964" s="8">
        <f>IF($BE1964=1,X1963,0)</f>
        <v>0</v>
      </c>
      <c r="BL1964" s="8">
        <f>IF($BE1964=1,Y1963,0)</f>
        <v>0</v>
      </c>
      <c r="BM1964" s="8">
        <f>IF($BE1964=1,Z1963,0)</f>
        <v>0</v>
      </c>
    </row>
    <row r="1965" spans="1:65" s="7" customFormat="1" ht="15.75" customHeight="1" x14ac:dyDescent="0.15">
      <c r="A1965" s="7" t="s">
        <v>4274</v>
      </c>
      <c r="B1965" s="7" t="s">
        <v>3223</v>
      </c>
      <c r="C1965" s="7" t="s">
        <v>4138</v>
      </c>
      <c r="D1965" s="7" t="s">
        <v>37</v>
      </c>
      <c r="E1965" s="7" t="s">
        <v>271</v>
      </c>
      <c r="F1965" s="7" t="s">
        <v>2233</v>
      </c>
      <c r="G1965" s="7" t="s">
        <v>3026</v>
      </c>
      <c r="H1965" s="7" t="s">
        <v>4142</v>
      </c>
      <c r="I1965" s="7" t="s">
        <v>33</v>
      </c>
      <c r="J1965" s="7" t="s">
        <v>33</v>
      </c>
      <c r="K1965" s="7" t="s">
        <v>33</v>
      </c>
      <c r="L1965" s="7" t="s">
        <v>33</v>
      </c>
      <c r="M1965" s="7" t="s">
        <v>33</v>
      </c>
      <c r="N1965" s="7" t="s">
        <v>33</v>
      </c>
      <c r="O1965" s="7" t="s">
        <v>33</v>
      </c>
      <c r="P1965" s="7" t="s">
        <v>33</v>
      </c>
      <c r="Q1965" s="7" t="s">
        <v>33</v>
      </c>
      <c r="R1965" s="7" t="s">
        <v>33</v>
      </c>
      <c r="S1965" s="12" t="s">
        <v>3225</v>
      </c>
      <c r="T1965" s="8">
        <v>17690664.403873682</v>
      </c>
      <c r="U1965" s="8">
        <v>18700590</v>
      </c>
      <c r="V1965" s="8">
        <v>12719000</v>
      </c>
      <c r="W1965" s="8">
        <v>122605897</v>
      </c>
      <c r="X1965" s="8">
        <v>151190000</v>
      </c>
      <c r="Y1965" s="8">
        <v>283814206</v>
      </c>
      <c r="Z1965" s="8">
        <v>44820056.166666664</v>
      </c>
      <c r="AA1965" s="8">
        <v>17690664.403873682</v>
      </c>
      <c r="AB1965" s="8">
        <v>1870059</v>
      </c>
      <c r="AC1965" s="8">
        <v>100760000</v>
      </c>
      <c r="AD1965" s="8">
        <v>12317050</v>
      </c>
      <c r="AE1965" s="8">
        <v>3400000</v>
      </c>
      <c r="AF1965" s="8">
        <v>52000000</v>
      </c>
      <c r="AG1965" s="8">
        <v>5709473.555555556</v>
      </c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9" t="s">
        <v>4273</v>
      </c>
      <c r="BE1965" s="8"/>
      <c r="BF1965" s="8"/>
      <c r="BG1965" s="8">
        <f>IF($BE1965=1,T1964,0)</f>
        <v>0</v>
      </c>
      <c r="BH1965" s="8">
        <f>IF($BE1965=1,U1964,0)</f>
        <v>0</v>
      </c>
      <c r="BI1965" s="8">
        <f>IF($BE1965=1,V1964,0)</f>
        <v>0</v>
      </c>
      <c r="BJ1965" s="8">
        <f>IF($BE1965=1,W1964,0)</f>
        <v>0</v>
      </c>
      <c r="BK1965" s="8">
        <f>IF($BE1965=1,X1964,0)</f>
        <v>0</v>
      </c>
      <c r="BL1965" s="8">
        <f>IF($BE1965=1,Y1964,0)</f>
        <v>0</v>
      </c>
      <c r="BM1965" s="8">
        <f>IF($BE1965=1,Z1964,0)</f>
        <v>0</v>
      </c>
    </row>
    <row r="1966" spans="1:65" s="7" customFormat="1" ht="15.75" customHeight="1" x14ac:dyDescent="0.15">
      <c r="A1966" s="7" t="s">
        <v>4276</v>
      </c>
      <c r="B1966" s="7" t="s">
        <v>3223</v>
      </c>
      <c r="C1966" s="7" t="s">
        <v>4138</v>
      </c>
      <c r="D1966" s="7" t="s">
        <v>37</v>
      </c>
      <c r="E1966" s="7" t="s">
        <v>271</v>
      </c>
      <c r="F1966" s="7" t="s">
        <v>2303</v>
      </c>
      <c r="G1966" s="7" t="s">
        <v>3023</v>
      </c>
      <c r="H1966" s="7" t="s">
        <v>4139</v>
      </c>
      <c r="I1966" s="7" t="s">
        <v>33</v>
      </c>
      <c r="J1966" s="7" t="s">
        <v>33</v>
      </c>
      <c r="K1966" s="7" t="s">
        <v>33</v>
      </c>
      <c r="L1966" s="7" t="s">
        <v>33</v>
      </c>
      <c r="M1966" s="7" t="s">
        <v>33</v>
      </c>
      <c r="N1966" s="7" t="s">
        <v>33</v>
      </c>
      <c r="O1966" s="7" t="s">
        <v>33</v>
      </c>
      <c r="P1966" s="7" t="s">
        <v>33</v>
      </c>
      <c r="Q1966" s="7" t="s">
        <v>33</v>
      </c>
      <c r="R1966" s="7" t="s">
        <v>33</v>
      </c>
      <c r="S1966" s="12" t="s">
        <v>3225</v>
      </c>
      <c r="T1966" s="8">
        <v>6245618.9213005938</v>
      </c>
      <c r="U1966" s="8">
        <v>22399080</v>
      </c>
      <c r="V1966" s="8">
        <v>25727000</v>
      </c>
      <c r="W1966" s="8">
        <v>251300946</v>
      </c>
      <c r="X1966" s="8">
        <v>189561289.72622269</v>
      </c>
      <c r="Y1966" s="8">
        <v>706876765</v>
      </c>
      <c r="Z1966" s="8">
        <v>42235871.929824568</v>
      </c>
      <c r="AA1966" s="8">
        <v>6245618.9213005938</v>
      </c>
      <c r="AB1966" s="8">
        <v>2239908</v>
      </c>
      <c r="AC1966" s="8">
        <v>120482000</v>
      </c>
      <c r="AD1966" s="8">
        <v>12417278</v>
      </c>
      <c r="AE1966" s="8">
        <v>3400000</v>
      </c>
      <c r="AF1966" s="8">
        <v>52000000</v>
      </c>
      <c r="AG1966" s="8">
        <v>4507479.1228070185</v>
      </c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9" t="s">
        <v>4275</v>
      </c>
      <c r="BE1966" s="8"/>
      <c r="BF1966" s="8"/>
      <c r="BG1966" s="8">
        <f>IF($BE1966=1,T1965,0)</f>
        <v>0</v>
      </c>
      <c r="BH1966" s="8">
        <f>IF($BE1966=1,U1965,0)</f>
        <v>0</v>
      </c>
      <c r="BI1966" s="8">
        <f>IF($BE1966=1,V1965,0)</f>
        <v>0</v>
      </c>
      <c r="BJ1966" s="8">
        <f>IF($BE1966=1,W1965,0)</f>
        <v>0</v>
      </c>
      <c r="BK1966" s="8">
        <f>IF($BE1966=1,X1965,0)</f>
        <v>0</v>
      </c>
      <c r="BL1966" s="8">
        <f>IF($BE1966=1,Y1965,0)</f>
        <v>0</v>
      </c>
      <c r="BM1966" s="8">
        <f>IF($BE1966=1,Z1965,0)</f>
        <v>0</v>
      </c>
    </row>
    <row r="1967" spans="1:65" s="7" customFormat="1" ht="15.75" customHeight="1" x14ac:dyDescent="0.15">
      <c r="A1967" s="7" t="s">
        <v>4278</v>
      </c>
      <c r="B1967" s="7" t="s">
        <v>3223</v>
      </c>
      <c r="C1967" s="7" t="s">
        <v>4138</v>
      </c>
      <c r="D1967" s="7" t="s">
        <v>37</v>
      </c>
      <c r="E1967" s="7" t="s">
        <v>271</v>
      </c>
      <c r="F1967" s="7" t="s">
        <v>2303</v>
      </c>
      <c r="G1967" s="7" t="s">
        <v>3023</v>
      </c>
      <c r="H1967" s="7" t="s">
        <v>4142</v>
      </c>
      <c r="I1967" s="7" t="s">
        <v>33</v>
      </c>
      <c r="J1967" s="7" t="s">
        <v>33</v>
      </c>
      <c r="K1967" s="7" t="s">
        <v>33</v>
      </c>
      <c r="L1967" s="7" t="s">
        <v>33</v>
      </c>
      <c r="M1967" s="7" t="s">
        <v>33</v>
      </c>
      <c r="N1967" s="7" t="s">
        <v>33</v>
      </c>
      <c r="O1967" s="7" t="s">
        <v>33</v>
      </c>
      <c r="P1967" s="7" t="s">
        <v>33</v>
      </c>
      <c r="Q1967" s="7" t="s">
        <v>33</v>
      </c>
      <c r="R1967" s="7" t="s">
        <v>33</v>
      </c>
      <c r="S1967" s="12" t="s">
        <v>3225</v>
      </c>
      <c r="T1967" s="8">
        <v>6245618.9213005938</v>
      </c>
      <c r="U1967" s="8">
        <v>22399080</v>
      </c>
      <c r="V1967" s="8">
        <v>25727000</v>
      </c>
      <c r="W1967" s="8">
        <v>125919518</v>
      </c>
      <c r="X1967" s="8">
        <v>189561289.72622269</v>
      </c>
      <c r="Y1967" s="8">
        <v>706876765</v>
      </c>
      <c r="Z1967" s="8">
        <v>37429303.508771934</v>
      </c>
      <c r="AA1967" s="8">
        <v>6245618.9213005938</v>
      </c>
      <c r="AB1967" s="8">
        <v>2239908</v>
      </c>
      <c r="AC1967" s="8">
        <v>120482000</v>
      </c>
      <c r="AD1967" s="8">
        <v>12417278</v>
      </c>
      <c r="AE1967" s="8">
        <v>3400000</v>
      </c>
      <c r="AF1967" s="8">
        <v>52000000</v>
      </c>
      <c r="AG1967" s="8">
        <v>4507479.1228070185</v>
      </c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9" t="s">
        <v>4277</v>
      </c>
      <c r="BE1967" s="8"/>
      <c r="BF1967" s="8"/>
      <c r="BG1967" s="8">
        <f>IF($BE1967=1,T1966,0)</f>
        <v>0</v>
      </c>
      <c r="BH1967" s="8">
        <f>IF($BE1967=1,U1966,0)</f>
        <v>0</v>
      </c>
      <c r="BI1967" s="8">
        <f>IF($BE1967=1,V1966,0)</f>
        <v>0</v>
      </c>
      <c r="BJ1967" s="8">
        <f>IF($BE1967=1,W1966,0)</f>
        <v>0</v>
      </c>
      <c r="BK1967" s="8">
        <f>IF($BE1967=1,X1966,0)</f>
        <v>0</v>
      </c>
      <c r="BL1967" s="8">
        <f>IF($BE1967=1,Y1966,0)</f>
        <v>0</v>
      </c>
      <c r="BM1967" s="8">
        <f>IF($BE1967=1,Z1966,0)</f>
        <v>0</v>
      </c>
    </row>
    <row r="1968" spans="1:65" s="7" customFormat="1" ht="15.75" customHeight="1" x14ac:dyDescent="0.15">
      <c r="A1968" s="7" t="s">
        <v>4280</v>
      </c>
      <c r="B1968" s="7" t="s">
        <v>3223</v>
      </c>
      <c r="C1968" s="7" t="s">
        <v>4138</v>
      </c>
      <c r="D1968" s="7" t="s">
        <v>37</v>
      </c>
      <c r="E1968" s="7" t="s">
        <v>271</v>
      </c>
      <c r="F1968" s="7" t="s">
        <v>2303</v>
      </c>
      <c r="G1968" s="7" t="s">
        <v>3026</v>
      </c>
      <c r="H1968" s="7" t="s">
        <v>4139</v>
      </c>
      <c r="I1968" s="7" t="s">
        <v>33</v>
      </c>
      <c r="J1968" s="7" t="s">
        <v>33</v>
      </c>
      <c r="K1968" s="7" t="s">
        <v>33</v>
      </c>
      <c r="L1968" s="7" t="s">
        <v>33</v>
      </c>
      <c r="M1968" s="7" t="s">
        <v>33</v>
      </c>
      <c r="N1968" s="7" t="s">
        <v>33</v>
      </c>
      <c r="O1968" s="7" t="s">
        <v>33</v>
      </c>
      <c r="P1968" s="7" t="s">
        <v>33</v>
      </c>
      <c r="Q1968" s="7" t="s">
        <v>33</v>
      </c>
      <c r="R1968" s="7" t="s">
        <v>33</v>
      </c>
      <c r="S1968" s="12" t="s">
        <v>3225</v>
      </c>
      <c r="T1968" s="8">
        <v>34858232.62773332</v>
      </c>
      <c r="U1968" s="8">
        <v>20222843</v>
      </c>
      <c r="V1968" s="8">
        <v>13919000</v>
      </c>
      <c r="W1968" s="8">
        <v>249094670</v>
      </c>
      <c r="X1968" s="8">
        <v>337242234</v>
      </c>
      <c r="Y1968" s="8">
        <v>697173765</v>
      </c>
      <c r="Z1968" s="8">
        <v>60632793.111111104</v>
      </c>
      <c r="AA1968" s="8">
        <v>34858232.62773332</v>
      </c>
      <c r="AB1968" s="8">
        <v>2022284</v>
      </c>
      <c r="AC1968" s="8">
        <v>101826000</v>
      </c>
      <c r="AD1968" s="8">
        <v>12416600</v>
      </c>
      <c r="AE1968" s="8">
        <v>3400000</v>
      </c>
      <c r="AF1968" s="8">
        <v>52000000</v>
      </c>
      <c r="AG1968" s="8">
        <v>5709473.555555556</v>
      </c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9" t="s">
        <v>4279</v>
      </c>
      <c r="BE1968" s="8"/>
      <c r="BF1968" s="8"/>
      <c r="BG1968" s="8">
        <f>IF($BE1968=1,T1967,0)</f>
        <v>0</v>
      </c>
      <c r="BH1968" s="8">
        <f>IF($BE1968=1,U1967,0)</f>
        <v>0</v>
      </c>
      <c r="BI1968" s="8">
        <f>IF($BE1968=1,V1967,0)</f>
        <v>0</v>
      </c>
      <c r="BJ1968" s="8">
        <f>IF($BE1968=1,W1967,0)</f>
        <v>0</v>
      </c>
      <c r="BK1968" s="8">
        <f>IF($BE1968=1,X1967,0)</f>
        <v>0</v>
      </c>
      <c r="BL1968" s="8">
        <f>IF($BE1968=1,Y1967,0)</f>
        <v>0</v>
      </c>
      <c r="BM1968" s="8">
        <f>IF($BE1968=1,Z1967,0)</f>
        <v>0</v>
      </c>
    </row>
    <row r="1969" spans="1:65" s="7" customFormat="1" ht="15.75" customHeight="1" x14ac:dyDescent="0.15">
      <c r="A1969" s="7" t="s">
        <v>4282</v>
      </c>
      <c r="B1969" s="7" t="s">
        <v>3223</v>
      </c>
      <c r="C1969" s="7" t="s">
        <v>4138</v>
      </c>
      <c r="D1969" s="7" t="s">
        <v>37</v>
      </c>
      <c r="E1969" s="7" t="s">
        <v>271</v>
      </c>
      <c r="F1969" s="7" t="s">
        <v>2303</v>
      </c>
      <c r="G1969" s="7" t="s">
        <v>3026</v>
      </c>
      <c r="H1969" s="7" t="s">
        <v>4142</v>
      </c>
      <c r="I1969" s="7" t="s">
        <v>33</v>
      </c>
      <c r="J1969" s="7" t="s">
        <v>33</v>
      </c>
      <c r="K1969" s="7" t="s">
        <v>33</v>
      </c>
      <c r="L1969" s="7" t="s">
        <v>33</v>
      </c>
      <c r="M1969" s="7" t="s">
        <v>33</v>
      </c>
      <c r="N1969" s="7" t="s">
        <v>33</v>
      </c>
      <c r="O1969" s="7" t="s">
        <v>33</v>
      </c>
      <c r="P1969" s="7" t="s">
        <v>33</v>
      </c>
      <c r="Q1969" s="7" t="s">
        <v>33</v>
      </c>
      <c r="R1969" s="7" t="s">
        <v>33</v>
      </c>
      <c r="S1969" s="12" t="s">
        <v>3225</v>
      </c>
      <c r="T1969" s="8">
        <v>34858232.62773332</v>
      </c>
      <c r="U1969" s="8">
        <v>20222843</v>
      </c>
      <c r="V1969" s="8">
        <v>13919000</v>
      </c>
      <c r="W1969" s="8">
        <v>123713242</v>
      </c>
      <c r="X1969" s="8">
        <v>337242234</v>
      </c>
      <c r="Y1969" s="8">
        <v>697173765</v>
      </c>
      <c r="Z1969" s="8">
        <v>54544473.111111104</v>
      </c>
      <c r="AA1969" s="8">
        <v>34858232.62773332</v>
      </c>
      <c r="AB1969" s="8">
        <v>2022284</v>
      </c>
      <c r="AC1969" s="8">
        <v>101826000</v>
      </c>
      <c r="AD1969" s="8">
        <v>12416600</v>
      </c>
      <c r="AE1969" s="8">
        <v>3400000</v>
      </c>
      <c r="AF1969" s="8">
        <v>52000000</v>
      </c>
      <c r="AG1969" s="8">
        <v>5709473.555555556</v>
      </c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9" t="s">
        <v>4281</v>
      </c>
      <c r="BE1969" s="8"/>
      <c r="BF1969" s="8"/>
      <c r="BG1969" s="8">
        <f>IF($BE1969=1,T1968,0)</f>
        <v>0</v>
      </c>
      <c r="BH1969" s="8">
        <f>IF($BE1969=1,U1968,0)</f>
        <v>0</v>
      </c>
      <c r="BI1969" s="8">
        <f>IF($BE1969=1,V1968,0)</f>
        <v>0</v>
      </c>
      <c r="BJ1969" s="8">
        <f>IF($BE1969=1,W1968,0)</f>
        <v>0</v>
      </c>
      <c r="BK1969" s="8">
        <f>IF($BE1969=1,X1968,0)</f>
        <v>0</v>
      </c>
      <c r="BL1969" s="8">
        <f>IF($BE1969=1,Y1968,0)</f>
        <v>0</v>
      </c>
      <c r="BM1969" s="8">
        <f>IF($BE1969=1,Z1968,0)</f>
        <v>0</v>
      </c>
    </row>
    <row r="1970" spans="1:65" s="7" customFormat="1" ht="15.75" customHeight="1" x14ac:dyDescent="0.15">
      <c r="A1970" s="7" t="s">
        <v>4284</v>
      </c>
      <c r="B1970" s="7" t="s">
        <v>3223</v>
      </c>
      <c r="C1970" s="7" t="s">
        <v>4138</v>
      </c>
      <c r="D1970" s="7" t="s">
        <v>37</v>
      </c>
      <c r="E1970" s="7" t="s">
        <v>271</v>
      </c>
      <c r="F1970" s="7" t="s">
        <v>2496</v>
      </c>
      <c r="G1970" s="7" t="s">
        <v>3023</v>
      </c>
      <c r="H1970" s="7" t="s">
        <v>4139</v>
      </c>
      <c r="I1970" s="7" t="s">
        <v>33</v>
      </c>
      <c r="J1970" s="7" t="s">
        <v>33</v>
      </c>
      <c r="K1970" s="7" t="s">
        <v>33</v>
      </c>
      <c r="L1970" s="7" t="s">
        <v>33</v>
      </c>
      <c r="M1970" s="7" t="s">
        <v>33</v>
      </c>
      <c r="N1970" s="7" t="s">
        <v>33</v>
      </c>
      <c r="O1970" s="7" t="s">
        <v>33</v>
      </c>
      <c r="P1970" s="7" t="s">
        <v>33</v>
      </c>
      <c r="Q1970" s="7" t="s">
        <v>33</v>
      </c>
      <c r="R1970" s="7" t="s">
        <v>33</v>
      </c>
      <c r="S1970" s="12" t="s">
        <v>3225</v>
      </c>
      <c r="T1970" s="8">
        <v>6245618.9213005938</v>
      </c>
      <c r="U1970" s="8">
        <v>26216043</v>
      </c>
      <c r="V1970" s="8">
        <v>27931000</v>
      </c>
      <c r="W1970" s="8">
        <v>348948758</v>
      </c>
      <c r="X1970" s="8">
        <v>337278223.72622269</v>
      </c>
      <c r="Y1970" s="8">
        <v>1261988177</v>
      </c>
      <c r="Z1970" s="8">
        <v>45138232.192982458</v>
      </c>
      <c r="AA1970" s="8">
        <v>6245618.9213005938</v>
      </c>
      <c r="AB1970" s="8">
        <v>2621604</v>
      </c>
      <c r="AC1970" s="8">
        <v>125596000</v>
      </c>
      <c r="AD1970" s="8">
        <v>12417278</v>
      </c>
      <c r="AE1970" s="8">
        <v>3400000</v>
      </c>
      <c r="AF1970" s="8">
        <v>52000000</v>
      </c>
      <c r="AG1970" s="8">
        <v>4507479.1228070185</v>
      </c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9" t="s">
        <v>4283</v>
      </c>
      <c r="BE1970" s="8"/>
      <c r="BF1970" s="8"/>
      <c r="BG1970" s="8">
        <f>IF($BE1970=1,T1969,0)</f>
        <v>0</v>
      </c>
      <c r="BH1970" s="8">
        <f>IF($BE1970=1,U1969,0)</f>
        <v>0</v>
      </c>
      <c r="BI1970" s="8">
        <f>IF($BE1970=1,V1969,0)</f>
        <v>0</v>
      </c>
      <c r="BJ1970" s="8">
        <f>IF($BE1970=1,W1969,0)</f>
        <v>0</v>
      </c>
      <c r="BK1970" s="8">
        <f>IF($BE1970=1,X1969,0)</f>
        <v>0</v>
      </c>
      <c r="BL1970" s="8">
        <f>IF($BE1970=1,Y1969,0)</f>
        <v>0</v>
      </c>
      <c r="BM1970" s="8">
        <f>IF($BE1970=1,Z1969,0)</f>
        <v>0</v>
      </c>
    </row>
    <row r="1971" spans="1:65" s="7" customFormat="1" ht="15.75" customHeight="1" x14ac:dyDescent="0.15">
      <c r="A1971" s="7" t="s">
        <v>4286</v>
      </c>
      <c r="B1971" s="7" t="s">
        <v>3223</v>
      </c>
      <c r="C1971" s="7" t="s">
        <v>4138</v>
      </c>
      <c r="D1971" s="7" t="s">
        <v>37</v>
      </c>
      <c r="E1971" s="7" t="s">
        <v>271</v>
      </c>
      <c r="F1971" s="7" t="s">
        <v>2496</v>
      </c>
      <c r="G1971" s="7" t="s">
        <v>3023</v>
      </c>
      <c r="H1971" s="7" t="s">
        <v>4142</v>
      </c>
      <c r="I1971" s="7" t="s">
        <v>33</v>
      </c>
      <c r="J1971" s="7" t="s">
        <v>33</v>
      </c>
      <c r="K1971" s="7" t="s">
        <v>33</v>
      </c>
      <c r="L1971" s="7" t="s">
        <v>33</v>
      </c>
      <c r="M1971" s="7" t="s">
        <v>33</v>
      </c>
      <c r="N1971" s="7" t="s">
        <v>33</v>
      </c>
      <c r="O1971" s="7" t="s">
        <v>33</v>
      </c>
      <c r="P1971" s="7" t="s">
        <v>33</v>
      </c>
      <c r="Q1971" s="7" t="s">
        <v>33</v>
      </c>
      <c r="R1971" s="7" t="s">
        <v>33</v>
      </c>
      <c r="S1971" s="12" t="s">
        <v>3225</v>
      </c>
      <c r="T1971" s="8">
        <v>6245618.9213005938</v>
      </c>
      <c r="U1971" s="8">
        <v>26216043</v>
      </c>
      <c r="V1971" s="8">
        <v>27931000</v>
      </c>
      <c r="W1971" s="8">
        <v>173414757</v>
      </c>
      <c r="X1971" s="8">
        <v>337278223.72622269</v>
      </c>
      <c r="Y1971" s="8">
        <v>1261988177</v>
      </c>
      <c r="Z1971" s="8">
        <v>40331663.77192983</v>
      </c>
      <c r="AA1971" s="8">
        <v>6245618.9213005938</v>
      </c>
      <c r="AB1971" s="8">
        <v>2621604</v>
      </c>
      <c r="AC1971" s="8">
        <v>125596000</v>
      </c>
      <c r="AD1971" s="8">
        <v>12417278</v>
      </c>
      <c r="AE1971" s="8">
        <v>3400000</v>
      </c>
      <c r="AF1971" s="8">
        <v>52000000</v>
      </c>
      <c r="AG1971" s="8">
        <v>4507479.1228070185</v>
      </c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9" t="s">
        <v>4285</v>
      </c>
      <c r="BE1971" s="8"/>
      <c r="BF1971" s="8"/>
      <c r="BG1971" s="8">
        <f>IF($BE1971=1,T1970,0)</f>
        <v>0</v>
      </c>
      <c r="BH1971" s="8">
        <f>IF($BE1971=1,U1970,0)</f>
        <v>0</v>
      </c>
      <c r="BI1971" s="8">
        <f>IF($BE1971=1,V1970,0)</f>
        <v>0</v>
      </c>
      <c r="BJ1971" s="8">
        <f>IF($BE1971=1,W1970,0)</f>
        <v>0</v>
      </c>
      <c r="BK1971" s="8">
        <f>IF($BE1971=1,X1970,0)</f>
        <v>0</v>
      </c>
      <c r="BL1971" s="8">
        <f>IF($BE1971=1,Y1970,0)</f>
        <v>0</v>
      </c>
      <c r="BM1971" s="8">
        <f>IF($BE1971=1,Z1970,0)</f>
        <v>0</v>
      </c>
    </row>
    <row r="1972" spans="1:65" s="7" customFormat="1" ht="15.75" customHeight="1" x14ac:dyDescent="0.15">
      <c r="A1972" s="7" t="s">
        <v>4288</v>
      </c>
      <c r="B1972" s="7" t="s">
        <v>3223</v>
      </c>
      <c r="C1972" s="7" t="s">
        <v>4138</v>
      </c>
      <c r="D1972" s="7" t="s">
        <v>37</v>
      </c>
      <c r="E1972" s="7" t="s">
        <v>271</v>
      </c>
      <c r="F1972" s="7" t="s">
        <v>2496</v>
      </c>
      <c r="G1972" s="7" t="s">
        <v>3026</v>
      </c>
      <c r="H1972" s="7" t="s">
        <v>4139</v>
      </c>
      <c r="I1972" s="7" t="s">
        <v>33</v>
      </c>
      <c r="J1972" s="7" t="s">
        <v>33</v>
      </c>
      <c r="K1972" s="7" t="s">
        <v>33</v>
      </c>
      <c r="L1972" s="7" t="s">
        <v>33</v>
      </c>
      <c r="M1972" s="7" t="s">
        <v>33</v>
      </c>
      <c r="N1972" s="7" t="s">
        <v>33</v>
      </c>
      <c r="O1972" s="7" t="s">
        <v>33</v>
      </c>
      <c r="P1972" s="7" t="s">
        <v>33</v>
      </c>
      <c r="Q1972" s="7" t="s">
        <v>33</v>
      </c>
      <c r="R1972" s="7" t="s">
        <v>33</v>
      </c>
      <c r="S1972" s="12" t="s">
        <v>3225</v>
      </c>
      <c r="T1972" s="8">
        <v>57748323.592879489</v>
      </c>
      <c r="U1972" s="8">
        <v>21602342</v>
      </c>
      <c r="V1972" s="8">
        <v>15489000</v>
      </c>
      <c r="W1972" s="8">
        <v>443462246</v>
      </c>
      <c r="X1972" s="8">
        <v>843725000</v>
      </c>
      <c r="Y1972" s="8">
        <v>1248343177</v>
      </c>
      <c r="Z1972" s="8">
        <v>85697273.111111119</v>
      </c>
      <c r="AA1972" s="8">
        <v>57748323.592879489</v>
      </c>
      <c r="AB1972" s="8">
        <v>2160234</v>
      </c>
      <c r="AC1972" s="8">
        <v>103664000</v>
      </c>
      <c r="AD1972" s="8">
        <v>12417278</v>
      </c>
      <c r="AE1972" s="8">
        <v>3400000</v>
      </c>
      <c r="AF1972" s="8">
        <v>52000000</v>
      </c>
      <c r="AG1972" s="8">
        <v>5709473.555555556</v>
      </c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9" t="s">
        <v>4287</v>
      </c>
      <c r="BE1972" s="8"/>
      <c r="BF1972" s="8"/>
      <c r="BG1972" s="8">
        <f>IF($BE1972=1,T1971,0)</f>
        <v>0</v>
      </c>
      <c r="BH1972" s="8">
        <f>IF($BE1972=1,U1971,0)</f>
        <v>0</v>
      </c>
      <c r="BI1972" s="8">
        <f>IF($BE1972=1,V1971,0)</f>
        <v>0</v>
      </c>
      <c r="BJ1972" s="8">
        <f>IF($BE1972=1,W1971,0)</f>
        <v>0</v>
      </c>
      <c r="BK1972" s="8">
        <f>IF($BE1972=1,X1971,0)</f>
        <v>0</v>
      </c>
      <c r="BL1972" s="8">
        <f>IF($BE1972=1,Y1971,0)</f>
        <v>0</v>
      </c>
      <c r="BM1972" s="8">
        <f>IF($BE1972=1,Z1971,0)</f>
        <v>0</v>
      </c>
    </row>
    <row r="1973" spans="1:65" s="7" customFormat="1" ht="15.75" customHeight="1" x14ac:dyDescent="0.15">
      <c r="A1973" s="7" t="s">
        <v>4290</v>
      </c>
      <c r="B1973" s="7" t="s">
        <v>3223</v>
      </c>
      <c r="C1973" s="7" t="s">
        <v>4138</v>
      </c>
      <c r="D1973" s="7" t="s">
        <v>37</v>
      </c>
      <c r="E1973" s="7" t="s">
        <v>271</v>
      </c>
      <c r="F1973" s="7" t="s">
        <v>2496</v>
      </c>
      <c r="G1973" s="7" t="s">
        <v>3026</v>
      </c>
      <c r="H1973" s="7" t="s">
        <v>4142</v>
      </c>
      <c r="I1973" s="7" t="s">
        <v>33</v>
      </c>
      <c r="J1973" s="7" t="s">
        <v>33</v>
      </c>
      <c r="K1973" s="7" t="s">
        <v>33</v>
      </c>
      <c r="L1973" s="7" t="s">
        <v>33</v>
      </c>
      <c r="M1973" s="7" t="s">
        <v>33</v>
      </c>
      <c r="N1973" s="7" t="s">
        <v>33</v>
      </c>
      <c r="O1973" s="7" t="s">
        <v>33</v>
      </c>
      <c r="P1973" s="7" t="s">
        <v>33</v>
      </c>
      <c r="Q1973" s="7" t="s">
        <v>33</v>
      </c>
      <c r="R1973" s="7" t="s">
        <v>33</v>
      </c>
      <c r="S1973" s="12" t="s">
        <v>3225</v>
      </c>
      <c r="T1973" s="8">
        <v>57748323.592879489</v>
      </c>
      <c r="U1973" s="8">
        <v>21602342</v>
      </c>
      <c r="V1973" s="8">
        <v>15489000</v>
      </c>
      <c r="W1973" s="8">
        <v>217775674</v>
      </c>
      <c r="X1973" s="8">
        <v>843725000</v>
      </c>
      <c r="Y1973" s="8">
        <v>1248343177</v>
      </c>
      <c r="Z1973" s="8">
        <v>79608953.111111119</v>
      </c>
      <c r="AA1973" s="8">
        <v>57748323.592879489</v>
      </c>
      <c r="AB1973" s="8">
        <v>2160234</v>
      </c>
      <c r="AC1973" s="8">
        <v>103664000</v>
      </c>
      <c r="AD1973" s="8">
        <v>12417278</v>
      </c>
      <c r="AE1973" s="8">
        <v>3400000</v>
      </c>
      <c r="AF1973" s="8">
        <v>52000000</v>
      </c>
      <c r="AG1973" s="8">
        <v>5709473.555555556</v>
      </c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9" t="s">
        <v>4289</v>
      </c>
      <c r="BE1973" s="8"/>
      <c r="BF1973" s="8"/>
      <c r="BG1973" s="8">
        <f>IF($BE1973=1,T1972,0)</f>
        <v>0</v>
      </c>
      <c r="BH1973" s="8">
        <f>IF($BE1973=1,U1972,0)</f>
        <v>0</v>
      </c>
      <c r="BI1973" s="8">
        <f>IF($BE1973=1,V1972,0)</f>
        <v>0</v>
      </c>
      <c r="BJ1973" s="8">
        <f>IF($BE1973=1,W1972,0)</f>
        <v>0</v>
      </c>
      <c r="BK1973" s="8">
        <f>IF($BE1973=1,X1972,0)</f>
        <v>0</v>
      </c>
      <c r="BL1973" s="8">
        <f>IF($BE1973=1,Y1972,0)</f>
        <v>0</v>
      </c>
      <c r="BM1973" s="8">
        <f>IF($BE1973=1,Z1972,0)</f>
        <v>0</v>
      </c>
    </row>
    <row r="1974" spans="1:65" s="7" customFormat="1" ht="15.75" customHeight="1" x14ac:dyDescent="0.15">
      <c r="A1974" s="7" t="s">
        <v>4292</v>
      </c>
      <c r="B1974" s="7" t="s">
        <v>3223</v>
      </c>
      <c r="C1974" s="7" t="s">
        <v>4138</v>
      </c>
      <c r="D1974" s="7" t="s">
        <v>37</v>
      </c>
      <c r="E1974" s="7" t="s">
        <v>271</v>
      </c>
      <c r="F1974" s="7" t="s">
        <v>2761</v>
      </c>
      <c r="G1974" s="7" t="s">
        <v>3023</v>
      </c>
      <c r="H1974" s="7" t="s">
        <v>4139</v>
      </c>
      <c r="I1974" s="7" t="s">
        <v>33</v>
      </c>
      <c r="J1974" s="7" t="s">
        <v>33</v>
      </c>
      <c r="K1974" s="7" t="s">
        <v>33</v>
      </c>
      <c r="L1974" s="7" t="s">
        <v>33</v>
      </c>
      <c r="M1974" s="7" t="s">
        <v>33</v>
      </c>
      <c r="N1974" s="7" t="s">
        <v>33</v>
      </c>
      <c r="O1974" s="7" t="s">
        <v>33</v>
      </c>
      <c r="P1974" s="7" t="s">
        <v>33</v>
      </c>
      <c r="Q1974" s="7" t="s">
        <v>33</v>
      </c>
      <c r="R1974" s="7" t="s">
        <v>33</v>
      </c>
      <c r="S1974" s="12" t="s">
        <v>3225</v>
      </c>
      <c r="T1974" s="8">
        <v>6245618.9213005938</v>
      </c>
      <c r="U1974" s="8">
        <v>49900620</v>
      </c>
      <c r="V1974" s="8">
        <v>32370000</v>
      </c>
      <c r="W1974" s="8">
        <v>607445401</v>
      </c>
      <c r="X1974" s="8">
        <v>957759750.8373338</v>
      </c>
      <c r="Y1974" s="8">
        <v>2257917648</v>
      </c>
      <c r="Z1974" s="8">
        <v>49983384.912280701</v>
      </c>
      <c r="AA1974" s="8">
        <v>6245618.9213005938</v>
      </c>
      <c r="AB1974" s="8">
        <v>4990062</v>
      </c>
      <c r="AC1974" s="8">
        <v>126443000</v>
      </c>
      <c r="AD1974" s="8">
        <v>12417278</v>
      </c>
      <c r="AE1974" s="8">
        <v>3400000</v>
      </c>
      <c r="AF1974" s="8">
        <v>52000000</v>
      </c>
      <c r="AG1974" s="8">
        <v>4573334.3859649124</v>
      </c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9" t="s">
        <v>4291</v>
      </c>
      <c r="BE1974" s="8"/>
      <c r="BF1974" s="8"/>
      <c r="BG1974" s="8">
        <f>IF($BE1974=1,T1973,0)</f>
        <v>0</v>
      </c>
      <c r="BH1974" s="8">
        <f>IF($BE1974=1,U1973,0)</f>
        <v>0</v>
      </c>
      <c r="BI1974" s="8">
        <f>IF($BE1974=1,V1973,0)</f>
        <v>0</v>
      </c>
      <c r="BJ1974" s="8">
        <f>IF($BE1974=1,W1973,0)</f>
        <v>0</v>
      </c>
      <c r="BK1974" s="8">
        <f>IF($BE1974=1,X1973,0)</f>
        <v>0</v>
      </c>
      <c r="BL1974" s="8">
        <f>IF($BE1974=1,Y1973,0)</f>
        <v>0</v>
      </c>
      <c r="BM1974" s="8">
        <f>IF($BE1974=1,Z1973,0)</f>
        <v>0</v>
      </c>
    </row>
    <row r="1975" spans="1:65" s="7" customFormat="1" ht="15.75" customHeight="1" x14ac:dyDescent="0.15">
      <c r="A1975" s="7" t="s">
        <v>4294</v>
      </c>
      <c r="B1975" s="7" t="s">
        <v>3223</v>
      </c>
      <c r="C1975" s="7" t="s">
        <v>4138</v>
      </c>
      <c r="D1975" s="7" t="s">
        <v>37</v>
      </c>
      <c r="E1975" s="7" t="s">
        <v>271</v>
      </c>
      <c r="F1975" s="7" t="s">
        <v>2761</v>
      </c>
      <c r="G1975" s="7" t="s">
        <v>3023</v>
      </c>
      <c r="H1975" s="7" t="s">
        <v>4142</v>
      </c>
      <c r="I1975" s="7" t="s">
        <v>33</v>
      </c>
      <c r="J1975" s="7" t="s">
        <v>33</v>
      </c>
      <c r="K1975" s="7" t="s">
        <v>33</v>
      </c>
      <c r="L1975" s="7" t="s">
        <v>33</v>
      </c>
      <c r="M1975" s="7" t="s">
        <v>33</v>
      </c>
      <c r="N1975" s="7" t="s">
        <v>33</v>
      </c>
      <c r="O1975" s="7" t="s">
        <v>33</v>
      </c>
      <c r="P1975" s="7" t="s">
        <v>33</v>
      </c>
      <c r="Q1975" s="7" t="s">
        <v>33</v>
      </c>
      <c r="R1975" s="7" t="s">
        <v>33</v>
      </c>
      <c r="S1975" s="12" t="s">
        <v>3225</v>
      </c>
      <c r="T1975" s="8">
        <v>6245618.9213005938</v>
      </c>
      <c r="U1975" s="8">
        <v>49900620</v>
      </c>
      <c r="V1975" s="8">
        <v>32370000</v>
      </c>
      <c r="W1975" s="8">
        <v>306529972</v>
      </c>
      <c r="X1975" s="8">
        <v>845791000.8373338</v>
      </c>
      <c r="Y1975" s="8">
        <v>2257917648</v>
      </c>
      <c r="Z1975" s="8">
        <v>45176816.491228066</v>
      </c>
      <c r="AA1975" s="8">
        <v>6245618.9213005938</v>
      </c>
      <c r="AB1975" s="8">
        <v>4990062</v>
      </c>
      <c r="AC1975" s="8">
        <v>126443000</v>
      </c>
      <c r="AD1975" s="8">
        <v>12417278</v>
      </c>
      <c r="AE1975" s="8">
        <v>3400000</v>
      </c>
      <c r="AF1975" s="8">
        <v>52000000</v>
      </c>
      <c r="AG1975" s="8">
        <v>4573334.3859649124</v>
      </c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9" t="s">
        <v>4293</v>
      </c>
      <c r="BE1975" s="8"/>
      <c r="BF1975" s="8"/>
      <c r="BG1975" s="8">
        <f>IF($BE1975=1,T1974,0)</f>
        <v>0</v>
      </c>
      <c r="BH1975" s="8">
        <f>IF($BE1975=1,U1974,0)</f>
        <v>0</v>
      </c>
      <c r="BI1975" s="8">
        <f>IF($BE1975=1,V1974,0)</f>
        <v>0</v>
      </c>
      <c r="BJ1975" s="8">
        <f>IF($BE1975=1,W1974,0)</f>
        <v>0</v>
      </c>
      <c r="BK1975" s="8">
        <f>IF($BE1975=1,X1974,0)</f>
        <v>0</v>
      </c>
      <c r="BL1975" s="8">
        <f>IF($BE1975=1,Y1974,0)</f>
        <v>0</v>
      </c>
      <c r="BM1975" s="8">
        <f>IF($BE1975=1,Z1974,0)</f>
        <v>0</v>
      </c>
    </row>
    <row r="1976" spans="1:65" s="7" customFormat="1" ht="15.75" customHeight="1" x14ac:dyDescent="0.15">
      <c r="A1976" s="7" t="s">
        <v>4296</v>
      </c>
      <c r="B1976" s="7" t="s">
        <v>3223</v>
      </c>
      <c r="C1976" s="7" t="s">
        <v>4138</v>
      </c>
      <c r="D1976" s="7" t="s">
        <v>37</v>
      </c>
      <c r="E1976" s="7" t="s">
        <v>271</v>
      </c>
      <c r="F1976" s="7" t="s">
        <v>2761</v>
      </c>
      <c r="G1976" s="7" t="s">
        <v>3026</v>
      </c>
      <c r="H1976" s="7" t="s">
        <v>4139</v>
      </c>
      <c r="I1976" s="7" t="s">
        <v>33</v>
      </c>
      <c r="J1976" s="7" t="s">
        <v>33</v>
      </c>
      <c r="K1976" s="7" t="s">
        <v>33</v>
      </c>
      <c r="L1976" s="7" t="s">
        <v>33</v>
      </c>
      <c r="M1976" s="7" t="s">
        <v>33</v>
      </c>
      <c r="N1976" s="7" t="s">
        <v>33</v>
      </c>
      <c r="O1976" s="7" t="s">
        <v>33</v>
      </c>
      <c r="P1976" s="7" t="s">
        <v>33</v>
      </c>
      <c r="Q1976" s="7" t="s">
        <v>33</v>
      </c>
      <c r="R1976" s="7" t="s">
        <v>33</v>
      </c>
      <c r="S1976" s="12" t="s">
        <v>3225</v>
      </c>
      <c r="T1976" s="8">
        <v>97805982.781885296</v>
      </c>
      <c r="U1976" s="8">
        <v>43938617</v>
      </c>
      <c r="V1976" s="8">
        <v>18309000</v>
      </c>
      <c r="W1976" s="8">
        <v>563650577</v>
      </c>
      <c r="X1976" s="8">
        <v>1376960000</v>
      </c>
      <c r="Y1976" s="8">
        <v>2213161648</v>
      </c>
      <c r="Z1976" s="8">
        <v>84207518.415555552</v>
      </c>
      <c r="AA1976" s="8">
        <v>97805982.781885296</v>
      </c>
      <c r="AB1976" s="8">
        <v>4393861</v>
      </c>
      <c r="AC1976" s="8">
        <v>106620000</v>
      </c>
      <c r="AD1976" s="8">
        <v>12461259</v>
      </c>
      <c r="AE1976" s="8">
        <v>3400000</v>
      </c>
      <c r="AF1976" s="8">
        <v>52000000</v>
      </c>
      <c r="AG1976" s="8">
        <v>5709473.555555556</v>
      </c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9" t="s">
        <v>4295</v>
      </c>
      <c r="BE1976" s="8"/>
      <c r="BF1976" s="8"/>
      <c r="BG1976" s="8">
        <f>IF($BE1976=1,T1975,0)</f>
        <v>0</v>
      </c>
      <c r="BH1976" s="8">
        <f>IF($BE1976=1,U1975,0)</f>
        <v>0</v>
      </c>
      <c r="BI1976" s="8">
        <f>IF($BE1976=1,V1975,0)</f>
        <v>0</v>
      </c>
      <c r="BJ1976" s="8">
        <f>IF($BE1976=1,W1975,0)</f>
        <v>0</v>
      </c>
      <c r="BK1976" s="8">
        <f>IF($BE1976=1,X1975,0)</f>
        <v>0</v>
      </c>
      <c r="BL1976" s="8">
        <f>IF($BE1976=1,Y1975,0)</f>
        <v>0</v>
      </c>
      <c r="BM1976" s="8">
        <f>IF($BE1976=1,Z1975,0)</f>
        <v>0</v>
      </c>
    </row>
    <row r="1977" spans="1:65" s="7" customFormat="1" ht="15.75" customHeight="1" x14ac:dyDescent="0.15">
      <c r="A1977" s="7" t="s">
        <v>4298</v>
      </c>
      <c r="B1977" s="7" t="s">
        <v>3223</v>
      </c>
      <c r="C1977" s="7" t="s">
        <v>4138</v>
      </c>
      <c r="D1977" s="7" t="s">
        <v>37</v>
      </c>
      <c r="E1977" s="7" t="s">
        <v>271</v>
      </c>
      <c r="F1977" s="7" t="s">
        <v>2761</v>
      </c>
      <c r="G1977" s="7" t="s">
        <v>3026</v>
      </c>
      <c r="H1977" s="7" t="s">
        <v>4142</v>
      </c>
      <c r="I1977" s="7" t="s">
        <v>33</v>
      </c>
      <c r="J1977" s="7" t="s">
        <v>33</v>
      </c>
      <c r="K1977" s="7" t="s">
        <v>33</v>
      </c>
      <c r="L1977" s="7" t="s">
        <v>33</v>
      </c>
      <c r="M1977" s="7" t="s">
        <v>33</v>
      </c>
      <c r="N1977" s="7" t="s">
        <v>33</v>
      </c>
      <c r="O1977" s="7" t="s">
        <v>33</v>
      </c>
      <c r="P1977" s="7" t="s">
        <v>33</v>
      </c>
      <c r="Q1977" s="7" t="s">
        <v>33</v>
      </c>
      <c r="R1977" s="7" t="s">
        <v>33</v>
      </c>
      <c r="S1977" s="12" t="s">
        <v>3225</v>
      </c>
      <c r="T1977" s="8">
        <v>97805982.781885296</v>
      </c>
      <c r="U1977" s="8">
        <v>43938617</v>
      </c>
      <c r="V1977" s="8">
        <v>18309000</v>
      </c>
      <c r="W1977" s="8">
        <v>277064455</v>
      </c>
      <c r="X1977" s="8">
        <v>1376960000</v>
      </c>
      <c r="Y1977" s="8">
        <v>2213161648</v>
      </c>
      <c r="Z1977" s="8">
        <v>78119198.415555552</v>
      </c>
      <c r="AA1977" s="8">
        <v>97805982.781885296</v>
      </c>
      <c r="AB1977" s="8">
        <v>4393861</v>
      </c>
      <c r="AC1977" s="8">
        <v>106620000</v>
      </c>
      <c r="AD1977" s="8">
        <v>12461259</v>
      </c>
      <c r="AE1977" s="8">
        <v>3400000</v>
      </c>
      <c r="AF1977" s="8">
        <v>52000000</v>
      </c>
      <c r="AG1977" s="8">
        <v>5709473.555555556</v>
      </c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9" t="s">
        <v>4297</v>
      </c>
      <c r="BE1977" s="8"/>
      <c r="BF1977" s="8"/>
      <c r="BG1977" s="8">
        <f>IF($BE1977=1,T1976,0)</f>
        <v>0</v>
      </c>
      <c r="BH1977" s="8">
        <f>IF($BE1977=1,U1976,0)</f>
        <v>0</v>
      </c>
      <c r="BI1977" s="8">
        <f>IF($BE1977=1,V1976,0)</f>
        <v>0</v>
      </c>
      <c r="BJ1977" s="8">
        <f>IF($BE1977=1,W1976,0)</f>
        <v>0</v>
      </c>
      <c r="BK1977" s="8">
        <f>IF($BE1977=1,X1976,0)</f>
        <v>0</v>
      </c>
      <c r="BL1977" s="8">
        <f>IF($BE1977=1,Y1976,0)</f>
        <v>0</v>
      </c>
      <c r="BM1977" s="8">
        <f>IF($BE1977=1,Z1976,0)</f>
        <v>0</v>
      </c>
    </row>
    <row r="1978" spans="1:65" s="7" customFormat="1" ht="15.75" customHeight="1" x14ac:dyDescent="0.15">
      <c r="A1978" s="7" t="s">
        <v>4300</v>
      </c>
      <c r="B1978" s="7" t="s">
        <v>3223</v>
      </c>
      <c r="C1978" s="7" t="s">
        <v>4138</v>
      </c>
      <c r="D1978" s="7" t="s">
        <v>37</v>
      </c>
      <c r="E1978" s="7" t="s">
        <v>1968</v>
      </c>
      <c r="F1978" s="7" t="s">
        <v>2041</v>
      </c>
      <c r="G1978" s="7" t="s">
        <v>3023</v>
      </c>
      <c r="H1978" s="7" t="s">
        <v>4139</v>
      </c>
      <c r="I1978" s="7" t="s">
        <v>33</v>
      </c>
      <c r="J1978" s="7" t="s">
        <v>33</v>
      </c>
      <c r="K1978" s="7" t="s">
        <v>33</v>
      </c>
      <c r="L1978" s="7" t="s">
        <v>33</v>
      </c>
      <c r="M1978" s="7" t="s">
        <v>33</v>
      </c>
      <c r="N1978" s="7" t="s">
        <v>33</v>
      </c>
      <c r="O1978" s="7" t="s">
        <v>33</v>
      </c>
      <c r="P1978" s="7" t="s">
        <v>33</v>
      </c>
      <c r="Q1978" s="7" t="s">
        <v>33</v>
      </c>
      <c r="R1978" s="7" t="s">
        <v>33</v>
      </c>
      <c r="S1978" s="12" t="s">
        <v>3225</v>
      </c>
      <c r="T1978" s="8">
        <v>6245618.9213005938</v>
      </c>
      <c r="U1978" s="8">
        <v>45501469</v>
      </c>
      <c r="V1978" s="8">
        <v>29227000</v>
      </c>
      <c r="W1978" s="8">
        <v>411803720</v>
      </c>
      <c r="X1978" s="8">
        <v>447200489.72622269</v>
      </c>
      <c r="Y1978" s="8">
        <v>1678164236</v>
      </c>
      <c r="Z1978" s="8">
        <v>45009088.596491225</v>
      </c>
      <c r="AA1978" s="8">
        <v>6245618.9213005938</v>
      </c>
      <c r="AB1978" s="8">
        <v>4550146</v>
      </c>
      <c r="AC1978" s="8">
        <v>127373000</v>
      </c>
      <c r="AD1978" s="8">
        <v>12417278</v>
      </c>
      <c r="AE1978" s="8">
        <v>3400000</v>
      </c>
      <c r="AF1978" s="8">
        <v>52000000</v>
      </c>
      <c r="AG1978" s="8">
        <v>4573334.3859649124</v>
      </c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9" t="s">
        <v>4299</v>
      </c>
      <c r="BE1978" s="8"/>
      <c r="BF1978" s="8"/>
      <c r="BG1978" s="8">
        <f>IF($BE1978=1,T1977,0)</f>
        <v>0</v>
      </c>
      <c r="BH1978" s="8">
        <f>IF($BE1978=1,U1977,0)</f>
        <v>0</v>
      </c>
      <c r="BI1978" s="8">
        <f>IF($BE1978=1,V1977,0)</f>
        <v>0</v>
      </c>
      <c r="BJ1978" s="8">
        <f>IF($BE1978=1,W1977,0)</f>
        <v>0</v>
      </c>
      <c r="BK1978" s="8">
        <f>IF($BE1978=1,X1977,0)</f>
        <v>0</v>
      </c>
      <c r="BL1978" s="8">
        <f>IF($BE1978=1,Y1977,0)</f>
        <v>0</v>
      </c>
      <c r="BM1978" s="8">
        <f>IF($BE1978=1,Z1977,0)</f>
        <v>0</v>
      </c>
    </row>
    <row r="1979" spans="1:65" s="7" customFormat="1" ht="15.75" customHeight="1" x14ac:dyDescent="0.15">
      <c r="A1979" s="7" t="s">
        <v>4302</v>
      </c>
      <c r="B1979" s="7" t="s">
        <v>3223</v>
      </c>
      <c r="C1979" s="7" t="s">
        <v>4138</v>
      </c>
      <c r="D1979" s="7" t="s">
        <v>37</v>
      </c>
      <c r="E1979" s="7" t="s">
        <v>1968</v>
      </c>
      <c r="F1979" s="7" t="s">
        <v>2041</v>
      </c>
      <c r="G1979" s="7" t="s">
        <v>3023</v>
      </c>
      <c r="H1979" s="7" t="s">
        <v>4142</v>
      </c>
      <c r="I1979" s="7" t="s">
        <v>33</v>
      </c>
      <c r="J1979" s="7" t="s">
        <v>33</v>
      </c>
      <c r="K1979" s="7" t="s">
        <v>33</v>
      </c>
      <c r="L1979" s="7" t="s">
        <v>33</v>
      </c>
      <c r="M1979" s="7" t="s">
        <v>33</v>
      </c>
      <c r="N1979" s="7" t="s">
        <v>33</v>
      </c>
      <c r="O1979" s="7" t="s">
        <v>33</v>
      </c>
      <c r="P1979" s="7" t="s">
        <v>33</v>
      </c>
      <c r="Q1979" s="7" t="s">
        <v>33</v>
      </c>
      <c r="R1979" s="7" t="s">
        <v>33</v>
      </c>
      <c r="S1979" s="12" t="s">
        <v>3225</v>
      </c>
      <c r="T1979" s="8">
        <v>6245618.9213005938</v>
      </c>
      <c r="U1979" s="8">
        <v>45501469</v>
      </c>
      <c r="V1979" s="8">
        <v>29227000</v>
      </c>
      <c r="W1979" s="8">
        <v>204858372</v>
      </c>
      <c r="X1979" s="8">
        <v>447200489.72622269</v>
      </c>
      <c r="Y1979" s="8">
        <v>1678164236</v>
      </c>
      <c r="Z1979" s="8">
        <v>40202520.175438598</v>
      </c>
      <c r="AA1979" s="8">
        <v>6245618.9213005938</v>
      </c>
      <c r="AB1979" s="8">
        <v>4550146</v>
      </c>
      <c r="AC1979" s="8">
        <v>127373000</v>
      </c>
      <c r="AD1979" s="8">
        <v>12417278</v>
      </c>
      <c r="AE1979" s="8">
        <v>3400000</v>
      </c>
      <c r="AF1979" s="8">
        <v>52000000</v>
      </c>
      <c r="AG1979" s="8">
        <v>4573334.3859649124</v>
      </c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9" t="s">
        <v>4301</v>
      </c>
      <c r="BE1979" s="8"/>
      <c r="BF1979" s="8"/>
      <c r="BG1979" s="8">
        <f>IF($BE1979=1,T1978,0)</f>
        <v>0</v>
      </c>
      <c r="BH1979" s="8">
        <f>IF($BE1979=1,U1978,0)</f>
        <v>0</v>
      </c>
      <c r="BI1979" s="8">
        <f>IF($BE1979=1,V1978,0)</f>
        <v>0</v>
      </c>
      <c r="BJ1979" s="8">
        <f>IF($BE1979=1,W1978,0)</f>
        <v>0</v>
      </c>
      <c r="BK1979" s="8">
        <f>IF($BE1979=1,X1978,0)</f>
        <v>0</v>
      </c>
      <c r="BL1979" s="8">
        <f>IF($BE1979=1,Y1978,0)</f>
        <v>0</v>
      </c>
      <c r="BM1979" s="8">
        <f>IF($BE1979=1,Z1978,0)</f>
        <v>0</v>
      </c>
    </row>
    <row r="1980" spans="1:65" s="7" customFormat="1" ht="15.75" customHeight="1" x14ac:dyDescent="0.15">
      <c r="A1980" s="7" t="s">
        <v>4304</v>
      </c>
      <c r="B1980" s="7" t="s">
        <v>3223</v>
      </c>
      <c r="C1980" s="7" t="s">
        <v>4138</v>
      </c>
      <c r="D1980" s="7" t="s">
        <v>37</v>
      </c>
      <c r="E1980" s="7" t="s">
        <v>1968</v>
      </c>
      <c r="F1980" s="7" t="s">
        <v>2041</v>
      </c>
      <c r="G1980" s="7" t="s">
        <v>3026</v>
      </c>
      <c r="H1980" s="7" t="s">
        <v>4139</v>
      </c>
      <c r="I1980" s="7" t="s">
        <v>33</v>
      </c>
      <c r="J1980" s="7" t="s">
        <v>33</v>
      </c>
      <c r="K1980" s="7" t="s">
        <v>33</v>
      </c>
      <c r="L1980" s="7" t="s">
        <v>33</v>
      </c>
      <c r="M1980" s="7" t="s">
        <v>33</v>
      </c>
      <c r="N1980" s="7" t="s">
        <v>33</v>
      </c>
      <c r="O1980" s="7" t="s">
        <v>33</v>
      </c>
      <c r="P1980" s="7" t="s">
        <v>33</v>
      </c>
      <c r="Q1980" s="7" t="s">
        <v>33</v>
      </c>
      <c r="R1980" s="7" t="s">
        <v>33</v>
      </c>
      <c r="S1980" s="12" t="s">
        <v>3225</v>
      </c>
      <c r="T1980" s="8">
        <v>52025800.851592943</v>
      </c>
      <c r="U1980" s="8">
        <v>36402831</v>
      </c>
      <c r="V1980" s="8">
        <v>16723000</v>
      </c>
      <c r="W1980" s="8">
        <v>458790105</v>
      </c>
      <c r="X1980" s="8">
        <v>957500000</v>
      </c>
      <c r="Y1980" s="8">
        <v>1661964236</v>
      </c>
      <c r="Z1980" s="8">
        <v>69748613.955555558</v>
      </c>
      <c r="AA1980" s="8">
        <v>52025800.851592943</v>
      </c>
      <c r="AB1980" s="8">
        <v>3640283</v>
      </c>
      <c r="AC1980" s="8">
        <v>104498000</v>
      </c>
      <c r="AD1980" s="8">
        <v>12442583</v>
      </c>
      <c r="AE1980" s="8">
        <v>3400000</v>
      </c>
      <c r="AF1980" s="8">
        <v>52000000</v>
      </c>
      <c r="AG1980" s="8">
        <v>5709473.555555556</v>
      </c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9" t="s">
        <v>4303</v>
      </c>
      <c r="BE1980" s="8"/>
      <c r="BF1980" s="8"/>
      <c r="BG1980" s="8">
        <f>IF($BE1980=1,T1979,0)</f>
        <v>0</v>
      </c>
      <c r="BH1980" s="8">
        <f>IF($BE1980=1,U1979,0)</f>
        <v>0</v>
      </c>
      <c r="BI1980" s="8">
        <f>IF($BE1980=1,V1979,0)</f>
        <v>0</v>
      </c>
      <c r="BJ1980" s="8">
        <f>IF($BE1980=1,W1979,0)</f>
        <v>0</v>
      </c>
      <c r="BK1980" s="8">
        <f>IF($BE1980=1,X1979,0)</f>
        <v>0</v>
      </c>
      <c r="BL1980" s="8">
        <f>IF($BE1980=1,Y1979,0)</f>
        <v>0</v>
      </c>
      <c r="BM1980" s="8">
        <f>IF($BE1980=1,Z1979,0)</f>
        <v>0</v>
      </c>
    </row>
    <row r="1981" spans="1:65" s="7" customFormat="1" ht="15.75" customHeight="1" x14ac:dyDescent="0.15">
      <c r="A1981" s="7" t="s">
        <v>4306</v>
      </c>
      <c r="B1981" s="7" t="s">
        <v>3223</v>
      </c>
      <c r="C1981" s="7" t="s">
        <v>4138</v>
      </c>
      <c r="D1981" s="7" t="s">
        <v>37</v>
      </c>
      <c r="E1981" s="7" t="s">
        <v>1968</v>
      </c>
      <c r="F1981" s="7" t="s">
        <v>2041</v>
      </c>
      <c r="G1981" s="7" t="s">
        <v>3026</v>
      </c>
      <c r="H1981" s="7" t="s">
        <v>4142</v>
      </c>
      <c r="I1981" s="7" t="s">
        <v>33</v>
      </c>
      <c r="J1981" s="7" t="s">
        <v>33</v>
      </c>
      <c r="K1981" s="7" t="s">
        <v>33</v>
      </c>
      <c r="L1981" s="7" t="s">
        <v>33</v>
      </c>
      <c r="M1981" s="7" t="s">
        <v>33</v>
      </c>
      <c r="N1981" s="7" t="s">
        <v>33</v>
      </c>
      <c r="O1981" s="7" t="s">
        <v>33</v>
      </c>
      <c r="P1981" s="7" t="s">
        <v>33</v>
      </c>
      <c r="Q1981" s="7" t="s">
        <v>33</v>
      </c>
      <c r="R1981" s="7" t="s">
        <v>33</v>
      </c>
      <c r="S1981" s="12" t="s">
        <v>3225</v>
      </c>
      <c r="T1981" s="8">
        <v>52025800.851592943</v>
      </c>
      <c r="U1981" s="8">
        <v>36402831</v>
      </c>
      <c r="V1981" s="8">
        <v>16723000</v>
      </c>
      <c r="W1981" s="8">
        <v>225976589</v>
      </c>
      <c r="X1981" s="8">
        <v>957500000</v>
      </c>
      <c r="Y1981" s="8">
        <v>1661964236</v>
      </c>
      <c r="Z1981" s="8">
        <v>63660293.955555558</v>
      </c>
      <c r="AA1981" s="8">
        <v>52025800.851592943</v>
      </c>
      <c r="AB1981" s="8">
        <v>3640283</v>
      </c>
      <c r="AC1981" s="8">
        <v>104498000</v>
      </c>
      <c r="AD1981" s="8">
        <v>12442583</v>
      </c>
      <c r="AE1981" s="8">
        <v>3400000</v>
      </c>
      <c r="AF1981" s="8">
        <v>52000000</v>
      </c>
      <c r="AG1981" s="8">
        <v>5709473.555555556</v>
      </c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9" t="s">
        <v>4305</v>
      </c>
      <c r="BE1981" s="8"/>
      <c r="BF1981" s="8"/>
      <c r="BG1981" s="8">
        <f>IF($BE1981=1,T1980,0)</f>
        <v>0</v>
      </c>
      <c r="BH1981" s="8">
        <f>IF($BE1981=1,U1980,0)</f>
        <v>0</v>
      </c>
      <c r="BI1981" s="8">
        <f>IF($BE1981=1,V1980,0)</f>
        <v>0</v>
      </c>
      <c r="BJ1981" s="8">
        <f>IF($BE1981=1,W1980,0)</f>
        <v>0</v>
      </c>
      <c r="BK1981" s="8">
        <f>IF($BE1981=1,X1980,0)</f>
        <v>0</v>
      </c>
      <c r="BL1981" s="8">
        <f>IF($BE1981=1,Y1980,0)</f>
        <v>0</v>
      </c>
      <c r="BM1981" s="8">
        <f>IF($BE1981=1,Z1980,0)</f>
        <v>0</v>
      </c>
    </row>
    <row r="1982" spans="1:65" s="7" customFormat="1" ht="15.75" customHeight="1" x14ac:dyDescent="0.15">
      <c r="A1982" s="7" t="s">
        <v>4308</v>
      </c>
      <c r="B1982" s="7" t="s">
        <v>3223</v>
      </c>
      <c r="C1982" s="7" t="s">
        <v>4138</v>
      </c>
      <c r="D1982" s="7" t="s">
        <v>37</v>
      </c>
      <c r="E1982" s="7" t="s">
        <v>1968</v>
      </c>
      <c r="F1982" s="7" t="s">
        <v>2233</v>
      </c>
      <c r="G1982" s="7" t="s">
        <v>3023</v>
      </c>
      <c r="H1982" s="7" t="s">
        <v>4139</v>
      </c>
      <c r="I1982" s="7" t="s">
        <v>33</v>
      </c>
      <c r="J1982" s="7" t="s">
        <v>33</v>
      </c>
      <c r="K1982" s="7" t="s">
        <v>33</v>
      </c>
      <c r="L1982" s="7" t="s">
        <v>33</v>
      </c>
      <c r="M1982" s="7" t="s">
        <v>33</v>
      </c>
      <c r="N1982" s="7" t="s">
        <v>33</v>
      </c>
      <c r="O1982" s="7" t="s">
        <v>33</v>
      </c>
      <c r="P1982" s="7" t="s">
        <v>33</v>
      </c>
      <c r="Q1982" s="7" t="s">
        <v>33</v>
      </c>
      <c r="R1982" s="7" t="s">
        <v>33</v>
      </c>
      <c r="S1982" s="12" t="s">
        <v>3225</v>
      </c>
      <c r="T1982" s="8">
        <v>6245618.9213005938</v>
      </c>
      <c r="U1982" s="8">
        <v>19900303</v>
      </c>
      <c r="V1982" s="8">
        <v>25027000</v>
      </c>
      <c r="W1982" s="8">
        <v>108460383</v>
      </c>
      <c r="X1982" s="8">
        <v>79445206.392889351</v>
      </c>
      <c r="Y1982" s="8">
        <v>292941706</v>
      </c>
      <c r="Z1982" s="8">
        <v>38543980.263157897</v>
      </c>
      <c r="AA1982" s="8">
        <v>6245618.9213005938</v>
      </c>
      <c r="AB1982" s="8">
        <v>1990030</v>
      </c>
      <c r="AC1982" s="8">
        <v>112914000</v>
      </c>
      <c r="AD1982" s="8">
        <v>12417278</v>
      </c>
      <c r="AE1982" s="8">
        <v>3400000</v>
      </c>
      <c r="AF1982" s="8">
        <v>52000000</v>
      </c>
      <c r="AG1982" s="8">
        <v>4507479.1228070185</v>
      </c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9" t="s">
        <v>4307</v>
      </c>
      <c r="BE1982" s="8"/>
      <c r="BF1982" s="8"/>
      <c r="BG1982" s="8">
        <f>IF($BE1982=1,T1981,0)</f>
        <v>0</v>
      </c>
      <c r="BH1982" s="8">
        <f>IF($BE1982=1,U1981,0)</f>
        <v>0</v>
      </c>
      <c r="BI1982" s="8">
        <f>IF($BE1982=1,V1981,0)</f>
        <v>0</v>
      </c>
      <c r="BJ1982" s="8">
        <f>IF($BE1982=1,W1981,0)</f>
        <v>0</v>
      </c>
      <c r="BK1982" s="8">
        <f>IF($BE1982=1,X1981,0)</f>
        <v>0</v>
      </c>
      <c r="BL1982" s="8">
        <f>IF($BE1982=1,Y1981,0)</f>
        <v>0</v>
      </c>
      <c r="BM1982" s="8">
        <f>IF($BE1982=1,Z1981,0)</f>
        <v>0</v>
      </c>
    </row>
    <row r="1983" spans="1:65" s="7" customFormat="1" ht="15.75" customHeight="1" x14ac:dyDescent="0.15">
      <c r="A1983" s="7" t="s">
        <v>4310</v>
      </c>
      <c r="B1983" s="7" t="s">
        <v>3223</v>
      </c>
      <c r="C1983" s="7" t="s">
        <v>4138</v>
      </c>
      <c r="D1983" s="7" t="s">
        <v>37</v>
      </c>
      <c r="E1983" s="7" t="s">
        <v>1968</v>
      </c>
      <c r="F1983" s="7" t="s">
        <v>2233</v>
      </c>
      <c r="G1983" s="7" t="s">
        <v>3023</v>
      </c>
      <c r="H1983" s="7" t="s">
        <v>4142</v>
      </c>
      <c r="I1983" s="7" t="s">
        <v>33</v>
      </c>
      <c r="J1983" s="7" t="s">
        <v>33</v>
      </c>
      <c r="K1983" s="7" t="s">
        <v>33</v>
      </c>
      <c r="L1983" s="7" t="s">
        <v>33</v>
      </c>
      <c r="M1983" s="7" t="s">
        <v>33</v>
      </c>
      <c r="N1983" s="7" t="s">
        <v>33</v>
      </c>
      <c r="O1983" s="7" t="s">
        <v>33</v>
      </c>
      <c r="P1983" s="7" t="s">
        <v>33</v>
      </c>
      <c r="Q1983" s="7" t="s">
        <v>33</v>
      </c>
      <c r="R1983" s="7" t="s">
        <v>33</v>
      </c>
      <c r="S1983" s="12" t="s">
        <v>3225</v>
      </c>
      <c r="T1983" s="8">
        <v>6245618.9213005938</v>
      </c>
      <c r="U1983" s="8">
        <v>19900303</v>
      </c>
      <c r="V1983" s="8">
        <v>25027000</v>
      </c>
      <c r="W1983" s="8">
        <v>56724047</v>
      </c>
      <c r="X1983" s="8">
        <v>79445206.392889351</v>
      </c>
      <c r="Y1983" s="8">
        <v>292941706</v>
      </c>
      <c r="Z1983" s="8">
        <v>33737411.842105262</v>
      </c>
      <c r="AA1983" s="8">
        <v>6245618.9213005938</v>
      </c>
      <c r="AB1983" s="8">
        <v>1990030</v>
      </c>
      <c r="AC1983" s="8">
        <v>112914000</v>
      </c>
      <c r="AD1983" s="8">
        <v>12417278</v>
      </c>
      <c r="AE1983" s="8">
        <v>3400000</v>
      </c>
      <c r="AF1983" s="8">
        <v>52000000</v>
      </c>
      <c r="AG1983" s="8">
        <v>4507479.1228070185</v>
      </c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9" t="s">
        <v>4309</v>
      </c>
      <c r="BE1983" s="8"/>
      <c r="BF1983" s="8"/>
      <c r="BG1983" s="8">
        <f>IF($BE1983=1,T1982,0)</f>
        <v>0</v>
      </c>
      <c r="BH1983" s="8">
        <f>IF($BE1983=1,U1982,0)</f>
        <v>0</v>
      </c>
      <c r="BI1983" s="8">
        <f>IF($BE1983=1,V1982,0)</f>
        <v>0</v>
      </c>
      <c r="BJ1983" s="8">
        <f>IF($BE1983=1,W1982,0)</f>
        <v>0</v>
      </c>
      <c r="BK1983" s="8">
        <f>IF($BE1983=1,X1982,0)</f>
        <v>0</v>
      </c>
      <c r="BL1983" s="8">
        <f>IF($BE1983=1,Y1982,0)</f>
        <v>0</v>
      </c>
      <c r="BM1983" s="8">
        <f>IF($BE1983=1,Z1982,0)</f>
        <v>0</v>
      </c>
    </row>
    <row r="1984" spans="1:65" s="7" customFormat="1" ht="15.75" customHeight="1" x14ac:dyDescent="0.15">
      <c r="A1984" s="7" t="s">
        <v>4312</v>
      </c>
      <c r="B1984" s="7" t="s">
        <v>3223</v>
      </c>
      <c r="C1984" s="7" t="s">
        <v>4138</v>
      </c>
      <c r="D1984" s="7" t="s">
        <v>37</v>
      </c>
      <c r="E1984" s="7" t="s">
        <v>1968</v>
      </c>
      <c r="F1984" s="7" t="s">
        <v>2233</v>
      </c>
      <c r="G1984" s="7" t="s">
        <v>3026</v>
      </c>
      <c r="H1984" s="7" t="s">
        <v>4139</v>
      </c>
      <c r="I1984" s="7" t="s">
        <v>33</v>
      </c>
      <c r="J1984" s="7" t="s">
        <v>33</v>
      </c>
      <c r="K1984" s="7" t="s">
        <v>33</v>
      </c>
      <c r="L1984" s="7" t="s">
        <v>33</v>
      </c>
      <c r="M1984" s="7" t="s">
        <v>33</v>
      </c>
      <c r="N1984" s="7" t="s">
        <v>33</v>
      </c>
      <c r="O1984" s="7" t="s">
        <v>33</v>
      </c>
      <c r="P1984" s="7" t="s">
        <v>33</v>
      </c>
      <c r="Q1984" s="7" t="s">
        <v>33</v>
      </c>
      <c r="R1984" s="7" t="s">
        <v>33</v>
      </c>
      <c r="S1984" s="12" t="s">
        <v>3225</v>
      </c>
      <c r="T1984" s="8">
        <v>13875649.243015986</v>
      </c>
      <c r="U1984" s="8">
        <v>18634913</v>
      </c>
      <c r="V1984" s="8">
        <v>12719000</v>
      </c>
      <c r="W1984" s="8">
        <v>255640054</v>
      </c>
      <c r="X1984" s="8">
        <v>151535000</v>
      </c>
      <c r="Y1984" s="8">
        <v>283814206</v>
      </c>
      <c r="Z1984" s="8">
        <v>49644257.833333336</v>
      </c>
      <c r="AA1984" s="8">
        <v>13875649.243015986</v>
      </c>
      <c r="AB1984" s="8">
        <v>1863491</v>
      </c>
      <c r="AC1984" s="8">
        <v>100682000</v>
      </c>
      <c r="AD1984" s="8">
        <v>12317050</v>
      </c>
      <c r="AE1984" s="8">
        <v>3400000</v>
      </c>
      <c r="AF1984" s="8">
        <v>52000000</v>
      </c>
      <c r="AG1984" s="8">
        <v>5709473.555555556</v>
      </c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9" t="s">
        <v>4311</v>
      </c>
      <c r="BE1984" s="8"/>
      <c r="BF1984" s="8"/>
      <c r="BG1984" s="8">
        <f>IF($BE1984=1,T1983,0)</f>
        <v>0</v>
      </c>
      <c r="BH1984" s="8">
        <f>IF($BE1984=1,U1983,0)</f>
        <v>0</v>
      </c>
      <c r="BI1984" s="8">
        <f>IF($BE1984=1,V1983,0)</f>
        <v>0</v>
      </c>
      <c r="BJ1984" s="8">
        <f>IF($BE1984=1,W1983,0)</f>
        <v>0</v>
      </c>
      <c r="BK1984" s="8">
        <f>IF($BE1984=1,X1983,0)</f>
        <v>0</v>
      </c>
      <c r="BL1984" s="8">
        <f>IF($BE1984=1,Y1983,0)</f>
        <v>0</v>
      </c>
      <c r="BM1984" s="8">
        <f>IF($BE1984=1,Z1983,0)</f>
        <v>0</v>
      </c>
    </row>
    <row r="1985" spans="1:65" s="7" customFormat="1" ht="15.75" customHeight="1" x14ac:dyDescent="0.15">
      <c r="A1985" s="7" t="s">
        <v>4314</v>
      </c>
      <c r="B1985" s="7" t="s">
        <v>3223</v>
      </c>
      <c r="C1985" s="7" t="s">
        <v>4138</v>
      </c>
      <c r="D1985" s="7" t="s">
        <v>37</v>
      </c>
      <c r="E1985" s="7" t="s">
        <v>1968</v>
      </c>
      <c r="F1985" s="7" t="s">
        <v>2233</v>
      </c>
      <c r="G1985" s="7" t="s">
        <v>3026</v>
      </c>
      <c r="H1985" s="7" t="s">
        <v>4142</v>
      </c>
      <c r="I1985" s="7" t="s">
        <v>33</v>
      </c>
      <c r="J1985" s="7" t="s">
        <v>33</v>
      </c>
      <c r="K1985" s="7" t="s">
        <v>33</v>
      </c>
      <c r="L1985" s="7" t="s">
        <v>33</v>
      </c>
      <c r="M1985" s="7" t="s">
        <v>33</v>
      </c>
      <c r="N1985" s="7" t="s">
        <v>33</v>
      </c>
      <c r="O1985" s="7" t="s">
        <v>33</v>
      </c>
      <c r="P1985" s="7" t="s">
        <v>33</v>
      </c>
      <c r="Q1985" s="7" t="s">
        <v>33</v>
      </c>
      <c r="R1985" s="7" t="s">
        <v>33</v>
      </c>
      <c r="S1985" s="12" t="s">
        <v>3225</v>
      </c>
      <c r="T1985" s="8">
        <v>13875649.243015986</v>
      </c>
      <c r="U1985" s="8">
        <v>18634913</v>
      </c>
      <c r="V1985" s="8">
        <v>12719000</v>
      </c>
      <c r="W1985" s="8">
        <v>126299211</v>
      </c>
      <c r="X1985" s="8">
        <v>151535000</v>
      </c>
      <c r="Y1985" s="8">
        <v>283814206</v>
      </c>
      <c r="Z1985" s="8">
        <v>43555937.833333336</v>
      </c>
      <c r="AA1985" s="8">
        <v>13875649.243015986</v>
      </c>
      <c r="AB1985" s="8">
        <v>1863491</v>
      </c>
      <c r="AC1985" s="8">
        <v>100682000</v>
      </c>
      <c r="AD1985" s="8">
        <v>12317050</v>
      </c>
      <c r="AE1985" s="8">
        <v>3400000</v>
      </c>
      <c r="AF1985" s="8">
        <v>52000000</v>
      </c>
      <c r="AG1985" s="8">
        <v>5709473.555555556</v>
      </c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9" t="s">
        <v>4313</v>
      </c>
      <c r="BE1985" s="8"/>
      <c r="BF1985" s="8"/>
      <c r="BG1985" s="8">
        <f>IF($BE1985=1,T1984,0)</f>
        <v>0</v>
      </c>
      <c r="BH1985" s="8">
        <f>IF($BE1985=1,U1984,0)</f>
        <v>0</v>
      </c>
      <c r="BI1985" s="8">
        <f>IF($BE1985=1,V1984,0)</f>
        <v>0</v>
      </c>
      <c r="BJ1985" s="8">
        <f>IF($BE1985=1,W1984,0)</f>
        <v>0</v>
      </c>
      <c r="BK1985" s="8">
        <f>IF($BE1985=1,X1984,0)</f>
        <v>0</v>
      </c>
      <c r="BL1985" s="8">
        <f>IF($BE1985=1,Y1984,0)</f>
        <v>0</v>
      </c>
      <c r="BM1985" s="8">
        <f>IF($BE1985=1,Z1984,0)</f>
        <v>0</v>
      </c>
    </row>
    <row r="1986" spans="1:65" s="7" customFormat="1" ht="15.75" customHeight="1" x14ac:dyDescent="0.15">
      <c r="A1986" s="7" t="s">
        <v>4316</v>
      </c>
      <c r="B1986" s="7" t="s">
        <v>3223</v>
      </c>
      <c r="C1986" s="7" t="s">
        <v>4138</v>
      </c>
      <c r="D1986" s="7" t="s">
        <v>37</v>
      </c>
      <c r="E1986" s="7" t="s">
        <v>1968</v>
      </c>
      <c r="F1986" s="7" t="s">
        <v>2303</v>
      </c>
      <c r="G1986" s="7" t="s">
        <v>3023</v>
      </c>
      <c r="H1986" s="7" t="s">
        <v>4139</v>
      </c>
      <c r="I1986" s="7" t="s">
        <v>33</v>
      </c>
      <c r="J1986" s="7" t="s">
        <v>33</v>
      </c>
      <c r="K1986" s="7" t="s">
        <v>33</v>
      </c>
      <c r="L1986" s="7" t="s">
        <v>33</v>
      </c>
      <c r="M1986" s="7" t="s">
        <v>33</v>
      </c>
      <c r="N1986" s="7" t="s">
        <v>33</v>
      </c>
      <c r="O1986" s="7" t="s">
        <v>33</v>
      </c>
      <c r="P1986" s="7" t="s">
        <v>33</v>
      </c>
      <c r="Q1986" s="7" t="s">
        <v>33</v>
      </c>
      <c r="R1986" s="7" t="s">
        <v>33</v>
      </c>
      <c r="S1986" s="12" t="s">
        <v>3225</v>
      </c>
      <c r="T1986" s="8">
        <v>6245618.9213005938</v>
      </c>
      <c r="U1986" s="8">
        <v>21951586</v>
      </c>
      <c r="V1986" s="8">
        <v>25427000</v>
      </c>
      <c r="W1986" s="8">
        <v>159104644</v>
      </c>
      <c r="X1986" s="8">
        <v>189561289.72622269</v>
      </c>
      <c r="Y1986" s="8">
        <v>706876765</v>
      </c>
      <c r="Z1986" s="8">
        <v>40666730.701754384</v>
      </c>
      <c r="AA1986" s="8">
        <v>6245618.9213005938</v>
      </c>
      <c r="AB1986" s="8">
        <v>2195158</v>
      </c>
      <c r="AC1986" s="8">
        <v>117444000</v>
      </c>
      <c r="AD1986" s="8">
        <v>12417278</v>
      </c>
      <c r="AE1986" s="8">
        <v>3400000</v>
      </c>
      <c r="AF1986" s="8">
        <v>52000000</v>
      </c>
      <c r="AG1986" s="8">
        <v>4507479.1228070185</v>
      </c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9" t="s">
        <v>4315</v>
      </c>
      <c r="BE1986" s="8"/>
      <c r="BF1986" s="8"/>
      <c r="BG1986" s="8">
        <f>IF($BE1986=1,T1985,0)</f>
        <v>0</v>
      </c>
      <c r="BH1986" s="8">
        <f>IF($BE1986=1,U1985,0)</f>
        <v>0</v>
      </c>
      <c r="BI1986" s="8">
        <f>IF($BE1986=1,V1985,0)</f>
        <v>0</v>
      </c>
      <c r="BJ1986" s="8">
        <f>IF($BE1986=1,W1985,0)</f>
        <v>0</v>
      </c>
      <c r="BK1986" s="8">
        <f>IF($BE1986=1,X1985,0)</f>
        <v>0</v>
      </c>
      <c r="BL1986" s="8">
        <f>IF($BE1986=1,Y1985,0)</f>
        <v>0</v>
      </c>
      <c r="BM1986" s="8">
        <f>IF($BE1986=1,Z1985,0)</f>
        <v>0</v>
      </c>
    </row>
    <row r="1987" spans="1:65" s="7" customFormat="1" ht="15.75" customHeight="1" x14ac:dyDescent="0.15">
      <c r="A1987" s="7" t="s">
        <v>4318</v>
      </c>
      <c r="B1987" s="7" t="s">
        <v>3223</v>
      </c>
      <c r="C1987" s="7" t="s">
        <v>4138</v>
      </c>
      <c r="D1987" s="7" t="s">
        <v>37</v>
      </c>
      <c r="E1987" s="7" t="s">
        <v>1968</v>
      </c>
      <c r="F1987" s="7" t="s">
        <v>2303</v>
      </c>
      <c r="G1987" s="7" t="s">
        <v>3023</v>
      </c>
      <c r="H1987" s="7" t="s">
        <v>4142</v>
      </c>
      <c r="I1987" s="7" t="s">
        <v>33</v>
      </c>
      <c r="J1987" s="7" t="s">
        <v>33</v>
      </c>
      <c r="K1987" s="7" t="s">
        <v>33</v>
      </c>
      <c r="L1987" s="7" t="s">
        <v>33</v>
      </c>
      <c r="M1987" s="7" t="s">
        <v>33</v>
      </c>
      <c r="N1987" s="7" t="s">
        <v>33</v>
      </c>
      <c r="O1987" s="7" t="s">
        <v>33</v>
      </c>
      <c r="P1987" s="7" t="s">
        <v>33</v>
      </c>
      <c r="Q1987" s="7" t="s">
        <v>33</v>
      </c>
      <c r="R1987" s="7" t="s">
        <v>33</v>
      </c>
      <c r="S1987" s="12" t="s">
        <v>3225</v>
      </c>
      <c r="T1987" s="8">
        <v>6245618.9213005938</v>
      </c>
      <c r="U1987" s="8">
        <v>21951586</v>
      </c>
      <c r="V1987" s="8">
        <v>25427000</v>
      </c>
      <c r="W1987" s="8">
        <v>81500138</v>
      </c>
      <c r="X1987" s="8">
        <v>189561289.72622269</v>
      </c>
      <c r="Y1987" s="8">
        <v>706876765</v>
      </c>
      <c r="Z1987" s="8">
        <v>35860162.280701756</v>
      </c>
      <c r="AA1987" s="8">
        <v>6245618.9213005938</v>
      </c>
      <c r="AB1987" s="8">
        <v>2195158</v>
      </c>
      <c r="AC1987" s="8">
        <v>117444000</v>
      </c>
      <c r="AD1987" s="8">
        <v>12417278</v>
      </c>
      <c r="AE1987" s="8">
        <v>3400000</v>
      </c>
      <c r="AF1987" s="8">
        <v>52000000</v>
      </c>
      <c r="AG1987" s="8">
        <v>4507479.1228070185</v>
      </c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9" t="s">
        <v>4317</v>
      </c>
      <c r="BE1987" s="8"/>
      <c r="BF1987" s="8"/>
      <c r="BG1987" s="8">
        <f>IF($BE1987=1,T1986,0)</f>
        <v>0</v>
      </c>
      <c r="BH1987" s="8">
        <f>IF($BE1987=1,U1986,0)</f>
        <v>0</v>
      </c>
      <c r="BI1987" s="8">
        <f>IF($BE1987=1,V1986,0)</f>
        <v>0</v>
      </c>
      <c r="BJ1987" s="8">
        <f>IF($BE1987=1,W1986,0)</f>
        <v>0</v>
      </c>
      <c r="BK1987" s="8">
        <f>IF($BE1987=1,X1986,0)</f>
        <v>0</v>
      </c>
      <c r="BL1987" s="8">
        <f>IF($BE1987=1,Y1986,0)</f>
        <v>0</v>
      </c>
      <c r="BM1987" s="8">
        <f>IF($BE1987=1,Z1986,0)</f>
        <v>0</v>
      </c>
    </row>
    <row r="1988" spans="1:65" s="7" customFormat="1" ht="15.75" customHeight="1" x14ac:dyDescent="0.15">
      <c r="A1988" s="7" t="s">
        <v>4320</v>
      </c>
      <c r="B1988" s="7" t="s">
        <v>3223</v>
      </c>
      <c r="C1988" s="7" t="s">
        <v>4138</v>
      </c>
      <c r="D1988" s="7" t="s">
        <v>37</v>
      </c>
      <c r="E1988" s="7" t="s">
        <v>1968</v>
      </c>
      <c r="F1988" s="7" t="s">
        <v>2303</v>
      </c>
      <c r="G1988" s="7" t="s">
        <v>3026</v>
      </c>
      <c r="H1988" s="7" t="s">
        <v>4139</v>
      </c>
      <c r="I1988" s="7" t="s">
        <v>33</v>
      </c>
      <c r="J1988" s="7" t="s">
        <v>33</v>
      </c>
      <c r="K1988" s="7" t="s">
        <v>33</v>
      </c>
      <c r="L1988" s="7" t="s">
        <v>33</v>
      </c>
      <c r="M1988" s="7" t="s">
        <v>33</v>
      </c>
      <c r="N1988" s="7" t="s">
        <v>33</v>
      </c>
      <c r="O1988" s="7" t="s">
        <v>33</v>
      </c>
      <c r="P1988" s="7" t="s">
        <v>33</v>
      </c>
      <c r="Q1988" s="7" t="s">
        <v>33</v>
      </c>
      <c r="R1988" s="7" t="s">
        <v>33</v>
      </c>
      <c r="S1988" s="12" t="s">
        <v>3225</v>
      </c>
      <c r="T1988" s="8">
        <v>25320694.725589074</v>
      </c>
      <c r="U1988" s="8">
        <v>19964586</v>
      </c>
      <c r="V1988" s="8">
        <v>13919000</v>
      </c>
      <c r="W1988" s="8">
        <v>257027049</v>
      </c>
      <c r="X1988" s="8">
        <v>335682234</v>
      </c>
      <c r="Y1988" s="8">
        <v>697173765</v>
      </c>
      <c r="Z1988" s="8">
        <v>57610823.111111112</v>
      </c>
      <c r="AA1988" s="8">
        <v>25320694.725589074</v>
      </c>
      <c r="AB1988" s="8">
        <v>1996458</v>
      </c>
      <c r="AC1988" s="8">
        <v>101826000</v>
      </c>
      <c r="AD1988" s="8">
        <v>12416600</v>
      </c>
      <c r="AE1988" s="8">
        <v>3400000</v>
      </c>
      <c r="AF1988" s="8">
        <v>52000000</v>
      </c>
      <c r="AG1988" s="8">
        <v>5709473.555555556</v>
      </c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9" t="s">
        <v>4319</v>
      </c>
      <c r="BE1988" s="8"/>
      <c r="BF1988" s="8"/>
      <c r="BG1988" s="8">
        <f>IF($BE1988=1,T1987,0)</f>
        <v>0</v>
      </c>
      <c r="BH1988" s="8">
        <f>IF($BE1988=1,U1987,0)</f>
        <v>0</v>
      </c>
      <c r="BI1988" s="8">
        <f>IF($BE1988=1,V1987,0)</f>
        <v>0</v>
      </c>
      <c r="BJ1988" s="8">
        <f>IF($BE1988=1,W1987,0)</f>
        <v>0</v>
      </c>
      <c r="BK1988" s="8">
        <f>IF($BE1988=1,X1987,0)</f>
        <v>0</v>
      </c>
      <c r="BL1988" s="8">
        <f>IF($BE1988=1,Y1987,0)</f>
        <v>0</v>
      </c>
      <c r="BM1988" s="8">
        <f>IF($BE1988=1,Z1987,0)</f>
        <v>0</v>
      </c>
    </row>
    <row r="1989" spans="1:65" s="7" customFormat="1" ht="15.75" customHeight="1" x14ac:dyDescent="0.15">
      <c r="A1989" s="7" t="s">
        <v>4322</v>
      </c>
      <c r="B1989" s="7" t="s">
        <v>3223</v>
      </c>
      <c r="C1989" s="7" t="s">
        <v>4138</v>
      </c>
      <c r="D1989" s="7" t="s">
        <v>37</v>
      </c>
      <c r="E1989" s="7" t="s">
        <v>1968</v>
      </c>
      <c r="F1989" s="7" t="s">
        <v>2303</v>
      </c>
      <c r="G1989" s="7" t="s">
        <v>3026</v>
      </c>
      <c r="H1989" s="7" t="s">
        <v>4142</v>
      </c>
      <c r="I1989" s="7" t="s">
        <v>33</v>
      </c>
      <c r="J1989" s="7" t="s">
        <v>33</v>
      </c>
      <c r="K1989" s="7" t="s">
        <v>33</v>
      </c>
      <c r="L1989" s="7" t="s">
        <v>33</v>
      </c>
      <c r="M1989" s="7" t="s">
        <v>33</v>
      </c>
      <c r="N1989" s="7" t="s">
        <v>33</v>
      </c>
      <c r="O1989" s="7" t="s">
        <v>33</v>
      </c>
      <c r="P1989" s="7" t="s">
        <v>33</v>
      </c>
      <c r="Q1989" s="7" t="s">
        <v>33</v>
      </c>
      <c r="R1989" s="7" t="s">
        <v>33</v>
      </c>
      <c r="S1989" s="12" t="s">
        <v>3225</v>
      </c>
      <c r="T1989" s="8">
        <v>25320694.725589074</v>
      </c>
      <c r="U1989" s="8">
        <v>19964586</v>
      </c>
      <c r="V1989" s="8">
        <v>13919000</v>
      </c>
      <c r="W1989" s="8">
        <v>127686207</v>
      </c>
      <c r="X1989" s="8">
        <v>335682234</v>
      </c>
      <c r="Y1989" s="8">
        <v>697173765</v>
      </c>
      <c r="Z1989" s="8">
        <v>51522503.111111112</v>
      </c>
      <c r="AA1989" s="8">
        <v>25320694.725589074</v>
      </c>
      <c r="AB1989" s="8">
        <v>1996458</v>
      </c>
      <c r="AC1989" s="8">
        <v>101826000</v>
      </c>
      <c r="AD1989" s="8">
        <v>12416600</v>
      </c>
      <c r="AE1989" s="8">
        <v>3400000</v>
      </c>
      <c r="AF1989" s="8">
        <v>52000000</v>
      </c>
      <c r="AG1989" s="8">
        <v>5709473.555555556</v>
      </c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9" t="s">
        <v>4321</v>
      </c>
      <c r="BE1989" s="8"/>
      <c r="BF1989" s="8"/>
      <c r="BG1989" s="8">
        <f>IF($BE1989=1,T1988,0)</f>
        <v>0</v>
      </c>
      <c r="BH1989" s="8">
        <f>IF($BE1989=1,U1988,0)</f>
        <v>0</v>
      </c>
      <c r="BI1989" s="8">
        <f>IF($BE1989=1,V1988,0)</f>
        <v>0</v>
      </c>
      <c r="BJ1989" s="8">
        <f>IF($BE1989=1,W1988,0)</f>
        <v>0</v>
      </c>
      <c r="BK1989" s="8">
        <f>IF($BE1989=1,X1988,0)</f>
        <v>0</v>
      </c>
      <c r="BL1989" s="8">
        <f>IF($BE1989=1,Y1988,0)</f>
        <v>0</v>
      </c>
      <c r="BM1989" s="8">
        <f>IF($BE1989=1,Z1988,0)</f>
        <v>0</v>
      </c>
    </row>
    <row r="1990" spans="1:65" s="7" customFormat="1" ht="15.75" customHeight="1" x14ac:dyDescent="0.15">
      <c r="A1990" s="7" t="s">
        <v>4324</v>
      </c>
      <c r="B1990" s="7" t="s">
        <v>3223</v>
      </c>
      <c r="C1990" s="7" t="s">
        <v>4138</v>
      </c>
      <c r="D1990" s="7" t="s">
        <v>37</v>
      </c>
      <c r="E1990" s="7" t="s">
        <v>1968</v>
      </c>
      <c r="F1990" s="7" t="s">
        <v>2496</v>
      </c>
      <c r="G1990" s="7" t="s">
        <v>3023</v>
      </c>
      <c r="H1990" s="7" t="s">
        <v>4139</v>
      </c>
      <c r="I1990" s="7" t="s">
        <v>33</v>
      </c>
      <c r="J1990" s="7" t="s">
        <v>33</v>
      </c>
      <c r="K1990" s="7" t="s">
        <v>33</v>
      </c>
      <c r="L1990" s="7" t="s">
        <v>33</v>
      </c>
      <c r="M1990" s="7" t="s">
        <v>33</v>
      </c>
      <c r="N1990" s="7" t="s">
        <v>33</v>
      </c>
      <c r="O1990" s="7" t="s">
        <v>33</v>
      </c>
      <c r="P1990" s="7" t="s">
        <v>33</v>
      </c>
      <c r="Q1990" s="7" t="s">
        <v>33</v>
      </c>
      <c r="R1990" s="7" t="s">
        <v>33</v>
      </c>
      <c r="S1990" s="12" t="s">
        <v>3225</v>
      </c>
      <c r="T1990" s="8">
        <v>6245618.9213005938</v>
      </c>
      <c r="U1990" s="8">
        <v>25808628</v>
      </c>
      <c r="V1990" s="8">
        <v>27527000</v>
      </c>
      <c r="W1990" s="8">
        <v>309117586</v>
      </c>
      <c r="X1990" s="8">
        <v>337278223.72622269</v>
      </c>
      <c r="Y1990" s="8">
        <v>1261988177</v>
      </c>
      <c r="Z1990" s="8">
        <v>42920880.877192989</v>
      </c>
      <c r="AA1990" s="8">
        <v>6245618.9213005938</v>
      </c>
      <c r="AB1990" s="8">
        <v>2580862</v>
      </c>
      <c r="AC1990" s="8">
        <v>123023000</v>
      </c>
      <c r="AD1990" s="8">
        <v>12417278</v>
      </c>
      <c r="AE1990" s="8">
        <v>3400000</v>
      </c>
      <c r="AF1990" s="8">
        <v>52000000</v>
      </c>
      <c r="AG1990" s="8">
        <v>4507479.1228070185</v>
      </c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9" t="s">
        <v>4323</v>
      </c>
      <c r="BE1990" s="8"/>
      <c r="BF1990" s="8"/>
      <c r="BG1990" s="8">
        <f>IF($BE1990=1,T1989,0)</f>
        <v>0</v>
      </c>
      <c r="BH1990" s="8">
        <f>IF($BE1990=1,U1989,0)</f>
        <v>0</v>
      </c>
      <c r="BI1990" s="8">
        <f>IF($BE1990=1,V1989,0)</f>
        <v>0</v>
      </c>
      <c r="BJ1990" s="8">
        <f>IF($BE1990=1,W1989,0)</f>
        <v>0</v>
      </c>
      <c r="BK1990" s="8">
        <f>IF($BE1990=1,X1989,0)</f>
        <v>0</v>
      </c>
      <c r="BL1990" s="8">
        <f>IF($BE1990=1,Y1989,0)</f>
        <v>0</v>
      </c>
      <c r="BM1990" s="8">
        <f>IF($BE1990=1,Z1989,0)</f>
        <v>0</v>
      </c>
    </row>
    <row r="1991" spans="1:65" s="7" customFormat="1" ht="15.75" customHeight="1" x14ac:dyDescent="0.15">
      <c r="A1991" s="7" t="s">
        <v>4326</v>
      </c>
      <c r="B1991" s="7" t="s">
        <v>3223</v>
      </c>
      <c r="C1991" s="7" t="s">
        <v>4138</v>
      </c>
      <c r="D1991" s="7" t="s">
        <v>37</v>
      </c>
      <c r="E1991" s="7" t="s">
        <v>1968</v>
      </c>
      <c r="F1991" s="7" t="s">
        <v>2496</v>
      </c>
      <c r="G1991" s="7" t="s">
        <v>3023</v>
      </c>
      <c r="H1991" s="7" t="s">
        <v>4142</v>
      </c>
      <c r="I1991" s="7" t="s">
        <v>33</v>
      </c>
      <c r="J1991" s="7" t="s">
        <v>33</v>
      </c>
      <c r="K1991" s="7" t="s">
        <v>33</v>
      </c>
      <c r="L1991" s="7" t="s">
        <v>33</v>
      </c>
      <c r="M1991" s="7" t="s">
        <v>33</v>
      </c>
      <c r="N1991" s="7" t="s">
        <v>33</v>
      </c>
      <c r="O1991" s="7" t="s">
        <v>33</v>
      </c>
      <c r="P1991" s="7" t="s">
        <v>33</v>
      </c>
      <c r="Q1991" s="7" t="s">
        <v>33</v>
      </c>
      <c r="R1991" s="7" t="s">
        <v>33</v>
      </c>
      <c r="S1991" s="12" t="s">
        <v>3225</v>
      </c>
      <c r="T1991" s="8">
        <v>6245618.9213005938</v>
      </c>
      <c r="U1991" s="8">
        <v>25808628</v>
      </c>
      <c r="V1991" s="8">
        <v>27527000</v>
      </c>
      <c r="W1991" s="8">
        <v>153908575</v>
      </c>
      <c r="X1991" s="8">
        <v>337278223.72622269</v>
      </c>
      <c r="Y1991" s="8">
        <v>1261988177</v>
      </c>
      <c r="Z1991" s="8">
        <v>38114312.456140354</v>
      </c>
      <c r="AA1991" s="8">
        <v>6245618.9213005938</v>
      </c>
      <c r="AB1991" s="8">
        <v>2580862</v>
      </c>
      <c r="AC1991" s="8">
        <v>123023000</v>
      </c>
      <c r="AD1991" s="8">
        <v>12417278</v>
      </c>
      <c r="AE1991" s="8">
        <v>3400000</v>
      </c>
      <c r="AF1991" s="8">
        <v>52000000</v>
      </c>
      <c r="AG1991" s="8">
        <v>4507479.1228070185</v>
      </c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9" t="s">
        <v>4325</v>
      </c>
      <c r="BE1991" s="8"/>
      <c r="BF1991" s="8"/>
      <c r="BG1991" s="8">
        <f>IF($BE1991=1,T1990,0)</f>
        <v>0</v>
      </c>
      <c r="BH1991" s="8">
        <f>IF($BE1991=1,U1990,0)</f>
        <v>0</v>
      </c>
      <c r="BI1991" s="8">
        <f>IF($BE1991=1,V1990,0)</f>
        <v>0</v>
      </c>
      <c r="BJ1991" s="8">
        <f>IF($BE1991=1,W1990,0)</f>
        <v>0</v>
      </c>
      <c r="BK1991" s="8">
        <f>IF($BE1991=1,X1990,0)</f>
        <v>0</v>
      </c>
      <c r="BL1991" s="8">
        <f>IF($BE1991=1,Y1990,0)</f>
        <v>0</v>
      </c>
      <c r="BM1991" s="8">
        <f>IF($BE1991=1,Z1990,0)</f>
        <v>0</v>
      </c>
    </row>
    <row r="1992" spans="1:65" s="7" customFormat="1" ht="15.75" customHeight="1" x14ac:dyDescent="0.15">
      <c r="A1992" s="7" t="s">
        <v>4328</v>
      </c>
      <c r="B1992" s="7" t="s">
        <v>3223</v>
      </c>
      <c r="C1992" s="7" t="s">
        <v>4138</v>
      </c>
      <c r="D1992" s="7" t="s">
        <v>37</v>
      </c>
      <c r="E1992" s="7" t="s">
        <v>1968</v>
      </c>
      <c r="F1992" s="7" t="s">
        <v>2496</v>
      </c>
      <c r="G1992" s="7" t="s">
        <v>3026</v>
      </c>
      <c r="H1992" s="7" t="s">
        <v>4139</v>
      </c>
      <c r="I1992" s="7" t="s">
        <v>33</v>
      </c>
      <c r="J1992" s="7" t="s">
        <v>33</v>
      </c>
      <c r="K1992" s="7" t="s">
        <v>33</v>
      </c>
      <c r="L1992" s="7" t="s">
        <v>33</v>
      </c>
      <c r="M1992" s="7" t="s">
        <v>33</v>
      </c>
      <c r="N1992" s="7" t="s">
        <v>33</v>
      </c>
      <c r="O1992" s="7" t="s">
        <v>33</v>
      </c>
      <c r="P1992" s="7" t="s">
        <v>33</v>
      </c>
      <c r="Q1992" s="7" t="s">
        <v>33</v>
      </c>
      <c r="R1992" s="7" t="s">
        <v>33</v>
      </c>
      <c r="S1992" s="12" t="s">
        <v>3225</v>
      </c>
      <c r="T1992" s="8">
        <v>40580755.369019851</v>
      </c>
      <c r="U1992" s="8">
        <v>21404640</v>
      </c>
      <c r="V1992" s="8">
        <v>15489000</v>
      </c>
      <c r="W1992" s="8">
        <v>407531458</v>
      </c>
      <c r="X1992" s="8">
        <v>844675000</v>
      </c>
      <c r="Y1992" s="8">
        <v>1248343177</v>
      </c>
      <c r="Z1992" s="8">
        <v>76147880.111111119</v>
      </c>
      <c r="AA1992" s="8">
        <v>40580755.369019851</v>
      </c>
      <c r="AB1992" s="8">
        <v>2140464</v>
      </c>
      <c r="AC1992" s="8">
        <v>103322000</v>
      </c>
      <c r="AD1992" s="8">
        <v>12417278</v>
      </c>
      <c r="AE1992" s="8">
        <v>3400000</v>
      </c>
      <c r="AF1992" s="8">
        <v>52000000</v>
      </c>
      <c r="AG1992" s="8">
        <v>5709473.555555556</v>
      </c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9" t="s">
        <v>4327</v>
      </c>
      <c r="BE1992" s="8"/>
      <c r="BF1992" s="8"/>
      <c r="BG1992" s="8">
        <f>IF($BE1992=1,T1991,0)</f>
        <v>0</v>
      </c>
      <c r="BH1992" s="8">
        <f>IF($BE1992=1,U1991,0)</f>
        <v>0</v>
      </c>
      <c r="BI1992" s="8">
        <f>IF($BE1992=1,V1991,0)</f>
        <v>0</v>
      </c>
      <c r="BJ1992" s="8">
        <f>IF($BE1992=1,W1991,0)</f>
        <v>0</v>
      </c>
      <c r="BK1992" s="8">
        <f>IF($BE1992=1,X1991,0)</f>
        <v>0</v>
      </c>
      <c r="BL1992" s="8">
        <f>IF($BE1992=1,Y1991,0)</f>
        <v>0</v>
      </c>
      <c r="BM1992" s="8">
        <f>IF($BE1992=1,Z1991,0)</f>
        <v>0</v>
      </c>
    </row>
    <row r="1993" spans="1:65" s="7" customFormat="1" ht="15.75" customHeight="1" x14ac:dyDescent="0.15">
      <c r="A1993" s="7" t="s">
        <v>4330</v>
      </c>
      <c r="B1993" s="7" t="s">
        <v>3223</v>
      </c>
      <c r="C1993" s="7" t="s">
        <v>4138</v>
      </c>
      <c r="D1993" s="7" t="s">
        <v>37</v>
      </c>
      <c r="E1993" s="7" t="s">
        <v>1968</v>
      </c>
      <c r="F1993" s="7" t="s">
        <v>2496</v>
      </c>
      <c r="G1993" s="7" t="s">
        <v>3026</v>
      </c>
      <c r="H1993" s="7" t="s">
        <v>4142</v>
      </c>
      <c r="I1993" s="7" t="s">
        <v>33</v>
      </c>
      <c r="J1993" s="7" t="s">
        <v>33</v>
      </c>
      <c r="K1993" s="7" t="s">
        <v>33</v>
      </c>
      <c r="L1993" s="7" t="s">
        <v>33</v>
      </c>
      <c r="M1993" s="7" t="s">
        <v>33</v>
      </c>
      <c r="N1993" s="7" t="s">
        <v>33</v>
      </c>
      <c r="O1993" s="7" t="s">
        <v>33</v>
      </c>
      <c r="P1993" s="7" t="s">
        <v>33</v>
      </c>
      <c r="Q1993" s="7" t="s">
        <v>33</v>
      </c>
      <c r="R1993" s="7" t="s">
        <v>33</v>
      </c>
      <c r="S1993" s="12" t="s">
        <v>3225</v>
      </c>
      <c r="T1993" s="8">
        <v>40580755.369019851</v>
      </c>
      <c r="U1993" s="8">
        <v>21404640</v>
      </c>
      <c r="V1993" s="8">
        <v>15489000</v>
      </c>
      <c r="W1993" s="8">
        <v>200586111</v>
      </c>
      <c r="X1993" s="8">
        <v>844675000</v>
      </c>
      <c r="Y1993" s="8">
        <v>1248343177</v>
      </c>
      <c r="Z1993" s="8">
        <v>70059560.111111119</v>
      </c>
      <c r="AA1993" s="8">
        <v>40580755.369019851</v>
      </c>
      <c r="AB1993" s="8">
        <v>2140464</v>
      </c>
      <c r="AC1993" s="8">
        <v>103322000</v>
      </c>
      <c r="AD1993" s="8">
        <v>12417278</v>
      </c>
      <c r="AE1993" s="8">
        <v>3400000</v>
      </c>
      <c r="AF1993" s="8">
        <v>52000000</v>
      </c>
      <c r="AG1993" s="8">
        <v>5709473.555555556</v>
      </c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9" t="s">
        <v>4329</v>
      </c>
      <c r="BE1993" s="8"/>
      <c r="BF1993" s="8"/>
      <c r="BG1993" s="8">
        <f>IF($BE1993=1,T1992,0)</f>
        <v>0</v>
      </c>
      <c r="BH1993" s="8">
        <f>IF($BE1993=1,U1992,0)</f>
        <v>0</v>
      </c>
      <c r="BI1993" s="8">
        <f>IF($BE1993=1,V1992,0)</f>
        <v>0</v>
      </c>
      <c r="BJ1993" s="8">
        <f>IF($BE1993=1,W1992,0)</f>
        <v>0</v>
      </c>
      <c r="BK1993" s="8">
        <f>IF($BE1993=1,X1992,0)</f>
        <v>0</v>
      </c>
      <c r="BL1993" s="8">
        <f>IF($BE1993=1,Y1992,0)</f>
        <v>0</v>
      </c>
      <c r="BM1993" s="8">
        <f>IF($BE1993=1,Z1992,0)</f>
        <v>0</v>
      </c>
    </row>
    <row r="1994" spans="1:65" s="7" customFormat="1" ht="15.75" customHeight="1" x14ac:dyDescent="0.15">
      <c r="A1994" s="7" t="s">
        <v>4332</v>
      </c>
      <c r="B1994" s="7" t="s">
        <v>3223</v>
      </c>
      <c r="C1994" s="7" t="s">
        <v>4138</v>
      </c>
      <c r="D1994" s="7" t="s">
        <v>37</v>
      </c>
      <c r="E1994" s="7" t="s">
        <v>1968</v>
      </c>
      <c r="F1994" s="7" t="s">
        <v>2761</v>
      </c>
      <c r="G1994" s="7" t="s">
        <v>3023</v>
      </c>
      <c r="H1994" s="7" t="s">
        <v>4139</v>
      </c>
      <c r="I1994" s="7" t="s">
        <v>33</v>
      </c>
      <c r="J1994" s="7" t="s">
        <v>33</v>
      </c>
      <c r="K1994" s="7" t="s">
        <v>33</v>
      </c>
      <c r="L1994" s="7" t="s">
        <v>33</v>
      </c>
      <c r="M1994" s="7" t="s">
        <v>33</v>
      </c>
      <c r="N1994" s="7" t="s">
        <v>33</v>
      </c>
      <c r="O1994" s="7" t="s">
        <v>33</v>
      </c>
      <c r="P1994" s="7" t="s">
        <v>33</v>
      </c>
      <c r="Q1994" s="7" t="s">
        <v>33</v>
      </c>
      <c r="R1994" s="7" t="s">
        <v>33</v>
      </c>
      <c r="S1994" s="12" t="s">
        <v>3225</v>
      </c>
      <c r="T1994" s="8">
        <v>6245618.9213005938</v>
      </c>
      <c r="U1994" s="8">
        <v>48950121</v>
      </c>
      <c r="V1994" s="8">
        <v>31637000</v>
      </c>
      <c r="W1994" s="8">
        <v>571852392</v>
      </c>
      <c r="X1994" s="8">
        <v>957759750.8373338</v>
      </c>
      <c r="Y1994" s="8">
        <v>2257917648</v>
      </c>
      <c r="Z1994" s="8">
        <v>46446045.438596494</v>
      </c>
      <c r="AA1994" s="8">
        <v>6245618.9213005938</v>
      </c>
      <c r="AB1994" s="8">
        <v>4895012</v>
      </c>
      <c r="AC1994" s="8">
        <v>126159000</v>
      </c>
      <c r="AD1994" s="8">
        <v>12417278</v>
      </c>
      <c r="AE1994" s="8">
        <v>3400000</v>
      </c>
      <c r="AF1994" s="8">
        <v>52000000</v>
      </c>
      <c r="AG1994" s="8">
        <v>4573334.3859649124</v>
      </c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9" t="s">
        <v>4331</v>
      </c>
      <c r="BE1994" s="8"/>
      <c r="BF1994" s="8"/>
      <c r="BG1994" s="8">
        <f>IF($BE1994=1,T1993,0)</f>
        <v>0</v>
      </c>
      <c r="BH1994" s="8">
        <f>IF($BE1994=1,U1993,0)</f>
        <v>0</v>
      </c>
      <c r="BI1994" s="8">
        <f>IF($BE1994=1,V1993,0)</f>
        <v>0</v>
      </c>
      <c r="BJ1994" s="8">
        <f>IF($BE1994=1,W1993,0)</f>
        <v>0</v>
      </c>
      <c r="BK1994" s="8">
        <f>IF($BE1994=1,X1993,0)</f>
        <v>0</v>
      </c>
      <c r="BL1994" s="8">
        <f>IF($BE1994=1,Y1993,0)</f>
        <v>0</v>
      </c>
      <c r="BM1994" s="8">
        <f>IF($BE1994=1,Z1993,0)</f>
        <v>0</v>
      </c>
    </row>
    <row r="1995" spans="1:65" s="7" customFormat="1" ht="15.75" customHeight="1" x14ac:dyDescent="0.15">
      <c r="A1995" s="7" t="s">
        <v>4334</v>
      </c>
      <c r="B1995" s="7" t="s">
        <v>3223</v>
      </c>
      <c r="C1995" s="7" t="s">
        <v>4138</v>
      </c>
      <c r="D1995" s="7" t="s">
        <v>37</v>
      </c>
      <c r="E1995" s="7" t="s">
        <v>1968</v>
      </c>
      <c r="F1995" s="7" t="s">
        <v>2761</v>
      </c>
      <c r="G1995" s="7" t="s">
        <v>3023</v>
      </c>
      <c r="H1995" s="7" t="s">
        <v>4142</v>
      </c>
      <c r="I1995" s="7" t="s">
        <v>33</v>
      </c>
      <c r="J1995" s="7" t="s">
        <v>33</v>
      </c>
      <c r="K1995" s="7" t="s">
        <v>33</v>
      </c>
      <c r="L1995" s="7" t="s">
        <v>33</v>
      </c>
      <c r="M1995" s="7" t="s">
        <v>33</v>
      </c>
      <c r="N1995" s="7" t="s">
        <v>33</v>
      </c>
      <c r="O1995" s="7" t="s">
        <v>33</v>
      </c>
      <c r="P1995" s="7" t="s">
        <v>33</v>
      </c>
      <c r="Q1995" s="7" t="s">
        <v>33</v>
      </c>
      <c r="R1995" s="7" t="s">
        <v>33</v>
      </c>
      <c r="S1995" s="12" t="s">
        <v>3225</v>
      </c>
      <c r="T1995" s="8">
        <v>6245618.9213005938</v>
      </c>
      <c r="U1995" s="8">
        <v>48950121</v>
      </c>
      <c r="V1995" s="8">
        <v>31637000</v>
      </c>
      <c r="W1995" s="8">
        <v>287302539</v>
      </c>
      <c r="X1995" s="8">
        <v>957759750.8373338</v>
      </c>
      <c r="Y1995" s="8">
        <v>2257917648</v>
      </c>
      <c r="Z1995" s="8">
        <v>41639477.01754386</v>
      </c>
      <c r="AA1995" s="8">
        <v>6245618.9213005938</v>
      </c>
      <c r="AB1995" s="8">
        <v>4895012</v>
      </c>
      <c r="AC1995" s="8">
        <v>126159000</v>
      </c>
      <c r="AD1995" s="8">
        <v>12417278</v>
      </c>
      <c r="AE1995" s="8">
        <v>3400000</v>
      </c>
      <c r="AF1995" s="8">
        <v>52000000</v>
      </c>
      <c r="AG1995" s="8">
        <v>4573334.3859649124</v>
      </c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9" t="s">
        <v>4333</v>
      </c>
      <c r="BE1995" s="8"/>
      <c r="BF1995" s="8"/>
      <c r="BG1995" s="8">
        <f>IF($BE1995=1,T1994,0)</f>
        <v>0</v>
      </c>
      <c r="BH1995" s="8">
        <f>IF($BE1995=1,U1994,0)</f>
        <v>0</v>
      </c>
      <c r="BI1995" s="8">
        <f>IF($BE1995=1,V1994,0)</f>
        <v>0</v>
      </c>
      <c r="BJ1995" s="8">
        <f>IF($BE1995=1,W1994,0)</f>
        <v>0</v>
      </c>
      <c r="BK1995" s="8">
        <f>IF($BE1995=1,X1994,0)</f>
        <v>0</v>
      </c>
      <c r="BL1995" s="8">
        <f>IF($BE1995=1,Y1994,0)</f>
        <v>0</v>
      </c>
      <c r="BM1995" s="8">
        <f>IF($BE1995=1,Z1994,0)</f>
        <v>0</v>
      </c>
    </row>
    <row r="1996" spans="1:65" s="7" customFormat="1" ht="15.75" customHeight="1" x14ac:dyDescent="0.15">
      <c r="A1996" s="7" t="s">
        <v>4336</v>
      </c>
      <c r="B1996" s="7" t="s">
        <v>3223</v>
      </c>
      <c r="C1996" s="7" t="s">
        <v>4138</v>
      </c>
      <c r="D1996" s="7" t="s">
        <v>37</v>
      </c>
      <c r="E1996" s="7" t="s">
        <v>1968</v>
      </c>
      <c r="F1996" s="7" t="s">
        <v>2761</v>
      </c>
      <c r="G1996" s="7" t="s">
        <v>3026</v>
      </c>
      <c r="H1996" s="7" t="s">
        <v>4139</v>
      </c>
      <c r="I1996" s="7" t="s">
        <v>33</v>
      </c>
      <c r="J1996" s="7" t="s">
        <v>33</v>
      </c>
      <c r="K1996" s="7" t="s">
        <v>33</v>
      </c>
      <c r="L1996" s="7" t="s">
        <v>33</v>
      </c>
      <c r="M1996" s="7" t="s">
        <v>33</v>
      </c>
      <c r="N1996" s="7" t="s">
        <v>33</v>
      </c>
      <c r="O1996" s="7" t="s">
        <v>33</v>
      </c>
      <c r="P1996" s="7" t="s">
        <v>33</v>
      </c>
      <c r="Q1996" s="7" t="s">
        <v>33</v>
      </c>
      <c r="R1996" s="7" t="s">
        <v>33</v>
      </c>
      <c r="S1996" s="12" t="s">
        <v>3225</v>
      </c>
      <c r="T1996" s="8">
        <v>67285861.495023727</v>
      </c>
      <c r="U1996" s="8">
        <v>43259117</v>
      </c>
      <c r="V1996" s="8">
        <v>18309000</v>
      </c>
      <c r="W1996" s="8">
        <v>609439848</v>
      </c>
      <c r="X1996" s="8">
        <v>1378535000</v>
      </c>
      <c r="Y1996" s="8">
        <v>2213161648</v>
      </c>
      <c r="Z1996" s="8">
        <v>71973060.795555562</v>
      </c>
      <c r="AA1996" s="8">
        <v>67285861.495023727</v>
      </c>
      <c r="AB1996" s="8">
        <v>4325911</v>
      </c>
      <c r="AC1996" s="8">
        <v>106008000</v>
      </c>
      <c r="AD1996" s="8">
        <v>12461259</v>
      </c>
      <c r="AE1996" s="8">
        <v>3400000</v>
      </c>
      <c r="AF1996" s="8">
        <v>52000000</v>
      </c>
      <c r="AG1996" s="8">
        <v>5709473.555555556</v>
      </c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9" t="s">
        <v>4335</v>
      </c>
      <c r="BE1996" s="8"/>
      <c r="BF1996" s="8"/>
      <c r="BG1996" s="8">
        <f>IF($BE1996=1,T1995,0)</f>
        <v>0</v>
      </c>
      <c r="BH1996" s="8">
        <f>IF($BE1996=1,U1995,0)</f>
        <v>0</v>
      </c>
      <c r="BI1996" s="8">
        <f>IF($BE1996=1,V1995,0)</f>
        <v>0</v>
      </c>
      <c r="BJ1996" s="8">
        <f>IF($BE1996=1,W1995,0)</f>
        <v>0</v>
      </c>
      <c r="BK1996" s="8">
        <f>IF($BE1996=1,X1995,0)</f>
        <v>0</v>
      </c>
      <c r="BL1996" s="8">
        <f>IF($BE1996=1,Y1995,0)</f>
        <v>0</v>
      </c>
      <c r="BM1996" s="8">
        <f>IF($BE1996=1,Z1995,0)</f>
        <v>0</v>
      </c>
    </row>
    <row r="1997" spans="1:65" s="7" customFormat="1" ht="15.75" customHeight="1" x14ac:dyDescent="0.15">
      <c r="A1997" s="7" t="s">
        <v>4338</v>
      </c>
      <c r="B1997" s="7" t="s">
        <v>3223</v>
      </c>
      <c r="C1997" s="7" t="s">
        <v>4138</v>
      </c>
      <c r="D1997" s="7" t="s">
        <v>37</v>
      </c>
      <c r="E1997" s="7" t="s">
        <v>1968</v>
      </c>
      <c r="F1997" s="7" t="s">
        <v>2761</v>
      </c>
      <c r="G1997" s="7" t="s">
        <v>3026</v>
      </c>
      <c r="H1997" s="7" t="s">
        <v>4142</v>
      </c>
      <c r="I1997" s="7" t="s">
        <v>33</v>
      </c>
      <c r="J1997" s="7" t="s">
        <v>33</v>
      </c>
      <c r="K1997" s="7" t="s">
        <v>33</v>
      </c>
      <c r="L1997" s="7" t="s">
        <v>33</v>
      </c>
      <c r="M1997" s="7" t="s">
        <v>33</v>
      </c>
      <c r="N1997" s="7" t="s">
        <v>33</v>
      </c>
      <c r="O1997" s="7" t="s">
        <v>33</v>
      </c>
      <c r="P1997" s="7" t="s">
        <v>33</v>
      </c>
      <c r="Q1997" s="7" t="s">
        <v>33</v>
      </c>
      <c r="R1997" s="7" t="s">
        <v>33</v>
      </c>
      <c r="S1997" s="12" t="s">
        <v>3225</v>
      </c>
      <c r="T1997" s="8">
        <v>67285861.495023727</v>
      </c>
      <c r="U1997" s="8">
        <v>43259117</v>
      </c>
      <c r="V1997" s="8">
        <v>18309000</v>
      </c>
      <c r="W1997" s="8">
        <v>299021827</v>
      </c>
      <c r="X1997" s="8">
        <v>1378535000</v>
      </c>
      <c r="Y1997" s="8">
        <v>2213161648</v>
      </c>
      <c r="Z1997" s="8">
        <v>65884740.795555562</v>
      </c>
      <c r="AA1997" s="8">
        <v>67285861.495023727</v>
      </c>
      <c r="AB1997" s="8">
        <v>4325911</v>
      </c>
      <c r="AC1997" s="8">
        <v>106008000</v>
      </c>
      <c r="AD1997" s="8">
        <v>12461259</v>
      </c>
      <c r="AE1997" s="8">
        <v>3400000</v>
      </c>
      <c r="AF1997" s="8">
        <v>52000000</v>
      </c>
      <c r="AG1997" s="8">
        <v>5709473.555555556</v>
      </c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9" t="s">
        <v>4337</v>
      </c>
      <c r="BE1997" s="8"/>
      <c r="BF1997" s="8"/>
      <c r="BG1997" s="8">
        <f>IF($BE1997=1,T1996,0)</f>
        <v>0</v>
      </c>
      <c r="BH1997" s="8">
        <f>IF($BE1997=1,U1996,0)</f>
        <v>0</v>
      </c>
      <c r="BI1997" s="8">
        <f>IF($BE1997=1,V1996,0)</f>
        <v>0</v>
      </c>
      <c r="BJ1997" s="8">
        <f>IF($BE1997=1,W1996,0)</f>
        <v>0</v>
      </c>
      <c r="BK1997" s="8">
        <f>IF($BE1997=1,X1996,0)</f>
        <v>0</v>
      </c>
      <c r="BL1997" s="8">
        <f>IF($BE1997=1,Y1996,0)</f>
        <v>0</v>
      </c>
      <c r="BM1997" s="8">
        <f>IF($BE1997=1,Z1996,0)</f>
        <v>0</v>
      </c>
    </row>
    <row r="1998" spans="1:65" s="7" customFormat="1" ht="15.75" customHeight="1" x14ac:dyDescent="0.15">
      <c r="A1998" s="7" t="s">
        <v>4340</v>
      </c>
      <c r="B1998" s="7" t="s">
        <v>3223</v>
      </c>
      <c r="C1998" s="7" t="s">
        <v>4341</v>
      </c>
      <c r="D1998" s="7" t="s">
        <v>32</v>
      </c>
      <c r="E1998" s="7" t="s">
        <v>271</v>
      </c>
      <c r="F1998" s="7" t="s">
        <v>2041</v>
      </c>
      <c r="G1998" s="7" t="s">
        <v>3023</v>
      </c>
      <c r="H1998" s="7" t="s">
        <v>4342</v>
      </c>
      <c r="I1998" s="7" t="s">
        <v>33</v>
      </c>
      <c r="J1998" s="7" t="s">
        <v>33</v>
      </c>
      <c r="K1998" s="7" t="s">
        <v>33</v>
      </c>
      <c r="L1998" s="7" t="s">
        <v>33</v>
      </c>
      <c r="M1998" s="7" t="s">
        <v>33</v>
      </c>
      <c r="N1998" s="7" t="s">
        <v>33</v>
      </c>
      <c r="O1998" s="7" t="s">
        <v>33</v>
      </c>
      <c r="P1998" s="7" t="s">
        <v>33</v>
      </c>
      <c r="Q1998" s="7" t="s">
        <v>33</v>
      </c>
      <c r="R1998" s="7" t="s">
        <v>33</v>
      </c>
      <c r="S1998" s="12" t="s">
        <v>3225</v>
      </c>
      <c r="T1998" s="8">
        <v>6245618.9213005938</v>
      </c>
      <c r="U1998" s="8">
        <v>78750000</v>
      </c>
      <c r="V1998" s="8">
        <v>8764000</v>
      </c>
      <c r="W1998" s="8">
        <v>99733572</v>
      </c>
      <c r="X1998" s="8">
        <v>46900489.726222694</v>
      </c>
      <c r="Y1998" s="8">
        <v>104206542</v>
      </c>
      <c r="Z1998" s="8">
        <v>23561103.333333332</v>
      </c>
      <c r="AA1998" s="8">
        <v>6245618.9213005938</v>
      </c>
      <c r="AB1998" s="8">
        <v>7875000</v>
      </c>
      <c r="AC1998" s="8">
        <v>11308000</v>
      </c>
      <c r="AD1998" s="8">
        <v>12417278</v>
      </c>
      <c r="AE1998" s="8">
        <v>3400000</v>
      </c>
      <c r="AF1998" s="8">
        <v>30000000</v>
      </c>
      <c r="AG1998" s="8">
        <v>4594923.8596491236</v>
      </c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9" t="s">
        <v>4339</v>
      </c>
      <c r="BE1998" s="8"/>
      <c r="BF1998" s="8"/>
      <c r="BG1998" s="8">
        <f>IF($BE1998=1,T1997,0)</f>
        <v>0</v>
      </c>
      <c r="BH1998" s="8">
        <f>IF($BE1998=1,U1997,0)</f>
        <v>0</v>
      </c>
      <c r="BI1998" s="8">
        <f>IF($BE1998=1,V1997,0)</f>
        <v>0</v>
      </c>
      <c r="BJ1998" s="8">
        <f>IF($BE1998=1,W1997,0)</f>
        <v>0</v>
      </c>
      <c r="BK1998" s="8">
        <f>IF($BE1998=1,X1997,0)</f>
        <v>0</v>
      </c>
      <c r="BL1998" s="8">
        <f>IF($BE1998=1,Y1997,0)</f>
        <v>0</v>
      </c>
      <c r="BM1998" s="8">
        <f>IF($BE1998=1,Z1997,0)</f>
        <v>0</v>
      </c>
    </row>
    <row r="1999" spans="1:65" s="7" customFormat="1" ht="15.75" customHeight="1" x14ac:dyDescent="0.15">
      <c r="A1999" s="7" t="s">
        <v>4344</v>
      </c>
      <c r="B1999" s="7" t="s">
        <v>3223</v>
      </c>
      <c r="C1999" s="7" t="s">
        <v>4341</v>
      </c>
      <c r="D1999" s="7" t="s">
        <v>32</v>
      </c>
      <c r="E1999" s="7" t="s">
        <v>271</v>
      </c>
      <c r="F1999" s="7" t="s">
        <v>2041</v>
      </c>
      <c r="G1999" s="7" t="s">
        <v>3026</v>
      </c>
      <c r="H1999" s="7" t="s">
        <v>4342</v>
      </c>
      <c r="I1999" s="7" t="s">
        <v>33</v>
      </c>
      <c r="J1999" s="7" t="s">
        <v>33</v>
      </c>
      <c r="K1999" s="7" t="s">
        <v>33</v>
      </c>
      <c r="L1999" s="7" t="s">
        <v>33</v>
      </c>
      <c r="M1999" s="7" t="s">
        <v>33</v>
      </c>
      <c r="N1999" s="7" t="s">
        <v>33</v>
      </c>
      <c r="O1999" s="7" t="s">
        <v>33</v>
      </c>
      <c r="P1999" s="7" t="s">
        <v>33</v>
      </c>
      <c r="Q1999" s="7" t="s">
        <v>33</v>
      </c>
      <c r="R1999" s="7" t="s">
        <v>33</v>
      </c>
      <c r="S1999" s="12" t="s">
        <v>3225</v>
      </c>
      <c r="T1999" s="8">
        <v>99898176.370116919</v>
      </c>
      <c r="U1999" s="8">
        <v>126000000</v>
      </c>
      <c r="V1999" s="8">
        <v>5703000</v>
      </c>
      <c r="W1999" s="8">
        <v>95842107</v>
      </c>
      <c r="X1999" s="8">
        <v>85730000</v>
      </c>
      <c r="Y1999" s="8">
        <v>86057742</v>
      </c>
      <c r="Z1999" s="8">
        <v>71912608.222222224</v>
      </c>
      <c r="AA1999" s="8">
        <v>99898176.370116919</v>
      </c>
      <c r="AB1999" s="8">
        <v>12600000</v>
      </c>
      <c r="AC1999" s="8">
        <v>8881000</v>
      </c>
      <c r="AD1999" s="8">
        <v>12442583</v>
      </c>
      <c r="AE1999" s="8">
        <v>3400000</v>
      </c>
      <c r="AF1999" s="8">
        <v>30000000</v>
      </c>
      <c r="AG1999" s="8">
        <v>5595771.888888889</v>
      </c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9" t="s">
        <v>4343</v>
      </c>
      <c r="BE1999" s="8"/>
      <c r="BF1999" s="8"/>
      <c r="BG1999" s="8">
        <f>IF($BE1999=1,T1998,0)</f>
        <v>0</v>
      </c>
      <c r="BH1999" s="8">
        <f>IF($BE1999=1,U1998,0)</f>
        <v>0</v>
      </c>
      <c r="BI1999" s="8">
        <f>IF($BE1999=1,V1998,0)</f>
        <v>0</v>
      </c>
      <c r="BJ1999" s="8">
        <f>IF($BE1999=1,W1998,0)</f>
        <v>0</v>
      </c>
      <c r="BK1999" s="8">
        <f>IF($BE1999=1,X1998,0)</f>
        <v>0</v>
      </c>
      <c r="BL1999" s="8">
        <f>IF($BE1999=1,Y1998,0)</f>
        <v>0</v>
      </c>
      <c r="BM1999" s="8">
        <f>IF($BE1999=1,Z1998,0)</f>
        <v>0</v>
      </c>
    </row>
    <row r="2000" spans="1:65" s="7" customFormat="1" ht="15.75" customHeight="1" x14ac:dyDescent="0.15">
      <c r="A2000" s="7" t="s">
        <v>4346</v>
      </c>
      <c r="B2000" s="7" t="s">
        <v>3223</v>
      </c>
      <c r="C2000" s="7" t="s">
        <v>4341</v>
      </c>
      <c r="D2000" s="7" t="s">
        <v>32</v>
      </c>
      <c r="E2000" s="7" t="s">
        <v>271</v>
      </c>
      <c r="F2000" s="7" t="s">
        <v>2041</v>
      </c>
      <c r="G2000" s="7" t="s">
        <v>3029</v>
      </c>
      <c r="H2000" s="7" t="s">
        <v>4342</v>
      </c>
      <c r="I2000" s="7" t="s">
        <v>33</v>
      </c>
      <c r="J2000" s="7" t="s">
        <v>33</v>
      </c>
      <c r="K2000" s="7" t="s">
        <v>33</v>
      </c>
      <c r="L2000" s="7" t="s">
        <v>33</v>
      </c>
      <c r="M2000" s="7" t="s">
        <v>33</v>
      </c>
      <c r="N2000" s="7" t="s">
        <v>33</v>
      </c>
      <c r="O2000" s="7" t="s">
        <v>33</v>
      </c>
      <c r="P2000" s="7" t="s">
        <v>33</v>
      </c>
      <c r="Q2000" s="7" t="s">
        <v>33</v>
      </c>
      <c r="R2000" s="7" t="s">
        <v>33</v>
      </c>
      <c r="S2000" s="12" t="s">
        <v>3225</v>
      </c>
      <c r="T2000" s="8">
        <v>146724455.0945251</v>
      </c>
      <c r="U2000" s="8">
        <v>126000000</v>
      </c>
      <c r="V2000" s="8">
        <v>7888000</v>
      </c>
      <c r="W2000" s="8">
        <v>98106815</v>
      </c>
      <c r="X2000" s="8">
        <v>55120000</v>
      </c>
      <c r="Y2000" s="8">
        <v>86390942</v>
      </c>
      <c r="Z2000" s="8">
        <v>87048837.134222224</v>
      </c>
      <c r="AA2000" s="8">
        <v>146724455.0945251</v>
      </c>
      <c r="AB2000" s="8">
        <v>12600000</v>
      </c>
      <c r="AC2000" s="8">
        <v>20312000</v>
      </c>
      <c r="AD2000" s="8">
        <v>12442583</v>
      </c>
      <c r="AE2000" s="8">
        <v>3400000</v>
      </c>
      <c r="AF2000" s="8">
        <v>30000000</v>
      </c>
      <c r="AG2000" s="8">
        <v>5595771.888888889</v>
      </c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9" t="s">
        <v>4345</v>
      </c>
      <c r="BE2000" s="8"/>
      <c r="BF2000" s="8"/>
      <c r="BG2000" s="8">
        <f>IF($BE2000=1,T1999,0)</f>
        <v>0</v>
      </c>
      <c r="BH2000" s="8">
        <f>IF($BE2000=1,U1999,0)</f>
        <v>0</v>
      </c>
      <c r="BI2000" s="8">
        <f>IF($BE2000=1,V1999,0)</f>
        <v>0</v>
      </c>
      <c r="BJ2000" s="8">
        <f>IF($BE2000=1,W1999,0)</f>
        <v>0</v>
      </c>
      <c r="BK2000" s="8">
        <f>IF($BE2000=1,X1999,0)</f>
        <v>0</v>
      </c>
      <c r="BL2000" s="8">
        <f>IF($BE2000=1,Y1999,0)</f>
        <v>0</v>
      </c>
      <c r="BM2000" s="8">
        <f>IF($BE2000=1,Z1999,0)</f>
        <v>0</v>
      </c>
    </row>
    <row r="2001" spans="1:65" s="7" customFormat="1" ht="15.75" customHeight="1" x14ac:dyDescent="0.15">
      <c r="A2001" s="7" t="s">
        <v>4348</v>
      </c>
      <c r="B2001" s="7" t="s">
        <v>3223</v>
      </c>
      <c r="C2001" s="7" t="s">
        <v>4341</v>
      </c>
      <c r="D2001" s="7" t="s">
        <v>32</v>
      </c>
      <c r="E2001" s="7" t="s">
        <v>271</v>
      </c>
      <c r="F2001" s="7" t="s">
        <v>2233</v>
      </c>
      <c r="G2001" s="7" t="s">
        <v>3023</v>
      </c>
      <c r="H2001" s="7" t="s">
        <v>4342</v>
      </c>
      <c r="I2001" s="7" t="s">
        <v>33</v>
      </c>
      <c r="J2001" s="7" t="s">
        <v>33</v>
      </c>
      <c r="K2001" s="7" t="s">
        <v>33</v>
      </c>
      <c r="L2001" s="7" t="s">
        <v>33</v>
      </c>
      <c r="M2001" s="7" t="s">
        <v>33</v>
      </c>
      <c r="N2001" s="7" t="s">
        <v>33</v>
      </c>
      <c r="O2001" s="7" t="s">
        <v>33</v>
      </c>
      <c r="P2001" s="7" t="s">
        <v>33</v>
      </c>
      <c r="Q2001" s="7" t="s">
        <v>33</v>
      </c>
      <c r="R2001" s="7" t="s">
        <v>33</v>
      </c>
      <c r="S2001" s="12" t="s">
        <v>3225</v>
      </c>
      <c r="T2001" s="8">
        <v>6245618.9213005938</v>
      </c>
      <c r="U2001" s="8">
        <v>12866250</v>
      </c>
      <c r="V2001" s="8">
        <v>3074000</v>
      </c>
      <c r="W2001" s="8">
        <v>24576981</v>
      </c>
      <c r="X2001" s="8">
        <v>12722706.392889358</v>
      </c>
      <c r="Y2001" s="8">
        <v>31273524</v>
      </c>
      <c r="Z2001" s="8">
        <v>11186875.438596491</v>
      </c>
      <c r="AA2001" s="8">
        <v>6245618.9213005938</v>
      </c>
      <c r="AB2001" s="8">
        <v>1286625</v>
      </c>
      <c r="AC2001" s="8">
        <v>5286000</v>
      </c>
      <c r="AD2001" s="8">
        <v>12417278</v>
      </c>
      <c r="AE2001" s="8">
        <v>3400000</v>
      </c>
      <c r="AF2001" s="8">
        <v>30000000</v>
      </c>
      <c r="AG2001" s="8">
        <v>4515897.5438596494</v>
      </c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9" t="s">
        <v>4347</v>
      </c>
      <c r="BE2001" s="8"/>
      <c r="BF2001" s="8"/>
      <c r="BG2001" s="8">
        <f>IF($BE2001=1,T2000,0)</f>
        <v>0</v>
      </c>
      <c r="BH2001" s="8">
        <f>IF($BE2001=1,U2000,0)</f>
        <v>0</v>
      </c>
      <c r="BI2001" s="8">
        <f>IF($BE2001=1,V2000,0)</f>
        <v>0</v>
      </c>
      <c r="BJ2001" s="8">
        <f>IF($BE2001=1,W2000,0)</f>
        <v>0</v>
      </c>
      <c r="BK2001" s="8">
        <f>IF($BE2001=1,X2000,0)</f>
        <v>0</v>
      </c>
      <c r="BL2001" s="8">
        <f>IF($BE2001=1,Y2000,0)</f>
        <v>0</v>
      </c>
      <c r="BM2001" s="8">
        <f>IF($BE2001=1,Z2000,0)</f>
        <v>0</v>
      </c>
    </row>
    <row r="2002" spans="1:65" s="7" customFormat="1" ht="15.75" customHeight="1" x14ac:dyDescent="0.15">
      <c r="A2002" s="7" t="s">
        <v>4350</v>
      </c>
      <c r="B2002" s="7" t="s">
        <v>3223</v>
      </c>
      <c r="C2002" s="7" t="s">
        <v>4341</v>
      </c>
      <c r="D2002" s="7" t="s">
        <v>32</v>
      </c>
      <c r="E2002" s="7" t="s">
        <v>271</v>
      </c>
      <c r="F2002" s="7" t="s">
        <v>2233</v>
      </c>
      <c r="G2002" s="7" t="s">
        <v>3026</v>
      </c>
      <c r="H2002" s="7" t="s">
        <v>4342</v>
      </c>
      <c r="I2002" s="7" t="s">
        <v>33</v>
      </c>
      <c r="J2002" s="7" t="s">
        <v>33</v>
      </c>
      <c r="K2002" s="7" t="s">
        <v>33</v>
      </c>
      <c r="L2002" s="7" t="s">
        <v>33</v>
      </c>
      <c r="M2002" s="7" t="s">
        <v>33</v>
      </c>
      <c r="N2002" s="7" t="s">
        <v>33</v>
      </c>
      <c r="O2002" s="7" t="s">
        <v>33</v>
      </c>
      <c r="P2002" s="7" t="s">
        <v>33</v>
      </c>
      <c r="Q2002" s="7" t="s">
        <v>33</v>
      </c>
      <c r="R2002" s="7" t="s">
        <v>33</v>
      </c>
      <c r="S2002" s="12" t="s">
        <v>3225</v>
      </c>
      <c r="T2002" s="8">
        <v>21854378.496103317</v>
      </c>
      <c r="U2002" s="8">
        <v>20586000</v>
      </c>
      <c r="V2002" s="8">
        <v>1535000</v>
      </c>
      <c r="W2002" s="8">
        <v>42877397</v>
      </c>
      <c r="X2002" s="8">
        <v>11150000</v>
      </c>
      <c r="Y2002" s="8">
        <v>21108324</v>
      </c>
      <c r="Z2002" s="8">
        <v>15631747.222222224</v>
      </c>
      <c r="AA2002" s="8">
        <v>21854378.496103317</v>
      </c>
      <c r="AB2002" s="8">
        <v>2058600</v>
      </c>
      <c r="AC2002" s="8">
        <v>4511000</v>
      </c>
      <c r="AD2002" s="8">
        <v>12317050</v>
      </c>
      <c r="AE2002" s="8">
        <v>3400000</v>
      </c>
      <c r="AF2002" s="8">
        <v>30000000</v>
      </c>
      <c r="AG2002" s="8">
        <v>5595771.888888889</v>
      </c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9" t="s">
        <v>4349</v>
      </c>
      <c r="BE2002" s="8"/>
      <c r="BF2002" s="8"/>
      <c r="BG2002" s="8">
        <f>IF($BE2002=1,T2001,0)</f>
        <v>0</v>
      </c>
      <c r="BH2002" s="8">
        <f>IF($BE2002=1,U2001,0)</f>
        <v>0</v>
      </c>
      <c r="BI2002" s="8">
        <f>IF($BE2002=1,V2001,0)</f>
        <v>0</v>
      </c>
      <c r="BJ2002" s="8">
        <f>IF($BE2002=1,W2001,0)</f>
        <v>0</v>
      </c>
      <c r="BK2002" s="8">
        <f>IF($BE2002=1,X2001,0)</f>
        <v>0</v>
      </c>
      <c r="BL2002" s="8">
        <f>IF($BE2002=1,Y2001,0)</f>
        <v>0</v>
      </c>
      <c r="BM2002" s="8">
        <f>IF($BE2002=1,Z2001,0)</f>
        <v>0</v>
      </c>
    </row>
    <row r="2003" spans="1:65" s="7" customFormat="1" ht="15.75" customHeight="1" x14ac:dyDescent="0.15">
      <c r="A2003" s="7" t="s">
        <v>4352</v>
      </c>
      <c r="B2003" s="7" t="s">
        <v>3223</v>
      </c>
      <c r="C2003" s="7" t="s">
        <v>4341</v>
      </c>
      <c r="D2003" s="7" t="s">
        <v>32</v>
      </c>
      <c r="E2003" s="7" t="s">
        <v>271</v>
      </c>
      <c r="F2003" s="7" t="s">
        <v>2233</v>
      </c>
      <c r="G2003" s="7" t="s">
        <v>3029</v>
      </c>
      <c r="H2003" s="7" t="s">
        <v>4342</v>
      </c>
      <c r="I2003" s="7" t="s">
        <v>33</v>
      </c>
      <c r="J2003" s="7" t="s">
        <v>33</v>
      </c>
      <c r="K2003" s="7" t="s">
        <v>33</v>
      </c>
      <c r="L2003" s="7" t="s">
        <v>33</v>
      </c>
      <c r="M2003" s="7" t="s">
        <v>33</v>
      </c>
      <c r="N2003" s="7" t="s">
        <v>33</v>
      </c>
      <c r="O2003" s="7" t="s">
        <v>33</v>
      </c>
      <c r="P2003" s="7" t="s">
        <v>33</v>
      </c>
      <c r="Q2003" s="7" t="s">
        <v>33</v>
      </c>
      <c r="R2003" s="7" t="s">
        <v>33</v>
      </c>
      <c r="S2003" s="12" t="s">
        <v>3225</v>
      </c>
      <c r="T2003" s="8">
        <v>29658758.283504676</v>
      </c>
      <c r="U2003" s="8">
        <v>20586000</v>
      </c>
      <c r="V2003" s="8">
        <v>1895000</v>
      </c>
      <c r="W2003" s="8">
        <v>43177637</v>
      </c>
      <c r="X2003" s="8">
        <v>12805000</v>
      </c>
      <c r="Y2003" s="8">
        <v>21172824</v>
      </c>
      <c r="Z2003" s="8">
        <v>16068197.222222224</v>
      </c>
      <c r="AA2003" s="8">
        <v>29658758.283504676</v>
      </c>
      <c r="AB2003" s="8">
        <v>2058600</v>
      </c>
      <c r="AC2003" s="8">
        <v>8326000</v>
      </c>
      <c r="AD2003" s="8">
        <v>12317050</v>
      </c>
      <c r="AE2003" s="8">
        <v>3400000</v>
      </c>
      <c r="AF2003" s="8">
        <v>30000000</v>
      </c>
      <c r="AG2003" s="8">
        <v>5595771.888888889</v>
      </c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9" t="s">
        <v>4351</v>
      </c>
      <c r="BE2003" s="8"/>
      <c r="BF2003" s="8"/>
      <c r="BG2003" s="8">
        <f>IF($BE2003=1,T2002,0)</f>
        <v>0</v>
      </c>
      <c r="BH2003" s="8">
        <f>IF($BE2003=1,U2002,0)</f>
        <v>0</v>
      </c>
      <c r="BI2003" s="8">
        <f>IF($BE2003=1,V2002,0)</f>
        <v>0</v>
      </c>
      <c r="BJ2003" s="8">
        <f>IF($BE2003=1,W2002,0)</f>
        <v>0</v>
      </c>
      <c r="BK2003" s="8">
        <f>IF($BE2003=1,X2002,0)</f>
        <v>0</v>
      </c>
      <c r="BL2003" s="8">
        <f>IF($BE2003=1,Y2002,0)</f>
        <v>0</v>
      </c>
      <c r="BM2003" s="8">
        <f>IF($BE2003=1,Z2002,0)</f>
        <v>0</v>
      </c>
    </row>
    <row r="2004" spans="1:65" s="7" customFormat="1" ht="15.75" customHeight="1" x14ac:dyDescent="0.15">
      <c r="A2004" s="7" t="s">
        <v>4354</v>
      </c>
      <c r="B2004" s="7" t="s">
        <v>3223</v>
      </c>
      <c r="C2004" s="7" t="s">
        <v>4341</v>
      </c>
      <c r="D2004" s="7" t="s">
        <v>32</v>
      </c>
      <c r="E2004" s="7" t="s">
        <v>271</v>
      </c>
      <c r="F2004" s="7" t="s">
        <v>2303</v>
      </c>
      <c r="G2004" s="7" t="s">
        <v>3023</v>
      </c>
      <c r="H2004" s="7" t="s">
        <v>4342</v>
      </c>
      <c r="I2004" s="7" t="s">
        <v>33</v>
      </c>
      <c r="J2004" s="7" t="s">
        <v>33</v>
      </c>
      <c r="K2004" s="7" t="s">
        <v>33</v>
      </c>
      <c r="L2004" s="7" t="s">
        <v>33</v>
      </c>
      <c r="M2004" s="7" t="s">
        <v>33</v>
      </c>
      <c r="N2004" s="7" t="s">
        <v>33</v>
      </c>
      <c r="O2004" s="7" t="s">
        <v>33</v>
      </c>
      <c r="P2004" s="7" t="s">
        <v>33</v>
      </c>
      <c r="Q2004" s="7" t="s">
        <v>33</v>
      </c>
      <c r="R2004" s="7" t="s">
        <v>33</v>
      </c>
      <c r="S2004" s="12" t="s">
        <v>3225</v>
      </c>
      <c r="T2004" s="8">
        <v>6245618.9213005938</v>
      </c>
      <c r="U2004" s="8">
        <v>32625000</v>
      </c>
      <c r="V2004" s="8">
        <v>4031000</v>
      </c>
      <c r="W2004" s="8">
        <v>46367167</v>
      </c>
      <c r="X2004" s="8">
        <v>23111289.72622269</v>
      </c>
      <c r="Y2004" s="8">
        <v>51358559</v>
      </c>
      <c r="Z2004" s="8">
        <v>22676583.333333332</v>
      </c>
      <c r="AA2004" s="8">
        <v>6245618.9213005938</v>
      </c>
      <c r="AB2004" s="8">
        <v>3262500</v>
      </c>
      <c r="AC2004" s="8">
        <v>6699000</v>
      </c>
      <c r="AD2004" s="8">
        <v>12417278</v>
      </c>
      <c r="AE2004" s="8">
        <v>3400000</v>
      </c>
      <c r="AF2004" s="8">
        <v>30000000</v>
      </c>
      <c r="AG2004" s="8">
        <v>4515897.5438596494</v>
      </c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9" t="s">
        <v>4353</v>
      </c>
      <c r="BE2004" s="8"/>
      <c r="BF2004" s="8"/>
      <c r="BG2004" s="8">
        <f>IF($BE2004=1,T2003,0)</f>
        <v>0</v>
      </c>
      <c r="BH2004" s="8">
        <f>IF($BE2004=1,U2003,0)</f>
        <v>0</v>
      </c>
      <c r="BI2004" s="8">
        <f>IF($BE2004=1,V2003,0)</f>
        <v>0</v>
      </c>
      <c r="BJ2004" s="8">
        <f>IF($BE2004=1,W2003,0)</f>
        <v>0</v>
      </c>
      <c r="BK2004" s="8">
        <f>IF($BE2004=1,X2003,0)</f>
        <v>0</v>
      </c>
      <c r="BL2004" s="8">
        <f>IF($BE2004=1,Y2003,0)</f>
        <v>0</v>
      </c>
      <c r="BM2004" s="8">
        <f>IF($BE2004=1,Z2003,0)</f>
        <v>0</v>
      </c>
    </row>
    <row r="2005" spans="1:65" s="7" customFormat="1" ht="15.75" customHeight="1" x14ac:dyDescent="0.15">
      <c r="A2005" s="7" t="s">
        <v>4356</v>
      </c>
      <c r="B2005" s="7" t="s">
        <v>3223</v>
      </c>
      <c r="C2005" s="7" t="s">
        <v>4341</v>
      </c>
      <c r="D2005" s="7" t="s">
        <v>32</v>
      </c>
      <c r="E2005" s="7" t="s">
        <v>271</v>
      </c>
      <c r="F2005" s="7" t="s">
        <v>2303</v>
      </c>
      <c r="G2005" s="7" t="s">
        <v>3026</v>
      </c>
      <c r="H2005" s="7" t="s">
        <v>4342</v>
      </c>
      <c r="I2005" s="7" t="s">
        <v>33</v>
      </c>
      <c r="J2005" s="7" t="s">
        <v>33</v>
      </c>
      <c r="K2005" s="7" t="s">
        <v>33</v>
      </c>
      <c r="L2005" s="7" t="s">
        <v>33</v>
      </c>
      <c r="M2005" s="7" t="s">
        <v>33</v>
      </c>
      <c r="N2005" s="7" t="s">
        <v>33</v>
      </c>
      <c r="O2005" s="7" t="s">
        <v>33</v>
      </c>
      <c r="P2005" s="7" t="s">
        <v>33</v>
      </c>
      <c r="Q2005" s="7" t="s">
        <v>33</v>
      </c>
      <c r="R2005" s="7" t="s">
        <v>33</v>
      </c>
      <c r="S2005" s="12" t="s">
        <v>3225</v>
      </c>
      <c r="T2005" s="8">
        <v>45267517.858307391</v>
      </c>
      <c r="U2005" s="8">
        <v>52200000</v>
      </c>
      <c r="V2005" s="8">
        <v>2791000</v>
      </c>
      <c r="W2005" s="8">
        <v>44446441</v>
      </c>
      <c r="X2005" s="8">
        <v>34857000</v>
      </c>
      <c r="Y2005" s="8">
        <v>40547159</v>
      </c>
      <c r="Z2005" s="8">
        <v>44551456.222222224</v>
      </c>
      <c r="AA2005" s="8">
        <v>45267517.858307391</v>
      </c>
      <c r="AB2005" s="8">
        <v>5220000</v>
      </c>
      <c r="AC2005" s="8">
        <v>5829000</v>
      </c>
      <c r="AD2005" s="8">
        <v>12416600</v>
      </c>
      <c r="AE2005" s="8">
        <v>3400000</v>
      </c>
      <c r="AF2005" s="8">
        <v>30000000</v>
      </c>
      <c r="AG2005" s="8">
        <v>5595771.888888889</v>
      </c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9" t="s">
        <v>4355</v>
      </c>
      <c r="BE2005" s="8"/>
      <c r="BF2005" s="8"/>
      <c r="BG2005" s="8">
        <f>IF($BE2005=1,T2004,0)</f>
        <v>0</v>
      </c>
      <c r="BH2005" s="8">
        <f>IF($BE2005=1,U2004,0)</f>
        <v>0</v>
      </c>
      <c r="BI2005" s="8">
        <f>IF($BE2005=1,V2004,0)</f>
        <v>0</v>
      </c>
      <c r="BJ2005" s="8">
        <f>IF($BE2005=1,W2004,0)</f>
        <v>0</v>
      </c>
      <c r="BK2005" s="8">
        <f>IF($BE2005=1,X2004,0)</f>
        <v>0</v>
      </c>
      <c r="BL2005" s="8">
        <f>IF($BE2005=1,Y2004,0)</f>
        <v>0</v>
      </c>
      <c r="BM2005" s="8">
        <f>IF($BE2005=1,Z2004,0)</f>
        <v>0</v>
      </c>
    </row>
    <row r="2006" spans="1:65" s="7" customFormat="1" ht="15.75" customHeight="1" x14ac:dyDescent="0.15">
      <c r="A2006" s="7" t="s">
        <v>4358</v>
      </c>
      <c r="B2006" s="7" t="s">
        <v>3223</v>
      </c>
      <c r="C2006" s="7" t="s">
        <v>4341</v>
      </c>
      <c r="D2006" s="7" t="s">
        <v>32</v>
      </c>
      <c r="E2006" s="7" t="s">
        <v>271</v>
      </c>
      <c r="F2006" s="7" t="s">
        <v>2303</v>
      </c>
      <c r="G2006" s="7" t="s">
        <v>3029</v>
      </c>
      <c r="H2006" s="7" t="s">
        <v>4342</v>
      </c>
      <c r="I2006" s="7" t="s">
        <v>33</v>
      </c>
      <c r="J2006" s="7" t="s">
        <v>33</v>
      </c>
      <c r="K2006" s="7" t="s">
        <v>33</v>
      </c>
      <c r="L2006" s="7" t="s">
        <v>33</v>
      </c>
      <c r="M2006" s="7" t="s">
        <v>33</v>
      </c>
      <c r="N2006" s="7" t="s">
        <v>33</v>
      </c>
      <c r="O2006" s="7" t="s">
        <v>33</v>
      </c>
      <c r="P2006" s="7" t="s">
        <v>33</v>
      </c>
      <c r="Q2006" s="7" t="s">
        <v>33</v>
      </c>
      <c r="R2006" s="7" t="s">
        <v>33</v>
      </c>
      <c r="S2006" s="12" t="s">
        <v>3225</v>
      </c>
      <c r="T2006" s="8">
        <v>64778467.326810792</v>
      </c>
      <c r="U2006" s="8">
        <v>52200000</v>
      </c>
      <c r="V2006" s="8">
        <v>3702000</v>
      </c>
      <c r="W2006" s="8">
        <v>45312858</v>
      </c>
      <c r="X2006" s="8">
        <v>25460000</v>
      </c>
      <c r="Y2006" s="8">
        <v>40697059</v>
      </c>
      <c r="Z2006" s="8">
        <v>44987906.222222231</v>
      </c>
      <c r="AA2006" s="8">
        <v>64778467.326810792</v>
      </c>
      <c r="AB2006" s="8">
        <v>5220000</v>
      </c>
      <c r="AC2006" s="8">
        <v>11940000</v>
      </c>
      <c r="AD2006" s="8">
        <v>12416600</v>
      </c>
      <c r="AE2006" s="8">
        <v>3400000</v>
      </c>
      <c r="AF2006" s="8">
        <v>30000000</v>
      </c>
      <c r="AG2006" s="8">
        <v>5595771.888888889</v>
      </c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9" t="s">
        <v>4357</v>
      </c>
      <c r="BE2006" s="8"/>
      <c r="BF2006" s="8"/>
      <c r="BG2006" s="8">
        <f>IF($BE2006=1,T2005,0)</f>
        <v>0</v>
      </c>
      <c r="BH2006" s="8">
        <f>IF($BE2006=1,U2005,0)</f>
        <v>0</v>
      </c>
      <c r="BI2006" s="8">
        <f>IF($BE2006=1,V2005,0)</f>
        <v>0</v>
      </c>
      <c r="BJ2006" s="8">
        <f>IF($BE2006=1,W2005,0)</f>
        <v>0</v>
      </c>
      <c r="BK2006" s="8">
        <f>IF($BE2006=1,X2005,0)</f>
        <v>0</v>
      </c>
      <c r="BL2006" s="8">
        <f>IF($BE2006=1,Y2005,0)</f>
        <v>0</v>
      </c>
      <c r="BM2006" s="8">
        <f>IF($BE2006=1,Z2005,0)</f>
        <v>0</v>
      </c>
    </row>
    <row r="2007" spans="1:65" s="7" customFormat="1" ht="15.75" customHeight="1" x14ac:dyDescent="0.15">
      <c r="A2007" s="7" t="s">
        <v>4360</v>
      </c>
      <c r="B2007" s="7" t="s">
        <v>3223</v>
      </c>
      <c r="C2007" s="7" t="s">
        <v>4341</v>
      </c>
      <c r="D2007" s="7" t="s">
        <v>32</v>
      </c>
      <c r="E2007" s="7" t="s">
        <v>271</v>
      </c>
      <c r="F2007" s="7" t="s">
        <v>2496</v>
      </c>
      <c r="G2007" s="7" t="s">
        <v>3023</v>
      </c>
      <c r="H2007" s="7" t="s">
        <v>4342</v>
      </c>
      <c r="I2007" s="7" t="s">
        <v>33</v>
      </c>
      <c r="J2007" s="7" t="s">
        <v>33</v>
      </c>
      <c r="K2007" s="7" t="s">
        <v>33</v>
      </c>
      <c r="L2007" s="7" t="s">
        <v>33</v>
      </c>
      <c r="M2007" s="7" t="s">
        <v>33</v>
      </c>
      <c r="N2007" s="7" t="s">
        <v>33</v>
      </c>
      <c r="O2007" s="7" t="s">
        <v>33</v>
      </c>
      <c r="P2007" s="7" t="s">
        <v>33</v>
      </c>
      <c r="Q2007" s="7" t="s">
        <v>33</v>
      </c>
      <c r="R2007" s="7" t="s">
        <v>33</v>
      </c>
      <c r="S2007" s="12" t="s">
        <v>3225</v>
      </c>
      <c r="T2007" s="8">
        <v>6245618.9213005938</v>
      </c>
      <c r="U2007" s="8">
        <v>65250000</v>
      </c>
      <c r="V2007" s="8">
        <v>6402000</v>
      </c>
      <c r="W2007" s="8">
        <v>61459809</v>
      </c>
      <c r="X2007" s="8">
        <v>37026989.726222694</v>
      </c>
      <c r="Y2007" s="8">
        <v>81655706</v>
      </c>
      <c r="Z2007" s="8">
        <v>19344546.49122807</v>
      </c>
      <c r="AA2007" s="8">
        <v>6245618.9213005938</v>
      </c>
      <c r="AB2007" s="8">
        <v>6525000</v>
      </c>
      <c r="AC2007" s="8">
        <v>9229000</v>
      </c>
      <c r="AD2007" s="8">
        <v>12417278</v>
      </c>
      <c r="AE2007" s="8">
        <v>3400000</v>
      </c>
      <c r="AF2007" s="8">
        <v>30000000</v>
      </c>
      <c r="AG2007" s="8">
        <v>4515897.5438596494</v>
      </c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9" t="s">
        <v>4359</v>
      </c>
      <c r="BE2007" s="8"/>
      <c r="BF2007" s="8"/>
      <c r="BG2007" s="8">
        <f>IF($BE2007=1,T2006,0)</f>
        <v>0</v>
      </c>
      <c r="BH2007" s="8">
        <f>IF($BE2007=1,U2006,0)</f>
        <v>0</v>
      </c>
      <c r="BI2007" s="8">
        <f>IF($BE2007=1,V2006,0)</f>
        <v>0</v>
      </c>
      <c r="BJ2007" s="8">
        <f>IF($BE2007=1,W2006,0)</f>
        <v>0</v>
      </c>
      <c r="BK2007" s="8">
        <f>IF($BE2007=1,X2006,0)</f>
        <v>0</v>
      </c>
      <c r="BL2007" s="8">
        <f>IF($BE2007=1,Y2006,0)</f>
        <v>0</v>
      </c>
      <c r="BM2007" s="8">
        <f>IF($BE2007=1,Z2006,0)</f>
        <v>0</v>
      </c>
    </row>
    <row r="2008" spans="1:65" s="7" customFormat="1" ht="15.75" customHeight="1" x14ac:dyDescent="0.15">
      <c r="A2008" s="7" t="s">
        <v>4362</v>
      </c>
      <c r="B2008" s="7" t="s">
        <v>3223</v>
      </c>
      <c r="C2008" s="7" t="s">
        <v>4341</v>
      </c>
      <c r="D2008" s="7" t="s">
        <v>32</v>
      </c>
      <c r="E2008" s="7" t="s">
        <v>271</v>
      </c>
      <c r="F2008" s="7" t="s">
        <v>2496</v>
      </c>
      <c r="G2008" s="7" t="s">
        <v>3026</v>
      </c>
      <c r="H2008" s="7" t="s">
        <v>4342</v>
      </c>
      <c r="I2008" s="7" t="s">
        <v>33</v>
      </c>
      <c r="J2008" s="7" t="s">
        <v>33</v>
      </c>
      <c r="K2008" s="7" t="s">
        <v>33</v>
      </c>
      <c r="L2008" s="7" t="s">
        <v>33</v>
      </c>
      <c r="M2008" s="7" t="s">
        <v>33</v>
      </c>
      <c r="N2008" s="7" t="s">
        <v>33</v>
      </c>
      <c r="O2008" s="7" t="s">
        <v>33</v>
      </c>
      <c r="P2008" s="7" t="s">
        <v>33</v>
      </c>
      <c r="Q2008" s="7" t="s">
        <v>33</v>
      </c>
      <c r="R2008" s="7" t="s">
        <v>33</v>
      </c>
      <c r="S2008" s="12" t="s">
        <v>3225</v>
      </c>
      <c r="T2008" s="8">
        <v>76485037.007912844</v>
      </c>
      <c r="U2008" s="8">
        <v>104400000</v>
      </c>
      <c r="V2008" s="8">
        <v>4415000</v>
      </c>
      <c r="W2008" s="8">
        <v>73632718</v>
      </c>
      <c r="X2008" s="8">
        <v>87770000</v>
      </c>
      <c r="Y2008" s="8">
        <v>66406806</v>
      </c>
      <c r="Z2008" s="8">
        <v>39509692.222222224</v>
      </c>
      <c r="AA2008" s="8">
        <v>76485037.007912844</v>
      </c>
      <c r="AB2008" s="8">
        <v>10440000</v>
      </c>
      <c r="AC2008" s="8">
        <v>7531000</v>
      </c>
      <c r="AD2008" s="8">
        <v>12417278</v>
      </c>
      <c r="AE2008" s="8">
        <v>3400000</v>
      </c>
      <c r="AF2008" s="8">
        <v>30000000</v>
      </c>
      <c r="AG2008" s="8">
        <v>5595771.888888889</v>
      </c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9" t="s">
        <v>4361</v>
      </c>
      <c r="BE2008" s="8"/>
      <c r="BF2008" s="8"/>
      <c r="BG2008" s="8">
        <f>IF($BE2008=1,T2007,0)</f>
        <v>0</v>
      </c>
      <c r="BH2008" s="8">
        <f>IF($BE2008=1,U2007,0)</f>
        <v>0</v>
      </c>
      <c r="BI2008" s="8">
        <f>IF($BE2008=1,V2007,0)</f>
        <v>0</v>
      </c>
      <c r="BJ2008" s="8">
        <f>IF($BE2008=1,W2007,0)</f>
        <v>0</v>
      </c>
      <c r="BK2008" s="8">
        <f>IF($BE2008=1,X2007,0)</f>
        <v>0</v>
      </c>
      <c r="BL2008" s="8">
        <f>IF($BE2008=1,Y2007,0)</f>
        <v>0</v>
      </c>
      <c r="BM2008" s="8">
        <f>IF($BE2008=1,Z2007,0)</f>
        <v>0</v>
      </c>
    </row>
    <row r="2009" spans="1:65" s="7" customFormat="1" ht="15.75" customHeight="1" x14ac:dyDescent="0.15">
      <c r="A2009" s="7" t="s">
        <v>4364</v>
      </c>
      <c r="B2009" s="7" t="s">
        <v>3223</v>
      </c>
      <c r="C2009" s="7" t="s">
        <v>4341</v>
      </c>
      <c r="D2009" s="7" t="s">
        <v>32</v>
      </c>
      <c r="E2009" s="7" t="s">
        <v>271</v>
      </c>
      <c r="F2009" s="7" t="s">
        <v>2496</v>
      </c>
      <c r="G2009" s="7" t="s">
        <v>3029</v>
      </c>
      <c r="H2009" s="7" t="s">
        <v>4342</v>
      </c>
      <c r="I2009" s="7" t="s">
        <v>33</v>
      </c>
      <c r="J2009" s="7" t="s">
        <v>33</v>
      </c>
      <c r="K2009" s="7" t="s">
        <v>33</v>
      </c>
      <c r="L2009" s="7" t="s">
        <v>33</v>
      </c>
      <c r="M2009" s="7" t="s">
        <v>33</v>
      </c>
      <c r="N2009" s="7" t="s">
        <v>33</v>
      </c>
      <c r="O2009" s="7" t="s">
        <v>33</v>
      </c>
      <c r="P2009" s="7" t="s">
        <v>33</v>
      </c>
      <c r="Q2009" s="7" t="s">
        <v>33</v>
      </c>
      <c r="R2009" s="7" t="s">
        <v>33</v>
      </c>
      <c r="S2009" s="12" t="s">
        <v>3225</v>
      </c>
      <c r="T2009" s="8">
        <v>111604746.05121897</v>
      </c>
      <c r="U2009" s="8">
        <v>104400000</v>
      </c>
      <c r="V2009" s="8">
        <v>5835000</v>
      </c>
      <c r="W2009" s="8">
        <v>75254039</v>
      </c>
      <c r="X2009" s="8">
        <v>42301000</v>
      </c>
      <c r="Y2009" s="8">
        <v>66655706</v>
      </c>
      <c r="Z2009" s="8">
        <v>48791342.222222231</v>
      </c>
      <c r="AA2009" s="8">
        <v>111604746.05121897</v>
      </c>
      <c r="AB2009" s="8">
        <v>10440000</v>
      </c>
      <c r="AC2009" s="8">
        <v>16206000</v>
      </c>
      <c r="AD2009" s="8">
        <v>12417278</v>
      </c>
      <c r="AE2009" s="8">
        <v>3400000</v>
      </c>
      <c r="AF2009" s="8">
        <v>30000000</v>
      </c>
      <c r="AG2009" s="8">
        <v>5595771.888888889</v>
      </c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9" t="s">
        <v>4363</v>
      </c>
      <c r="BE2009" s="8"/>
      <c r="BF2009" s="8"/>
      <c r="BG2009" s="8">
        <f>IF($BE2009=1,T2008,0)</f>
        <v>0</v>
      </c>
      <c r="BH2009" s="8">
        <f>IF($BE2009=1,U2008,0)</f>
        <v>0</v>
      </c>
      <c r="BI2009" s="8">
        <f>IF($BE2009=1,V2008,0)</f>
        <v>0</v>
      </c>
      <c r="BJ2009" s="8">
        <f>IF($BE2009=1,W2008,0)</f>
        <v>0</v>
      </c>
      <c r="BK2009" s="8">
        <f>IF($BE2009=1,X2008,0)</f>
        <v>0</v>
      </c>
      <c r="BL2009" s="8">
        <f>IF($BE2009=1,Y2008,0)</f>
        <v>0</v>
      </c>
      <c r="BM2009" s="8">
        <f>IF($BE2009=1,Z2008,0)</f>
        <v>0</v>
      </c>
    </row>
    <row r="2010" spans="1:65" s="7" customFormat="1" ht="15.75" customHeight="1" x14ac:dyDescent="0.15">
      <c r="A2010" s="7" t="s">
        <v>4366</v>
      </c>
      <c r="B2010" s="7" t="s">
        <v>3223</v>
      </c>
      <c r="C2010" s="7" t="s">
        <v>4341</v>
      </c>
      <c r="D2010" s="7" t="s">
        <v>32</v>
      </c>
      <c r="E2010" s="7" t="s">
        <v>271</v>
      </c>
      <c r="F2010" s="7" t="s">
        <v>2761</v>
      </c>
      <c r="G2010" s="7" t="s">
        <v>3023</v>
      </c>
      <c r="H2010" s="7" t="s">
        <v>4342</v>
      </c>
      <c r="I2010" s="7" t="s">
        <v>33</v>
      </c>
      <c r="J2010" s="7" t="s">
        <v>33</v>
      </c>
      <c r="K2010" s="7" t="s">
        <v>33</v>
      </c>
      <c r="L2010" s="7" t="s">
        <v>33</v>
      </c>
      <c r="M2010" s="7" t="s">
        <v>33</v>
      </c>
      <c r="N2010" s="7" t="s">
        <v>33</v>
      </c>
      <c r="O2010" s="7" t="s">
        <v>33</v>
      </c>
      <c r="P2010" s="7" t="s">
        <v>33</v>
      </c>
      <c r="Q2010" s="7" t="s">
        <v>33</v>
      </c>
      <c r="R2010" s="7" t="s">
        <v>33</v>
      </c>
      <c r="S2010" s="12" t="s">
        <v>3225</v>
      </c>
      <c r="T2010" s="8">
        <v>6245618.9213005938</v>
      </c>
      <c r="U2010" s="8">
        <v>99952500</v>
      </c>
      <c r="V2010" s="8">
        <v>11728000</v>
      </c>
      <c r="W2010" s="8">
        <v>114765956</v>
      </c>
      <c r="X2010" s="8">
        <v>83419750.837333798</v>
      </c>
      <c r="Y2010" s="8">
        <v>161610589</v>
      </c>
      <c r="Z2010" s="8">
        <v>50054029.122807026</v>
      </c>
      <c r="AA2010" s="8">
        <v>6245618.9213005938</v>
      </c>
      <c r="AB2010" s="8">
        <v>9995250</v>
      </c>
      <c r="AC2010" s="8">
        <v>13916000</v>
      </c>
      <c r="AD2010" s="8">
        <v>12417278</v>
      </c>
      <c r="AE2010" s="8">
        <v>3400000</v>
      </c>
      <c r="AF2010" s="8">
        <v>30000000</v>
      </c>
      <c r="AG2010" s="8">
        <v>4594923.8596491236</v>
      </c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9" t="s">
        <v>4365</v>
      </c>
      <c r="BE2010" s="8"/>
      <c r="BF2010" s="8"/>
      <c r="BG2010" s="8">
        <f>IF($BE2010=1,T2009,0)</f>
        <v>0</v>
      </c>
      <c r="BH2010" s="8">
        <f>IF($BE2010=1,U2009,0)</f>
        <v>0</v>
      </c>
      <c r="BI2010" s="8">
        <f>IF($BE2010=1,V2009,0)</f>
        <v>0</v>
      </c>
      <c r="BJ2010" s="8">
        <f>IF($BE2010=1,W2009,0)</f>
        <v>0</v>
      </c>
      <c r="BK2010" s="8">
        <f>IF($BE2010=1,X2009,0)</f>
        <v>0</v>
      </c>
      <c r="BL2010" s="8">
        <f>IF($BE2010=1,Y2009,0)</f>
        <v>0</v>
      </c>
      <c r="BM2010" s="8">
        <f>IF($BE2010=1,Z2009,0)</f>
        <v>0</v>
      </c>
    </row>
    <row r="2011" spans="1:65" s="7" customFormat="1" ht="15.75" customHeight="1" x14ac:dyDescent="0.15">
      <c r="A2011" s="7" t="s">
        <v>4368</v>
      </c>
      <c r="B2011" s="7" t="s">
        <v>3223</v>
      </c>
      <c r="C2011" s="7" t="s">
        <v>4341</v>
      </c>
      <c r="D2011" s="7" t="s">
        <v>32</v>
      </c>
      <c r="E2011" s="7" t="s">
        <v>271</v>
      </c>
      <c r="F2011" s="7" t="s">
        <v>2761</v>
      </c>
      <c r="G2011" s="7" t="s">
        <v>3026</v>
      </c>
      <c r="H2011" s="7" t="s">
        <v>4342</v>
      </c>
      <c r="I2011" s="7" t="s">
        <v>33</v>
      </c>
      <c r="J2011" s="7" t="s">
        <v>33</v>
      </c>
      <c r="K2011" s="7" t="s">
        <v>33</v>
      </c>
      <c r="L2011" s="7" t="s">
        <v>33</v>
      </c>
      <c r="M2011" s="7" t="s">
        <v>33</v>
      </c>
      <c r="N2011" s="7" t="s">
        <v>33</v>
      </c>
      <c r="O2011" s="7" t="s">
        <v>33</v>
      </c>
      <c r="P2011" s="7" t="s">
        <v>33</v>
      </c>
      <c r="Q2011" s="7" t="s">
        <v>33</v>
      </c>
      <c r="R2011" s="7" t="s">
        <v>33</v>
      </c>
      <c r="S2011" s="12" t="s">
        <v>3225</v>
      </c>
      <c r="T2011" s="8">
        <v>131115695.51972236</v>
      </c>
      <c r="U2011" s="8">
        <v>159924000</v>
      </c>
      <c r="V2011" s="8">
        <v>7353000</v>
      </c>
      <c r="W2011" s="8">
        <v>94107126</v>
      </c>
      <c r="X2011" s="8">
        <v>158355000</v>
      </c>
      <c r="Y2011" s="8">
        <v>111946789</v>
      </c>
      <c r="Z2011" s="8">
        <v>58651596.176122226</v>
      </c>
      <c r="AA2011" s="8">
        <v>131115695.51972236</v>
      </c>
      <c r="AB2011" s="8">
        <v>15992400</v>
      </c>
      <c r="AC2011" s="8">
        <v>10611000</v>
      </c>
      <c r="AD2011" s="8">
        <v>12461259</v>
      </c>
      <c r="AE2011" s="8">
        <v>3400000</v>
      </c>
      <c r="AF2011" s="8">
        <v>30000000</v>
      </c>
      <c r="AG2011" s="8">
        <v>5595771.888888889</v>
      </c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9" t="s">
        <v>4367</v>
      </c>
      <c r="BE2011" s="8"/>
      <c r="BF2011" s="8"/>
      <c r="BG2011" s="8">
        <f>IF($BE2011=1,T2010,0)</f>
        <v>0</v>
      </c>
      <c r="BH2011" s="8">
        <f>IF($BE2011=1,U2010,0)</f>
        <v>0</v>
      </c>
      <c r="BI2011" s="8">
        <f>IF($BE2011=1,V2010,0)</f>
        <v>0</v>
      </c>
      <c r="BJ2011" s="8">
        <f>IF($BE2011=1,W2010,0)</f>
        <v>0</v>
      </c>
      <c r="BK2011" s="8">
        <f>IF($BE2011=1,X2010,0)</f>
        <v>0</v>
      </c>
      <c r="BL2011" s="8">
        <f>IF($BE2011=1,Y2010,0)</f>
        <v>0</v>
      </c>
      <c r="BM2011" s="8">
        <f>IF($BE2011=1,Z2010,0)</f>
        <v>0</v>
      </c>
    </row>
    <row r="2012" spans="1:65" s="7" customFormat="1" ht="15.75" customHeight="1" x14ac:dyDescent="0.15">
      <c r="A2012" s="7" t="s">
        <v>4370</v>
      </c>
      <c r="B2012" s="7" t="s">
        <v>3223</v>
      </c>
      <c r="C2012" s="7" t="s">
        <v>4341</v>
      </c>
      <c r="D2012" s="7" t="s">
        <v>32</v>
      </c>
      <c r="E2012" s="7" t="s">
        <v>271</v>
      </c>
      <c r="F2012" s="7" t="s">
        <v>2761</v>
      </c>
      <c r="G2012" s="7" t="s">
        <v>3029</v>
      </c>
      <c r="H2012" s="7" t="s">
        <v>4342</v>
      </c>
      <c r="I2012" s="7" t="s">
        <v>33</v>
      </c>
      <c r="J2012" s="7" t="s">
        <v>33</v>
      </c>
      <c r="K2012" s="7" t="s">
        <v>33</v>
      </c>
      <c r="L2012" s="7" t="s">
        <v>33</v>
      </c>
      <c r="M2012" s="7" t="s">
        <v>33</v>
      </c>
      <c r="N2012" s="7" t="s">
        <v>33</v>
      </c>
      <c r="O2012" s="7" t="s">
        <v>33</v>
      </c>
      <c r="P2012" s="7" t="s">
        <v>33</v>
      </c>
      <c r="Q2012" s="7" t="s">
        <v>33</v>
      </c>
      <c r="R2012" s="7" t="s">
        <v>33</v>
      </c>
      <c r="S2012" s="12" t="s">
        <v>3225</v>
      </c>
      <c r="T2012" s="8">
        <v>193550733.81893325</v>
      </c>
      <c r="U2012" s="8">
        <v>159924000</v>
      </c>
      <c r="V2012" s="8">
        <v>10566000</v>
      </c>
      <c r="W2012" s="8">
        <v>97126737</v>
      </c>
      <c r="X2012" s="8">
        <v>94685000</v>
      </c>
      <c r="Y2012" s="8">
        <v>112388589</v>
      </c>
      <c r="Z2012" s="8">
        <v>59088046.176122226</v>
      </c>
      <c r="AA2012" s="8">
        <v>193550733.81893325</v>
      </c>
      <c r="AB2012" s="8">
        <v>15992400</v>
      </c>
      <c r="AC2012" s="8">
        <v>25668000</v>
      </c>
      <c r="AD2012" s="8">
        <v>12461259</v>
      </c>
      <c r="AE2012" s="8">
        <v>3400000</v>
      </c>
      <c r="AF2012" s="8">
        <v>30000000</v>
      </c>
      <c r="AG2012" s="8">
        <v>5595771.888888889</v>
      </c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9" t="s">
        <v>4369</v>
      </c>
      <c r="BE2012" s="8"/>
      <c r="BF2012" s="8"/>
      <c r="BG2012" s="8">
        <f>IF($BE2012=1,T2011,0)</f>
        <v>0</v>
      </c>
      <c r="BH2012" s="8">
        <f>IF($BE2012=1,U2011,0)</f>
        <v>0</v>
      </c>
      <c r="BI2012" s="8">
        <f>IF($BE2012=1,V2011,0)</f>
        <v>0</v>
      </c>
      <c r="BJ2012" s="8">
        <f>IF($BE2012=1,W2011,0)</f>
        <v>0</v>
      </c>
      <c r="BK2012" s="8">
        <f>IF($BE2012=1,X2011,0)</f>
        <v>0</v>
      </c>
      <c r="BL2012" s="8">
        <f>IF($BE2012=1,Y2011,0)</f>
        <v>0</v>
      </c>
      <c r="BM2012" s="8">
        <f>IF($BE2012=1,Z2011,0)</f>
        <v>0</v>
      </c>
    </row>
    <row r="2013" spans="1:65" s="7" customFormat="1" ht="15.75" customHeight="1" x14ac:dyDescent="0.15">
      <c r="A2013" s="7" t="s">
        <v>4372</v>
      </c>
      <c r="B2013" s="7" t="s">
        <v>3223</v>
      </c>
      <c r="C2013" s="7" t="s">
        <v>4341</v>
      </c>
      <c r="D2013" s="7" t="s">
        <v>32</v>
      </c>
      <c r="E2013" s="7" t="s">
        <v>1968</v>
      </c>
      <c r="F2013" s="7" t="s">
        <v>2041</v>
      </c>
      <c r="G2013" s="7" t="s">
        <v>3023</v>
      </c>
      <c r="H2013" s="7" t="s">
        <v>4342</v>
      </c>
      <c r="I2013" s="7" t="s">
        <v>33</v>
      </c>
      <c r="J2013" s="7" t="s">
        <v>33</v>
      </c>
      <c r="K2013" s="7" t="s">
        <v>33</v>
      </c>
      <c r="L2013" s="7" t="s">
        <v>33</v>
      </c>
      <c r="M2013" s="7" t="s">
        <v>33</v>
      </c>
      <c r="N2013" s="7" t="s">
        <v>33</v>
      </c>
      <c r="O2013" s="7" t="s">
        <v>33</v>
      </c>
      <c r="P2013" s="7" t="s">
        <v>33</v>
      </c>
      <c r="Q2013" s="7" t="s">
        <v>33</v>
      </c>
      <c r="R2013" s="7" t="s">
        <v>33</v>
      </c>
      <c r="S2013" s="12" t="s">
        <v>3225</v>
      </c>
      <c r="T2013" s="8">
        <v>6245618.9213005938</v>
      </c>
      <c r="U2013" s="8">
        <v>78750000</v>
      </c>
      <c r="V2013" s="8">
        <v>7968000</v>
      </c>
      <c r="W2013" s="8">
        <v>67696782</v>
      </c>
      <c r="X2013" s="8">
        <v>46900489.726222694</v>
      </c>
      <c r="Y2013" s="8">
        <v>104206542</v>
      </c>
      <c r="Z2013" s="8">
        <v>18003110.701754384</v>
      </c>
      <c r="AA2013" s="8">
        <v>6245618.9213005938</v>
      </c>
      <c r="AB2013" s="8">
        <v>7875000</v>
      </c>
      <c r="AC2013" s="8">
        <v>9969000</v>
      </c>
      <c r="AD2013" s="8">
        <v>12417278</v>
      </c>
      <c r="AE2013" s="8">
        <v>3400000</v>
      </c>
      <c r="AF2013" s="8">
        <v>30000000</v>
      </c>
      <c r="AG2013" s="8">
        <v>4594923.8596491236</v>
      </c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9" t="s">
        <v>4371</v>
      </c>
      <c r="BE2013" s="8"/>
      <c r="BF2013" s="8"/>
      <c r="BG2013" s="8">
        <f>IF($BE2013=1,T2012,0)</f>
        <v>0</v>
      </c>
      <c r="BH2013" s="8">
        <f>IF($BE2013=1,U2012,0)</f>
        <v>0</v>
      </c>
      <c r="BI2013" s="8">
        <f>IF($BE2013=1,V2012,0)</f>
        <v>0</v>
      </c>
      <c r="BJ2013" s="8">
        <f>IF($BE2013=1,W2012,0)</f>
        <v>0</v>
      </c>
      <c r="BK2013" s="8">
        <f>IF($BE2013=1,X2012,0)</f>
        <v>0</v>
      </c>
      <c r="BL2013" s="8">
        <f>IF($BE2013=1,Y2012,0)</f>
        <v>0</v>
      </c>
      <c r="BM2013" s="8">
        <f>IF($BE2013=1,Z2012,0)</f>
        <v>0</v>
      </c>
    </row>
    <row r="2014" spans="1:65" s="7" customFormat="1" ht="15.75" customHeight="1" x14ac:dyDescent="0.15">
      <c r="A2014" s="7" t="s">
        <v>4374</v>
      </c>
      <c r="B2014" s="7" t="s">
        <v>3223</v>
      </c>
      <c r="C2014" s="7" t="s">
        <v>4341</v>
      </c>
      <c r="D2014" s="7" t="s">
        <v>32</v>
      </c>
      <c r="E2014" s="7" t="s">
        <v>1968</v>
      </c>
      <c r="F2014" s="7" t="s">
        <v>2041</v>
      </c>
      <c r="G2014" s="7" t="s">
        <v>3026</v>
      </c>
      <c r="H2014" s="7" t="s">
        <v>4342</v>
      </c>
      <c r="I2014" s="7" t="s">
        <v>33</v>
      </c>
      <c r="J2014" s="7" t="s">
        <v>33</v>
      </c>
      <c r="K2014" s="7" t="s">
        <v>33</v>
      </c>
      <c r="L2014" s="7" t="s">
        <v>33</v>
      </c>
      <c r="M2014" s="7" t="s">
        <v>33</v>
      </c>
      <c r="N2014" s="7" t="s">
        <v>33</v>
      </c>
      <c r="O2014" s="7" t="s">
        <v>33</v>
      </c>
      <c r="P2014" s="7" t="s">
        <v>33</v>
      </c>
      <c r="Q2014" s="7" t="s">
        <v>33</v>
      </c>
      <c r="R2014" s="7" t="s">
        <v>33</v>
      </c>
      <c r="S2014" s="12" t="s">
        <v>3225</v>
      </c>
      <c r="T2014" s="8">
        <v>68680657.220511481</v>
      </c>
      <c r="U2014" s="8">
        <v>126000000</v>
      </c>
      <c r="V2014" s="8">
        <v>5703000</v>
      </c>
      <c r="W2014" s="8">
        <v>71379825</v>
      </c>
      <c r="X2014" s="8">
        <v>86980000</v>
      </c>
      <c r="Y2014" s="8">
        <v>86057742</v>
      </c>
      <c r="Z2014" s="8">
        <v>50792236.222222231</v>
      </c>
      <c r="AA2014" s="8">
        <v>68680657.220511481</v>
      </c>
      <c r="AB2014" s="8">
        <v>12600000</v>
      </c>
      <c r="AC2014" s="8">
        <v>8399000</v>
      </c>
      <c r="AD2014" s="8">
        <v>12442583</v>
      </c>
      <c r="AE2014" s="8">
        <v>3400000</v>
      </c>
      <c r="AF2014" s="8">
        <v>30000000</v>
      </c>
      <c r="AG2014" s="8">
        <v>5595771.888888889</v>
      </c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9" t="s">
        <v>4373</v>
      </c>
      <c r="BE2014" s="8"/>
      <c r="BF2014" s="8"/>
      <c r="BG2014" s="8">
        <f>IF($BE2014=1,T2013,0)</f>
        <v>0</v>
      </c>
      <c r="BH2014" s="8">
        <f>IF($BE2014=1,U2013,0)</f>
        <v>0</v>
      </c>
      <c r="BI2014" s="8">
        <f>IF($BE2014=1,V2013,0)</f>
        <v>0</v>
      </c>
      <c r="BJ2014" s="8">
        <f>IF($BE2014=1,W2013,0)</f>
        <v>0</v>
      </c>
      <c r="BK2014" s="8">
        <f>IF($BE2014=1,X2013,0)</f>
        <v>0</v>
      </c>
      <c r="BL2014" s="8">
        <f>IF($BE2014=1,Y2013,0)</f>
        <v>0</v>
      </c>
      <c r="BM2014" s="8">
        <f>IF($BE2014=1,Z2013,0)</f>
        <v>0</v>
      </c>
    </row>
    <row r="2015" spans="1:65" s="7" customFormat="1" ht="15.75" customHeight="1" x14ac:dyDescent="0.15">
      <c r="A2015" s="7" t="s">
        <v>4376</v>
      </c>
      <c r="B2015" s="7" t="s">
        <v>3223</v>
      </c>
      <c r="C2015" s="7" t="s">
        <v>4341</v>
      </c>
      <c r="D2015" s="7" t="s">
        <v>32</v>
      </c>
      <c r="E2015" s="7" t="s">
        <v>1968</v>
      </c>
      <c r="F2015" s="7" t="s">
        <v>2041</v>
      </c>
      <c r="G2015" s="7" t="s">
        <v>3029</v>
      </c>
      <c r="H2015" s="7" t="s">
        <v>4342</v>
      </c>
      <c r="I2015" s="7" t="s">
        <v>33</v>
      </c>
      <c r="J2015" s="7" t="s">
        <v>33</v>
      </c>
      <c r="K2015" s="7" t="s">
        <v>33</v>
      </c>
      <c r="L2015" s="7" t="s">
        <v>33</v>
      </c>
      <c r="M2015" s="7" t="s">
        <v>33</v>
      </c>
      <c r="N2015" s="7" t="s">
        <v>33</v>
      </c>
      <c r="O2015" s="7" t="s">
        <v>33</v>
      </c>
      <c r="P2015" s="7" t="s">
        <v>33</v>
      </c>
      <c r="Q2015" s="7" t="s">
        <v>33</v>
      </c>
      <c r="R2015" s="7" t="s">
        <v>33</v>
      </c>
      <c r="S2015" s="12" t="s">
        <v>3225</v>
      </c>
      <c r="T2015" s="8">
        <v>99898176.370116919</v>
      </c>
      <c r="U2015" s="8">
        <v>126000000</v>
      </c>
      <c r="V2015" s="8">
        <v>7888000</v>
      </c>
      <c r="W2015" s="8">
        <v>73132781</v>
      </c>
      <c r="X2015" s="8">
        <v>49325000</v>
      </c>
      <c r="Y2015" s="8">
        <v>86390942</v>
      </c>
      <c r="Z2015" s="8">
        <v>61028538.830222227</v>
      </c>
      <c r="AA2015" s="8">
        <v>99898176.370116919</v>
      </c>
      <c r="AB2015" s="8">
        <v>12600000</v>
      </c>
      <c r="AC2015" s="8">
        <v>20312000</v>
      </c>
      <c r="AD2015" s="8">
        <v>12442583</v>
      </c>
      <c r="AE2015" s="8">
        <v>3400000</v>
      </c>
      <c r="AF2015" s="8">
        <v>30000000</v>
      </c>
      <c r="AG2015" s="8">
        <v>5595771.888888889</v>
      </c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9" t="s">
        <v>4375</v>
      </c>
      <c r="BE2015" s="8"/>
      <c r="BF2015" s="8"/>
      <c r="BG2015" s="8">
        <f>IF($BE2015=1,T2014,0)</f>
        <v>0</v>
      </c>
      <c r="BH2015" s="8">
        <f>IF($BE2015=1,U2014,0)</f>
        <v>0</v>
      </c>
      <c r="BI2015" s="8">
        <f>IF($BE2015=1,V2014,0)</f>
        <v>0</v>
      </c>
      <c r="BJ2015" s="8">
        <f>IF($BE2015=1,W2014,0)</f>
        <v>0</v>
      </c>
      <c r="BK2015" s="8">
        <f>IF($BE2015=1,X2014,0)</f>
        <v>0</v>
      </c>
      <c r="BL2015" s="8">
        <f>IF($BE2015=1,Y2014,0)</f>
        <v>0</v>
      </c>
      <c r="BM2015" s="8">
        <f>IF($BE2015=1,Z2014,0)</f>
        <v>0</v>
      </c>
    </row>
    <row r="2016" spans="1:65" s="7" customFormat="1" ht="15.75" customHeight="1" x14ac:dyDescent="0.15">
      <c r="A2016" s="7" t="s">
        <v>4378</v>
      </c>
      <c r="B2016" s="7" t="s">
        <v>3223</v>
      </c>
      <c r="C2016" s="7" t="s">
        <v>4341</v>
      </c>
      <c r="D2016" s="7" t="s">
        <v>32</v>
      </c>
      <c r="E2016" s="7" t="s">
        <v>1968</v>
      </c>
      <c r="F2016" s="7" t="s">
        <v>2233</v>
      </c>
      <c r="G2016" s="7" t="s">
        <v>3023</v>
      </c>
      <c r="H2016" s="7" t="s">
        <v>4342</v>
      </c>
      <c r="I2016" s="7" t="s">
        <v>33</v>
      </c>
      <c r="J2016" s="7" t="s">
        <v>33</v>
      </c>
      <c r="K2016" s="7" t="s">
        <v>33</v>
      </c>
      <c r="L2016" s="7" t="s">
        <v>33</v>
      </c>
      <c r="M2016" s="7" t="s">
        <v>33</v>
      </c>
      <c r="N2016" s="7" t="s">
        <v>33</v>
      </c>
      <c r="O2016" s="7" t="s">
        <v>33</v>
      </c>
      <c r="P2016" s="7" t="s">
        <v>33</v>
      </c>
      <c r="Q2016" s="7" t="s">
        <v>33</v>
      </c>
      <c r="R2016" s="7" t="s">
        <v>33</v>
      </c>
      <c r="S2016" s="12" t="s">
        <v>3225</v>
      </c>
      <c r="T2016" s="8">
        <v>6245618.9213005938</v>
      </c>
      <c r="U2016" s="8">
        <v>12866250</v>
      </c>
      <c r="V2016" s="8">
        <v>2928000</v>
      </c>
      <c r="W2016" s="8">
        <v>23094162</v>
      </c>
      <c r="X2016" s="8">
        <v>12722706.392889358</v>
      </c>
      <c r="Y2016" s="8">
        <v>31273524</v>
      </c>
      <c r="Z2016" s="8">
        <v>9753625.4385964908</v>
      </c>
      <c r="AA2016" s="8">
        <v>6245618.9213005938</v>
      </c>
      <c r="AB2016" s="8">
        <v>1286625</v>
      </c>
      <c r="AC2016" s="8">
        <v>5059000</v>
      </c>
      <c r="AD2016" s="8">
        <v>12417278</v>
      </c>
      <c r="AE2016" s="8">
        <v>3400000</v>
      </c>
      <c r="AF2016" s="8">
        <v>30000000</v>
      </c>
      <c r="AG2016" s="8">
        <v>4515897.5438596494</v>
      </c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9" t="s">
        <v>4377</v>
      </c>
      <c r="BE2016" s="8"/>
      <c r="BF2016" s="8"/>
      <c r="BG2016" s="8">
        <f>IF($BE2016=1,T2015,0)</f>
        <v>0</v>
      </c>
      <c r="BH2016" s="8">
        <f>IF($BE2016=1,U2015,0)</f>
        <v>0</v>
      </c>
      <c r="BI2016" s="8">
        <f>IF($BE2016=1,V2015,0)</f>
        <v>0</v>
      </c>
      <c r="BJ2016" s="8">
        <f>IF($BE2016=1,W2015,0)</f>
        <v>0</v>
      </c>
      <c r="BK2016" s="8">
        <f>IF($BE2016=1,X2015,0)</f>
        <v>0</v>
      </c>
      <c r="BL2016" s="8">
        <f>IF($BE2016=1,Y2015,0)</f>
        <v>0</v>
      </c>
      <c r="BM2016" s="8">
        <f>IF($BE2016=1,Z2015,0)</f>
        <v>0</v>
      </c>
    </row>
    <row r="2017" spans="1:65" s="7" customFormat="1" ht="15.75" customHeight="1" x14ac:dyDescent="0.15">
      <c r="A2017" s="7" t="s">
        <v>4380</v>
      </c>
      <c r="B2017" s="7" t="s">
        <v>3223</v>
      </c>
      <c r="C2017" s="7" t="s">
        <v>4341</v>
      </c>
      <c r="D2017" s="7" t="s">
        <v>32</v>
      </c>
      <c r="E2017" s="7" t="s">
        <v>1968</v>
      </c>
      <c r="F2017" s="7" t="s">
        <v>2233</v>
      </c>
      <c r="G2017" s="7" t="s">
        <v>3026</v>
      </c>
      <c r="H2017" s="7" t="s">
        <v>4342</v>
      </c>
      <c r="I2017" s="7" t="s">
        <v>33</v>
      </c>
      <c r="J2017" s="7" t="s">
        <v>33</v>
      </c>
      <c r="K2017" s="7" t="s">
        <v>33</v>
      </c>
      <c r="L2017" s="7" t="s">
        <v>33</v>
      </c>
      <c r="M2017" s="7" t="s">
        <v>33</v>
      </c>
      <c r="N2017" s="7" t="s">
        <v>33</v>
      </c>
      <c r="O2017" s="7" t="s">
        <v>33</v>
      </c>
      <c r="P2017" s="7" t="s">
        <v>33</v>
      </c>
      <c r="Q2017" s="7" t="s">
        <v>33</v>
      </c>
      <c r="R2017" s="7" t="s">
        <v>33</v>
      </c>
      <c r="S2017" s="12" t="s">
        <v>3225</v>
      </c>
      <c r="T2017" s="8">
        <v>16651458.637835741</v>
      </c>
      <c r="U2017" s="8">
        <v>20586000</v>
      </c>
      <c r="V2017" s="8">
        <v>1535000</v>
      </c>
      <c r="W2017" s="8">
        <v>40842896</v>
      </c>
      <c r="X2017" s="8">
        <v>11500000</v>
      </c>
      <c r="Y2017" s="8">
        <v>21108324</v>
      </c>
      <c r="Z2017" s="8">
        <v>13271662.222222222</v>
      </c>
      <c r="AA2017" s="8">
        <v>16651458.637835741</v>
      </c>
      <c r="AB2017" s="8">
        <v>2058600</v>
      </c>
      <c r="AC2017" s="8">
        <v>4429000</v>
      </c>
      <c r="AD2017" s="8">
        <v>12317050</v>
      </c>
      <c r="AE2017" s="8">
        <v>3400000</v>
      </c>
      <c r="AF2017" s="8">
        <v>30000000</v>
      </c>
      <c r="AG2017" s="8">
        <v>5595771.888888889</v>
      </c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9" t="s">
        <v>4379</v>
      </c>
      <c r="BE2017" s="8"/>
      <c r="BF2017" s="8"/>
      <c r="BG2017" s="8">
        <f>IF($BE2017=1,T2016,0)</f>
        <v>0</v>
      </c>
      <c r="BH2017" s="8">
        <f>IF($BE2017=1,U2016,0)</f>
        <v>0</v>
      </c>
      <c r="BI2017" s="8">
        <f>IF($BE2017=1,V2016,0)</f>
        <v>0</v>
      </c>
      <c r="BJ2017" s="8">
        <f>IF($BE2017=1,W2016,0)</f>
        <v>0</v>
      </c>
      <c r="BK2017" s="8">
        <f>IF($BE2017=1,X2016,0)</f>
        <v>0</v>
      </c>
      <c r="BL2017" s="8">
        <f>IF($BE2017=1,Y2016,0)</f>
        <v>0</v>
      </c>
      <c r="BM2017" s="8">
        <f>IF($BE2017=1,Z2016,0)</f>
        <v>0</v>
      </c>
    </row>
    <row r="2018" spans="1:65" s="7" customFormat="1" ht="15.75" customHeight="1" x14ac:dyDescent="0.15">
      <c r="A2018" s="7" t="s">
        <v>4382</v>
      </c>
      <c r="B2018" s="7" t="s">
        <v>3223</v>
      </c>
      <c r="C2018" s="7" t="s">
        <v>4341</v>
      </c>
      <c r="D2018" s="7" t="s">
        <v>32</v>
      </c>
      <c r="E2018" s="7" t="s">
        <v>1968</v>
      </c>
      <c r="F2018" s="7" t="s">
        <v>2233</v>
      </c>
      <c r="G2018" s="7" t="s">
        <v>3029</v>
      </c>
      <c r="H2018" s="7" t="s">
        <v>4342</v>
      </c>
      <c r="I2018" s="7" t="s">
        <v>33</v>
      </c>
      <c r="J2018" s="7" t="s">
        <v>33</v>
      </c>
      <c r="K2018" s="7" t="s">
        <v>33</v>
      </c>
      <c r="L2018" s="7" t="s">
        <v>33</v>
      </c>
      <c r="M2018" s="7" t="s">
        <v>33</v>
      </c>
      <c r="N2018" s="7" t="s">
        <v>33</v>
      </c>
      <c r="O2018" s="7" t="s">
        <v>33</v>
      </c>
      <c r="P2018" s="7" t="s">
        <v>33</v>
      </c>
      <c r="Q2018" s="7" t="s">
        <v>33</v>
      </c>
      <c r="R2018" s="7" t="s">
        <v>33</v>
      </c>
      <c r="S2018" s="12" t="s">
        <v>3225</v>
      </c>
      <c r="T2018" s="8">
        <v>21854378.496103317</v>
      </c>
      <c r="U2018" s="8">
        <v>20586000</v>
      </c>
      <c r="V2018" s="8">
        <v>1895000</v>
      </c>
      <c r="W2018" s="8">
        <v>41004934</v>
      </c>
      <c r="X2018" s="8">
        <v>11630000</v>
      </c>
      <c r="Y2018" s="8">
        <v>21172824</v>
      </c>
      <c r="Z2018" s="8">
        <v>13708112.222222222</v>
      </c>
      <c r="AA2018" s="8">
        <v>21854378.496103317</v>
      </c>
      <c r="AB2018" s="8">
        <v>2058600</v>
      </c>
      <c r="AC2018" s="8">
        <v>8326000</v>
      </c>
      <c r="AD2018" s="8">
        <v>12317050</v>
      </c>
      <c r="AE2018" s="8">
        <v>3400000</v>
      </c>
      <c r="AF2018" s="8">
        <v>30000000</v>
      </c>
      <c r="AG2018" s="8">
        <v>5595771.888888889</v>
      </c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9" t="s">
        <v>4381</v>
      </c>
      <c r="BE2018" s="8"/>
      <c r="BF2018" s="8"/>
      <c r="BG2018" s="8">
        <f>IF($BE2018=1,T2017,0)</f>
        <v>0</v>
      </c>
      <c r="BH2018" s="8">
        <f>IF($BE2018=1,U2017,0)</f>
        <v>0</v>
      </c>
      <c r="BI2018" s="8">
        <f>IF($BE2018=1,V2017,0)</f>
        <v>0</v>
      </c>
      <c r="BJ2018" s="8">
        <f>IF($BE2018=1,W2017,0)</f>
        <v>0</v>
      </c>
      <c r="BK2018" s="8">
        <f>IF($BE2018=1,X2017,0)</f>
        <v>0</v>
      </c>
      <c r="BL2018" s="8">
        <f>IF($BE2018=1,Y2017,0)</f>
        <v>0</v>
      </c>
      <c r="BM2018" s="8">
        <f>IF($BE2018=1,Z2017,0)</f>
        <v>0</v>
      </c>
    </row>
    <row r="2019" spans="1:65" s="7" customFormat="1" ht="15.75" customHeight="1" x14ac:dyDescent="0.15">
      <c r="A2019" s="7" t="s">
        <v>4384</v>
      </c>
      <c r="B2019" s="7" t="s">
        <v>3223</v>
      </c>
      <c r="C2019" s="7" t="s">
        <v>4341</v>
      </c>
      <c r="D2019" s="7" t="s">
        <v>32</v>
      </c>
      <c r="E2019" s="7" t="s">
        <v>1968</v>
      </c>
      <c r="F2019" s="7" t="s">
        <v>2303</v>
      </c>
      <c r="G2019" s="7" t="s">
        <v>3023</v>
      </c>
      <c r="H2019" s="7" t="s">
        <v>4342</v>
      </c>
      <c r="I2019" s="7" t="s">
        <v>33</v>
      </c>
      <c r="J2019" s="7" t="s">
        <v>33</v>
      </c>
      <c r="K2019" s="7" t="s">
        <v>33</v>
      </c>
      <c r="L2019" s="7" t="s">
        <v>33</v>
      </c>
      <c r="M2019" s="7" t="s">
        <v>33</v>
      </c>
      <c r="N2019" s="7" t="s">
        <v>33</v>
      </c>
      <c r="O2019" s="7" t="s">
        <v>33</v>
      </c>
      <c r="P2019" s="7" t="s">
        <v>33</v>
      </c>
      <c r="Q2019" s="7" t="s">
        <v>33</v>
      </c>
      <c r="R2019" s="7" t="s">
        <v>33</v>
      </c>
      <c r="S2019" s="12" t="s">
        <v>3225</v>
      </c>
      <c r="T2019" s="8">
        <v>6245618.9213005938</v>
      </c>
      <c r="U2019" s="8">
        <v>32625000</v>
      </c>
      <c r="V2019" s="8">
        <v>3768000</v>
      </c>
      <c r="W2019" s="8">
        <v>30613367</v>
      </c>
      <c r="X2019" s="8">
        <v>23111289.72622269</v>
      </c>
      <c r="Y2019" s="8">
        <v>51358559</v>
      </c>
      <c r="Z2019" s="8">
        <v>17413430.701754387</v>
      </c>
      <c r="AA2019" s="8">
        <v>6245618.9213005938</v>
      </c>
      <c r="AB2019" s="8">
        <v>3262500</v>
      </c>
      <c r="AC2019" s="8">
        <v>6232000</v>
      </c>
      <c r="AD2019" s="8">
        <v>12417278</v>
      </c>
      <c r="AE2019" s="8">
        <v>3400000</v>
      </c>
      <c r="AF2019" s="8">
        <v>30000000</v>
      </c>
      <c r="AG2019" s="8">
        <v>4515897.5438596494</v>
      </c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9" t="s">
        <v>4383</v>
      </c>
      <c r="BE2019" s="8"/>
      <c r="BF2019" s="8"/>
      <c r="BG2019" s="8">
        <f>IF($BE2019=1,T2018,0)</f>
        <v>0</v>
      </c>
      <c r="BH2019" s="8">
        <f>IF($BE2019=1,U2018,0)</f>
        <v>0</v>
      </c>
      <c r="BI2019" s="8">
        <f>IF($BE2019=1,V2018,0)</f>
        <v>0</v>
      </c>
      <c r="BJ2019" s="8">
        <f>IF($BE2019=1,W2018,0)</f>
        <v>0</v>
      </c>
      <c r="BK2019" s="8">
        <f>IF($BE2019=1,X2018,0)</f>
        <v>0</v>
      </c>
      <c r="BL2019" s="8">
        <f>IF($BE2019=1,Y2018,0)</f>
        <v>0</v>
      </c>
      <c r="BM2019" s="8">
        <f>IF($BE2019=1,Z2018,0)</f>
        <v>0</v>
      </c>
    </row>
    <row r="2020" spans="1:65" s="7" customFormat="1" ht="15.75" customHeight="1" x14ac:dyDescent="0.15">
      <c r="A2020" s="7" t="s">
        <v>4386</v>
      </c>
      <c r="B2020" s="7" t="s">
        <v>3223</v>
      </c>
      <c r="C2020" s="7" t="s">
        <v>4341</v>
      </c>
      <c r="D2020" s="7" t="s">
        <v>32</v>
      </c>
      <c r="E2020" s="7" t="s">
        <v>1968</v>
      </c>
      <c r="F2020" s="7" t="s">
        <v>2303</v>
      </c>
      <c r="G2020" s="7" t="s">
        <v>3026</v>
      </c>
      <c r="H2020" s="7" t="s">
        <v>4342</v>
      </c>
      <c r="I2020" s="7" t="s">
        <v>33</v>
      </c>
      <c r="J2020" s="7" t="s">
        <v>33</v>
      </c>
      <c r="K2020" s="7" t="s">
        <v>33</v>
      </c>
      <c r="L2020" s="7" t="s">
        <v>33</v>
      </c>
      <c r="M2020" s="7" t="s">
        <v>33</v>
      </c>
      <c r="N2020" s="7" t="s">
        <v>33</v>
      </c>
      <c r="O2020" s="7" t="s">
        <v>33</v>
      </c>
      <c r="P2020" s="7" t="s">
        <v>33</v>
      </c>
      <c r="Q2020" s="7" t="s">
        <v>33</v>
      </c>
      <c r="R2020" s="7" t="s">
        <v>33</v>
      </c>
      <c r="S2020" s="12" t="s">
        <v>3225</v>
      </c>
      <c r="T2020" s="8">
        <v>32260218.21263846</v>
      </c>
      <c r="U2020" s="8">
        <v>52200000</v>
      </c>
      <c r="V2020" s="8">
        <v>2791000</v>
      </c>
      <c r="W2020" s="8">
        <v>42200327</v>
      </c>
      <c r="X2020" s="8">
        <v>35477000</v>
      </c>
      <c r="Y2020" s="8">
        <v>40547159</v>
      </c>
      <c r="Z2020" s="8">
        <v>31218136.22222222</v>
      </c>
      <c r="AA2020" s="8">
        <v>32260218.21263846</v>
      </c>
      <c r="AB2020" s="8">
        <v>5220000</v>
      </c>
      <c r="AC2020" s="8">
        <v>5625000</v>
      </c>
      <c r="AD2020" s="8">
        <v>12416600</v>
      </c>
      <c r="AE2020" s="8">
        <v>3400000</v>
      </c>
      <c r="AF2020" s="8">
        <v>30000000</v>
      </c>
      <c r="AG2020" s="8">
        <v>5595771.888888889</v>
      </c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9" t="s">
        <v>4385</v>
      </c>
      <c r="BE2020" s="8"/>
      <c r="BF2020" s="8"/>
      <c r="BG2020" s="8">
        <f>IF($BE2020=1,T2019,0)</f>
        <v>0</v>
      </c>
      <c r="BH2020" s="8">
        <f>IF($BE2020=1,U2019,0)</f>
        <v>0</v>
      </c>
      <c r="BI2020" s="8">
        <f>IF($BE2020=1,V2019,0)</f>
        <v>0</v>
      </c>
      <c r="BJ2020" s="8">
        <f>IF($BE2020=1,W2019,0)</f>
        <v>0</v>
      </c>
      <c r="BK2020" s="8">
        <f>IF($BE2020=1,X2019,0)</f>
        <v>0</v>
      </c>
      <c r="BL2020" s="8">
        <f>IF($BE2020=1,Y2019,0)</f>
        <v>0</v>
      </c>
      <c r="BM2020" s="8">
        <f>IF($BE2020=1,Z2019,0)</f>
        <v>0</v>
      </c>
    </row>
    <row r="2021" spans="1:65" s="7" customFormat="1" ht="15.75" customHeight="1" x14ac:dyDescent="0.15">
      <c r="A2021" s="7" t="s">
        <v>4388</v>
      </c>
      <c r="B2021" s="7" t="s">
        <v>3223</v>
      </c>
      <c r="C2021" s="7" t="s">
        <v>4341</v>
      </c>
      <c r="D2021" s="7" t="s">
        <v>32</v>
      </c>
      <c r="E2021" s="7" t="s">
        <v>1968</v>
      </c>
      <c r="F2021" s="7" t="s">
        <v>2303</v>
      </c>
      <c r="G2021" s="7" t="s">
        <v>3029</v>
      </c>
      <c r="H2021" s="7" t="s">
        <v>4342</v>
      </c>
      <c r="I2021" s="7" t="s">
        <v>33</v>
      </c>
      <c r="J2021" s="7" t="s">
        <v>33</v>
      </c>
      <c r="K2021" s="7" t="s">
        <v>33</v>
      </c>
      <c r="L2021" s="7" t="s">
        <v>33</v>
      </c>
      <c r="M2021" s="7" t="s">
        <v>33</v>
      </c>
      <c r="N2021" s="7" t="s">
        <v>33</v>
      </c>
      <c r="O2021" s="7" t="s">
        <v>33</v>
      </c>
      <c r="P2021" s="7" t="s">
        <v>33</v>
      </c>
      <c r="Q2021" s="7" t="s">
        <v>33</v>
      </c>
      <c r="R2021" s="7" t="s">
        <v>33</v>
      </c>
      <c r="S2021" s="12" t="s">
        <v>3225</v>
      </c>
      <c r="T2021" s="8">
        <v>45267517.858307391</v>
      </c>
      <c r="U2021" s="8">
        <v>52200000</v>
      </c>
      <c r="V2021" s="8">
        <v>3702000</v>
      </c>
      <c r="W2021" s="8">
        <v>42848476</v>
      </c>
      <c r="X2021" s="8">
        <v>22920000</v>
      </c>
      <c r="Y2021" s="8">
        <v>40697059</v>
      </c>
      <c r="Z2021" s="8">
        <v>31654586.22222222</v>
      </c>
      <c r="AA2021" s="8">
        <v>45267517.858307391</v>
      </c>
      <c r="AB2021" s="8">
        <v>5220000</v>
      </c>
      <c r="AC2021" s="8">
        <v>11940000</v>
      </c>
      <c r="AD2021" s="8">
        <v>12416600</v>
      </c>
      <c r="AE2021" s="8">
        <v>3400000</v>
      </c>
      <c r="AF2021" s="8">
        <v>30000000</v>
      </c>
      <c r="AG2021" s="8">
        <v>5595771.888888889</v>
      </c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9" t="s">
        <v>4387</v>
      </c>
      <c r="BE2021" s="8"/>
      <c r="BF2021" s="8"/>
      <c r="BG2021" s="8">
        <f>IF($BE2021=1,T2020,0)</f>
        <v>0</v>
      </c>
      <c r="BH2021" s="8">
        <f>IF($BE2021=1,U2020,0)</f>
        <v>0</v>
      </c>
      <c r="BI2021" s="8">
        <f>IF($BE2021=1,V2020,0)</f>
        <v>0</v>
      </c>
      <c r="BJ2021" s="8">
        <f>IF($BE2021=1,W2020,0)</f>
        <v>0</v>
      </c>
      <c r="BK2021" s="8">
        <f>IF($BE2021=1,X2020,0)</f>
        <v>0</v>
      </c>
      <c r="BL2021" s="8">
        <f>IF($BE2021=1,Y2020,0)</f>
        <v>0</v>
      </c>
      <c r="BM2021" s="8">
        <f>IF($BE2021=1,Z2020,0)</f>
        <v>0</v>
      </c>
    </row>
    <row r="2022" spans="1:65" s="7" customFormat="1" ht="15.75" customHeight="1" x14ac:dyDescent="0.15">
      <c r="A2022" s="7" t="s">
        <v>4390</v>
      </c>
      <c r="B2022" s="7" t="s">
        <v>3223</v>
      </c>
      <c r="C2022" s="7" t="s">
        <v>4341</v>
      </c>
      <c r="D2022" s="7" t="s">
        <v>32</v>
      </c>
      <c r="E2022" s="7" t="s">
        <v>1968</v>
      </c>
      <c r="F2022" s="7" t="s">
        <v>2496</v>
      </c>
      <c r="G2022" s="7" t="s">
        <v>3023</v>
      </c>
      <c r="H2022" s="7" t="s">
        <v>4342</v>
      </c>
      <c r="I2022" s="7" t="s">
        <v>33</v>
      </c>
      <c r="J2022" s="7" t="s">
        <v>33</v>
      </c>
      <c r="K2022" s="7" t="s">
        <v>33</v>
      </c>
      <c r="L2022" s="7" t="s">
        <v>33</v>
      </c>
      <c r="M2022" s="7" t="s">
        <v>33</v>
      </c>
      <c r="N2022" s="7" t="s">
        <v>33</v>
      </c>
      <c r="O2022" s="7" t="s">
        <v>33</v>
      </c>
      <c r="P2022" s="7" t="s">
        <v>33</v>
      </c>
      <c r="Q2022" s="7" t="s">
        <v>33</v>
      </c>
      <c r="R2022" s="7" t="s">
        <v>33</v>
      </c>
      <c r="S2022" s="12" t="s">
        <v>3225</v>
      </c>
      <c r="T2022" s="8">
        <v>6245618.9213005938</v>
      </c>
      <c r="U2022" s="8">
        <v>65250000</v>
      </c>
      <c r="V2022" s="8">
        <v>5928000</v>
      </c>
      <c r="W2022" s="8">
        <v>51245446</v>
      </c>
      <c r="X2022" s="8">
        <v>37026989.726222694</v>
      </c>
      <c r="Y2022" s="8">
        <v>81655706</v>
      </c>
      <c r="Z2022" s="8">
        <v>16230191.228070177</v>
      </c>
      <c r="AA2022" s="8">
        <v>6245618.9213005938</v>
      </c>
      <c r="AB2022" s="8">
        <v>6525000</v>
      </c>
      <c r="AC2022" s="8">
        <v>8337000</v>
      </c>
      <c r="AD2022" s="8">
        <v>12417278</v>
      </c>
      <c r="AE2022" s="8">
        <v>3400000</v>
      </c>
      <c r="AF2022" s="8">
        <v>30000000</v>
      </c>
      <c r="AG2022" s="8">
        <v>4515897.5438596494</v>
      </c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9" t="s">
        <v>4389</v>
      </c>
      <c r="BE2022" s="8"/>
      <c r="BF2022" s="8"/>
      <c r="BG2022" s="8">
        <f>IF($BE2022=1,T2021,0)</f>
        <v>0</v>
      </c>
      <c r="BH2022" s="8">
        <f>IF($BE2022=1,U2021,0)</f>
        <v>0</v>
      </c>
      <c r="BI2022" s="8">
        <f>IF($BE2022=1,V2021,0)</f>
        <v>0</v>
      </c>
      <c r="BJ2022" s="8">
        <f>IF($BE2022=1,W2021,0)</f>
        <v>0</v>
      </c>
      <c r="BK2022" s="8">
        <f>IF($BE2022=1,X2021,0)</f>
        <v>0</v>
      </c>
      <c r="BL2022" s="8">
        <f>IF($BE2022=1,Y2021,0)</f>
        <v>0</v>
      </c>
      <c r="BM2022" s="8">
        <f>IF($BE2022=1,Z2021,0)</f>
        <v>0</v>
      </c>
    </row>
    <row r="2023" spans="1:65" s="7" customFormat="1" ht="15.75" customHeight="1" x14ac:dyDescent="0.15">
      <c r="A2023" s="7" t="s">
        <v>4392</v>
      </c>
      <c r="B2023" s="7" t="s">
        <v>3223</v>
      </c>
      <c r="C2023" s="7" t="s">
        <v>4341</v>
      </c>
      <c r="D2023" s="7" t="s">
        <v>32</v>
      </c>
      <c r="E2023" s="7" t="s">
        <v>1968</v>
      </c>
      <c r="F2023" s="7" t="s">
        <v>2496</v>
      </c>
      <c r="G2023" s="7" t="s">
        <v>3026</v>
      </c>
      <c r="H2023" s="7" t="s">
        <v>4342</v>
      </c>
      <c r="I2023" s="7" t="s">
        <v>33</v>
      </c>
      <c r="J2023" s="7" t="s">
        <v>33</v>
      </c>
      <c r="K2023" s="7" t="s">
        <v>33</v>
      </c>
      <c r="L2023" s="7" t="s">
        <v>33</v>
      </c>
      <c r="M2023" s="7" t="s">
        <v>33</v>
      </c>
      <c r="N2023" s="7" t="s">
        <v>33</v>
      </c>
      <c r="O2023" s="7" t="s">
        <v>33</v>
      </c>
      <c r="P2023" s="7" t="s">
        <v>33</v>
      </c>
      <c r="Q2023" s="7" t="s">
        <v>33</v>
      </c>
      <c r="R2023" s="7" t="s">
        <v>33</v>
      </c>
      <c r="S2023" s="12" t="s">
        <v>3225</v>
      </c>
      <c r="T2023" s="8">
        <v>53071897.645708755</v>
      </c>
      <c r="U2023" s="8">
        <v>104400000</v>
      </c>
      <c r="V2023" s="8">
        <v>4415000</v>
      </c>
      <c r="W2023" s="8">
        <v>63284551</v>
      </c>
      <c r="X2023" s="8">
        <v>88740000</v>
      </c>
      <c r="Y2023" s="8">
        <v>66406806</v>
      </c>
      <c r="Z2023" s="8">
        <v>35087092.222222216</v>
      </c>
      <c r="AA2023" s="8">
        <v>53071897.645708755</v>
      </c>
      <c r="AB2023" s="8">
        <v>10440000</v>
      </c>
      <c r="AC2023" s="8">
        <v>7173000</v>
      </c>
      <c r="AD2023" s="8">
        <v>12417278</v>
      </c>
      <c r="AE2023" s="8">
        <v>3400000</v>
      </c>
      <c r="AF2023" s="8">
        <v>30000000</v>
      </c>
      <c r="AG2023" s="8">
        <v>5595771.888888889</v>
      </c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9" t="s">
        <v>4391</v>
      </c>
      <c r="BE2023" s="8"/>
      <c r="BF2023" s="8"/>
      <c r="BG2023" s="8">
        <f>IF($BE2023=1,T2022,0)</f>
        <v>0</v>
      </c>
      <c r="BH2023" s="8">
        <f>IF($BE2023=1,U2022,0)</f>
        <v>0</v>
      </c>
      <c r="BI2023" s="8">
        <f>IF($BE2023=1,V2022,0)</f>
        <v>0</v>
      </c>
      <c r="BJ2023" s="8">
        <f>IF($BE2023=1,W2022,0)</f>
        <v>0</v>
      </c>
      <c r="BK2023" s="8">
        <f>IF($BE2023=1,X2022,0)</f>
        <v>0</v>
      </c>
      <c r="BL2023" s="8">
        <f>IF($BE2023=1,Y2022,0)</f>
        <v>0</v>
      </c>
      <c r="BM2023" s="8">
        <f>IF($BE2023=1,Z2022,0)</f>
        <v>0</v>
      </c>
    </row>
    <row r="2024" spans="1:65" s="7" customFormat="1" ht="15.75" customHeight="1" x14ac:dyDescent="0.15">
      <c r="A2024" s="7" t="s">
        <v>4394</v>
      </c>
      <c r="B2024" s="7" t="s">
        <v>3223</v>
      </c>
      <c r="C2024" s="7" t="s">
        <v>4341</v>
      </c>
      <c r="D2024" s="7" t="s">
        <v>32</v>
      </c>
      <c r="E2024" s="7" t="s">
        <v>1968</v>
      </c>
      <c r="F2024" s="7" t="s">
        <v>2496</v>
      </c>
      <c r="G2024" s="7" t="s">
        <v>3029</v>
      </c>
      <c r="H2024" s="7" t="s">
        <v>4342</v>
      </c>
      <c r="I2024" s="7" t="s">
        <v>33</v>
      </c>
      <c r="J2024" s="7" t="s">
        <v>33</v>
      </c>
      <c r="K2024" s="7" t="s">
        <v>33</v>
      </c>
      <c r="L2024" s="7" t="s">
        <v>33</v>
      </c>
      <c r="M2024" s="7" t="s">
        <v>33</v>
      </c>
      <c r="N2024" s="7" t="s">
        <v>33</v>
      </c>
      <c r="O2024" s="7" t="s">
        <v>33</v>
      </c>
      <c r="P2024" s="7" t="s">
        <v>33</v>
      </c>
      <c r="Q2024" s="7" t="s">
        <v>33</v>
      </c>
      <c r="R2024" s="7" t="s">
        <v>33</v>
      </c>
      <c r="S2024" s="12" t="s">
        <v>3225</v>
      </c>
      <c r="T2024" s="8">
        <v>76485037.007912844</v>
      </c>
      <c r="U2024" s="8">
        <v>104400000</v>
      </c>
      <c r="V2024" s="8">
        <v>5835000</v>
      </c>
      <c r="W2024" s="8">
        <v>64485104</v>
      </c>
      <c r="X2024" s="8">
        <v>37961000</v>
      </c>
      <c r="Y2024" s="8">
        <v>66655706</v>
      </c>
      <c r="Z2024" s="8">
        <v>38177102.222222224</v>
      </c>
      <c r="AA2024" s="8">
        <v>76485037.007912844</v>
      </c>
      <c r="AB2024" s="8">
        <v>10440000</v>
      </c>
      <c r="AC2024" s="8">
        <v>16206000</v>
      </c>
      <c r="AD2024" s="8">
        <v>12417278</v>
      </c>
      <c r="AE2024" s="8">
        <v>3400000</v>
      </c>
      <c r="AF2024" s="8">
        <v>30000000</v>
      </c>
      <c r="AG2024" s="8">
        <v>5595771.888888889</v>
      </c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9" t="s">
        <v>4393</v>
      </c>
      <c r="BE2024" s="8"/>
      <c r="BF2024" s="8"/>
      <c r="BG2024" s="8">
        <f>IF($BE2024=1,T2023,0)</f>
        <v>0</v>
      </c>
      <c r="BH2024" s="8">
        <f>IF($BE2024=1,U2023,0)</f>
        <v>0</v>
      </c>
      <c r="BI2024" s="8">
        <f>IF($BE2024=1,V2023,0)</f>
        <v>0</v>
      </c>
      <c r="BJ2024" s="8">
        <f>IF($BE2024=1,W2023,0)</f>
        <v>0</v>
      </c>
      <c r="BK2024" s="8">
        <f>IF($BE2024=1,X2023,0)</f>
        <v>0</v>
      </c>
      <c r="BL2024" s="8">
        <f>IF($BE2024=1,Y2023,0)</f>
        <v>0</v>
      </c>
      <c r="BM2024" s="8">
        <f>IF($BE2024=1,Z2023,0)</f>
        <v>0</v>
      </c>
    </row>
    <row r="2025" spans="1:65" s="7" customFormat="1" ht="15.75" customHeight="1" x14ac:dyDescent="0.15">
      <c r="A2025" s="7" t="s">
        <v>4396</v>
      </c>
      <c r="B2025" s="7" t="s">
        <v>3223</v>
      </c>
      <c r="C2025" s="7" t="s">
        <v>4341</v>
      </c>
      <c r="D2025" s="7" t="s">
        <v>32</v>
      </c>
      <c r="E2025" s="7" t="s">
        <v>1968</v>
      </c>
      <c r="F2025" s="7" t="s">
        <v>2761</v>
      </c>
      <c r="G2025" s="7" t="s">
        <v>3023</v>
      </c>
      <c r="H2025" s="7" t="s">
        <v>4342</v>
      </c>
      <c r="I2025" s="7" t="s">
        <v>33</v>
      </c>
      <c r="J2025" s="7" t="s">
        <v>33</v>
      </c>
      <c r="K2025" s="7" t="s">
        <v>33</v>
      </c>
      <c r="L2025" s="7" t="s">
        <v>33</v>
      </c>
      <c r="M2025" s="7" t="s">
        <v>33</v>
      </c>
      <c r="N2025" s="7" t="s">
        <v>33</v>
      </c>
      <c r="O2025" s="7" t="s">
        <v>33</v>
      </c>
      <c r="P2025" s="7" t="s">
        <v>33</v>
      </c>
      <c r="Q2025" s="7" t="s">
        <v>33</v>
      </c>
      <c r="R2025" s="7" t="s">
        <v>33</v>
      </c>
      <c r="S2025" s="12" t="s">
        <v>3225</v>
      </c>
      <c r="T2025" s="8">
        <v>6245618.9213005938</v>
      </c>
      <c r="U2025" s="8">
        <v>99952500</v>
      </c>
      <c r="V2025" s="8">
        <v>10860000</v>
      </c>
      <c r="W2025" s="8">
        <v>98440880</v>
      </c>
      <c r="X2025" s="8">
        <v>83419750.837333798</v>
      </c>
      <c r="Y2025" s="8">
        <v>161610589</v>
      </c>
      <c r="Z2025" s="8">
        <v>34066287.01754386</v>
      </c>
      <c r="AA2025" s="8">
        <v>6245618.9213005938</v>
      </c>
      <c r="AB2025" s="8">
        <v>9995250</v>
      </c>
      <c r="AC2025" s="8">
        <v>12283000</v>
      </c>
      <c r="AD2025" s="8">
        <v>12417278</v>
      </c>
      <c r="AE2025" s="8">
        <v>3400000</v>
      </c>
      <c r="AF2025" s="8">
        <v>30000000</v>
      </c>
      <c r="AG2025" s="8">
        <v>4594923.8596491236</v>
      </c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9" t="s">
        <v>4395</v>
      </c>
      <c r="BE2025" s="8"/>
      <c r="BF2025" s="8"/>
      <c r="BG2025" s="8">
        <f>IF($BE2025=1,T2024,0)</f>
        <v>0</v>
      </c>
      <c r="BH2025" s="8">
        <f>IF($BE2025=1,U2024,0)</f>
        <v>0</v>
      </c>
      <c r="BI2025" s="8">
        <f>IF($BE2025=1,V2024,0)</f>
        <v>0</v>
      </c>
      <c r="BJ2025" s="8">
        <f>IF($BE2025=1,W2024,0)</f>
        <v>0</v>
      </c>
      <c r="BK2025" s="8">
        <f>IF($BE2025=1,X2024,0)</f>
        <v>0</v>
      </c>
      <c r="BL2025" s="8">
        <f>IF($BE2025=1,Y2024,0)</f>
        <v>0</v>
      </c>
      <c r="BM2025" s="8">
        <f>IF($BE2025=1,Z2024,0)</f>
        <v>0</v>
      </c>
    </row>
    <row r="2026" spans="1:65" s="7" customFormat="1" ht="15.75" customHeight="1" x14ac:dyDescent="0.15">
      <c r="A2026" s="7" t="s">
        <v>4398</v>
      </c>
      <c r="B2026" s="7" t="s">
        <v>3223</v>
      </c>
      <c r="C2026" s="7" t="s">
        <v>4341</v>
      </c>
      <c r="D2026" s="7" t="s">
        <v>32</v>
      </c>
      <c r="E2026" s="7" t="s">
        <v>1968</v>
      </c>
      <c r="F2026" s="7" t="s">
        <v>2761</v>
      </c>
      <c r="G2026" s="7" t="s">
        <v>3026</v>
      </c>
      <c r="H2026" s="7" t="s">
        <v>4342</v>
      </c>
      <c r="I2026" s="7" t="s">
        <v>33</v>
      </c>
      <c r="J2026" s="7" t="s">
        <v>33</v>
      </c>
      <c r="K2026" s="7" t="s">
        <v>33</v>
      </c>
      <c r="L2026" s="7" t="s">
        <v>33</v>
      </c>
      <c r="M2026" s="7" t="s">
        <v>33</v>
      </c>
      <c r="N2026" s="7" t="s">
        <v>33</v>
      </c>
      <c r="O2026" s="7" t="s">
        <v>33</v>
      </c>
      <c r="P2026" s="7" t="s">
        <v>33</v>
      </c>
      <c r="Q2026" s="7" t="s">
        <v>33</v>
      </c>
      <c r="R2026" s="7" t="s">
        <v>33</v>
      </c>
      <c r="S2026" s="12" t="s">
        <v>3225</v>
      </c>
      <c r="T2026" s="8">
        <v>89492336.653581768</v>
      </c>
      <c r="U2026" s="8">
        <v>159924000</v>
      </c>
      <c r="V2026" s="8">
        <v>7353000</v>
      </c>
      <c r="W2026" s="8">
        <v>92604934</v>
      </c>
      <c r="X2026" s="8">
        <v>159955000</v>
      </c>
      <c r="Y2026" s="8">
        <v>111946789</v>
      </c>
      <c r="Z2026" s="8">
        <v>41951561.524822228</v>
      </c>
      <c r="AA2026" s="8">
        <v>89492336.653581768</v>
      </c>
      <c r="AB2026" s="8">
        <v>15992400</v>
      </c>
      <c r="AC2026" s="8">
        <v>9973000</v>
      </c>
      <c r="AD2026" s="8">
        <v>12461259</v>
      </c>
      <c r="AE2026" s="8">
        <v>3400000</v>
      </c>
      <c r="AF2026" s="8">
        <v>30000000</v>
      </c>
      <c r="AG2026" s="8">
        <v>5595771.888888889</v>
      </c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9" t="s">
        <v>4397</v>
      </c>
      <c r="BE2026" s="8"/>
      <c r="BF2026" s="8"/>
      <c r="BG2026" s="8">
        <f>IF($BE2026=1,T2025,0)</f>
        <v>0</v>
      </c>
      <c r="BH2026" s="8">
        <f>IF($BE2026=1,U2025,0)</f>
        <v>0</v>
      </c>
      <c r="BI2026" s="8">
        <f>IF($BE2026=1,V2025,0)</f>
        <v>0</v>
      </c>
      <c r="BJ2026" s="8">
        <f>IF($BE2026=1,W2025,0)</f>
        <v>0</v>
      </c>
      <c r="BK2026" s="8">
        <f>IF($BE2026=1,X2025,0)</f>
        <v>0</v>
      </c>
      <c r="BL2026" s="8">
        <f>IF($BE2026=1,Y2025,0)</f>
        <v>0</v>
      </c>
      <c r="BM2026" s="8">
        <f>IF($BE2026=1,Z2025,0)</f>
        <v>0</v>
      </c>
    </row>
    <row r="2027" spans="1:65" s="7" customFormat="1" ht="15.75" customHeight="1" x14ac:dyDescent="0.15">
      <c r="A2027" s="7" t="s">
        <v>4400</v>
      </c>
      <c r="B2027" s="7" t="s">
        <v>3223</v>
      </c>
      <c r="C2027" s="7" t="s">
        <v>4341</v>
      </c>
      <c r="D2027" s="7" t="s">
        <v>32</v>
      </c>
      <c r="E2027" s="7" t="s">
        <v>1968</v>
      </c>
      <c r="F2027" s="7" t="s">
        <v>2761</v>
      </c>
      <c r="G2027" s="7" t="s">
        <v>3029</v>
      </c>
      <c r="H2027" s="7" t="s">
        <v>4342</v>
      </c>
      <c r="I2027" s="7" t="s">
        <v>33</v>
      </c>
      <c r="J2027" s="7" t="s">
        <v>33</v>
      </c>
      <c r="K2027" s="7" t="s">
        <v>33</v>
      </c>
      <c r="L2027" s="7" t="s">
        <v>33</v>
      </c>
      <c r="M2027" s="7" t="s">
        <v>33</v>
      </c>
      <c r="N2027" s="7" t="s">
        <v>33</v>
      </c>
      <c r="O2027" s="7" t="s">
        <v>33</v>
      </c>
      <c r="P2027" s="7" t="s">
        <v>33</v>
      </c>
      <c r="Q2027" s="7" t="s">
        <v>33</v>
      </c>
      <c r="R2027" s="7" t="s">
        <v>33</v>
      </c>
      <c r="S2027" s="12" t="s">
        <v>3225</v>
      </c>
      <c r="T2027" s="8">
        <v>131115695.51972236</v>
      </c>
      <c r="U2027" s="8">
        <v>159924000</v>
      </c>
      <c r="V2027" s="8">
        <v>10566000</v>
      </c>
      <c r="W2027" s="8">
        <v>94910294</v>
      </c>
      <c r="X2027" s="8">
        <v>87085000</v>
      </c>
      <c r="Y2027" s="8">
        <v>112388589</v>
      </c>
      <c r="Z2027" s="8">
        <v>42388011.524822228</v>
      </c>
      <c r="AA2027" s="8">
        <v>131115695.51972236</v>
      </c>
      <c r="AB2027" s="8">
        <v>15992400</v>
      </c>
      <c r="AC2027" s="8">
        <v>25668000</v>
      </c>
      <c r="AD2027" s="8">
        <v>12461259</v>
      </c>
      <c r="AE2027" s="8">
        <v>3400000</v>
      </c>
      <c r="AF2027" s="8">
        <v>30000000</v>
      </c>
      <c r="AG2027" s="8">
        <v>5595771.888888889</v>
      </c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9" t="s">
        <v>4399</v>
      </c>
      <c r="BE2027" s="8"/>
      <c r="BF2027" s="8"/>
      <c r="BG2027" s="8">
        <f>IF($BE2027=1,T2026,0)</f>
        <v>0</v>
      </c>
      <c r="BH2027" s="8">
        <f>IF($BE2027=1,U2026,0)</f>
        <v>0</v>
      </c>
      <c r="BI2027" s="8">
        <f>IF($BE2027=1,V2026,0)</f>
        <v>0</v>
      </c>
      <c r="BJ2027" s="8">
        <f>IF($BE2027=1,W2026,0)</f>
        <v>0</v>
      </c>
      <c r="BK2027" s="8">
        <f>IF($BE2027=1,X2026,0)</f>
        <v>0</v>
      </c>
      <c r="BL2027" s="8">
        <f>IF($BE2027=1,Y2026,0)</f>
        <v>0</v>
      </c>
      <c r="BM2027" s="8">
        <f>IF($BE2027=1,Z2026,0)</f>
        <v>0</v>
      </c>
    </row>
    <row r="2028" spans="1:65" s="7" customFormat="1" ht="15.75" customHeight="1" x14ac:dyDescent="0.15">
      <c r="A2028" s="7" t="s">
        <v>4402</v>
      </c>
      <c r="B2028" s="7" t="s">
        <v>3223</v>
      </c>
      <c r="C2028" s="7" t="s">
        <v>4341</v>
      </c>
      <c r="D2028" s="7" t="s">
        <v>37</v>
      </c>
      <c r="E2028" s="7" t="s">
        <v>271</v>
      </c>
      <c r="F2028" s="7" t="s">
        <v>2041</v>
      </c>
      <c r="G2028" s="7" t="s">
        <v>3023</v>
      </c>
      <c r="H2028" s="7" t="s">
        <v>4342</v>
      </c>
      <c r="I2028" s="7" t="s">
        <v>33</v>
      </c>
      <c r="J2028" s="7" t="s">
        <v>33</v>
      </c>
      <c r="K2028" s="7" t="s">
        <v>33</v>
      </c>
      <c r="L2028" s="7" t="s">
        <v>33</v>
      </c>
      <c r="M2028" s="7" t="s">
        <v>33</v>
      </c>
      <c r="N2028" s="7" t="s">
        <v>33</v>
      </c>
      <c r="O2028" s="7" t="s">
        <v>33</v>
      </c>
      <c r="P2028" s="7" t="s">
        <v>33</v>
      </c>
      <c r="Q2028" s="7" t="s">
        <v>33</v>
      </c>
      <c r="R2028" s="7" t="s">
        <v>33</v>
      </c>
      <c r="S2028" s="12" t="s">
        <v>3225</v>
      </c>
      <c r="T2028" s="8">
        <v>6245618.9213005938</v>
      </c>
      <c r="U2028" s="8">
        <v>78750000</v>
      </c>
      <c r="V2028" s="8">
        <v>6750000</v>
      </c>
      <c r="W2028" s="8">
        <v>82157113</v>
      </c>
      <c r="X2028" s="8">
        <v>46900000</v>
      </c>
      <c r="Y2028" s="8">
        <v>101928942</v>
      </c>
      <c r="Z2028" s="8">
        <v>14790309.649122808</v>
      </c>
      <c r="AA2028" s="8">
        <v>6245618.9213005938</v>
      </c>
      <c r="AB2028" s="8">
        <v>7875000</v>
      </c>
      <c r="AC2028" s="8">
        <v>9265000</v>
      </c>
      <c r="AD2028" s="8">
        <v>12417278</v>
      </c>
      <c r="AE2028" s="8">
        <v>3400000</v>
      </c>
      <c r="AF2028" s="8">
        <v>30000000</v>
      </c>
      <c r="AG2028" s="8">
        <v>4573334.3859649124</v>
      </c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9" t="s">
        <v>4401</v>
      </c>
      <c r="BE2028" s="8"/>
      <c r="BF2028" s="8"/>
      <c r="BG2028" s="8">
        <f>IF($BE2028=1,T2027,0)</f>
        <v>0</v>
      </c>
      <c r="BH2028" s="8">
        <f>IF($BE2028=1,U2027,0)</f>
        <v>0</v>
      </c>
      <c r="BI2028" s="8">
        <f>IF($BE2028=1,V2027,0)</f>
        <v>0</v>
      </c>
      <c r="BJ2028" s="8">
        <f>IF($BE2028=1,W2027,0)</f>
        <v>0</v>
      </c>
      <c r="BK2028" s="8">
        <f>IF($BE2028=1,X2027,0)</f>
        <v>0</v>
      </c>
      <c r="BL2028" s="8">
        <f>IF($BE2028=1,Y2027,0)</f>
        <v>0</v>
      </c>
      <c r="BM2028" s="8">
        <f>IF($BE2028=1,Z2027,0)</f>
        <v>0</v>
      </c>
    </row>
    <row r="2029" spans="1:65" s="7" customFormat="1" ht="15.75" customHeight="1" x14ac:dyDescent="0.15">
      <c r="A2029" s="7" t="s">
        <v>4404</v>
      </c>
      <c r="B2029" s="7" t="s">
        <v>3223</v>
      </c>
      <c r="C2029" s="7" t="s">
        <v>4341</v>
      </c>
      <c r="D2029" s="7" t="s">
        <v>37</v>
      </c>
      <c r="E2029" s="7" t="s">
        <v>271</v>
      </c>
      <c r="F2029" s="7" t="s">
        <v>2041</v>
      </c>
      <c r="G2029" s="7" t="s">
        <v>3026</v>
      </c>
      <c r="H2029" s="7" t="s">
        <v>4342</v>
      </c>
      <c r="I2029" s="7" t="s">
        <v>33</v>
      </c>
      <c r="J2029" s="7" t="s">
        <v>33</v>
      </c>
      <c r="K2029" s="7" t="s">
        <v>33</v>
      </c>
      <c r="L2029" s="7" t="s">
        <v>33</v>
      </c>
      <c r="M2029" s="7" t="s">
        <v>33</v>
      </c>
      <c r="N2029" s="7" t="s">
        <v>33</v>
      </c>
      <c r="O2029" s="7" t="s">
        <v>33</v>
      </c>
      <c r="P2029" s="7" t="s">
        <v>33</v>
      </c>
      <c r="Q2029" s="7" t="s">
        <v>33</v>
      </c>
      <c r="R2029" s="7" t="s">
        <v>33</v>
      </c>
      <c r="S2029" s="12" t="s">
        <v>3225</v>
      </c>
      <c r="T2029" s="8">
        <v>68680657.220511481</v>
      </c>
      <c r="U2029" s="8">
        <v>126000000</v>
      </c>
      <c r="V2029" s="8">
        <v>5485000</v>
      </c>
      <c r="W2029" s="8">
        <v>79953716</v>
      </c>
      <c r="X2029" s="8">
        <v>85675000</v>
      </c>
      <c r="Y2029" s="8">
        <v>85728942</v>
      </c>
      <c r="Z2029" s="8">
        <v>38886316.755555563</v>
      </c>
      <c r="AA2029" s="8">
        <v>68680657.220511481</v>
      </c>
      <c r="AB2029" s="8">
        <v>12600000</v>
      </c>
      <c r="AC2029" s="8">
        <v>8653000</v>
      </c>
      <c r="AD2029" s="8">
        <v>12442583</v>
      </c>
      <c r="AE2029" s="8">
        <v>3400000</v>
      </c>
      <c r="AF2029" s="8">
        <v>30000000</v>
      </c>
      <c r="AG2029" s="8">
        <v>5709473.555555556</v>
      </c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9" t="s">
        <v>4403</v>
      </c>
      <c r="BE2029" s="8"/>
      <c r="BF2029" s="8"/>
      <c r="BG2029" s="8">
        <f>IF($BE2029=1,T2028,0)</f>
        <v>0</v>
      </c>
      <c r="BH2029" s="8">
        <f>IF($BE2029=1,U2028,0)</f>
        <v>0</v>
      </c>
      <c r="BI2029" s="8">
        <f>IF($BE2029=1,V2028,0)</f>
        <v>0</v>
      </c>
      <c r="BJ2029" s="8">
        <f>IF($BE2029=1,W2028,0)</f>
        <v>0</v>
      </c>
      <c r="BK2029" s="8">
        <f>IF($BE2029=1,X2028,0)</f>
        <v>0</v>
      </c>
      <c r="BL2029" s="8">
        <f>IF($BE2029=1,Y2028,0)</f>
        <v>0</v>
      </c>
      <c r="BM2029" s="8">
        <f>IF($BE2029=1,Z2028,0)</f>
        <v>0</v>
      </c>
    </row>
    <row r="2030" spans="1:65" s="7" customFormat="1" ht="15.75" customHeight="1" x14ac:dyDescent="0.15">
      <c r="A2030" s="7" t="s">
        <v>4406</v>
      </c>
      <c r="B2030" s="7" t="s">
        <v>3223</v>
      </c>
      <c r="C2030" s="7" t="s">
        <v>4341</v>
      </c>
      <c r="D2030" s="7" t="s">
        <v>37</v>
      </c>
      <c r="E2030" s="7" t="s">
        <v>271</v>
      </c>
      <c r="F2030" s="7" t="s">
        <v>2233</v>
      </c>
      <c r="G2030" s="7" t="s">
        <v>3023</v>
      </c>
      <c r="H2030" s="7" t="s">
        <v>4342</v>
      </c>
      <c r="I2030" s="7" t="s">
        <v>33</v>
      </c>
      <c r="J2030" s="7" t="s">
        <v>33</v>
      </c>
      <c r="K2030" s="7" t="s">
        <v>33</v>
      </c>
      <c r="L2030" s="7" t="s">
        <v>33</v>
      </c>
      <c r="M2030" s="7" t="s">
        <v>33</v>
      </c>
      <c r="N2030" s="7" t="s">
        <v>33</v>
      </c>
      <c r="O2030" s="7" t="s">
        <v>33</v>
      </c>
      <c r="P2030" s="7" t="s">
        <v>33</v>
      </c>
      <c r="Q2030" s="7" t="s">
        <v>33</v>
      </c>
      <c r="R2030" s="7" t="s">
        <v>33</v>
      </c>
      <c r="S2030" s="12" t="s">
        <v>3225</v>
      </c>
      <c r="T2030" s="8">
        <v>6245618.9213005938</v>
      </c>
      <c r="U2030" s="8">
        <v>12866250</v>
      </c>
      <c r="V2030" s="8">
        <v>2750000</v>
      </c>
      <c r="W2030" s="8">
        <v>20800892</v>
      </c>
      <c r="X2030" s="8">
        <v>12722706.392889358</v>
      </c>
      <c r="Y2030" s="8">
        <v>30235824</v>
      </c>
      <c r="Z2030" s="8">
        <v>8824195.3947368432</v>
      </c>
      <c r="AA2030" s="8">
        <v>6245618.9213005938</v>
      </c>
      <c r="AB2030" s="8">
        <v>1286625</v>
      </c>
      <c r="AC2030" s="8">
        <v>5162000</v>
      </c>
      <c r="AD2030" s="8">
        <v>12417278</v>
      </c>
      <c r="AE2030" s="8">
        <v>3400000</v>
      </c>
      <c r="AF2030" s="8">
        <v>30000000</v>
      </c>
      <c r="AG2030" s="8">
        <v>4507479.1228070185</v>
      </c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9" t="s">
        <v>4405</v>
      </c>
      <c r="BE2030" s="8"/>
      <c r="BF2030" s="8"/>
      <c r="BG2030" s="8">
        <f>IF($BE2030=1,T2029,0)</f>
        <v>0</v>
      </c>
      <c r="BH2030" s="8">
        <f>IF($BE2030=1,U2029,0)</f>
        <v>0</v>
      </c>
      <c r="BI2030" s="8">
        <f>IF($BE2030=1,V2029,0)</f>
        <v>0</v>
      </c>
      <c r="BJ2030" s="8">
        <f>IF($BE2030=1,W2029,0)</f>
        <v>0</v>
      </c>
      <c r="BK2030" s="8">
        <f>IF($BE2030=1,X2029,0)</f>
        <v>0</v>
      </c>
      <c r="BL2030" s="8">
        <f>IF($BE2030=1,Y2029,0)</f>
        <v>0</v>
      </c>
      <c r="BM2030" s="8">
        <f>IF($BE2030=1,Z2029,0)</f>
        <v>0</v>
      </c>
    </row>
    <row r="2031" spans="1:65" s="7" customFormat="1" ht="15.75" customHeight="1" x14ac:dyDescent="0.15">
      <c r="A2031" s="7" t="s">
        <v>4408</v>
      </c>
      <c r="B2031" s="7" t="s">
        <v>3223</v>
      </c>
      <c r="C2031" s="7" t="s">
        <v>4341</v>
      </c>
      <c r="D2031" s="7" t="s">
        <v>37</v>
      </c>
      <c r="E2031" s="7" t="s">
        <v>271</v>
      </c>
      <c r="F2031" s="7" t="s">
        <v>2233</v>
      </c>
      <c r="G2031" s="7" t="s">
        <v>3026</v>
      </c>
      <c r="H2031" s="7" t="s">
        <v>4342</v>
      </c>
      <c r="I2031" s="7" t="s">
        <v>33</v>
      </c>
      <c r="J2031" s="7" t="s">
        <v>33</v>
      </c>
      <c r="K2031" s="7" t="s">
        <v>33</v>
      </c>
      <c r="L2031" s="7" t="s">
        <v>33</v>
      </c>
      <c r="M2031" s="7" t="s">
        <v>33</v>
      </c>
      <c r="N2031" s="7" t="s">
        <v>33</v>
      </c>
      <c r="O2031" s="7" t="s">
        <v>33</v>
      </c>
      <c r="P2031" s="7" t="s">
        <v>33</v>
      </c>
      <c r="Q2031" s="7" t="s">
        <v>33</v>
      </c>
      <c r="R2031" s="7" t="s">
        <v>33</v>
      </c>
      <c r="S2031" s="12" t="s">
        <v>3225</v>
      </c>
      <c r="T2031" s="8">
        <v>16651458.637835741</v>
      </c>
      <c r="U2031" s="8">
        <v>20586000</v>
      </c>
      <c r="V2031" s="8">
        <v>1481000</v>
      </c>
      <c r="W2031" s="8">
        <v>35797153</v>
      </c>
      <c r="X2031" s="8">
        <v>11125000</v>
      </c>
      <c r="Y2031" s="8">
        <v>21108324</v>
      </c>
      <c r="Z2031" s="8">
        <v>12631256.166666666</v>
      </c>
      <c r="AA2031" s="8">
        <v>16651458.637835741</v>
      </c>
      <c r="AB2031" s="8">
        <v>2058600</v>
      </c>
      <c r="AC2031" s="8">
        <v>4455000</v>
      </c>
      <c r="AD2031" s="8">
        <v>12317050</v>
      </c>
      <c r="AE2031" s="8">
        <v>3400000</v>
      </c>
      <c r="AF2031" s="8">
        <v>30000000</v>
      </c>
      <c r="AG2031" s="8">
        <v>5709473.555555556</v>
      </c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9" t="s">
        <v>4407</v>
      </c>
      <c r="BE2031" s="8"/>
      <c r="BF2031" s="8"/>
      <c r="BG2031" s="8">
        <f>IF($BE2031=1,T2030,0)</f>
        <v>0</v>
      </c>
      <c r="BH2031" s="8">
        <f>IF($BE2031=1,U2030,0)</f>
        <v>0</v>
      </c>
      <c r="BI2031" s="8">
        <f>IF($BE2031=1,V2030,0)</f>
        <v>0</v>
      </c>
      <c r="BJ2031" s="8">
        <f>IF($BE2031=1,W2030,0)</f>
        <v>0</v>
      </c>
      <c r="BK2031" s="8">
        <f>IF($BE2031=1,X2030,0)</f>
        <v>0</v>
      </c>
      <c r="BL2031" s="8">
        <f>IF($BE2031=1,Y2030,0)</f>
        <v>0</v>
      </c>
      <c r="BM2031" s="8">
        <f>IF($BE2031=1,Z2030,0)</f>
        <v>0</v>
      </c>
    </row>
    <row r="2032" spans="1:65" s="7" customFormat="1" ht="15.75" customHeight="1" x14ac:dyDescent="0.15">
      <c r="A2032" s="7" t="s">
        <v>4410</v>
      </c>
      <c r="B2032" s="7" t="s">
        <v>3223</v>
      </c>
      <c r="C2032" s="7" t="s">
        <v>4341</v>
      </c>
      <c r="D2032" s="7" t="s">
        <v>37</v>
      </c>
      <c r="E2032" s="7" t="s">
        <v>271</v>
      </c>
      <c r="F2032" s="7" t="s">
        <v>2303</v>
      </c>
      <c r="G2032" s="7" t="s">
        <v>3023</v>
      </c>
      <c r="H2032" s="7" t="s">
        <v>4342</v>
      </c>
      <c r="I2032" s="7" t="s">
        <v>33</v>
      </c>
      <c r="J2032" s="7" t="s">
        <v>33</v>
      </c>
      <c r="K2032" s="7" t="s">
        <v>33</v>
      </c>
      <c r="L2032" s="7" t="s">
        <v>33</v>
      </c>
      <c r="M2032" s="7" t="s">
        <v>33</v>
      </c>
      <c r="N2032" s="7" t="s">
        <v>33</v>
      </c>
      <c r="O2032" s="7" t="s">
        <v>33</v>
      </c>
      <c r="P2032" s="7" t="s">
        <v>33</v>
      </c>
      <c r="Q2032" s="7" t="s">
        <v>33</v>
      </c>
      <c r="R2032" s="7" t="s">
        <v>33</v>
      </c>
      <c r="S2032" s="12" t="s">
        <v>3225</v>
      </c>
      <c r="T2032" s="8">
        <v>6245618.9213005938</v>
      </c>
      <c r="U2032" s="8">
        <v>32625000</v>
      </c>
      <c r="V2032" s="8">
        <v>3250000</v>
      </c>
      <c r="W2032" s="8">
        <v>39110774</v>
      </c>
      <c r="X2032" s="8">
        <v>23111289.72622269</v>
      </c>
      <c r="Y2032" s="8">
        <v>50112059</v>
      </c>
      <c r="Z2032" s="8">
        <v>12017092.98245614</v>
      </c>
      <c r="AA2032" s="8">
        <v>6245618.9213005938</v>
      </c>
      <c r="AB2032" s="8">
        <v>3262500</v>
      </c>
      <c r="AC2032" s="8">
        <v>6195000</v>
      </c>
      <c r="AD2032" s="8">
        <v>12417278</v>
      </c>
      <c r="AE2032" s="8">
        <v>3400000</v>
      </c>
      <c r="AF2032" s="8">
        <v>30000000</v>
      </c>
      <c r="AG2032" s="8">
        <v>4507479.1228070185</v>
      </c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9" t="s">
        <v>4409</v>
      </c>
      <c r="BE2032" s="8"/>
      <c r="BF2032" s="8"/>
      <c r="BG2032" s="8">
        <f>IF($BE2032=1,T2031,0)</f>
        <v>0</v>
      </c>
      <c r="BH2032" s="8">
        <f>IF($BE2032=1,U2031,0)</f>
        <v>0</v>
      </c>
      <c r="BI2032" s="8">
        <f>IF($BE2032=1,V2031,0)</f>
        <v>0</v>
      </c>
      <c r="BJ2032" s="8">
        <f>IF($BE2032=1,W2031,0)</f>
        <v>0</v>
      </c>
      <c r="BK2032" s="8">
        <f>IF($BE2032=1,X2031,0)</f>
        <v>0</v>
      </c>
      <c r="BL2032" s="8">
        <f>IF($BE2032=1,Y2031,0)</f>
        <v>0</v>
      </c>
      <c r="BM2032" s="8">
        <f>IF($BE2032=1,Z2031,0)</f>
        <v>0</v>
      </c>
    </row>
    <row r="2033" spans="1:65" s="7" customFormat="1" ht="15.75" customHeight="1" x14ac:dyDescent="0.15">
      <c r="A2033" s="7" t="s">
        <v>4412</v>
      </c>
      <c r="B2033" s="7" t="s">
        <v>3223</v>
      </c>
      <c r="C2033" s="7" t="s">
        <v>4341</v>
      </c>
      <c r="D2033" s="7" t="s">
        <v>37</v>
      </c>
      <c r="E2033" s="7" t="s">
        <v>271</v>
      </c>
      <c r="F2033" s="7" t="s">
        <v>2303</v>
      </c>
      <c r="G2033" s="7" t="s">
        <v>3026</v>
      </c>
      <c r="H2033" s="7" t="s">
        <v>4342</v>
      </c>
      <c r="I2033" s="7" t="s">
        <v>33</v>
      </c>
      <c r="J2033" s="7" t="s">
        <v>33</v>
      </c>
      <c r="K2033" s="7" t="s">
        <v>33</v>
      </c>
      <c r="L2033" s="7" t="s">
        <v>33</v>
      </c>
      <c r="M2033" s="7" t="s">
        <v>33</v>
      </c>
      <c r="N2033" s="7" t="s">
        <v>33</v>
      </c>
      <c r="O2033" s="7" t="s">
        <v>33</v>
      </c>
      <c r="P2033" s="7" t="s">
        <v>33</v>
      </c>
      <c r="Q2033" s="7" t="s">
        <v>33</v>
      </c>
      <c r="R2033" s="7" t="s">
        <v>33</v>
      </c>
      <c r="S2033" s="12" t="s">
        <v>3225</v>
      </c>
      <c r="T2033" s="8">
        <v>32260218.21263846</v>
      </c>
      <c r="U2033" s="8">
        <v>52200000</v>
      </c>
      <c r="V2033" s="8">
        <v>2681000</v>
      </c>
      <c r="W2033" s="8">
        <v>36904498</v>
      </c>
      <c r="X2033" s="8">
        <v>36992000</v>
      </c>
      <c r="Y2033" s="8">
        <v>40409059</v>
      </c>
      <c r="Z2033" s="8">
        <v>22355673.111111108</v>
      </c>
      <c r="AA2033" s="8">
        <v>32260218.21263846</v>
      </c>
      <c r="AB2033" s="8">
        <v>5220000</v>
      </c>
      <c r="AC2033" s="8">
        <v>5521000</v>
      </c>
      <c r="AD2033" s="8">
        <v>12416600</v>
      </c>
      <c r="AE2033" s="8">
        <v>3400000</v>
      </c>
      <c r="AF2033" s="8">
        <v>30000000</v>
      </c>
      <c r="AG2033" s="8">
        <v>5709473.555555556</v>
      </c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9" t="s">
        <v>4411</v>
      </c>
      <c r="BE2033" s="8"/>
      <c r="BF2033" s="8"/>
      <c r="BG2033" s="8">
        <f>IF($BE2033=1,T2032,0)</f>
        <v>0</v>
      </c>
      <c r="BH2033" s="8">
        <f>IF($BE2033=1,U2032,0)</f>
        <v>0</v>
      </c>
      <c r="BI2033" s="8">
        <f>IF($BE2033=1,V2032,0)</f>
        <v>0</v>
      </c>
      <c r="BJ2033" s="8">
        <f>IF($BE2033=1,W2032,0)</f>
        <v>0</v>
      </c>
      <c r="BK2033" s="8">
        <f>IF($BE2033=1,X2032,0)</f>
        <v>0</v>
      </c>
      <c r="BL2033" s="8">
        <f>IF($BE2033=1,Y2032,0)</f>
        <v>0</v>
      </c>
      <c r="BM2033" s="8">
        <f>IF($BE2033=1,Z2032,0)</f>
        <v>0</v>
      </c>
    </row>
    <row r="2034" spans="1:65" s="7" customFormat="1" ht="15.75" customHeight="1" x14ac:dyDescent="0.15">
      <c r="A2034" s="7" t="s">
        <v>4414</v>
      </c>
      <c r="B2034" s="7" t="s">
        <v>3223</v>
      </c>
      <c r="C2034" s="7" t="s">
        <v>4341</v>
      </c>
      <c r="D2034" s="7" t="s">
        <v>37</v>
      </c>
      <c r="E2034" s="7" t="s">
        <v>271</v>
      </c>
      <c r="F2034" s="7" t="s">
        <v>2496</v>
      </c>
      <c r="G2034" s="7" t="s">
        <v>3023</v>
      </c>
      <c r="H2034" s="7" t="s">
        <v>4342</v>
      </c>
      <c r="I2034" s="7" t="s">
        <v>33</v>
      </c>
      <c r="J2034" s="7" t="s">
        <v>33</v>
      </c>
      <c r="K2034" s="7" t="s">
        <v>33</v>
      </c>
      <c r="L2034" s="7" t="s">
        <v>33</v>
      </c>
      <c r="M2034" s="7" t="s">
        <v>33</v>
      </c>
      <c r="N2034" s="7" t="s">
        <v>33</v>
      </c>
      <c r="O2034" s="7" t="s">
        <v>33</v>
      </c>
      <c r="P2034" s="7" t="s">
        <v>33</v>
      </c>
      <c r="Q2034" s="7" t="s">
        <v>33</v>
      </c>
      <c r="R2034" s="7" t="s">
        <v>33</v>
      </c>
      <c r="S2034" s="12" t="s">
        <v>3225</v>
      </c>
      <c r="T2034" s="8">
        <v>6245618.9213005938</v>
      </c>
      <c r="U2034" s="8">
        <v>65250000</v>
      </c>
      <c r="V2034" s="8">
        <v>5454000</v>
      </c>
      <c r="W2034" s="8">
        <v>51838633</v>
      </c>
      <c r="X2034" s="8">
        <v>37026989.726222694</v>
      </c>
      <c r="Y2034" s="8">
        <v>79811706</v>
      </c>
      <c r="Z2034" s="8">
        <v>14919453.245614037</v>
      </c>
      <c r="AA2034" s="8">
        <v>6245618.9213005938</v>
      </c>
      <c r="AB2034" s="8">
        <v>6525000</v>
      </c>
      <c r="AC2034" s="8">
        <v>8612000</v>
      </c>
      <c r="AD2034" s="8">
        <v>12417278</v>
      </c>
      <c r="AE2034" s="8">
        <v>3400000</v>
      </c>
      <c r="AF2034" s="8">
        <v>30000000</v>
      </c>
      <c r="AG2034" s="8">
        <v>4507479.1228070185</v>
      </c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9" t="s">
        <v>4413</v>
      </c>
      <c r="BE2034" s="8"/>
      <c r="BF2034" s="8"/>
      <c r="BG2034" s="8">
        <f>IF($BE2034=1,T2033,0)</f>
        <v>0</v>
      </c>
      <c r="BH2034" s="8">
        <f>IF($BE2034=1,U2033,0)</f>
        <v>0</v>
      </c>
      <c r="BI2034" s="8">
        <f>IF($BE2034=1,V2033,0)</f>
        <v>0</v>
      </c>
      <c r="BJ2034" s="8">
        <f>IF($BE2034=1,W2033,0)</f>
        <v>0</v>
      </c>
      <c r="BK2034" s="8">
        <f>IF($BE2034=1,X2033,0)</f>
        <v>0</v>
      </c>
      <c r="BL2034" s="8">
        <f>IF($BE2034=1,Y2033,0)</f>
        <v>0</v>
      </c>
      <c r="BM2034" s="8">
        <f>IF($BE2034=1,Z2033,0)</f>
        <v>0</v>
      </c>
    </row>
    <row r="2035" spans="1:65" s="7" customFormat="1" ht="15.75" customHeight="1" x14ac:dyDescent="0.15">
      <c r="A2035" s="7" t="s">
        <v>4416</v>
      </c>
      <c r="B2035" s="7" t="s">
        <v>3223</v>
      </c>
      <c r="C2035" s="7" t="s">
        <v>4341</v>
      </c>
      <c r="D2035" s="7" t="s">
        <v>37</v>
      </c>
      <c r="E2035" s="7" t="s">
        <v>271</v>
      </c>
      <c r="F2035" s="7" t="s">
        <v>2496</v>
      </c>
      <c r="G2035" s="7" t="s">
        <v>3026</v>
      </c>
      <c r="H2035" s="7" t="s">
        <v>4342</v>
      </c>
      <c r="I2035" s="7" t="s">
        <v>33</v>
      </c>
      <c r="J2035" s="7" t="s">
        <v>33</v>
      </c>
      <c r="K2035" s="7" t="s">
        <v>33</v>
      </c>
      <c r="L2035" s="7" t="s">
        <v>33</v>
      </c>
      <c r="M2035" s="7" t="s">
        <v>33</v>
      </c>
      <c r="N2035" s="7" t="s">
        <v>33</v>
      </c>
      <c r="O2035" s="7" t="s">
        <v>33</v>
      </c>
      <c r="P2035" s="7" t="s">
        <v>33</v>
      </c>
      <c r="Q2035" s="7" t="s">
        <v>33</v>
      </c>
      <c r="R2035" s="7" t="s">
        <v>33</v>
      </c>
      <c r="S2035" s="12" t="s">
        <v>3225</v>
      </c>
      <c r="T2035" s="8">
        <v>53071897.645708755</v>
      </c>
      <c r="U2035" s="8">
        <v>104400000</v>
      </c>
      <c r="V2035" s="8">
        <v>4251000</v>
      </c>
      <c r="W2035" s="8">
        <v>61432170</v>
      </c>
      <c r="X2035" s="8">
        <v>87725000</v>
      </c>
      <c r="Y2035" s="8">
        <v>66166706</v>
      </c>
      <c r="Z2035" s="8">
        <v>47420153.111111112</v>
      </c>
      <c r="AA2035" s="8">
        <v>53071897.645708755</v>
      </c>
      <c r="AB2035" s="8">
        <v>10440000</v>
      </c>
      <c r="AC2035" s="8">
        <v>7359000</v>
      </c>
      <c r="AD2035" s="8">
        <v>12417278</v>
      </c>
      <c r="AE2035" s="8">
        <v>3400000</v>
      </c>
      <c r="AF2035" s="8">
        <v>30000000</v>
      </c>
      <c r="AG2035" s="8">
        <v>5709473.555555556</v>
      </c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9" t="s">
        <v>4415</v>
      </c>
      <c r="BE2035" s="8"/>
      <c r="BF2035" s="8"/>
      <c r="BG2035" s="8">
        <f>IF($BE2035=1,T2034,0)</f>
        <v>0</v>
      </c>
      <c r="BH2035" s="8">
        <f>IF($BE2035=1,U2034,0)</f>
        <v>0</v>
      </c>
      <c r="BI2035" s="8">
        <f>IF($BE2035=1,V2034,0)</f>
        <v>0</v>
      </c>
      <c r="BJ2035" s="8">
        <f>IF($BE2035=1,W2034,0)</f>
        <v>0</v>
      </c>
      <c r="BK2035" s="8">
        <f>IF($BE2035=1,X2034,0)</f>
        <v>0</v>
      </c>
      <c r="BL2035" s="8">
        <f>IF($BE2035=1,Y2034,0)</f>
        <v>0</v>
      </c>
      <c r="BM2035" s="8">
        <f>IF($BE2035=1,Z2034,0)</f>
        <v>0</v>
      </c>
    </row>
    <row r="2036" spans="1:65" s="7" customFormat="1" ht="15.75" customHeight="1" x14ac:dyDescent="0.15">
      <c r="A2036" s="7" t="s">
        <v>4418</v>
      </c>
      <c r="B2036" s="7" t="s">
        <v>3223</v>
      </c>
      <c r="C2036" s="7" t="s">
        <v>4341</v>
      </c>
      <c r="D2036" s="7" t="s">
        <v>37</v>
      </c>
      <c r="E2036" s="7" t="s">
        <v>271</v>
      </c>
      <c r="F2036" s="7" t="s">
        <v>2761</v>
      </c>
      <c r="G2036" s="7" t="s">
        <v>3023</v>
      </c>
      <c r="H2036" s="7" t="s">
        <v>4342</v>
      </c>
      <c r="I2036" s="7" t="s">
        <v>33</v>
      </c>
      <c r="J2036" s="7" t="s">
        <v>33</v>
      </c>
      <c r="K2036" s="7" t="s">
        <v>33</v>
      </c>
      <c r="L2036" s="7" t="s">
        <v>33</v>
      </c>
      <c r="M2036" s="7" t="s">
        <v>33</v>
      </c>
      <c r="N2036" s="7" t="s">
        <v>33</v>
      </c>
      <c r="O2036" s="7" t="s">
        <v>33</v>
      </c>
      <c r="P2036" s="7" t="s">
        <v>33</v>
      </c>
      <c r="Q2036" s="7" t="s">
        <v>33</v>
      </c>
      <c r="R2036" s="7" t="s">
        <v>33</v>
      </c>
      <c r="S2036" s="12" t="s">
        <v>3225</v>
      </c>
      <c r="T2036" s="8">
        <v>6245618.9213005938</v>
      </c>
      <c r="U2036" s="8">
        <v>99952500</v>
      </c>
      <c r="V2036" s="8">
        <v>9892000</v>
      </c>
      <c r="W2036" s="8">
        <v>98035398</v>
      </c>
      <c r="X2036" s="8">
        <v>83419750.837333798</v>
      </c>
      <c r="Y2036" s="8">
        <v>156270589</v>
      </c>
      <c r="Z2036" s="8">
        <v>19764605.96491228</v>
      </c>
      <c r="AA2036" s="8">
        <v>6245618.9213005938</v>
      </c>
      <c r="AB2036" s="8">
        <v>9995250</v>
      </c>
      <c r="AC2036" s="8">
        <v>11707000</v>
      </c>
      <c r="AD2036" s="8">
        <v>12417278</v>
      </c>
      <c r="AE2036" s="8">
        <v>3400000</v>
      </c>
      <c r="AF2036" s="8">
        <v>30000000</v>
      </c>
      <c r="AG2036" s="8">
        <v>4573334.3859649124</v>
      </c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9" t="s">
        <v>4417</v>
      </c>
      <c r="BE2036" s="8"/>
      <c r="BF2036" s="8"/>
      <c r="BG2036" s="8">
        <f>IF($BE2036=1,T2035,0)</f>
        <v>0</v>
      </c>
      <c r="BH2036" s="8">
        <f>IF($BE2036=1,U2035,0)</f>
        <v>0</v>
      </c>
      <c r="BI2036" s="8">
        <f>IF($BE2036=1,V2035,0)</f>
        <v>0</v>
      </c>
      <c r="BJ2036" s="8">
        <f>IF($BE2036=1,W2035,0)</f>
        <v>0</v>
      </c>
      <c r="BK2036" s="8">
        <f>IF($BE2036=1,X2035,0)</f>
        <v>0</v>
      </c>
      <c r="BL2036" s="8">
        <f>IF($BE2036=1,Y2035,0)</f>
        <v>0</v>
      </c>
      <c r="BM2036" s="8">
        <f>IF($BE2036=1,Z2035,0)</f>
        <v>0</v>
      </c>
    </row>
    <row r="2037" spans="1:65" s="7" customFormat="1" ht="15.75" customHeight="1" x14ac:dyDescent="0.15">
      <c r="A2037" s="7" t="s">
        <v>4420</v>
      </c>
      <c r="B2037" s="7" t="s">
        <v>3223</v>
      </c>
      <c r="C2037" s="7" t="s">
        <v>4341</v>
      </c>
      <c r="D2037" s="7" t="s">
        <v>37</v>
      </c>
      <c r="E2037" s="7" t="s">
        <v>271</v>
      </c>
      <c r="F2037" s="7" t="s">
        <v>2761</v>
      </c>
      <c r="G2037" s="7" t="s">
        <v>3026</v>
      </c>
      <c r="H2037" s="7" t="s">
        <v>4342</v>
      </c>
      <c r="I2037" s="7" t="s">
        <v>33</v>
      </c>
      <c r="J2037" s="7" t="s">
        <v>33</v>
      </c>
      <c r="K2037" s="7" t="s">
        <v>33</v>
      </c>
      <c r="L2037" s="7" t="s">
        <v>33</v>
      </c>
      <c r="M2037" s="7" t="s">
        <v>33</v>
      </c>
      <c r="N2037" s="7" t="s">
        <v>33</v>
      </c>
      <c r="O2037" s="7" t="s">
        <v>33</v>
      </c>
      <c r="P2037" s="7" t="s">
        <v>33</v>
      </c>
      <c r="Q2037" s="7" t="s">
        <v>33</v>
      </c>
      <c r="R2037" s="7" t="s">
        <v>33</v>
      </c>
      <c r="S2037" s="12" t="s">
        <v>3225</v>
      </c>
      <c r="T2037" s="8">
        <v>89492336.653581768</v>
      </c>
      <c r="U2037" s="8">
        <v>159924000</v>
      </c>
      <c r="V2037" s="8">
        <v>7071000</v>
      </c>
      <c r="W2037" s="8">
        <v>78503418</v>
      </c>
      <c r="X2037" s="8">
        <v>158280000</v>
      </c>
      <c r="Y2037" s="8">
        <v>111514589</v>
      </c>
      <c r="Z2037" s="8">
        <v>45930398.415555559</v>
      </c>
      <c r="AA2037" s="8">
        <v>89492336.653581768</v>
      </c>
      <c r="AB2037" s="8">
        <v>15992400</v>
      </c>
      <c r="AC2037" s="8">
        <v>10315000</v>
      </c>
      <c r="AD2037" s="8">
        <v>12461259</v>
      </c>
      <c r="AE2037" s="8">
        <v>3400000</v>
      </c>
      <c r="AF2037" s="8">
        <v>30000000</v>
      </c>
      <c r="AG2037" s="8">
        <v>5709473.555555556</v>
      </c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9" t="s">
        <v>4419</v>
      </c>
      <c r="BE2037" s="8"/>
      <c r="BF2037" s="8"/>
      <c r="BG2037" s="8">
        <f>IF($BE2037=1,T2036,0)</f>
        <v>0</v>
      </c>
      <c r="BH2037" s="8">
        <f>IF($BE2037=1,U2036,0)</f>
        <v>0</v>
      </c>
      <c r="BI2037" s="8">
        <f>IF($BE2037=1,V2036,0)</f>
        <v>0</v>
      </c>
      <c r="BJ2037" s="8">
        <f>IF($BE2037=1,W2036,0)</f>
        <v>0</v>
      </c>
      <c r="BK2037" s="8">
        <f>IF($BE2037=1,X2036,0)</f>
        <v>0</v>
      </c>
      <c r="BL2037" s="8">
        <f>IF($BE2037=1,Y2036,0)</f>
        <v>0</v>
      </c>
      <c r="BM2037" s="8">
        <f>IF($BE2037=1,Z2036,0)</f>
        <v>0</v>
      </c>
    </row>
    <row r="2038" spans="1:65" s="7" customFormat="1" ht="15.75" customHeight="1" x14ac:dyDescent="0.15">
      <c r="A2038" s="7" t="s">
        <v>4422</v>
      </c>
      <c r="B2038" s="7" t="s">
        <v>3223</v>
      </c>
      <c r="C2038" s="7" t="s">
        <v>4341</v>
      </c>
      <c r="D2038" s="7" t="s">
        <v>37</v>
      </c>
      <c r="E2038" s="7" t="s">
        <v>1968</v>
      </c>
      <c r="F2038" s="7" t="s">
        <v>2041</v>
      </c>
      <c r="G2038" s="7" t="s">
        <v>3023</v>
      </c>
      <c r="H2038" s="7" t="s">
        <v>4342</v>
      </c>
      <c r="I2038" s="7" t="s">
        <v>33</v>
      </c>
      <c r="J2038" s="7" t="s">
        <v>33</v>
      </c>
      <c r="K2038" s="7" t="s">
        <v>33</v>
      </c>
      <c r="L2038" s="7" t="s">
        <v>33</v>
      </c>
      <c r="M2038" s="7" t="s">
        <v>33</v>
      </c>
      <c r="N2038" s="7" t="s">
        <v>33</v>
      </c>
      <c r="O2038" s="7" t="s">
        <v>33</v>
      </c>
      <c r="P2038" s="7" t="s">
        <v>33</v>
      </c>
      <c r="Q2038" s="7" t="s">
        <v>33</v>
      </c>
      <c r="R2038" s="7" t="s">
        <v>33</v>
      </c>
      <c r="S2038" s="12" t="s">
        <v>3225</v>
      </c>
      <c r="T2038" s="8">
        <v>6245618.9213005938</v>
      </c>
      <c r="U2038" s="8">
        <v>78750000</v>
      </c>
      <c r="V2038" s="8">
        <v>6750000</v>
      </c>
      <c r="W2038" s="8">
        <v>61510353</v>
      </c>
      <c r="X2038" s="8">
        <v>46900489.726222694</v>
      </c>
      <c r="Y2038" s="8">
        <v>101928942</v>
      </c>
      <c r="Z2038" s="8">
        <v>14790309.649122808</v>
      </c>
      <c r="AA2038" s="8">
        <v>6245618.9213005938</v>
      </c>
      <c r="AB2038" s="8">
        <v>7875000</v>
      </c>
      <c r="AC2038" s="8">
        <v>9940000</v>
      </c>
      <c r="AD2038" s="8">
        <v>12417278</v>
      </c>
      <c r="AE2038" s="8">
        <v>3400000</v>
      </c>
      <c r="AF2038" s="8">
        <v>30000000</v>
      </c>
      <c r="AG2038" s="8">
        <v>4573334.3859649124</v>
      </c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9" t="s">
        <v>4421</v>
      </c>
      <c r="BE2038" s="8"/>
      <c r="BF2038" s="8"/>
      <c r="BG2038" s="8">
        <f>IF($BE2038=1,T2037,0)</f>
        <v>0</v>
      </c>
      <c r="BH2038" s="8">
        <f>IF($BE2038=1,U2037,0)</f>
        <v>0</v>
      </c>
      <c r="BI2038" s="8">
        <f>IF($BE2038=1,V2037,0)</f>
        <v>0</v>
      </c>
      <c r="BJ2038" s="8">
        <f>IF($BE2038=1,W2037,0)</f>
        <v>0</v>
      </c>
      <c r="BK2038" s="8">
        <f>IF($BE2038=1,X2037,0)</f>
        <v>0</v>
      </c>
      <c r="BL2038" s="8">
        <f>IF($BE2038=1,Y2037,0)</f>
        <v>0</v>
      </c>
      <c r="BM2038" s="8">
        <f>IF($BE2038=1,Z2037,0)</f>
        <v>0</v>
      </c>
    </row>
    <row r="2039" spans="1:65" s="7" customFormat="1" ht="15.75" customHeight="1" x14ac:dyDescent="0.15">
      <c r="A2039" s="7" t="s">
        <v>4424</v>
      </c>
      <c r="B2039" s="7" t="s">
        <v>3223</v>
      </c>
      <c r="C2039" s="7" t="s">
        <v>4341</v>
      </c>
      <c r="D2039" s="7" t="s">
        <v>37</v>
      </c>
      <c r="E2039" s="7" t="s">
        <v>1968</v>
      </c>
      <c r="F2039" s="7" t="s">
        <v>2041</v>
      </c>
      <c r="G2039" s="7" t="s">
        <v>3026</v>
      </c>
      <c r="H2039" s="7" t="s">
        <v>4342</v>
      </c>
      <c r="I2039" s="7" t="s">
        <v>33</v>
      </c>
      <c r="J2039" s="7" t="s">
        <v>33</v>
      </c>
      <c r="K2039" s="7" t="s">
        <v>33</v>
      </c>
      <c r="L2039" s="7" t="s">
        <v>33</v>
      </c>
      <c r="M2039" s="7" t="s">
        <v>33</v>
      </c>
      <c r="N2039" s="7" t="s">
        <v>33</v>
      </c>
      <c r="O2039" s="7" t="s">
        <v>33</v>
      </c>
      <c r="P2039" s="7" t="s">
        <v>33</v>
      </c>
      <c r="Q2039" s="7" t="s">
        <v>33</v>
      </c>
      <c r="R2039" s="7" t="s">
        <v>33</v>
      </c>
      <c r="S2039" s="12" t="s">
        <v>3225</v>
      </c>
      <c r="T2039" s="8">
        <v>47868977.787441179</v>
      </c>
      <c r="U2039" s="8">
        <v>126000000</v>
      </c>
      <c r="V2039" s="8">
        <v>5485000</v>
      </c>
      <c r="W2039" s="8">
        <v>64695922</v>
      </c>
      <c r="X2039" s="8">
        <v>86900000</v>
      </c>
      <c r="Y2039" s="8">
        <v>85728942</v>
      </c>
      <c r="Z2039" s="8">
        <v>31471493.955555558</v>
      </c>
      <c r="AA2039" s="8">
        <v>47868977.787441179</v>
      </c>
      <c r="AB2039" s="8">
        <v>12600000</v>
      </c>
      <c r="AC2039" s="8">
        <v>8193000</v>
      </c>
      <c r="AD2039" s="8">
        <v>12442583</v>
      </c>
      <c r="AE2039" s="8">
        <v>3400000</v>
      </c>
      <c r="AF2039" s="8">
        <v>30000000</v>
      </c>
      <c r="AG2039" s="8">
        <v>5709473.555555556</v>
      </c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9" t="s">
        <v>4423</v>
      </c>
      <c r="BE2039" s="8"/>
      <c r="BF2039" s="8"/>
      <c r="BG2039" s="8">
        <f>IF($BE2039=1,T2038,0)</f>
        <v>0</v>
      </c>
      <c r="BH2039" s="8">
        <f>IF($BE2039=1,U2038,0)</f>
        <v>0</v>
      </c>
      <c r="BI2039" s="8">
        <f>IF($BE2039=1,V2038,0)</f>
        <v>0</v>
      </c>
      <c r="BJ2039" s="8">
        <f>IF($BE2039=1,W2038,0)</f>
        <v>0</v>
      </c>
      <c r="BK2039" s="8">
        <f>IF($BE2039=1,X2038,0)</f>
        <v>0</v>
      </c>
      <c r="BL2039" s="8">
        <f>IF($BE2039=1,Y2038,0)</f>
        <v>0</v>
      </c>
      <c r="BM2039" s="8">
        <f>IF($BE2039=1,Z2038,0)</f>
        <v>0</v>
      </c>
    </row>
    <row r="2040" spans="1:65" s="7" customFormat="1" ht="15.75" customHeight="1" x14ac:dyDescent="0.15">
      <c r="A2040" s="7" t="s">
        <v>4426</v>
      </c>
      <c r="B2040" s="7" t="s">
        <v>3223</v>
      </c>
      <c r="C2040" s="7" t="s">
        <v>4341</v>
      </c>
      <c r="D2040" s="7" t="s">
        <v>37</v>
      </c>
      <c r="E2040" s="7" t="s">
        <v>1968</v>
      </c>
      <c r="F2040" s="7" t="s">
        <v>2233</v>
      </c>
      <c r="G2040" s="7" t="s">
        <v>3023</v>
      </c>
      <c r="H2040" s="7" t="s">
        <v>4342</v>
      </c>
      <c r="I2040" s="7" t="s">
        <v>33</v>
      </c>
      <c r="J2040" s="7" t="s">
        <v>33</v>
      </c>
      <c r="K2040" s="7" t="s">
        <v>33</v>
      </c>
      <c r="L2040" s="7" t="s">
        <v>33</v>
      </c>
      <c r="M2040" s="7" t="s">
        <v>33</v>
      </c>
      <c r="N2040" s="7" t="s">
        <v>33</v>
      </c>
      <c r="O2040" s="7" t="s">
        <v>33</v>
      </c>
      <c r="P2040" s="7" t="s">
        <v>33</v>
      </c>
      <c r="Q2040" s="7" t="s">
        <v>33</v>
      </c>
      <c r="R2040" s="7" t="s">
        <v>33</v>
      </c>
      <c r="S2040" s="12" t="s">
        <v>3225</v>
      </c>
      <c r="T2040" s="8">
        <v>6245618.9213005938</v>
      </c>
      <c r="U2040" s="8">
        <v>12866250</v>
      </c>
      <c r="V2040" s="8">
        <v>2550000</v>
      </c>
      <c r="W2040" s="8">
        <v>20971919</v>
      </c>
      <c r="X2040" s="8">
        <v>12722706.392889358</v>
      </c>
      <c r="Y2040" s="8">
        <v>30235824</v>
      </c>
      <c r="Z2040" s="8">
        <v>8325201.3157894742</v>
      </c>
      <c r="AA2040" s="8">
        <v>6245618.9213005938</v>
      </c>
      <c r="AB2040" s="8">
        <v>1286625</v>
      </c>
      <c r="AC2040" s="8">
        <v>4921000</v>
      </c>
      <c r="AD2040" s="8">
        <v>12417278</v>
      </c>
      <c r="AE2040" s="8">
        <v>3400000</v>
      </c>
      <c r="AF2040" s="8">
        <v>30000000</v>
      </c>
      <c r="AG2040" s="8">
        <v>4507479.1228070185</v>
      </c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9" t="s">
        <v>4425</v>
      </c>
      <c r="BE2040" s="8"/>
      <c r="BF2040" s="8"/>
      <c r="BG2040" s="8">
        <f>IF($BE2040=1,T2039,0)</f>
        <v>0</v>
      </c>
      <c r="BH2040" s="8">
        <f>IF($BE2040=1,U2039,0)</f>
        <v>0</v>
      </c>
      <c r="BI2040" s="8">
        <f>IF($BE2040=1,V2039,0)</f>
        <v>0</v>
      </c>
      <c r="BJ2040" s="8">
        <f>IF($BE2040=1,W2039,0)</f>
        <v>0</v>
      </c>
      <c r="BK2040" s="8">
        <f>IF($BE2040=1,X2039,0)</f>
        <v>0</v>
      </c>
      <c r="BL2040" s="8">
        <f>IF($BE2040=1,Y2039,0)</f>
        <v>0</v>
      </c>
      <c r="BM2040" s="8">
        <f>IF($BE2040=1,Z2039,0)</f>
        <v>0</v>
      </c>
    </row>
    <row r="2041" spans="1:65" s="7" customFormat="1" ht="15.75" customHeight="1" x14ac:dyDescent="0.15">
      <c r="A2041" s="7" t="s">
        <v>4428</v>
      </c>
      <c r="B2041" s="7" t="s">
        <v>3223</v>
      </c>
      <c r="C2041" s="7" t="s">
        <v>4341</v>
      </c>
      <c r="D2041" s="7" t="s">
        <v>37</v>
      </c>
      <c r="E2041" s="7" t="s">
        <v>1968</v>
      </c>
      <c r="F2041" s="7" t="s">
        <v>2233</v>
      </c>
      <c r="G2041" s="7" t="s">
        <v>3026</v>
      </c>
      <c r="H2041" s="7" t="s">
        <v>4342</v>
      </c>
      <c r="I2041" s="7" t="s">
        <v>33</v>
      </c>
      <c r="J2041" s="7" t="s">
        <v>33</v>
      </c>
      <c r="K2041" s="7" t="s">
        <v>33</v>
      </c>
      <c r="L2041" s="7" t="s">
        <v>33</v>
      </c>
      <c r="M2041" s="7" t="s">
        <v>33</v>
      </c>
      <c r="N2041" s="7" t="s">
        <v>33</v>
      </c>
      <c r="O2041" s="7" t="s">
        <v>33</v>
      </c>
      <c r="P2041" s="7" t="s">
        <v>33</v>
      </c>
      <c r="Q2041" s="7" t="s">
        <v>33</v>
      </c>
      <c r="R2041" s="7" t="s">
        <v>33</v>
      </c>
      <c r="S2041" s="12" t="s">
        <v>3225</v>
      </c>
      <c r="T2041" s="8">
        <v>13182845.398990691</v>
      </c>
      <c r="U2041" s="8">
        <v>20586000</v>
      </c>
      <c r="V2041" s="8">
        <v>1481000</v>
      </c>
      <c r="W2041" s="8">
        <v>36749138</v>
      </c>
      <c r="X2041" s="8">
        <v>11470000</v>
      </c>
      <c r="Y2041" s="8">
        <v>21108324</v>
      </c>
      <c r="Z2041" s="8">
        <v>11367137.833333334</v>
      </c>
      <c r="AA2041" s="8">
        <v>13182845.398990691</v>
      </c>
      <c r="AB2041" s="8">
        <v>2058600</v>
      </c>
      <c r="AC2041" s="8">
        <v>4377000</v>
      </c>
      <c r="AD2041" s="8">
        <v>12317050</v>
      </c>
      <c r="AE2041" s="8">
        <v>3400000</v>
      </c>
      <c r="AF2041" s="8">
        <v>30000000</v>
      </c>
      <c r="AG2041" s="8">
        <v>5709473.555555556</v>
      </c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9" t="s">
        <v>4427</v>
      </c>
      <c r="BE2041" s="8"/>
      <c r="BF2041" s="8"/>
      <c r="BG2041" s="8">
        <f>IF($BE2041=1,T2040,0)</f>
        <v>0</v>
      </c>
      <c r="BH2041" s="8">
        <f>IF($BE2041=1,U2040,0)</f>
        <v>0</v>
      </c>
      <c r="BI2041" s="8">
        <f>IF($BE2041=1,V2040,0)</f>
        <v>0</v>
      </c>
      <c r="BJ2041" s="8">
        <f>IF($BE2041=1,W2040,0)</f>
        <v>0</v>
      </c>
      <c r="BK2041" s="8">
        <f>IF($BE2041=1,X2040,0)</f>
        <v>0</v>
      </c>
      <c r="BL2041" s="8">
        <f>IF($BE2041=1,Y2040,0)</f>
        <v>0</v>
      </c>
      <c r="BM2041" s="8">
        <f>IF($BE2041=1,Z2040,0)</f>
        <v>0</v>
      </c>
    </row>
    <row r="2042" spans="1:65" s="7" customFormat="1" ht="15.75" customHeight="1" x14ac:dyDescent="0.15">
      <c r="A2042" s="7" t="s">
        <v>4430</v>
      </c>
      <c r="B2042" s="7" t="s">
        <v>3223</v>
      </c>
      <c r="C2042" s="7" t="s">
        <v>4341</v>
      </c>
      <c r="D2042" s="7" t="s">
        <v>37</v>
      </c>
      <c r="E2042" s="7" t="s">
        <v>1968</v>
      </c>
      <c r="F2042" s="7" t="s">
        <v>2303</v>
      </c>
      <c r="G2042" s="7" t="s">
        <v>3023</v>
      </c>
      <c r="H2042" s="7" t="s">
        <v>4342</v>
      </c>
      <c r="I2042" s="7" t="s">
        <v>33</v>
      </c>
      <c r="J2042" s="7" t="s">
        <v>33</v>
      </c>
      <c r="K2042" s="7" t="s">
        <v>33</v>
      </c>
      <c r="L2042" s="7" t="s">
        <v>33</v>
      </c>
      <c r="M2042" s="7" t="s">
        <v>33</v>
      </c>
      <c r="N2042" s="7" t="s">
        <v>33</v>
      </c>
      <c r="O2042" s="7" t="s">
        <v>33</v>
      </c>
      <c r="P2042" s="7" t="s">
        <v>33</v>
      </c>
      <c r="Q2042" s="7" t="s">
        <v>33</v>
      </c>
      <c r="R2042" s="7" t="s">
        <v>33</v>
      </c>
      <c r="S2042" s="12" t="s">
        <v>3225</v>
      </c>
      <c r="T2042" s="8">
        <v>6245618.9213005938</v>
      </c>
      <c r="U2042" s="8">
        <v>32625000</v>
      </c>
      <c r="V2042" s="8">
        <v>2950000</v>
      </c>
      <c r="W2042" s="8">
        <v>27815362</v>
      </c>
      <c r="X2042" s="8">
        <v>23111289.72622269</v>
      </c>
      <c r="Y2042" s="8">
        <v>50112059</v>
      </c>
      <c r="Z2042" s="8">
        <v>10447951.754385965</v>
      </c>
      <c r="AA2042" s="8">
        <v>6245618.9213005938</v>
      </c>
      <c r="AB2042" s="8">
        <v>3262500</v>
      </c>
      <c r="AC2042" s="8">
        <v>5630000</v>
      </c>
      <c r="AD2042" s="8">
        <v>12417278</v>
      </c>
      <c r="AE2042" s="8">
        <v>3400000</v>
      </c>
      <c r="AF2042" s="8">
        <v>30000000</v>
      </c>
      <c r="AG2042" s="8">
        <v>4507479.1228070185</v>
      </c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9" t="s">
        <v>4429</v>
      </c>
      <c r="BE2042" s="8"/>
      <c r="BF2042" s="8"/>
      <c r="BG2042" s="8">
        <f>IF($BE2042=1,T2041,0)</f>
        <v>0</v>
      </c>
      <c r="BH2042" s="8">
        <f>IF($BE2042=1,U2041,0)</f>
        <v>0</v>
      </c>
      <c r="BI2042" s="8">
        <f>IF($BE2042=1,V2041,0)</f>
        <v>0</v>
      </c>
      <c r="BJ2042" s="8">
        <f>IF($BE2042=1,W2041,0)</f>
        <v>0</v>
      </c>
      <c r="BK2042" s="8">
        <f>IF($BE2042=1,X2041,0)</f>
        <v>0</v>
      </c>
      <c r="BL2042" s="8">
        <f>IF($BE2042=1,Y2041,0)</f>
        <v>0</v>
      </c>
      <c r="BM2042" s="8">
        <f>IF($BE2042=1,Z2041,0)</f>
        <v>0</v>
      </c>
    </row>
    <row r="2043" spans="1:65" s="7" customFormat="1" ht="15.75" customHeight="1" x14ac:dyDescent="0.15">
      <c r="A2043" s="7" t="s">
        <v>4432</v>
      </c>
      <c r="B2043" s="7" t="s">
        <v>3223</v>
      </c>
      <c r="C2043" s="7" t="s">
        <v>4341</v>
      </c>
      <c r="D2043" s="7" t="s">
        <v>37</v>
      </c>
      <c r="E2043" s="7" t="s">
        <v>1968</v>
      </c>
      <c r="F2043" s="7" t="s">
        <v>2303</v>
      </c>
      <c r="G2043" s="7" t="s">
        <v>3026</v>
      </c>
      <c r="H2043" s="7" t="s">
        <v>4342</v>
      </c>
      <c r="I2043" s="7" t="s">
        <v>33</v>
      </c>
      <c r="J2043" s="7" t="s">
        <v>33</v>
      </c>
      <c r="K2043" s="7" t="s">
        <v>33</v>
      </c>
      <c r="L2043" s="7" t="s">
        <v>33</v>
      </c>
      <c r="M2043" s="7" t="s">
        <v>33</v>
      </c>
      <c r="N2043" s="7" t="s">
        <v>33</v>
      </c>
      <c r="O2043" s="7" t="s">
        <v>33</v>
      </c>
      <c r="P2043" s="7" t="s">
        <v>33</v>
      </c>
      <c r="Q2043" s="7" t="s">
        <v>33</v>
      </c>
      <c r="R2043" s="7" t="s">
        <v>33</v>
      </c>
      <c r="S2043" s="12" t="s">
        <v>3225</v>
      </c>
      <c r="T2043" s="8">
        <v>23588685.115525838</v>
      </c>
      <c r="U2043" s="8">
        <v>52200000</v>
      </c>
      <c r="V2043" s="8">
        <v>2681000</v>
      </c>
      <c r="W2043" s="8">
        <v>38136134</v>
      </c>
      <c r="X2043" s="8">
        <v>35432000</v>
      </c>
      <c r="Y2043" s="8">
        <v>40409059</v>
      </c>
      <c r="Z2043" s="8">
        <v>19333703.111111112</v>
      </c>
      <c r="AA2043" s="8">
        <v>23588685.115525838</v>
      </c>
      <c r="AB2043" s="8">
        <v>5220000</v>
      </c>
      <c r="AC2043" s="8">
        <v>5521000</v>
      </c>
      <c r="AD2043" s="8">
        <v>12416600</v>
      </c>
      <c r="AE2043" s="8">
        <v>3400000</v>
      </c>
      <c r="AF2043" s="8">
        <v>30000000</v>
      </c>
      <c r="AG2043" s="8">
        <v>5709473.555555556</v>
      </c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9" t="s">
        <v>4431</v>
      </c>
      <c r="BE2043" s="8"/>
      <c r="BF2043" s="8"/>
      <c r="BG2043" s="8">
        <f>IF($BE2043=1,T2042,0)</f>
        <v>0</v>
      </c>
      <c r="BH2043" s="8">
        <f>IF($BE2043=1,U2042,0)</f>
        <v>0</v>
      </c>
      <c r="BI2043" s="8">
        <f>IF($BE2043=1,V2042,0)</f>
        <v>0</v>
      </c>
      <c r="BJ2043" s="8">
        <f>IF($BE2043=1,W2042,0)</f>
        <v>0</v>
      </c>
      <c r="BK2043" s="8">
        <f>IF($BE2043=1,X2042,0)</f>
        <v>0</v>
      </c>
      <c r="BL2043" s="8">
        <f>IF($BE2043=1,Y2042,0)</f>
        <v>0</v>
      </c>
      <c r="BM2043" s="8">
        <f>IF($BE2043=1,Z2042,0)</f>
        <v>0</v>
      </c>
    </row>
    <row r="2044" spans="1:65" s="7" customFormat="1" ht="15.75" customHeight="1" x14ac:dyDescent="0.15">
      <c r="A2044" s="7" t="s">
        <v>4434</v>
      </c>
      <c r="B2044" s="7" t="s">
        <v>3223</v>
      </c>
      <c r="C2044" s="7" t="s">
        <v>4341</v>
      </c>
      <c r="D2044" s="7" t="s">
        <v>37</v>
      </c>
      <c r="E2044" s="7" t="s">
        <v>1968</v>
      </c>
      <c r="F2044" s="7" t="s">
        <v>2496</v>
      </c>
      <c r="G2044" s="7" t="s">
        <v>3023</v>
      </c>
      <c r="H2044" s="7" t="s">
        <v>4342</v>
      </c>
      <c r="I2044" s="7" t="s">
        <v>33</v>
      </c>
      <c r="J2044" s="7" t="s">
        <v>33</v>
      </c>
      <c r="K2044" s="7" t="s">
        <v>33</v>
      </c>
      <c r="L2044" s="7" t="s">
        <v>33</v>
      </c>
      <c r="M2044" s="7" t="s">
        <v>33</v>
      </c>
      <c r="N2044" s="7" t="s">
        <v>33</v>
      </c>
      <c r="O2044" s="7" t="s">
        <v>33</v>
      </c>
      <c r="P2044" s="7" t="s">
        <v>33</v>
      </c>
      <c r="Q2044" s="7" t="s">
        <v>33</v>
      </c>
      <c r="R2044" s="7" t="s">
        <v>33</v>
      </c>
      <c r="S2044" s="12" t="s">
        <v>3225</v>
      </c>
      <c r="T2044" s="8">
        <v>6245618.9213005938</v>
      </c>
      <c r="U2044" s="8">
        <v>65250000</v>
      </c>
      <c r="V2044" s="8">
        <v>5050000</v>
      </c>
      <c r="W2044" s="8">
        <v>46425854</v>
      </c>
      <c r="X2044" s="8">
        <v>37026989.726222694</v>
      </c>
      <c r="Y2044" s="8">
        <v>79811706</v>
      </c>
      <c r="Z2044" s="8">
        <v>12702101.929824563</v>
      </c>
      <c r="AA2044" s="8">
        <v>6245618.9213005938</v>
      </c>
      <c r="AB2044" s="8">
        <v>6525000</v>
      </c>
      <c r="AC2044" s="8">
        <v>7837000</v>
      </c>
      <c r="AD2044" s="8">
        <v>12417278</v>
      </c>
      <c r="AE2044" s="8">
        <v>3400000</v>
      </c>
      <c r="AF2044" s="8">
        <v>30000000</v>
      </c>
      <c r="AG2044" s="8">
        <v>4507479.1228070185</v>
      </c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9" t="s">
        <v>4433</v>
      </c>
      <c r="BE2044" s="8"/>
      <c r="BF2044" s="8"/>
      <c r="BG2044" s="8">
        <f>IF($BE2044=1,T2043,0)</f>
        <v>0</v>
      </c>
      <c r="BH2044" s="8">
        <f>IF($BE2044=1,U2043,0)</f>
        <v>0</v>
      </c>
      <c r="BI2044" s="8">
        <f>IF($BE2044=1,V2043,0)</f>
        <v>0</v>
      </c>
      <c r="BJ2044" s="8">
        <f>IF($BE2044=1,W2043,0)</f>
        <v>0</v>
      </c>
      <c r="BK2044" s="8">
        <f>IF($BE2044=1,X2043,0)</f>
        <v>0</v>
      </c>
      <c r="BL2044" s="8">
        <f>IF($BE2044=1,Y2043,0)</f>
        <v>0</v>
      </c>
      <c r="BM2044" s="8">
        <f>IF($BE2044=1,Z2043,0)</f>
        <v>0</v>
      </c>
    </row>
    <row r="2045" spans="1:65" s="7" customFormat="1" ht="15.75" customHeight="1" x14ac:dyDescent="0.15">
      <c r="A2045" s="7" t="s">
        <v>4436</v>
      </c>
      <c r="B2045" s="7" t="s">
        <v>3223</v>
      </c>
      <c r="C2045" s="7" t="s">
        <v>4341</v>
      </c>
      <c r="D2045" s="7" t="s">
        <v>37</v>
      </c>
      <c r="E2045" s="7" t="s">
        <v>1968</v>
      </c>
      <c r="F2045" s="7" t="s">
        <v>2496</v>
      </c>
      <c r="G2045" s="7" t="s">
        <v>3026</v>
      </c>
      <c r="H2045" s="7" t="s">
        <v>4342</v>
      </c>
      <c r="I2045" s="7" t="s">
        <v>33</v>
      </c>
      <c r="J2045" s="7" t="s">
        <v>33</v>
      </c>
      <c r="K2045" s="7" t="s">
        <v>33</v>
      </c>
      <c r="L2045" s="7" t="s">
        <v>33</v>
      </c>
      <c r="M2045" s="7" t="s">
        <v>33</v>
      </c>
      <c r="N2045" s="7" t="s">
        <v>33</v>
      </c>
      <c r="O2045" s="7" t="s">
        <v>33</v>
      </c>
      <c r="P2045" s="7" t="s">
        <v>33</v>
      </c>
      <c r="Q2045" s="7" t="s">
        <v>33</v>
      </c>
      <c r="R2045" s="7" t="s">
        <v>33</v>
      </c>
      <c r="S2045" s="12" t="s">
        <v>3225</v>
      </c>
      <c r="T2045" s="8">
        <v>37463138.070906036</v>
      </c>
      <c r="U2045" s="8">
        <v>104400000</v>
      </c>
      <c r="V2045" s="8">
        <v>4251000</v>
      </c>
      <c r="W2045" s="8">
        <v>57238092</v>
      </c>
      <c r="X2045" s="8">
        <v>88675000</v>
      </c>
      <c r="Y2045" s="8">
        <v>66166706</v>
      </c>
      <c r="Z2045" s="8">
        <v>37870760.111111112</v>
      </c>
      <c r="AA2045" s="8">
        <v>37463138.070906036</v>
      </c>
      <c r="AB2045" s="8">
        <v>10440000</v>
      </c>
      <c r="AC2045" s="8">
        <v>7017000</v>
      </c>
      <c r="AD2045" s="8">
        <v>12417278</v>
      </c>
      <c r="AE2045" s="8">
        <v>3400000</v>
      </c>
      <c r="AF2045" s="8">
        <v>30000000</v>
      </c>
      <c r="AG2045" s="8">
        <v>5709473.555555556</v>
      </c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9" t="s">
        <v>4435</v>
      </c>
      <c r="BE2045" s="8"/>
      <c r="BF2045" s="8"/>
      <c r="BG2045" s="8">
        <f>IF($BE2045=1,T2044,0)</f>
        <v>0</v>
      </c>
      <c r="BH2045" s="8">
        <f>IF($BE2045=1,U2044,0)</f>
        <v>0</v>
      </c>
      <c r="BI2045" s="8">
        <f>IF($BE2045=1,V2044,0)</f>
        <v>0</v>
      </c>
      <c r="BJ2045" s="8">
        <f>IF($BE2045=1,W2044,0)</f>
        <v>0</v>
      </c>
      <c r="BK2045" s="8">
        <f>IF($BE2045=1,X2044,0)</f>
        <v>0</v>
      </c>
      <c r="BL2045" s="8">
        <f>IF($BE2045=1,Y2044,0)</f>
        <v>0</v>
      </c>
      <c r="BM2045" s="8">
        <f>IF($BE2045=1,Z2044,0)</f>
        <v>0</v>
      </c>
    </row>
    <row r="2046" spans="1:65" s="7" customFormat="1" ht="15.75" customHeight="1" x14ac:dyDescent="0.15">
      <c r="A2046" s="7" t="s">
        <v>4438</v>
      </c>
      <c r="B2046" s="7" t="s">
        <v>3223</v>
      </c>
      <c r="C2046" s="7" t="s">
        <v>4341</v>
      </c>
      <c r="D2046" s="7" t="s">
        <v>37</v>
      </c>
      <c r="E2046" s="7" t="s">
        <v>1968</v>
      </c>
      <c r="F2046" s="7" t="s">
        <v>2761</v>
      </c>
      <c r="G2046" s="7" t="s">
        <v>3023</v>
      </c>
      <c r="H2046" s="7" t="s">
        <v>4342</v>
      </c>
      <c r="I2046" s="7" t="s">
        <v>33</v>
      </c>
      <c r="J2046" s="7" t="s">
        <v>33</v>
      </c>
      <c r="K2046" s="7" t="s">
        <v>33</v>
      </c>
      <c r="L2046" s="7" t="s">
        <v>33</v>
      </c>
      <c r="M2046" s="7" t="s">
        <v>33</v>
      </c>
      <c r="N2046" s="7" t="s">
        <v>33</v>
      </c>
      <c r="O2046" s="7" t="s">
        <v>33</v>
      </c>
      <c r="P2046" s="7" t="s">
        <v>33</v>
      </c>
      <c r="Q2046" s="7" t="s">
        <v>33</v>
      </c>
      <c r="R2046" s="7" t="s">
        <v>33</v>
      </c>
      <c r="S2046" s="12" t="s">
        <v>3225</v>
      </c>
      <c r="T2046" s="8">
        <v>6245618.9213005938</v>
      </c>
      <c r="U2046" s="8">
        <v>99952500</v>
      </c>
      <c r="V2046" s="8">
        <v>9160000</v>
      </c>
      <c r="W2046" s="8">
        <v>90156575</v>
      </c>
      <c r="X2046" s="8">
        <v>83419750.837333798</v>
      </c>
      <c r="Y2046" s="8">
        <v>156270589</v>
      </c>
      <c r="Z2046" s="8">
        <v>16227266.491228068</v>
      </c>
      <c r="AA2046" s="8">
        <v>6245618.9213005938</v>
      </c>
      <c r="AB2046" s="8">
        <v>9995250</v>
      </c>
      <c r="AC2046" s="8">
        <v>11198000</v>
      </c>
      <c r="AD2046" s="8">
        <v>12417278</v>
      </c>
      <c r="AE2046" s="8">
        <v>3400000</v>
      </c>
      <c r="AF2046" s="8">
        <v>30000000</v>
      </c>
      <c r="AG2046" s="8">
        <v>4573334.3859649124</v>
      </c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9" t="s">
        <v>4437</v>
      </c>
      <c r="BE2046" s="8"/>
      <c r="BF2046" s="8"/>
      <c r="BG2046" s="8">
        <f>IF($BE2046=1,T2045,0)</f>
        <v>0</v>
      </c>
      <c r="BH2046" s="8">
        <f>IF($BE2046=1,U2045,0)</f>
        <v>0</v>
      </c>
      <c r="BI2046" s="8">
        <f>IF($BE2046=1,V2045,0)</f>
        <v>0</v>
      </c>
      <c r="BJ2046" s="8">
        <f>IF($BE2046=1,W2045,0)</f>
        <v>0</v>
      </c>
      <c r="BK2046" s="8">
        <f>IF($BE2046=1,X2045,0)</f>
        <v>0</v>
      </c>
      <c r="BL2046" s="8">
        <f>IF($BE2046=1,Y2045,0)</f>
        <v>0</v>
      </c>
      <c r="BM2046" s="8">
        <f>IF($BE2046=1,Z2045,0)</f>
        <v>0</v>
      </c>
    </row>
    <row r="2047" spans="1:65" s="7" customFormat="1" ht="15.75" customHeight="1" x14ac:dyDescent="0.15">
      <c r="A2047" s="7" t="s">
        <v>4440</v>
      </c>
      <c r="B2047" s="7" t="s">
        <v>3223</v>
      </c>
      <c r="C2047" s="7" t="s">
        <v>4341</v>
      </c>
      <c r="D2047" s="7" t="s">
        <v>37</v>
      </c>
      <c r="E2047" s="7" t="s">
        <v>1968</v>
      </c>
      <c r="F2047" s="7" t="s">
        <v>2761</v>
      </c>
      <c r="G2047" s="7" t="s">
        <v>3026</v>
      </c>
      <c r="H2047" s="7" t="s">
        <v>4342</v>
      </c>
      <c r="I2047" s="7" t="s">
        <v>33</v>
      </c>
      <c r="J2047" s="7" t="s">
        <v>33</v>
      </c>
      <c r="K2047" s="7" t="s">
        <v>33</v>
      </c>
      <c r="L2047" s="7" t="s">
        <v>33</v>
      </c>
      <c r="M2047" s="7" t="s">
        <v>33</v>
      </c>
      <c r="N2047" s="7" t="s">
        <v>33</v>
      </c>
      <c r="O2047" s="7" t="s">
        <v>33</v>
      </c>
      <c r="P2047" s="7" t="s">
        <v>33</v>
      </c>
      <c r="Q2047" s="7" t="s">
        <v>33</v>
      </c>
      <c r="R2047" s="7" t="s">
        <v>33</v>
      </c>
      <c r="S2047" s="12" t="s">
        <v>3225</v>
      </c>
      <c r="T2047" s="8">
        <v>61743430.74282138</v>
      </c>
      <c r="U2047" s="8">
        <v>159924000</v>
      </c>
      <c r="V2047" s="8">
        <v>7071000</v>
      </c>
      <c r="W2047" s="8">
        <v>83943214</v>
      </c>
      <c r="X2047" s="8">
        <v>159855000</v>
      </c>
      <c r="Y2047" s="8">
        <v>111514589</v>
      </c>
      <c r="Z2047" s="8">
        <v>33695940.795555562</v>
      </c>
      <c r="AA2047" s="8">
        <v>61743430.74282138</v>
      </c>
      <c r="AB2047" s="8">
        <v>15992400</v>
      </c>
      <c r="AC2047" s="8">
        <v>9703000</v>
      </c>
      <c r="AD2047" s="8">
        <v>12461259</v>
      </c>
      <c r="AE2047" s="8">
        <v>3400000</v>
      </c>
      <c r="AF2047" s="8">
        <v>30000000</v>
      </c>
      <c r="AG2047" s="8">
        <v>5709473.555555556</v>
      </c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9" t="s">
        <v>4439</v>
      </c>
      <c r="BE2047" s="8"/>
      <c r="BF2047" s="8"/>
      <c r="BG2047" s="8">
        <f>IF($BE2047=1,T2046,0)</f>
        <v>0</v>
      </c>
      <c r="BH2047" s="8">
        <f>IF($BE2047=1,U2046,0)</f>
        <v>0</v>
      </c>
      <c r="BI2047" s="8">
        <f>IF($BE2047=1,V2046,0)</f>
        <v>0</v>
      </c>
      <c r="BJ2047" s="8">
        <f>IF($BE2047=1,W2046,0)</f>
        <v>0</v>
      </c>
      <c r="BK2047" s="8">
        <f>IF($BE2047=1,X2046,0)</f>
        <v>0</v>
      </c>
      <c r="BL2047" s="8">
        <f>IF($BE2047=1,Y2046,0)</f>
        <v>0</v>
      </c>
      <c r="BM2047" s="8">
        <f>IF($BE2047=1,Z2046,0)</f>
        <v>0</v>
      </c>
    </row>
    <row r="2048" spans="1:65" s="7" customFormat="1" ht="15.75" customHeight="1" x14ac:dyDescent="0.15">
      <c r="A2048" s="7" t="s">
        <v>4442</v>
      </c>
      <c r="B2048" s="7" t="s">
        <v>3223</v>
      </c>
      <c r="C2048" s="7" t="s">
        <v>4443</v>
      </c>
      <c r="D2048" s="7" t="s">
        <v>32</v>
      </c>
      <c r="E2048" s="7" t="s">
        <v>271</v>
      </c>
      <c r="F2048" s="7" t="s">
        <v>2041</v>
      </c>
      <c r="G2048" s="7" t="s">
        <v>3023</v>
      </c>
      <c r="H2048" s="7" t="s">
        <v>4444</v>
      </c>
      <c r="I2048" s="7" t="s">
        <v>33</v>
      </c>
      <c r="J2048" s="7" t="s">
        <v>33</v>
      </c>
      <c r="K2048" s="7" t="s">
        <v>33</v>
      </c>
      <c r="L2048" s="7" t="s">
        <v>33</v>
      </c>
      <c r="M2048" s="7" t="s">
        <v>33</v>
      </c>
      <c r="N2048" s="7" t="s">
        <v>33</v>
      </c>
      <c r="O2048" s="7" t="s">
        <v>33</v>
      </c>
      <c r="P2048" s="7" t="s">
        <v>33</v>
      </c>
      <c r="Q2048" s="7" t="s">
        <v>33</v>
      </c>
      <c r="R2048" s="7" t="s">
        <v>33</v>
      </c>
      <c r="S2048" s="12" t="s">
        <v>3225</v>
      </c>
      <c r="T2048" s="8">
        <v>20341947.843291391</v>
      </c>
      <c r="U2048" s="8">
        <v>16435606</v>
      </c>
      <c r="V2048" s="8">
        <v>8764000</v>
      </c>
      <c r="W2048" s="8">
        <v>13026186</v>
      </c>
      <c r="X2048" s="8">
        <v>4165073.0595560241</v>
      </c>
      <c r="Y2048" s="8">
        <v>7174100</v>
      </c>
      <c r="Z2048" s="8">
        <v>18174633.859649122</v>
      </c>
      <c r="AA2048" s="8">
        <v>45157747.059748344</v>
      </c>
      <c r="AB2048" s="8">
        <v>1643560</v>
      </c>
      <c r="AC2048" s="8">
        <v>7011000</v>
      </c>
      <c r="AD2048" s="8">
        <v>473728</v>
      </c>
      <c r="AE2048" s="8">
        <v>364583.33333333337</v>
      </c>
      <c r="AF2048" s="8">
        <v>0</v>
      </c>
      <c r="AG2048" s="8">
        <v>1148164.561403509</v>
      </c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9" t="s">
        <v>4441</v>
      </c>
      <c r="BE2048" s="8"/>
      <c r="BF2048" s="8"/>
      <c r="BG2048" s="8">
        <f>IF($BE2048=1,T2047,0)</f>
        <v>0</v>
      </c>
      <c r="BH2048" s="8">
        <f>IF($BE2048=1,U2047,0)</f>
        <v>0</v>
      </c>
      <c r="BI2048" s="8">
        <f>IF($BE2048=1,V2047,0)</f>
        <v>0</v>
      </c>
      <c r="BJ2048" s="8">
        <f>IF($BE2048=1,W2047,0)</f>
        <v>0</v>
      </c>
      <c r="BK2048" s="8">
        <f>IF($BE2048=1,X2047,0)</f>
        <v>0</v>
      </c>
      <c r="BL2048" s="8">
        <f>IF($BE2048=1,Y2047,0)</f>
        <v>0</v>
      </c>
      <c r="BM2048" s="8">
        <f>IF($BE2048=1,Z2047,0)</f>
        <v>0</v>
      </c>
    </row>
    <row r="2049" spans="1:65" s="7" customFormat="1" ht="15.75" customHeight="1" x14ac:dyDescent="0.15">
      <c r="A2049" s="7" t="s">
        <v>4446</v>
      </c>
      <c r="B2049" s="7" t="s">
        <v>3223</v>
      </c>
      <c r="C2049" s="7" t="s">
        <v>4443</v>
      </c>
      <c r="D2049" s="7" t="s">
        <v>32</v>
      </c>
      <c r="E2049" s="7" t="s">
        <v>271</v>
      </c>
      <c r="F2049" s="7" t="s">
        <v>2041</v>
      </c>
      <c r="G2049" s="7" t="s">
        <v>3026</v>
      </c>
      <c r="H2049" s="7" t="s">
        <v>4444</v>
      </c>
      <c r="I2049" s="7" t="s">
        <v>33</v>
      </c>
      <c r="J2049" s="7" t="s">
        <v>33</v>
      </c>
      <c r="K2049" s="7" t="s">
        <v>33</v>
      </c>
      <c r="L2049" s="7" t="s">
        <v>33</v>
      </c>
      <c r="M2049" s="7" t="s">
        <v>33</v>
      </c>
      <c r="N2049" s="7" t="s">
        <v>33</v>
      </c>
      <c r="O2049" s="7" t="s">
        <v>33</v>
      </c>
      <c r="P2049" s="7" t="s">
        <v>33</v>
      </c>
      <c r="Q2049" s="7" t="s">
        <v>33</v>
      </c>
      <c r="R2049" s="7" t="s">
        <v>33</v>
      </c>
      <c r="S2049" s="12" t="s">
        <v>3225</v>
      </c>
      <c r="T2049" s="8">
        <v>15586955.297324952</v>
      </c>
      <c r="U2049" s="8">
        <v>14623687</v>
      </c>
      <c r="V2049" s="8">
        <v>5703000</v>
      </c>
      <c r="W2049" s="8">
        <v>9136702</v>
      </c>
      <c r="X2049" s="8">
        <v>3294583.3333333335</v>
      </c>
      <c r="Y2049" s="8">
        <v>4652400</v>
      </c>
      <c r="Z2049" s="8">
        <v>16322118.888888888</v>
      </c>
      <c r="AA2049" s="8">
        <v>5294818.6732567353</v>
      </c>
      <c r="AB2049" s="8">
        <v>1462368</v>
      </c>
      <c r="AC2049" s="8">
        <v>5286000</v>
      </c>
      <c r="AD2049" s="8">
        <v>499033</v>
      </c>
      <c r="AE2049" s="8">
        <v>364583.33333333337</v>
      </c>
      <c r="AF2049" s="8">
        <v>0</v>
      </c>
      <c r="AG2049" s="8">
        <v>1229876.7777777778</v>
      </c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9" t="s">
        <v>4445</v>
      </c>
      <c r="BE2049" s="8"/>
      <c r="BF2049" s="8"/>
      <c r="BG2049" s="8">
        <f>IF($BE2049=1,T2048,0)</f>
        <v>0</v>
      </c>
      <c r="BH2049" s="8">
        <f>IF($BE2049=1,U2048,0)</f>
        <v>0</v>
      </c>
      <c r="BI2049" s="8">
        <f>IF($BE2049=1,V2048,0)</f>
        <v>0</v>
      </c>
      <c r="BJ2049" s="8">
        <f>IF($BE2049=1,W2048,0)</f>
        <v>0</v>
      </c>
      <c r="BK2049" s="8">
        <f>IF($BE2049=1,X2048,0)</f>
        <v>0</v>
      </c>
      <c r="BL2049" s="8">
        <f>IF($BE2049=1,Y2048,0)</f>
        <v>0</v>
      </c>
      <c r="BM2049" s="8">
        <f>IF($BE2049=1,Z2048,0)</f>
        <v>0</v>
      </c>
    </row>
    <row r="2050" spans="1:65" s="7" customFormat="1" ht="15.75" customHeight="1" x14ac:dyDescent="0.15">
      <c r="A2050" s="7" t="s">
        <v>4448</v>
      </c>
      <c r="B2050" s="7" t="s">
        <v>3223</v>
      </c>
      <c r="C2050" s="7" t="s">
        <v>4443</v>
      </c>
      <c r="D2050" s="7" t="s">
        <v>32</v>
      </c>
      <c r="E2050" s="7" t="s">
        <v>271</v>
      </c>
      <c r="F2050" s="7" t="s">
        <v>2041</v>
      </c>
      <c r="G2050" s="7" t="s">
        <v>3029</v>
      </c>
      <c r="H2050" s="7" t="s">
        <v>4444</v>
      </c>
      <c r="I2050" s="7" t="s">
        <v>33</v>
      </c>
      <c r="J2050" s="7" t="s">
        <v>33</v>
      </c>
      <c r="K2050" s="7" t="s">
        <v>33</v>
      </c>
      <c r="L2050" s="7" t="s">
        <v>33</v>
      </c>
      <c r="M2050" s="7" t="s">
        <v>33</v>
      </c>
      <c r="N2050" s="7" t="s">
        <v>33</v>
      </c>
      <c r="O2050" s="7" t="s">
        <v>33</v>
      </c>
      <c r="P2050" s="7" t="s">
        <v>33</v>
      </c>
      <c r="Q2050" s="7" t="s">
        <v>33</v>
      </c>
      <c r="R2050" s="7" t="s">
        <v>33</v>
      </c>
      <c r="S2050" s="12" t="s">
        <v>3225</v>
      </c>
      <c r="T2050" s="8">
        <v>10623763.812647097</v>
      </c>
      <c r="U2050" s="8">
        <v>14971196</v>
      </c>
      <c r="V2050" s="8">
        <v>7888000</v>
      </c>
      <c r="W2050" s="8">
        <v>11401410</v>
      </c>
      <c r="X2050" s="8">
        <v>12384583.333333334</v>
      </c>
      <c r="Y2050" s="8">
        <v>4819000</v>
      </c>
      <c r="Z2050" s="8">
        <v>95128678.888888881</v>
      </c>
      <c r="AA2050" s="8">
        <v>4054020.8020872716</v>
      </c>
      <c r="AB2050" s="8">
        <v>1497119</v>
      </c>
      <c r="AC2050" s="8">
        <v>15776000</v>
      </c>
      <c r="AD2050" s="8">
        <v>499033</v>
      </c>
      <c r="AE2050" s="8">
        <v>364583.33333333337</v>
      </c>
      <c r="AF2050" s="8">
        <v>0</v>
      </c>
      <c r="AG2050" s="8">
        <v>1229876.7777777778</v>
      </c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9" t="s">
        <v>4447</v>
      </c>
      <c r="BE2050" s="8"/>
      <c r="BF2050" s="8"/>
      <c r="BG2050" s="8">
        <f>IF($BE2050=1,T2049,0)</f>
        <v>0</v>
      </c>
      <c r="BH2050" s="8">
        <f>IF($BE2050=1,U2049,0)</f>
        <v>0</v>
      </c>
      <c r="BI2050" s="8">
        <f>IF($BE2050=1,V2049,0)</f>
        <v>0</v>
      </c>
      <c r="BJ2050" s="8">
        <f>IF($BE2050=1,W2049,0)</f>
        <v>0</v>
      </c>
      <c r="BK2050" s="8">
        <f>IF($BE2050=1,X2049,0)</f>
        <v>0</v>
      </c>
      <c r="BL2050" s="8">
        <f>IF($BE2050=1,Y2049,0)</f>
        <v>0</v>
      </c>
      <c r="BM2050" s="8">
        <f>IF($BE2050=1,Z2049,0)</f>
        <v>0</v>
      </c>
    </row>
    <row r="2051" spans="1:65" s="7" customFormat="1" ht="15.75" customHeight="1" x14ac:dyDescent="0.15">
      <c r="A2051" s="7" t="s">
        <v>4450</v>
      </c>
      <c r="B2051" s="7" t="s">
        <v>3223</v>
      </c>
      <c r="C2051" s="7" t="s">
        <v>4443</v>
      </c>
      <c r="D2051" s="7" t="s">
        <v>32</v>
      </c>
      <c r="E2051" s="7" t="s">
        <v>271</v>
      </c>
      <c r="F2051" s="7" t="s">
        <v>2233</v>
      </c>
      <c r="G2051" s="7" t="s">
        <v>3023</v>
      </c>
      <c r="H2051" s="7" t="s">
        <v>4444</v>
      </c>
      <c r="I2051" s="7" t="s">
        <v>33</v>
      </c>
      <c r="J2051" s="7" t="s">
        <v>33</v>
      </c>
      <c r="K2051" s="7" t="s">
        <v>33</v>
      </c>
      <c r="L2051" s="7" t="s">
        <v>33</v>
      </c>
      <c r="M2051" s="7" t="s">
        <v>33</v>
      </c>
      <c r="N2051" s="7" t="s">
        <v>33</v>
      </c>
      <c r="O2051" s="7" t="s">
        <v>33</v>
      </c>
      <c r="P2051" s="7" t="s">
        <v>33</v>
      </c>
      <c r="Q2051" s="7" t="s">
        <v>33</v>
      </c>
      <c r="R2051" s="7" t="s">
        <v>33</v>
      </c>
      <c r="S2051" s="12" t="s">
        <v>3225</v>
      </c>
      <c r="T2051" s="8">
        <v>5896130.8432913907</v>
      </c>
      <c r="U2051" s="8">
        <v>9655720</v>
      </c>
      <c r="V2051" s="8">
        <v>3074000</v>
      </c>
      <c r="W2051" s="8">
        <v>5811210</v>
      </c>
      <c r="X2051" s="8">
        <v>3067289.7262226911</v>
      </c>
      <c r="Y2051" s="8">
        <v>3427000</v>
      </c>
      <c r="Z2051" s="8">
        <v>5574844.7368421052</v>
      </c>
      <c r="AA2051" s="8">
        <v>2218435.0597483451</v>
      </c>
      <c r="AB2051" s="8">
        <v>965572</v>
      </c>
      <c r="AC2051" s="8">
        <v>1690000</v>
      </c>
      <c r="AD2051" s="8">
        <v>473728</v>
      </c>
      <c r="AE2051" s="8">
        <v>364583.33333333337</v>
      </c>
      <c r="AF2051" s="8">
        <v>0</v>
      </c>
      <c r="AG2051" s="8">
        <v>1069138.2456140353</v>
      </c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9" t="s">
        <v>4449</v>
      </c>
      <c r="BE2051" s="8"/>
      <c r="BF2051" s="8"/>
      <c r="BG2051" s="8">
        <f>IF($BE2051=1,T2050,0)</f>
        <v>0</v>
      </c>
      <c r="BH2051" s="8">
        <f>IF($BE2051=1,U2050,0)</f>
        <v>0</v>
      </c>
      <c r="BI2051" s="8">
        <f>IF($BE2051=1,V2050,0)</f>
        <v>0</v>
      </c>
      <c r="BJ2051" s="8">
        <f>IF($BE2051=1,W2050,0)</f>
        <v>0</v>
      </c>
      <c r="BK2051" s="8">
        <f>IF($BE2051=1,X2050,0)</f>
        <v>0</v>
      </c>
      <c r="BL2051" s="8">
        <f>IF($BE2051=1,Y2050,0)</f>
        <v>0</v>
      </c>
      <c r="BM2051" s="8">
        <f>IF($BE2051=1,Z2050,0)</f>
        <v>0</v>
      </c>
    </row>
    <row r="2052" spans="1:65" s="7" customFormat="1" ht="15.75" customHeight="1" x14ac:dyDescent="0.15">
      <c r="A2052" s="7" t="s">
        <v>4452</v>
      </c>
      <c r="B2052" s="7" t="s">
        <v>3223</v>
      </c>
      <c r="C2052" s="7" t="s">
        <v>4443</v>
      </c>
      <c r="D2052" s="7" t="s">
        <v>32</v>
      </c>
      <c r="E2052" s="7" t="s">
        <v>271</v>
      </c>
      <c r="F2052" s="7" t="s">
        <v>2233</v>
      </c>
      <c r="G2052" s="7" t="s">
        <v>3026</v>
      </c>
      <c r="H2052" s="7" t="s">
        <v>4444</v>
      </c>
      <c r="I2052" s="7" t="s">
        <v>33</v>
      </c>
      <c r="J2052" s="7" t="s">
        <v>33</v>
      </c>
      <c r="K2052" s="7" t="s">
        <v>33</v>
      </c>
      <c r="L2052" s="7" t="s">
        <v>33</v>
      </c>
      <c r="M2052" s="7" t="s">
        <v>33</v>
      </c>
      <c r="N2052" s="7" t="s">
        <v>33</v>
      </c>
      <c r="O2052" s="7" t="s">
        <v>33</v>
      </c>
      <c r="P2052" s="7" t="s">
        <v>33</v>
      </c>
      <c r="Q2052" s="7" t="s">
        <v>33</v>
      </c>
      <c r="R2052" s="7" t="s">
        <v>33</v>
      </c>
      <c r="S2052" s="12" t="s">
        <v>3225</v>
      </c>
      <c r="T2052" s="8">
        <v>4785914.3293121122</v>
      </c>
      <c r="U2052" s="8">
        <v>8521431</v>
      </c>
      <c r="V2052" s="8">
        <v>1535000</v>
      </c>
      <c r="W2052" s="8">
        <v>3725182</v>
      </c>
      <c r="X2052" s="8">
        <v>1494583.3333333335</v>
      </c>
      <c r="Y2052" s="8">
        <v>1824750</v>
      </c>
      <c r="Z2052" s="8">
        <v>3482230</v>
      </c>
      <c r="AA2052" s="8">
        <v>2594558.4312535254</v>
      </c>
      <c r="AB2052" s="8">
        <v>852143</v>
      </c>
      <c r="AC2052" s="8">
        <v>916000</v>
      </c>
      <c r="AD2052" s="8">
        <v>373500</v>
      </c>
      <c r="AE2052" s="8">
        <v>364583.33333333337</v>
      </c>
      <c r="AF2052" s="8">
        <v>0</v>
      </c>
      <c r="AG2052" s="8">
        <v>1229876.7777777778</v>
      </c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9" t="s">
        <v>4451</v>
      </c>
      <c r="BE2052" s="8"/>
      <c r="BF2052" s="8"/>
      <c r="BG2052" s="8">
        <f>IF($BE2052=1,T2051,0)</f>
        <v>0</v>
      </c>
      <c r="BH2052" s="8">
        <f>IF($BE2052=1,U2051,0)</f>
        <v>0</v>
      </c>
      <c r="BI2052" s="8">
        <f>IF($BE2052=1,V2051,0)</f>
        <v>0</v>
      </c>
      <c r="BJ2052" s="8">
        <f>IF($BE2052=1,W2051,0)</f>
        <v>0</v>
      </c>
      <c r="BK2052" s="8">
        <f>IF($BE2052=1,X2051,0)</f>
        <v>0</v>
      </c>
      <c r="BL2052" s="8">
        <f>IF($BE2052=1,Y2051,0)</f>
        <v>0</v>
      </c>
      <c r="BM2052" s="8">
        <f>IF($BE2052=1,Z2051,0)</f>
        <v>0</v>
      </c>
    </row>
    <row r="2053" spans="1:65" s="7" customFormat="1" ht="15.75" customHeight="1" x14ac:dyDescent="0.15">
      <c r="A2053" s="7" t="s">
        <v>4454</v>
      </c>
      <c r="B2053" s="7" t="s">
        <v>3223</v>
      </c>
      <c r="C2053" s="7" t="s">
        <v>4443</v>
      </c>
      <c r="D2053" s="7" t="s">
        <v>32</v>
      </c>
      <c r="E2053" s="7" t="s">
        <v>271</v>
      </c>
      <c r="F2053" s="7" t="s">
        <v>2233</v>
      </c>
      <c r="G2053" s="7" t="s">
        <v>3029</v>
      </c>
      <c r="H2053" s="7" t="s">
        <v>4444</v>
      </c>
      <c r="I2053" s="7" t="s">
        <v>33</v>
      </c>
      <c r="J2053" s="7" t="s">
        <v>33</v>
      </c>
      <c r="K2053" s="7" t="s">
        <v>33</v>
      </c>
      <c r="L2053" s="7" t="s">
        <v>33</v>
      </c>
      <c r="M2053" s="7" t="s">
        <v>33</v>
      </c>
      <c r="N2053" s="7" t="s">
        <v>33</v>
      </c>
      <c r="O2053" s="7" t="s">
        <v>33</v>
      </c>
      <c r="P2053" s="7" t="s">
        <v>33</v>
      </c>
      <c r="Q2053" s="7" t="s">
        <v>33</v>
      </c>
      <c r="R2053" s="7" t="s">
        <v>33</v>
      </c>
      <c r="S2053" s="12" t="s">
        <v>3225</v>
      </c>
      <c r="T2053" s="8">
        <v>4785914.3293121122</v>
      </c>
      <c r="U2053" s="8">
        <v>8602721</v>
      </c>
      <c r="V2053" s="8">
        <v>1895000</v>
      </c>
      <c r="W2053" s="8">
        <v>4025422</v>
      </c>
      <c r="X2053" s="8">
        <v>3149583.3333333335</v>
      </c>
      <c r="Y2053" s="8">
        <v>1857000</v>
      </c>
      <c r="Z2053" s="8">
        <v>14926040</v>
      </c>
      <c r="AA2053" s="8">
        <v>2594558.4312535254</v>
      </c>
      <c r="AB2053" s="8">
        <v>860272</v>
      </c>
      <c r="AC2053" s="8">
        <v>3790000</v>
      </c>
      <c r="AD2053" s="8">
        <v>373500</v>
      </c>
      <c r="AE2053" s="8">
        <v>364583.33333333337</v>
      </c>
      <c r="AF2053" s="8">
        <v>0</v>
      </c>
      <c r="AG2053" s="8">
        <v>1229876.7777777778</v>
      </c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9" t="s">
        <v>4453</v>
      </c>
      <c r="BE2053" s="8"/>
      <c r="BF2053" s="8"/>
      <c r="BG2053" s="8">
        <f>IF($BE2053=1,T2052,0)</f>
        <v>0</v>
      </c>
      <c r="BH2053" s="8">
        <f>IF($BE2053=1,U2052,0)</f>
        <v>0</v>
      </c>
      <c r="BI2053" s="8">
        <f>IF($BE2053=1,V2052,0)</f>
        <v>0</v>
      </c>
      <c r="BJ2053" s="8">
        <f>IF($BE2053=1,W2052,0)</f>
        <v>0</v>
      </c>
      <c r="BK2053" s="8">
        <f>IF($BE2053=1,X2052,0)</f>
        <v>0</v>
      </c>
      <c r="BL2053" s="8">
        <f>IF($BE2053=1,Y2052,0)</f>
        <v>0</v>
      </c>
      <c r="BM2053" s="8">
        <f>IF($BE2053=1,Z2052,0)</f>
        <v>0</v>
      </c>
    </row>
    <row r="2054" spans="1:65" s="7" customFormat="1" ht="15.75" customHeight="1" x14ac:dyDescent="0.15">
      <c r="A2054" s="7" t="s">
        <v>4456</v>
      </c>
      <c r="B2054" s="7" t="s">
        <v>3223</v>
      </c>
      <c r="C2054" s="7" t="s">
        <v>4443</v>
      </c>
      <c r="D2054" s="7" t="s">
        <v>32</v>
      </c>
      <c r="E2054" s="7" t="s">
        <v>271</v>
      </c>
      <c r="F2054" s="7" t="s">
        <v>2303</v>
      </c>
      <c r="G2054" s="7" t="s">
        <v>3023</v>
      </c>
      <c r="H2054" s="7" t="s">
        <v>4444</v>
      </c>
      <c r="I2054" s="7" t="s">
        <v>33</v>
      </c>
      <c r="J2054" s="7" t="s">
        <v>33</v>
      </c>
      <c r="K2054" s="7" t="s">
        <v>33</v>
      </c>
      <c r="L2054" s="7" t="s">
        <v>33</v>
      </c>
      <c r="M2054" s="7" t="s">
        <v>33</v>
      </c>
      <c r="N2054" s="7" t="s">
        <v>33</v>
      </c>
      <c r="O2054" s="7" t="s">
        <v>33</v>
      </c>
      <c r="P2054" s="7" t="s">
        <v>33</v>
      </c>
      <c r="Q2054" s="7" t="s">
        <v>33</v>
      </c>
      <c r="R2054" s="7" t="s">
        <v>33</v>
      </c>
      <c r="S2054" s="12" t="s">
        <v>3225</v>
      </c>
      <c r="T2054" s="8">
        <v>9184389.8432913907</v>
      </c>
      <c r="U2054" s="8">
        <v>10125954</v>
      </c>
      <c r="V2054" s="8">
        <v>4031000</v>
      </c>
      <c r="W2054" s="8">
        <v>7216932</v>
      </c>
      <c r="X2054" s="8">
        <v>3525873.0595560241</v>
      </c>
      <c r="Y2054" s="8">
        <v>5068700</v>
      </c>
      <c r="Z2054" s="8">
        <v>17125701.754385967</v>
      </c>
      <c r="AA2054" s="8">
        <v>14537456.059748346</v>
      </c>
      <c r="AB2054" s="8">
        <v>1012595</v>
      </c>
      <c r="AC2054" s="8">
        <v>3104000</v>
      </c>
      <c r="AD2054" s="8">
        <v>473728</v>
      </c>
      <c r="AE2054" s="8">
        <v>364583.33333333337</v>
      </c>
      <c r="AF2054" s="8">
        <v>0</v>
      </c>
      <c r="AG2054" s="8">
        <v>1069138.2456140353</v>
      </c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9" t="s">
        <v>4455</v>
      </c>
      <c r="BE2054" s="8"/>
      <c r="BF2054" s="8"/>
      <c r="BG2054" s="8">
        <f>IF($BE2054=1,T2053,0)</f>
        <v>0</v>
      </c>
      <c r="BH2054" s="8">
        <f>IF($BE2054=1,U2053,0)</f>
        <v>0</v>
      </c>
      <c r="BI2054" s="8">
        <f>IF($BE2054=1,V2053,0)</f>
        <v>0</v>
      </c>
      <c r="BJ2054" s="8">
        <f>IF($BE2054=1,W2053,0)</f>
        <v>0</v>
      </c>
      <c r="BK2054" s="8">
        <f>IF($BE2054=1,X2053,0)</f>
        <v>0</v>
      </c>
      <c r="BL2054" s="8">
        <f>IF($BE2054=1,Y2053,0)</f>
        <v>0</v>
      </c>
      <c r="BM2054" s="8">
        <f>IF($BE2054=1,Z2053,0)</f>
        <v>0</v>
      </c>
    </row>
    <row r="2055" spans="1:65" s="7" customFormat="1" ht="15.75" customHeight="1" x14ac:dyDescent="0.15">
      <c r="A2055" s="7" t="s">
        <v>4458</v>
      </c>
      <c r="B2055" s="7" t="s">
        <v>3223</v>
      </c>
      <c r="C2055" s="7" t="s">
        <v>4443</v>
      </c>
      <c r="D2055" s="7" t="s">
        <v>32</v>
      </c>
      <c r="E2055" s="7" t="s">
        <v>271</v>
      </c>
      <c r="F2055" s="7" t="s">
        <v>2303</v>
      </c>
      <c r="G2055" s="7" t="s">
        <v>3026</v>
      </c>
      <c r="H2055" s="7" t="s">
        <v>4444</v>
      </c>
      <c r="I2055" s="7" t="s">
        <v>33</v>
      </c>
      <c r="J2055" s="7" t="s">
        <v>33</v>
      </c>
      <c r="K2055" s="7" t="s">
        <v>33</v>
      </c>
      <c r="L2055" s="7" t="s">
        <v>33</v>
      </c>
      <c r="M2055" s="7" t="s">
        <v>33</v>
      </c>
      <c r="N2055" s="7" t="s">
        <v>33</v>
      </c>
      <c r="O2055" s="7" t="s">
        <v>33</v>
      </c>
      <c r="P2055" s="7" t="s">
        <v>33</v>
      </c>
      <c r="Q2055" s="7" t="s">
        <v>33</v>
      </c>
      <c r="R2055" s="7" t="s">
        <v>33</v>
      </c>
      <c r="S2055" s="12" t="s">
        <v>3225</v>
      </c>
      <c r="T2055" s="8">
        <v>6991574.408848796</v>
      </c>
      <c r="U2055" s="8">
        <v>8806498</v>
      </c>
      <c r="V2055" s="8">
        <v>2791000</v>
      </c>
      <c r="W2055" s="8">
        <v>5300166</v>
      </c>
      <c r="X2055" s="8">
        <v>2029583.3333333335</v>
      </c>
      <c r="Y2055" s="8">
        <v>2650050</v>
      </c>
      <c r="Z2055" s="8">
        <v>7221314.444444444</v>
      </c>
      <c r="AA2055" s="8">
        <v>3145973.4511376964</v>
      </c>
      <c r="AB2055" s="8">
        <v>880649</v>
      </c>
      <c r="AC2055" s="8">
        <v>2234000</v>
      </c>
      <c r="AD2055" s="8">
        <v>473050</v>
      </c>
      <c r="AE2055" s="8">
        <v>364583.33333333337</v>
      </c>
      <c r="AF2055" s="8">
        <v>0</v>
      </c>
      <c r="AG2055" s="8">
        <v>1229876.7777777778</v>
      </c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9" t="s">
        <v>4457</v>
      </c>
      <c r="BE2055" s="8"/>
      <c r="BF2055" s="8"/>
      <c r="BG2055" s="8">
        <f>IF($BE2055=1,T2054,0)</f>
        <v>0</v>
      </c>
      <c r="BH2055" s="8">
        <f>IF($BE2055=1,U2054,0)</f>
        <v>0</v>
      </c>
      <c r="BI2055" s="8">
        <f>IF($BE2055=1,V2054,0)</f>
        <v>0</v>
      </c>
      <c r="BJ2055" s="8">
        <f>IF($BE2055=1,W2054,0)</f>
        <v>0</v>
      </c>
      <c r="BK2055" s="8">
        <f>IF($BE2055=1,X2054,0)</f>
        <v>0</v>
      </c>
      <c r="BL2055" s="8">
        <f>IF($BE2055=1,Y2054,0)</f>
        <v>0</v>
      </c>
      <c r="BM2055" s="8">
        <f>IF($BE2055=1,Z2054,0)</f>
        <v>0</v>
      </c>
    </row>
    <row r="2056" spans="1:65" s="7" customFormat="1" ht="15.75" customHeight="1" x14ac:dyDescent="0.15">
      <c r="A2056" s="7" t="s">
        <v>4460</v>
      </c>
      <c r="B2056" s="7" t="s">
        <v>3223</v>
      </c>
      <c r="C2056" s="7" t="s">
        <v>4443</v>
      </c>
      <c r="D2056" s="7" t="s">
        <v>32</v>
      </c>
      <c r="E2056" s="7" t="s">
        <v>271</v>
      </c>
      <c r="F2056" s="7" t="s">
        <v>2303</v>
      </c>
      <c r="G2056" s="7" t="s">
        <v>3029</v>
      </c>
      <c r="H2056" s="7" t="s">
        <v>4444</v>
      </c>
      <c r="I2056" s="7" t="s">
        <v>33</v>
      </c>
      <c r="J2056" s="7" t="s">
        <v>33</v>
      </c>
      <c r="K2056" s="7" t="s">
        <v>33</v>
      </c>
      <c r="L2056" s="7" t="s">
        <v>33</v>
      </c>
      <c r="M2056" s="7" t="s">
        <v>33</v>
      </c>
      <c r="N2056" s="7" t="s">
        <v>33</v>
      </c>
      <c r="O2056" s="7" t="s">
        <v>33</v>
      </c>
      <c r="P2056" s="7" t="s">
        <v>33</v>
      </c>
      <c r="Q2056" s="7" t="s">
        <v>33</v>
      </c>
      <c r="R2056" s="7" t="s">
        <v>33</v>
      </c>
      <c r="S2056" s="12" t="s">
        <v>3225</v>
      </c>
      <c r="T2056" s="8">
        <v>6991574.408848796</v>
      </c>
      <c r="U2056" s="8">
        <v>8928826</v>
      </c>
      <c r="V2056" s="8">
        <v>3702000</v>
      </c>
      <c r="W2056" s="8">
        <v>6166583</v>
      </c>
      <c r="X2056" s="8">
        <v>5874583.333333333</v>
      </c>
      <c r="Y2056" s="8">
        <v>2725000</v>
      </c>
      <c r="Z2056" s="8">
        <v>38271984.444444448</v>
      </c>
      <c r="AA2056" s="8">
        <v>3145973.4511376964</v>
      </c>
      <c r="AB2056" s="8">
        <v>892882</v>
      </c>
      <c r="AC2056" s="8">
        <v>7404000</v>
      </c>
      <c r="AD2056" s="8">
        <v>473050</v>
      </c>
      <c r="AE2056" s="8">
        <v>364583.33333333337</v>
      </c>
      <c r="AF2056" s="8">
        <v>0</v>
      </c>
      <c r="AG2056" s="8">
        <v>1229876.7777777778</v>
      </c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9" t="s">
        <v>4459</v>
      </c>
      <c r="BE2056" s="8"/>
      <c r="BF2056" s="8"/>
      <c r="BG2056" s="8">
        <f>IF($BE2056=1,T2055,0)</f>
        <v>0</v>
      </c>
      <c r="BH2056" s="8">
        <f>IF($BE2056=1,U2055,0)</f>
        <v>0</v>
      </c>
      <c r="BI2056" s="8">
        <f>IF($BE2056=1,V2055,0)</f>
        <v>0</v>
      </c>
      <c r="BJ2056" s="8">
        <f>IF($BE2056=1,W2055,0)</f>
        <v>0</v>
      </c>
      <c r="BK2056" s="8">
        <f>IF($BE2056=1,X2055,0)</f>
        <v>0</v>
      </c>
      <c r="BL2056" s="8">
        <f>IF($BE2056=1,Y2055,0)</f>
        <v>0</v>
      </c>
      <c r="BM2056" s="8">
        <f>IF($BE2056=1,Z2055,0)</f>
        <v>0</v>
      </c>
    </row>
    <row r="2057" spans="1:65" s="7" customFormat="1" ht="15.75" customHeight="1" x14ac:dyDescent="0.15">
      <c r="A2057" s="7" t="s">
        <v>4462</v>
      </c>
      <c r="B2057" s="7" t="s">
        <v>3223</v>
      </c>
      <c r="C2057" s="7" t="s">
        <v>4443</v>
      </c>
      <c r="D2057" s="7" t="s">
        <v>32</v>
      </c>
      <c r="E2057" s="7" t="s">
        <v>271</v>
      </c>
      <c r="F2057" s="7" t="s">
        <v>2496</v>
      </c>
      <c r="G2057" s="7" t="s">
        <v>3023</v>
      </c>
      <c r="H2057" s="7" t="s">
        <v>4444</v>
      </c>
      <c r="I2057" s="7" t="s">
        <v>33</v>
      </c>
      <c r="J2057" s="7" t="s">
        <v>33</v>
      </c>
      <c r="K2057" s="7" t="s">
        <v>33</v>
      </c>
      <c r="L2057" s="7" t="s">
        <v>33</v>
      </c>
      <c r="M2057" s="7" t="s">
        <v>33</v>
      </c>
      <c r="N2057" s="7" t="s">
        <v>33</v>
      </c>
      <c r="O2057" s="7" t="s">
        <v>33</v>
      </c>
      <c r="P2057" s="7" t="s">
        <v>33</v>
      </c>
      <c r="Q2057" s="7" t="s">
        <v>33</v>
      </c>
      <c r="R2057" s="7" t="s">
        <v>33</v>
      </c>
      <c r="S2057" s="12" t="s">
        <v>3225</v>
      </c>
      <c r="T2057" s="8">
        <v>18081963.843291391</v>
      </c>
      <c r="U2057" s="8">
        <v>10857702</v>
      </c>
      <c r="V2057" s="8">
        <v>6402000</v>
      </c>
      <c r="W2057" s="8">
        <v>8725211</v>
      </c>
      <c r="X2057" s="8">
        <v>4200573.0595560241</v>
      </c>
      <c r="Y2057" s="8">
        <v>6398600</v>
      </c>
      <c r="Z2057" s="8">
        <v>13976862.280701755</v>
      </c>
      <c r="AA2057" s="8">
        <v>12891318.059748346</v>
      </c>
      <c r="AB2057" s="8">
        <v>1085770</v>
      </c>
      <c r="AC2057" s="8">
        <v>5633000</v>
      </c>
      <c r="AD2057" s="8">
        <v>473728</v>
      </c>
      <c r="AE2057" s="8">
        <v>364583.33333333337</v>
      </c>
      <c r="AF2057" s="8">
        <v>0</v>
      </c>
      <c r="AG2057" s="8">
        <v>1069138.2456140353</v>
      </c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9" t="s">
        <v>4461</v>
      </c>
      <c r="BE2057" s="8"/>
      <c r="BF2057" s="8"/>
      <c r="BG2057" s="8">
        <f>IF($BE2057=1,T2056,0)</f>
        <v>0</v>
      </c>
      <c r="BH2057" s="8">
        <f>IF($BE2057=1,U2056,0)</f>
        <v>0</v>
      </c>
      <c r="BI2057" s="8">
        <f>IF($BE2057=1,V2056,0)</f>
        <v>0</v>
      </c>
      <c r="BJ2057" s="8">
        <f>IF($BE2057=1,W2056,0)</f>
        <v>0</v>
      </c>
      <c r="BK2057" s="8">
        <f>IF($BE2057=1,X2056,0)</f>
        <v>0</v>
      </c>
      <c r="BL2057" s="8">
        <f>IF($BE2057=1,Y2056,0)</f>
        <v>0</v>
      </c>
      <c r="BM2057" s="8">
        <f>IF($BE2057=1,Z2056,0)</f>
        <v>0</v>
      </c>
    </row>
    <row r="2058" spans="1:65" s="7" customFormat="1" ht="15.75" customHeight="1" x14ac:dyDescent="0.15">
      <c r="A2058" s="7" t="s">
        <v>4464</v>
      </c>
      <c r="B2058" s="7" t="s">
        <v>3223</v>
      </c>
      <c r="C2058" s="7" t="s">
        <v>4443</v>
      </c>
      <c r="D2058" s="7" t="s">
        <v>32</v>
      </c>
      <c r="E2058" s="7" t="s">
        <v>271</v>
      </c>
      <c r="F2058" s="7" t="s">
        <v>2496</v>
      </c>
      <c r="G2058" s="7" t="s">
        <v>3026</v>
      </c>
      <c r="H2058" s="7" t="s">
        <v>4444</v>
      </c>
      <c r="I2058" s="7" t="s">
        <v>33</v>
      </c>
      <c r="J2058" s="7" t="s">
        <v>33</v>
      </c>
      <c r="K2058" s="7" t="s">
        <v>33</v>
      </c>
      <c r="L2058" s="7" t="s">
        <v>33</v>
      </c>
      <c r="M2058" s="7" t="s">
        <v>33</v>
      </c>
      <c r="N2058" s="7" t="s">
        <v>33</v>
      </c>
      <c r="O2058" s="7" t="s">
        <v>33</v>
      </c>
      <c r="P2058" s="7" t="s">
        <v>33</v>
      </c>
      <c r="Q2058" s="7" t="s">
        <v>33</v>
      </c>
      <c r="R2058" s="7" t="s">
        <v>33</v>
      </c>
      <c r="S2058" s="12" t="s">
        <v>3225</v>
      </c>
      <c r="T2058" s="8">
        <v>9292141.7998837177</v>
      </c>
      <c r="U2058" s="8">
        <v>9218586</v>
      </c>
      <c r="V2058" s="8">
        <v>4415000</v>
      </c>
      <c r="W2058" s="8">
        <v>7309797</v>
      </c>
      <c r="X2058" s="8">
        <v>2734583.3333333335</v>
      </c>
      <c r="Y2058" s="8">
        <v>3721050</v>
      </c>
      <c r="Z2058" s="8">
        <v>12157154.444444446</v>
      </c>
      <c r="AA2058" s="8">
        <v>3721115.2988964273</v>
      </c>
      <c r="AB2058" s="8">
        <v>921858</v>
      </c>
      <c r="AC2058" s="8">
        <v>3936000</v>
      </c>
      <c r="AD2058" s="8">
        <v>473728</v>
      </c>
      <c r="AE2058" s="8">
        <v>364583.33333333337</v>
      </c>
      <c r="AF2058" s="8">
        <v>0</v>
      </c>
      <c r="AG2058" s="8">
        <v>1229876.7777777778</v>
      </c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9" t="s">
        <v>4463</v>
      </c>
      <c r="BE2058" s="8"/>
      <c r="BF2058" s="8"/>
      <c r="BG2058" s="8">
        <f>IF($BE2058=1,T2057,0)</f>
        <v>0</v>
      </c>
      <c r="BH2058" s="8">
        <f>IF($BE2058=1,U2057,0)</f>
        <v>0</v>
      </c>
      <c r="BI2058" s="8">
        <f>IF($BE2058=1,V2057,0)</f>
        <v>0</v>
      </c>
      <c r="BJ2058" s="8">
        <f>IF($BE2058=1,W2057,0)</f>
        <v>0</v>
      </c>
      <c r="BK2058" s="8">
        <f>IF($BE2058=1,X2057,0)</f>
        <v>0</v>
      </c>
      <c r="BL2058" s="8">
        <f>IF($BE2058=1,Y2057,0)</f>
        <v>0</v>
      </c>
      <c r="BM2058" s="8">
        <f>IF($BE2058=1,Z2057,0)</f>
        <v>0</v>
      </c>
    </row>
    <row r="2059" spans="1:65" s="7" customFormat="1" ht="15.75" customHeight="1" x14ac:dyDescent="0.15">
      <c r="A2059" s="7" t="s">
        <v>4466</v>
      </c>
      <c r="B2059" s="7" t="s">
        <v>3223</v>
      </c>
      <c r="C2059" s="7" t="s">
        <v>4443</v>
      </c>
      <c r="D2059" s="7" t="s">
        <v>32</v>
      </c>
      <c r="E2059" s="7" t="s">
        <v>271</v>
      </c>
      <c r="F2059" s="7" t="s">
        <v>2496</v>
      </c>
      <c r="G2059" s="7" t="s">
        <v>3029</v>
      </c>
      <c r="H2059" s="7" t="s">
        <v>4444</v>
      </c>
      <c r="I2059" s="7" t="s">
        <v>33</v>
      </c>
      <c r="J2059" s="7" t="s">
        <v>33</v>
      </c>
      <c r="K2059" s="7" t="s">
        <v>33</v>
      </c>
      <c r="L2059" s="7" t="s">
        <v>33</v>
      </c>
      <c r="M2059" s="7" t="s">
        <v>33</v>
      </c>
      <c r="N2059" s="7" t="s">
        <v>33</v>
      </c>
      <c r="O2059" s="7" t="s">
        <v>33</v>
      </c>
      <c r="P2059" s="7" t="s">
        <v>33</v>
      </c>
      <c r="Q2059" s="7" t="s">
        <v>33</v>
      </c>
      <c r="R2059" s="7" t="s">
        <v>33</v>
      </c>
      <c r="S2059" s="12" t="s">
        <v>3225</v>
      </c>
      <c r="T2059" s="8">
        <v>9292141.7998837177</v>
      </c>
      <c r="U2059" s="8">
        <v>9498937</v>
      </c>
      <c r="V2059" s="8">
        <v>5835000</v>
      </c>
      <c r="W2059" s="8">
        <v>8931118</v>
      </c>
      <c r="X2059" s="8">
        <v>9474583.333333334</v>
      </c>
      <c r="Y2059" s="8">
        <v>3845500</v>
      </c>
      <c r="Z2059" s="8">
        <v>69120984.444444433</v>
      </c>
      <c r="AA2059" s="8">
        <v>3721115.2988964273</v>
      </c>
      <c r="AB2059" s="8">
        <v>949893</v>
      </c>
      <c r="AC2059" s="8">
        <v>11670000</v>
      </c>
      <c r="AD2059" s="8">
        <v>473728</v>
      </c>
      <c r="AE2059" s="8">
        <v>364583.33333333337</v>
      </c>
      <c r="AF2059" s="8">
        <v>0</v>
      </c>
      <c r="AG2059" s="8">
        <v>1229876.7777777778</v>
      </c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9" t="s">
        <v>4465</v>
      </c>
      <c r="BE2059" s="8"/>
      <c r="BF2059" s="8"/>
      <c r="BG2059" s="8">
        <f>IF($BE2059=1,T2058,0)</f>
        <v>0</v>
      </c>
      <c r="BH2059" s="8">
        <f>IF($BE2059=1,U2058,0)</f>
        <v>0</v>
      </c>
      <c r="BI2059" s="8">
        <f>IF($BE2059=1,V2058,0)</f>
        <v>0</v>
      </c>
      <c r="BJ2059" s="8">
        <f>IF($BE2059=1,W2058,0)</f>
        <v>0</v>
      </c>
      <c r="BK2059" s="8">
        <f>IF($BE2059=1,X2058,0)</f>
        <v>0</v>
      </c>
      <c r="BL2059" s="8">
        <f>IF($BE2059=1,Y2058,0)</f>
        <v>0</v>
      </c>
      <c r="BM2059" s="8">
        <f>IF($BE2059=1,Z2058,0)</f>
        <v>0</v>
      </c>
    </row>
    <row r="2060" spans="1:65" s="7" customFormat="1" ht="15.75" customHeight="1" x14ac:dyDescent="0.15">
      <c r="A2060" s="7" t="s">
        <v>4468</v>
      </c>
      <c r="B2060" s="7" t="s">
        <v>3223</v>
      </c>
      <c r="C2060" s="7" t="s">
        <v>4443</v>
      </c>
      <c r="D2060" s="7" t="s">
        <v>32</v>
      </c>
      <c r="E2060" s="7" t="s">
        <v>271</v>
      </c>
      <c r="F2060" s="7" t="s">
        <v>2761</v>
      </c>
      <c r="G2060" s="7" t="s">
        <v>3023</v>
      </c>
      <c r="H2060" s="7" t="s">
        <v>4444</v>
      </c>
      <c r="I2060" s="7" t="s">
        <v>33</v>
      </c>
      <c r="J2060" s="7" t="s">
        <v>33</v>
      </c>
      <c r="K2060" s="7" t="s">
        <v>33</v>
      </c>
      <c r="L2060" s="7" t="s">
        <v>33</v>
      </c>
      <c r="M2060" s="7" t="s">
        <v>33</v>
      </c>
      <c r="N2060" s="7" t="s">
        <v>33</v>
      </c>
      <c r="O2060" s="7" t="s">
        <v>33</v>
      </c>
      <c r="P2060" s="7" t="s">
        <v>33</v>
      </c>
      <c r="Q2060" s="7" t="s">
        <v>33</v>
      </c>
      <c r="R2060" s="7" t="s">
        <v>33</v>
      </c>
      <c r="S2060" s="12" t="s">
        <v>3225</v>
      </c>
      <c r="T2060" s="8">
        <v>21997263.843291391</v>
      </c>
      <c r="U2060" s="8">
        <v>17491417</v>
      </c>
      <c r="V2060" s="8">
        <v>11728000</v>
      </c>
      <c r="W2060" s="8">
        <v>28064510</v>
      </c>
      <c r="X2060" s="8">
        <v>4724334.1706671352</v>
      </c>
      <c r="Y2060" s="8">
        <v>8784500</v>
      </c>
      <c r="Z2060" s="8">
        <v>45184641.754385971</v>
      </c>
      <c r="AA2060" s="8">
        <v>50526710.059748344</v>
      </c>
      <c r="AB2060" s="8">
        <v>1749141</v>
      </c>
      <c r="AC2060" s="8">
        <v>10321000</v>
      </c>
      <c r="AD2060" s="8">
        <v>473728</v>
      </c>
      <c r="AE2060" s="8">
        <v>364583.33333333337</v>
      </c>
      <c r="AF2060" s="8">
        <v>0</v>
      </c>
      <c r="AG2060" s="8">
        <v>1148164.561403509</v>
      </c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9" t="s">
        <v>4467</v>
      </c>
      <c r="BE2060" s="8"/>
      <c r="BF2060" s="8"/>
      <c r="BG2060" s="8">
        <f>IF($BE2060=1,T2059,0)</f>
        <v>0</v>
      </c>
      <c r="BH2060" s="8">
        <f>IF($BE2060=1,U2059,0)</f>
        <v>0</v>
      </c>
      <c r="BI2060" s="8">
        <f>IF($BE2060=1,V2059,0)</f>
        <v>0</v>
      </c>
      <c r="BJ2060" s="8">
        <f>IF($BE2060=1,W2059,0)</f>
        <v>0</v>
      </c>
      <c r="BK2060" s="8">
        <f>IF($BE2060=1,X2059,0)</f>
        <v>0</v>
      </c>
      <c r="BL2060" s="8">
        <f>IF($BE2060=1,Y2059,0)</f>
        <v>0</v>
      </c>
      <c r="BM2060" s="8">
        <f>IF($BE2060=1,Z2059,0)</f>
        <v>0</v>
      </c>
    </row>
    <row r="2061" spans="1:65" s="7" customFormat="1" ht="15.75" customHeight="1" x14ac:dyDescent="0.15">
      <c r="A2061" s="7" t="s">
        <v>4470</v>
      </c>
      <c r="B2061" s="7" t="s">
        <v>3223</v>
      </c>
      <c r="C2061" s="7" t="s">
        <v>4443</v>
      </c>
      <c r="D2061" s="7" t="s">
        <v>32</v>
      </c>
      <c r="E2061" s="7" t="s">
        <v>271</v>
      </c>
      <c r="F2061" s="7" t="s">
        <v>2761</v>
      </c>
      <c r="G2061" s="7" t="s">
        <v>3026</v>
      </c>
      <c r="H2061" s="7" t="s">
        <v>4444</v>
      </c>
      <c r="I2061" s="7" t="s">
        <v>33</v>
      </c>
      <c r="J2061" s="7" t="s">
        <v>33</v>
      </c>
      <c r="K2061" s="7" t="s">
        <v>33</v>
      </c>
      <c r="L2061" s="7" t="s">
        <v>33</v>
      </c>
      <c r="M2061" s="7" t="s">
        <v>33</v>
      </c>
      <c r="N2061" s="7" t="s">
        <v>33</v>
      </c>
      <c r="O2061" s="7" t="s">
        <v>33</v>
      </c>
      <c r="P2061" s="7" t="s">
        <v>33</v>
      </c>
      <c r="Q2061" s="7" t="s">
        <v>33</v>
      </c>
      <c r="R2061" s="7" t="s">
        <v>33</v>
      </c>
      <c r="S2061" s="12" t="s">
        <v>3225</v>
      </c>
      <c r="T2061" s="8">
        <v>13543592.839933671</v>
      </c>
      <c r="U2061" s="8">
        <v>15470694</v>
      </c>
      <c r="V2061" s="8">
        <v>7353000</v>
      </c>
      <c r="W2061" s="8">
        <v>11293150</v>
      </c>
      <c r="X2061" s="8">
        <v>3999583.3333333335</v>
      </c>
      <c r="Y2061" s="8">
        <v>5738100</v>
      </c>
      <c r="Z2061" s="8">
        <v>21279798.888888888</v>
      </c>
      <c r="AA2061" s="8">
        <v>4783978.0589089151</v>
      </c>
      <c r="AB2061" s="8">
        <v>1547069</v>
      </c>
      <c r="AC2061" s="8">
        <v>7016000</v>
      </c>
      <c r="AD2061" s="8">
        <v>517709</v>
      </c>
      <c r="AE2061" s="8">
        <v>364583.33333333337</v>
      </c>
      <c r="AF2061" s="8">
        <v>0</v>
      </c>
      <c r="AG2061" s="8">
        <v>1229876.7777777778</v>
      </c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9" t="s">
        <v>4469</v>
      </c>
      <c r="BE2061" s="8"/>
      <c r="BF2061" s="8"/>
      <c r="BG2061" s="8">
        <f>IF($BE2061=1,T2060,0)</f>
        <v>0</v>
      </c>
      <c r="BH2061" s="8">
        <f>IF($BE2061=1,U2060,0)</f>
        <v>0</v>
      </c>
      <c r="BI2061" s="8">
        <f>IF($BE2061=1,V2060,0)</f>
        <v>0</v>
      </c>
      <c r="BJ2061" s="8">
        <f>IF($BE2061=1,W2060,0)</f>
        <v>0</v>
      </c>
      <c r="BK2061" s="8">
        <f>IF($BE2061=1,X2060,0)</f>
        <v>0</v>
      </c>
      <c r="BL2061" s="8">
        <f>IF($BE2061=1,Y2060,0)</f>
        <v>0</v>
      </c>
      <c r="BM2061" s="8">
        <f>IF($BE2061=1,Z2060,0)</f>
        <v>0</v>
      </c>
    </row>
    <row r="2062" spans="1:65" s="7" customFormat="1" ht="15.75" customHeight="1" x14ac:dyDescent="0.15">
      <c r="A2062" s="7" t="s">
        <v>4472</v>
      </c>
      <c r="B2062" s="7" t="s">
        <v>3223</v>
      </c>
      <c r="C2062" s="7" t="s">
        <v>4443</v>
      </c>
      <c r="D2062" s="7" t="s">
        <v>32</v>
      </c>
      <c r="E2062" s="7" t="s">
        <v>271</v>
      </c>
      <c r="F2062" s="7" t="s">
        <v>2761</v>
      </c>
      <c r="G2062" s="7" t="s">
        <v>3029</v>
      </c>
      <c r="H2062" s="7" t="s">
        <v>4444</v>
      </c>
      <c r="I2062" s="7" t="s">
        <v>33</v>
      </c>
      <c r="J2062" s="7" t="s">
        <v>33</v>
      </c>
      <c r="K2062" s="7" t="s">
        <v>33</v>
      </c>
      <c r="L2062" s="7" t="s">
        <v>33</v>
      </c>
      <c r="M2062" s="7" t="s">
        <v>33</v>
      </c>
      <c r="N2062" s="7" t="s">
        <v>33</v>
      </c>
      <c r="O2062" s="7" t="s">
        <v>33</v>
      </c>
      <c r="P2062" s="7" t="s">
        <v>33</v>
      </c>
      <c r="Q2062" s="7" t="s">
        <v>33</v>
      </c>
      <c r="R2062" s="7" t="s">
        <v>33</v>
      </c>
      <c r="S2062" s="12" t="s">
        <v>3225</v>
      </c>
      <c r="T2062" s="8">
        <v>13543592.839933671</v>
      </c>
      <c r="U2062" s="8">
        <v>16180660</v>
      </c>
      <c r="V2062" s="8">
        <v>10566000</v>
      </c>
      <c r="W2062" s="8">
        <v>14312761</v>
      </c>
      <c r="X2062" s="8">
        <v>15989583.333333334</v>
      </c>
      <c r="Y2062" s="8">
        <v>5959000</v>
      </c>
      <c r="Z2062" s="8">
        <v>105095149.07407407</v>
      </c>
      <c r="AA2062" s="8">
        <v>4783978.0589089151</v>
      </c>
      <c r="AB2062" s="8">
        <v>1618066</v>
      </c>
      <c r="AC2062" s="8">
        <v>21132000</v>
      </c>
      <c r="AD2062" s="8">
        <v>517709</v>
      </c>
      <c r="AE2062" s="8">
        <v>364583.33333333337</v>
      </c>
      <c r="AF2062" s="8">
        <v>0</v>
      </c>
      <c r="AG2062" s="8">
        <v>1024897.3148148148</v>
      </c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9" t="s">
        <v>4471</v>
      </c>
      <c r="BE2062" s="8"/>
      <c r="BF2062" s="8"/>
      <c r="BG2062" s="8">
        <f>IF($BE2062=1,T2061,0)</f>
        <v>0</v>
      </c>
      <c r="BH2062" s="8">
        <f>IF($BE2062=1,U2061,0)</f>
        <v>0</v>
      </c>
      <c r="BI2062" s="8">
        <f>IF($BE2062=1,V2061,0)</f>
        <v>0</v>
      </c>
      <c r="BJ2062" s="8">
        <f>IF($BE2062=1,W2061,0)</f>
        <v>0</v>
      </c>
      <c r="BK2062" s="8">
        <f>IF($BE2062=1,X2061,0)</f>
        <v>0</v>
      </c>
      <c r="BL2062" s="8">
        <f>IF($BE2062=1,Y2061,0)</f>
        <v>0</v>
      </c>
      <c r="BM2062" s="8">
        <f>IF($BE2062=1,Z2061,0)</f>
        <v>0</v>
      </c>
    </row>
    <row r="2063" spans="1:65" s="7" customFormat="1" ht="15.75" customHeight="1" x14ac:dyDescent="0.15">
      <c r="A2063" s="7" t="s">
        <v>4474</v>
      </c>
      <c r="B2063" s="7" t="s">
        <v>3223</v>
      </c>
      <c r="C2063" s="7" t="s">
        <v>4443</v>
      </c>
      <c r="D2063" s="7" t="s">
        <v>32</v>
      </c>
      <c r="E2063" s="7" t="s">
        <v>1968</v>
      </c>
      <c r="F2063" s="7" t="s">
        <v>2041</v>
      </c>
      <c r="G2063" s="7" t="s">
        <v>3023</v>
      </c>
      <c r="H2063" s="7" t="s">
        <v>4444</v>
      </c>
      <c r="I2063" s="7" t="s">
        <v>33</v>
      </c>
      <c r="J2063" s="7" t="s">
        <v>33</v>
      </c>
      <c r="K2063" s="7" t="s">
        <v>33</v>
      </c>
      <c r="L2063" s="7" t="s">
        <v>33</v>
      </c>
      <c r="M2063" s="7" t="s">
        <v>33</v>
      </c>
      <c r="N2063" s="7" t="s">
        <v>33</v>
      </c>
      <c r="O2063" s="7" t="s">
        <v>33</v>
      </c>
      <c r="P2063" s="7" t="s">
        <v>33</v>
      </c>
      <c r="Q2063" s="7" t="s">
        <v>33</v>
      </c>
      <c r="R2063" s="7" t="s">
        <v>33</v>
      </c>
      <c r="S2063" s="12" t="s">
        <v>3225</v>
      </c>
      <c r="T2063" s="8">
        <v>20341947.843291391</v>
      </c>
      <c r="U2063" s="8">
        <v>16260456</v>
      </c>
      <c r="V2063" s="8">
        <v>7968000</v>
      </c>
      <c r="W2063" s="8">
        <v>10573225</v>
      </c>
      <c r="X2063" s="8">
        <v>4165073.0595560241</v>
      </c>
      <c r="Y2063" s="8">
        <v>7174100</v>
      </c>
      <c r="Z2063" s="8">
        <v>12528706.49122807</v>
      </c>
      <c r="AA2063" s="8">
        <v>45157747.059748344</v>
      </c>
      <c r="AB2063" s="8">
        <v>1626045</v>
      </c>
      <c r="AC2063" s="8">
        <v>6374000</v>
      </c>
      <c r="AD2063" s="8">
        <v>473728</v>
      </c>
      <c r="AE2063" s="8">
        <v>364583.33333333337</v>
      </c>
      <c r="AF2063" s="8">
        <v>0</v>
      </c>
      <c r="AG2063" s="8">
        <v>1148164.561403509</v>
      </c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9" t="s">
        <v>4473</v>
      </c>
      <c r="BE2063" s="8"/>
      <c r="BF2063" s="8"/>
      <c r="BG2063" s="8">
        <f>IF($BE2063=1,T2062,0)</f>
        <v>0</v>
      </c>
      <c r="BH2063" s="8">
        <f>IF($BE2063=1,U2062,0)</f>
        <v>0</v>
      </c>
      <c r="BI2063" s="8">
        <f>IF($BE2063=1,V2062,0)</f>
        <v>0</v>
      </c>
      <c r="BJ2063" s="8">
        <f>IF($BE2063=1,W2062,0)</f>
        <v>0</v>
      </c>
      <c r="BK2063" s="8">
        <f>IF($BE2063=1,X2062,0)</f>
        <v>0</v>
      </c>
      <c r="BL2063" s="8">
        <f>IF($BE2063=1,Y2062,0)</f>
        <v>0</v>
      </c>
      <c r="BM2063" s="8">
        <f>IF($BE2063=1,Z2062,0)</f>
        <v>0</v>
      </c>
    </row>
    <row r="2064" spans="1:65" s="7" customFormat="1" ht="15.75" customHeight="1" x14ac:dyDescent="0.15">
      <c r="A2064" s="7" t="s">
        <v>4476</v>
      </c>
      <c r="B2064" s="7" t="s">
        <v>3223</v>
      </c>
      <c r="C2064" s="7" t="s">
        <v>4443</v>
      </c>
      <c r="D2064" s="7" t="s">
        <v>32</v>
      </c>
      <c r="E2064" s="7" t="s">
        <v>1968</v>
      </c>
      <c r="F2064" s="7" t="s">
        <v>2041</v>
      </c>
      <c r="G2064" s="7" t="s">
        <v>3026</v>
      </c>
      <c r="H2064" s="7" t="s">
        <v>4444</v>
      </c>
      <c r="I2064" s="7" t="s">
        <v>33</v>
      </c>
      <c r="J2064" s="7" t="s">
        <v>33</v>
      </c>
      <c r="K2064" s="7" t="s">
        <v>33</v>
      </c>
      <c r="L2064" s="7" t="s">
        <v>33</v>
      </c>
      <c r="M2064" s="7" t="s">
        <v>33</v>
      </c>
      <c r="N2064" s="7" t="s">
        <v>33</v>
      </c>
      <c r="O2064" s="7" t="s">
        <v>33</v>
      </c>
      <c r="P2064" s="7" t="s">
        <v>33</v>
      </c>
      <c r="Q2064" s="7" t="s">
        <v>33</v>
      </c>
      <c r="R2064" s="7" t="s">
        <v>33</v>
      </c>
      <c r="S2064" s="12" t="s">
        <v>3225</v>
      </c>
      <c r="T2064" s="8">
        <v>15586955.297324952</v>
      </c>
      <c r="U2064" s="8">
        <v>14530897</v>
      </c>
      <c r="V2064" s="8">
        <v>5703000</v>
      </c>
      <c r="W2064" s="8">
        <v>7736618</v>
      </c>
      <c r="X2064" s="8">
        <v>4544583.333333333</v>
      </c>
      <c r="Y2064" s="8">
        <v>4652400</v>
      </c>
      <c r="Z2064" s="8">
        <v>12590208.88888889</v>
      </c>
      <c r="AA2064" s="8">
        <v>5294818.6732567353</v>
      </c>
      <c r="AB2064" s="8">
        <v>1453089</v>
      </c>
      <c r="AC2064" s="8">
        <v>4804000</v>
      </c>
      <c r="AD2064" s="8">
        <v>499033</v>
      </c>
      <c r="AE2064" s="8">
        <v>364583.33333333337</v>
      </c>
      <c r="AF2064" s="8">
        <v>0</v>
      </c>
      <c r="AG2064" s="8">
        <v>1229876.7777777778</v>
      </c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9" t="s">
        <v>4475</v>
      </c>
      <c r="BE2064" s="8"/>
      <c r="BF2064" s="8"/>
      <c r="BG2064" s="8">
        <f>IF($BE2064=1,T2063,0)</f>
        <v>0</v>
      </c>
      <c r="BH2064" s="8">
        <f>IF($BE2064=1,U2063,0)</f>
        <v>0</v>
      </c>
      <c r="BI2064" s="8">
        <f>IF($BE2064=1,V2063,0)</f>
        <v>0</v>
      </c>
      <c r="BJ2064" s="8">
        <f>IF($BE2064=1,W2063,0)</f>
        <v>0</v>
      </c>
      <c r="BK2064" s="8">
        <f>IF($BE2064=1,X2063,0)</f>
        <v>0</v>
      </c>
      <c r="BL2064" s="8">
        <f>IF($BE2064=1,Y2063,0)</f>
        <v>0</v>
      </c>
      <c r="BM2064" s="8">
        <f>IF($BE2064=1,Z2063,0)</f>
        <v>0</v>
      </c>
    </row>
    <row r="2065" spans="1:65" s="7" customFormat="1" ht="15.75" customHeight="1" x14ac:dyDescent="0.15">
      <c r="A2065" s="7" t="s">
        <v>4478</v>
      </c>
      <c r="B2065" s="7" t="s">
        <v>3223</v>
      </c>
      <c r="C2065" s="7" t="s">
        <v>4443</v>
      </c>
      <c r="D2065" s="7" t="s">
        <v>32</v>
      </c>
      <c r="E2065" s="7" t="s">
        <v>1968</v>
      </c>
      <c r="F2065" s="7" t="s">
        <v>2041</v>
      </c>
      <c r="G2065" s="7" t="s">
        <v>3029</v>
      </c>
      <c r="H2065" s="7" t="s">
        <v>4444</v>
      </c>
      <c r="I2065" s="7" t="s">
        <v>33</v>
      </c>
      <c r="J2065" s="7" t="s">
        <v>33</v>
      </c>
      <c r="K2065" s="7" t="s">
        <v>33</v>
      </c>
      <c r="L2065" s="7" t="s">
        <v>33</v>
      </c>
      <c r="M2065" s="7" t="s">
        <v>33</v>
      </c>
      <c r="N2065" s="7" t="s">
        <v>33</v>
      </c>
      <c r="O2065" s="7" t="s">
        <v>33</v>
      </c>
      <c r="P2065" s="7" t="s">
        <v>33</v>
      </c>
      <c r="Q2065" s="7" t="s">
        <v>33</v>
      </c>
      <c r="R2065" s="7" t="s">
        <v>33</v>
      </c>
      <c r="S2065" s="12" t="s">
        <v>3225</v>
      </c>
      <c r="T2065" s="8">
        <v>10623763.812647097</v>
      </c>
      <c r="U2065" s="8">
        <v>14862610</v>
      </c>
      <c r="V2065" s="8">
        <v>7888000</v>
      </c>
      <c r="W2065" s="8">
        <v>9489574</v>
      </c>
      <c r="X2065" s="8">
        <v>6589583.333333333</v>
      </c>
      <c r="Y2065" s="8">
        <v>4819000</v>
      </c>
      <c r="Z2065" s="8">
        <v>71804241.388888881</v>
      </c>
      <c r="AA2065" s="8">
        <v>4054020.8020872716</v>
      </c>
      <c r="AB2065" s="8">
        <v>1486261</v>
      </c>
      <c r="AC2065" s="8">
        <v>15776000</v>
      </c>
      <c r="AD2065" s="8">
        <v>499033</v>
      </c>
      <c r="AE2065" s="8">
        <v>364583.33333333337</v>
      </c>
      <c r="AF2065" s="8">
        <v>0</v>
      </c>
      <c r="AG2065" s="8">
        <v>1229876.7777777778</v>
      </c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9" t="s">
        <v>4477</v>
      </c>
      <c r="BE2065" s="8"/>
      <c r="BF2065" s="8"/>
      <c r="BG2065" s="8">
        <f>IF($BE2065=1,T2064,0)</f>
        <v>0</v>
      </c>
      <c r="BH2065" s="8">
        <f>IF($BE2065=1,U2064,0)</f>
        <v>0</v>
      </c>
      <c r="BI2065" s="8">
        <f>IF($BE2065=1,V2064,0)</f>
        <v>0</v>
      </c>
      <c r="BJ2065" s="8">
        <f>IF($BE2065=1,W2064,0)</f>
        <v>0</v>
      </c>
      <c r="BK2065" s="8">
        <f>IF($BE2065=1,X2064,0)</f>
        <v>0</v>
      </c>
      <c r="BL2065" s="8">
        <f>IF($BE2065=1,Y2064,0)</f>
        <v>0</v>
      </c>
      <c r="BM2065" s="8">
        <f>IF($BE2065=1,Z2064,0)</f>
        <v>0</v>
      </c>
    </row>
    <row r="2066" spans="1:65" s="7" customFormat="1" ht="15.75" customHeight="1" x14ac:dyDescent="0.15">
      <c r="A2066" s="7" t="s">
        <v>4480</v>
      </c>
      <c r="B2066" s="7" t="s">
        <v>3223</v>
      </c>
      <c r="C2066" s="7" t="s">
        <v>4443</v>
      </c>
      <c r="D2066" s="7" t="s">
        <v>32</v>
      </c>
      <c r="E2066" s="7" t="s">
        <v>1968</v>
      </c>
      <c r="F2066" s="7" t="s">
        <v>2233</v>
      </c>
      <c r="G2066" s="7" t="s">
        <v>3023</v>
      </c>
      <c r="H2066" s="7" t="s">
        <v>4444</v>
      </c>
      <c r="I2066" s="7" t="s">
        <v>33</v>
      </c>
      <c r="J2066" s="7" t="s">
        <v>33</v>
      </c>
      <c r="K2066" s="7" t="s">
        <v>33</v>
      </c>
      <c r="L2066" s="7" t="s">
        <v>33</v>
      </c>
      <c r="M2066" s="7" t="s">
        <v>33</v>
      </c>
      <c r="N2066" s="7" t="s">
        <v>33</v>
      </c>
      <c r="O2066" s="7" t="s">
        <v>33</v>
      </c>
      <c r="P2066" s="7" t="s">
        <v>33</v>
      </c>
      <c r="Q2066" s="7" t="s">
        <v>33</v>
      </c>
      <c r="R2066" s="7" t="s">
        <v>33</v>
      </c>
      <c r="S2066" s="12" t="s">
        <v>3225</v>
      </c>
      <c r="T2066" s="8">
        <v>5896130.8432913907</v>
      </c>
      <c r="U2066" s="8">
        <v>9557198</v>
      </c>
      <c r="V2066" s="8">
        <v>2928000</v>
      </c>
      <c r="W2066" s="8">
        <v>5086605</v>
      </c>
      <c r="X2066" s="8">
        <v>3067289.7262226911</v>
      </c>
      <c r="Y2066" s="8">
        <v>3427000</v>
      </c>
      <c r="Z2066" s="8">
        <v>4122999.1228070175</v>
      </c>
      <c r="AA2066" s="8">
        <v>50526710.059748344</v>
      </c>
      <c r="AB2066" s="8">
        <v>955719</v>
      </c>
      <c r="AC2066" s="8">
        <v>1464000</v>
      </c>
      <c r="AD2066" s="8">
        <v>473728</v>
      </c>
      <c r="AE2066" s="8">
        <v>364583.33333333337</v>
      </c>
      <c r="AF2066" s="8">
        <v>0</v>
      </c>
      <c r="AG2066" s="8">
        <v>1069138.2456140353</v>
      </c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9" t="s">
        <v>4479</v>
      </c>
      <c r="BE2066" s="8"/>
      <c r="BF2066" s="8"/>
      <c r="BG2066" s="8">
        <f>IF($BE2066=1,T2065,0)</f>
        <v>0</v>
      </c>
      <c r="BH2066" s="8">
        <f>IF($BE2066=1,U2065,0)</f>
        <v>0</v>
      </c>
      <c r="BI2066" s="8">
        <f>IF($BE2066=1,V2065,0)</f>
        <v>0</v>
      </c>
      <c r="BJ2066" s="8">
        <f>IF($BE2066=1,W2065,0)</f>
        <v>0</v>
      </c>
      <c r="BK2066" s="8">
        <f>IF($BE2066=1,X2065,0)</f>
        <v>0</v>
      </c>
      <c r="BL2066" s="8">
        <f>IF($BE2066=1,Y2065,0)</f>
        <v>0</v>
      </c>
      <c r="BM2066" s="8">
        <f>IF($BE2066=1,Z2065,0)</f>
        <v>0</v>
      </c>
    </row>
    <row r="2067" spans="1:65" s="7" customFormat="1" ht="15.75" customHeight="1" x14ac:dyDescent="0.15">
      <c r="A2067" s="7" t="s">
        <v>4482</v>
      </c>
      <c r="B2067" s="7" t="s">
        <v>3223</v>
      </c>
      <c r="C2067" s="7" t="s">
        <v>4443</v>
      </c>
      <c r="D2067" s="7" t="s">
        <v>32</v>
      </c>
      <c r="E2067" s="7" t="s">
        <v>1968</v>
      </c>
      <c r="F2067" s="7" t="s">
        <v>2233</v>
      </c>
      <c r="G2067" s="7" t="s">
        <v>3026</v>
      </c>
      <c r="H2067" s="7" t="s">
        <v>4444</v>
      </c>
      <c r="I2067" s="7" t="s">
        <v>33</v>
      </c>
      <c r="J2067" s="7" t="s">
        <v>33</v>
      </c>
      <c r="K2067" s="7" t="s">
        <v>33</v>
      </c>
      <c r="L2067" s="7" t="s">
        <v>33</v>
      </c>
      <c r="M2067" s="7" t="s">
        <v>33</v>
      </c>
      <c r="N2067" s="7" t="s">
        <v>33</v>
      </c>
      <c r="O2067" s="7" t="s">
        <v>33</v>
      </c>
      <c r="P2067" s="7" t="s">
        <v>33</v>
      </c>
      <c r="Q2067" s="7" t="s">
        <v>33</v>
      </c>
      <c r="R2067" s="7" t="s">
        <v>33</v>
      </c>
      <c r="S2067" s="12" t="s">
        <v>3225</v>
      </c>
      <c r="T2067" s="8">
        <v>6830181.0723224729</v>
      </c>
      <c r="U2067" s="8">
        <v>8474468</v>
      </c>
      <c r="V2067" s="8">
        <v>1535000</v>
      </c>
      <c r="W2067" s="8">
        <v>3271639</v>
      </c>
      <c r="X2067" s="8">
        <v>1844583.3333333335</v>
      </c>
      <c r="Y2067" s="8">
        <v>1824750</v>
      </c>
      <c r="Z2067" s="8">
        <v>2958070</v>
      </c>
      <c r="AA2067" s="8">
        <v>3105625.1170061156</v>
      </c>
      <c r="AB2067" s="8">
        <v>847446</v>
      </c>
      <c r="AC2067" s="8">
        <v>834000</v>
      </c>
      <c r="AD2067" s="8">
        <v>373500</v>
      </c>
      <c r="AE2067" s="8">
        <v>364583.33333333337</v>
      </c>
      <c r="AF2067" s="8">
        <v>0</v>
      </c>
      <c r="AG2067" s="8">
        <v>1229876.7777777778</v>
      </c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9" t="s">
        <v>4481</v>
      </c>
      <c r="BE2067" s="8"/>
      <c r="BF2067" s="8"/>
      <c r="BG2067" s="8">
        <f>IF($BE2067=1,T2066,0)</f>
        <v>0</v>
      </c>
      <c r="BH2067" s="8">
        <f>IF($BE2067=1,U2066,0)</f>
        <v>0</v>
      </c>
      <c r="BI2067" s="8">
        <f>IF($BE2067=1,V2066,0)</f>
        <v>0</v>
      </c>
      <c r="BJ2067" s="8">
        <f>IF($BE2067=1,W2066,0)</f>
        <v>0</v>
      </c>
      <c r="BK2067" s="8">
        <f>IF($BE2067=1,X2066,0)</f>
        <v>0</v>
      </c>
      <c r="BL2067" s="8">
        <f>IF($BE2067=1,Y2066,0)</f>
        <v>0</v>
      </c>
      <c r="BM2067" s="8">
        <f>IF($BE2067=1,Z2066,0)</f>
        <v>0</v>
      </c>
    </row>
    <row r="2068" spans="1:65" s="7" customFormat="1" ht="15.75" customHeight="1" x14ac:dyDescent="0.15">
      <c r="A2068" s="7" t="s">
        <v>4484</v>
      </c>
      <c r="B2068" s="7" t="s">
        <v>3223</v>
      </c>
      <c r="C2068" s="7" t="s">
        <v>4443</v>
      </c>
      <c r="D2068" s="7" t="s">
        <v>32</v>
      </c>
      <c r="E2068" s="7" t="s">
        <v>1968</v>
      </c>
      <c r="F2068" s="7" t="s">
        <v>2233</v>
      </c>
      <c r="G2068" s="7" t="s">
        <v>3029</v>
      </c>
      <c r="H2068" s="7" t="s">
        <v>4444</v>
      </c>
      <c r="I2068" s="7" t="s">
        <v>33</v>
      </c>
      <c r="J2068" s="7" t="s">
        <v>33</v>
      </c>
      <c r="K2068" s="7" t="s">
        <v>33</v>
      </c>
      <c r="L2068" s="7" t="s">
        <v>33</v>
      </c>
      <c r="M2068" s="7" t="s">
        <v>33</v>
      </c>
      <c r="N2068" s="7" t="s">
        <v>33</v>
      </c>
      <c r="O2068" s="7" t="s">
        <v>33</v>
      </c>
      <c r="P2068" s="7" t="s">
        <v>33</v>
      </c>
      <c r="Q2068" s="7" t="s">
        <v>33</v>
      </c>
      <c r="R2068" s="7" t="s">
        <v>33</v>
      </c>
      <c r="S2068" s="12" t="s">
        <v>3225</v>
      </c>
      <c r="T2068" s="8">
        <v>4785914.3293121122</v>
      </c>
      <c r="U2068" s="8">
        <v>8552063</v>
      </c>
      <c r="V2068" s="8">
        <v>1895000</v>
      </c>
      <c r="W2068" s="8">
        <v>3433676</v>
      </c>
      <c r="X2068" s="8">
        <v>3064583.3333333335</v>
      </c>
      <c r="Y2068" s="8">
        <v>1857000</v>
      </c>
      <c r="Z2068" s="8">
        <v>11650040</v>
      </c>
      <c r="AA2068" s="8">
        <v>2594558.4312535254</v>
      </c>
      <c r="AB2068" s="8">
        <v>855206</v>
      </c>
      <c r="AC2068" s="8">
        <v>3790000</v>
      </c>
      <c r="AD2068" s="8">
        <v>373500</v>
      </c>
      <c r="AE2068" s="8">
        <v>364583.33333333337</v>
      </c>
      <c r="AF2068" s="8">
        <v>0</v>
      </c>
      <c r="AG2068" s="8">
        <v>1229876.7777777778</v>
      </c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9" t="s">
        <v>4483</v>
      </c>
      <c r="BE2068" s="8"/>
      <c r="BF2068" s="8"/>
      <c r="BG2068" s="8">
        <f>IF($BE2068=1,T2067,0)</f>
        <v>0</v>
      </c>
      <c r="BH2068" s="8">
        <f>IF($BE2068=1,U2067,0)</f>
        <v>0</v>
      </c>
      <c r="BI2068" s="8">
        <f>IF($BE2068=1,V2067,0)</f>
        <v>0</v>
      </c>
      <c r="BJ2068" s="8">
        <f>IF($BE2068=1,W2067,0)</f>
        <v>0</v>
      </c>
      <c r="BK2068" s="8">
        <f>IF($BE2068=1,X2067,0)</f>
        <v>0</v>
      </c>
      <c r="BL2068" s="8">
        <f>IF($BE2068=1,Y2067,0)</f>
        <v>0</v>
      </c>
      <c r="BM2068" s="8">
        <f>IF($BE2068=1,Z2067,0)</f>
        <v>0</v>
      </c>
    </row>
    <row r="2069" spans="1:65" s="7" customFormat="1" ht="15.75" customHeight="1" x14ac:dyDescent="0.15">
      <c r="A2069" s="7" t="s">
        <v>4486</v>
      </c>
      <c r="B2069" s="7" t="s">
        <v>3223</v>
      </c>
      <c r="C2069" s="7" t="s">
        <v>4443</v>
      </c>
      <c r="D2069" s="7" t="s">
        <v>32</v>
      </c>
      <c r="E2069" s="7" t="s">
        <v>1968</v>
      </c>
      <c r="F2069" s="7" t="s">
        <v>2303</v>
      </c>
      <c r="G2069" s="7" t="s">
        <v>3023</v>
      </c>
      <c r="H2069" s="7" t="s">
        <v>4444</v>
      </c>
      <c r="I2069" s="7" t="s">
        <v>33</v>
      </c>
      <c r="J2069" s="7" t="s">
        <v>33</v>
      </c>
      <c r="K2069" s="7" t="s">
        <v>33</v>
      </c>
      <c r="L2069" s="7" t="s">
        <v>33</v>
      </c>
      <c r="M2069" s="7" t="s">
        <v>33</v>
      </c>
      <c r="N2069" s="7" t="s">
        <v>33</v>
      </c>
      <c r="O2069" s="7" t="s">
        <v>33</v>
      </c>
      <c r="P2069" s="7" t="s">
        <v>33</v>
      </c>
      <c r="Q2069" s="7" t="s">
        <v>33</v>
      </c>
      <c r="R2069" s="7" t="s">
        <v>33</v>
      </c>
      <c r="S2069" s="12" t="s">
        <v>3225</v>
      </c>
      <c r="T2069" s="8">
        <v>9184389.8432913907</v>
      </c>
      <c r="U2069" s="8">
        <v>10006058</v>
      </c>
      <c r="V2069" s="8">
        <v>3768000</v>
      </c>
      <c r="W2069" s="8">
        <v>6087110</v>
      </c>
      <c r="X2069" s="8">
        <v>3525873.0595560241</v>
      </c>
      <c r="Y2069" s="8">
        <v>5068700</v>
      </c>
      <c r="Z2069" s="8">
        <v>11832927.192982458</v>
      </c>
      <c r="AA2069" s="8">
        <v>14537456.059748346</v>
      </c>
      <c r="AB2069" s="8">
        <v>1000605</v>
      </c>
      <c r="AC2069" s="8">
        <v>2637000</v>
      </c>
      <c r="AD2069" s="8">
        <v>473728</v>
      </c>
      <c r="AE2069" s="8">
        <v>364583.33333333337</v>
      </c>
      <c r="AF2069" s="8">
        <v>0</v>
      </c>
      <c r="AG2069" s="8">
        <v>1069138.2456140353</v>
      </c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9" t="s">
        <v>4485</v>
      </c>
      <c r="BE2069" s="8"/>
      <c r="BF2069" s="8"/>
      <c r="BG2069" s="8">
        <f>IF($BE2069=1,T2068,0)</f>
        <v>0</v>
      </c>
      <c r="BH2069" s="8">
        <f>IF($BE2069=1,U2068,0)</f>
        <v>0</v>
      </c>
      <c r="BI2069" s="8">
        <f>IF($BE2069=1,V2068,0)</f>
        <v>0</v>
      </c>
      <c r="BJ2069" s="8">
        <f>IF($BE2069=1,W2068,0)</f>
        <v>0</v>
      </c>
      <c r="BK2069" s="8">
        <f>IF($BE2069=1,X2068,0)</f>
        <v>0</v>
      </c>
      <c r="BL2069" s="8">
        <f>IF($BE2069=1,Y2068,0)</f>
        <v>0</v>
      </c>
      <c r="BM2069" s="8">
        <f>IF($BE2069=1,Z2068,0)</f>
        <v>0</v>
      </c>
    </row>
    <row r="2070" spans="1:65" s="7" customFormat="1" ht="15.75" customHeight="1" x14ac:dyDescent="0.15">
      <c r="A2070" s="7" t="s">
        <v>4488</v>
      </c>
      <c r="B2070" s="7" t="s">
        <v>3223</v>
      </c>
      <c r="C2070" s="7" t="s">
        <v>4443</v>
      </c>
      <c r="D2070" s="7" t="s">
        <v>32</v>
      </c>
      <c r="E2070" s="7" t="s">
        <v>1968</v>
      </c>
      <c r="F2070" s="7" t="s">
        <v>2303</v>
      </c>
      <c r="G2070" s="7" t="s">
        <v>3026</v>
      </c>
      <c r="H2070" s="7" t="s">
        <v>4444</v>
      </c>
      <c r="I2070" s="7" t="s">
        <v>33</v>
      </c>
      <c r="J2070" s="7" t="s">
        <v>33</v>
      </c>
      <c r="K2070" s="7" t="s">
        <v>33</v>
      </c>
      <c r="L2070" s="7" t="s">
        <v>33</v>
      </c>
      <c r="M2070" s="7" t="s">
        <v>33</v>
      </c>
      <c r="N2070" s="7" t="s">
        <v>33</v>
      </c>
      <c r="O2070" s="7" t="s">
        <v>33</v>
      </c>
      <c r="P2070" s="7" t="s">
        <v>33</v>
      </c>
      <c r="Q2070" s="7" t="s">
        <v>33</v>
      </c>
      <c r="R2070" s="7" t="s">
        <v>33</v>
      </c>
      <c r="S2070" s="12" t="s">
        <v>3225</v>
      </c>
      <c r="T2070" s="8">
        <v>10138671.191627499</v>
      </c>
      <c r="U2070" s="8">
        <v>8746577</v>
      </c>
      <c r="V2070" s="8">
        <v>2791000</v>
      </c>
      <c r="W2070" s="8">
        <v>4633820</v>
      </c>
      <c r="X2070" s="8">
        <v>2649583.3333333335</v>
      </c>
      <c r="Y2070" s="8">
        <v>2650050</v>
      </c>
      <c r="Z2070" s="8">
        <v>5763494.444444444</v>
      </c>
      <c r="AA2070" s="8">
        <v>3932747.6468323721</v>
      </c>
      <c r="AB2070" s="8">
        <v>874657</v>
      </c>
      <c r="AC2070" s="8">
        <v>2030000</v>
      </c>
      <c r="AD2070" s="8">
        <v>473050</v>
      </c>
      <c r="AE2070" s="8">
        <v>364583.33333333337</v>
      </c>
      <c r="AF2070" s="8">
        <v>0</v>
      </c>
      <c r="AG2070" s="8">
        <v>1229876.7777777778</v>
      </c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9" t="s">
        <v>4487</v>
      </c>
      <c r="BE2070" s="8"/>
      <c r="BF2070" s="8"/>
      <c r="BG2070" s="8">
        <f>IF($BE2070=1,T2069,0)</f>
        <v>0</v>
      </c>
      <c r="BH2070" s="8">
        <f>IF($BE2070=1,U2069,0)</f>
        <v>0</v>
      </c>
      <c r="BI2070" s="8">
        <f>IF($BE2070=1,V2069,0)</f>
        <v>0</v>
      </c>
      <c r="BJ2070" s="8">
        <f>IF($BE2070=1,W2069,0)</f>
        <v>0</v>
      </c>
      <c r="BK2070" s="8">
        <f>IF($BE2070=1,X2069,0)</f>
        <v>0</v>
      </c>
      <c r="BL2070" s="8">
        <f>IF($BE2070=1,Y2069,0)</f>
        <v>0</v>
      </c>
      <c r="BM2070" s="8">
        <f>IF($BE2070=1,Z2069,0)</f>
        <v>0</v>
      </c>
    </row>
    <row r="2071" spans="1:65" s="7" customFormat="1" ht="15.75" customHeight="1" x14ac:dyDescent="0.15">
      <c r="A2071" s="7" t="s">
        <v>4490</v>
      </c>
      <c r="B2071" s="7" t="s">
        <v>3223</v>
      </c>
      <c r="C2071" s="7" t="s">
        <v>4443</v>
      </c>
      <c r="D2071" s="7" t="s">
        <v>32</v>
      </c>
      <c r="E2071" s="7" t="s">
        <v>1968</v>
      </c>
      <c r="F2071" s="7" t="s">
        <v>2303</v>
      </c>
      <c r="G2071" s="7" t="s">
        <v>3029</v>
      </c>
      <c r="H2071" s="7" t="s">
        <v>4444</v>
      </c>
      <c r="I2071" s="7" t="s">
        <v>33</v>
      </c>
      <c r="J2071" s="7" t="s">
        <v>33</v>
      </c>
      <c r="K2071" s="7" t="s">
        <v>33</v>
      </c>
      <c r="L2071" s="7" t="s">
        <v>33</v>
      </c>
      <c r="M2071" s="7" t="s">
        <v>33</v>
      </c>
      <c r="N2071" s="7" t="s">
        <v>33</v>
      </c>
      <c r="O2071" s="7" t="s">
        <v>33</v>
      </c>
      <c r="P2071" s="7" t="s">
        <v>33</v>
      </c>
      <c r="Q2071" s="7" t="s">
        <v>33</v>
      </c>
      <c r="R2071" s="7" t="s">
        <v>33</v>
      </c>
      <c r="S2071" s="12" t="s">
        <v>3225</v>
      </c>
      <c r="T2071" s="8">
        <v>6991574.408848796</v>
      </c>
      <c r="U2071" s="8">
        <v>8863345</v>
      </c>
      <c r="V2071" s="8">
        <v>3702000</v>
      </c>
      <c r="W2071" s="8">
        <v>5281969</v>
      </c>
      <c r="X2071" s="8">
        <v>3334583.3333333335</v>
      </c>
      <c r="Y2071" s="8">
        <v>2725000</v>
      </c>
      <c r="Z2071" s="8">
        <v>29160609.444444444</v>
      </c>
      <c r="AA2071" s="8">
        <v>3145973.4511376964</v>
      </c>
      <c r="AB2071" s="8">
        <v>886334</v>
      </c>
      <c r="AC2071" s="8">
        <v>7404000</v>
      </c>
      <c r="AD2071" s="8">
        <v>473050</v>
      </c>
      <c r="AE2071" s="8">
        <v>364583.33333333337</v>
      </c>
      <c r="AF2071" s="8">
        <v>0</v>
      </c>
      <c r="AG2071" s="8">
        <v>1229876.7777777778</v>
      </c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9" t="s">
        <v>4489</v>
      </c>
      <c r="BE2071" s="8"/>
      <c r="BF2071" s="8"/>
      <c r="BG2071" s="8">
        <f>IF($BE2071=1,T2070,0)</f>
        <v>0</v>
      </c>
      <c r="BH2071" s="8">
        <f>IF($BE2071=1,U2070,0)</f>
        <v>0</v>
      </c>
      <c r="BI2071" s="8">
        <f>IF($BE2071=1,V2070,0)</f>
        <v>0</v>
      </c>
      <c r="BJ2071" s="8">
        <f>IF($BE2071=1,W2070,0)</f>
        <v>0</v>
      </c>
      <c r="BK2071" s="8">
        <f>IF($BE2071=1,X2070,0)</f>
        <v>0</v>
      </c>
      <c r="BL2071" s="8">
        <f>IF($BE2071=1,Y2070,0)</f>
        <v>0</v>
      </c>
      <c r="BM2071" s="8">
        <f>IF($BE2071=1,Z2070,0)</f>
        <v>0</v>
      </c>
    </row>
    <row r="2072" spans="1:65" s="7" customFormat="1" ht="15.75" customHeight="1" x14ac:dyDescent="0.15">
      <c r="A2072" s="7" t="s">
        <v>4492</v>
      </c>
      <c r="B2072" s="7" t="s">
        <v>3223</v>
      </c>
      <c r="C2072" s="7" t="s">
        <v>4443</v>
      </c>
      <c r="D2072" s="7" t="s">
        <v>32</v>
      </c>
      <c r="E2072" s="7" t="s">
        <v>1968</v>
      </c>
      <c r="F2072" s="7" t="s">
        <v>2496</v>
      </c>
      <c r="G2072" s="7" t="s">
        <v>3023</v>
      </c>
      <c r="H2072" s="7" t="s">
        <v>4444</v>
      </c>
      <c r="I2072" s="7" t="s">
        <v>33</v>
      </c>
      <c r="J2072" s="7" t="s">
        <v>33</v>
      </c>
      <c r="K2072" s="7" t="s">
        <v>33</v>
      </c>
      <c r="L2072" s="7" t="s">
        <v>33</v>
      </c>
      <c r="M2072" s="7" t="s">
        <v>33</v>
      </c>
      <c r="N2072" s="7" t="s">
        <v>33</v>
      </c>
      <c r="O2072" s="7" t="s">
        <v>33</v>
      </c>
      <c r="P2072" s="7" t="s">
        <v>33</v>
      </c>
      <c r="Q2072" s="7" t="s">
        <v>33</v>
      </c>
      <c r="R2072" s="7" t="s">
        <v>33</v>
      </c>
      <c r="S2072" s="12" t="s">
        <v>3225</v>
      </c>
      <c r="T2072" s="8">
        <v>18081963.843291391</v>
      </c>
      <c r="U2072" s="8">
        <v>10704545</v>
      </c>
      <c r="V2072" s="8">
        <v>5928000</v>
      </c>
      <c r="W2072" s="8">
        <v>7160238</v>
      </c>
      <c r="X2072" s="8">
        <v>4200573.0595560241</v>
      </c>
      <c r="Y2072" s="8">
        <v>6398600</v>
      </c>
      <c r="Z2072" s="8">
        <v>10796245.614035089</v>
      </c>
      <c r="AA2072" s="8">
        <v>12891318.059748346</v>
      </c>
      <c r="AB2072" s="8">
        <v>1070454</v>
      </c>
      <c r="AC2072" s="8">
        <v>4742000</v>
      </c>
      <c r="AD2072" s="8">
        <v>473728</v>
      </c>
      <c r="AE2072" s="8">
        <v>364583.33333333337</v>
      </c>
      <c r="AF2072" s="8">
        <v>0</v>
      </c>
      <c r="AG2072" s="8">
        <v>1069138.2456140353</v>
      </c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9" t="s">
        <v>4491</v>
      </c>
      <c r="BE2072" s="8"/>
      <c r="BF2072" s="8"/>
      <c r="BG2072" s="8">
        <f>IF($BE2072=1,T2071,0)</f>
        <v>0</v>
      </c>
      <c r="BH2072" s="8">
        <f>IF($BE2072=1,U2071,0)</f>
        <v>0</v>
      </c>
      <c r="BI2072" s="8">
        <f>IF($BE2072=1,V2071,0)</f>
        <v>0</v>
      </c>
      <c r="BJ2072" s="8">
        <f>IF($BE2072=1,W2071,0)</f>
        <v>0</v>
      </c>
      <c r="BK2072" s="8">
        <f>IF($BE2072=1,X2071,0)</f>
        <v>0</v>
      </c>
      <c r="BL2072" s="8">
        <f>IF($BE2072=1,Y2071,0)</f>
        <v>0</v>
      </c>
      <c r="BM2072" s="8">
        <f>IF($BE2072=1,Z2071,0)</f>
        <v>0</v>
      </c>
    </row>
    <row r="2073" spans="1:65" s="7" customFormat="1" ht="15.75" customHeight="1" x14ac:dyDescent="0.15">
      <c r="A2073" s="7" t="s">
        <v>4494</v>
      </c>
      <c r="B2073" s="7" t="s">
        <v>3223</v>
      </c>
      <c r="C2073" s="7" t="s">
        <v>4443</v>
      </c>
      <c r="D2073" s="7" t="s">
        <v>32</v>
      </c>
      <c r="E2073" s="7" t="s">
        <v>1968</v>
      </c>
      <c r="F2073" s="7" t="s">
        <v>2496</v>
      </c>
      <c r="G2073" s="7" t="s">
        <v>3026</v>
      </c>
      <c r="H2073" s="7" t="s">
        <v>4444</v>
      </c>
      <c r="I2073" s="7" t="s">
        <v>33</v>
      </c>
      <c r="J2073" s="7" t="s">
        <v>33</v>
      </c>
      <c r="K2073" s="7" t="s">
        <v>33</v>
      </c>
      <c r="L2073" s="7" t="s">
        <v>33</v>
      </c>
      <c r="M2073" s="7" t="s">
        <v>33</v>
      </c>
      <c r="N2073" s="7" t="s">
        <v>33</v>
      </c>
      <c r="O2073" s="7" t="s">
        <v>33</v>
      </c>
      <c r="P2073" s="7" t="s">
        <v>33</v>
      </c>
      <c r="Q2073" s="7" t="s">
        <v>33</v>
      </c>
      <c r="R2073" s="7" t="s">
        <v>33</v>
      </c>
      <c r="S2073" s="12" t="s">
        <v>3225</v>
      </c>
      <c r="T2073" s="8">
        <v>13037433.617935456</v>
      </c>
      <c r="U2073" s="8">
        <v>9139934</v>
      </c>
      <c r="V2073" s="8">
        <v>4415000</v>
      </c>
      <c r="W2073" s="8">
        <v>6159094</v>
      </c>
      <c r="X2073" s="8">
        <v>3704583.3333333335</v>
      </c>
      <c r="Y2073" s="8">
        <v>3721050</v>
      </c>
      <c r="Z2073" s="8">
        <v>9465374.4444444459</v>
      </c>
      <c r="AA2073" s="8">
        <v>4657438.2534093615</v>
      </c>
      <c r="AB2073" s="8">
        <v>913993</v>
      </c>
      <c r="AC2073" s="8">
        <v>3578000</v>
      </c>
      <c r="AD2073" s="8">
        <v>473728</v>
      </c>
      <c r="AE2073" s="8">
        <v>364583.33333333337</v>
      </c>
      <c r="AF2073" s="8">
        <v>0</v>
      </c>
      <c r="AG2073" s="8">
        <v>1229876.7777777778</v>
      </c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9" t="s">
        <v>4493</v>
      </c>
      <c r="BE2073" s="8"/>
      <c r="BF2073" s="8"/>
      <c r="BG2073" s="8">
        <f>IF($BE2073=1,T2072,0)</f>
        <v>0</v>
      </c>
      <c r="BH2073" s="8">
        <f>IF($BE2073=1,U2072,0)</f>
        <v>0</v>
      </c>
      <c r="BI2073" s="8">
        <f>IF($BE2073=1,V2072,0)</f>
        <v>0</v>
      </c>
      <c r="BJ2073" s="8">
        <f>IF($BE2073=1,W2072,0)</f>
        <v>0</v>
      </c>
      <c r="BK2073" s="8">
        <f>IF($BE2073=1,X2072,0)</f>
        <v>0</v>
      </c>
      <c r="BL2073" s="8">
        <f>IF($BE2073=1,Y2072,0)</f>
        <v>0</v>
      </c>
      <c r="BM2073" s="8">
        <f>IF($BE2073=1,Z2072,0)</f>
        <v>0</v>
      </c>
    </row>
    <row r="2074" spans="1:65" s="7" customFormat="1" ht="15.75" customHeight="1" x14ac:dyDescent="0.15">
      <c r="A2074" s="7" t="s">
        <v>4496</v>
      </c>
      <c r="B2074" s="7" t="s">
        <v>3223</v>
      </c>
      <c r="C2074" s="7" t="s">
        <v>4443</v>
      </c>
      <c r="D2074" s="7" t="s">
        <v>32</v>
      </c>
      <c r="E2074" s="7" t="s">
        <v>1968</v>
      </c>
      <c r="F2074" s="7" t="s">
        <v>2496</v>
      </c>
      <c r="G2074" s="7" t="s">
        <v>3029</v>
      </c>
      <c r="H2074" s="7" t="s">
        <v>4444</v>
      </c>
      <c r="I2074" s="7" t="s">
        <v>33</v>
      </c>
      <c r="J2074" s="7" t="s">
        <v>33</v>
      </c>
      <c r="K2074" s="7" t="s">
        <v>33</v>
      </c>
      <c r="L2074" s="7" t="s">
        <v>33</v>
      </c>
      <c r="M2074" s="7" t="s">
        <v>33</v>
      </c>
      <c r="N2074" s="7" t="s">
        <v>33</v>
      </c>
      <c r="O2074" s="7" t="s">
        <v>33</v>
      </c>
      <c r="P2074" s="7" t="s">
        <v>33</v>
      </c>
      <c r="Q2074" s="7" t="s">
        <v>33</v>
      </c>
      <c r="R2074" s="7" t="s">
        <v>33</v>
      </c>
      <c r="S2074" s="12" t="s">
        <v>3225</v>
      </c>
      <c r="T2074" s="8">
        <v>9292141.7998837177</v>
      </c>
      <c r="U2074" s="8">
        <v>9407542</v>
      </c>
      <c r="V2074" s="8">
        <v>5835000</v>
      </c>
      <c r="W2074" s="8">
        <v>7359647</v>
      </c>
      <c r="X2074" s="8">
        <v>5134583.333333333</v>
      </c>
      <c r="Y2074" s="8">
        <v>3845500</v>
      </c>
      <c r="Z2074" s="8">
        <v>52297359.444444448</v>
      </c>
      <c r="AA2074" s="8">
        <v>3721115.2988964273</v>
      </c>
      <c r="AB2074" s="8">
        <v>940754</v>
      </c>
      <c r="AC2074" s="8">
        <v>11670000</v>
      </c>
      <c r="AD2074" s="8">
        <v>473728</v>
      </c>
      <c r="AE2074" s="8">
        <v>364583.33333333337</v>
      </c>
      <c r="AF2074" s="8">
        <v>0</v>
      </c>
      <c r="AG2074" s="8">
        <v>1229876.7777777778</v>
      </c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9" t="s">
        <v>4495</v>
      </c>
      <c r="BE2074" s="8"/>
      <c r="BF2074" s="8"/>
      <c r="BG2074" s="8">
        <f>IF($BE2074=1,T2073,0)</f>
        <v>0</v>
      </c>
      <c r="BH2074" s="8">
        <f>IF($BE2074=1,U2073,0)</f>
        <v>0</v>
      </c>
      <c r="BI2074" s="8">
        <f>IF($BE2074=1,V2073,0)</f>
        <v>0</v>
      </c>
      <c r="BJ2074" s="8">
        <f>IF($BE2074=1,W2073,0)</f>
        <v>0</v>
      </c>
      <c r="BK2074" s="8">
        <f>IF($BE2074=1,X2073,0)</f>
        <v>0</v>
      </c>
      <c r="BL2074" s="8">
        <f>IF($BE2074=1,Y2073,0)</f>
        <v>0</v>
      </c>
      <c r="BM2074" s="8">
        <f>IF($BE2074=1,Z2073,0)</f>
        <v>0</v>
      </c>
    </row>
    <row r="2075" spans="1:65" s="7" customFormat="1" ht="15.75" customHeight="1" x14ac:dyDescent="0.15">
      <c r="A2075" s="7" t="s">
        <v>4498</v>
      </c>
      <c r="B2075" s="7" t="s">
        <v>3223</v>
      </c>
      <c r="C2075" s="7" t="s">
        <v>4443</v>
      </c>
      <c r="D2075" s="7" t="s">
        <v>32</v>
      </c>
      <c r="E2075" s="7" t="s">
        <v>1968</v>
      </c>
      <c r="F2075" s="7" t="s">
        <v>2761</v>
      </c>
      <c r="G2075" s="7" t="s">
        <v>3023</v>
      </c>
      <c r="H2075" s="7" t="s">
        <v>4444</v>
      </c>
      <c r="I2075" s="7" t="s">
        <v>33</v>
      </c>
      <c r="J2075" s="7" t="s">
        <v>33</v>
      </c>
      <c r="K2075" s="7" t="s">
        <v>33</v>
      </c>
      <c r="L2075" s="7" t="s">
        <v>33</v>
      </c>
      <c r="M2075" s="7" t="s">
        <v>33</v>
      </c>
      <c r="N2075" s="7" t="s">
        <v>33</v>
      </c>
      <c r="O2075" s="7" t="s">
        <v>33</v>
      </c>
      <c r="P2075" s="7" t="s">
        <v>33</v>
      </c>
      <c r="Q2075" s="7" t="s">
        <v>33</v>
      </c>
      <c r="R2075" s="7" t="s">
        <v>33</v>
      </c>
      <c r="S2075" s="12" t="s">
        <v>3225</v>
      </c>
      <c r="T2075" s="8">
        <v>21997263.843291391</v>
      </c>
      <c r="U2075" s="8">
        <v>17268276</v>
      </c>
      <c r="V2075" s="8">
        <v>10860000</v>
      </c>
      <c r="W2075" s="8">
        <v>21757423</v>
      </c>
      <c r="X2075" s="8">
        <v>4724334.1706671352</v>
      </c>
      <c r="Y2075" s="8">
        <v>8784500</v>
      </c>
      <c r="Z2075" s="8">
        <v>28903783.859649125</v>
      </c>
      <c r="AA2075" s="8">
        <v>50526710.059748344</v>
      </c>
      <c r="AB2075" s="8">
        <v>1726827</v>
      </c>
      <c r="AC2075" s="8">
        <v>8688000</v>
      </c>
      <c r="AD2075" s="8">
        <v>473728</v>
      </c>
      <c r="AE2075" s="8">
        <v>364583.33333333337</v>
      </c>
      <c r="AF2075" s="8">
        <v>0</v>
      </c>
      <c r="AG2075" s="8">
        <v>1148164.561403509</v>
      </c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9" t="s">
        <v>4497</v>
      </c>
      <c r="BE2075" s="8"/>
      <c r="BF2075" s="8"/>
      <c r="BG2075" s="8">
        <f>IF($BE2075=1,T2074,0)</f>
        <v>0</v>
      </c>
      <c r="BH2075" s="8">
        <f>IF($BE2075=1,U2074,0)</f>
        <v>0</v>
      </c>
      <c r="BI2075" s="8">
        <f>IF($BE2075=1,V2074,0)</f>
        <v>0</v>
      </c>
      <c r="BJ2075" s="8">
        <f>IF($BE2075=1,W2074,0)</f>
        <v>0</v>
      </c>
      <c r="BK2075" s="8">
        <f>IF($BE2075=1,X2074,0)</f>
        <v>0</v>
      </c>
      <c r="BL2075" s="8">
        <f>IF($BE2075=1,Y2074,0)</f>
        <v>0</v>
      </c>
      <c r="BM2075" s="8">
        <f>IF($BE2075=1,Z2074,0)</f>
        <v>0</v>
      </c>
    </row>
    <row r="2076" spans="1:65" s="7" customFormat="1" ht="15.75" customHeight="1" x14ac:dyDescent="0.15">
      <c r="A2076" s="7" t="s">
        <v>4500</v>
      </c>
      <c r="B2076" s="7" t="s">
        <v>3223</v>
      </c>
      <c r="C2076" s="7" t="s">
        <v>4443</v>
      </c>
      <c r="D2076" s="7" t="s">
        <v>32</v>
      </c>
      <c r="E2076" s="7" t="s">
        <v>1968</v>
      </c>
      <c r="F2076" s="7" t="s">
        <v>2761</v>
      </c>
      <c r="G2076" s="7" t="s">
        <v>3026</v>
      </c>
      <c r="H2076" s="7" t="s">
        <v>4444</v>
      </c>
      <c r="I2076" s="7" t="s">
        <v>33</v>
      </c>
      <c r="J2076" s="7" t="s">
        <v>33</v>
      </c>
      <c r="K2076" s="7" t="s">
        <v>33</v>
      </c>
      <c r="L2076" s="7" t="s">
        <v>33</v>
      </c>
      <c r="M2076" s="7" t="s">
        <v>33</v>
      </c>
      <c r="N2076" s="7" t="s">
        <v>33</v>
      </c>
      <c r="O2076" s="7" t="s">
        <v>33</v>
      </c>
      <c r="P2076" s="7" t="s">
        <v>33</v>
      </c>
      <c r="Q2076" s="7" t="s">
        <v>33</v>
      </c>
      <c r="R2076" s="7" t="s">
        <v>33</v>
      </c>
      <c r="S2076" s="12" t="s">
        <v>3225</v>
      </c>
      <c r="T2076" s="8">
        <v>19966698.838254809</v>
      </c>
      <c r="U2076" s="8">
        <v>15339404</v>
      </c>
      <c r="V2076" s="8">
        <v>7353000</v>
      </c>
      <c r="W2076" s="8">
        <v>9402777</v>
      </c>
      <c r="X2076" s="8">
        <v>5599583.333333333</v>
      </c>
      <c r="Y2076" s="8">
        <v>5738100</v>
      </c>
      <c r="Z2076" s="8">
        <v>16308468.888888888</v>
      </c>
      <c r="AA2076" s="8">
        <v>6389754.5584891997</v>
      </c>
      <c r="AB2076" s="8">
        <v>1533940</v>
      </c>
      <c r="AC2076" s="8">
        <v>6378000</v>
      </c>
      <c r="AD2076" s="8">
        <v>517709</v>
      </c>
      <c r="AE2076" s="8">
        <v>364583.33333333337</v>
      </c>
      <c r="AF2076" s="8">
        <v>0</v>
      </c>
      <c r="AG2076" s="8">
        <v>1229876.7777777778</v>
      </c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9" t="s">
        <v>4499</v>
      </c>
      <c r="BE2076" s="8"/>
      <c r="BF2076" s="8"/>
      <c r="BG2076" s="8">
        <f>IF($BE2076=1,T2075,0)</f>
        <v>0</v>
      </c>
      <c r="BH2076" s="8">
        <f>IF($BE2076=1,U2075,0)</f>
        <v>0</v>
      </c>
      <c r="BI2076" s="8">
        <f>IF($BE2076=1,V2075,0)</f>
        <v>0</v>
      </c>
      <c r="BJ2076" s="8">
        <f>IF($BE2076=1,W2075,0)</f>
        <v>0</v>
      </c>
      <c r="BK2076" s="8">
        <f>IF($BE2076=1,X2075,0)</f>
        <v>0</v>
      </c>
      <c r="BL2076" s="8">
        <f>IF($BE2076=1,Y2075,0)</f>
        <v>0</v>
      </c>
      <c r="BM2076" s="8">
        <f>IF($BE2076=1,Z2075,0)</f>
        <v>0</v>
      </c>
    </row>
    <row r="2077" spans="1:65" s="7" customFormat="1" ht="15.75" customHeight="1" x14ac:dyDescent="0.15">
      <c r="A2077" s="7" t="s">
        <v>4502</v>
      </c>
      <c r="B2077" s="7" t="s">
        <v>3223</v>
      </c>
      <c r="C2077" s="7" t="s">
        <v>4443</v>
      </c>
      <c r="D2077" s="7" t="s">
        <v>32</v>
      </c>
      <c r="E2077" s="7" t="s">
        <v>1968</v>
      </c>
      <c r="F2077" s="7" t="s">
        <v>2761</v>
      </c>
      <c r="G2077" s="7" t="s">
        <v>3029</v>
      </c>
      <c r="H2077" s="7" t="s">
        <v>4444</v>
      </c>
      <c r="I2077" s="7" t="s">
        <v>33</v>
      </c>
      <c r="J2077" s="7" t="s">
        <v>33</v>
      </c>
      <c r="K2077" s="7" t="s">
        <v>33</v>
      </c>
      <c r="L2077" s="7" t="s">
        <v>33</v>
      </c>
      <c r="M2077" s="7" t="s">
        <v>33</v>
      </c>
      <c r="N2077" s="7" t="s">
        <v>33</v>
      </c>
      <c r="O2077" s="7" t="s">
        <v>33</v>
      </c>
      <c r="P2077" s="7" t="s">
        <v>33</v>
      </c>
      <c r="Q2077" s="7" t="s">
        <v>33</v>
      </c>
      <c r="R2077" s="7" t="s">
        <v>33</v>
      </c>
      <c r="S2077" s="12" t="s">
        <v>3225</v>
      </c>
      <c r="T2077" s="8">
        <v>13543592.839933671</v>
      </c>
      <c r="U2077" s="8">
        <v>16017099</v>
      </c>
      <c r="V2077" s="8">
        <v>10566000</v>
      </c>
      <c r="W2077" s="8">
        <v>11708137</v>
      </c>
      <c r="X2077" s="8">
        <v>8389583.333333334</v>
      </c>
      <c r="Y2077" s="8">
        <v>5959000</v>
      </c>
      <c r="Z2077" s="8">
        <v>95043366.388888881</v>
      </c>
      <c r="AA2077" s="8">
        <v>4783978.0589089151</v>
      </c>
      <c r="AB2077" s="8">
        <v>1601709</v>
      </c>
      <c r="AC2077" s="8">
        <v>21132000</v>
      </c>
      <c r="AD2077" s="8">
        <v>517709</v>
      </c>
      <c r="AE2077" s="8">
        <v>364583.33333333337</v>
      </c>
      <c r="AF2077" s="8">
        <v>0</v>
      </c>
      <c r="AG2077" s="8">
        <v>1229876.7777777778</v>
      </c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9" t="s">
        <v>4501</v>
      </c>
      <c r="BE2077" s="8"/>
      <c r="BF2077" s="8"/>
      <c r="BG2077" s="8">
        <f>IF($BE2077=1,T2076,0)</f>
        <v>0</v>
      </c>
      <c r="BH2077" s="8">
        <f>IF($BE2077=1,U2076,0)</f>
        <v>0</v>
      </c>
      <c r="BI2077" s="8">
        <f>IF($BE2077=1,V2076,0)</f>
        <v>0</v>
      </c>
      <c r="BJ2077" s="8">
        <f>IF($BE2077=1,W2076,0)</f>
        <v>0</v>
      </c>
      <c r="BK2077" s="8">
        <f>IF($BE2077=1,X2076,0)</f>
        <v>0</v>
      </c>
      <c r="BL2077" s="8">
        <f>IF($BE2077=1,Y2076,0)</f>
        <v>0</v>
      </c>
      <c r="BM2077" s="8">
        <f>IF($BE2077=1,Z2076,0)</f>
        <v>0</v>
      </c>
    </row>
    <row r="2078" spans="1:65" s="7" customFormat="1" ht="15.75" customHeight="1" x14ac:dyDescent="0.15">
      <c r="A2078" s="7" t="s">
        <v>4504</v>
      </c>
      <c r="B2078" s="7" t="s">
        <v>3223</v>
      </c>
      <c r="C2078" s="7" t="s">
        <v>4443</v>
      </c>
      <c r="D2078" s="7" t="s">
        <v>37</v>
      </c>
      <c r="E2078" s="7" t="s">
        <v>271</v>
      </c>
      <c r="F2078" s="7" t="s">
        <v>2041</v>
      </c>
      <c r="G2078" s="7" t="s">
        <v>3023</v>
      </c>
      <c r="H2078" s="7" t="s">
        <v>4444</v>
      </c>
      <c r="I2078" s="7" t="s">
        <v>33</v>
      </c>
      <c r="J2078" s="7" t="s">
        <v>33</v>
      </c>
      <c r="K2078" s="7" t="s">
        <v>33</v>
      </c>
      <c r="L2078" s="7" t="s">
        <v>33</v>
      </c>
      <c r="M2078" s="7" t="s">
        <v>33</v>
      </c>
      <c r="N2078" s="7" t="s">
        <v>33</v>
      </c>
      <c r="O2078" s="7" t="s">
        <v>33</v>
      </c>
      <c r="P2078" s="7" t="s">
        <v>33</v>
      </c>
      <c r="Q2078" s="7" t="s">
        <v>33</v>
      </c>
      <c r="R2078" s="7" t="s">
        <v>33</v>
      </c>
      <c r="S2078" s="12" t="s">
        <v>3225</v>
      </c>
      <c r="T2078" s="8">
        <v>13885495.369409492</v>
      </c>
      <c r="U2078" s="8">
        <v>16115255</v>
      </c>
      <c r="V2078" s="8">
        <v>6750000</v>
      </c>
      <c r="W2078" s="8">
        <v>9540373</v>
      </c>
      <c r="X2078" s="8">
        <v>4164583.3333333335</v>
      </c>
      <c r="Y2078" s="8">
        <v>7174100</v>
      </c>
      <c r="Z2078" s="8">
        <v>9129509.6491228081</v>
      </c>
      <c r="AA2078" s="8">
        <v>44895676.216456957</v>
      </c>
      <c r="AB2078" s="8">
        <v>1611525</v>
      </c>
      <c r="AC2078" s="8">
        <v>5670000</v>
      </c>
      <c r="AD2078" s="8">
        <v>473728</v>
      </c>
      <c r="AE2078" s="8">
        <v>364583.33333333337</v>
      </c>
      <c r="AF2078" s="8">
        <v>0</v>
      </c>
      <c r="AG2078" s="8">
        <v>1126575.0877192984</v>
      </c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9" t="s">
        <v>4503</v>
      </c>
      <c r="BE2078" s="8"/>
      <c r="BF2078" s="8"/>
      <c r="BG2078" s="8">
        <f>IF($BE2078=1,T2077,0)</f>
        <v>0</v>
      </c>
      <c r="BH2078" s="8">
        <f>IF($BE2078=1,U2077,0)</f>
        <v>0</v>
      </c>
      <c r="BI2078" s="8">
        <f>IF($BE2078=1,V2077,0)</f>
        <v>0</v>
      </c>
      <c r="BJ2078" s="8">
        <f>IF($BE2078=1,W2077,0)</f>
        <v>0</v>
      </c>
      <c r="BK2078" s="8">
        <f>IF($BE2078=1,X2077,0)</f>
        <v>0</v>
      </c>
      <c r="BL2078" s="8">
        <f>IF($BE2078=1,Y2077,0)</f>
        <v>0</v>
      </c>
      <c r="BM2078" s="8">
        <f>IF($BE2078=1,Z2077,0)</f>
        <v>0</v>
      </c>
    </row>
    <row r="2079" spans="1:65" s="7" customFormat="1" ht="15.75" customHeight="1" x14ac:dyDescent="0.15">
      <c r="A2079" s="7" t="s">
        <v>4506</v>
      </c>
      <c r="B2079" s="7" t="s">
        <v>3223</v>
      </c>
      <c r="C2079" s="7" t="s">
        <v>4443</v>
      </c>
      <c r="D2079" s="7" t="s">
        <v>37</v>
      </c>
      <c r="E2079" s="7" t="s">
        <v>271</v>
      </c>
      <c r="F2079" s="7" t="s">
        <v>2041</v>
      </c>
      <c r="G2079" s="7" t="s">
        <v>3026</v>
      </c>
      <c r="H2079" s="7" t="s">
        <v>4444</v>
      </c>
      <c r="I2079" s="7" t="s">
        <v>33</v>
      </c>
      <c r="J2079" s="7" t="s">
        <v>33</v>
      </c>
      <c r="K2079" s="7" t="s">
        <v>33</v>
      </c>
      <c r="L2079" s="7" t="s">
        <v>33</v>
      </c>
      <c r="M2079" s="7" t="s">
        <v>33</v>
      </c>
      <c r="N2079" s="7" t="s">
        <v>33</v>
      </c>
      <c r="O2079" s="7" t="s">
        <v>33</v>
      </c>
      <c r="P2079" s="7" t="s">
        <v>33</v>
      </c>
      <c r="Q2079" s="7" t="s">
        <v>33</v>
      </c>
      <c r="R2079" s="7" t="s">
        <v>33</v>
      </c>
      <c r="S2079" s="12" t="s">
        <v>3225</v>
      </c>
      <c r="T2079" s="8">
        <v>10580085.338765198</v>
      </c>
      <c r="U2079" s="8">
        <v>14623687</v>
      </c>
      <c r="V2079" s="8">
        <v>5485000</v>
      </c>
      <c r="W2079" s="8">
        <v>7338400</v>
      </c>
      <c r="X2079" s="8">
        <v>3239583.3333333335</v>
      </c>
      <c r="Y2079" s="8">
        <v>4652400</v>
      </c>
      <c r="Z2079" s="8">
        <v>12877278.888888888</v>
      </c>
      <c r="AA2079" s="8">
        <v>3791949.9587958809</v>
      </c>
      <c r="AB2079" s="8">
        <v>1462368</v>
      </c>
      <c r="AC2079" s="8">
        <v>5058000</v>
      </c>
      <c r="AD2079" s="8">
        <v>499033</v>
      </c>
      <c r="AE2079" s="8">
        <v>364583.33333333337</v>
      </c>
      <c r="AF2079" s="8">
        <v>0</v>
      </c>
      <c r="AG2079" s="8">
        <v>1229876.7777777778</v>
      </c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9" t="s">
        <v>4505</v>
      </c>
      <c r="BE2079" s="8"/>
      <c r="BF2079" s="8"/>
      <c r="BG2079" s="8">
        <f>IF($BE2079=1,T2078,0)</f>
        <v>0</v>
      </c>
      <c r="BH2079" s="8">
        <f>IF($BE2079=1,U2078,0)</f>
        <v>0</v>
      </c>
      <c r="BI2079" s="8">
        <f>IF($BE2079=1,V2078,0)</f>
        <v>0</v>
      </c>
      <c r="BJ2079" s="8">
        <f>IF($BE2079=1,W2078,0)</f>
        <v>0</v>
      </c>
      <c r="BK2079" s="8">
        <f>IF($BE2079=1,X2078,0)</f>
        <v>0</v>
      </c>
      <c r="BL2079" s="8">
        <f>IF($BE2079=1,Y2078,0)</f>
        <v>0</v>
      </c>
      <c r="BM2079" s="8">
        <f>IF($BE2079=1,Z2078,0)</f>
        <v>0</v>
      </c>
    </row>
    <row r="2080" spans="1:65" s="7" customFormat="1" ht="15.75" customHeight="1" x14ac:dyDescent="0.15">
      <c r="A2080" s="7" t="s">
        <v>4508</v>
      </c>
      <c r="B2080" s="7" t="s">
        <v>3223</v>
      </c>
      <c r="C2080" s="7" t="s">
        <v>4443</v>
      </c>
      <c r="D2080" s="7" t="s">
        <v>37</v>
      </c>
      <c r="E2080" s="7" t="s">
        <v>271</v>
      </c>
      <c r="F2080" s="7" t="s">
        <v>2233</v>
      </c>
      <c r="G2080" s="7" t="s">
        <v>3023</v>
      </c>
      <c r="H2080" s="7" t="s">
        <v>4444</v>
      </c>
      <c r="I2080" s="7" t="s">
        <v>33</v>
      </c>
      <c r="J2080" s="7" t="s">
        <v>33</v>
      </c>
      <c r="K2080" s="7" t="s">
        <v>33</v>
      </c>
      <c r="L2080" s="7" t="s">
        <v>33</v>
      </c>
      <c r="M2080" s="7" t="s">
        <v>33</v>
      </c>
      <c r="N2080" s="7" t="s">
        <v>33</v>
      </c>
      <c r="O2080" s="7" t="s">
        <v>33</v>
      </c>
      <c r="P2080" s="7" t="s">
        <v>33</v>
      </c>
      <c r="Q2080" s="7" t="s">
        <v>33</v>
      </c>
      <c r="R2080" s="7" t="s">
        <v>33</v>
      </c>
      <c r="S2080" s="12" t="s">
        <v>3225</v>
      </c>
      <c r="T2080" s="8">
        <v>4254950.3694094922</v>
      </c>
      <c r="U2080" s="8">
        <v>9523885</v>
      </c>
      <c r="V2080" s="8">
        <v>2750000</v>
      </c>
      <c r="W2080" s="8">
        <v>4879031</v>
      </c>
      <c r="X2080" s="8">
        <v>3067289.7262226911</v>
      </c>
      <c r="Y2080" s="8">
        <v>3427000</v>
      </c>
      <c r="Z2080" s="8">
        <v>3163395.3947368423</v>
      </c>
      <c r="AA2080" s="8">
        <v>12629247.216456953</v>
      </c>
      <c r="AB2080" s="8">
        <v>952388</v>
      </c>
      <c r="AC2080" s="8">
        <v>1567000</v>
      </c>
      <c r="AD2080" s="8">
        <v>473728</v>
      </c>
      <c r="AE2080" s="8">
        <v>364583.33333333337</v>
      </c>
      <c r="AF2080" s="8">
        <v>0</v>
      </c>
      <c r="AG2080" s="8">
        <v>1060719.8245614036</v>
      </c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9" t="s">
        <v>4507</v>
      </c>
      <c r="BE2080" s="8"/>
      <c r="BF2080" s="8"/>
      <c r="BG2080" s="8">
        <f>IF($BE2080=1,T2079,0)</f>
        <v>0</v>
      </c>
      <c r="BH2080" s="8">
        <f>IF($BE2080=1,U2079,0)</f>
        <v>0</v>
      </c>
      <c r="BI2080" s="8">
        <f>IF($BE2080=1,V2079,0)</f>
        <v>0</v>
      </c>
      <c r="BJ2080" s="8">
        <f>IF($BE2080=1,W2079,0)</f>
        <v>0</v>
      </c>
      <c r="BK2080" s="8">
        <f>IF($BE2080=1,X2079,0)</f>
        <v>0</v>
      </c>
      <c r="BL2080" s="8">
        <f>IF($BE2080=1,Y2079,0)</f>
        <v>0</v>
      </c>
      <c r="BM2080" s="8">
        <f>IF($BE2080=1,Z2079,0)</f>
        <v>0</v>
      </c>
    </row>
    <row r="2081" spans="1:65" s="7" customFormat="1" ht="15.75" customHeight="1" x14ac:dyDescent="0.15">
      <c r="A2081" s="7" t="s">
        <v>4510</v>
      </c>
      <c r="B2081" s="7" t="s">
        <v>3223</v>
      </c>
      <c r="C2081" s="7" t="s">
        <v>4443</v>
      </c>
      <c r="D2081" s="7" t="s">
        <v>37</v>
      </c>
      <c r="E2081" s="7" t="s">
        <v>271</v>
      </c>
      <c r="F2081" s="7" t="s">
        <v>2233</v>
      </c>
      <c r="G2081" s="7" t="s">
        <v>3026</v>
      </c>
      <c r="H2081" s="7" t="s">
        <v>4444</v>
      </c>
      <c r="I2081" s="7" t="s">
        <v>33</v>
      </c>
      <c r="J2081" s="7" t="s">
        <v>33</v>
      </c>
      <c r="K2081" s="7" t="s">
        <v>33</v>
      </c>
      <c r="L2081" s="7" t="s">
        <v>33</v>
      </c>
      <c r="M2081" s="7" t="s">
        <v>33</v>
      </c>
      <c r="N2081" s="7" t="s">
        <v>33</v>
      </c>
      <c r="O2081" s="7" t="s">
        <v>33</v>
      </c>
      <c r="P2081" s="7" t="s">
        <v>33</v>
      </c>
      <c r="Q2081" s="7" t="s">
        <v>33</v>
      </c>
      <c r="R2081" s="7" t="s">
        <v>33</v>
      </c>
      <c r="S2081" s="12" t="s">
        <v>3225</v>
      </c>
      <c r="T2081" s="8">
        <v>3379391.3600899726</v>
      </c>
      <c r="U2081" s="8">
        <v>8521431</v>
      </c>
      <c r="V2081" s="8">
        <v>1481000</v>
      </c>
      <c r="W2081" s="8">
        <v>2863978</v>
      </c>
      <c r="X2081" s="8">
        <v>1469583.3333333335</v>
      </c>
      <c r="Y2081" s="8">
        <v>1824750</v>
      </c>
      <c r="Z2081" s="8">
        <v>5460909.5</v>
      </c>
      <c r="AA2081" s="8">
        <v>1991776.4641270745</v>
      </c>
      <c r="AB2081" s="8">
        <v>852143</v>
      </c>
      <c r="AC2081" s="8">
        <v>860000</v>
      </c>
      <c r="AD2081" s="8">
        <v>373500</v>
      </c>
      <c r="AE2081" s="8">
        <v>364583.33333333337</v>
      </c>
      <c r="AF2081" s="8">
        <v>0</v>
      </c>
      <c r="AG2081" s="8">
        <v>1343578.4444444445</v>
      </c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9" t="s">
        <v>4509</v>
      </c>
      <c r="BE2081" s="8"/>
      <c r="BF2081" s="8"/>
      <c r="BG2081" s="8">
        <f>IF($BE2081=1,T2080,0)</f>
        <v>0</v>
      </c>
      <c r="BH2081" s="8">
        <f>IF($BE2081=1,U2080,0)</f>
        <v>0</v>
      </c>
      <c r="BI2081" s="8">
        <f>IF($BE2081=1,V2080,0)</f>
        <v>0</v>
      </c>
      <c r="BJ2081" s="8">
        <f>IF($BE2081=1,W2080,0)</f>
        <v>0</v>
      </c>
      <c r="BK2081" s="8">
        <f>IF($BE2081=1,X2080,0)</f>
        <v>0</v>
      </c>
      <c r="BL2081" s="8">
        <f>IF($BE2081=1,Y2080,0)</f>
        <v>0</v>
      </c>
      <c r="BM2081" s="8">
        <f>IF($BE2081=1,Z2080,0)</f>
        <v>0</v>
      </c>
    </row>
    <row r="2082" spans="1:65" s="7" customFormat="1" ht="15.75" customHeight="1" x14ac:dyDescent="0.15">
      <c r="A2082" s="7" t="s">
        <v>4512</v>
      </c>
      <c r="B2082" s="7" t="s">
        <v>3223</v>
      </c>
      <c r="C2082" s="7" t="s">
        <v>4443</v>
      </c>
      <c r="D2082" s="7" t="s">
        <v>37</v>
      </c>
      <c r="E2082" s="7" t="s">
        <v>271</v>
      </c>
      <c r="F2082" s="7" t="s">
        <v>2303</v>
      </c>
      <c r="G2082" s="7" t="s">
        <v>3023</v>
      </c>
      <c r="H2082" s="7" t="s">
        <v>4444</v>
      </c>
      <c r="I2082" s="7" t="s">
        <v>33</v>
      </c>
      <c r="J2082" s="7" t="s">
        <v>33</v>
      </c>
      <c r="K2082" s="7" t="s">
        <v>33</v>
      </c>
      <c r="L2082" s="7" t="s">
        <v>33</v>
      </c>
      <c r="M2082" s="7" t="s">
        <v>33</v>
      </c>
      <c r="N2082" s="7" t="s">
        <v>33</v>
      </c>
      <c r="O2082" s="7" t="s">
        <v>33</v>
      </c>
      <c r="P2082" s="7" t="s">
        <v>33</v>
      </c>
      <c r="Q2082" s="7" t="s">
        <v>33</v>
      </c>
      <c r="R2082" s="7" t="s">
        <v>33</v>
      </c>
      <c r="S2082" s="12" t="s">
        <v>3225</v>
      </c>
      <c r="T2082" s="8">
        <v>6447123.3694094922</v>
      </c>
      <c r="U2082" s="8">
        <v>10003028</v>
      </c>
      <c r="V2082" s="8">
        <v>3250000</v>
      </c>
      <c r="W2082" s="8">
        <v>6179024</v>
      </c>
      <c r="X2082" s="8">
        <v>3525873.0595560241</v>
      </c>
      <c r="Y2082" s="8">
        <v>5068700</v>
      </c>
      <c r="Z2082" s="8">
        <v>6356292.9824561402</v>
      </c>
      <c r="AA2082" s="8">
        <v>14275385.216456953</v>
      </c>
      <c r="AB2082" s="8">
        <v>1000302</v>
      </c>
      <c r="AC2082" s="8">
        <v>2600000</v>
      </c>
      <c r="AD2082" s="8">
        <v>473728</v>
      </c>
      <c r="AE2082" s="8">
        <v>364583.33333333337</v>
      </c>
      <c r="AF2082" s="8">
        <v>0</v>
      </c>
      <c r="AG2082" s="8">
        <v>1060719.8245614036</v>
      </c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9" t="s">
        <v>4511</v>
      </c>
      <c r="BE2082" s="8"/>
      <c r="BF2082" s="8"/>
      <c r="BG2082" s="8">
        <f>IF($BE2082=1,T2081,0)</f>
        <v>0</v>
      </c>
      <c r="BH2082" s="8">
        <f>IF($BE2082=1,U2081,0)</f>
        <v>0</v>
      </c>
      <c r="BI2082" s="8">
        <f>IF($BE2082=1,V2081,0)</f>
        <v>0</v>
      </c>
      <c r="BJ2082" s="8">
        <f>IF($BE2082=1,W2081,0)</f>
        <v>0</v>
      </c>
      <c r="BK2082" s="8">
        <f>IF($BE2082=1,X2081,0)</f>
        <v>0</v>
      </c>
      <c r="BL2082" s="8">
        <f>IF($BE2082=1,Y2081,0)</f>
        <v>0</v>
      </c>
      <c r="BM2082" s="8">
        <f>IF($BE2082=1,Z2081,0)</f>
        <v>0</v>
      </c>
    </row>
    <row r="2083" spans="1:65" s="7" customFormat="1" ht="15.75" customHeight="1" x14ac:dyDescent="0.15">
      <c r="A2083" s="7" t="s">
        <v>4514</v>
      </c>
      <c r="B2083" s="7" t="s">
        <v>3223</v>
      </c>
      <c r="C2083" s="7" t="s">
        <v>4443</v>
      </c>
      <c r="D2083" s="7" t="s">
        <v>37</v>
      </c>
      <c r="E2083" s="7" t="s">
        <v>271</v>
      </c>
      <c r="F2083" s="7" t="s">
        <v>2303</v>
      </c>
      <c r="G2083" s="7" t="s">
        <v>3026</v>
      </c>
      <c r="H2083" s="7" t="s">
        <v>4444</v>
      </c>
      <c r="I2083" s="7" t="s">
        <v>33</v>
      </c>
      <c r="J2083" s="7" t="s">
        <v>33</v>
      </c>
      <c r="K2083" s="7" t="s">
        <v>33</v>
      </c>
      <c r="L2083" s="7" t="s">
        <v>33</v>
      </c>
      <c r="M2083" s="7" t="s">
        <v>33</v>
      </c>
      <c r="N2083" s="7" t="s">
        <v>33</v>
      </c>
      <c r="O2083" s="7" t="s">
        <v>33</v>
      </c>
      <c r="P2083" s="7" t="s">
        <v>33</v>
      </c>
      <c r="Q2083" s="7" t="s">
        <v>33</v>
      </c>
      <c r="R2083" s="7" t="s">
        <v>33</v>
      </c>
      <c r="S2083" s="12" t="s">
        <v>3225</v>
      </c>
      <c r="T2083" s="8">
        <v>4849831.4131144295</v>
      </c>
      <c r="U2083" s="8">
        <v>8806498</v>
      </c>
      <c r="V2083" s="8">
        <v>2681000</v>
      </c>
      <c r="W2083" s="8">
        <v>3975598</v>
      </c>
      <c r="X2083" s="8">
        <v>3364583.3333333335</v>
      </c>
      <c r="Y2083" s="8">
        <v>2650050</v>
      </c>
      <c r="Z2083" s="8">
        <v>5287634.444444444</v>
      </c>
      <c r="AA2083" s="8">
        <v>2359386.4773831889</v>
      </c>
      <c r="AB2083" s="8">
        <v>880649</v>
      </c>
      <c r="AC2083" s="8">
        <v>1926000</v>
      </c>
      <c r="AD2083" s="8">
        <v>473050</v>
      </c>
      <c r="AE2083" s="8">
        <v>364583.33333333337</v>
      </c>
      <c r="AF2083" s="8">
        <v>0</v>
      </c>
      <c r="AG2083" s="8">
        <v>1229876.7777777778</v>
      </c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9" t="s">
        <v>4513</v>
      </c>
      <c r="BE2083" s="8"/>
      <c r="BF2083" s="8"/>
      <c r="BG2083" s="8">
        <f>IF($BE2083=1,T2082,0)</f>
        <v>0</v>
      </c>
      <c r="BH2083" s="8">
        <f>IF($BE2083=1,U2082,0)</f>
        <v>0</v>
      </c>
      <c r="BI2083" s="8">
        <f>IF($BE2083=1,V2082,0)</f>
        <v>0</v>
      </c>
      <c r="BJ2083" s="8">
        <f>IF($BE2083=1,W2082,0)</f>
        <v>0</v>
      </c>
      <c r="BK2083" s="8">
        <f>IF($BE2083=1,X2082,0)</f>
        <v>0</v>
      </c>
      <c r="BL2083" s="8">
        <f>IF($BE2083=1,Y2082,0)</f>
        <v>0</v>
      </c>
      <c r="BM2083" s="8">
        <f>IF($BE2083=1,Z2082,0)</f>
        <v>0</v>
      </c>
    </row>
    <row r="2084" spans="1:65" s="7" customFormat="1" ht="15.75" customHeight="1" x14ac:dyDescent="0.15">
      <c r="A2084" s="7" t="s">
        <v>4516</v>
      </c>
      <c r="B2084" s="7" t="s">
        <v>3223</v>
      </c>
      <c r="C2084" s="7" t="s">
        <v>4443</v>
      </c>
      <c r="D2084" s="7" t="s">
        <v>37</v>
      </c>
      <c r="E2084" s="7" t="s">
        <v>271</v>
      </c>
      <c r="F2084" s="7" t="s">
        <v>2496</v>
      </c>
      <c r="G2084" s="7" t="s">
        <v>3023</v>
      </c>
      <c r="H2084" s="7" t="s">
        <v>4444</v>
      </c>
      <c r="I2084" s="7" t="s">
        <v>33</v>
      </c>
      <c r="J2084" s="7" t="s">
        <v>33</v>
      </c>
      <c r="K2084" s="7" t="s">
        <v>33</v>
      </c>
      <c r="L2084" s="7" t="s">
        <v>33</v>
      </c>
      <c r="M2084" s="7" t="s">
        <v>33</v>
      </c>
      <c r="N2084" s="7" t="s">
        <v>33</v>
      </c>
      <c r="O2084" s="7" t="s">
        <v>33</v>
      </c>
      <c r="P2084" s="7" t="s">
        <v>33</v>
      </c>
      <c r="Q2084" s="7" t="s">
        <v>33</v>
      </c>
      <c r="R2084" s="7" t="s">
        <v>33</v>
      </c>
      <c r="S2084" s="12" t="s">
        <v>3225</v>
      </c>
      <c r="T2084" s="8">
        <v>12378839.369409492</v>
      </c>
      <c r="U2084" s="8">
        <v>10570070</v>
      </c>
      <c r="V2084" s="8">
        <v>5454000</v>
      </c>
      <c r="W2084" s="8">
        <v>7570758</v>
      </c>
      <c r="X2084" s="8">
        <v>4200573.0595560241</v>
      </c>
      <c r="Y2084" s="8">
        <v>6398600</v>
      </c>
      <c r="Z2084" s="8">
        <v>9258653.2456140369</v>
      </c>
      <c r="AA2084" s="8">
        <v>12629247.216456953</v>
      </c>
      <c r="AB2084" s="8">
        <v>1057007</v>
      </c>
      <c r="AC2084" s="8">
        <v>4646000</v>
      </c>
      <c r="AD2084" s="8">
        <v>473728</v>
      </c>
      <c r="AE2084" s="8">
        <v>364583.33333333337</v>
      </c>
      <c r="AF2084" s="8">
        <v>0</v>
      </c>
      <c r="AG2084" s="8">
        <v>1060719.8245614036</v>
      </c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9" t="s">
        <v>4515</v>
      </c>
      <c r="BE2084" s="8"/>
      <c r="BF2084" s="8"/>
      <c r="BG2084" s="8">
        <f>IF($BE2084=1,T2083,0)</f>
        <v>0</v>
      </c>
      <c r="BH2084" s="8">
        <f>IF($BE2084=1,U2083,0)</f>
        <v>0</v>
      </c>
      <c r="BI2084" s="8">
        <f>IF($BE2084=1,V2083,0)</f>
        <v>0</v>
      </c>
      <c r="BJ2084" s="8">
        <f>IF($BE2084=1,W2083,0)</f>
        <v>0</v>
      </c>
      <c r="BK2084" s="8">
        <f>IF($BE2084=1,X2083,0)</f>
        <v>0</v>
      </c>
      <c r="BL2084" s="8">
        <f>IF($BE2084=1,Y2083,0)</f>
        <v>0</v>
      </c>
      <c r="BM2084" s="8">
        <f>IF($BE2084=1,Z2083,0)</f>
        <v>0</v>
      </c>
    </row>
    <row r="2085" spans="1:65" s="7" customFormat="1" ht="15.75" customHeight="1" x14ac:dyDescent="0.15">
      <c r="A2085" s="7" t="s">
        <v>4518</v>
      </c>
      <c r="B2085" s="7" t="s">
        <v>3223</v>
      </c>
      <c r="C2085" s="7" t="s">
        <v>4443</v>
      </c>
      <c r="D2085" s="7" t="s">
        <v>37</v>
      </c>
      <c r="E2085" s="7" t="s">
        <v>271</v>
      </c>
      <c r="F2085" s="7" t="s">
        <v>2496</v>
      </c>
      <c r="G2085" s="7" t="s">
        <v>3026</v>
      </c>
      <c r="H2085" s="7" t="s">
        <v>4444</v>
      </c>
      <c r="I2085" s="7" t="s">
        <v>33</v>
      </c>
      <c r="J2085" s="7" t="s">
        <v>33</v>
      </c>
      <c r="K2085" s="7" t="s">
        <v>33</v>
      </c>
      <c r="L2085" s="7" t="s">
        <v>33</v>
      </c>
      <c r="M2085" s="7" t="s">
        <v>33</v>
      </c>
      <c r="N2085" s="7" t="s">
        <v>33</v>
      </c>
      <c r="O2085" s="7" t="s">
        <v>33</v>
      </c>
      <c r="P2085" s="7" t="s">
        <v>33</v>
      </c>
      <c r="Q2085" s="7" t="s">
        <v>33</v>
      </c>
      <c r="R2085" s="7" t="s">
        <v>33</v>
      </c>
      <c r="S2085" s="12" t="s">
        <v>3225</v>
      </c>
      <c r="T2085" s="8">
        <v>6383543.0071377112</v>
      </c>
      <c r="U2085" s="8">
        <v>9218586</v>
      </c>
      <c r="V2085" s="8">
        <v>4251000</v>
      </c>
      <c r="W2085" s="8">
        <v>5825318</v>
      </c>
      <c r="X2085" s="8">
        <v>2689583.3333333335</v>
      </c>
      <c r="Y2085" s="8">
        <v>3721050</v>
      </c>
      <c r="Z2085" s="8">
        <v>9672434.4444444459</v>
      </c>
      <c r="AA2085" s="8">
        <v>2742814.3758890089</v>
      </c>
      <c r="AB2085" s="8">
        <v>921858</v>
      </c>
      <c r="AC2085" s="8">
        <v>3764000</v>
      </c>
      <c r="AD2085" s="8">
        <v>473728</v>
      </c>
      <c r="AE2085" s="8">
        <v>364583.33333333337</v>
      </c>
      <c r="AF2085" s="8">
        <v>0</v>
      </c>
      <c r="AG2085" s="8">
        <v>1229876.7777777778</v>
      </c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9" t="s">
        <v>4517</v>
      </c>
      <c r="BE2085" s="8"/>
      <c r="BF2085" s="8"/>
      <c r="BG2085" s="8">
        <f>IF($BE2085=1,T2084,0)</f>
        <v>0</v>
      </c>
      <c r="BH2085" s="8">
        <f>IF($BE2085=1,U2084,0)</f>
        <v>0</v>
      </c>
      <c r="BI2085" s="8">
        <f>IF($BE2085=1,V2084,0)</f>
        <v>0</v>
      </c>
      <c r="BJ2085" s="8">
        <f>IF($BE2085=1,W2084,0)</f>
        <v>0</v>
      </c>
      <c r="BK2085" s="8">
        <f>IF($BE2085=1,X2084,0)</f>
        <v>0</v>
      </c>
      <c r="BL2085" s="8">
        <f>IF($BE2085=1,Y2084,0)</f>
        <v>0</v>
      </c>
      <c r="BM2085" s="8">
        <f>IF($BE2085=1,Z2084,0)</f>
        <v>0</v>
      </c>
    </row>
    <row r="2086" spans="1:65" s="7" customFormat="1" ht="15.75" customHeight="1" x14ac:dyDescent="0.15">
      <c r="A2086" s="7" t="s">
        <v>4520</v>
      </c>
      <c r="B2086" s="7" t="s">
        <v>3223</v>
      </c>
      <c r="C2086" s="7" t="s">
        <v>4443</v>
      </c>
      <c r="D2086" s="7" t="s">
        <v>37</v>
      </c>
      <c r="E2086" s="7" t="s">
        <v>271</v>
      </c>
      <c r="F2086" s="7" t="s">
        <v>2761</v>
      </c>
      <c r="G2086" s="7" t="s">
        <v>3023</v>
      </c>
      <c r="H2086" s="7" t="s">
        <v>4444</v>
      </c>
      <c r="I2086" s="7" t="s">
        <v>33</v>
      </c>
      <c r="J2086" s="7" t="s">
        <v>33</v>
      </c>
      <c r="K2086" s="7" t="s">
        <v>33</v>
      </c>
      <c r="L2086" s="7" t="s">
        <v>33</v>
      </c>
      <c r="M2086" s="7" t="s">
        <v>33</v>
      </c>
      <c r="N2086" s="7" t="s">
        <v>33</v>
      </c>
      <c r="O2086" s="7" t="s">
        <v>33</v>
      </c>
      <c r="P2086" s="7" t="s">
        <v>33</v>
      </c>
      <c r="Q2086" s="7" t="s">
        <v>33</v>
      </c>
      <c r="R2086" s="7" t="s">
        <v>33</v>
      </c>
      <c r="S2086" s="12" t="s">
        <v>3225</v>
      </c>
      <c r="T2086" s="8">
        <v>14989039.369409492</v>
      </c>
      <c r="U2086" s="8">
        <v>17103715</v>
      </c>
      <c r="V2086" s="8">
        <v>9892000</v>
      </c>
      <c r="W2086" s="8">
        <v>25422932</v>
      </c>
      <c r="X2086" s="8">
        <v>4724334.1706671352</v>
      </c>
      <c r="Y2086" s="8">
        <v>8784500</v>
      </c>
      <c r="Z2086" s="8">
        <v>14103805.964912279</v>
      </c>
      <c r="AA2086" s="8">
        <v>50264639.216456957</v>
      </c>
      <c r="AB2086" s="8">
        <v>1710371</v>
      </c>
      <c r="AC2086" s="8">
        <v>7511000</v>
      </c>
      <c r="AD2086" s="8">
        <v>473728</v>
      </c>
      <c r="AE2086" s="8">
        <v>364583.33333333337</v>
      </c>
      <c r="AF2086" s="8">
        <v>0</v>
      </c>
      <c r="AG2086" s="8">
        <v>1126575.0877192984</v>
      </c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9" t="s">
        <v>4519</v>
      </c>
      <c r="BE2086" s="8"/>
      <c r="BF2086" s="8"/>
      <c r="BG2086" s="8">
        <f>IF($BE2086=1,T2085,0)</f>
        <v>0</v>
      </c>
      <c r="BH2086" s="8">
        <f>IF($BE2086=1,U2085,0)</f>
        <v>0</v>
      </c>
      <c r="BI2086" s="8">
        <f>IF($BE2086=1,V2085,0)</f>
        <v>0</v>
      </c>
      <c r="BJ2086" s="8">
        <f>IF($BE2086=1,W2085,0)</f>
        <v>0</v>
      </c>
      <c r="BK2086" s="8">
        <f>IF($BE2086=1,X2085,0)</f>
        <v>0</v>
      </c>
      <c r="BL2086" s="8">
        <f>IF($BE2086=1,Y2085,0)</f>
        <v>0</v>
      </c>
      <c r="BM2086" s="8">
        <f>IF($BE2086=1,Z2085,0)</f>
        <v>0</v>
      </c>
    </row>
    <row r="2087" spans="1:65" s="7" customFormat="1" ht="15.75" customHeight="1" x14ac:dyDescent="0.15">
      <c r="A2087" s="7" t="s">
        <v>4522</v>
      </c>
      <c r="B2087" s="7" t="s">
        <v>3223</v>
      </c>
      <c r="C2087" s="7" t="s">
        <v>4443</v>
      </c>
      <c r="D2087" s="7" t="s">
        <v>37</v>
      </c>
      <c r="E2087" s="7" t="s">
        <v>271</v>
      </c>
      <c r="F2087" s="7" t="s">
        <v>2761</v>
      </c>
      <c r="G2087" s="7" t="s">
        <v>3026</v>
      </c>
      <c r="H2087" s="7" t="s">
        <v>4444</v>
      </c>
      <c r="I2087" s="7" t="s">
        <v>33</v>
      </c>
      <c r="J2087" s="7" t="s">
        <v>33</v>
      </c>
      <c r="K2087" s="7" t="s">
        <v>33</v>
      </c>
      <c r="L2087" s="7" t="s">
        <v>33</v>
      </c>
      <c r="M2087" s="7" t="s">
        <v>33</v>
      </c>
      <c r="N2087" s="7" t="s">
        <v>33</v>
      </c>
      <c r="O2087" s="7" t="s">
        <v>33</v>
      </c>
      <c r="P2087" s="7" t="s">
        <v>33</v>
      </c>
      <c r="Q2087" s="7" t="s">
        <v>33</v>
      </c>
      <c r="R2087" s="7" t="s">
        <v>33</v>
      </c>
      <c r="S2087" s="12" t="s">
        <v>3225</v>
      </c>
      <c r="T2087" s="8">
        <v>9217843.7005043458</v>
      </c>
      <c r="U2087" s="8">
        <v>15470694</v>
      </c>
      <c r="V2087" s="8">
        <v>7071000</v>
      </c>
      <c r="W2087" s="8">
        <v>9134324</v>
      </c>
      <c r="X2087" s="8">
        <v>3924583.3333333335</v>
      </c>
      <c r="Y2087" s="8">
        <v>5738100</v>
      </c>
      <c r="Z2087" s="8">
        <v>16690878.888888888</v>
      </c>
      <c r="AA2087" s="8">
        <v>3451389.5492306678</v>
      </c>
      <c r="AB2087" s="8">
        <v>1547069</v>
      </c>
      <c r="AC2087" s="8">
        <v>6720000</v>
      </c>
      <c r="AD2087" s="8">
        <v>517709</v>
      </c>
      <c r="AE2087" s="8">
        <v>364583.33333333337</v>
      </c>
      <c r="AF2087" s="8">
        <v>0</v>
      </c>
      <c r="AG2087" s="8">
        <v>1229876.7777777778</v>
      </c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9" t="s">
        <v>4521</v>
      </c>
      <c r="BE2087" s="8"/>
      <c r="BF2087" s="8"/>
      <c r="BG2087" s="8">
        <f>IF($BE2087=1,T2086,0)</f>
        <v>0</v>
      </c>
      <c r="BH2087" s="8">
        <f>IF($BE2087=1,U2086,0)</f>
        <v>0</v>
      </c>
      <c r="BI2087" s="8">
        <f>IF($BE2087=1,V2086,0)</f>
        <v>0</v>
      </c>
      <c r="BJ2087" s="8">
        <f>IF($BE2087=1,W2086,0)</f>
        <v>0</v>
      </c>
      <c r="BK2087" s="8">
        <f>IF($BE2087=1,X2086,0)</f>
        <v>0</v>
      </c>
      <c r="BL2087" s="8">
        <f>IF($BE2087=1,Y2086,0)</f>
        <v>0</v>
      </c>
      <c r="BM2087" s="8">
        <f>IF($BE2087=1,Z2086,0)</f>
        <v>0</v>
      </c>
    </row>
    <row r="2088" spans="1:65" s="7" customFormat="1" ht="15.75" customHeight="1" x14ac:dyDescent="0.15">
      <c r="A2088" s="7" t="s">
        <v>4524</v>
      </c>
      <c r="B2088" s="7" t="s">
        <v>3223</v>
      </c>
      <c r="C2088" s="7" t="s">
        <v>4443</v>
      </c>
      <c r="D2088" s="7" t="s">
        <v>37</v>
      </c>
      <c r="E2088" s="7" t="s">
        <v>1968</v>
      </c>
      <c r="F2088" s="7" t="s">
        <v>2041</v>
      </c>
      <c r="G2088" s="7" t="s">
        <v>3023</v>
      </c>
      <c r="H2088" s="7" t="s">
        <v>4444</v>
      </c>
      <c r="I2088" s="7" t="s">
        <v>33</v>
      </c>
      <c r="J2088" s="7" t="s">
        <v>33</v>
      </c>
      <c r="K2088" s="7" t="s">
        <v>33</v>
      </c>
      <c r="L2088" s="7" t="s">
        <v>33</v>
      </c>
      <c r="M2088" s="7" t="s">
        <v>33</v>
      </c>
      <c r="N2088" s="7" t="s">
        <v>33</v>
      </c>
      <c r="O2088" s="7" t="s">
        <v>33</v>
      </c>
      <c r="P2088" s="7" t="s">
        <v>33</v>
      </c>
      <c r="Q2088" s="7" t="s">
        <v>33</v>
      </c>
      <c r="R2088" s="7" t="s">
        <v>33</v>
      </c>
      <c r="S2088" s="12" t="s">
        <v>3225</v>
      </c>
      <c r="T2088" s="8">
        <v>13885495.369409492</v>
      </c>
      <c r="U2088" s="8">
        <v>15954667</v>
      </c>
      <c r="V2088" s="8">
        <v>6750000</v>
      </c>
      <c r="W2088" s="8">
        <v>9996020</v>
      </c>
      <c r="X2088" s="8">
        <v>4165073.0595560241</v>
      </c>
      <c r="Y2088" s="8">
        <v>7174100</v>
      </c>
      <c r="Z2088" s="8">
        <v>9129509.6491228081</v>
      </c>
      <c r="AA2088" s="8">
        <v>44895676.216456957</v>
      </c>
      <c r="AB2088" s="8">
        <v>1595466</v>
      </c>
      <c r="AC2088" s="8">
        <v>6345000</v>
      </c>
      <c r="AD2088" s="8">
        <v>473728</v>
      </c>
      <c r="AE2088" s="8">
        <v>364583.33333333337</v>
      </c>
      <c r="AF2088" s="8">
        <v>0</v>
      </c>
      <c r="AG2088" s="8">
        <v>1126575.0877192984</v>
      </c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9" t="s">
        <v>4523</v>
      </c>
      <c r="BE2088" s="8"/>
      <c r="BF2088" s="8"/>
      <c r="BG2088" s="8">
        <f>IF($BE2088=1,T2087,0)</f>
        <v>0</v>
      </c>
      <c r="BH2088" s="8">
        <f>IF($BE2088=1,U2087,0)</f>
        <v>0</v>
      </c>
      <c r="BI2088" s="8">
        <f>IF($BE2088=1,V2087,0)</f>
        <v>0</v>
      </c>
      <c r="BJ2088" s="8">
        <f>IF($BE2088=1,W2087,0)</f>
        <v>0</v>
      </c>
      <c r="BK2088" s="8">
        <f>IF($BE2088=1,X2087,0)</f>
        <v>0</v>
      </c>
      <c r="BL2088" s="8">
        <f>IF($BE2088=1,Y2087,0)</f>
        <v>0</v>
      </c>
      <c r="BM2088" s="8">
        <f>IF($BE2088=1,Z2087,0)</f>
        <v>0</v>
      </c>
    </row>
    <row r="2089" spans="1:65" s="7" customFormat="1" ht="15.75" customHeight="1" x14ac:dyDescent="0.15">
      <c r="A2089" s="7" t="s">
        <v>4526</v>
      </c>
      <c r="B2089" s="7" t="s">
        <v>3223</v>
      </c>
      <c r="C2089" s="7" t="s">
        <v>4443</v>
      </c>
      <c r="D2089" s="7" t="s">
        <v>37</v>
      </c>
      <c r="E2089" s="7" t="s">
        <v>1968</v>
      </c>
      <c r="F2089" s="7" t="s">
        <v>2041</v>
      </c>
      <c r="G2089" s="7" t="s">
        <v>3026</v>
      </c>
      <c r="H2089" s="7" t="s">
        <v>4444</v>
      </c>
      <c r="I2089" s="7" t="s">
        <v>33</v>
      </c>
      <c r="J2089" s="7" t="s">
        <v>33</v>
      </c>
      <c r="K2089" s="7" t="s">
        <v>33</v>
      </c>
      <c r="L2089" s="7" t="s">
        <v>33</v>
      </c>
      <c r="M2089" s="7" t="s">
        <v>33</v>
      </c>
      <c r="N2089" s="7" t="s">
        <v>33</v>
      </c>
      <c r="O2089" s="7" t="s">
        <v>33</v>
      </c>
      <c r="P2089" s="7" t="s">
        <v>33</v>
      </c>
      <c r="Q2089" s="7" t="s">
        <v>33</v>
      </c>
      <c r="R2089" s="7" t="s">
        <v>33</v>
      </c>
      <c r="S2089" s="12" t="s">
        <v>3225</v>
      </c>
      <c r="T2089" s="8">
        <v>10580085.338765198</v>
      </c>
      <c r="U2089" s="8">
        <v>14530897</v>
      </c>
      <c r="V2089" s="8">
        <v>5485000</v>
      </c>
      <c r="W2089" s="8">
        <v>7333064</v>
      </c>
      <c r="X2089" s="8">
        <v>4464583.333333333</v>
      </c>
      <c r="Y2089" s="8">
        <v>4652400</v>
      </c>
      <c r="Z2089" s="8">
        <v>10006578.88888889</v>
      </c>
      <c r="AA2089" s="8">
        <v>3791949.9587958809</v>
      </c>
      <c r="AB2089" s="8">
        <v>1453089</v>
      </c>
      <c r="AC2089" s="8">
        <v>4598000</v>
      </c>
      <c r="AD2089" s="8">
        <v>499033</v>
      </c>
      <c r="AE2089" s="8">
        <v>364583.33333333337</v>
      </c>
      <c r="AF2089" s="8">
        <v>0</v>
      </c>
      <c r="AG2089" s="8">
        <v>1229876.7777777778</v>
      </c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9" t="s">
        <v>4525</v>
      </c>
      <c r="BE2089" s="8"/>
      <c r="BF2089" s="8"/>
      <c r="BG2089" s="8">
        <f>IF($BE2089=1,T2088,0)</f>
        <v>0</v>
      </c>
      <c r="BH2089" s="8">
        <f>IF($BE2089=1,U2088,0)</f>
        <v>0</v>
      </c>
      <c r="BI2089" s="8">
        <f>IF($BE2089=1,V2088,0)</f>
        <v>0</v>
      </c>
      <c r="BJ2089" s="8">
        <f>IF($BE2089=1,W2088,0)</f>
        <v>0</v>
      </c>
      <c r="BK2089" s="8">
        <f>IF($BE2089=1,X2088,0)</f>
        <v>0</v>
      </c>
      <c r="BL2089" s="8">
        <f>IF($BE2089=1,Y2088,0)</f>
        <v>0</v>
      </c>
      <c r="BM2089" s="8">
        <f>IF($BE2089=1,Z2088,0)</f>
        <v>0</v>
      </c>
    </row>
    <row r="2090" spans="1:65" s="7" customFormat="1" ht="15.75" customHeight="1" x14ac:dyDescent="0.15">
      <c r="A2090" s="7" t="s">
        <v>4528</v>
      </c>
      <c r="B2090" s="7" t="s">
        <v>3223</v>
      </c>
      <c r="C2090" s="7" t="s">
        <v>4443</v>
      </c>
      <c r="D2090" s="7" t="s">
        <v>37</v>
      </c>
      <c r="E2090" s="7" t="s">
        <v>1968</v>
      </c>
      <c r="F2090" s="7" t="s">
        <v>2233</v>
      </c>
      <c r="G2090" s="7" t="s">
        <v>3023</v>
      </c>
      <c r="H2090" s="7" t="s">
        <v>4444</v>
      </c>
      <c r="I2090" s="7" t="s">
        <v>33</v>
      </c>
      <c r="J2090" s="7" t="s">
        <v>33</v>
      </c>
      <c r="K2090" s="7" t="s">
        <v>33</v>
      </c>
      <c r="L2090" s="7" t="s">
        <v>33</v>
      </c>
      <c r="M2090" s="7" t="s">
        <v>33</v>
      </c>
      <c r="N2090" s="7" t="s">
        <v>33</v>
      </c>
      <c r="O2090" s="7" t="s">
        <v>33</v>
      </c>
      <c r="P2090" s="7" t="s">
        <v>33</v>
      </c>
      <c r="Q2090" s="7" t="s">
        <v>33</v>
      </c>
      <c r="R2090" s="7" t="s">
        <v>33</v>
      </c>
      <c r="S2090" s="12" t="s">
        <v>3225</v>
      </c>
      <c r="T2090" s="8">
        <v>4254950.3694094922</v>
      </c>
      <c r="U2090" s="8">
        <v>9431356</v>
      </c>
      <c r="V2090" s="8">
        <v>2550000</v>
      </c>
      <c r="W2090" s="8">
        <v>4547263</v>
      </c>
      <c r="X2090" s="8">
        <v>3067289.7262226902</v>
      </c>
      <c r="Y2090" s="8">
        <v>3427000</v>
      </c>
      <c r="Z2090" s="8">
        <v>2664401.3157894737</v>
      </c>
      <c r="AA2090" s="8">
        <v>24294340.216456953</v>
      </c>
      <c r="AB2090" s="8">
        <v>943135</v>
      </c>
      <c r="AC2090" s="8">
        <v>1326000</v>
      </c>
      <c r="AD2090" s="8">
        <v>473728</v>
      </c>
      <c r="AE2090" s="8">
        <v>364583.33333333337</v>
      </c>
      <c r="AF2090" s="8">
        <v>0</v>
      </c>
      <c r="AG2090" s="8">
        <v>1060719.8245614036</v>
      </c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9" t="s">
        <v>4527</v>
      </c>
      <c r="BE2090" s="8"/>
      <c r="BF2090" s="8"/>
      <c r="BG2090" s="8">
        <f>IF($BE2090=1,T2089,0)</f>
        <v>0</v>
      </c>
      <c r="BH2090" s="8">
        <f>IF($BE2090=1,U2089,0)</f>
        <v>0</v>
      </c>
      <c r="BI2090" s="8">
        <f>IF($BE2090=1,V2089,0)</f>
        <v>0</v>
      </c>
      <c r="BJ2090" s="8">
        <f>IF($BE2090=1,W2089,0)</f>
        <v>0</v>
      </c>
      <c r="BK2090" s="8">
        <f>IF($BE2090=1,X2089,0)</f>
        <v>0</v>
      </c>
      <c r="BL2090" s="8">
        <f>IF($BE2090=1,Y2089,0)</f>
        <v>0</v>
      </c>
      <c r="BM2090" s="8">
        <f>IF($BE2090=1,Z2089,0)</f>
        <v>0</v>
      </c>
    </row>
    <row r="2091" spans="1:65" s="7" customFormat="1" ht="15.75" customHeight="1" x14ac:dyDescent="0.15">
      <c r="A2091" s="7" t="s">
        <v>4530</v>
      </c>
      <c r="B2091" s="7" t="s">
        <v>3223</v>
      </c>
      <c r="C2091" s="7" t="s">
        <v>4443</v>
      </c>
      <c r="D2091" s="7" t="s">
        <v>37</v>
      </c>
      <c r="E2091" s="7" t="s">
        <v>1968</v>
      </c>
      <c r="F2091" s="7" t="s">
        <v>2233</v>
      </c>
      <c r="G2091" s="7" t="s">
        <v>3026</v>
      </c>
      <c r="H2091" s="7" t="s">
        <v>4444</v>
      </c>
      <c r="I2091" s="7" t="s">
        <v>33</v>
      </c>
      <c r="J2091" s="7" t="s">
        <v>33</v>
      </c>
      <c r="K2091" s="7" t="s">
        <v>33</v>
      </c>
      <c r="L2091" s="7" t="s">
        <v>33</v>
      </c>
      <c r="M2091" s="7" t="s">
        <v>33</v>
      </c>
      <c r="N2091" s="7" t="s">
        <v>33</v>
      </c>
      <c r="O2091" s="7" t="s">
        <v>33</v>
      </c>
      <c r="P2091" s="7" t="s">
        <v>33</v>
      </c>
      <c r="Q2091" s="7" t="s">
        <v>33</v>
      </c>
      <c r="R2091" s="7" t="s">
        <v>33</v>
      </c>
      <c r="S2091" s="12" t="s">
        <v>3225</v>
      </c>
      <c r="T2091" s="8">
        <v>4742235.8554302137</v>
      </c>
      <c r="U2091" s="8">
        <v>8474468</v>
      </c>
      <c r="V2091" s="8">
        <v>1481000</v>
      </c>
      <c r="W2091" s="8">
        <v>2775234</v>
      </c>
      <c r="X2091" s="8">
        <v>1814583.3333333335</v>
      </c>
      <c r="Y2091" s="8">
        <v>1824750</v>
      </c>
      <c r="Z2091" s="8">
        <v>2384770</v>
      </c>
      <c r="AA2091" s="8">
        <v>2332487.5879621347</v>
      </c>
      <c r="AB2091" s="8">
        <v>847446</v>
      </c>
      <c r="AC2091" s="8">
        <v>782000</v>
      </c>
      <c r="AD2091" s="8">
        <v>373500</v>
      </c>
      <c r="AE2091" s="8">
        <v>364583.33333333337</v>
      </c>
      <c r="AF2091" s="8">
        <v>0</v>
      </c>
      <c r="AG2091" s="8">
        <v>1229876.7777777778</v>
      </c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9" t="s">
        <v>4529</v>
      </c>
      <c r="BE2091" s="8"/>
      <c r="BF2091" s="8"/>
      <c r="BG2091" s="8">
        <f>IF($BE2091=1,T2090,0)</f>
        <v>0</v>
      </c>
      <c r="BH2091" s="8">
        <f>IF($BE2091=1,U2090,0)</f>
        <v>0</v>
      </c>
      <c r="BI2091" s="8">
        <f>IF($BE2091=1,V2090,0)</f>
        <v>0</v>
      </c>
      <c r="BJ2091" s="8">
        <f>IF($BE2091=1,W2090,0)</f>
        <v>0</v>
      </c>
      <c r="BK2091" s="8">
        <f>IF($BE2091=1,X2090,0)</f>
        <v>0</v>
      </c>
      <c r="BL2091" s="8">
        <f>IF($BE2091=1,Y2090,0)</f>
        <v>0</v>
      </c>
      <c r="BM2091" s="8">
        <f>IF($BE2091=1,Z2090,0)</f>
        <v>0</v>
      </c>
    </row>
    <row r="2092" spans="1:65" s="7" customFormat="1" ht="15.75" customHeight="1" x14ac:dyDescent="0.15">
      <c r="A2092" s="7" t="s">
        <v>4532</v>
      </c>
      <c r="B2092" s="7" t="s">
        <v>3223</v>
      </c>
      <c r="C2092" s="7" t="s">
        <v>4443</v>
      </c>
      <c r="D2092" s="7" t="s">
        <v>37</v>
      </c>
      <c r="E2092" s="7" t="s">
        <v>1968</v>
      </c>
      <c r="F2092" s="7" t="s">
        <v>2303</v>
      </c>
      <c r="G2092" s="7" t="s">
        <v>3023</v>
      </c>
      <c r="H2092" s="7" t="s">
        <v>4444</v>
      </c>
      <c r="I2092" s="7" t="s">
        <v>33</v>
      </c>
      <c r="J2092" s="7" t="s">
        <v>33</v>
      </c>
      <c r="K2092" s="7" t="s">
        <v>33</v>
      </c>
      <c r="L2092" s="7" t="s">
        <v>33</v>
      </c>
      <c r="M2092" s="7" t="s">
        <v>33</v>
      </c>
      <c r="N2092" s="7" t="s">
        <v>33</v>
      </c>
      <c r="O2092" s="7" t="s">
        <v>33</v>
      </c>
      <c r="P2092" s="7" t="s">
        <v>33</v>
      </c>
      <c r="Q2092" s="7" t="s">
        <v>33</v>
      </c>
      <c r="R2092" s="7" t="s">
        <v>33</v>
      </c>
      <c r="S2092" s="12" t="s">
        <v>3225</v>
      </c>
      <c r="T2092" s="8">
        <v>6447123.3694094922</v>
      </c>
      <c r="U2092" s="8">
        <v>9888720</v>
      </c>
      <c r="V2092" s="8">
        <v>2950000</v>
      </c>
      <c r="W2092" s="8">
        <v>5542917</v>
      </c>
      <c r="X2092" s="8">
        <v>3525873.0595560241</v>
      </c>
      <c r="Y2092" s="8">
        <v>5068700</v>
      </c>
      <c r="Z2092" s="8">
        <v>4787151.7543859649</v>
      </c>
      <c r="AA2092" s="8">
        <v>14275385.216456953</v>
      </c>
      <c r="AB2092" s="8">
        <v>988872</v>
      </c>
      <c r="AC2092" s="8">
        <v>2035000</v>
      </c>
      <c r="AD2092" s="8">
        <v>473728</v>
      </c>
      <c r="AE2092" s="8">
        <v>364583.33333333337</v>
      </c>
      <c r="AF2092" s="8">
        <v>0</v>
      </c>
      <c r="AG2092" s="8">
        <v>1060719.8245614036</v>
      </c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9" t="s">
        <v>4531</v>
      </c>
      <c r="BE2092" s="8"/>
      <c r="BF2092" s="8"/>
      <c r="BG2092" s="8">
        <f>IF($BE2092=1,T2091,0)</f>
        <v>0</v>
      </c>
      <c r="BH2092" s="8">
        <f>IF($BE2092=1,U2091,0)</f>
        <v>0</v>
      </c>
      <c r="BI2092" s="8">
        <f>IF($BE2092=1,V2091,0)</f>
        <v>0</v>
      </c>
      <c r="BJ2092" s="8">
        <f>IF($BE2092=1,W2091,0)</f>
        <v>0</v>
      </c>
      <c r="BK2092" s="8">
        <f>IF($BE2092=1,X2091,0)</f>
        <v>0</v>
      </c>
      <c r="BL2092" s="8">
        <f>IF($BE2092=1,Y2091,0)</f>
        <v>0</v>
      </c>
      <c r="BM2092" s="8">
        <f>IF($BE2092=1,Z2091,0)</f>
        <v>0</v>
      </c>
    </row>
    <row r="2093" spans="1:65" s="7" customFormat="1" ht="15.75" customHeight="1" x14ac:dyDescent="0.15">
      <c r="A2093" s="7" t="s">
        <v>4534</v>
      </c>
      <c r="B2093" s="7" t="s">
        <v>3223</v>
      </c>
      <c r="C2093" s="7" t="s">
        <v>4443</v>
      </c>
      <c r="D2093" s="7" t="s">
        <v>37</v>
      </c>
      <c r="E2093" s="7" t="s">
        <v>1968</v>
      </c>
      <c r="F2093" s="7" t="s">
        <v>2303</v>
      </c>
      <c r="G2093" s="7" t="s">
        <v>3026</v>
      </c>
      <c r="H2093" s="7" t="s">
        <v>4444</v>
      </c>
      <c r="I2093" s="7" t="s">
        <v>33</v>
      </c>
      <c r="J2093" s="7" t="s">
        <v>33</v>
      </c>
      <c r="K2093" s="7" t="s">
        <v>33</v>
      </c>
      <c r="L2093" s="7" t="s">
        <v>33</v>
      </c>
      <c r="M2093" s="7" t="s">
        <v>33</v>
      </c>
      <c r="N2093" s="7" t="s">
        <v>33</v>
      </c>
      <c r="O2093" s="7" t="s">
        <v>33</v>
      </c>
      <c r="P2093" s="7" t="s">
        <v>33</v>
      </c>
      <c r="Q2093" s="7" t="s">
        <v>33</v>
      </c>
      <c r="R2093" s="7" t="s">
        <v>33</v>
      </c>
      <c r="S2093" s="12" t="s">
        <v>3225</v>
      </c>
      <c r="T2093" s="8">
        <v>6947895.9349668976</v>
      </c>
      <c r="U2093" s="8">
        <v>8746577</v>
      </c>
      <c r="V2093" s="8">
        <v>2681000</v>
      </c>
      <c r="W2093" s="8">
        <v>4165904</v>
      </c>
      <c r="X2093" s="8">
        <v>2604583.3333333335</v>
      </c>
      <c r="Y2093" s="8">
        <v>2650050</v>
      </c>
      <c r="Z2093" s="8">
        <v>4754234.444444444</v>
      </c>
      <c r="AA2093" s="8">
        <v>2883902.6078463057</v>
      </c>
      <c r="AB2093" s="8">
        <v>874657</v>
      </c>
      <c r="AC2093" s="8">
        <v>1926000</v>
      </c>
      <c r="AD2093" s="8">
        <v>473050</v>
      </c>
      <c r="AE2093" s="8">
        <v>364583.33333333337</v>
      </c>
      <c r="AF2093" s="8">
        <v>0</v>
      </c>
      <c r="AG2093" s="8">
        <v>1229876.7777777778</v>
      </c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9" t="s">
        <v>4533</v>
      </c>
      <c r="BE2093" s="8"/>
      <c r="BF2093" s="8"/>
      <c r="BG2093" s="8">
        <f>IF($BE2093=1,T2092,0)</f>
        <v>0</v>
      </c>
      <c r="BH2093" s="8">
        <f>IF($BE2093=1,U2092,0)</f>
        <v>0</v>
      </c>
      <c r="BI2093" s="8">
        <f>IF($BE2093=1,V2092,0)</f>
        <v>0</v>
      </c>
      <c r="BJ2093" s="8">
        <f>IF($BE2093=1,W2092,0)</f>
        <v>0</v>
      </c>
      <c r="BK2093" s="8">
        <f>IF($BE2093=1,X2092,0)</f>
        <v>0</v>
      </c>
      <c r="BL2093" s="8">
        <f>IF($BE2093=1,Y2092,0)</f>
        <v>0</v>
      </c>
      <c r="BM2093" s="8">
        <f>IF($BE2093=1,Z2092,0)</f>
        <v>0</v>
      </c>
    </row>
    <row r="2094" spans="1:65" s="7" customFormat="1" ht="15.75" customHeight="1" x14ac:dyDescent="0.15">
      <c r="A2094" s="7" t="s">
        <v>4536</v>
      </c>
      <c r="B2094" s="7" t="s">
        <v>3223</v>
      </c>
      <c r="C2094" s="7" t="s">
        <v>4443</v>
      </c>
      <c r="D2094" s="7" t="s">
        <v>37</v>
      </c>
      <c r="E2094" s="7" t="s">
        <v>1968</v>
      </c>
      <c r="F2094" s="7" t="s">
        <v>2496</v>
      </c>
      <c r="G2094" s="7" t="s">
        <v>3023</v>
      </c>
      <c r="H2094" s="7" t="s">
        <v>4444</v>
      </c>
      <c r="I2094" s="7" t="s">
        <v>33</v>
      </c>
      <c r="J2094" s="7" t="s">
        <v>33</v>
      </c>
      <c r="K2094" s="7" t="s">
        <v>33</v>
      </c>
      <c r="L2094" s="7" t="s">
        <v>33</v>
      </c>
      <c r="M2094" s="7" t="s">
        <v>33</v>
      </c>
      <c r="N2094" s="7" t="s">
        <v>33</v>
      </c>
      <c r="O2094" s="7" t="s">
        <v>33</v>
      </c>
      <c r="P2094" s="7" t="s">
        <v>33</v>
      </c>
      <c r="Q2094" s="7" t="s">
        <v>33</v>
      </c>
      <c r="R2094" s="7" t="s">
        <v>33</v>
      </c>
      <c r="S2094" s="12" t="s">
        <v>3225</v>
      </c>
      <c r="T2094" s="8">
        <v>12378839.369409492</v>
      </c>
      <c r="U2094" s="8">
        <v>10429987</v>
      </c>
      <c r="V2094" s="8">
        <v>5050000</v>
      </c>
      <c r="W2094" s="8">
        <v>6607835</v>
      </c>
      <c r="X2094" s="8">
        <v>4200573.0595560241</v>
      </c>
      <c r="Y2094" s="8">
        <v>6398600</v>
      </c>
      <c r="Z2094" s="8">
        <v>7041301.9298245627</v>
      </c>
      <c r="AA2094" s="8">
        <v>12629247.216456953</v>
      </c>
      <c r="AB2094" s="8">
        <v>1042998</v>
      </c>
      <c r="AC2094" s="8">
        <v>4242000</v>
      </c>
      <c r="AD2094" s="8">
        <v>473728</v>
      </c>
      <c r="AE2094" s="8">
        <v>364583.33333333337</v>
      </c>
      <c r="AF2094" s="8">
        <v>0</v>
      </c>
      <c r="AG2094" s="8">
        <v>1060719.8245614036</v>
      </c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9" t="s">
        <v>4535</v>
      </c>
      <c r="BE2094" s="8"/>
      <c r="BF2094" s="8"/>
      <c r="BG2094" s="8">
        <f>IF($BE2094=1,T2093,0)</f>
        <v>0</v>
      </c>
      <c r="BH2094" s="8">
        <f>IF($BE2094=1,U2093,0)</f>
        <v>0</v>
      </c>
      <c r="BI2094" s="8">
        <f>IF($BE2094=1,V2093,0)</f>
        <v>0</v>
      </c>
      <c r="BJ2094" s="8">
        <f>IF($BE2094=1,W2093,0)</f>
        <v>0</v>
      </c>
      <c r="BK2094" s="8">
        <f>IF($BE2094=1,X2093,0)</f>
        <v>0</v>
      </c>
      <c r="BL2094" s="8">
        <f>IF($BE2094=1,Y2093,0)</f>
        <v>0</v>
      </c>
      <c r="BM2094" s="8">
        <f>IF($BE2094=1,Z2093,0)</f>
        <v>0</v>
      </c>
    </row>
    <row r="2095" spans="1:65" s="7" customFormat="1" ht="15.75" customHeight="1" x14ac:dyDescent="0.15">
      <c r="A2095" s="7" t="s">
        <v>4538</v>
      </c>
      <c r="B2095" s="7" t="s">
        <v>3223</v>
      </c>
      <c r="C2095" s="7" t="s">
        <v>4443</v>
      </c>
      <c r="D2095" s="7" t="s">
        <v>37</v>
      </c>
      <c r="E2095" s="7" t="s">
        <v>1968</v>
      </c>
      <c r="F2095" s="7" t="s">
        <v>2496</v>
      </c>
      <c r="G2095" s="7" t="s">
        <v>3026</v>
      </c>
      <c r="H2095" s="7" t="s">
        <v>4444</v>
      </c>
      <c r="I2095" s="7" t="s">
        <v>33</v>
      </c>
      <c r="J2095" s="7" t="s">
        <v>33</v>
      </c>
      <c r="K2095" s="7" t="s">
        <v>33</v>
      </c>
      <c r="L2095" s="7" t="s">
        <v>33</v>
      </c>
      <c r="M2095" s="7" t="s">
        <v>33</v>
      </c>
      <c r="N2095" s="7" t="s">
        <v>33</v>
      </c>
      <c r="O2095" s="7" t="s">
        <v>33</v>
      </c>
      <c r="P2095" s="7" t="s">
        <v>33</v>
      </c>
      <c r="Q2095" s="7" t="s">
        <v>33</v>
      </c>
      <c r="R2095" s="7" t="s">
        <v>33</v>
      </c>
      <c r="S2095" s="12" t="s">
        <v>3225</v>
      </c>
      <c r="T2095" s="8">
        <v>9248463.3260018192</v>
      </c>
      <c r="U2095" s="8">
        <v>9139934</v>
      </c>
      <c r="V2095" s="8">
        <v>4251000</v>
      </c>
      <c r="W2095" s="8">
        <v>5722289</v>
      </c>
      <c r="X2095" s="8">
        <v>3639583.3333333335</v>
      </c>
      <c r="Y2095" s="8">
        <v>3721050</v>
      </c>
      <c r="Z2095" s="8">
        <v>7601834.444444445</v>
      </c>
      <c r="AA2095" s="8">
        <v>3459044.4556050361</v>
      </c>
      <c r="AB2095" s="8">
        <v>913993</v>
      </c>
      <c r="AC2095" s="8">
        <v>3422000</v>
      </c>
      <c r="AD2095" s="8">
        <v>473728</v>
      </c>
      <c r="AE2095" s="8">
        <v>364583.33333333337</v>
      </c>
      <c r="AF2095" s="8">
        <v>0</v>
      </c>
      <c r="AG2095" s="8">
        <v>1229876.7777777778</v>
      </c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9" t="s">
        <v>4537</v>
      </c>
      <c r="BE2095" s="8"/>
      <c r="BF2095" s="8"/>
      <c r="BG2095" s="8">
        <f>IF($BE2095=1,T2094,0)</f>
        <v>0</v>
      </c>
      <c r="BH2095" s="8">
        <f>IF($BE2095=1,U2094,0)</f>
        <v>0</v>
      </c>
      <c r="BI2095" s="8">
        <f>IF($BE2095=1,V2094,0)</f>
        <v>0</v>
      </c>
      <c r="BJ2095" s="8">
        <f>IF($BE2095=1,W2094,0)</f>
        <v>0</v>
      </c>
      <c r="BK2095" s="8">
        <f>IF($BE2095=1,X2094,0)</f>
        <v>0</v>
      </c>
      <c r="BL2095" s="8">
        <f>IF($BE2095=1,Y2094,0)</f>
        <v>0</v>
      </c>
      <c r="BM2095" s="8">
        <f>IF($BE2095=1,Z2094,0)</f>
        <v>0</v>
      </c>
    </row>
    <row r="2096" spans="1:65" s="7" customFormat="1" ht="15.75" customHeight="1" x14ac:dyDescent="0.15">
      <c r="A2096" s="7" t="s">
        <v>4540</v>
      </c>
      <c r="B2096" s="7" t="s">
        <v>3223</v>
      </c>
      <c r="C2096" s="7" t="s">
        <v>4443</v>
      </c>
      <c r="D2096" s="7" t="s">
        <v>37</v>
      </c>
      <c r="E2096" s="7" t="s">
        <v>1968</v>
      </c>
      <c r="F2096" s="7" t="s">
        <v>2761</v>
      </c>
      <c r="G2096" s="7" t="s">
        <v>3023</v>
      </c>
      <c r="H2096" s="7" t="s">
        <v>4444</v>
      </c>
      <c r="I2096" s="7" t="s">
        <v>33</v>
      </c>
      <c r="J2096" s="7" t="s">
        <v>33</v>
      </c>
      <c r="K2096" s="7" t="s">
        <v>33</v>
      </c>
      <c r="L2096" s="7" t="s">
        <v>33</v>
      </c>
      <c r="M2096" s="7" t="s">
        <v>33</v>
      </c>
      <c r="N2096" s="7" t="s">
        <v>33</v>
      </c>
      <c r="O2096" s="7" t="s">
        <v>33</v>
      </c>
      <c r="P2096" s="7" t="s">
        <v>33</v>
      </c>
      <c r="Q2096" s="7" t="s">
        <v>33</v>
      </c>
      <c r="R2096" s="7" t="s">
        <v>33</v>
      </c>
      <c r="S2096" s="12" t="s">
        <v>3225</v>
      </c>
      <c r="T2096" s="8">
        <v>14989039.369409492</v>
      </c>
      <c r="U2096" s="8">
        <v>16898197</v>
      </c>
      <c r="V2096" s="8">
        <v>9160000</v>
      </c>
      <c r="W2096" s="8">
        <v>21095933</v>
      </c>
      <c r="X2096" s="8">
        <v>4724334.1706671352</v>
      </c>
      <c r="Y2096" s="8">
        <v>8784500</v>
      </c>
      <c r="Z2096" s="8">
        <v>10566466.491228068</v>
      </c>
      <c r="AA2096" s="8">
        <v>50264639.216456957</v>
      </c>
      <c r="AB2096" s="8">
        <v>1689819</v>
      </c>
      <c r="AC2096" s="8">
        <v>7602000</v>
      </c>
      <c r="AD2096" s="8">
        <v>473728</v>
      </c>
      <c r="AE2096" s="8">
        <v>364583.33333333337</v>
      </c>
      <c r="AF2096" s="8">
        <v>0</v>
      </c>
      <c r="AG2096" s="8">
        <v>1126575.0877192984</v>
      </c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9" t="s">
        <v>4539</v>
      </c>
      <c r="BE2096" s="8"/>
      <c r="BF2096" s="8"/>
      <c r="BG2096" s="8">
        <f>IF($BE2096=1,T2095,0)</f>
        <v>0</v>
      </c>
      <c r="BH2096" s="8">
        <f>IF($BE2096=1,U2095,0)</f>
        <v>0</v>
      </c>
      <c r="BI2096" s="8">
        <f>IF($BE2096=1,V2095,0)</f>
        <v>0</v>
      </c>
      <c r="BJ2096" s="8">
        <f>IF($BE2096=1,W2095,0)</f>
        <v>0</v>
      </c>
      <c r="BK2096" s="8">
        <f>IF($BE2096=1,X2095,0)</f>
        <v>0</v>
      </c>
      <c r="BL2096" s="8">
        <f>IF($BE2096=1,Y2095,0)</f>
        <v>0</v>
      </c>
      <c r="BM2096" s="8">
        <f>IF($BE2096=1,Z2095,0)</f>
        <v>0</v>
      </c>
    </row>
    <row r="2097" spans="1:65" s="7" customFormat="1" ht="15.75" customHeight="1" x14ac:dyDescent="0.15">
      <c r="A2097" s="7" t="s">
        <v>4542</v>
      </c>
      <c r="B2097" s="7" t="s">
        <v>3223</v>
      </c>
      <c r="C2097" s="7" t="s">
        <v>4443</v>
      </c>
      <c r="D2097" s="7" t="s">
        <v>37</v>
      </c>
      <c r="E2097" s="7" t="s">
        <v>1968</v>
      </c>
      <c r="F2097" s="7" t="s">
        <v>2761</v>
      </c>
      <c r="G2097" s="7" t="s">
        <v>3026</v>
      </c>
      <c r="H2097" s="7" t="s">
        <v>4444</v>
      </c>
      <c r="I2097" s="7" t="s">
        <v>33</v>
      </c>
      <c r="J2097" s="7" t="s">
        <v>33</v>
      </c>
      <c r="K2097" s="7" t="s">
        <v>33</v>
      </c>
      <c r="L2097" s="7" t="s">
        <v>33</v>
      </c>
      <c r="M2097" s="7" t="s">
        <v>33</v>
      </c>
      <c r="N2097" s="7" t="s">
        <v>33</v>
      </c>
      <c r="O2097" s="7" t="s">
        <v>33</v>
      </c>
      <c r="P2097" s="7" t="s">
        <v>33</v>
      </c>
      <c r="Q2097" s="7" t="s">
        <v>33</v>
      </c>
      <c r="R2097" s="7" t="s">
        <v>33</v>
      </c>
      <c r="S2097" s="12" t="s">
        <v>3225</v>
      </c>
      <c r="T2097" s="8">
        <v>13499914.366051773</v>
      </c>
      <c r="U2097" s="8">
        <v>15339404</v>
      </c>
      <c r="V2097" s="8">
        <v>7071000</v>
      </c>
      <c r="W2097" s="8">
        <v>9034783</v>
      </c>
      <c r="X2097" s="8">
        <v>5499583.333333333</v>
      </c>
      <c r="Y2097" s="8">
        <v>5738100</v>
      </c>
      <c r="Z2097" s="8">
        <v>12866778.888888888</v>
      </c>
      <c r="AA2097" s="8">
        <v>4521907.2156175245</v>
      </c>
      <c r="AB2097" s="8">
        <v>1533940</v>
      </c>
      <c r="AC2097" s="8">
        <v>6108000</v>
      </c>
      <c r="AD2097" s="8">
        <v>517709</v>
      </c>
      <c r="AE2097" s="8">
        <v>364583.33333333337</v>
      </c>
      <c r="AF2097" s="8">
        <v>0</v>
      </c>
      <c r="AG2097" s="8">
        <v>1229876.7777777778</v>
      </c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9" t="s">
        <v>4541</v>
      </c>
      <c r="BE2097" s="8"/>
      <c r="BF2097" s="8"/>
      <c r="BG2097" s="8">
        <f>IF($BE2097=1,T2096,0)</f>
        <v>0</v>
      </c>
      <c r="BH2097" s="8">
        <f>IF($BE2097=1,U2096,0)</f>
        <v>0</v>
      </c>
      <c r="BI2097" s="8">
        <f>IF($BE2097=1,V2096,0)</f>
        <v>0</v>
      </c>
      <c r="BJ2097" s="8">
        <f>IF($BE2097=1,W2096,0)</f>
        <v>0</v>
      </c>
      <c r="BK2097" s="8">
        <f>IF($BE2097=1,X2096,0)</f>
        <v>0</v>
      </c>
      <c r="BL2097" s="8">
        <f>IF($BE2097=1,Y2096,0)</f>
        <v>0</v>
      </c>
      <c r="BM2097" s="8">
        <f>IF($BE2097=1,Z2096,0)</f>
        <v>0</v>
      </c>
    </row>
    <row r="2098" spans="1:65" s="7" customFormat="1" ht="15.75" customHeight="1" x14ac:dyDescent="0.15">
      <c r="A2098" s="7" t="s">
        <v>4544</v>
      </c>
      <c r="B2098" s="7" t="s">
        <v>3223</v>
      </c>
      <c r="C2098" s="7" t="s">
        <v>4545</v>
      </c>
      <c r="D2098" s="7" t="s">
        <v>32</v>
      </c>
      <c r="E2098" s="7" t="s">
        <v>271</v>
      </c>
      <c r="F2098" s="7" t="s">
        <v>2041</v>
      </c>
      <c r="G2098" s="7" t="s">
        <v>3023</v>
      </c>
      <c r="H2098" s="7" t="s">
        <v>4546</v>
      </c>
      <c r="I2098" s="7" t="s">
        <v>33</v>
      </c>
      <c r="J2098" s="7" t="s">
        <v>33</v>
      </c>
      <c r="K2098" s="7" t="s">
        <v>33</v>
      </c>
      <c r="L2098" s="7" t="s">
        <v>33</v>
      </c>
      <c r="M2098" s="7" t="s">
        <v>33</v>
      </c>
      <c r="N2098" s="7" t="s">
        <v>33</v>
      </c>
      <c r="O2098" s="7" t="s">
        <v>33</v>
      </c>
      <c r="P2098" s="7" t="s">
        <v>33</v>
      </c>
      <c r="Q2098" s="7" t="s">
        <v>33</v>
      </c>
      <c r="R2098" s="7" t="s">
        <v>33</v>
      </c>
      <c r="S2098" s="12" t="s">
        <v>3225</v>
      </c>
      <c r="T2098" s="8">
        <v>6245618.9213005938</v>
      </c>
      <c r="U2098" s="8">
        <v>19735191</v>
      </c>
      <c r="V2098" s="8">
        <v>8764000</v>
      </c>
      <c r="W2098" s="8">
        <v>18087329</v>
      </c>
      <c r="X2098" s="8">
        <v>5014441.3928893572</v>
      </c>
      <c r="Y2098" s="8">
        <v>35115365</v>
      </c>
      <c r="Z2098" s="8">
        <v>59636892.807017542</v>
      </c>
      <c r="AA2098" s="8">
        <v>6245618.9213005938</v>
      </c>
      <c r="AB2098" s="8">
        <v>1973519</v>
      </c>
      <c r="AC2098" s="8">
        <v>7011000</v>
      </c>
      <c r="AD2098" s="8">
        <v>703778</v>
      </c>
      <c r="AE2098" s="8">
        <v>729166.66666666674</v>
      </c>
      <c r="AF2098" s="8">
        <v>0</v>
      </c>
      <c r="AG2098" s="8">
        <v>4594923.8596491236</v>
      </c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9" t="s">
        <v>4543</v>
      </c>
      <c r="BE2098" s="8"/>
      <c r="BF2098" s="8"/>
      <c r="BG2098" s="8">
        <f>IF($BE2098=1,T2097,0)</f>
        <v>0</v>
      </c>
      <c r="BH2098" s="8">
        <f>IF($BE2098=1,U2097,0)</f>
        <v>0</v>
      </c>
      <c r="BI2098" s="8">
        <f>IF($BE2098=1,V2097,0)</f>
        <v>0</v>
      </c>
      <c r="BJ2098" s="8">
        <f>IF($BE2098=1,W2097,0)</f>
        <v>0</v>
      </c>
      <c r="BK2098" s="8">
        <f>IF($BE2098=1,X2097,0)</f>
        <v>0</v>
      </c>
      <c r="BL2098" s="8">
        <f>IF($BE2098=1,Y2097,0)</f>
        <v>0</v>
      </c>
      <c r="BM2098" s="8">
        <f>IF($BE2098=1,Z2097,0)</f>
        <v>0</v>
      </c>
    </row>
    <row r="2099" spans="1:65" s="7" customFormat="1" ht="15.75" customHeight="1" x14ac:dyDescent="0.15">
      <c r="A2099" s="7" t="s">
        <v>4548</v>
      </c>
      <c r="B2099" s="7" t="s">
        <v>3223</v>
      </c>
      <c r="C2099" s="7" t="s">
        <v>4545</v>
      </c>
      <c r="D2099" s="7" t="s">
        <v>32</v>
      </c>
      <c r="E2099" s="7" t="s">
        <v>271</v>
      </c>
      <c r="F2099" s="7" t="s">
        <v>2041</v>
      </c>
      <c r="G2099" s="7" t="s">
        <v>3023</v>
      </c>
      <c r="H2099" s="7" t="s">
        <v>4549</v>
      </c>
      <c r="I2099" s="7" t="s">
        <v>33</v>
      </c>
      <c r="J2099" s="7" t="s">
        <v>33</v>
      </c>
      <c r="K2099" s="7" t="s">
        <v>33</v>
      </c>
      <c r="L2099" s="7" t="s">
        <v>33</v>
      </c>
      <c r="M2099" s="7" t="s">
        <v>33</v>
      </c>
      <c r="N2099" s="7" t="s">
        <v>33</v>
      </c>
      <c r="O2099" s="7" t="s">
        <v>33</v>
      </c>
      <c r="P2099" s="7" t="s">
        <v>33</v>
      </c>
      <c r="Q2099" s="7" t="s">
        <v>33</v>
      </c>
      <c r="R2099" s="7" t="s">
        <v>33</v>
      </c>
      <c r="S2099" s="12" t="s">
        <v>3225</v>
      </c>
      <c r="T2099" s="8">
        <v>6245618.9213005938</v>
      </c>
      <c r="U2099" s="8">
        <v>19735191</v>
      </c>
      <c r="V2099" s="8">
        <v>8764000</v>
      </c>
      <c r="W2099" s="8">
        <v>18087329</v>
      </c>
      <c r="X2099" s="8">
        <v>5014441.3928893572</v>
      </c>
      <c r="Y2099" s="8">
        <v>35115365</v>
      </c>
      <c r="Z2099" s="8">
        <v>59636892.807017542</v>
      </c>
      <c r="AA2099" s="8">
        <v>6245618.9213005938</v>
      </c>
      <c r="AB2099" s="8">
        <v>1973519</v>
      </c>
      <c r="AC2099" s="8">
        <v>7011000</v>
      </c>
      <c r="AD2099" s="8">
        <v>703778</v>
      </c>
      <c r="AE2099" s="8">
        <v>729166.66666666674</v>
      </c>
      <c r="AF2099" s="8">
        <v>0</v>
      </c>
      <c r="AG2099" s="8">
        <v>4594923.8596491236</v>
      </c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9" t="s">
        <v>4547</v>
      </c>
      <c r="BE2099" s="8"/>
      <c r="BF2099" s="8"/>
      <c r="BG2099" s="8">
        <f>IF($BE2099=1,T2098,0)</f>
        <v>0</v>
      </c>
      <c r="BH2099" s="8">
        <f>IF($BE2099=1,U2098,0)</f>
        <v>0</v>
      </c>
      <c r="BI2099" s="8">
        <f>IF($BE2099=1,V2098,0)</f>
        <v>0</v>
      </c>
      <c r="BJ2099" s="8">
        <f>IF($BE2099=1,W2098,0)</f>
        <v>0</v>
      </c>
      <c r="BK2099" s="8">
        <f>IF($BE2099=1,X2098,0)</f>
        <v>0</v>
      </c>
      <c r="BL2099" s="8">
        <f>IF($BE2099=1,Y2098,0)</f>
        <v>0</v>
      </c>
      <c r="BM2099" s="8">
        <f>IF($BE2099=1,Z2098,0)</f>
        <v>0</v>
      </c>
    </row>
    <row r="2100" spans="1:65" s="7" customFormat="1" ht="15.75" customHeight="1" x14ac:dyDescent="0.15">
      <c r="A2100" s="7" t="s">
        <v>4551</v>
      </c>
      <c r="B2100" s="7" t="s">
        <v>3223</v>
      </c>
      <c r="C2100" s="7" t="s">
        <v>4545</v>
      </c>
      <c r="D2100" s="7" t="s">
        <v>32</v>
      </c>
      <c r="E2100" s="7" t="s">
        <v>271</v>
      </c>
      <c r="F2100" s="7" t="s">
        <v>2041</v>
      </c>
      <c r="G2100" s="7" t="s">
        <v>3026</v>
      </c>
      <c r="H2100" s="7" t="s">
        <v>4546</v>
      </c>
      <c r="I2100" s="7" t="s">
        <v>33</v>
      </c>
      <c r="J2100" s="7" t="s">
        <v>33</v>
      </c>
      <c r="K2100" s="7" t="s">
        <v>33</v>
      </c>
      <c r="L2100" s="7" t="s">
        <v>33</v>
      </c>
      <c r="M2100" s="7" t="s">
        <v>33</v>
      </c>
      <c r="N2100" s="7" t="s">
        <v>33</v>
      </c>
      <c r="O2100" s="7" t="s">
        <v>33</v>
      </c>
      <c r="P2100" s="7" t="s">
        <v>33</v>
      </c>
      <c r="Q2100" s="7" t="s">
        <v>33</v>
      </c>
      <c r="R2100" s="7" t="s">
        <v>33</v>
      </c>
      <c r="S2100" s="12" t="s">
        <v>3225</v>
      </c>
      <c r="T2100" s="8">
        <v>40489605.595562533</v>
      </c>
      <c r="U2100" s="8">
        <v>12509327</v>
      </c>
      <c r="V2100" s="8">
        <v>5703000</v>
      </c>
      <c r="W2100" s="8">
        <v>14197844</v>
      </c>
      <c r="X2100" s="8">
        <v>4628736.666666667</v>
      </c>
      <c r="Y2100" s="8">
        <v>21672448</v>
      </c>
      <c r="Z2100" s="8">
        <v>98007173.518518507</v>
      </c>
      <c r="AA2100" s="8">
        <v>40489605.595562533</v>
      </c>
      <c r="AB2100" s="8">
        <v>1250932</v>
      </c>
      <c r="AC2100" s="8">
        <v>5286000</v>
      </c>
      <c r="AD2100" s="8">
        <v>729083</v>
      </c>
      <c r="AE2100" s="8">
        <v>729166.66666666674</v>
      </c>
      <c r="AF2100" s="8">
        <v>0</v>
      </c>
      <c r="AG2100" s="8">
        <v>4663143.2407407407</v>
      </c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9" t="s">
        <v>4550</v>
      </c>
      <c r="BE2100" s="8"/>
      <c r="BF2100" s="8"/>
      <c r="BG2100" s="8">
        <f>IF($BE2100=1,T2099,0)</f>
        <v>0</v>
      </c>
      <c r="BH2100" s="8">
        <f>IF($BE2100=1,U2099,0)</f>
        <v>0</v>
      </c>
      <c r="BI2100" s="8">
        <f>IF($BE2100=1,V2099,0)</f>
        <v>0</v>
      </c>
      <c r="BJ2100" s="8">
        <f>IF($BE2100=1,W2099,0)</f>
        <v>0</v>
      </c>
      <c r="BK2100" s="8">
        <f>IF($BE2100=1,X2099,0)</f>
        <v>0</v>
      </c>
      <c r="BL2100" s="8">
        <f>IF($BE2100=1,Y2099,0)</f>
        <v>0</v>
      </c>
      <c r="BM2100" s="8">
        <f>IF($BE2100=1,Z2099,0)</f>
        <v>0</v>
      </c>
    </row>
    <row r="2101" spans="1:65" s="7" customFormat="1" ht="15.75" customHeight="1" x14ac:dyDescent="0.15">
      <c r="A2101" s="7" t="s">
        <v>4553</v>
      </c>
      <c r="B2101" s="7" t="s">
        <v>3223</v>
      </c>
      <c r="C2101" s="7" t="s">
        <v>4545</v>
      </c>
      <c r="D2101" s="7" t="s">
        <v>32</v>
      </c>
      <c r="E2101" s="7" t="s">
        <v>271</v>
      </c>
      <c r="F2101" s="7" t="s">
        <v>2041</v>
      </c>
      <c r="G2101" s="7" t="s">
        <v>3026</v>
      </c>
      <c r="H2101" s="7" t="s">
        <v>4549</v>
      </c>
      <c r="I2101" s="7" t="s">
        <v>33</v>
      </c>
      <c r="J2101" s="7" t="s">
        <v>33</v>
      </c>
      <c r="K2101" s="7" t="s">
        <v>33</v>
      </c>
      <c r="L2101" s="7" t="s">
        <v>33</v>
      </c>
      <c r="M2101" s="7" t="s">
        <v>33</v>
      </c>
      <c r="N2101" s="7" t="s">
        <v>33</v>
      </c>
      <c r="O2101" s="7" t="s">
        <v>33</v>
      </c>
      <c r="P2101" s="7" t="s">
        <v>33</v>
      </c>
      <c r="Q2101" s="7" t="s">
        <v>33</v>
      </c>
      <c r="R2101" s="7" t="s">
        <v>33</v>
      </c>
      <c r="S2101" s="12" t="s">
        <v>3225</v>
      </c>
      <c r="T2101" s="8">
        <v>57611598.932693511</v>
      </c>
      <c r="U2101" s="8">
        <v>12509327</v>
      </c>
      <c r="V2101" s="8">
        <v>5703000</v>
      </c>
      <c r="W2101" s="8">
        <v>14197844</v>
      </c>
      <c r="X2101" s="8">
        <v>4628736.666666667</v>
      </c>
      <c r="Y2101" s="8">
        <v>21672448</v>
      </c>
      <c r="Z2101" s="8">
        <v>98007173.518518507</v>
      </c>
      <c r="AA2101" s="8">
        <v>57611598.932693511</v>
      </c>
      <c r="AB2101" s="8">
        <v>1250932</v>
      </c>
      <c r="AC2101" s="8">
        <v>5286000</v>
      </c>
      <c r="AD2101" s="8">
        <v>729083</v>
      </c>
      <c r="AE2101" s="8">
        <v>729166.66666666674</v>
      </c>
      <c r="AF2101" s="8">
        <v>0</v>
      </c>
      <c r="AG2101" s="8">
        <v>4663143.2407407407</v>
      </c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9" t="s">
        <v>4552</v>
      </c>
      <c r="BE2101" s="8"/>
      <c r="BF2101" s="8"/>
      <c r="BG2101" s="8">
        <f>IF($BE2101=1,T2100,0)</f>
        <v>0</v>
      </c>
      <c r="BH2101" s="8">
        <f>IF($BE2101=1,U2100,0)</f>
        <v>0</v>
      </c>
      <c r="BI2101" s="8">
        <f>IF($BE2101=1,V2100,0)</f>
        <v>0</v>
      </c>
      <c r="BJ2101" s="8">
        <f>IF($BE2101=1,W2100,0)</f>
        <v>0</v>
      </c>
      <c r="BK2101" s="8">
        <f>IF($BE2101=1,X2100,0)</f>
        <v>0</v>
      </c>
      <c r="BL2101" s="8">
        <f>IF($BE2101=1,Y2100,0)</f>
        <v>0</v>
      </c>
      <c r="BM2101" s="8">
        <f>IF($BE2101=1,Z2100,0)</f>
        <v>0</v>
      </c>
    </row>
    <row r="2102" spans="1:65" s="7" customFormat="1" ht="15.75" customHeight="1" x14ac:dyDescent="0.15">
      <c r="A2102" s="7" t="s">
        <v>4555</v>
      </c>
      <c r="B2102" s="7" t="s">
        <v>3223</v>
      </c>
      <c r="C2102" s="7" t="s">
        <v>4545</v>
      </c>
      <c r="D2102" s="7" t="s">
        <v>32</v>
      </c>
      <c r="E2102" s="7" t="s">
        <v>271</v>
      </c>
      <c r="F2102" s="7" t="s">
        <v>2041</v>
      </c>
      <c r="G2102" s="7" t="s">
        <v>3029</v>
      </c>
      <c r="H2102" s="7" t="s">
        <v>4546</v>
      </c>
      <c r="I2102" s="7" t="s">
        <v>33</v>
      </c>
      <c r="J2102" s="7" t="s">
        <v>33</v>
      </c>
      <c r="K2102" s="7" t="s">
        <v>33</v>
      </c>
      <c r="L2102" s="7" t="s">
        <v>33</v>
      </c>
      <c r="M2102" s="7" t="s">
        <v>33</v>
      </c>
      <c r="N2102" s="7" t="s">
        <v>33</v>
      </c>
      <c r="O2102" s="7" t="s">
        <v>33</v>
      </c>
      <c r="P2102" s="7" t="s">
        <v>33</v>
      </c>
      <c r="Q2102" s="7" t="s">
        <v>33</v>
      </c>
      <c r="R2102" s="7" t="s">
        <v>33</v>
      </c>
      <c r="S2102" s="12" t="s">
        <v>3225</v>
      </c>
      <c r="T2102" s="8">
        <v>57611598.932693511</v>
      </c>
      <c r="U2102" s="8">
        <v>15268211</v>
      </c>
      <c r="V2102" s="8">
        <v>7888000</v>
      </c>
      <c r="W2102" s="8">
        <v>16462552</v>
      </c>
      <c r="X2102" s="8">
        <v>13233951.666666666</v>
      </c>
      <c r="Y2102" s="8">
        <v>22005648</v>
      </c>
      <c r="Z2102" s="8">
        <v>110620697.61185186</v>
      </c>
      <c r="AA2102" s="8">
        <v>57611598.932693511</v>
      </c>
      <c r="AB2102" s="8">
        <v>1526821</v>
      </c>
      <c r="AC2102" s="8">
        <v>15776000</v>
      </c>
      <c r="AD2102" s="8">
        <v>729083</v>
      </c>
      <c r="AE2102" s="8">
        <v>729166.66666666674</v>
      </c>
      <c r="AF2102" s="8">
        <v>0</v>
      </c>
      <c r="AG2102" s="8">
        <v>4663143.2407407407</v>
      </c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9" t="s">
        <v>4554</v>
      </c>
      <c r="BE2102" s="8"/>
      <c r="BF2102" s="8"/>
      <c r="BG2102" s="8">
        <f>IF($BE2102=1,T2101,0)</f>
        <v>0</v>
      </c>
      <c r="BH2102" s="8">
        <f>IF($BE2102=1,U2101,0)</f>
        <v>0</v>
      </c>
      <c r="BI2102" s="8">
        <f>IF($BE2102=1,V2101,0)</f>
        <v>0</v>
      </c>
      <c r="BJ2102" s="8">
        <f>IF($BE2102=1,W2101,0)</f>
        <v>0</v>
      </c>
      <c r="BK2102" s="8">
        <f>IF($BE2102=1,X2101,0)</f>
        <v>0</v>
      </c>
      <c r="BL2102" s="8">
        <f>IF($BE2102=1,Y2101,0)</f>
        <v>0</v>
      </c>
      <c r="BM2102" s="8">
        <f>IF($BE2102=1,Z2101,0)</f>
        <v>0</v>
      </c>
    </row>
    <row r="2103" spans="1:65" s="7" customFormat="1" ht="15.75" customHeight="1" x14ac:dyDescent="0.15">
      <c r="A2103" s="7" t="s">
        <v>4557</v>
      </c>
      <c r="B2103" s="7" t="s">
        <v>3223</v>
      </c>
      <c r="C2103" s="7" t="s">
        <v>4545</v>
      </c>
      <c r="D2103" s="7" t="s">
        <v>32</v>
      </c>
      <c r="E2103" s="7" t="s">
        <v>271</v>
      </c>
      <c r="F2103" s="7" t="s">
        <v>2041</v>
      </c>
      <c r="G2103" s="7" t="s">
        <v>3029</v>
      </c>
      <c r="H2103" s="7" t="s">
        <v>4549</v>
      </c>
      <c r="I2103" s="7" t="s">
        <v>33</v>
      </c>
      <c r="J2103" s="7" t="s">
        <v>33</v>
      </c>
      <c r="K2103" s="7" t="s">
        <v>33</v>
      </c>
      <c r="L2103" s="7" t="s">
        <v>33</v>
      </c>
      <c r="M2103" s="7" t="s">
        <v>33</v>
      </c>
      <c r="N2103" s="7" t="s">
        <v>33</v>
      </c>
      <c r="O2103" s="7" t="s">
        <v>33</v>
      </c>
      <c r="P2103" s="7" t="s">
        <v>33</v>
      </c>
      <c r="Q2103" s="7" t="s">
        <v>33</v>
      </c>
      <c r="R2103" s="7" t="s">
        <v>33</v>
      </c>
      <c r="S2103" s="12" t="s">
        <v>3225</v>
      </c>
      <c r="T2103" s="8">
        <v>83294588.938389957</v>
      </c>
      <c r="U2103" s="8">
        <v>15268211</v>
      </c>
      <c r="V2103" s="8">
        <v>7888000</v>
      </c>
      <c r="W2103" s="8">
        <v>16462552</v>
      </c>
      <c r="X2103" s="8">
        <v>13233951.666666666</v>
      </c>
      <c r="Y2103" s="8">
        <v>22005648</v>
      </c>
      <c r="Z2103" s="8">
        <v>110620697.61185186</v>
      </c>
      <c r="AA2103" s="8">
        <v>83294588.938389957</v>
      </c>
      <c r="AB2103" s="8">
        <v>1526821</v>
      </c>
      <c r="AC2103" s="8">
        <v>15776000</v>
      </c>
      <c r="AD2103" s="8">
        <v>729083</v>
      </c>
      <c r="AE2103" s="8">
        <v>729166.66666666674</v>
      </c>
      <c r="AF2103" s="8">
        <v>0</v>
      </c>
      <c r="AG2103" s="8">
        <v>4663143.2407407407</v>
      </c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9" t="s">
        <v>4556</v>
      </c>
      <c r="BE2103" s="8"/>
      <c r="BF2103" s="8"/>
      <c r="BG2103" s="8">
        <f>IF($BE2103=1,T2102,0)</f>
        <v>0</v>
      </c>
      <c r="BH2103" s="8">
        <f>IF($BE2103=1,U2102,0)</f>
        <v>0</v>
      </c>
      <c r="BI2103" s="8">
        <f>IF($BE2103=1,V2102,0)</f>
        <v>0</v>
      </c>
      <c r="BJ2103" s="8">
        <f>IF($BE2103=1,W2102,0)</f>
        <v>0</v>
      </c>
      <c r="BK2103" s="8">
        <f>IF($BE2103=1,X2102,0)</f>
        <v>0</v>
      </c>
      <c r="BL2103" s="8">
        <f>IF($BE2103=1,Y2102,0)</f>
        <v>0</v>
      </c>
      <c r="BM2103" s="8">
        <f>IF($BE2103=1,Z2102,0)</f>
        <v>0</v>
      </c>
    </row>
    <row r="2104" spans="1:65" s="7" customFormat="1" ht="15.75" customHeight="1" x14ac:dyDescent="0.15">
      <c r="A2104" s="7" t="s">
        <v>4559</v>
      </c>
      <c r="B2104" s="7" t="s">
        <v>3223</v>
      </c>
      <c r="C2104" s="7" t="s">
        <v>4545</v>
      </c>
      <c r="D2104" s="7" t="s">
        <v>32</v>
      </c>
      <c r="E2104" s="7" t="s">
        <v>271</v>
      </c>
      <c r="F2104" s="7" t="s">
        <v>2233</v>
      </c>
      <c r="G2104" s="7" t="s">
        <v>3023</v>
      </c>
      <c r="H2104" s="7" t="s">
        <v>4546</v>
      </c>
      <c r="I2104" s="7" t="s">
        <v>33</v>
      </c>
      <c r="J2104" s="7" t="s">
        <v>33</v>
      </c>
      <c r="K2104" s="7" t="s">
        <v>33</v>
      </c>
      <c r="L2104" s="7" t="s">
        <v>33</v>
      </c>
      <c r="M2104" s="7" t="s">
        <v>33</v>
      </c>
      <c r="N2104" s="7" t="s">
        <v>33</v>
      </c>
      <c r="O2104" s="7" t="s">
        <v>33</v>
      </c>
      <c r="P2104" s="7" t="s">
        <v>33</v>
      </c>
      <c r="Q2104" s="7" t="s">
        <v>33</v>
      </c>
      <c r="R2104" s="7" t="s">
        <v>33</v>
      </c>
      <c r="S2104" s="12" t="s">
        <v>3225</v>
      </c>
      <c r="T2104" s="8">
        <v>6245618.9213005938</v>
      </c>
      <c r="U2104" s="8">
        <v>7360963</v>
      </c>
      <c r="V2104" s="8">
        <v>3074000</v>
      </c>
      <c r="W2104" s="8">
        <v>10872353</v>
      </c>
      <c r="X2104" s="8">
        <v>3512670.5595560241</v>
      </c>
      <c r="Y2104" s="8">
        <v>16770583</v>
      </c>
      <c r="Z2104" s="8">
        <v>47262664.912280701</v>
      </c>
      <c r="AA2104" s="8">
        <v>6245618.9213005938</v>
      </c>
      <c r="AB2104" s="8">
        <v>736096</v>
      </c>
      <c r="AC2104" s="8">
        <v>1690000</v>
      </c>
      <c r="AD2104" s="8">
        <v>703778</v>
      </c>
      <c r="AE2104" s="8">
        <v>729166.66666666674</v>
      </c>
      <c r="AF2104" s="8">
        <v>0</v>
      </c>
      <c r="AG2104" s="8">
        <v>4515897.5438596494</v>
      </c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9" t="s">
        <v>4558</v>
      </c>
      <c r="BE2104" s="8"/>
      <c r="BF2104" s="8"/>
      <c r="BG2104" s="8">
        <f>IF($BE2104=1,T2103,0)</f>
        <v>0</v>
      </c>
      <c r="BH2104" s="8">
        <f>IF($BE2104=1,U2103,0)</f>
        <v>0</v>
      </c>
      <c r="BI2104" s="8">
        <f>IF($BE2104=1,V2103,0)</f>
        <v>0</v>
      </c>
      <c r="BJ2104" s="8">
        <f>IF($BE2104=1,W2103,0)</f>
        <v>0</v>
      </c>
      <c r="BK2104" s="8">
        <f>IF($BE2104=1,X2103,0)</f>
        <v>0</v>
      </c>
      <c r="BL2104" s="8">
        <f>IF($BE2104=1,Y2103,0)</f>
        <v>0</v>
      </c>
      <c r="BM2104" s="8">
        <f>IF($BE2104=1,Z2103,0)</f>
        <v>0</v>
      </c>
    </row>
    <row r="2105" spans="1:65" s="7" customFormat="1" ht="15.75" customHeight="1" x14ac:dyDescent="0.15">
      <c r="A2105" s="7" t="s">
        <v>4561</v>
      </c>
      <c r="B2105" s="7" t="s">
        <v>3223</v>
      </c>
      <c r="C2105" s="7" t="s">
        <v>4545</v>
      </c>
      <c r="D2105" s="7" t="s">
        <v>32</v>
      </c>
      <c r="E2105" s="7" t="s">
        <v>271</v>
      </c>
      <c r="F2105" s="7" t="s">
        <v>2233</v>
      </c>
      <c r="G2105" s="7" t="s">
        <v>3023</v>
      </c>
      <c r="H2105" s="7" t="s">
        <v>4549</v>
      </c>
      <c r="I2105" s="7" t="s">
        <v>33</v>
      </c>
      <c r="J2105" s="7" t="s">
        <v>33</v>
      </c>
      <c r="K2105" s="7" t="s">
        <v>33</v>
      </c>
      <c r="L2105" s="7" t="s">
        <v>33</v>
      </c>
      <c r="M2105" s="7" t="s">
        <v>33</v>
      </c>
      <c r="N2105" s="7" t="s">
        <v>33</v>
      </c>
      <c r="O2105" s="7" t="s">
        <v>33</v>
      </c>
      <c r="P2105" s="7" t="s">
        <v>33</v>
      </c>
      <c r="Q2105" s="7" t="s">
        <v>33</v>
      </c>
      <c r="R2105" s="7" t="s">
        <v>33</v>
      </c>
      <c r="S2105" s="12" t="s">
        <v>3225</v>
      </c>
      <c r="T2105" s="8">
        <v>6245618.9213005938</v>
      </c>
      <c r="U2105" s="8">
        <v>7360963</v>
      </c>
      <c r="V2105" s="8">
        <v>3074000</v>
      </c>
      <c r="W2105" s="8">
        <v>10872353</v>
      </c>
      <c r="X2105" s="8">
        <v>3512670.5595560241</v>
      </c>
      <c r="Y2105" s="8">
        <v>16770583</v>
      </c>
      <c r="Z2105" s="8">
        <v>47262664.912280701</v>
      </c>
      <c r="AA2105" s="8">
        <v>6245618.9213005938</v>
      </c>
      <c r="AB2105" s="8">
        <v>736096</v>
      </c>
      <c r="AC2105" s="8">
        <v>1690000</v>
      </c>
      <c r="AD2105" s="8">
        <v>703778</v>
      </c>
      <c r="AE2105" s="8">
        <v>729166.66666666674</v>
      </c>
      <c r="AF2105" s="8">
        <v>0</v>
      </c>
      <c r="AG2105" s="8">
        <v>4515897.5438596494</v>
      </c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9" t="s">
        <v>4560</v>
      </c>
      <c r="BE2105" s="8"/>
      <c r="BF2105" s="8"/>
      <c r="BG2105" s="8">
        <f>IF($BE2105=1,T2104,0)</f>
        <v>0</v>
      </c>
      <c r="BH2105" s="8">
        <f>IF($BE2105=1,U2104,0)</f>
        <v>0</v>
      </c>
      <c r="BI2105" s="8">
        <f>IF($BE2105=1,V2104,0)</f>
        <v>0</v>
      </c>
      <c r="BJ2105" s="8">
        <f>IF($BE2105=1,W2104,0)</f>
        <v>0</v>
      </c>
      <c r="BK2105" s="8">
        <f>IF($BE2105=1,X2104,0)</f>
        <v>0</v>
      </c>
      <c r="BL2105" s="8">
        <f>IF($BE2105=1,Y2104,0)</f>
        <v>0</v>
      </c>
      <c r="BM2105" s="8">
        <f>IF($BE2105=1,Z2104,0)</f>
        <v>0</v>
      </c>
    </row>
    <row r="2106" spans="1:65" s="7" customFormat="1" ht="15.75" customHeight="1" x14ac:dyDescent="0.15">
      <c r="A2106" s="7" t="s">
        <v>4563</v>
      </c>
      <c r="B2106" s="7" t="s">
        <v>3223</v>
      </c>
      <c r="C2106" s="7" t="s">
        <v>4545</v>
      </c>
      <c r="D2106" s="7" t="s">
        <v>32</v>
      </c>
      <c r="E2106" s="7" t="s">
        <v>271</v>
      </c>
      <c r="F2106" s="7" t="s">
        <v>2233</v>
      </c>
      <c r="G2106" s="7" t="s">
        <v>3026</v>
      </c>
      <c r="H2106" s="7" t="s">
        <v>4546</v>
      </c>
      <c r="I2106" s="7" t="s">
        <v>33</v>
      </c>
      <c r="J2106" s="7" t="s">
        <v>33</v>
      </c>
      <c r="K2106" s="7" t="s">
        <v>33</v>
      </c>
      <c r="L2106" s="7" t="s">
        <v>33</v>
      </c>
      <c r="M2106" s="7" t="s">
        <v>33</v>
      </c>
      <c r="N2106" s="7" t="s">
        <v>33</v>
      </c>
      <c r="O2106" s="7" t="s">
        <v>33</v>
      </c>
      <c r="P2106" s="7" t="s">
        <v>33</v>
      </c>
      <c r="Q2106" s="7" t="s">
        <v>33</v>
      </c>
      <c r="R2106" s="7" t="s">
        <v>33</v>
      </c>
      <c r="S2106" s="12" t="s">
        <v>3225</v>
      </c>
      <c r="T2106" s="8">
        <v>11952950.033677584</v>
      </c>
      <c r="U2106" s="8">
        <v>6458171</v>
      </c>
      <c r="V2106" s="8">
        <v>1535000</v>
      </c>
      <c r="W2106" s="8">
        <v>8786324</v>
      </c>
      <c r="X2106" s="8">
        <v>2020761.6666666667</v>
      </c>
      <c r="Y2106" s="8">
        <v>6605383</v>
      </c>
      <c r="Z2106" s="8">
        <v>61327747.222222216</v>
      </c>
      <c r="AA2106" s="8">
        <v>11952950.033677584</v>
      </c>
      <c r="AB2106" s="8">
        <v>645817</v>
      </c>
      <c r="AC2106" s="8">
        <v>916000</v>
      </c>
      <c r="AD2106" s="8">
        <v>603550</v>
      </c>
      <c r="AE2106" s="8">
        <v>729166.66666666674</v>
      </c>
      <c r="AF2106" s="8">
        <v>0</v>
      </c>
      <c r="AG2106" s="8">
        <v>5595771.888888889</v>
      </c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9" t="s">
        <v>4562</v>
      </c>
      <c r="BE2106" s="8"/>
      <c r="BF2106" s="8"/>
      <c r="BG2106" s="8">
        <f>IF($BE2106=1,T2105,0)</f>
        <v>0</v>
      </c>
      <c r="BH2106" s="8">
        <f>IF($BE2106=1,U2105,0)</f>
        <v>0</v>
      </c>
      <c r="BI2106" s="8">
        <f>IF($BE2106=1,V2105,0)</f>
        <v>0</v>
      </c>
      <c r="BJ2106" s="8">
        <f>IF($BE2106=1,W2105,0)</f>
        <v>0</v>
      </c>
      <c r="BK2106" s="8">
        <f>IF($BE2106=1,X2105,0)</f>
        <v>0</v>
      </c>
      <c r="BL2106" s="8">
        <f>IF($BE2106=1,Y2105,0)</f>
        <v>0</v>
      </c>
      <c r="BM2106" s="8">
        <f>IF($BE2106=1,Z2105,0)</f>
        <v>0</v>
      </c>
    </row>
    <row r="2107" spans="1:65" s="7" customFormat="1" ht="15.75" customHeight="1" x14ac:dyDescent="0.15">
      <c r="A2107" s="7" t="s">
        <v>4565</v>
      </c>
      <c r="B2107" s="7" t="s">
        <v>3223</v>
      </c>
      <c r="C2107" s="7" t="s">
        <v>4545</v>
      </c>
      <c r="D2107" s="7" t="s">
        <v>32</v>
      </c>
      <c r="E2107" s="7" t="s">
        <v>271</v>
      </c>
      <c r="F2107" s="7" t="s">
        <v>2233</v>
      </c>
      <c r="G2107" s="7" t="s">
        <v>3026</v>
      </c>
      <c r="H2107" s="7" t="s">
        <v>4549</v>
      </c>
      <c r="I2107" s="7" t="s">
        <v>33</v>
      </c>
      <c r="J2107" s="7" t="s">
        <v>33</v>
      </c>
      <c r="K2107" s="7" t="s">
        <v>33</v>
      </c>
      <c r="L2107" s="7" t="s">
        <v>33</v>
      </c>
      <c r="M2107" s="7" t="s">
        <v>33</v>
      </c>
      <c r="N2107" s="7" t="s">
        <v>33</v>
      </c>
      <c r="O2107" s="7" t="s">
        <v>33</v>
      </c>
      <c r="P2107" s="7" t="s">
        <v>33</v>
      </c>
      <c r="Q2107" s="7" t="s">
        <v>33</v>
      </c>
      <c r="R2107" s="7" t="s">
        <v>33</v>
      </c>
      <c r="S2107" s="12" t="s">
        <v>3225</v>
      </c>
      <c r="T2107" s="8">
        <v>14806615.589866079</v>
      </c>
      <c r="U2107" s="8">
        <v>6458171</v>
      </c>
      <c r="V2107" s="8">
        <v>1535000</v>
      </c>
      <c r="W2107" s="8">
        <v>8786324</v>
      </c>
      <c r="X2107" s="8">
        <v>2020761.6666666667</v>
      </c>
      <c r="Y2107" s="8">
        <v>6605383</v>
      </c>
      <c r="Z2107" s="8">
        <v>61327747.222222216</v>
      </c>
      <c r="AA2107" s="8">
        <v>14806615.589866079</v>
      </c>
      <c r="AB2107" s="8">
        <v>645817</v>
      </c>
      <c r="AC2107" s="8">
        <v>916000</v>
      </c>
      <c r="AD2107" s="8">
        <v>603550</v>
      </c>
      <c r="AE2107" s="8">
        <v>729166.66666666674</v>
      </c>
      <c r="AF2107" s="8">
        <v>0</v>
      </c>
      <c r="AG2107" s="8">
        <v>5595771.888888889</v>
      </c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9" t="s">
        <v>4564</v>
      </c>
      <c r="BE2107" s="8"/>
      <c r="BF2107" s="8"/>
      <c r="BG2107" s="8">
        <f>IF($BE2107=1,T2106,0)</f>
        <v>0</v>
      </c>
      <c r="BH2107" s="8">
        <f>IF($BE2107=1,U2106,0)</f>
        <v>0</v>
      </c>
      <c r="BI2107" s="8">
        <f>IF($BE2107=1,V2106,0)</f>
        <v>0</v>
      </c>
      <c r="BJ2107" s="8">
        <f>IF($BE2107=1,W2106,0)</f>
        <v>0</v>
      </c>
      <c r="BK2107" s="8">
        <f>IF($BE2107=1,X2106,0)</f>
        <v>0</v>
      </c>
      <c r="BL2107" s="8">
        <f>IF($BE2107=1,Y2106,0)</f>
        <v>0</v>
      </c>
      <c r="BM2107" s="8">
        <f>IF($BE2107=1,Z2106,0)</f>
        <v>0</v>
      </c>
    </row>
    <row r="2108" spans="1:65" s="7" customFormat="1" ht="15.75" customHeight="1" x14ac:dyDescent="0.15">
      <c r="A2108" s="7" t="s">
        <v>4567</v>
      </c>
      <c r="B2108" s="7" t="s">
        <v>3223</v>
      </c>
      <c r="C2108" s="7" t="s">
        <v>4545</v>
      </c>
      <c r="D2108" s="7" t="s">
        <v>32</v>
      </c>
      <c r="E2108" s="7" t="s">
        <v>271</v>
      </c>
      <c r="F2108" s="7" t="s">
        <v>2233</v>
      </c>
      <c r="G2108" s="7" t="s">
        <v>3029</v>
      </c>
      <c r="H2108" s="7" t="s">
        <v>4546</v>
      </c>
      <c r="I2108" s="7" t="s">
        <v>33</v>
      </c>
      <c r="J2108" s="7" t="s">
        <v>33</v>
      </c>
      <c r="K2108" s="7" t="s">
        <v>33</v>
      </c>
      <c r="L2108" s="7" t="s">
        <v>33</v>
      </c>
      <c r="M2108" s="7" t="s">
        <v>33</v>
      </c>
      <c r="N2108" s="7" t="s">
        <v>33</v>
      </c>
      <c r="O2108" s="7" t="s">
        <v>33</v>
      </c>
      <c r="P2108" s="7" t="s">
        <v>33</v>
      </c>
      <c r="Q2108" s="7" t="s">
        <v>33</v>
      </c>
      <c r="R2108" s="7" t="s">
        <v>33</v>
      </c>
      <c r="S2108" s="12" t="s">
        <v>3225</v>
      </c>
      <c r="T2108" s="8">
        <v>14806615.589866079</v>
      </c>
      <c r="U2108" s="8">
        <v>6515065</v>
      </c>
      <c r="V2108" s="8">
        <v>1895000</v>
      </c>
      <c r="W2108" s="8">
        <v>9086565</v>
      </c>
      <c r="X2108" s="8">
        <v>3594964.166666667</v>
      </c>
      <c r="Y2108" s="8">
        <v>6669883</v>
      </c>
      <c r="Z2108" s="8">
        <v>61764197.222222216</v>
      </c>
      <c r="AA2108" s="8">
        <v>14806615.589866079</v>
      </c>
      <c r="AB2108" s="8">
        <v>651506</v>
      </c>
      <c r="AC2108" s="8">
        <v>3790000</v>
      </c>
      <c r="AD2108" s="8">
        <v>603550</v>
      </c>
      <c r="AE2108" s="8">
        <v>729166.66666666674</v>
      </c>
      <c r="AF2108" s="8">
        <v>0</v>
      </c>
      <c r="AG2108" s="8">
        <v>5595771.888888889</v>
      </c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9" t="s">
        <v>4566</v>
      </c>
      <c r="BE2108" s="8"/>
      <c r="BF2108" s="8"/>
      <c r="BG2108" s="8">
        <f>IF($BE2108=1,T2107,0)</f>
        <v>0</v>
      </c>
      <c r="BH2108" s="8">
        <f>IF($BE2108=1,U2107,0)</f>
        <v>0</v>
      </c>
      <c r="BI2108" s="8">
        <f>IF($BE2108=1,V2107,0)</f>
        <v>0</v>
      </c>
      <c r="BJ2108" s="8">
        <f>IF($BE2108=1,W2107,0)</f>
        <v>0</v>
      </c>
      <c r="BK2108" s="8">
        <f>IF($BE2108=1,X2107,0)</f>
        <v>0</v>
      </c>
      <c r="BL2108" s="8">
        <f>IF($BE2108=1,Y2107,0)</f>
        <v>0</v>
      </c>
      <c r="BM2108" s="8">
        <f>IF($BE2108=1,Z2107,0)</f>
        <v>0</v>
      </c>
    </row>
    <row r="2109" spans="1:65" s="7" customFormat="1" ht="15.75" customHeight="1" x14ac:dyDescent="0.15">
      <c r="A2109" s="7" t="s">
        <v>4569</v>
      </c>
      <c r="B2109" s="7" t="s">
        <v>3223</v>
      </c>
      <c r="C2109" s="7" t="s">
        <v>4545</v>
      </c>
      <c r="D2109" s="7" t="s">
        <v>32</v>
      </c>
      <c r="E2109" s="7" t="s">
        <v>271</v>
      </c>
      <c r="F2109" s="7" t="s">
        <v>2233</v>
      </c>
      <c r="G2109" s="7" t="s">
        <v>3029</v>
      </c>
      <c r="H2109" s="7" t="s">
        <v>4549</v>
      </c>
      <c r="I2109" s="7" t="s">
        <v>33</v>
      </c>
      <c r="J2109" s="7" t="s">
        <v>33</v>
      </c>
      <c r="K2109" s="7" t="s">
        <v>33</v>
      </c>
      <c r="L2109" s="7" t="s">
        <v>33</v>
      </c>
      <c r="M2109" s="7" t="s">
        <v>33</v>
      </c>
      <c r="N2109" s="7" t="s">
        <v>33</v>
      </c>
      <c r="O2109" s="7" t="s">
        <v>33</v>
      </c>
      <c r="P2109" s="7" t="s">
        <v>33</v>
      </c>
      <c r="Q2109" s="7" t="s">
        <v>33</v>
      </c>
      <c r="R2109" s="7" t="s">
        <v>33</v>
      </c>
      <c r="S2109" s="12" t="s">
        <v>3225</v>
      </c>
      <c r="T2109" s="8">
        <v>19087113.92414882</v>
      </c>
      <c r="U2109" s="8">
        <v>6515065</v>
      </c>
      <c r="V2109" s="8">
        <v>1895000</v>
      </c>
      <c r="W2109" s="8">
        <v>9086565</v>
      </c>
      <c r="X2109" s="8">
        <v>3594964.166666667</v>
      </c>
      <c r="Y2109" s="8">
        <v>6669883</v>
      </c>
      <c r="Z2109" s="8">
        <v>61764197.222222216</v>
      </c>
      <c r="AA2109" s="8">
        <v>19087113.92414882</v>
      </c>
      <c r="AB2109" s="8">
        <v>651506</v>
      </c>
      <c r="AC2109" s="8">
        <v>3790000</v>
      </c>
      <c r="AD2109" s="8">
        <v>603550</v>
      </c>
      <c r="AE2109" s="8">
        <v>729166.66666666674</v>
      </c>
      <c r="AF2109" s="8">
        <v>0</v>
      </c>
      <c r="AG2109" s="8">
        <v>5595771.888888889</v>
      </c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9" t="s">
        <v>4568</v>
      </c>
      <c r="BE2109" s="8"/>
      <c r="BF2109" s="8"/>
      <c r="BG2109" s="8">
        <f>IF($BE2109=1,T2108,0)</f>
        <v>0</v>
      </c>
      <c r="BH2109" s="8">
        <f>IF($BE2109=1,U2108,0)</f>
        <v>0</v>
      </c>
      <c r="BI2109" s="8">
        <f>IF($BE2109=1,V2108,0)</f>
        <v>0</v>
      </c>
      <c r="BJ2109" s="8">
        <f>IF($BE2109=1,W2108,0)</f>
        <v>0</v>
      </c>
      <c r="BK2109" s="8">
        <f>IF($BE2109=1,X2108,0)</f>
        <v>0</v>
      </c>
      <c r="BL2109" s="8">
        <f>IF($BE2109=1,Y2108,0)</f>
        <v>0</v>
      </c>
      <c r="BM2109" s="8">
        <f>IF($BE2109=1,Z2108,0)</f>
        <v>0</v>
      </c>
    </row>
    <row r="2110" spans="1:65" s="7" customFormat="1" ht="15.75" customHeight="1" x14ac:dyDescent="0.15">
      <c r="A2110" s="7" t="s">
        <v>4571</v>
      </c>
      <c r="B2110" s="7" t="s">
        <v>3223</v>
      </c>
      <c r="C2110" s="7" t="s">
        <v>4545</v>
      </c>
      <c r="D2110" s="7" t="s">
        <v>32</v>
      </c>
      <c r="E2110" s="7" t="s">
        <v>271</v>
      </c>
      <c r="F2110" s="7" t="s">
        <v>2303</v>
      </c>
      <c r="G2110" s="7" t="s">
        <v>3023</v>
      </c>
      <c r="H2110" s="7" t="s">
        <v>4546</v>
      </c>
      <c r="I2110" s="7" t="s">
        <v>33</v>
      </c>
      <c r="J2110" s="7" t="s">
        <v>33</v>
      </c>
      <c r="K2110" s="7" t="s">
        <v>33</v>
      </c>
      <c r="L2110" s="7" t="s">
        <v>33</v>
      </c>
      <c r="M2110" s="7" t="s">
        <v>33</v>
      </c>
      <c r="N2110" s="7" t="s">
        <v>33</v>
      </c>
      <c r="O2110" s="7" t="s">
        <v>33</v>
      </c>
      <c r="P2110" s="7" t="s">
        <v>33</v>
      </c>
      <c r="Q2110" s="7" t="s">
        <v>33</v>
      </c>
      <c r="R2110" s="7" t="s">
        <v>33</v>
      </c>
      <c r="S2110" s="12" t="s">
        <v>3225</v>
      </c>
      <c r="T2110" s="8">
        <v>6245618.9213005938</v>
      </c>
      <c r="U2110" s="8">
        <v>8998207</v>
      </c>
      <c r="V2110" s="8">
        <v>4031000</v>
      </c>
      <c r="W2110" s="8">
        <v>12278075</v>
      </c>
      <c r="X2110" s="8">
        <v>4092450.1428893572</v>
      </c>
      <c r="Y2110" s="8">
        <v>19067383</v>
      </c>
      <c r="Z2110" s="8">
        <v>58752372.807017542</v>
      </c>
      <c r="AA2110" s="8">
        <v>6245618.9213005938</v>
      </c>
      <c r="AB2110" s="8">
        <v>899820</v>
      </c>
      <c r="AC2110" s="8">
        <v>3104000</v>
      </c>
      <c r="AD2110" s="8">
        <v>703778</v>
      </c>
      <c r="AE2110" s="8">
        <v>729166.66666666674</v>
      </c>
      <c r="AF2110" s="8">
        <v>0</v>
      </c>
      <c r="AG2110" s="8">
        <v>4515897.5438596494</v>
      </c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9" t="s">
        <v>4570</v>
      </c>
      <c r="BE2110" s="8"/>
      <c r="BF2110" s="8"/>
      <c r="BG2110" s="8">
        <f>IF($BE2110=1,T2109,0)</f>
        <v>0</v>
      </c>
      <c r="BH2110" s="8">
        <f>IF($BE2110=1,U2109,0)</f>
        <v>0</v>
      </c>
      <c r="BI2110" s="8">
        <f>IF($BE2110=1,V2109,0)</f>
        <v>0</v>
      </c>
      <c r="BJ2110" s="8">
        <f>IF($BE2110=1,W2109,0)</f>
        <v>0</v>
      </c>
      <c r="BK2110" s="8">
        <f>IF($BE2110=1,X2109,0)</f>
        <v>0</v>
      </c>
      <c r="BL2110" s="8">
        <f>IF($BE2110=1,Y2109,0)</f>
        <v>0</v>
      </c>
      <c r="BM2110" s="8">
        <f>IF($BE2110=1,Z2109,0)</f>
        <v>0</v>
      </c>
    </row>
    <row r="2111" spans="1:65" s="7" customFormat="1" ht="15.75" customHeight="1" x14ac:dyDescent="0.15">
      <c r="A2111" s="7" t="s">
        <v>4573</v>
      </c>
      <c r="B2111" s="7" t="s">
        <v>3223</v>
      </c>
      <c r="C2111" s="7" t="s">
        <v>4545</v>
      </c>
      <c r="D2111" s="7" t="s">
        <v>32</v>
      </c>
      <c r="E2111" s="7" t="s">
        <v>271</v>
      </c>
      <c r="F2111" s="7" t="s">
        <v>2303</v>
      </c>
      <c r="G2111" s="7" t="s">
        <v>3023</v>
      </c>
      <c r="H2111" s="7" t="s">
        <v>4549</v>
      </c>
      <c r="I2111" s="7" t="s">
        <v>33</v>
      </c>
      <c r="J2111" s="7" t="s">
        <v>33</v>
      </c>
      <c r="K2111" s="7" t="s">
        <v>33</v>
      </c>
      <c r="L2111" s="7" t="s">
        <v>33</v>
      </c>
      <c r="M2111" s="7" t="s">
        <v>33</v>
      </c>
      <c r="N2111" s="7" t="s">
        <v>33</v>
      </c>
      <c r="O2111" s="7" t="s">
        <v>33</v>
      </c>
      <c r="P2111" s="7" t="s">
        <v>33</v>
      </c>
      <c r="Q2111" s="7" t="s">
        <v>33</v>
      </c>
      <c r="R2111" s="7" t="s">
        <v>33</v>
      </c>
      <c r="S2111" s="12" t="s">
        <v>3225</v>
      </c>
      <c r="T2111" s="8">
        <v>6245618.9213005938</v>
      </c>
      <c r="U2111" s="8">
        <v>8998207</v>
      </c>
      <c r="V2111" s="8">
        <v>4031000</v>
      </c>
      <c r="W2111" s="8">
        <v>12278075</v>
      </c>
      <c r="X2111" s="8">
        <v>4092450.1428893572</v>
      </c>
      <c r="Y2111" s="8">
        <v>19067383</v>
      </c>
      <c r="Z2111" s="8">
        <v>58752372.807017542</v>
      </c>
      <c r="AA2111" s="8">
        <v>6245618.9213005938</v>
      </c>
      <c r="AB2111" s="8">
        <v>899820</v>
      </c>
      <c r="AC2111" s="8">
        <v>3104000</v>
      </c>
      <c r="AD2111" s="8">
        <v>703778</v>
      </c>
      <c r="AE2111" s="8">
        <v>729166.66666666674</v>
      </c>
      <c r="AF2111" s="8">
        <v>0</v>
      </c>
      <c r="AG2111" s="8">
        <v>4515897.5438596494</v>
      </c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9" t="s">
        <v>4572</v>
      </c>
      <c r="BE2111" s="8"/>
      <c r="BF2111" s="8"/>
      <c r="BG2111" s="8">
        <f>IF($BE2111=1,T2110,0)</f>
        <v>0</v>
      </c>
      <c r="BH2111" s="8">
        <f>IF($BE2111=1,U2110,0)</f>
        <v>0</v>
      </c>
      <c r="BI2111" s="8">
        <f>IF($BE2111=1,V2110,0)</f>
        <v>0</v>
      </c>
      <c r="BJ2111" s="8">
        <f>IF($BE2111=1,W2110,0)</f>
        <v>0</v>
      </c>
      <c r="BK2111" s="8">
        <f>IF($BE2111=1,X2110,0)</f>
        <v>0</v>
      </c>
      <c r="BL2111" s="8">
        <f>IF($BE2111=1,Y2110,0)</f>
        <v>0</v>
      </c>
      <c r="BM2111" s="8">
        <f>IF($BE2111=1,Z2110,0)</f>
        <v>0</v>
      </c>
    </row>
    <row r="2112" spans="1:65" s="7" customFormat="1" ht="15.75" customHeight="1" x14ac:dyDescent="0.15">
      <c r="A2112" s="7" t="s">
        <v>4575</v>
      </c>
      <c r="B2112" s="7" t="s">
        <v>3223</v>
      </c>
      <c r="C2112" s="7" t="s">
        <v>4545</v>
      </c>
      <c r="D2112" s="7" t="s">
        <v>32</v>
      </c>
      <c r="E2112" s="7" t="s">
        <v>271</v>
      </c>
      <c r="F2112" s="7" t="s">
        <v>2303</v>
      </c>
      <c r="G2112" s="7" t="s">
        <v>3026</v>
      </c>
      <c r="H2112" s="7" t="s">
        <v>4546</v>
      </c>
      <c r="I2112" s="7" t="s">
        <v>33</v>
      </c>
      <c r="J2112" s="7" t="s">
        <v>33</v>
      </c>
      <c r="K2112" s="7" t="s">
        <v>33</v>
      </c>
      <c r="L2112" s="7" t="s">
        <v>33</v>
      </c>
      <c r="M2112" s="7" t="s">
        <v>33</v>
      </c>
      <c r="N2112" s="7" t="s">
        <v>33</v>
      </c>
      <c r="O2112" s="7" t="s">
        <v>33</v>
      </c>
      <c r="P2112" s="7" t="s">
        <v>33</v>
      </c>
      <c r="Q2112" s="7" t="s">
        <v>33</v>
      </c>
      <c r="R2112" s="7" t="s">
        <v>33</v>
      </c>
      <c r="S2112" s="12" t="s">
        <v>3225</v>
      </c>
      <c r="T2112" s="8">
        <v>20513946.702243067</v>
      </c>
      <c r="U2112" s="8">
        <v>7434232</v>
      </c>
      <c r="V2112" s="8">
        <v>2791000</v>
      </c>
      <c r="W2112" s="8">
        <v>10361309</v>
      </c>
      <c r="X2112" s="8">
        <v>2798154.166666667</v>
      </c>
      <c r="Y2112" s="8">
        <v>12961865</v>
      </c>
      <c r="Z2112" s="8">
        <v>90247456.222222224</v>
      </c>
      <c r="AA2112" s="8">
        <v>20513946.702243067</v>
      </c>
      <c r="AB2112" s="8">
        <v>743423</v>
      </c>
      <c r="AC2112" s="8">
        <v>2234000</v>
      </c>
      <c r="AD2112" s="8">
        <v>703100</v>
      </c>
      <c r="AE2112" s="8">
        <v>729166.66666666674</v>
      </c>
      <c r="AF2112" s="8">
        <v>0</v>
      </c>
      <c r="AG2112" s="8">
        <v>5595771.888888889</v>
      </c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9" t="s">
        <v>4574</v>
      </c>
      <c r="BE2112" s="8"/>
      <c r="BF2112" s="8"/>
      <c r="BG2112" s="8">
        <f>IF($BE2112=1,T2111,0)</f>
        <v>0</v>
      </c>
      <c r="BH2112" s="8">
        <f>IF($BE2112=1,U2111,0)</f>
        <v>0</v>
      </c>
      <c r="BI2112" s="8">
        <f>IF($BE2112=1,V2111,0)</f>
        <v>0</v>
      </c>
      <c r="BJ2112" s="8">
        <f>IF($BE2112=1,W2111,0)</f>
        <v>0</v>
      </c>
      <c r="BK2112" s="8">
        <f>IF($BE2112=1,X2111,0)</f>
        <v>0</v>
      </c>
      <c r="BL2112" s="8">
        <f>IF($BE2112=1,Y2111,0)</f>
        <v>0</v>
      </c>
      <c r="BM2112" s="8">
        <f>IF($BE2112=1,Z2111,0)</f>
        <v>0</v>
      </c>
    </row>
    <row r="2113" spans="1:65" s="7" customFormat="1" ht="15.75" customHeight="1" x14ac:dyDescent="0.15">
      <c r="A2113" s="7" t="s">
        <v>4577</v>
      </c>
      <c r="B2113" s="7" t="s">
        <v>3223</v>
      </c>
      <c r="C2113" s="7" t="s">
        <v>4545</v>
      </c>
      <c r="D2113" s="7" t="s">
        <v>32</v>
      </c>
      <c r="E2113" s="7" t="s">
        <v>271</v>
      </c>
      <c r="F2113" s="7" t="s">
        <v>2303</v>
      </c>
      <c r="G2113" s="7" t="s">
        <v>3026</v>
      </c>
      <c r="H2113" s="7" t="s">
        <v>4549</v>
      </c>
      <c r="I2113" s="7" t="s">
        <v>33</v>
      </c>
      <c r="J2113" s="7" t="s">
        <v>33</v>
      </c>
      <c r="K2113" s="7" t="s">
        <v>33</v>
      </c>
      <c r="L2113" s="7" t="s">
        <v>33</v>
      </c>
      <c r="M2113" s="7" t="s">
        <v>33</v>
      </c>
      <c r="N2113" s="7" t="s">
        <v>33</v>
      </c>
      <c r="O2113" s="7" t="s">
        <v>33</v>
      </c>
      <c r="P2113" s="7" t="s">
        <v>33</v>
      </c>
      <c r="Q2113" s="7" t="s">
        <v>33</v>
      </c>
      <c r="R2113" s="7" t="s">
        <v>33</v>
      </c>
      <c r="S2113" s="12" t="s">
        <v>3225</v>
      </c>
      <c r="T2113" s="8">
        <v>27648110.592714306</v>
      </c>
      <c r="U2113" s="8">
        <v>7434232</v>
      </c>
      <c r="V2113" s="8">
        <v>2791000</v>
      </c>
      <c r="W2113" s="8">
        <v>10361309</v>
      </c>
      <c r="X2113" s="8">
        <v>2798154.166666667</v>
      </c>
      <c r="Y2113" s="8">
        <v>12961865</v>
      </c>
      <c r="Z2113" s="8">
        <v>90247456.222222224</v>
      </c>
      <c r="AA2113" s="8">
        <v>27648110.592714306</v>
      </c>
      <c r="AB2113" s="8">
        <v>743423</v>
      </c>
      <c r="AC2113" s="8">
        <v>2234000</v>
      </c>
      <c r="AD2113" s="8">
        <v>703100</v>
      </c>
      <c r="AE2113" s="8">
        <v>729166.66666666674</v>
      </c>
      <c r="AF2113" s="8">
        <v>0</v>
      </c>
      <c r="AG2113" s="8">
        <v>5595771.888888889</v>
      </c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9" t="s">
        <v>4576</v>
      </c>
      <c r="BE2113" s="8"/>
      <c r="BF2113" s="8"/>
      <c r="BG2113" s="8">
        <f>IF($BE2113=1,T2112,0)</f>
        <v>0</v>
      </c>
      <c r="BH2113" s="8">
        <f>IF($BE2113=1,U2112,0)</f>
        <v>0</v>
      </c>
      <c r="BI2113" s="8">
        <f>IF($BE2113=1,V2112,0)</f>
        <v>0</v>
      </c>
      <c r="BJ2113" s="8">
        <f>IF($BE2113=1,W2112,0)</f>
        <v>0</v>
      </c>
      <c r="BK2113" s="8">
        <f>IF($BE2113=1,X2112,0)</f>
        <v>0</v>
      </c>
      <c r="BL2113" s="8">
        <f>IF($BE2113=1,Y2112,0)</f>
        <v>0</v>
      </c>
      <c r="BM2113" s="8">
        <f>IF($BE2113=1,Z2112,0)</f>
        <v>0</v>
      </c>
    </row>
    <row r="2114" spans="1:65" s="7" customFormat="1" ht="15.75" customHeight="1" x14ac:dyDescent="0.15">
      <c r="A2114" s="7" t="s">
        <v>4579</v>
      </c>
      <c r="B2114" s="7" t="s">
        <v>3223</v>
      </c>
      <c r="C2114" s="7" t="s">
        <v>4545</v>
      </c>
      <c r="D2114" s="7" t="s">
        <v>32</v>
      </c>
      <c r="E2114" s="7" t="s">
        <v>271</v>
      </c>
      <c r="F2114" s="7" t="s">
        <v>2303</v>
      </c>
      <c r="G2114" s="7" t="s">
        <v>3029</v>
      </c>
      <c r="H2114" s="7" t="s">
        <v>4546</v>
      </c>
      <c r="I2114" s="7" t="s">
        <v>33</v>
      </c>
      <c r="J2114" s="7" t="s">
        <v>33</v>
      </c>
      <c r="K2114" s="7" t="s">
        <v>33</v>
      </c>
      <c r="L2114" s="7" t="s">
        <v>33</v>
      </c>
      <c r="M2114" s="7" t="s">
        <v>33</v>
      </c>
      <c r="N2114" s="7" t="s">
        <v>33</v>
      </c>
      <c r="O2114" s="7" t="s">
        <v>33</v>
      </c>
      <c r="P2114" s="7" t="s">
        <v>33</v>
      </c>
      <c r="Q2114" s="7" t="s">
        <v>33</v>
      </c>
      <c r="R2114" s="7" t="s">
        <v>33</v>
      </c>
      <c r="S2114" s="12" t="s">
        <v>3225</v>
      </c>
      <c r="T2114" s="8">
        <v>27648110.592714306</v>
      </c>
      <c r="U2114" s="8">
        <v>8287367</v>
      </c>
      <c r="V2114" s="8">
        <v>3702000</v>
      </c>
      <c r="W2114" s="8">
        <v>11227726</v>
      </c>
      <c r="X2114" s="8">
        <v>6441160.416666667</v>
      </c>
      <c r="Y2114" s="8">
        <v>13111765</v>
      </c>
      <c r="Z2114" s="8">
        <v>90683906.222222224</v>
      </c>
      <c r="AA2114" s="8">
        <v>27648110.592714306</v>
      </c>
      <c r="AB2114" s="8">
        <v>828736</v>
      </c>
      <c r="AC2114" s="8">
        <v>7404000</v>
      </c>
      <c r="AD2114" s="8">
        <v>703100</v>
      </c>
      <c r="AE2114" s="8">
        <v>729166.66666666674</v>
      </c>
      <c r="AF2114" s="8">
        <v>0</v>
      </c>
      <c r="AG2114" s="8">
        <v>5595771.888888889</v>
      </c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9" t="s">
        <v>4578</v>
      </c>
      <c r="BE2114" s="8"/>
      <c r="BF2114" s="8"/>
      <c r="BG2114" s="8">
        <f>IF($BE2114=1,T2113,0)</f>
        <v>0</v>
      </c>
      <c r="BH2114" s="8">
        <f>IF($BE2114=1,U2113,0)</f>
        <v>0</v>
      </c>
      <c r="BI2114" s="8">
        <f>IF($BE2114=1,V2113,0)</f>
        <v>0</v>
      </c>
      <c r="BJ2114" s="8">
        <f>IF($BE2114=1,W2113,0)</f>
        <v>0</v>
      </c>
      <c r="BK2114" s="8">
        <f>IF($BE2114=1,X2113,0)</f>
        <v>0</v>
      </c>
      <c r="BL2114" s="8">
        <f>IF($BE2114=1,Y2113,0)</f>
        <v>0</v>
      </c>
      <c r="BM2114" s="8">
        <f>IF($BE2114=1,Z2113,0)</f>
        <v>0</v>
      </c>
    </row>
    <row r="2115" spans="1:65" s="7" customFormat="1" ht="15.75" customHeight="1" x14ac:dyDescent="0.15">
      <c r="A2115" s="7" t="s">
        <v>4581</v>
      </c>
      <c r="B2115" s="7" t="s">
        <v>3223</v>
      </c>
      <c r="C2115" s="7" t="s">
        <v>4545</v>
      </c>
      <c r="D2115" s="7" t="s">
        <v>32</v>
      </c>
      <c r="E2115" s="7" t="s">
        <v>271</v>
      </c>
      <c r="F2115" s="7" t="s">
        <v>2303</v>
      </c>
      <c r="G2115" s="7" t="s">
        <v>3029</v>
      </c>
      <c r="H2115" s="7" t="s">
        <v>4549</v>
      </c>
      <c r="I2115" s="7" t="s">
        <v>33</v>
      </c>
      <c r="J2115" s="7" t="s">
        <v>33</v>
      </c>
      <c r="K2115" s="7" t="s">
        <v>33</v>
      </c>
      <c r="L2115" s="7" t="s">
        <v>33</v>
      </c>
      <c r="M2115" s="7" t="s">
        <v>33</v>
      </c>
      <c r="N2115" s="7" t="s">
        <v>33</v>
      </c>
      <c r="O2115" s="7" t="s">
        <v>33</v>
      </c>
      <c r="P2115" s="7" t="s">
        <v>33</v>
      </c>
      <c r="Q2115" s="7" t="s">
        <v>33</v>
      </c>
      <c r="R2115" s="7" t="s">
        <v>33</v>
      </c>
      <c r="S2115" s="12" t="s">
        <v>3225</v>
      </c>
      <c r="T2115" s="8">
        <v>38349356.428421162</v>
      </c>
      <c r="U2115" s="8">
        <v>8287367</v>
      </c>
      <c r="V2115" s="8">
        <v>3702000</v>
      </c>
      <c r="W2115" s="8">
        <v>11227726</v>
      </c>
      <c r="X2115" s="8">
        <v>6441160.416666667</v>
      </c>
      <c r="Y2115" s="8">
        <v>13111765</v>
      </c>
      <c r="Z2115" s="8">
        <v>90683906.222222224</v>
      </c>
      <c r="AA2115" s="8">
        <v>38349356.428421162</v>
      </c>
      <c r="AB2115" s="8">
        <v>828736</v>
      </c>
      <c r="AC2115" s="8">
        <v>7404000</v>
      </c>
      <c r="AD2115" s="8">
        <v>703100</v>
      </c>
      <c r="AE2115" s="8">
        <v>729166.66666666674</v>
      </c>
      <c r="AF2115" s="8">
        <v>0</v>
      </c>
      <c r="AG2115" s="8">
        <v>5595771.888888889</v>
      </c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9" t="s">
        <v>4580</v>
      </c>
      <c r="BE2115" s="8"/>
      <c r="BF2115" s="8"/>
      <c r="BG2115" s="8">
        <f>IF($BE2115=1,T2114,0)</f>
        <v>0</v>
      </c>
      <c r="BH2115" s="8">
        <f>IF($BE2115=1,U2114,0)</f>
        <v>0</v>
      </c>
      <c r="BI2115" s="8">
        <f>IF($BE2115=1,V2114,0)</f>
        <v>0</v>
      </c>
      <c r="BJ2115" s="8">
        <f>IF($BE2115=1,W2114,0)</f>
        <v>0</v>
      </c>
      <c r="BK2115" s="8">
        <f>IF($BE2115=1,X2114,0)</f>
        <v>0</v>
      </c>
      <c r="BL2115" s="8">
        <f>IF($BE2115=1,Y2114,0)</f>
        <v>0</v>
      </c>
      <c r="BM2115" s="8">
        <f>IF($BE2115=1,Z2114,0)</f>
        <v>0</v>
      </c>
    </row>
    <row r="2116" spans="1:65" s="7" customFormat="1" ht="15.75" customHeight="1" x14ac:dyDescent="0.15">
      <c r="A2116" s="7" t="s">
        <v>4583</v>
      </c>
      <c r="B2116" s="7" t="s">
        <v>3223</v>
      </c>
      <c r="C2116" s="7" t="s">
        <v>4545</v>
      </c>
      <c r="D2116" s="7" t="s">
        <v>32</v>
      </c>
      <c r="E2116" s="7" t="s">
        <v>271</v>
      </c>
      <c r="F2116" s="7" t="s">
        <v>2496</v>
      </c>
      <c r="G2116" s="7" t="s">
        <v>3023</v>
      </c>
      <c r="H2116" s="7" t="s">
        <v>4546</v>
      </c>
      <c r="I2116" s="7" t="s">
        <v>33</v>
      </c>
      <c r="J2116" s="7" t="s">
        <v>33</v>
      </c>
      <c r="K2116" s="7" t="s">
        <v>33</v>
      </c>
      <c r="L2116" s="7" t="s">
        <v>33</v>
      </c>
      <c r="M2116" s="7" t="s">
        <v>33</v>
      </c>
      <c r="N2116" s="7" t="s">
        <v>33</v>
      </c>
      <c r="O2116" s="7" t="s">
        <v>33</v>
      </c>
      <c r="P2116" s="7" t="s">
        <v>33</v>
      </c>
      <c r="Q2116" s="7" t="s">
        <v>33</v>
      </c>
      <c r="R2116" s="7" t="s">
        <v>33</v>
      </c>
      <c r="S2116" s="12" t="s">
        <v>3225</v>
      </c>
      <c r="T2116" s="8">
        <v>6245618.9213005938</v>
      </c>
      <c r="U2116" s="8">
        <v>11953625</v>
      </c>
      <c r="V2116" s="8">
        <v>6402000</v>
      </c>
      <c r="W2116" s="8">
        <v>13786354</v>
      </c>
      <c r="X2116" s="8">
        <v>4928745.1428893572</v>
      </c>
      <c r="Y2116" s="8">
        <v>30352765</v>
      </c>
      <c r="Z2116" s="8">
        <v>55420335.96491228</v>
      </c>
      <c r="AA2116" s="8">
        <v>6245618.9213005938</v>
      </c>
      <c r="AB2116" s="8">
        <v>1195362</v>
      </c>
      <c r="AC2116" s="8">
        <v>5633000</v>
      </c>
      <c r="AD2116" s="8">
        <v>703778</v>
      </c>
      <c r="AE2116" s="8">
        <v>729166.66666666674</v>
      </c>
      <c r="AF2116" s="8">
        <v>0</v>
      </c>
      <c r="AG2116" s="8">
        <v>4515897.5438596494</v>
      </c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9" t="s">
        <v>4582</v>
      </c>
      <c r="BE2116" s="8"/>
      <c r="BF2116" s="8"/>
      <c r="BG2116" s="8">
        <f>IF($BE2116=1,T2115,0)</f>
        <v>0</v>
      </c>
      <c r="BH2116" s="8">
        <f>IF($BE2116=1,U2115,0)</f>
        <v>0</v>
      </c>
      <c r="BI2116" s="8">
        <f>IF($BE2116=1,V2115,0)</f>
        <v>0</v>
      </c>
      <c r="BJ2116" s="8">
        <f>IF($BE2116=1,W2115,0)</f>
        <v>0</v>
      </c>
      <c r="BK2116" s="8">
        <f>IF($BE2116=1,X2115,0)</f>
        <v>0</v>
      </c>
      <c r="BL2116" s="8">
        <f>IF($BE2116=1,Y2115,0)</f>
        <v>0</v>
      </c>
      <c r="BM2116" s="8">
        <f>IF($BE2116=1,Z2115,0)</f>
        <v>0</v>
      </c>
    </row>
    <row r="2117" spans="1:65" s="7" customFormat="1" ht="15.75" customHeight="1" x14ac:dyDescent="0.15">
      <c r="A2117" s="7" t="s">
        <v>4585</v>
      </c>
      <c r="B2117" s="7" t="s">
        <v>3223</v>
      </c>
      <c r="C2117" s="7" t="s">
        <v>4545</v>
      </c>
      <c r="D2117" s="7" t="s">
        <v>32</v>
      </c>
      <c r="E2117" s="7" t="s">
        <v>271</v>
      </c>
      <c r="F2117" s="7" t="s">
        <v>2496</v>
      </c>
      <c r="G2117" s="7" t="s">
        <v>3023</v>
      </c>
      <c r="H2117" s="7" t="s">
        <v>4549</v>
      </c>
      <c r="I2117" s="7" t="s">
        <v>33</v>
      </c>
      <c r="J2117" s="7" t="s">
        <v>33</v>
      </c>
      <c r="K2117" s="7" t="s">
        <v>33</v>
      </c>
      <c r="L2117" s="7" t="s">
        <v>33</v>
      </c>
      <c r="M2117" s="7" t="s">
        <v>33</v>
      </c>
      <c r="N2117" s="7" t="s">
        <v>33</v>
      </c>
      <c r="O2117" s="7" t="s">
        <v>33</v>
      </c>
      <c r="P2117" s="7" t="s">
        <v>33</v>
      </c>
      <c r="Q2117" s="7" t="s">
        <v>33</v>
      </c>
      <c r="R2117" s="7" t="s">
        <v>33</v>
      </c>
      <c r="S2117" s="12" t="s">
        <v>3225</v>
      </c>
      <c r="T2117" s="8">
        <v>6245618.9213005938</v>
      </c>
      <c r="U2117" s="8">
        <v>11953625</v>
      </c>
      <c r="V2117" s="8">
        <v>6402000</v>
      </c>
      <c r="W2117" s="8">
        <v>13786354</v>
      </c>
      <c r="X2117" s="8">
        <v>4928745.1428893572</v>
      </c>
      <c r="Y2117" s="8">
        <v>30352765</v>
      </c>
      <c r="Z2117" s="8">
        <v>55420335.96491228</v>
      </c>
      <c r="AA2117" s="8">
        <v>6245618.9213005938</v>
      </c>
      <c r="AB2117" s="8">
        <v>1195362</v>
      </c>
      <c r="AC2117" s="8">
        <v>5633000</v>
      </c>
      <c r="AD2117" s="8">
        <v>703778</v>
      </c>
      <c r="AE2117" s="8">
        <v>729166.66666666674</v>
      </c>
      <c r="AF2117" s="8">
        <v>0</v>
      </c>
      <c r="AG2117" s="8">
        <v>4515897.5438596494</v>
      </c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9" t="s">
        <v>4584</v>
      </c>
      <c r="BE2117" s="8"/>
      <c r="BF2117" s="8"/>
      <c r="BG2117" s="8">
        <f>IF($BE2117=1,T2116,0)</f>
        <v>0</v>
      </c>
      <c r="BH2117" s="8">
        <f>IF($BE2117=1,U2116,0)</f>
        <v>0</v>
      </c>
      <c r="BI2117" s="8">
        <f>IF($BE2117=1,V2116,0)</f>
        <v>0</v>
      </c>
      <c r="BJ2117" s="8">
        <f>IF($BE2117=1,W2116,0)</f>
        <v>0</v>
      </c>
      <c r="BK2117" s="8">
        <f>IF($BE2117=1,X2116,0)</f>
        <v>0</v>
      </c>
      <c r="BL2117" s="8">
        <f>IF($BE2117=1,Y2116,0)</f>
        <v>0</v>
      </c>
      <c r="BM2117" s="8">
        <f>IF($BE2117=1,Z2116,0)</f>
        <v>0</v>
      </c>
    </row>
    <row r="2118" spans="1:65" s="7" customFormat="1" ht="15.75" customHeight="1" x14ac:dyDescent="0.15">
      <c r="A2118" s="7" t="s">
        <v>4587</v>
      </c>
      <c r="B2118" s="7" t="s">
        <v>3223</v>
      </c>
      <c r="C2118" s="7" t="s">
        <v>4545</v>
      </c>
      <c r="D2118" s="7" t="s">
        <v>32</v>
      </c>
      <c r="E2118" s="7" t="s">
        <v>271</v>
      </c>
      <c r="F2118" s="7" t="s">
        <v>2496</v>
      </c>
      <c r="G2118" s="7" t="s">
        <v>3026</v>
      </c>
      <c r="H2118" s="7" t="s">
        <v>4546</v>
      </c>
      <c r="I2118" s="7" t="s">
        <v>33</v>
      </c>
      <c r="J2118" s="7" t="s">
        <v>33</v>
      </c>
      <c r="K2118" s="7" t="s">
        <v>33</v>
      </c>
      <c r="L2118" s="7" t="s">
        <v>33</v>
      </c>
      <c r="M2118" s="7" t="s">
        <v>33</v>
      </c>
      <c r="N2118" s="7" t="s">
        <v>33</v>
      </c>
      <c r="O2118" s="7" t="s">
        <v>33</v>
      </c>
      <c r="P2118" s="7" t="s">
        <v>33</v>
      </c>
      <c r="Q2118" s="7" t="s">
        <v>33</v>
      </c>
      <c r="R2118" s="7" t="s">
        <v>33</v>
      </c>
      <c r="S2118" s="12" t="s">
        <v>3225</v>
      </c>
      <c r="T2118" s="8">
        <v>31928608.926997051</v>
      </c>
      <c r="U2118" s="8">
        <v>8421355</v>
      </c>
      <c r="V2118" s="8">
        <v>4415000</v>
      </c>
      <c r="W2118" s="8">
        <v>12370940</v>
      </c>
      <c r="X2118" s="8">
        <v>3826344.166666667</v>
      </c>
      <c r="Y2118" s="8">
        <v>19809748</v>
      </c>
      <c r="Z2118" s="8">
        <v>85205692.222222224</v>
      </c>
      <c r="AA2118" s="8">
        <v>31928608.926997051</v>
      </c>
      <c r="AB2118" s="8">
        <v>842135</v>
      </c>
      <c r="AC2118" s="8">
        <v>3936000</v>
      </c>
      <c r="AD2118" s="8">
        <v>703778</v>
      </c>
      <c r="AE2118" s="8">
        <v>729166.66666666674</v>
      </c>
      <c r="AF2118" s="8">
        <v>0</v>
      </c>
      <c r="AG2118" s="8">
        <v>5595771.888888889</v>
      </c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9" t="s">
        <v>4586</v>
      </c>
      <c r="BE2118" s="8"/>
      <c r="BF2118" s="8"/>
      <c r="BG2118" s="8">
        <f>IF($BE2118=1,T2117,0)</f>
        <v>0</v>
      </c>
      <c r="BH2118" s="8">
        <f>IF($BE2118=1,U2117,0)</f>
        <v>0</v>
      </c>
      <c r="BI2118" s="8">
        <f>IF($BE2118=1,V2117,0)</f>
        <v>0</v>
      </c>
      <c r="BJ2118" s="8">
        <f>IF($BE2118=1,W2117,0)</f>
        <v>0</v>
      </c>
      <c r="BK2118" s="8">
        <f>IF($BE2118=1,X2117,0)</f>
        <v>0</v>
      </c>
      <c r="BL2118" s="8">
        <f>IF($BE2118=1,Y2117,0)</f>
        <v>0</v>
      </c>
      <c r="BM2118" s="8">
        <f>IF($BE2118=1,Z2117,0)</f>
        <v>0</v>
      </c>
    </row>
    <row r="2119" spans="1:65" s="7" customFormat="1" ht="15.75" customHeight="1" x14ac:dyDescent="0.15">
      <c r="A2119" s="7" t="s">
        <v>4589</v>
      </c>
      <c r="B2119" s="7" t="s">
        <v>3223</v>
      </c>
      <c r="C2119" s="7" t="s">
        <v>4545</v>
      </c>
      <c r="D2119" s="7" t="s">
        <v>32</v>
      </c>
      <c r="E2119" s="7" t="s">
        <v>271</v>
      </c>
      <c r="F2119" s="7" t="s">
        <v>2496</v>
      </c>
      <c r="G2119" s="7" t="s">
        <v>3026</v>
      </c>
      <c r="H2119" s="7" t="s">
        <v>4549</v>
      </c>
      <c r="I2119" s="7" t="s">
        <v>33</v>
      </c>
      <c r="J2119" s="7" t="s">
        <v>33</v>
      </c>
      <c r="K2119" s="7" t="s">
        <v>33</v>
      </c>
      <c r="L2119" s="7" t="s">
        <v>33</v>
      </c>
      <c r="M2119" s="7" t="s">
        <v>33</v>
      </c>
      <c r="N2119" s="7" t="s">
        <v>33</v>
      </c>
      <c r="O2119" s="7" t="s">
        <v>33</v>
      </c>
      <c r="P2119" s="7" t="s">
        <v>33</v>
      </c>
      <c r="Q2119" s="7" t="s">
        <v>33</v>
      </c>
      <c r="R2119" s="7" t="s">
        <v>33</v>
      </c>
      <c r="S2119" s="12" t="s">
        <v>3225</v>
      </c>
      <c r="T2119" s="8">
        <v>44770103.929845273</v>
      </c>
      <c r="U2119" s="8">
        <v>8421355</v>
      </c>
      <c r="V2119" s="8">
        <v>4415000</v>
      </c>
      <c r="W2119" s="8">
        <v>12370940</v>
      </c>
      <c r="X2119" s="8">
        <v>3826344.166666667</v>
      </c>
      <c r="Y2119" s="8">
        <v>19809748</v>
      </c>
      <c r="Z2119" s="8">
        <v>85205692.222222224</v>
      </c>
      <c r="AA2119" s="8">
        <v>44770103.929845273</v>
      </c>
      <c r="AB2119" s="8">
        <v>842135</v>
      </c>
      <c r="AC2119" s="8">
        <v>3936000</v>
      </c>
      <c r="AD2119" s="8">
        <v>703778</v>
      </c>
      <c r="AE2119" s="8">
        <v>729166.66666666674</v>
      </c>
      <c r="AF2119" s="8">
        <v>0</v>
      </c>
      <c r="AG2119" s="8">
        <v>5595771.888888889</v>
      </c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9" t="s">
        <v>4588</v>
      </c>
      <c r="BE2119" s="8"/>
      <c r="BF2119" s="8"/>
      <c r="BG2119" s="8">
        <f>IF($BE2119=1,T2118,0)</f>
        <v>0</v>
      </c>
      <c r="BH2119" s="8">
        <f>IF($BE2119=1,U2118,0)</f>
        <v>0</v>
      </c>
      <c r="BI2119" s="8">
        <f>IF($BE2119=1,V2118,0)</f>
        <v>0</v>
      </c>
      <c r="BJ2119" s="8">
        <f>IF($BE2119=1,W2118,0)</f>
        <v>0</v>
      </c>
      <c r="BK2119" s="8">
        <f>IF($BE2119=1,X2118,0)</f>
        <v>0</v>
      </c>
      <c r="BL2119" s="8">
        <f>IF($BE2119=1,Y2118,0)</f>
        <v>0</v>
      </c>
      <c r="BM2119" s="8">
        <f>IF($BE2119=1,Z2118,0)</f>
        <v>0</v>
      </c>
    </row>
    <row r="2120" spans="1:65" s="7" customFormat="1" ht="15.75" customHeight="1" x14ac:dyDescent="0.15">
      <c r="A2120" s="7" t="s">
        <v>4591</v>
      </c>
      <c r="B2120" s="7" t="s">
        <v>3223</v>
      </c>
      <c r="C2120" s="7" t="s">
        <v>4545</v>
      </c>
      <c r="D2120" s="7" t="s">
        <v>32</v>
      </c>
      <c r="E2120" s="7" t="s">
        <v>271</v>
      </c>
      <c r="F2120" s="7" t="s">
        <v>2496</v>
      </c>
      <c r="G2120" s="7" t="s">
        <v>3029</v>
      </c>
      <c r="H2120" s="7" t="s">
        <v>4546</v>
      </c>
      <c r="I2120" s="7" t="s">
        <v>33</v>
      </c>
      <c r="J2120" s="7" t="s">
        <v>33</v>
      </c>
      <c r="K2120" s="7" t="s">
        <v>33</v>
      </c>
      <c r="L2120" s="7" t="s">
        <v>33</v>
      </c>
      <c r="M2120" s="7" t="s">
        <v>33</v>
      </c>
      <c r="N2120" s="7" t="s">
        <v>33</v>
      </c>
      <c r="O2120" s="7" t="s">
        <v>33</v>
      </c>
      <c r="P2120" s="7" t="s">
        <v>33</v>
      </c>
      <c r="Q2120" s="7" t="s">
        <v>33</v>
      </c>
      <c r="R2120" s="7" t="s">
        <v>33</v>
      </c>
      <c r="S2120" s="12" t="s">
        <v>3225</v>
      </c>
      <c r="T2120" s="8">
        <v>44770103.929845273</v>
      </c>
      <c r="U2120" s="8">
        <v>8834244</v>
      </c>
      <c r="V2120" s="8">
        <v>5835000</v>
      </c>
      <c r="W2120" s="8">
        <v>13992260</v>
      </c>
      <c r="X2120" s="8">
        <v>10202755.416666666</v>
      </c>
      <c r="Y2120" s="8">
        <v>20058648</v>
      </c>
      <c r="Z2120" s="8">
        <v>94487342.222222224</v>
      </c>
      <c r="AA2120" s="8">
        <v>44770103.929845273</v>
      </c>
      <c r="AB2120" s="8">
        <v>883424</v>
      </c>
      <c r="AC2120" s="8">
        <v>11670000</v>
      </c>
      <c r="AD2120" s="8">
        <v>703778</v>
      </c>
      <c r="AE2120" s="8">
        <v>729166.66666666674</v>
      </c>
      <c r="AF2120" s="8">
        <v>0</v>
      </c>
      <c r="AG2120" s="8">
        <v>5595771.888888889</v>
      </c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9" t="s">
        <v>4590</v>
      </c>
      <c r="BE2120" s="8"/>
      <c r="BF2120" s="8"/>
      <c r="BG2120" s="8">
        <f>IF($BE2120=1,T2119,0)</f>
        <v>0</v>
      </c>
      <c r="BH2120" s="8">
        <f>IF($BE2120=1,U2119,0)</f>
        <v>0</v>
      </c>
      <c r="BI2120" s="8">
        <f>IF($BE2120=1,V2119,0)</f>
        <v>0</v>
      </c>
      <c r="BJ2120" s="8">
        <f>IF($BE2120=1,W2119,0)</f>
        <v>0</v>
      </c>
      <c r="BK2120" s="8">
        <f>IF($BE2120=1,X2119,0)</f>
        <v>0</v>
      </c>
      <c r="BL2120" s="8">
        <f>IF($BE2120=1,Y2119,0)</f>
        <v>0</v>
      </c>
      <c r="BM2120" s="8">
        <f>IF($BE2120=1,Z2119,0)</f>
        <v>0</v>
      </c>
    </row>
    <row r="2121" spans="1:65" s="7" customFormat="1" ht="15.75" customHeight="1" x14ac:dyDescent="0.15">
      <c r="A2121" s="7" t="s">
        <v>4593</v>
      </c>
      <c r="B2121" s="7" t="s">
        <v>3223</v>
      </c>
      <c r="C2121" s="7" t="s">
        <v>4545</v>
      </c>
      <c r="D2121" s="7" t="s">
        <v>32</v>
      </c>
      <c r="E2121" s="7" t="s">
        <v>271</v>
      </c>
      <c r="F2121" s="7" t="s">
        <v>2496</v>
      </c>
      <c r="G2121" s="7" t="s">
        <v>3029</v>
      </c>
      <c r="H2121" s="7" t="s">
        <v>4549</v>
      </c>
      <c r="I2121" s="7" t="s">
        <v>33</v>
      </c>
      <c r="J2121" s="7" t="s">
        <v>33</v>
      </c>
      <c r="K2121" s="7" t="s">
        <v>33</v>
      </c>
      <c r="L2121" s="7" t="s">
        <v>33</v>
      </c>
      <c r="M2121" s="7" t="s">
        <v>33</v>
      </c>
      <c r="N2121" s="7" t="s">
        <v>33</v>
      </c>
      <c r="O2121" s="7" t="s">
        <v>33</v>
      </c>
      <c r="P2121" s="7" t="s">
        <v>33</v>
      </c>
      <c r="Q2121" s="7" t="s">
        <v>33</v>
      </c>
      <c r="R2121" s="7" t="s">
        <v>33</v>
      </c>
      <c r="S2121" s="12" t="s">
        <v>3225</v>
      </c>
      <c r="T2121" s="8">
        <v>64032346.434117615</v>
      </c>
      <c r="U2121" s="8">
        <v>8834244</v>
      </c>
      <c r="V2121" s="8">
        <v>5835000</v>
      </c>
      <c r="W2121" s="8">
        <v>13992260</v>
      </c>
      <c r="X2121" s="8">
        <v>10202755.416666666</v>
      </c>
      <c r="Y2121" s="8">
        <v>20058648</v>
      </c>
      <c r="Z2121" s="8">
        <v>94487342.222222224</v>
      </c>
      <c r="AA2121" s="8">
        <v>64032346.434117615</v>
      </c>
      <c r="AB2121" s="8">
        <v>883424</v>
      </c>
      <c r="AC2121" s="8">
        <v>11670000</v>
      </c>
      <c r="AD2121" s="8">
        <v>703778</v>
      </c>
      <c r="AE2121" s="8">
        <v>729166.66666666674</v>
      </c>
      <c r="AF2121" s="8">
        <v>0</v>
      </c>
      <c r="AG2121" s="8">
        <v>5595771.888888889</v>
      </c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9" t="s">
        <v>4592</v>
      </c>
      <c r="BE2121" s="8"/>
      <c r="BF2121" s="8"/>
      <c r="BG2121" s="8">
        <f>IF($BE2121=1,T2120,0)</f>
        <v>0</v>
      </c>
      <c r="BH2121" s="8">
        <f>IF($BE2121=1,U2120,0)</f>
        <v>0</v>
      </c>
      <c r="BI2121" s="8">
        <f>IF($BE2121=1,V2120,0)</f>
        <v>0</v>
      </c>
      <c r="BJ2121" s="8">
        <f>IF($BE2121=1,W2120,0)</f>
        <v>0</v>
      </c>
      <c r="BK2121" s="8">
        <f>IF($BE2121=1,X2120,0)</f>
        <v>0</v>
      </c>
      <c r="BL2121" s="8">
        <f>IF($BE2121=1,Y2120,0)</f>
        <v>0</v>
      </c>
      <c r="BM2121" s="8">
        <f>IF($BE2121=1,Z2120,0)</f>
        <v>0</v>
      </c>
    </row>
    <row r="2122" spans="1:65" s="7" customFormat="1" ht="15.75" customHeight="1" x14ac:dyDescent="0.15">
      <c r="A2122" s="7" t="s">
        <v>4595</v>
      </c>
      <c r="B2122" s="7" t="s">
        <v>3223</v>
      </c>
      <c r="C2122" s="7" t="s">
        <v>4545</v>
      </c>
      <c r="D2122" s="7" t="s">
        <v>32</v>
      </c>
      <c r="E2122" s="7" t="s">
        <v>271</v>
      </c>
      <c r="F2122" s="7" t="s">
        <v>2761</v>
      </c>
      <c r="G2122" s="7" t="s">
        <v>3023</v>
      </c>
      <c r="H2122" s="7" t="s">
        <v>4546</v>
      </c>
      <c r="I2122" s="7" t="s">
        <v>33</v>
      </c>
      <c r="J2122" s="7" t="s">
        <v>33</v>
      </c>
      <c r="K2122" s="7" t="s">
        <v>33</v>
      </c>
      <c r="L2122" s="7" t="s">
        <v>33</v>
      </c>
      <c r="M2122" s="7" t="s">
        <v>33</v>
      </c>
      <c r="N2122" s="7" t="s">
        <v>33</v>
      </c>
      <c r="O2122" s="7" t="s">
        <v>33</v>
      </c>
      <c r="P2122" s="7" t="s">
        <v>33</v>
      </c>
      <c r="Q2122" s="7" t="s">
        <v>33</v>
      </c>
      <c r="R2122" s="7" t="s">
        <v>33</v>
      </c>
      <c r="S2122" s="12" t="s">
        <v>3225</v>
      </c>
      <c r="T2122" s="8">
        <v>6245618.9213005938</v>
      </c>
      <c r="U2122" s="8">
        <v>22367723</v>
      </c>
      <c r="V2122" s="8">
        <v>11728000</v>
      </c>
      <c r="W2122" s="8">
        <v>33125653</v>
      </c>
      <c r="X2122" s="8">
        <v>5735297.5040004691</v>
      </c>
      <c r="Y2122" s="8">
        <v>68801765</v>
      </c>
      <c r="Z2122" s="8">
        <v>86129818.596491233</v>
      </c>
      <c r="AA2122" s="8">
        <v>6245618.9213005938</v>
      </c>
      <c r="AB2122" s="8">
        <v>2236772</v>
      </c>
      <c r="AC2122" s="8">
        <v>10321000</v>
      </c>
      <c r="AD2122" s="8">
        <v>703778</v>
      </c>
      <c r="AE2122" s="8">
        <v>729166.66666666674</v>
      </c>
      <c r="AF2122" s="8">
        <v>0</v>
      </c>
      <c r="AG2122" s="8">
        <v>4594923.8596491236</v>
      </c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9" t="s">
        <v>4594</v>
      </c>
      <c r="BE2122" s="8"/>
      <c r="BF2122" s="8"/>
      <c r="BG2122" s="8">
        <f>IF($BE2122=1,T2121,0)</f>
        <v>0</v>
      </c>
      <c r="BH2122" s="8">
        <f>IF($BE2122=1,U2121,0)</f>
        <v>0</v>
      </c>
      <c r="BI2122" s="8">
        <f>IF($BE2122=1,V2121,0)</f>
        <v>0</v>
      </c>
      <c r="BJ2122" s="8">
        <f>IF($BE2122=1,W2121,0)</f>
        <v>0</v>
      </c>
      <c r="BK2122" s="8">
        <f>IF($BE2122=1,X2121,0)</f>
        <v>0</v>
      </c>
      <c r="BL2122" s="8">
        <f>IF($BE2122=1,Y2121,0)</f>
        <v>0</v>
      </c>
      <c r="BM2122" s="8">
        <f>IF($BE2122=1,Z2121,0)</f>
        <v>0</v>
      </c>
    </row>
    <row r="2123" spans="1:65" s="7" customFormat="1" ht="15.75" customHeight="1" x14ac:dyDescent="0.15">
      <c r="A2123" s="7" t="s">
        <v>4597</v>
      </c>
      <c r="B2123" s="7" t="s">
        <v>3223</v>
      </c>
      <c r="C2123" s="7" t="s">
        <v>4545</v>
      </c>
      <c r="D2123" s="7" t="s">
        <v>32</v>
      </c>
      <c r="E2123" s="7" t="s">
        <v>271</v>
      </c>
      <c r="F2123" s="7" t="s">
        <v>2761</v>
      </c>
      <c r="G2123" s="7" t="s">
        <v>3023</v>
      </c>
      <c r="H2123" s="7" t="s">
        <v>4549</v>
      </c>
      <c r="I2123" s="7" t="s">
        <v>33</v>
      </c>
      <c r="J2123" s="7" t="s">
        <v>33</v>
      </c>
      <c r="K2123" s="7" t="s">
        <v>33</v>
      </c>
      <c r="L2123" s="7" t="s">
        <v>33</v>
      </c>
      <c r="M2123" s="7" t="s">
        <v>33</v>
      </c>
      <c r="N2123" s="7" t="s">
        <v>33</v>
      </c>
      <c r="O2123" s="7" t="s">
        <v>33</v>
      </c>
      <c r="P2123" s="7" t="s">
        <v>33</v>
      </c>
      <c r="Q2123" s="7" t="s">
        <v>33</v>
      </c>
      <c r="R2123" s="7" t="s">
        <v>33</v>
      </c>
      <c r="S2123" s="12" t="s">
        <v>3225</v>
      </c>
      <c r="T2123" s="8">
        <v>6245618.9213005938</v>
      </c>
      <c r="U2123" s="8">
        <v>22367723</v>
      </c>
      <c r="V2123" s="8">
        <v>11728000</v>
      </c>
      <c r="W2123" s="8">
        <v>33125653</v>
      </c>
      <c r="X2123" s="8">
        <v>5735297.5040004691</v>
      </c>
      <c r="Y2123" s="8">
        <v>68801765</v>
      </c>
      <c r="Z2123" s="8">
        <v>86129818.596491233</v>
      </c>
      <c r="AA2123" s="8">
        <v>6245618.9213005938</v>
      </c>
      <c r="AB2123" s="8">
        <v>2236772</v>
      </c>
      <c r="AC2123" s="8">
        <v>10321000</v>
      </c>
      <c r="AD2123" s="8">
        <v>703778</v>
      </c>
      <c r="AE2123" s="8">
        <v>729166.66666666674</v>
      </c>
      <c r="AF2123" s="8">
        <v>0</v>
      </c>
      <c r="AG2123" s="8">
        <v>4594923.8596491236</v>
      </c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9" t="s">
        <v>4596</v>
      </c>
      <c r="BE2123" s="8"/>
      <c r="BF2123" s="8"/>
      <c r="BG2123" s="8">
        <f>IF($BE2123=1,T2122,0)</f>
        <v>0</v>
      </c>
      <c r="BH2123" s="8">
        <f>IF($BE2123=1,U2122,0)</f>
        <v>0</v>
      </c>
      <c r="BI2123" s="8">
        <f>IF($BE2123=1,V2122,0)</f>
        <v>0</v>
      </c>
      <c r="BJ2123" s="8">
        <f>IF($BE2123=1,W2122,0)</f>
        <v>0</v>
      </c>
      <c r="BK2123" s="8">
        <f>IF($BE2123=1,X2122,0)</f>
        <v>0</v>
      </c>
      <c r="BL2123" s="8">
        <f>IF($BE2123=1,Y2122,0)</f>
        <v>0</v>
      </c>
      <c r="BM2123" s="8">
        <f>IF($BE2123=1,Z2122,0)</f>
        <v>0</v>
      </c>
    </row>
    <row r="2124" spans="1:65" s="7" customFormat="1" ht="15.75" customHeight="1" x14ac:dyDescent="0.15">
      <c r="A2124" s="7" t="s">
        <v>4599</v>
      </c>
      <c r="B2124" s="7" t="s">
        <v>3223</v>
      </c>
      <c r="C2124" s="7" t="s">
        <v>4545</v>
      </c>
      <c r="D2124" s="7" t="s">
        <v>32</v>
      </c>
      <c r="E2124" s="7" t="s">
        <v>271</v>
      </c>
      <c r="F2124" s="7" t="s">
        <v>2761</v>
      </c>
      <c r="G2124" s="7" t="s">
        <v>3026</v>
      </c>
      <c r="H2124" s="7" t="s">
        <v>4546</v>
      </c>
      <c r="I2124" s="7" t="s">
        <v>33</v>
      </c>
      <c r="J2124" s="7" t="s">
        <v>33</v>
      </c>
      <c r="K2124" s="7" t="s">
        <v>33</v>
      </c>
      <c r="L2124" s="7" t="s">
        <v>33</v>
      </c>
      <c r="M2124" s="7" t="s">
        <v>33</v>
      </c>
      <c r="N2124" s="7" t="s">
        <v>33</v>
      </c>
      <c r="O2124" s="7" t="s">
        <v>33</v>
      </c>
      <c r="P2124" s="7" t="s">
        <v>33</v>
      </c>
      <c r="Q2124" s="7" t="s">
        <v>33</v>
      </c>
      <c r="R2124" s="7" t="s">
        <v>33</v>
      </c>
      <c r="S2124" s="12" t="s">
        <v>3225</v>
      </c>
      <c r="T2124" s="8">
        <v>51904267.820316508</v>
      </c>
      <c r="U2124" s="8">
        <v>17499332</v>
      </c>
      <c r="V2124" s="8">
        <v>7353000</v>
      </c>
      <c r="W2124" s="8">
        <v>16354293</v>
      </c>
      <c r="X2124" s="8">
        <v>5656926.666666667</v>
      </c>
      <c r="Y2124" s="8">
        <v>28549730</v>
      </c>
      <c r="Z2124" s="8">
        <v>97825871.415114582</v>
      </c>
      <c r="AA2124" s="8">
        <v>51904267.820316508</v>
      </c>
      <c r="AB2124" s="8">
        <v>1749933</v>
      </c>
      <c r="AC2124" s="8">
        <v>7016000</v>
      </c>
      <c r="AD2124" s="8">
        <v>747759</v>
      </c>
      <c r="AE2124" s="8">
        <v>729166.66666666674</v>
      </c>
      <c r="AF2124" s="8">
        <v>0</v>
      </c>
      <c r="AG2124" s="8">
        <v>5246036.145833333</v>
      </c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9" t="s">
        <v>4598</v>
      </c>
      <c r="BE2124" s="8"/>
      <c r="BF2124" s="8"/>
      <c r="BG2124" s="8">
        <f>IF($BE2124=1,T2123,0)</f>
        <v>0</v>
      </c>
      <c r="BH2124" s="8">
        <f>IF($BE2124=1,U2123,0)</f>
        <v>0</v>
      </c>
      <c r="BI2124" s="8">
        <f>IF($BE2124=1,V2123,0)</f>
        <v>0</v>
      </c>
      <c r="BJ2124" s="8">
        <f>IF($BE2124=1,W2123,0)</f>
        <v>0</v>
      </c>
      <c r="BK2124" s="8">
        <f>IF($BE2124=1,X2123,0)</f>
        <v>0</v>
      </c>
      <c r="BL2124" s="8">
        <f>IF($BE2124=1,Y2123,0)</f>
        <v>0</v>
      </c>
      <c r="BM2124" s="8">
        <f>IF($BE2124=1,Z2123,0)</f>
        <v>0</v>
      </c>
    </row>
    <row r="2125" spans="1:65" s="7" customFormat="1" ht="15.75" customHeight="1" x14ac:dyDescent="0.15">
      <c r="A2125" s="7" t="s">
        <v>4601</v>
      </c>
      <c r="B2125" s="7" t="s">
        <v>3223</v>
      </c>
      <c r="C2125" s="7" t="s">
        <v>4545</v>
      </c>
      <c r="D2125" s="7" t="s">
        <v>32</v>
      </c>
      <c r="E2125" s="7" t="s">
        <v>271</v>
      </c>
      <c r="F2125" s="7" t="s">
        <v>2761</v>
      </c>
      <c r="G2125" s="7" t="s">
        <v>3026</v>
      </c>
      <c r="H2125" s="7" t="s">
        <v>4549</v>
      </c>
      <c r="I2125" s="7" t="s">
        <v>33</v>
      </c>
      <c r="J2125" s="7" t="s">
        <v>33</v>
      </c>
      <c r="K2125" s="7" t="s">
        <v>33</v>
      </c>
      <c r="L2125" s="7" t="s">
        <v>33</v>
      </c>
      <c r="M2125" s="7" t="s">
        <v>33</v>
      </c>
      <c r="N2125" s="7" t="s">
        <v>33</v>
      </c>
      <c r="O2125" s="7" t="s">
        <v>33</v>
      </c>
      <c r="P2125" s="7" t="s">
        <v>33</v>
      </c>
      <c r="Q2125" s="7" t="s">
        <v>33</v>
      </c>
      <c r="R2125" s="7" t="s">
        <v>33</v>
      </c>
      <c r="S2125" s="12" t="s">
        <v>3225</v>
      </c>
      <c r="T2125" s="8">
        <v>74733592.269824475</v>
      </c>
      <c r="U2125" s="8">
        <v>17499332</v>
      </c>
      <c r="V2125" s="8">
        <v>7353000</v>
      </c>
      <c r="W2125" s="8">
        <v>16354293</v>
      </c>
      <c r="X2125" s="8">
        <v>5656926.666666667</v>
      </c>
      <c r="Y2125" s="8">
        <v>28549730</v>
      </c>
      <c r="Z2125" s="8">
        <v>97825871.415114582</v>
      </c>
      <c r="AA2125" s="8">
        <v>74733592.269824475</v>
      </c>
      <c r="AB2125" s="8">
        <v>1749933</v>
      </c>
      <c r="AC2125" s="8">
        <v>7016000</v>
      </c>
      <c r="AD2125" s="8">
        <v>747759</v>
      </c>
      <c r="AE2125" s="8">
        <v>729166.66666666674</v>
      </c>
      <c r="AF2125" s="8">
        <v>0</v>
      </c>
      <c r="AG2125" s="8">
        <v>5246036.145833333</v>
      </c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9" t="s">
        <v>4600</v>
      </c>
      <c r="BE2125" s="8"/>
      <c r="BF2125" s="8"/>
      <c r="BG2125" s="8">
        <f>IF($BE2125=1,T2124,0)</f>
        <v>0</v>
      </c>
      <c r="BH2125" s="8">
        <f>IF($BE2125=1,U2124,0)</f>
        <v>0</v>
      </c>
      <c r="BI2125" s="8">
        <f>IF($BE2125=1,V2124,0)</f>
        <v>0</v>
      </c>
      <c r="BJ2125" s="8">
        <f>IF($BE2125=1,W2124,0)</f>
        <v>0</v>
      </c>
      <c r="BK2125" s="8">
        <f>IF($BE2125=1,X2124,0)</f>
        <v>0</v>
      </c>
      <c r="BL2125" s="8">
        <f>IF($BE2125=1,Y2124,0)</f>
        <v>0</v>
      </c>
      <c r="BM2125" s="8">
        <f>IF($BE2125=1,Z2124,0)</f>
        <v>0</v>
      </c>
    </row>
    <row r="2126" spans="1:65" s="7" customFormat="1" ht="15.75" customHeight="1" x14ac:dyDescent="0.15">
      <c r="A2126" s="7" t="s">
        <v>4603</v>
      </c>
      <c r="B2126" s="7" t="s">
        <v>3223</v>
      </c>
      <c r="C2126" s="7" t="s">
        <v>4545</v>
      </c>
      <c r="D2126" s="7" t="s">
        <v>32</v>
      </c>
      <c r="E2126" s="7" t="s">
        <v>271</v>
      </c>
      <c r="F2126" s="7" t="s">
        <v>2761</v>
      </c>
      <c r="G2126" s="7" t="s">
        <v>3029</v>
      </c>
      <c r="H2126" s="7" t="s">
        <v>4546</v>
      </c>
      <c r="I2126" s="7" t="s">
        <v>33</v>
      </c>
      <c r="J2126" s="7" t="s">
        <v>33</v>
      </c>
      <c r="K2126" s="7" t="s">
        <v>33</v>
      </c>
      <c r="L2126" s="7" t="s">
        <v>33</v>
      </c>
      <c r="M2126" s="7" t="s">
        <v>33</v>
      </c>
      <c r="N2126" s="7" t="s">
        <v>33</v>
      </c>
      <c r="O2126" s="7" t="s">
        <v>33</v>
      </c>
      <c r="P2126" s="7" t="s">
        <v>33</v>
      </c>
      <c r="Q2126" s="7" t="s">
        <v>33</v>
      </c>
      <c r="R2126" s="7" t="s">
        <v>33</v>
      </c>
      <c r="S2126" s="12" t="s">
        <v>3225</v>
      </c>
      <c r="T2126" s="8">
        <v>74733592.269824475</v>
      </c>
      <c r="U2126" s="8">
        <v>26860786</v>
      </c>
      <c r="V2126" s="8">
        <v>10566000</v>
      </c>
      <c r="W2126" s="8">
        <v>19373903</v>
      </c>
      <c r="X2126" s="8">
        <v>17000546.666666664</v>
      </c>
      <c r="Y2126" s="8">
        <v>28991530</v>
      </c>
      <c r="Z2126" s="8">
        <v>98235043.290114582</v>
      </c>
      <c r="AA2126" s="8">
        <v>74733592.269824475</v>
      </c>
      <c r="AB2126" s="8">
        <v>2686078</v>
      </c>
      <c r="AC2126" s="8">
        <v>21132000</v>
      </c>
      <c r="AD2126" s="8">
        <v>747759</v>
      </c>
      <c r="AE2126" s="8">
        <v>729166.66666666674</v>
      </c>
      <c r="AF2126" s="8">
        <v>0</v>
      </c>
      <c r="AG2126" s="8">
        <v>5246036.145833333</v>
      </c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9" t="s">
        <v>4602</v>
      </c>
      <c r="BE2126" s="8"/>
      <c r="BF2126" s="8"/>
      <c r="BG2126" s="8">
        <f>IF($BE2126=1,T2125,0)</f>
        <v>0</v>
      </c>
      <c r="BH2126" s="8">
        <f>IF($BE2126=1,U2125,0)</f>
        <v>0</v>
      </c>
      <c r="BI2126" s="8">
        <f>IF($BE2126=1,V2125,0)</f>
        <v>0</v>
      </c>
      <c r="BJ2126" s="8">
        <f>IF($BE2126=1,W2125,0)</f>
        <v>0</v>
      </c>
      <c r="BK2126" s="8">
        <f>IF($BE2126=1,X2125,0)</f>
        <v>0</v>
      </c>
      <c r="BL2126" s="8">
        <f>IF($BE2126=1,Y2125,0)</f>
        <v>0</v>
      </c>
      <c r="BM2126" s="8">
        <f>IF($BE2126=1,Z2125,0)</f>
        <v>0</v>
      </c>
    </row>
    <row r="2127" spans="1:65" s="7" customFormat="1" ht="15.75" customHeight="1" x14ac:dyDescent="0.15">
      <c r="A2127" s="7" t="s">
        <v>4605</v>
      </c>
      <c r="B2127" s="7" t="s">
        <v>3223</v>
      </c>
      <c r="C2127" s="7" t="s">
        <v>4545</v>
      </c>
      <c r="D2127" s="7" t="s">
        <v>32</v>
      </c>
      <c r="E2127" s="7" t="s">
        <v>271</v>
      </c>
      <c r="F2127" s="7" t="s">
        <v>2761</v>
      </c>
      <c r="G2127" s="7" t="s">
        <v>3029</v>
      </c>
      <c r="H2127" s="7" t="s">
        <v>4549</v>
      </c>
      <c r="I2127" s="7" t="s">
        <v>33</v>
      </c>
      <c r="J2127" s="7" t="s">
        <v>33</v>
      </c>
      <c r="K2127" s="7" t="s">
        <v>33</v>
      </c>
      <c r="L2127" s="7" t="s">
        <v>33</v>
      </c>
      <c r="M2127" s="7" t="s">
        <v>33</v>
      </c>
      <c r="N2127" s="7" t="s">
        <v>33</v>
      </c>
      <c r="O2127" s="7" t="s">
        <v>33</v>
      </c>
      <c r="P2127" s="7" t="s">
        <v>33</v>
      </c>
      <c r="Q2127" s="7" t="s">
        <v>33</v>
      </c>
      <c r="R2127" s="7" t="s">
        <v>33</v>
      </c>
      <c r="S2127" s="12" t="s">
        <v>3225</v>
      </c>
      <c r="T2127" s="8">
        <v>108977578.94408642</v>
      </c>
      <c r="U2127" s="8">
        <v>26860786</v>
      </c>
      <c r="V2127" s="8">
        <v>10566000</v>
      </c>
      <c r="W2127" s="8">
        <v>19373903</v>
      </c>
      <c r="X2127" s="8">
        <v>17000546.666666664</v>
      </c>
      <c r="Y2127" s="8">
        <v>28991530</v>
      </c>
      <c r="Z2127" s="8">
        <v>98235043.290114582</v>
      </c>
      <c r="AA2127" s="8">
        <v>108977578.94408642</v>
      </c>
      <c r="AB2127" s="8">
        <v>2686078</v>
      </c>
      <c r="AC2127" s="8">
        <v>21132000</v>
      </c>
      <c r="AD2127" s="8">
        <v>747759</v>
      </c>
      <c r="AE2127" s="8">
        <v>729166.66666666674</v>
      </c>
      <c r="AF2127" s="8">
        <v>0</v>
      </c>
      <c r="AG2127" s="8">
        <v>5246036.145833333</v>
      </c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9" t="s">
        <v>4604</v>
      </c>
      <c r="BE2127" s="8"/>
      <c r="BF2127" s="8"/>
      <c r="BG2127" s="8">
        <f>IF($BE2127=1,T2126,0)</f>
        <v>0</v>
      </c>
      <c r="BH2127" s="8">
        <f>IF($BE2127=1,U2126,0)</f>
        <v>0</v>
      </c>
      <c r="BI2127" s="8">
        <f>IF($BE2127=1,V2126,0)</f>
        <v>0</v>
      </c>
      <c r="BJ2127" s="8">
        <f>IF($BE2127=1,W2126,0)</f>
        <v>0</v>
      </c>
      <c r="BK2127" s="8">
        <f>IF($BE2127=1,X2126,0)</f>
        <v>0</v>
      </c>
      <c r="BL2127" s="8">
        <f>IF($BE2127=1,Y2126,0)</f>
        <v>0</v>
      </c>
      <c r="BM2127" s="8">
        <f>IF($BE2127=1,Z2126,0)</f>
        <v>0</v>
      </c>
    </row>
    <row r="2128" spans="1:65" s="7" customFormat="1" ht="15.75" customHeight="1" x14ac:dyDescent="0.15">
      <c r="A2128" s="7" t="s">
        <v>4607</v>
      </c>
      <c r="B2128" s="7" t="s">
        <v>3223</v>
      </c>
      <c r="C2128" s="7" t="s">
        <v>4545</v>
      </c>
      <c r="D2128" s="7" t="s">
        <v>32</v>
      </c>
      <c r="E2128" s="7" t="s">
        <v>1968</v>
      </c>
      <c r="F2128" s="7" t="s">
        <v>2041</v>
      </c>
      <c r="G2128" s="7" t="s">
        <v>3023</v>
      </c>
      <c r="H2128" s="7" t="s">
        <v>4546</v>
      </c>
      <c r="I2128" s="7" t="s">
        <v>33</v>
      </c>
      <c r="J2128" s="7" t="s">
        <v>33</v>
      </c>
      <c r="K2128" s="7" t="s">
        <v>33</v>
      </c>
      <c r="L2128" s="7" t="s">
        <v>33</v>
      </c>
      <c r="M2128" s="7" t="s">
        <v>33</v>
      </c>
      <c r="N2128" s="7" t="s">
        <v>33</v>
      </c>
      <c r="O2128" s="7" t="s">
        <v>33</v>
      </c>
      <c r="P2128" s="7" t="s">
        <v>33</v>
      </c>
      <c r="Q2128" s="7" t="s">
        <v>33</v>
      </c>
      <c r="R2128" s="7" t="s">
        <v>33</v>
      </c>
      <c r="S2128" s="12" t="s">
        <v>3225</v>
      </c>
      <c r="T2128" s="8">
        <v>6245618.9213005938</v>
      </c>
      <c r="U2128" s="8">
        <v>19160167</v>
      </c>
      <c r="V2128" s="8">
        <v>7968000</v>
      </c>
      <c r="W2128" s="8">
        <v>15429877</v>
      </c>
      <c r="X2128" s="8">
        <v>5014441.3928893572</v>
      </c>
      <c r="Y2128" s="8">
        <v>35115365</v>
      </c>
      <c r="Z2128" s="8">
        <v>54078900.175438598</v>
      </c>
      <c r="AA2128" s="8">
        <v>6245618.9213005938</v>
      </c>
      <c r="AB2128" s="8">
        <v>1916016</v>
      </c>
      <c r="AC2128" s="8">
        <v>6374000</v>
      </c>
      <c r="AD2128" s="8">
        <v>703778</v>
      </c>
      <c r="AE2128" s="8">
        <v>729166.66666666674</v>
      </c>
      <c r="AF2128" s="8">
        <v>0</v>
      </c>
      <c r="AG2128" s="8">
        <v>4594923.8596491236</v>
      </c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9" t="s">
        <v>4606</v>
      </c>
      <c r="BE2128" s="8"/>
      <c r="BF2128" s="8"/>
      <c r="BG2128" s="8">
        <f>IF($BE2128=1,T2127,0)</f>
        <v>0</v>
      </c>
      <c r="BH2128" s="8">
        <f>IF($BE2128=1,U2127,0)</f>
        <v>0</v>
      </c>
      <c r="BI2128" s="8">
        <f>IF($BE2128=1,V2127,0)</f>
        <v>0</v>
      </c>
      <c r="BJ2128" s="8">
        <f>IF($BE2128=1,W2127,0)</f>
        <v>0</v>
      </c>
      <c r="BK2128" s="8">
        <f>IF($BE2128=1,X2127,0)</f>
        <v>0</v>
      </c>
      <c r="BL2128" s="8">
        <f>IF($BE2128=1,Y2127,0)</f>
        <v>0</v>
      </c>
      <c r="BM2128" s="8">
        <f>IF($BE2128=1,Z2127,0)</f>
        <v>0</v>
      </c>
    </row>
    <row r="2129" spans="1:65" s="7" customFormat="1" ht="15.75" customHeight="1" x14ac:dyDescent="0.15">
      <c r="A2129" s="7" t="s">
        <v>4609</v>
      </c>
      <c r="B2129" s="7" t="s">
        <v>3223</v>
      </c>
      <c r="C2129" s="7" t="s">
        <v>4545</v>
      </c>
      <c r="D2129" s="7" t="s">
        <v>32</v>
      </c>
      <c r="E2129" s="7" t="s">
        <v>1968</v>
      </c>
      <c r="F2129" s="7" t="s">
        <v>2041</v>
      </c>
      <c r="G2129" s="7" t="s">
        <v>3023</v>
      </c>
      <c r="H2129" s="7" t="s">
        <v>4549</v>
      </c>
      <c r="I2129" s="7" t="s">
        <v>33</v>
      </c>
      <c r="J2129" s="7" t="s">
        <v>33</v>
      </c>
      <c r="K2129" s="7" t="s">
        <v>33</v>
      </c>
      <c r="L2129" s="7" t="s">
        <v>33</v>
      </c>
      <c r="M2129" s="7" t="s">
        <v>33</v>
      </c>
      <c r="N2129" s="7" t="s">
        <v>33</v>
      </c>
      <c r="O2129" s="7" t="s">
        <v>33</v>
      </c>
      <c r="P2129" s="7" t="s">
        <v>33</v>
      </c>
      <c r="Q2129" s="7" t="s">
        <v>33</v>
      </c>
      <c r="R2129" s="7" t="s">
        <v>33</v>
      </c>
      <c r="S2129" s="12" t="s">
        <v>3225</v>
      </c>
      <c r="T2129" s="8">
        <v>6245618.9213005938</v>
      </c>
      <c r="U2129" s="8">
        <v>19160167</v>
      </c>
      <c r="V2129" s="8">
        <v>7968000</v>
      </c>
      <c r="W2129" s="8">
        <v>15429877</v>
      </c>
      <c r="X2129" s="8">
        <v>5014441.3928893572</v>
      </c>
      <c r="Y2129" s="8">
        <v>35115365</v>
      </c>
      <c r="Z2129" s="8">
        <v>54078900.175438598</v>
      </c>
      <c r="AA2129" s="8">
        <v>6245618.9213005938</v>
      </c>
      <c r="AB2129" s="8">
        <v>1916016</v>
      </c>
      <c r="AC2129" s="8">
        <v>6374000</v>
      </c>
      <c r="AD2129" s="8">
        <v>703778</v>
      </c>
      <c r="AE2129" s="8">
        <v>729166.66666666674</v>
      </c>
      <c r="AF2129" s="8">
        <v>0</v>
      </c>
      <c r="AG2129" s="8">
        <v>4594923.8596491236</v>
      </c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9" t="s">
        <v>4608</v>
      </c>
      <c r="BE2129" s="8"/>
      <c r="BF2129" s="8"/>
      <c r="BG2129" s="8">
        <f>IF($BE2129=1,T2128,0)</f>
        <v>0</v>
      </c>
      <c r="BH2129" s="8">
        <f>IF($BE2129=1,U2128,0)</f>
        <v>0</v>
      </c>
      <c r="BI2129" s="8">
        <f>IF($BE2129=1,V2128,0)</f>
        <v>0</v>
      </c>
      <c r="BJ2129" s="8">
        <f>IF($BE2129=1,W2128,0)</f>
        <v>0</v>
      </c>
      <c r="BK2129" s="8">
        <f>IF($BE2129=1,X2128,0)</f>
        <v>0</v>
      </c>
      <c r="BL2129" s="8">
        <f>IF($BE2129=1,Y2128,0)</f>
        <v>0</v>
      </c>
      <c r="BM2129" s="8">
        <f>IF($BE2129=1,Z2128,0)</f>
        <v>0</v>
      </c>
    </row>
    <row r="2130" spans="1:65" s="7" customFormat="1" ht="15.75" customHeight="1" x14ac:dyDescent="0.15">
      <c r="A2130" s="7" t="s">
        <v>4611</v>
      </c>
      <c r="B2130" s="7" t="s">
        <v>3223</v>
      </c>
      <c r="C2130" s="7" t="s">
        <v>4545</v>
      </c>
      <c r="D2130" s="7" t="s">
        <v>32</v>
      </c>
      <c r="E2130" s="7" t="s">
        <v>1968</v>
      </c>
      <c r="F2130" s="7" t="s">
        <v>2041</v>
      </c>
      <c r="G2130" s="7" t="s">
        <v>3026</v>
      </c>
      <c r="H2130" s="7" t="s">
        <v>4546</v>
      </c>
      <c r="I2130" s="7" t="s">
        <v>33</v>
      </c>
      <c r="J2130" s="7" t="s">
        <v>33</v>
      </c>
      <c r="K2130" s="7" t="s">
        <v>33</v>
      </c>
      <c r="L2130" s="7" t="s">
        <v>33</v>
      </c>
      <c r="M2130" s="7" t="s">
        <v>33</v>
      </c>
      <c r="N2130" s="7" t="s">
        <v>33</v>
      </c>
      <c r="O2130" s="7" t="s">
        <v>33</v>
      </c>
      <c r="P2130" s="7" t="s">
        <v>33</v>
      </c>
      <c r="Q2130" s="7" t="s">
        <v>33</v>
      </c>
      <c r="R2130" s="7" t="s">
        <v>33</v>
      </c>
      <c r="S2130" s="12" t="s">
        <v>3225</v>
      </c>
      <c r="T2130" s="8">
        <v>29074943.370808553</v>
      </c>
      <c r="U2130" s="8">
        <v>12262751</v>
      </c>
      <c r="V2130" s="8">
        <v>5703000</v>
      </c>
      <c r="W2130" s="8">
        <v>12593270</v>
      </c>
      <c r="X2130" s="8">
        <v>5878736.666666667</v>
      </c>
      <c r="Y2130" s="8">
        <v>21672448</v>
      </c>
      <c r="Z2130" s="8">
        <v>96488236.222222224</v>
      </c>
      <c r="AA2130" s="8">
        <v>29074943.370808553</v>
      </c>
      <c r="AB2130" s="8">
        <v>1226275</v>
      </c>
      <c r="AC2130" s="8">
        <v>4804000</v>
      </c>
      <c r="AD2130" s="8">
        <v>729083</v>
      </c>
      <c r="AE2130" s="8">
        <v>729166.66666666674</v>
      </c>
      <c r="AF2130" s="8">
        <v>0</v>
      </c>
      <c r="AG2130" s="8">
        <v>5595771.888888889</v>
      </c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9" t="s">
        <v>4610</v>
      </c>
      <c r="BE2130" s="8"/>
      <c r="BF2130" s="8"/>
      <c r="BG2130" s="8">
        <f>IF($BE2130=1,T2129,0)</f>
        <v>0</v>
      </c>
      <c r="BH2130" s="8">
        <f>IF($BE2130=1,U2129,0)</f>
        <v>0</v>
      </c>
      <c r="BI2130" s="8">
        <f>IF($BE2130=1,V2129,0)</f>
        <v>0</v>
      </c>
      <c r="BJ2130" s="8">
        <f>IF($BE2130=1,W2129,0)</f>
        <v>0</v>
      </c>
      <c r="BK2130" s="8">
        <f>IF($BE2130=1,X2129,0)</f>
        <v>0</v>
      </c>
      <c r="BL2130" s="8">
        <f>IF($BE2130=1,Y2129,0)</f>
        <v>0</v>
      </c>
      <c r="BM2130" s="8">
        <f>IF($BE2130=1,Z2129,0)</f>
        <v>0</v>
      </c>
    </row>
    <row r="2131" spans="1:65" s="7" customFormat="1" ht="15.75" customHeight="1" x14ac:dyDescent="0.15">
      <c r="A2131" s="7" t="s">
        <v>4613</v>
      </c>
      <c r="B2131" s="7" t="s">
        <v>3223</v>
      </c>
      <c r="C2131" s="7" t="s">
        <v>4545</v>
      </c>
      <c r="D2131" s="7" t="s">
        <v>32</v>
      </c>
      <c r="E2131" s="7" t="s">
        <v>1968</v>
      </c>
      <c r="F2131" s="7" t="s">
        <v>2041</v>
      </c>
      <c r="G2131" s="7" t="s">
        <v>3026</v>
      </c>
      <c r="H2131" s="7" t="s">
        <v>4549</v>
      </c>
      <c r="I2131" s="7" t="s">
        <v>33</v>
      </c>
      <c r="J2131" s="7" t="s">
        <v>33</v>
      </c>
      <c r="K2131" s="7" t="s">
        <v>33</v>
      </c>
      <c r="L2131" s="7" t="s">
        <v>33</v>
      </c>
      <c r="M2131" s="7" t="s">
        <v>33</v>
      </c>
      <c r="N2131" s="7" t="s">
        <v>33</v>
      </c>
      <c r="O2131" s="7" t="s">
        <v>33</v>
      </c>
      <c r="P2131" s="7" t="s">
        <v>33</v>
      </c>
      <c r="Q2131" s="7" t="s">
        <v>33</v>
      </c>
      <c r="R2131" s="7" t="s">
        <v>33</v>
      </c>
      <c r="S2131" s="12" t="s">
        <v>3225</v>
      </c>
      <c r="T2131" s="8">
        <v>40489605.595562533</v>
      </c>
      <c r="U2131" s="8">
        <v>12262751</v>
      </c>
      <c r="V2131" s="8">
        <v>5703000</v>
      </c>
      <c r="W2131" s="8">
        <v>12593270</v>
      </c>
      <c r="X2131" s="8">
        <v>5878736.666666667</v>
      </c>
      <c r="Y2131" s="8">
        <v>21672448</v>
      </c>
      <c r="Z2131" s="8">
        <v>96488236.222222224</v>
      </c>
      <c r="AA2131" s="8">
        <v>40489605.595562533</v>
      </c>
      <c r="AB2131" s="8">
        <v>1226275</v>
      </c>
      <c r="AC2131" s="8">
        <v>4804000</v>
      </c>
      <c r="AD2131" s="8">
        <v>729083</v>
      </c>
      <c r="AE2131" s="8">
        <v>729166.66666666674</v>
      </c>
      <c r="AF2131" s="8">
        <v>0</v>
      </c>
      <c r="AG2131" s="8">
        <v>5595771.888888889</v>
      </c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9" t="s">
        <v>4612</v>
      </c>
      <c r="BE2131" s="8"/>
      <c r="BF2131" s="8"/>
      <c r="BG2131" s="8">
        <f>IF($BE2131=1,T2130,0)</f>
        <v>0</v>
      </c>
      <c r="BH2131" s="8">
        <f>IF($BE2131=1,U2130,0)</f>
        <v>0</v>
      </c>
      <c r="BI2131" s="8">
        <f>IF($BE2131=1,V2130,0)</f>
        <v>0</v>
      </c>
      <c r="BJ2131" s="8">
        <f>IF($BE2131=1,W2130,0)</f>
        <v>0</v>
      </c>
      <c r="BK2131" s="8">
        <f>IF($BE2131=1,X2130,0)</f>
        <v>0</v>
      </c>
      <c r="BL2131" s="8">
        <f>IF($BE2131=1,Y2130,0)</f>
        <v>0</v>
      </c>
      <c r="BM2131" s="8">
        <f>IF($BE2131=1,Z2130,0)</f>
        <v>0</v>
      </c>
    </row>
    <row r="2132" spans="1:65" s="7" customFormat="1" ht="15.75" customHeight="1" x14ac:dyDescent="0.15">
      <c r="A2132" s="7" t="s">
        <v>4615</v>
      </c>
      <c r="B2132" s="7" t="s">
        <v>3223</v>
      </c>
      <c r="C2132" s="7" t="s">
        <v>4545</v>
      </c>
      <c r="D2132" s="7" t="s">
        <v>32</v>
      </c>
      <c r="E2132" s="7" t="s">
        <v>1968</v>
      </c>
      <c r="F2132" s="7" t="s">
        <v>2041</v>
      </c>
      <c r="G2132" s="7" t="s">
        <v>3029</v>
      </c>
      <c r="H2132" s="7" t="s">
        <v>4546</v>
      </c>
      <c r="I2132" s="7" t="s">
        <v>33</v>
      </c>
      <c r="J2132" s="7" t="s">
        <v>33</v>
      </c>
      <c r="K2132" s="7" t="s">
        <v>33</v>
      </c>
      <c r="L2132" s="7" t="s">
        <v>33</v>
      </c>
      <c r="M2132" s="7" t="s">
        <v>33</v>
      </c>
      <c r="N2132" s="7" t="s">
        <v>33</v>
      </c>
      <c r="O2132" s="7" t="s">
        <v>33</v>
      </c>
      <c r="P2132" s="7" t="s">
        <v>33</v>
      </c>
      <c r="Q2132" s="7" t="s">
        <v>33</v>
      </c>
      <c r="R2132" s="7" t="s">
        <v>33</v>
      </c>
      <c r="S2132" s="12" t="s">
        <v>3225</v>
      </c>
      <c r="T2132" s="8">
        <v>40489605.595562533</v>
      </c>
      <c r="U2132" s="8">
        <v>14896231</v>
      </c>
      <c r="V2132" s="8">
        <v>7888000</v>
      </c>
      <c r="W2132" s="8">
        <v>14346226</v>
      </c>
      <c r="X2132" s="8">
        <v>7438951.666666667</v>
      </c>
      <c r="Y2132" s="8">
        <v>22005648</v>
      </c>
      <c r="Z2132" s="8">
        <v>97613907.466666669</v>
      </c>
      <c r="AA2132" s="8">
        <v>40489605.595562533</v>
      </c>
      <c r="AB2132" s="8">
        <v>1489623</v>
      </c>
      <c r="AC2132" s="8">
        <v>15776000</v>
      </c>
      <c r="AD2132" s="8">
        <v>729083</v>
      </c>
      <c r="AE2132" s="8">
        <v>729166.66666666674</v>
      </c>
      <c r="AF2132" s="8">
        <v>0</v>
      </c>
      <c r="AG2132" s="8">
        <v>5118084.0447154474</v>
      </c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9" t="s">
        <v>4614</v>
      </c>
      <c r="BE2132" s="8"/>
      <c r="BF2132" s="8"/>
      <c r="BG2132" s="8">
        <f>IF($BE2132=1,T2131,0)</f>
        <v>0</v>
      </c>
      <c r="BH2132" s="8">
        <f>IF($BE2132=1,U2131,0)</f>
        <v>0</v>
      </c>
      <c r="BI2132" s="8">
        <f>IF($BE2132=1,V2131,0)</f>
        <v>0</v>
      </c>
      <c r="BJ2132" s="8">
        <f>IF($BE2132=1,W2131,0)</f>
        <v>0</v>
      </c>
      <c r="BK2132" s="8">
        <f>IF($BE2132=1,X2131,0)</f>
        <v>0</v>
      </c>
      <c r="BL2132" s="8">
        <f>IF($BE2132=1,Y2131,0)</f>
        <v>0</v>
      </c>
      <c r="BM2132" s="8">
        <f>IF($BE2132=1,Z2131,0)</f>
        <v>0</v>
      </c>
    </row>
    <row r="2133" spans="1:65" s="7" customFormat="1" ht="15.75" customHeight="1" x14ac:dyDescent="0.15">
      <c r="A2133" s="7" t="s">
        <v>4617</v>
      </c>
      <c r="B2133" s="7" t="s">
        <v>3223</v>
      </c>
      <c r="C2133" s="7" t="s">
        <v>4545</v>
      </c>
      <c r="D2133" s="7" t="s">
        <v>32</v>
      </c>
      <c r="E2133" s="7" t="s">
        <v>1968</v>
      </c>
      <c r="F2133" s="7" t="s">
        <v>2041</v>
      </c>
      <c r="G2133" s="7" t="s">
        <v>3029</v>
      </c>
      <c r="H2133" s="7" t="s">
        <v>4549</v>
      </c>
      <c r="I2133" s="7" t="s">
        <v>33</v>
      </c>
      <c r="J2133" s="7" t="s">
        <v>33</v>
      </c>
      <c r="K2133" s="7" t="s">
        <v>33</v>
      </c>
      <c r="L2133" s="7" t="s">
        <v>33</v>
      </c>
      <c r="M2133" s="7" t="s">
        <v>33</v>
      </c>
      <c r="N2133" s="7" t="s">
        <v>33</v>
      </c>
      <c r="O2133" s="7" t="s">
        <v>33</v>
      </c>
      <c r="P2133" s="7" t="s">
        <v>33</v>
      </c>
      <c r="Q2133" s="7" t="s">
        <v>33</v>
      </c>
      <c r="R2133" s="7" t="s">
        <v>33</v>
      </c>
      <c r="S2133" s="12" t="s">
        <v>3225</v>
      </c>
      <c r="T2133" s="8">
        <v>57611598.932693511</v>
      </c>
      <c r="U2133" s="8">
        <v>14896231</v>
      </c>
      <c r="V2133" s="8">
        <v>7888000</v>
      </c>
      <c r="W2133" s="8">
        <v>14346226</v>
      </c>
      <c r="X2133" s="8">
        <v>7438951.666666667</v>
      </c>
      <c r="Y2133" s="8">
        <v>22005648</v>
      </c>
      <c r="Z2133" s="8">
        <v>97613907.466666669</v>
      </c>
      <c r="AA2133" s="8">
        <v>57611598.932693511</v>
      </c>
      <c r="AB2133" s="8">
        <v>1489623</v>
      </c>
      <c r="AC2133" s="8">
        <v>15776000</v>
      </c>
      <c r="AD2133" s="8">
        <v>729083</v>
      </c>
      <c r="AE2133" s="8">
        <v>729166.66666666674</v>
      </c>
      <c r="AF2133" s="8">
        <v>0</v>
      </c>
      <c r="AG2133" s="8">
        <v>5118084.0447154474</v>
      </c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9" t="s">
        <v>4616</v>
      </c>
      <c r="BE2133" s="8"/>
      <c r="BF2133" s="8"/>
      <c r="BG2133" s="8">
        <f>IF($BE2133=1,T2132,0)</f>
        <v>0</v>
      </c>
      <c r="BH2133" s="8">
        <f>IF($BE2133=1,U2132,0)</f>
        <v>0</v>
      </c>
      <c r="BI2133" s="8">
        <f>IF($BE2133=1,V2132,0)</f>
        <v>0</v>
      </c>
      <c r="BJ2133" s="8">
        <f>IF($BE2133=1,W2132,0)</f>
        <v>0</v>
      </c>
      <c r="BK2133" s="8">
        <f>IF($BE2133=1,X2132,0)</f>
        <v>0</v>
      </c>
      <c r="BL2133" s="8">
        <f>IF($BE2133=1,Y2132,0)</f>
        <v>0</v>
      </c>
      <c r="BM2133" s="8">
        <f>IF($BE2133=1,Z2132,0)</f>
        <v>0</v>
      </c>
    </row>
    <row r="2134" spans="1:65" s="7" customFormat="1" ht="15.75" customHeight="1" x14ac:dyDescent="0.15">
      <c r="A2134" s="7" t="s">
        <v>4619</v>
      </c>
      <c r="B2134" s="7" t="s">
        <v>3223</v>
      </c>
      <c r="C2134" s="7" t="s">
        <v>4545</v>
      </c>
      <c r="D2134" s="7" t="s">
        <v>32</v>
      </c>
      <c r="E2134" s="7" t="s">
        <v>1968</v>
      </c>
      <c r="F2134" s="7" t="s">
        <v>2233</v>
      </c>
      <c r="G2134" s="7" t="s">
        <v>3023</v>
      </c>
      <c r="H2134" s="7" t="s">
        <v>4546</v>
      </c>
      <c r="I2134" s="7" t="s">
        <v>33</v>
      </c>
      <c r="J2134" s="7" t="s">
        <v>33</v>
      </c>
      <c r="K2134" s="7" t="s">
        <v>33</v>
      </c>
      <c r="L2134" s="7" t="s">
        <v>33</v>
      </c>
      <c r="M2134" s="7" t="s">
        <v>33</v>
      </c>
      <c r="N2134" s="7" t="s">
        <v>33</v>
      </c>
      <c r="O2134" s="7" t="s">
        <v>33</v>
      </c>
      <c r="P2134" s="7" t="s">
        <v>33</v>
      </c>
      <c r="Q2134" s="7" t="s">
        <v>33</v>
      </c>
      <c r="R2134" s="7" t="s">
        <v>33</v>
      </c>
      <c r="S2134" s="12" t="s">
        <v>3225</v>
      </c>
      <c r="T2134" s="8">
        <v>6245618.9213005938</v>
      </c>
      <c r="U2134" s="8">
        <v>7270545</v>
      </c>
      <c r="V2134" s="8">
        <v>2928000</v>
      </c>
      <c r="W2134" s="8">
        <v>9943257</v>
      </c>
      <c r="X2134" s="8">
        <v>3512670.5595560241</v>
      </c>
      <c r="Y2134" s="8">
        <v>16770583</v>
      </c>
      <c r="Z2134" s="8">
        <v>45829414.912280701</v>
      </c>
      <c r="AA2134" s="8">
        <v>6245618.9213005938</v>
      </c>
      <c r="AB2134" s="8">
        <v>727054</v>
      </c>
      <c r="AC2134" s="8">
        <v>1464000</v>
      </c>
      <c r="AD2134" s="8">
        <v>703778</v>
      </c>
      <c r="AE2134" s="8">
        <v>729166.66666666674</v>
      </c>
      <c r="AF2134" s="8">
        <v>0</v>
      </c>
      <c r="AG2134" s="8">
        <v>4515897.5438596494</v>
      </c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9" t="s">
        <v>4618</v>
      </c>
      <c r="BE2134" s="8"/>
      <c r="BF2134" s="8"/>
      <c r="BG2134" s="8">
        <f>IF($BE2134=1,T2133,0)</f>
        <v>0</v>
      </c>
      <c r="BH2134" s="8">
        <f>IF($BE2134=1,U2133,0)</f>
        <v>0</v>
      </c>
      <c r="BI2134" s="8">
        <f>IF($BE2134=1,V2133,0)</f>
        <v>0</v>
      </c>
      <c r="BJ2134" s="8">
        <f>IF($BE2134=1,W2133,0)</f>
        <v>0</v>
      </c>
      <c r="BK2134" s="8">
        <f>IF($BE2134=1,X2133,0)</f>
        <v>0</v>
      </c>
      <c r="BL2134" s="8">
        <f>IF($BE2134=1,Y2133,0)</f>
        <v>0</v>
      </c>
      <c r="BM2134" s="8">
        <f>IF($BE2134=1,Z2133,0)</f>
        <v>0</v>
      </c>
    </row>
    <row r="2135" spans="1:65" s="7" customFormat="1" ht="15.75" customHeight="1" x14ac:dyDescent="0.15">
      <c r="A2135" s="7" t="s">
        <v>4621</v>
      </c>
      <c r="B2135" s="7" t="s">
        <v>3223</v>
      </c>
      <c r="C2135" s="7" t="s">
        <v>4545</v>
      </c>
      <c r="D2135" s="7" t="s">
        <v>32</v>
      </c>
      <c r="E2135" s="7" t="s">
        <v>1968</v>
      </c>
      <c r="F2135" s="7" t="s">
        <v>2233</v>
      </c>
      <c r="G2135" s="7" t="s">
        <v>3023</v>
      </c>
      <c r="H2135" s="7" t="s">
        <v>4549</v>
      </c>
      <c r="I2135" s="7" t="s">
        <v>33</v>
      </c>
      <c r="J2135" s="7" t="s">
        <v>33</v>
      </c>
      <c r="K2135" s="7" t="s">
        <v>33</v>
      </c>
      <c r="L2135" s="7" t="s">
        <v>33</v>
      </c>
      <c r="M2135" s="7" t="s">
        <v>33</v>
      </c>
      <c r="N2135" s="7" t="s">
        <v>33</v>
      </c>
      <c r="O2135" s="7" t="s">
        <v>33</v>
      </c>
      <c r="P2135" s="7" t="s">
        <v>33</v>
      </c>
      <c r="Q2135" s="7" t="s">
        <v>33</v>
      </c>
      <c r="R2135" s="7" t="s">
        <v>33</v>
      </c>
      <c r="S2135" s="12" t="s">
        <v>3225</v>
      </c>
      <c r="T2135" s="8">
        <v>6245618.9213005938</v>
      </c>
      <c r="U2135" s="8">
        <v>7270545</v>
      </c>
      <c r="V2135" s="8">
        <v>2928000</v>
      </c>
      <c r="W2135" s="8">
        <v>9943257</v>
      </c>
      <c r="X2135" s="8">
        <v>3512670.5595560241</v>
      </c>
      <c r="Y2135" s="8">
        <v>16770583</v>
      </c>
      <c r="Z2135" s="8">
        <v>45829414.912280701</v>
      </c>
      <c r="AA2135" s="8">
        <v>6245618.9213005938</v>
      </c>
      <c r="AB2135" s="8">
        <v>727054</v>
      </c>
      <c r="AC2135" s="8">
        <v>1464000</v>
      </c>
      <c r="AD2135" s="8">
        <v>703778</v>
      </c>
      <c r="AE2135" s="8">
        <v>729166.66666666674</v>
      </c>
      <c r="AF2135" s="8">
        <v>0</v>
      </c>
      <c r="AG2135" s="8">
        <v>4515897.5438596494</v>
      </c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9" t="s">
        <v>4620</v>
      </c>
      <c r="BE2135" s="8"/>
      <c r="BF2135" s="8"/>
      <c r="BG2135" s="8">
        <f>IF($BE2135=1,T2134,0)</f>
        <v>0</v>
      </c>
      <c r="BH2135" s="8">
        <f>IF($BE2135=1,U2134,0)</f>
        <v>0</v>
      </c>
      <c r="BI2135" s="8">
        <f>IF($BE2135=1,V2134,0)</f>
        <v>0</v>
      </c>
      <c r="BJ2135" s="8">
        <f>IF($BE2135=1,W2134,0)</f>
        <v>0</v>
      </c>
      <c r="BK2135" s="8">
        <f>IF($BE2135=1,X2134,0)</f>
        <v>0</v>
      </c>
      <c r="BL2135" s="8">
        <f>IF($BE2135=1,Y2134,0)</f>
        <v>0</v>
      </c>
      <c r="BM2135" s="8">
        <f>IF($BE2135=1,Z2134,0)</f>
        <v>0</v>
      </c>
    </row>
    <row r="2136" spans="1:65" s="7" customFormat="1" ht="15.75" customHeight="1" x14ac:dyDescent="0.15">
      <c r="A2136" s="7" t="s">
        <v>4623</v>
      </c>
      <c r="B2136" s="7" t="s">
        <v>3223</v>
      </c>
      <c r="C2136" s="7" t="s">
        <v>4545</v>
      </c>
      <c r="D2136" s="7" t="s">
        <v>32</v>
      </c>
      <c r="E2136" s="7" t="s">
        <v>1968</v>
      </c>
      <c r="F2136" s="7" t="s">
        <v>2233</v>
      </c>
      <c r="G2136" s="7" t="s">
        <v>3026</v>
      </c>
      <c r="H2136" s="7" t="s">
        <v>4546</v>
      </c>
      <c r="I2136" s="7" t="s">
        <v>33</v>
      </c>
      <c r="J2136" s="7" t="s">
        <v>33</v>
      </c>
      <c r="K2136" s="7" t="s">
        <v>33</v>
      </c>
      <c r="L2136" s="7" t="s">
        <v>33</v>
      </c>
      <c r="M2136" s="7" t="s">
        <v>33</v>
      </c>
      <c r="N2136" s="7" t="s">
        <v>33</v>
      </c>
      <c r="O2136" s="7" t="s">
        <v>33</v>
      </c>
      <c r="P2136" s="7" t="s">
        <v>33</v>
      </c>
      <c r="Q2136" s="7" t="s">
        <v>33</v>
      </c>
      <c r="R2136" s="7" t="s">
        <v>33</v>
      </c>
      <c r="S2136" s="12" t="s">
        <v>3225</v>
      </c>
      <c r="T2136" s="8">
        <v>10050506.32955192</v>
      </c>
      <c r="U2136" s="8">
        <v>6408789</v>
      </c>
      <c r="V2136" s="8">
        <v>1535000</v>
      </c>
      <c r="W2136" s="8">
        <v>8128291</v>
      </c>
      <c r="X2136" s="8">
        <v>2370761.666666667</v>
      </c>
      <c r="Y2136" s="8">
        <v>6605383</v>
      </c>
      <c r="Z2136" s="8">
        <v>58967662.222222216</v>
      </c>
      <c r="AA2136" s="8">
        <v>10050506.32955192</v>
      </c>
      <c r="AB2136" s="8">
        <v>640878</v>
      </c>
      <c r="AC2136" s="8">
        <v>834000</v>
      </c>
      <c r="AD2136" s="8">
        <v>603550</v>
      </c>
      <c r="AE2136" s="8">
        <v>729166.66666666674</v>
      </c>
      <c r="AF2136" s="8">
        <v>0</v>
      </c>
      <c r="AG2136" s="8">
        <v>5595771.888888889</v>
      </c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9" t="s">
        <v>4622</v>
      </c>
      <c r="BE2136" s="8"/>
      <c r="BF2136" s="8"/>
      <c r="BG2136" s="8">
        <f>IF($BE2136=1,T2135,0)</f>
        <v>0</v>
      </c>
      <c r="BH2136" s="8">
        <f>IF($BE2136=1,U2135,0)</f>
        <v>0</v>
      </c>
      <c r="BI2136" s="8">
        <f>IF($BE2136=1,V2135,0)</f>
        <v>0</v>
      </c>
      <c r="BJ2136" s="8">
        <f>IF($BE2136=1,W2135,0)</f>
        <v>0</v>
      </c>
      <c r="BK2136" s="8">
        <f>IF($BE2136=1,X2135,0)</f>
        <v>0</v>
      </c>
      <c r="BL2136" s="8">
        <f>IF($BE2136=1,Y2135,0)</f>
        <v>0</v>
      </c>
      <c r="BM2136" s="8">
        <f>IF($BE2136=1,Z2135,0)</f>
        <v>0</v>
      </c>
    </row>
    <row r="2137" spans="1:65" s="7" customFormat="1" ht="15.75" customHeight="1" x14ac:dyDescent="0.15">
      <c r="A2137" s="7" t="s">
        <v>4625</v>
      </c>
      <c r="B2137" s="7" t="s">
        <v>3223</v>
      </c>
      <c r="C2137" s="7" t="s">
        <v>4545</v>
      </c>
      <c r="D2137" s="7" t="s">
        <v>32</v>
      </c>
      <c r="E2137" s="7" t="s">
        <v>1968</v>
      </c>
      <c r="F2137" s="7" t="s">
        <v>2233</v>
      </c>
      <c r="G2137" s="7" t="s">
        <v>3026</v>
      </c>
      <c r="H2137" s="7" t="s">
        <v>4549</v>
      </c>
      <c r="I2137" s="7" t="s">
        <v>33</v>
      </c>
      <c r="J2137" s="7" t="s">
        <v>33</v>
      </c>
      <c r="K2137" s="7" t="s">
        <v>33</v>
      </c>
      <c r="L2137" s="7" t="s">
        <v>33</v>
      </c>
      <c r="M2137" s="7" t="s">
        <v>33</v>
      </c>
      <c r="N2137" s="7" t="s">
        <v>33</v>
      </c>
      <c r="O2137" s="7" t="s">
        <v>33</v>
      </c>
      <c r="P2137" s="7" t="s">
        <v>33</v>
      </c>
      <c r="Q2137" s="7" t="s">
        <v>33</v>
      </c>
      <c r="R2137" s="7" t="s">
        <v>33</v>
      </c>
      <c r="S2137" s="12" t="s">
        <v>3225</v>
      </c>
      <c r="T2137" s="8">
        <v>11952950.033677584</v>
      </c>
      <c r="U2137" s="8">
        <v>6408789</v>
      </c>
      <c r="V2137" s="8">
        <v>1535000</v>
      </c>
      <c r="W2137" s="8">
        <v>8128291</v>
      </c>
      <c r="X2137" s="8">
        <v>2370761.666666667</v>
      </c>
      <c r="Y2137" s="8">
        <v>6605383</v>
      </c>
      <c r="Z2137" s="8">
        <v>58967662.222222216</v>
      </c>
      <c r="AA2137" s="8">
        <v>11952950.033677584</v>
      </c>
      <c r="AB2137" s="8">
        <v>640878</v>
      </c>
      <c r="AC2137" s="8">
        <v>834000</v>
      </c>
      <c r="AD2137" s="8">
        <v>603550</v>
      </c>
      <c r="AE2137" s="8">
        <v>729166.66666666674</v>
      </c>
      <c r="AF2137" s="8">
        <v>0</v>
      </c>
      <c r="AG2137" s="8">
        <v>5595771.888888889</v>
      </c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9" t="s">
        <v>4624</v>
      </c>
      <c r="BE2137" s="8"/>
      <c r="BF2137" s="8"/>
      <c r="BG2137" s="8">
        <f>IF($BE2137=1,T2136,0)</f>
        <v>0</v>
      </c>
      <c r="BH2137" s="8">
        <f>IF($BE2137=1,U2136,0)</f>
        <v>0</v>
      </c>
      <c r="BI2137" s="8">
        <f>IF($BE2137=1,V2136,0)</f>
        <v>0</v>
      </c>
      <c r="BJ2137" s="8">
        <f>IF($BE2137=1,W2136,0)</f>
        <v>0</v>
      </c>
      <c r="BK2137" s="8">
        <f>IF($BE2137=1,X2136,0)</f>
        <v>0</v>
      </c>
      <c r="BL2137" s="8">
        <f>IF($BE2137=1,Y2136,0)</f>
        <v>0</v>
      </c>
      <c r="BM2137" s="8">
        <f>IF($BE2137=1,Z2136,0)</f>
        <v>0</v>
      </c>
    </row>
    <row r="2138" spans="1:65" s="7" customFormat="1" ht="15.75" customHeight="1" x14ac:dyDescent="0.15">
      <c r="A2138" s="7" t="s">
        <v>4627</v>
      </c>
      <c r="B2138" s="7" t="s">
        <v>3223</v>
      </c>
      <c r="C2138" s="7" t="s">
        <v>4545</v>
      </c>
      <c r="D2138" s="7" t="s">
        <v>32</v>
      </c>
      <c r="E2138" s="7" t="s">
        <v>1968</v>
      </c>
      <c r="F2138" s="7" t="s">
        <v>2233</v>
      </c>
      <c r="G2138" s="7" t="s">
        <v>3029</v>
      </c>
      <c r="H2138" s="7" t="s">
        <v>4546</v>
      </c>
      <c r="I2138" s="7" t="s">
        <v>33</v>
      </c>
      <c r="J2138" s="7" t="s">
        <v>33</v>
      </c>
      <c r="K2138" s="7" t="s">
        <v>33</v>
      </c>
      <c r="L2138" s="7" t="s">
        <v>33</v>
      </c>
      <c r="M2138" s="7" t="s">
        <v>33</v>
      </c>
      <c r="N2138" s="7" t="s">
        <v>33</v>
      </c>
      <c r="O2138" s="7" t="s">
        <v>33</v>
      </c>
      <c r="P2138" s="7" t="s">
        <v>33</v>
      </c>
      <c r="Q2138" s="7" t="s">
        <v>33</v>
      </c>
      <c r="R2138" s="7" t="s">
        <v>33</v>
      </c>
      <c r="S2138" s="12" t="s">
        <v>3225</v>
      </c>
      <c r="T2138" s="8">
        <v>11952950.033677584</v>
      </c>
      <c r="U2138" s="8">
        <v>6483142</v>
      </c>
      <c r="V2138" s="8">
        <v>1895000</v>
      </c>
      <c r="W2138" s="8">
        <v>8290328</v>
      </c>
      <c r="X2138" s="8">
        <v>2419964.166666667</v>
      </c>
      <c r="Y2138" s="8">
        <v>6669883</v>
      </c>
      <c r="Z2138" s="8">
        <v>59404112.222222216</v>
      </c>
      <c r="AA2138" s="8">
        <v>11952950.033677584</v>
      </c>
      <c r="AB2138" s="8">
        <v>648314</v>
      </c>
      <c r="AC2138" s="8">
        <v>3790000</v>
      </c>
      <c r="AD2138" s="8">
        <v>603550</v>
      </c>
      <c r="AE2138" s="8">
        <v>729166.66666666674</v>
      </c>
      <c r="AF2138" s="8">
        <v>0</v>
      </c>
      <c r="AG2138" s="8">
        <v>5595771.888888889</v>
      </c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9" t="s">
        <v>4626</v>
      </c>
      <c r="BE2138" s="8"/>
      <c r="BF2138" s="8"/>
      <c r="BG2138" s="8">
        <f>IF($BE2138=1,T2137,0)</f>
        <v>0</v>
      </c>
      <c r="BH2138" s="8">
        <f>IF($BE2138=1,U2137,0)</f>
        <v>0</v>
      </c>
      <c r="BI2138" s="8">
        <f>IF($BE2138=1,V2137,0)</f>
        <v>0</v>
      </c>
      <c r="BJ2138" s="8">
        <f>IF($BE2138=1,W2137,0)</f>
        <v>0</v>
      </c>
      <c r="BK2138" s="8">
        <f>IF($BE2138=1,X2137,0)</f>
        <v>0</v>
      </c>
      <c r="BL2138" s="8">
        <f>IF($BE2138=1,Y2137,0)</f>
        <v>0</v>
      </c>
      <c r="BM2138" s="8">
        <f>IF($BE2138=1,Z2137,0)</f>
        <v>0</v>
      </c>
    </row>
    <row r="2139" spans="1:65" s="7" customFormat="1" ht="15.75" customHeight="1" x14ac:dyDescent="0.15">
      <c r="A2139" s="7" t="s">
        <v>4629</v>
      </c>
      <c r="B2139" s="7" t="s">
        <v>3223</v>
      </c>
      <c r="C2139" s="7" t="s">
        <v>4545</v>
      </c>
      <c r="D2139" s="7" t="s">
        <v>32</v>
      </c>
      <c r="E2139" s="7" t="s">
        <v>1968</v>
      </c>
      <c r="F2139" s="7" t="s">
        <v>2233</v>
      </c>
      <c r="G2139" s="7" t="s">
        <v>3029</v>
      </c>
      <c r="H2139" s="7" t="s">
        <v>4549</v>
      </c>
      <c r="I2139" s="7" t="s">
        <v>33</v>
      </c>
      <c r="J2139" s="7" t="s">
        <v>33</v>
      </c>
      <c r="K2139" s="7" t="s">
        <v>33</v>
      </c>
      <c r="L2139" s="7" t="s">
        <v>33</v>
      </c>
      <c r="M2139" s="7" t="s">
        <v>33</v>
      </c>
      <c r="N2139" s="7" t="s">
        <v>33</v>
      </c>
      <c r="O2139" s="7" t="s">
        <v>33</v>
      </c>
      <c r="P2139" s="7" t="s">
        <v>33</v>
      </c>
      <c r="Q2139" s="7" t="s">
        <v>33</v>
      </c>
      <c r="R2139" s="7" t="s">
        <v>33</v>
      </c>
      <c r="S2139" s="12" t="s">
        <v>3225</v>
      </c>
      <c r="T2139" s="8">
        <v>14806615.589866079</v>
      </c>
      <c r="U2139" s="8">
        <v>6483142</v>
      </c>
      <c r="V2139" s="8">
        <v>1895000</v>
      </c>
      <c r="W2139" s="8">
        <v>8290328</v>
      </c>
      <c r="X2139" s="8">
        <v>2419964.166666667</v>
      </c>
      <c r="Y2139" s="8">
        <v>6669883</v>
      </c>
      <c r="Z2139" s="8">
        <v>59404112.222222216</v>
      </c>
      <c r="AA2139" s="8">
        <v>14806615.589866079</v>
      </c>
      <c r="AB2139" s="8">
        <v>648314</v>
      </c>
      <c r="AC2139" s="8">
        <v>3790000</v>
      </c>
      <c r="AD2139" s="8">
        <v>603550</v>
      </c>
      <c r="AE2139" s="8">
        <v>729166.66666666674</v>
      </c>
      <c r="AF2139" s="8">
        <v>0</v>
      </c>
      <c r="AG2139" s="8">
        <v>5595771.888888889</v>
      </c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9" t="s">
        <v>4628</v>
      </c>
      <c r="BE2139" s="8"/>
      <c r="BF2139" s="8"/>
      <c r="BG2139" s="8">
        <f>IF($BE2139=1,T2138,0)</f>
        <v>0</v>
      </c>
      <c r="BH2139" s="8">
        <f>IF($BE2139=1,U2138,0)</f>
        <v>0</v>
      </c>
      <c r="BI2139" s="8">
        <f>IF($BE2139=1,V2138,0)</f>
        <v>0</v>
      </c>
      <c r="BJ2139" s="8">
        <f>IF($BE2139=1,W2138,0)</f>
        <v>0</v>
      </c>
      <c r="BK2139" s="8">
        <f>IF($BE2139=1,X2138,0)</f>
        <v>0</v>
      </c>
      <c r="BL2139" s="8">
        <f>IF($BE2139=1,Y2138,0)</f>
        <v>0</v>
      </c>
      <c r="BM2139" s="8">
        <f>IF($BE2139=1,Z2138,0)</f>
        <v>0</v>
      </c>
    </row>
    <row r="2140" spans="1:65" s="7" customFormat="1" ht="15.75" customHeight="1" x14ac:dyDescent="0.15">
      <c r="A2140" s="7" t="s">
        <v>4631</v>
      </c>
      <c r="B2140" s="7" t="s">
        <v>3223</v>
      </c>
      <c r="C2140" s="7" t="s">
        <v>4545</v>
      </c>
      <c r="D2140" s="7" t="s">
        <v>32</v>
      </c>
      <c r="E2140" s="7" t="s">
        <v>1968</v>
      </c>
      <c r="F2140" s="7" t="s">
        <v>2303</v>
      </c>
      <c r="G2140" s="7" t="s">
        <v>3023</v>
      </c>
      <c r="H2140" s="7" t="s">
        <v>4546</v>
      </c>
      <c r="I2140" s="7" t="s">
        <v>33</v>
      </c>
      <c r="J2140" s="7" t="s">
        <v>33</v>
      </c>
      <c r="K2140" s="7" t="s">
        <v>33</v>
      </c>
      <c r="L2140" s="7" t="s">
        <v>33</v>
      </c>
      <c r="M2140" s="7" t="s">
        <v>33</v>
      </c>
      <c r="N2140" s="7" t="s">
        <v>33</v>
      </c>
      <c r="O2140" s="7" t="s">
        <v>33</v>
      </c>
      <c r="P2140" s="7" t="s">
        <v>33</v>
      </c>
      <c r="Q2140" s="7" t="s">
        <v>33</v>
      </c>
      <c r="R2140" s="7" t="s">
        <v>33</v>
      </c>
      <c r="S2140" s="12" t="s">
        <v>3225</v>
      </c>
      <c r="T2140" s="8">
        <v>6245618.9213005938</v>
      </c>
      <c r="U2140" s="8">
        <v>8682864</v>
      </c>
      <c r="V2140" s="8">
        <v>3768000</v>
      </c>
      <c r="W2140" s="8">
        <v>10943762</v>
      </c>
      <c r="X2140" s="8">
        <v>4092450.1428893572</v>
      </c>
      <c r="Y2140" s="8">
        <v>19067383</v>
      </c>
      <c r="Z2140" s="8">
        <v>53489220.175438605</v>
      </c>
      <c r="AA2140" s="8">
        <v>6245618.9213005938</v>
      </c>
      <c r="AB2140" s="8">
        <v>868286</v>
      </c>
      <c r="AC2140" s="8">
        <v>2637000</v>
      </c>
      <c r="AD2140" s="8">
        <v>703778</v>
      </c>
      <c r="AE2140" s="8">
        <v>729166.66666666674</v>
      </c>
      <c r="AF2140" s="8">
        <v>0</v>
      </c>
      <c r="AG2140" s="8">
        <v>4515897.5438596494</v>
      </c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9" t="s">
        <v>4630</v>
      </c>
      <c r="BE2140" s="8"/>
      <c r="BF2140" s="8"/>
      <c r="BG2140" s="8">
        <f>IF($BE2140=1,T2139,0)</f>
        <v>0</v>
      </c>
      <c r="BH2140" s="8">
        <f>IF($BE2140=1,U2139,0)</f>
        <v>0</v>
      </c>
      <c r="BI2140" s="8">
        <f>IF($BE2140=1,V2139,0)</f>
        <v>0</v>
      </c>
      <c r="BJ2140" s="8">
        <f>IF($BE2140=1,W2139,0)</f>
        <v>0</v>
      </c>
      <c r="BK2140" s="8">
        <f>IF($BE2140=1,X2139,0)</f>
        <v>0</v>
      </c>
      <c r="BL2140" s="8">
        <f>IF($BE2140=1,Y2139,0)</f>
        <v>0</v>
      </c>
      <c r="BM2140" s="8">
        <f>IF($BE2140=1,Z2139,0)</f>
        <v>0</v>
      </c>
    </row>
    <row r="2141" spans="1:65" s="7" customFormat="1" ht="15.75" customHeight="1" x14ac:dyDescent="0.15">
      <c r="A2141" s="7" t="s">
        <v>4633</v>
      </c>
      <c r="B2141" s="7" t="s">
        <v>3223</v>
      </c>
      <c r="C2141" s="7" t="s">
        <v>4545</v>
      </c>
      <c r="D2141" s="7" t="s">
        <v>32</v>
      </c>
      <c r="E2141" s="7" t="s">
        <v>1968</v>
      </c>
      <c r="F2141" s="7" t="s">
        <v>2303</v>
      </c>
      <c r="G2141" s="7" t="s">
        <v>3023</v>
      </c>
      <c r="H2141" s="7" t="s">
        <v>4549</v>
      </c>
      <c r="I2141" s="7" t="s">
        <v>33</v>
      </c>
      <c r="J2141" s="7" t="s">
        <v>33</v>
      </c>
      <c r="K2141" s="7" t="s">
        <v>33</v>
      </c>
      <c r="L2141" s="7" t="s">
        <v>33</v>
      </c>
      <c r="M2141" s="7" t="s">
        <v>33</v>
      </c>
      <c r="N2141" s="7" t="s">
        <v>33</v>
      </c>
      <c r="O2141" s="7" t="s">
        <v>33</v>
      </c>
      <c r="P2141" s="7" t="s">
        <v>33</v>
      </c>
      <c r="Q2141" s="7" t="s">
        <v>33</v>
      </c>
      <c r="R2141" s="7" t="s">
        <v>33</v>
      </c>
      <c r="S2141" s="12" t="s">
        <v>3225</v>
      </c>
      <c r="T2141" s="8">
        <v>6245618.9213005938</v>
      </c>
      <c r="U2141" s="8">
        <v>8682864</v>
      </c>
      <c r="V2141" s="8">
        <v>3768000</v>
      </c>
      <c r="W2141" s="8">
        <v>10943762</v>
      </c>
      <c r="X2141" s="8">
        <v>4092450.1428893572</v>
      </c>
      <c r="Y2141" s="8">
        <v>19067383</v>
      </c>
      <c r="Z2141" s="8">
        <v>53489220.175438605</v>
      </c>
      <c r="AA2141" s="8">
        <v>6245618.9213005938</v>
      </c>
      <c r="AB2141" s="8">
        <v>868286</v>
      </c>
      <c r="AC2141" s="8">
        <v>2637000</v>
      </c>
      <c r="AD2141" s="8">
        <v>703778</v>
      </c>
      <c r="AE2141" s="8">
        <v>729166.66666666674</v>
      </c>
      <c r="AF2141" s="8">
        <v>0</v>
      </c>
      <c r="AG2141" s="8">
        <v>4515897.5438596494</v>
      </c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9" t="s">
        <v>4632</v>
      </c>
      <c r="BE2141" s="8"/>
      <c r="BF2141" s="8"/>
      <c r="BG2141" s="8">
        <f>IF($BE2141=1,T2140,0)</f>
        <v>0</v>
      </c>
      <c r="BH2141" s="8">
        <f>IF($BE2141=1,U2140,0)</f>
        <v>0</v>
      </c>
      <c r="BI2141" s="8">
        <f>IF($BE2141=1,V2140,0)</f>
        <v>0</v>
      </c>
      <c r="BJ2141" s="8">
        <f>IF($BE2141=1,W2140,0)</f>
        <v>0</v>
      </c>
      <c r="BK2141" s="8">
        <f>IF($BE2141=1,X2140,0)</f>
        <v>0</v>
      </c>
      <c r="BL2141" s="8">
        <f>IF($BE2141=1,Y2140,0)</f>
        <v>0</v>
      </c>
      <c r="BM2141" s="8">
        <f>IF($BE2141=1,Z2140,0)</f>
        <v>0</v>
      </c>
    </row>
    <row r="2142" spans="1:65" s="7" customFormat="1" ht="15.75" customHeight="1" x14ac:dyDescent="0.15">
      <c r="A2142" s="7" t="s">
        <v>4635</v>
      </c>
      <c r="B2142" s="7" t="s">
        <v>3223</v>
      </c>
      <c r="C2142" s="7" t="s">
        <v>4545</v>
      </c>
      <c r="D2142" s="7" t="s">
        <v>32</v>
      </c>
      <c r="E2142" s="7" t="s">
        <v>1968</v>
      </c>
      <c r="F2142" s="7" t="s">
        <v>2303</v>
      </c>
      <c r="G2142" s="7" t="s">
        <v>3026</v>
      </c>
      <c r="H2142" s="7" t="s">
        <v>4546</v>
      </c>
      <c r="I2142" s="7" t="s">
        <v>33</v>
      </c>
      <c r="J2142" s="7" t="s">
        <v>33</v>
      </c>
      <c r="K2142" s="7" t="s">
        <v>33</v>
      </c>
      <c r="L2142" s="7" t="s">
        <v>33</v>
      </c>
      <c r="M2142" s="7" t="s">
        <v>33</v>
      </c>
      <c r="N2142" s="7" t="s">
        <v>33</v>
      </c>
      <c r="O2142" s="7" t="s">
        <v>33</v>
      </c>
      <c r="P2142" s="7" t="s">
        <v>33</v>
      </c>
      <c r="Q2142" s="7" t="s">
        <v>33</v>
      </c>
      <c r="R2142" s="7" t="s">
        <v>33</v>
      </c>
      <c r="S2142" s="12" t="s">
        <v>3225</v>
      </c>
      <c r="T2142" s="8">
        <v>15757837.44192891</v>
      </c>
      <c r="U2142" s="8">
        <v>7254887</v>
      </c>
      <c r="V2142" s="8">
        <v>2791000</v>
      </c>
      <c r="W2142" s="8">
        <v>9490472</v>
      </c>
      <c r="X2142" s="8">
        <v>3418154.166666667</v>
      </c>
      <c r="Y2142" s="8">
        <v>12961865</v>
      </c>
      <c r="Z2142" s="8">
        <v>76914136.222222224</v>
      </c>
      <c r="AA2142" s="8">
        <v>15757837.44192891</v>
      </c>
      <c r="AB2142" s="8">
        <v>725488</v>
      </c>
      <c r="AC2142" s="8">
        <v>2030000</v>
      </c>
      <c r="AD2142" s="8">
        <v>703100</v>
      </c>
      <c r="AE2142" s="8">
        <v>729166.66666666674</v>
      </c>
      <c r="AF2142" s="8">
        <v>0</v>
      </c>
      <c r="AG2142" s="8">
        <v>5595771.888888889</v>
      </c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9" t="s">
        <v>4634</v>
      </c>
      <c r="BE2142" s="8"/>
      <c r="BF2142" s="8"/>
      <c r="BG2142" s="8">
        <f>IF($BE2142=1,T2141,0)</f>
        <v>0</v>
      </c>
      <c r="BH2142" s="8">
        <f>IF($BE2142=1,U2141,0)</f>
        <v>0</v>
      </c>
      <c r="BI2142" s="8">
        <f>IF($BE2142=1,V2141,0)</f>
        <v>0</v>
      </c>
      <c r="BJ2142" s="8">
        <f>IF($BE2142=1,W2141,0)</f>
        <v>0</v>
      </c>
      <c r="BK2142" s="8">
        <f>IF($BE2142=1,X2141,0)</f>
        <v>0</v>
      </c>
      <c r="BL2142" s="8">
        <f>IF($BE2142=1,Y2141,0)</f>
        <v>0</v>
      </c>
      <c r="BM2142" s="8">
        <f>IF($BE2142=1,Z2141,0)</f>
        <v>0</v>
      </c>
    </row>
    <row r="2143" spans="1:65" s="7" customFormat="1" ht="15.75" customHeight="1" x14ac:dyDescent="0.15">
      <c r="A2143" s="7" t="s">
        <v>4637</v>
      </c>
      <c r="B2143" s="7" t="s">
        <v>3223</v>
      </c>
      <c r="C2143" s="7" t="s">
        <v>4545</v>
      </c>
      <c r="D2143" s="7" t="s">
        <v>32</v>
      </c>
      <c r="E2143" s="7" t="s">
        <v>1968</v>
      </c>
      <c r="F2143" s="7" t="s">
        <v>2303</v>
      </c>
      <c r="G2143" s="7" t="s">
        <v>3026</v>
      </c>
      <c r="H2143" s="7" t="s">
        <v>4549</v>
      </c>
      <c r="I2143" s="7" t="s">
        <v>33</v>
      </c>
      <c r="J2143" s="7" t="s">
        <v>33</v>
      </c>
      <c r="K2143" s="7" t="s">
        <v>33</v>
      </c>
      <c r="L2143" s="7" t="s">
        <v>33</v>
      </c>
      <c r="M2143" s="7" t="s">
        <v>33</v>
      </c>
      <c r="N2143" s="7" t="s">
        <v>33</v>
      </c>
      <c r="O2143" s="7" t="s">
        <v>33</v>
      </c>
      <c r="P2143" s="7" t="s">
        <v>33</v>
      </c>
      <c r="Q2143" s="7" t="s">
        <v>33</v>
      </c>
      <c r="R2143" s="7" t="s">
        <v>33</v>
      </c>
      <c r="S2143" s="12" t="s">
        <v>3225</v>
      </c>
      <c r="T2143" s="8">
        <v>20513946.702243067</v>
      </c>
      <c r="U2143" s="8">
        <v>7254887</v>
      </c>
      <c r="V2143" s="8">
        <v>2791000</v>
      </c>
      <c r="W2143" s="8">
        <v>9490472</v>
      </c>
      <c r="X2143" s="8">
        <v>3418154.166666667</v>
      </c>
      <c r="Y2143" s="8">
        <v>12961865</v>
      </c>
      <c r="Z2143" s="8">
        <v>76914136.222222224</v>
      </c>
      <c r="AA2143" s="8">
        <v>20513946.702243067</v>
      </c>
      <c r="AB2143" s="8">
        <v>725488</v>
      </c>
      <c r="AC2143" s="8">
        <v>2030000</v>
      </c>
      <c r="AD2143" s="8">
        <v>703100</v>
      </c>
      <c r="AE2143" s="8">
        <v>729166.66666666674</v>
      </c>
      <c r="AF2143" s="8">
        <v>0</v>
      </c>
      <c r="AG2143" s="8">
        <v>5595771.888888889</v>
      </c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9" t="s">
        <v>4636</v>
      </c>
      <c r="BE2143" s="8"/>
      <c r="BF2143" s="8"/>
      <c r="BG2143" s="8">
        <f>IF($BE2143=1,T2142,0)</f>
        <v>0</v>
      </c>
      <c r="BH2143" s="8">
        <f>IF($BE2143=1,U2142,0)</f>
        <v>0</v>
      </c>
      <c r="BI2143" s="8">
        <f>IF($BE2143=1,V2142,0)</f>
        <v>0</v>
      </c>
      <c r="BJ2143" s="8">
        <f>IF($BE2143=1,W2142,0)</f>
        <v>0</v>
      </c>
      <c r="BK2143" s="8">
        <f>IF($BE2143=1,X2142,0)</f>
        <v>0</v>
      </c>
      <c r="BL2143" s="8">
        <f>IF($BE2143=1,Y2142,0)</f>
        <v>0</v>
      </c>
      <c r="BM2143" s="8">
        <f>IF($BE2143=1,Z2142,0)</f>
        <v>0</v>
      </c>
    </row>
    <row r="2144" spans="1:65" s="7" customFormat="1" ht="15.75" customHeight="1" x14ac:dyDescent="0.15">
      <c r="A2144" s="7" t="s">
        <v>4639</v>
      </c>
      <c r="B2144" s="7" t="s">
        <v>3223</v>
      </c>
      <c r="C2144" s="7" t="s">
        <v>4545</v>
      </c>
      <c r="D2144" s="7" t="s">
        <v>32</v>
      </c>
      <c r="E2144" s="7" t="s">
        <v>1968</v>
      </c>
      <c r="F2144" s="7" t="s">
        <v>2303</v>
      </c>
      <c r="G2144" s="7" t="s">
        <v>3029</v>
      </c>
      <c r="H2144" s="7" t="s">
        <v>4546</v>
      </c>
      <c r="I2144" s="7" t="s">
        <v>33</v>
      </c>
      <c r="J2144" s="7" t="s">
        <v>33</v>
      </c>
      <c r="K2144" s="7" t="s">
        <v>33</v>
      </c>
      <c r="L2144" s="7" t="s">
        <v>33</v>
      </c>
      <c r="M2144" s="7" t="s">
        <v>33</v>
      </c>
      <c r="N2144" s="7" t="s">
        <v>33</v>
      </c>
      <c r="O2144" s="7" t="s">
        <v>33</v>
      </c>
      <c r="P2144" s="7" t="s">
        <v>33</v>
      </c>
      <c r="Q2144" s="7" t="s">
        <v>33</v>
      </c>
      <c r="R2144" s="7" t="s">
        <v>33</v>
      </c>
      <c r="S2144" s="12" t="s">
        <v>3225</v>
      </c>
      <c r="T2144" s="8">
        <v>20513946.702243067</v>
      </c>
      <c r="U2144" s="8">
        <v>8033836</v>
      </c>
      <c r="V2144" s="8">
        <v>3702000</v>
      </c>
      <c r="W2144" s="8">
        <v>10138621</v>
      </c>
      <c r="X2144" s="8">
        <v>3901160.416666667</v>
      </c>
      <c r="Y2144" s="8">
        <v>13111765</v>
      </c>
      <c r="Z2144" s="8">
        <v>77350586.222222224</v>
      </c>
      <c r="AA2144" s="8">
        <v>20513946.702243067</v>
      </c>
      <c r="AB2144" s="8">
        <v>803383</v>
      </c>
      <c r="AC2144" s="8">
        <v>7404000</v>
      </c>
      <c r="AD2144" s="8">
        <v>703100</v>
      </c>
      <c r="AE2144" s="8">
        <v>729166.66666666674</v>
      </c>
      <c r="AF2144" s="8">
        <v>0</v>
      </c>
      <c r="AG2144" s="8">
        <v>5595771.888888889</v>
      </c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9" t="s">
        <v>4638</v>
      </c>
      <c r="BE2144" s="8"/>
      <c r="BF2144" s="8"/>
      <c r="BG2144" s="8">
        <f>IF($BE2144=1,T2143,0)</f>
        <v>0</v>
      </c>
      <c r="BH2144" s="8">
        <f>IF($BE2144=1,U2143,0)</f>
        <v>0</v>
      </c>
      <c r="BI2144" s="8">
        <f>IF($BE2144=1,V2143,0)</f>
        <v>0</v>
      </c>
      <c r="BJ2144" s="8">
        <f>IF($BE2144=1,W2143,0)</f>
        <v>0</v>
      </c>
      <c r="BK2144" s="8">
        <f>IF($BE2144=1,X2143,0)</f>
        <v>0</v>
      </c>
      <c r="BL2144" s="8">
        <f>IF($BE2144=1,Y2143,0)</f>
        <v>0</v>
      </c>
      <c r="BM2144" s="8">
        <f>IF($BE2144=1,Z2143,0)</f>
        <v>0</v>
      </c>
    </row>
    <row r="2145" spans="1:65" s="7" customFormat="1" ht="15.75" customHeight="1" x14ac:dyDescent="0.15">
      <c r="A2145" s="7" t="s">
        <v>4641</v>
      </c>
      <c r="B2145" s="7" t="s">
        <v>3223</v>
      </c>
      <c r="C2145" s="7" t="s">
        <v>4545</v>
      </c>
      <c r="D2145" s="7" t="s">
        <v>32</v>
      </c>
      <c r="E2145" s="7" t="s">
        <v>1968</v>
      </c>
      <c r="F2145" s="7" t="s">
        <v>2303</v>
      </c>
      <c r="G2145" s="7" t="s">
        <v>3029</v>
      </c>
      <c r="H2145" s="7" t="s">
        <v>4549</v>
      </c>
      <c r="I2145" s="7" t="s">
        <v>33</v>
      </c>
      <c r="J2145" s="7" t="s">
        <v>33</v>
      </c>
      <c r="K2145" s="7" t="s">
        <v>33</v>
      </c>
      <c r="L2145" s="7" t="s">
        <v>33</v>
      </c>
      <c r="M2145" s="7" t="s">
        <v>33</v>
      </c>
      <c r="N2145" s="7" t="s">
        <v>33</v>
      </c>
      <c r="O2145" s="7" t="s">
        <v>33</v>
      </c>
      <c r="P2145" s="7" t="s">
        <v>33</v>
      </c>
      <c r="Q2145" s="7" t="s">
        <v>33</v>
      </c>
      <c r="R2145" s="7" t="s">
        <v>33</v>
      </c>
      <c r="S2145" s="12" t="s">
        <v>3225</v>
      </c>
      <c r="T2145" s="8">
        <v>27648110.592714306</v>
      </c>
      <c r="U2145" s="8">
        <v>8033836</v>
      </c>
      <c r="V2145" s="8">
        <v>3702000</v>
      </c>
      <c r="W2145" s="8">
        <v>10138621</v>
      </c>
      <c r="X2145" s="8">
        <v>3901160.416666667</v>
      </c>
      <c r="Y2145" s="8">
        <v>13111765</v>
      </c>
      <c r="Z2145" s="8">
        <v>77350586.222222224</v>
      </c>
      <c r="AA2145" s="8">
        <v>27648110.592714306</v>
      </c>
      <c r="AB2145" s="8">
        <v>803383</v>
      </c>
      <c r="AC2145" s="8">
        <v>7404000</v>
      </c>
      <c r="AD2145" s="8">
        <v>703100</v>
      </c>
      <c r="AE2145" s="8">
        <v>729166.66666666674</v>
      </c>
      <c r="AF2145" s="8">
        <v>0</v>
      </c>
      <c r="AG2145" s="8">
        <v>5595771.888888889</v>
      </c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9" t="s">
        <v>4640</v>
      </c>
      <c r="BE2145" s="8"/>
      <c r="BF2145" s="8"/>
      <c r="BG2145" s="8">
        <f>IF($BE2145=1,T2144,0)</f>
        <v>0</v>
      </c>
      <c r="BH2145" s="8">
        <f>IF($BE2145=1,U2144,0)</f>
        <v>0</v>
      </c>
      <c r="BI2145" s="8">
        <f>IF($BE2145=1,V2144,0)</f>
        <v>0</v>
      </c>
      <c r="BJ2145" s="8">
        <f>IF($BE2145=1,W2144,0)</f>
        <v>0</v>
      </c>
      <c r="BK2145" s="8">
        <f>IF($BE2145=1,X2144,0)</f>
        <v>0</v>
      </c>
      <c r="BL2145" s="8">
        <f>IF($BE2145=1,Y2144,0)</f>
        <v>0</v>
      </c>
      <c r="BM2145" s="8">
        <f>IF($BE2145=1,Z2144,0)</f>
        <v>0</v>
      </c>
    </row>
    <row r="2146" spans="1:65" s="7" customFormat="1" ht="15.75" customHeight="1" x14ac:dyDescent="0.15">
      <c r="A2146" s="7" t="s">
        <v>4643</v>
      </c>
      <c r="B2146" s="7" t="s">
        <v>3223</v>
      </c>
      <c r="C2146" s="7" t="s">
        <v>4545</v>
      </c>
      <c r="D2146" s="7" t="s">
        <v>32</v>
      </c>
      <c r="E2146" s="7" t="s">
        <v>1968</v>
      </c>
      <c r="F2146" s="7" t="s">
        <v>2496</v>
      </c>
      <c r="G2146" s="7" t="s">
        <v>3023</v>
      </c>
      <c r="H2146" s="7" t="s">
        <v>4546</v>
      </c>
      <c r="I2146" s="7" t="s">
        <v>33</v>
      </c>
      <c r="J2146" s="7" t="s">
        <v>33</v>
      </c>
      <c r="K2146" s="7" t="s">
        <v>33</v>
      </c>
      <c r="L2146" s="7" t="s">
        <v>33</v>
      </c>
      <c r="M2146" s="7" t="s">
        <v>33</v>
      </c>
      <c r="N2146" s="7" t="s">
        <v>33</v>
      </c>
      <c r="O2146" s="7" t="s">
        <v>33</v>
      </c>
      <c r="P2146" s="7" t="s">
        <v>33</v>
      </c>
      <c r="Q2146" s="7" t="s">
        <v>33</v>
      </c>
      <c r="R2146" s="7" t="s">
        <v>33</v>
      </c>
      <c r="S2146" s="12" t="s">
        <v>3225</v>
      </c>
      <c r="T2146" s="8">
        <v>6245618.9213005938</v>
      </c>
      <c r="U2146" s="8">
        <v>11654450</v>
      </c>
      <c r="V2146" s="8">
        <v>5928000</v>
      </c>
      <c r="W2146" s="8">
        <v>12016890</v>
      </c>
      <c r="X2146" s="8">
        <v>4928745.1428893572</v>
      </c>
      <c r="Y2146" s="8">
        <v>30352765</v>
      </c>
      <c r="Z2146" s="8">
        <v>52305980.701754391</v>
      </c>
      <c r="AA2146" s="8">
        <v>6245618.9213005938</v>
      </c>
      <c r="AB2146" s="8">
        <v>1165445</v>
      </c>
      <c r="AC2146" s="8">
        <v>4742000</v>
      </c>
      <c r="AD2146" s="8">
        <v>703778</v>
      </c>
      <c r="AE2146" s="8">
        <v>729166.66666666674</v>
      </c>
      <c r="AF2146" s="8">
        <v>0</v>
      </c>
      <c r="AG2146" s="8">
        <v>4515897.5438596494</v>
      </c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9" t="s">
        <v>4642</v>
      </c>
      <c r="BE2146" s="8"/>
      <c r="BF2146" s="8"/>
      <c r="BG2146" s="8">
        <f>IF($BE2146=1,T2145,0)</f>
        <v>0</v>
      </c>
      <c r="BH2146" s="8">
        <f>IF($BE2146=1,U2145,0)</f>
        <v>0</v>
      </c>
      <c r="BI2146" s="8">
        <f>IF($BE2146=1,V2145,0)</f>
        <v>0</v>
      </c>
      <c r="BJ2146" s="8">
        <f>IF($BE2146=1,W2145,0)</f>
        <v>0</v>
      </c>
      <c r="BK2146" s="8">
        <f>IF($BE2146=1,X2145,0)</f>
        <v>0</v>
      </c>
      <c r="BL2146" s="8">
        <f>IF($BE2146=1,Y2145,0)</f>
        <v>0</v>
      </c>
      <c r="BM2146" s="8">
        <f>IF($BE2146=1,Z2145,0)</f>
        <v>0</v>
      </c>
    </row>
    <row r="2147" spans="1:65" s="7" customFormat="1" ht="15.75" customHeight="1" x14ac:dyDescent="0.15">
      <c r="A2147" s="7" t="s">
        <v>4645</v>
      </c>
      <c r="B2147" s="7" t="s">
        <v>3223</v>
      </c>
      <c r="C2147" s="7" t="s">
        <v>4545</v>
      </c>
      <c r="D2147" s="7" t="s">
        <v>32</v>
      </c>
      <c r="E2147" s="7" t="s">
        <v>1968</v>
      </c>
      <c r="F2147" s="7" t="s">
        <v>2496</v>
      </c>
      <c r="G2147" s="7" t="s">
        <v>3023</v>
      </c>
      <c r="H2147" s="7" t="s">
        <v>4549</v>
      </c>
      <c r="I2147" s="7" t="s">
        <v>33</v>
      </c>
      <c r="J2147" s="7" t="s">
        <v>33</v>
      </c>
      <c r="K2147" s="7" t="s">
        <v>33</v>
      </c>
      <c r="L2147" s="7" t="s">
        <v>33</v>
      </c>
      <c r="M2147" s="7" t="s">
        <v>33</v>
      </c>
      <c r="N2147" s="7" t="s">
        <v>33</v>
      </c>
      <c r="O2147" s="7" t="s">
        <v>33</v>
      </c>
      <c r="P2147" s="7" t="s">
        <v>33</v>
      </c>
      <c r="Q2147" s="7" t="s">
        <v>33</v>
      </c>
      <c r="R2147" s="7" t="s">
        <v>33</v>
      </c>
      <c r="S2147" s="12" t="s">
        <v>3225</v>
      </c>
      <c r="T2147" s="8">
        <v>6245618.9213005938</v>
      </c>
      <c r="U2147" s="8">
        <v>11654450</v>
      </c>
      <c r="V2147" s="8">
        <v>5928000</v>
      </c>
      <c r="W2147" s="8">
        <v>12016890</v>
      </c>
      <c r="X2147" s="8">
        <v>4928745.1428893572</v>
      </c>
      <c r="Y2147" s="8">
        <v>30352765</v>
      </c>
      <c r="Z2147" s="8">
        <v>52305980.701754391</v>
      </c>
      <c r="AA2147" s="8">
        <v>6245618.9213005938</v>
      </c>
      <c r="AB2147" s="8">
        <v>1165445</v>
      </c>
      <c r="AC2147" s="8">
        <v>4742000</v>
      </c>
      <c r="AD2147" s="8">
        <v>703778</v>
      </c>
      <c r="AE2147" s="8">
        <v>729166.66666666674</v>
      </c>
      <c r="AF2147" s="8">
        <v>0</v>
      </c>
      <c r="AG2147" s="8">
        <v>4515897.5438596494</v>
      </c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9" t="s">
        <v>4644</v>
      </c>
      <c r="BE2147" s="8"/>
      <c r="BF2147" s="8"/>
      <c r="BG2147" s="8">
        <f>IF($BE2147=1,T2146,0)</f>
        <v>0</v>
      </c>
      <c r="BH2147" s="8">
        <f>IF($BE2147=1,U2146,0)</f>
        <v>0</v>
      </c>
      <c r="BI2147" s="8">
        <f>IF($BE2147=1,V2146,0)</f>
        <v>0</v>
      </c>
      <c r="BJ2147" s="8">
        <f>IF($BE2147=1,W2146,0)</f>
        <v>0</v>
      </c>
      <c r="BK2147" s="8">
        <f>IF($BE2147=1,X2146,0)</f>
        <v>0</v>
      </c>
      <c r="BL2147" s="8">
        <f>IF($BE2147=1,Y2146,0)</f>
        <v>0</v>
      </c>
      <c r="BM2147" s="8">
        <f>IF($BE2147=1,Z2146,0)</f>
        <v>0</v>
      </c>
    </row>
    <row r="2148" spans="1:65" s="7" customFormat="1" ht="15.75" customHeight="1" x14ac:dyDescent="0.15">
      <c r="A2148" s="7" t="s">
        <v>4647</v>
      </c>
      <c r="B2148" s="7" t="s">
        <v>3223</v>
      </c>
      <c r="C2148" s="7" t="s">
        <v>4545</v>
      </c>
      <c r="D2148" s="7" t="s">
        <v>32</v>
      </c>
      <c r="E2148" s="7" t="s">
        <v>1968</v>
      </c>
      <c r="F2148" s="7" t="s">
        <v>2496</v>
      </c>
      <c r="G2148" s="7" t="s">
        <v>3026</v>
      </c>
      <c r="H2148" s="7" t="s">
        <v>4546</v>
      </c>
      <c r="I2148" s="7" t="s">
        <v>33</v>
      </c>
      <c r="J2148" s="7" t="s">
        <v>33</v>
      </c>
      <c r="K2148" s="7" t="s">
        <v>33</v>
      </c>
      <c r="L2148" s="7" t="s">
        <v>33</v>
      </c>
      <c r="M2148" s="7" t="s">
        <v>33</v>
      </c>
      <c r="N2148" s="7" t="s">
        <v>33</v>
      </c>
      <c r="O2148" s="7" t="s">
        <v>33</v>
      </c>
      <c r="P2148" s="7" t="s">
        <v>33</v>
      </c>
      <c r="Q2148" s="7" t="s">
        <v>33</v>
      </c>
      <c r="R2148" s="7" t="s">
        <v>33</v>
      </c>
      <c r="S2148" s="12" t="s">
        <v>3225</v>
      </c>
      <c r="T2148" s="8">
        <v>23367612.258431565</v>
      </c>
      <c r="U2148" s="8">
        <v>8282737</v>
      </c>
      <c r="V2148" s="8">
        <v>4415000</v>
      </c>
      <c r="W2148" s="8">
        <v>11015746</v>
      </c>
      <c r="X2148" s="8">
        <v>4796344.166666667</v>
      </c>
      <c r="Y2148" s="8">
        <v>19809748</v>
      </c>
      <c r="Z2148" s="8">
        <v>80783092.222222224</v>
      </c>
      <c r="AA2148" s="8">
        <v>23367612.258431565</v>
      </c>
      <c r="AB2148" s="8">
        <v>828273</v>
      </c>
      <c r="AC2148" s="8">
        <v>3578000</v>
      </c>
      <c r="AD2148" s="8">
        <v>703778</v>
      </c>
      <c r="AE2148" s="8">
        <v>729166.66666666674</v>
      </c>
      <c r="AF2148" s="8">
        <v>0</v>
      </c>
      <c r="AG2148" s="8">
        <v>5595771.888888889</v>
      </c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9" t="s">
        <v>4646</v>
      </c>
      <c r="BE2148" s="8"/>
      <c r="BF2148" s="8"/>
      <c r="BG2148" s="8">
        <f>IF($BE2148=1,T2147,0)</f>
        <v>0</v>
      </c>
      <c r="BH2148" s="8">
        <f>IF($BE2148=1,U2147,0)</f>
        <v>0</v>
      </c>
      <c r="BI2148" s="8">
        <f>IF($BE2148=1,V2147,0)</f>
        <v>0</v>
      </c>
      <c r="BJ2148" s="8">
        <f>IF($BE2148=1,W2147,0)</f>
        <v>0</v>
      </c>
      <c r="BK2148" s="8">
        <f>IF($BE2148=1,X2147,0)</f>
        <v>0</v>
      </c>
      <c r="BL2148" s="8">
        <f>IF($BE2148=1,Y2147,0)</f>
        <v>0</v>
      </c>
      <c r="BM2148" s="8">
        <f>IF($BE2148=1,Z2147,0)</f>
        <v>0</v>
      </c>
    </row>
    <row r="2149" spans="1:65" s="7" customFormat="1" ht="15.75" customHeight="1" x14ac:dyDescent="0.15">
      <c r="A2149" s="7" t="s">
        <v>4649</v>
      </c>
      <c r="B2149" s="7" t="s">
        <v>3223</v>
      </c>
      <c r="C2149" s="7" t="s">
        <v>4545</v>
      </c>
      <c r="D2149" s="7" t="s">
        <v>32</v>
      </c>
      <c r="E2149" s="7" t="s">
        <v>1968</v>
      </c>
      <c r="F2149" s="7" t="s">
        <v>2496</v>
      </c>
      <c r="G2149" s="7" t="s">
        <v>3026</v>
      </c>
      <c r="H2149" s="7" t="s">
        <v>4549</v>
      </c>
      <c r="I2149" s="7" t="s">
        <v>33</v>
      </c>
      <c r="J2149" s="7" t="s">
        <v>33</v>
      </c>
      <c r="K2149" s="7" t="s">
        <v>33</v>
      </c>
      <c r="L2149" s="7" t="s">
        <v>33</v>
      </c>
      <c r="M2149" s="7" t="s">
        <v>33</v>
      </c>
      <c r="N2149" s="7" t="s">
        <v>33</v>
      </c>
      <c r="O2149" s="7" t="s">
        <v>33</v>
      </c>
      <c r="P2149" s="7" t="s">
        <v>33</v>
      </c>
      <c r="Q2149" s="7" t="s">
        <v>33</v>
      </c>
      <c r="R2149" s="7" t="s">
        <v>33</v>
      </c>
      <c r="S2149" s="12" t="s">
        <v>3225</v>
      </c>
      <c r="T2149" s="8">
        <v>31928608.926997051</v>
      </c>
      <c r="U2149" s="8">
        <v>8282737</v>
      </c>
      <c r="V2149" s="8">
        <v>4415000</v>
      </c>
      <c r="W2149" s="8">
        <v>11015746</v>
      </c>
      <c r="X2149" s="8">
        <v>4796344.166666667</v>
      </c>
      <c r="Y2149" s="8">
        <v>19809748</v>
      </c>
      <c r="Z2149" s="8">
        <v>80783092.222222224</v>
      </c>
      <c r="AA2149" s="8">
        <v>31928608.926997051</v>
      </c>
      <c r="AB2149" s="8">
        <v>828273</v>
      </c>
      <c r="AC2149" s="8">
        <v>3578000</v>
      </c>
      <c r="AD2149" s="8">
        <v>703778</v>
      </c>
      <c r="AE2149" s="8">
        <v>729166.66666666674</v>
      </c>
      <c r="AF2149" s="8">
        <v>0</v>
      </c>
      <c r="AG2149" s="8">
        <v>5595771.888888889</v>
      </c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9" t="s">
        <v>4648</v>
      </c>
      <c r="BE2149" s="8"/>
      <c r="BF2149" s="8"/>
      <c r="BG2149" s="8">
        <f>IF($BE2149=1,T2148,0)</f>
        <v>0</v>
      </c>
      <c r="BH2149" s="8">
        <f>IF($BE2149=1,U2148,0)</f>
        <v>0</v>
      </c>
      <c r="BI2149" s="8">
        <f>IF($BE2149=1,V2148,0)</f>
        <v>0</v>
      </c>
      <c r="BJ2149" s="8">
        <f>IF($BE2149=1,W2148,0)</f>
        <v>0</v>
      </c>
      <c r="BK2149" s="8">
        <f>IF($BE2149=1,X2148,0)</f>
        <v>0</v>
      </c>
      <c r="BL2149" s="8">
        <f>IF($BE2149=1,Y2148,0)</f>
        <v>0</v>
      </c>
      <c r="BM2149" s="8">
        <f>IF($BE2149=1,Z2148,0)</f>
        <v>0</v>
      </c>
    </row>
    <row r="2150" spans="1:65" s="7" customFormat="1" ht="15.75" customHeight="1" x14ac:dyDescent="0.15">
      <c r="A2150" s="7" t="s">
        <v>4651</v>
      </c>
      <c r="B2150" s="7" t="s">
        <v>3223</v>
      </c>
      <c r="C2150" s="7" t="s">
        <v>4545</v>
      </c>
      <c r="D2150" s="7" t="s">
        <v>32</v>
      </c>
      <c r="E2150" s="7" t="s">
        <v>1968</v>
      </c>
      <c r="F2150" s="7" t="s">
        <v>2496</v>
      </c>
      <c r="G2150" s="7" t="s">
        <v>3029</v>
      </c>
      <c r="H2150" s="7" t="s">
        <v>4546</v>
      </c>
      <c r="I2150" s="7" t="s">
        <v>33</v>
      </c>
      <c r="J2150" s="7" t="s">
        <v>33</v>
      </c>
      <c r="K2150" s="7" t="s">
        <v>33</v>
      </c>
      <c r="L2150" s="7" t="s">
        <v>33</v>
      </c>
      <c r="M2150" s="7" t="s">
        <v>33</v>
      </c>
      <c r="N2150" s="7" t="s">
        <v>33</v>
      </c>
      <c r="O2150" s="7" t="s">
        <v>33</v>
      </c>
      <c r="P2150" s="7" t="s">
        <v>33</v>
      </c>
      <c r="Q2150" s="7" t="s">
        <v>33</v>
      </c>
      <c r="R2150" s="7" t="s">
        <v>33</v>
      </c>
      <c r="S2150" s="12" t="s">
        <v>3225</v>
      </c>
      <c r="T2150" s="8">
        <v>31928608.926997051</v>
      </c>
      <c r="U2150" s="8">
        <v>8676859</v>
      </c>
      <c r="V2150" s="8">
        <v>5835000</v>
      </c>
      <c r="W2150" s="8">
        <v>12216299</v>
      </c>
      <c r="X2150" s="8">
        <v>5862755.416666667</v>
      </c>
      <c r="Y2150" s="8">
        <v>20058648</v>
      </c>
      <c r="Z2150" s="8">
        <v>83873102.222222224</v>
      </c>
      <c r="AA2150" s="8">
        <v>31928608.926997051</v>
      </c>
      <c r="AB2150" s="8">
        <v>867685</v>
      </c>
      <c r="AC2150" s="8">
        <v>11670000</v>
      </c>
      <c r="AD2150" s="8">
        <v>703778</v>
      </c>
      <c r="AE2150" s="8">
        <v>729166.66666666674</v>
      </c>
      <c r="AF2150" s="8">
        <v>0</v>
      </c>
      <c r="AG2150" s="8">
        <v>5595771.888888889</v>
      </c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9" t="s">
        <v>4650</v>
      </c>
      <c r="BE2150" s="8"/>
      <c r="BF2150" s="8"/>
      <c r="BG2150" s="8">
        <f>IF($BE2150=1,T2149,0)</f>
        <v>0</v>
      </c>
      <c r="BH2150" s="8">
        <f>IF($BE2150=1,U2149,0)</f>
        <v>0</v>
      </c>
      <c r="BI2150" s="8">
        <f>IF($BE2150=1,V2149,0)</f>
        <v>0</v>
      </c>
      <c r="BJ2150" s="8">
        <f>IF($BE2150=1,W2149,0)</f>
        <v>0</v>
      </c>
      <c r="BK2150" s="8">
        <f>IF($BE2150=1,X2149,0)</f>
        <v>0</v>
      </c>
      <c r="BL2150" s="8">
        <f>IF($BE2150=1,Y2149,0)</f>
        <v>0</v>
      </c>
      <c r="BM2150" s="8">
        <f>IF($BE2150=1,Z2149,0)</f>
        <v>0</v>
      </c>
    </row>
    <row r="2151" spans="1:65" s="7" customFormat="1" ht="15.75" customHeight="1" x14ac:dyDescent="0.15">
      <c r="A2151" s="7" t="s">
        <v>4653</v>
      </c>
      <c r="B2151" s="7" t="s">
        <v>3223</v>
      </c>
      <c r="C2151" s="7" t="s">
        <v>4545</v>
      </c>
      <c r="D2151" s="7" t="s">
        <v>32</v>
      </c>
      <c r="E2151" s="7" t="s">
        <v>1968</v>
      </c>
      <c r="F2151" s="7" t="s">
        <v>2496</v>
      </c>
      <c r="G2151" s="7" t="s">
        <v>3029</v>
      </c>
      <c r="H2151" s="7" t="s">
        <v>4549</v>
      </c>
      <c r="I2151" s="7" t="s">
        <v>33</v>
      </c>
      <c r="J2151" s="7" t="s">
        <v>33</v>
      </c>
      <c r="K2151" s="7" t="s">
        <v>33</v>
      </c>
      <c r="L2151" s="7" t="s">
        <v>33</v>
      </c>
      <c r="M2151" s="7" t="s">
        <v>33</v>
      </c>
      <c r="N2151" s="7" t="s">
        <v>33</v>
      </c>
      <c r="O2151" s="7" t="s">
        <v>33</v>
      </c>
      <c r="P2151" s="7" t="s">
        <v>33</v>
      </c>
      <c r="Q2151" s="7" t="s">
        <v>33</v>
      </c>
      <c r="R2151" s="7" t="s">
        <v>33</v>
      </c>
      <c r="S2151" s="12" t="s">
        <v>3225</v>
      </c>
      <c r="T2151" s="8">
        <v>44770103.929845273</v>
      </c>
      <c r="U2151" s="8">
        <v>8676859</v>
      </c>
      <c r="V2151" s="8">
        <v>5835000</v>
      </c>
      <c r="W2151" s="8">
        <v>12216299</v>
      </c>
      <c r="X2151" s="8">
        <v>5862755.416666667</v>
      </c>
      <c r="Y2151" s="8">
        <v>20058648</v>
      </c>
      <c r="Z2151" s="8">
        <v>83873102.222222224</v>
      </c>
      <c r="AA2151" s="8">
        <v>44770103.929845273</v>
      </c>
      <c r="AB2151" s="8">
        <v>867685</v>
      </c>
      <c r="AC2151" s="8">
        <v>11670000</v>
      </c>
      <c r="AD2151" s="8">
        <v>703778</v>
      </c>
      <c r="AE2151" s="8">
        <v>729166.66666666674</v>
      </c>
      <c r="AF2151" s="8">
        <v>0</v>
      </c>
      <c r="AG2151" s="8">
        <v>5595771.888888889</v>
      </c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9" t="s">
        <v>4652</v>
      </c>
      <c r="BE2151" s="8"/>
      <c r="BF2151" s="8"/>
      <c r="BG2151" s="8">
        <f>IF($BE2151=1,T2150,0)</f>
        <v>0</v>
      </c>
      <c r="BH2151" s="8">
        <f>IF($BE2151=1,U2150,0)</f>
        <v>0</v>
      </c>
      <c r="BI2151" s="8">
        <f>IF($BE2151=1,V2150,0)</f>
        <v>0</v>
      </c>
      <c r="BJ2151" s="8">
        <f>IF($BE2151=1,W2150,0)</f>
        <v>0</v>
      </c>
      <c r="BK2151" s="8">
        <f>IF($BE2151=1,X2150,0)</f>
        <v>0</v>
      </c>
      <c r="BL2151" s="8">
        <f>IF($BE2151=1,Y2150,0)</f>
        <v>0</v>
      </c>
      <c r="BM2151" s="8">
        <f>IF($BE2151=1,Z2150,0)</f>
        <v>0</v>
      </c>
    </row>
    <row r="2152" spans="1:65" s="7" customFormat="1" ht="15.75" customHeight="1" x14ac:dyDescent="0.15">
      <c r="A2152" s="7" t="s">
        <v>4655</v>
      </c>
      <c r="B2152" s="7" t="s">
        <v>3223</v>
      </c>
      <c r="C2152" s="7" t="s">
        <v>4545</v>
      </c>
      <c r="D2152" s="7" t="s">
        <v>32</v>
      </c>
      <c r="E2152" s="7" t="s">
        <v>1968</v>
      </c>
      <c r="F2152" s="7" t="s">
        <v>2761</v>
      </c>
      <c r="G2152" s="7" t="s">
        <v>3023</v>
      </c>
      <c r="H2152" s="7" t="s">
        <v>4546</v>
      </c>
      <c r="I2152" s="7" t="s">
        <v>33</v>
      </c>
      <c r="J2152" s="7" t="s">
        <v>33</v>
      </c>
      <c r="K2152" s="7" t="s">
        <v>33</v>
      </c>
      <c r="L2152" s="7" t="s">
        <v>33</v>
      </c>
      <c r="M2152" s="7" t="s">
        <v>33</v>
      </c>
      <c r="N2152" s="7" t="s">
        <v>33</v>
      </c>
      <c r="O2152" s="7" t="s">
        <v>33</v>
      </c>
      <c r="P2152" s="7" t="s">
        <v>33</v>
      </c>
      <c r="Q2152" s="7" t="s">
        <v>33</v>
      </c>
      <c r="R2152" s="7" t="s">
        <v>33</v>
      </c>
      <c r="S2152" s="12" t="s">
        <v>3225</v>
      </c>
      <c r="T2152" s="8">
        <v>6245618.9213005938</v>
      </c>
      <c r="U2152" s="8">
        <v>21673039</v>
      </c>
      <c r="V2152" s="8">
        <v>10860000</v>
      </c>
      <c r="W2152" s="8">
        <v>26614075</v>
      </c>
      <c r="X2152" s="8">
        <v>5735297.5040004691</v>
      </c>
      <c r="Y2152" s="8">
        <v>68801765</v>
      </c>
      <c r="Z2152" s="8">
        <v>70142076.491228074</v>
      </c>
      <c r="AA2152" s="8">
        <v>6245618.9213005938</v>
      </c>
      <c r="AB2152" s="8">
        <v>2167303</v>
      </c>
      <c r="AC2152" s="8">
        <v>8688000</v>
      </c>
      <c r="AD2152" s="8">
        <v>703778</v>
      </c>
      <c r="AE2152" s="8">
        <v>729166.66666666674</v>
      </c>
      <c r="AF2152" s="8">
        <v>0</v>
      </c>
      <c r="AG2152" s="8">
        <v>4594923.8596491236</v>
      </c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9" t="s">
        <v>4654</v>
      </c>
      <c r="BE2152" s="8"/>
      <c r="BF2152" s="8"/>
      <c r="BG2152" s="8">
        <f>IF($BE2152=1,T2151,0)</f>
        <v>0</v>
      </c>
      <c r="BH2152" s="8">
        <f>IF($BE2152=1,U2151,0)</f>
        <v>0</v>
      </c>
      <c r="BI2152" s="8">
        <f>IF($BE2152=1,V2151,0)</f>
        <v>0</v>
      </c>
      <c r="BJ2152" s="8">
        <f>IF($BE2152=1,W2151,0)</f>
        <v>0</v>
      </c>
      <c r="BK2152" s="8">
        <f>IF($BE2152=1,X2151,0)</f>
        <v>0</v>
      </c>
      <c r="BL2152" s="8">
        <f>IF($BE2152=1,Y2151,0)</f>
        <v>0</v>
      </c>
      <c r="BM2152" s="8">
        <f>IF($BE2152=1,Z2151,0)</f>
        <v>0</v>
      </c>
    </row>
    <row r="2153" spans="1:65" s="7" customFormat="1" ht="15.75" customHeight="1" x14ac:dyDescent="0.15">
      <c r="A2153" s="7" t="s">
        <v>4657</v>
      </c>
      <c r="B2153" s="7" t="s">
        <v>3223</v>
      </c>
      <c r="C2153" s="7" t="s">
        <v>4545</v>
      </c>
      <c r="D2153" s="7" t="s">
        <v>32</v>
      </c>
      <c r="E2153" s="7" t="s">
        <v>1968</v>
      </c>
      <c r="F2153" s="7" t="s">
        <v>2761</v>
      </c>
      <c r="G2153" s="7" t="s">
        <v>3023</v>
      </c>
      <c r="H2153" s="7" t="s">
        <v>4549</v>
      </c>
      <c r="I2153" s="7" t="s">
        <v>33</v>
      </c>
      <c r="J2153" s="7" t="s">
        <v>33</v>
      </c>
      <c r="K2153" s="7" t="s">
        <v>33</v>
      </c>
      <c r="L2153" s="7" t="s">
        <v>33</v>
      </c>
      <c r="M2153" s="7" t="s">
        <v>33</v>
      </c>
      <c r="N2153" s="7" t="s">
        <v>33</v>
      </c>
      <c r="O2153" s="7" t="s">
        <v>33</v>
      </c>
      <c r="P2153" s="7" t="s">
        <v>33</v>
      </c>
      <c r="Q2153" s="7" t="s">
        <v>33</v>
      </c>
      <c r="R2153" s="7" t="s">
        <v>33</v>
      </c>
      <c r="S2153" s="12" t="s">
        <v>3225</v>
      </c>
      <c r="T2153" s="8">
        <v>6245618.9213005938</v>
      </c>
      <c r="U2153" s="8">
        <v>21673039</v>
      </c>
      <c r="V2153" s="8">
        <v>10860000</v>
      </c>
      <c r="W2153" s="8">
        <v>26614075</v>
      </c>
      <c r="X2153" s="8">
        <v>5735297.5040004691</v>
      </c>
      <c r="Y2153" s="8">
        <v>68801765</v>
      </c>
      <c r="Z2153" s="8">
        <v>70142076.491228074</v>
      </c>
      <c r="AA2153" s="8">
        <v>6245618.9213005938</v>
      </c>
      <c r="AB2153" s="8">
        <v>2167303</v>
      </c>
      <c r="AC2153" s="8">
        <v>8688000</v>
      </c>
      <c r="AD2153" s="8">
        <v>703778</v>
      </c>
      <c r="AE2153" s="8">
        <v>729166.66666666674</v>
      </c>
      <c r="AF2153" s="8">
        <v>0</v>
      </c>
      <c r="AG2153" s="8">
        <v>4594923.8596491236</v>
      </c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9" t="s">
        <v>4656</v>
      </c>
      <c r="BE2153" s="8"/>
      <c r="BF2153" s="8"/>
      <c r="BG2153" s="8">
        <f>IF($BE2153=1,T2152,0)</f>
        <v>0</v>
      </c>
      <c r="BH2153" s="8">
        <f>IF($BE2153=1,U2152,0)</f>
        <v>0</v>
      </c>
      <c r="BI2153" s="8">
        <f>IF($BE2153=1,V2152,0)</f>
        <v>0</v>
      </c>
      <c r="BJ2153" s="8">
        <f>IF($BE2153=1,W2152,0)</f>
        <v>0</v>
      </c>
      <c r="BK2153" s="8">
        <f>IF($BE2153=1,X2152,0)</f>
        <v>0</v>
      </c>
      <c r="BL2153" s="8">
        <f>IF($BE2153=1,Y2152,0)</f>
        <v>0</v>
      </c>
      <c r="BM2153" s="8">
        <f>IF($BE2153=1,Z2152,0)</f>
        <v>0</v>
      </c>
    </row>
    <row r="2154" spans="1:65" s="7" customFormat="1" ht="15.75" customHeight="1" x14ac:dyDescent="0.15">
      <c r="A2154" s="7" t="s">
        <v>4659</v>
      </c>
      <c r="B2154" s="7" t="s">
        <v>3223</v>
      </c>
      <c r="C2154" s="7" t="s">
        <v>4545</v>
      </c>
      <c r="D2154" s="7" t="s">
        <v>32</v>
      </c>
      <c r="E2154" s="7" t="s">
        <v>1968</v>
      </c>
      <c r="F2154" s="7" t="s">
        <v>2761</v>
      </c>
      <c r="G2154" s="7" t="s">
        <v>3026</v>
      </c>
      <c r="H2154" s="7" t="s">
        <v>4546</v>
      </c>
      <c r="I2154" s="7" t="s">
        <v>33</v>
      </c>
      <c r="J2154" s="7" t="s">
        <v>33</v>
      </c>
      <c r="K2154" s="7" t="s">
        <v>33</v>
      </c>
      <c r="L2154" s="7" t="s">
        <v>33</v>
      </c>
      <c r="M2154" s="7" t="s">
        <v>33</v>
      </c>
      <c r="N2154" s="7" t="s">
        <v>33</v>
      </c>
      <c r="O2154" s="7" t="s">
        <v>33</v>
      </c>
      <c r="P2154" s="7" t="s">
        <v>33</v>
      </c>
      <c r="Q2154" s="7" t="s">
        <v>33</v>
      </c>
      <c r="R2154" s="7" t="s">
        <v>33</v>
      </c>
      <c r="S2154" s="12" t="s">
        <v>3225</v>
      </c>
      <c r="T2154" s="8">
        <v>36684718.187311202</v>
      </c>
      <c r="U2154" s="8">
        <v>17025938</v>
      </c>
      <c r="V2154" s="8">
        <v>7353000</v>
      </c>
      <c r="W2154" s="8">
        <v>14259429</v>
      </c>
      <c r="X2154" s="8">
        <v>7256926.666666667</v>
      </c>
      <c r="Y2154" s="8">
        <v>28549730</v>
      </c>
      <c r="Z2154" s="8">
        <v>87647561.52482222</v>
      </c>
      <c r="AA2154" s="8">
        <v>36684718.187311202</v>
      </c>
      <c r="AB2154" s="8">
        <v>1702593</v>
      </c>
      <c r="AC2154" s="8">
        <v>6378000</v>
      </c>
      <c r="AD2154" s="8">
        <v>747759</v>
      </c>
      <c r="AE2154" s="8">
        <v>729166.66666666674</v>
      </c>
      <c r="AF2154" s="8">
        <v>0</v>
      </c>
      <c r="AG2154" s="8">
        <v>5595771.888888889</v>
      </c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9" t="s">
        <v>4658</v>
      </c>
      <c r="BE2154" s="8"/>
      <c r="BF2154" s="8"/>
      <c r="BG2154" s="8">
        <f>IF($BE2154=1,T2153,0)</f>
        <v>0</v>
      </c>
      <c r="BH2154" s="8">
        <f>IF($BE2154=1,U2153,0)</f>
        <v>0</v>
      </c>
      <c r="BI2154" s="8">
        <f>IF($BE2154=1,V2153,0)</f>
        <v>0</v>
      </c>
      <c r="BJ2154" s="8">
        <f>IF($BE2154=1,W2153,0)</f>
        <v>0</v>
      </c>
      <c r="BK2154" s="8">
        <f>IF($BE2154=1,X2153,0)</f>
        <v>0</v>
      </c>
      <c r="BL2154" s="8">
        <f>IF($BE2154=1,Y2153,0)</f>
        <v>0</v>
      </c>
      <c r="BM2154" s="8">
        <f>IF($BE2154=1,Z2153,0)</f>
        <v>0</v>
      </c>
    </row>
    <row r="2155" spans="1:65" s="7" customFormat="1" ht="15.75" customHeight="1" x14ac:dyDescent="0.15">
      <c r="A2155" s="7" t="s">
        <v>4661</v>
      </c>
      <c r="B2155" s="7" t="s">
        <v>3223</v>
      </c>
      <c r="C2155" s="7" t="s">
        <v>4545</v>
      </c>
      <c r="D2155" s="7" t="s">
        <v>32</v>
      </c>
      <c r="E2155" s="7" t="s">
        <v>1968</v>
      </c>
      <c r="F2155" s="7" t="s">
        <v>2761</v>
      </c>
      <c r="G2155" s="7" t="s">
        <v>3026</v>
      </c>
      <c r="H2155" s="7" t="s">
        <v>4549</v>
      </c>
      <c r="I2155" s="7" t="s">
        <v>33</v>
      </c>
      <c r="J2155" s="7" t="s">
        <v>33</v>
      </c>
      <c r="K2155" s="7" t="s">
        <v>33</v>
      </c>
      <c r="L2155" s="7" t="s">
        <v>33</v>
      </c>
      <c r="M2155" s="7" t="s">
        <v>33</v>
      </c>
      <c r="N2155" s="7" t="s">
        <v>33</v>
      </c>
      <c r="O2155" s="7" t="s">
        <v>33</v>
      </c>
      <c r="P2155" s="7" t="s">
        <v>33</v>
      </c>
      <c r="Q2155" s="7" t="s">
        <v>33</v>
      </c>
      <c r="R2155" s="7" t="s">
        <v>33</v>
      </c>
      <c r="S2155" s="12" t="s">
        <v>3225</v>
      </c>
      <c r="T2155" s="8">
        <v>51904267.820316508</v>
      </c>
      <c r="U2155" s="8">
        <v>17025938</v>
      </c>
      <c r="V2155" s="8">
        <v>7353000</v>
      </c>
      <c r="W2155" s="8">
        <v>14259429</v>
      </c>
      <c r="X2155" s="8">
        <v>7256926.666666667</v>
      </c>
      <c r="Y2155" s="8">
        <v>28549730</v>
      </c>
      <c r="Z2155" s="8">
        <v>87647561.52482222</v>
      </c>
      <c r="AA2155" s="8">
        <v>51904267.820316508</v>
      </c>
      <c r="AB2155" s="8">
        <v>1702593</v>
      </c>
      <c r="AC2155" s="8">
        <v>6378000</v>
      </c>
      <c r="AD2155" s="8">
        <v>747759</v>
      </c>
      <c r="AE2155" s="8">
        <v>729166.66666666674</v>
      </c>
      <c r="AF2155" s="8">
        <v>0</v>
      </c>
      <c r="AG2155" s="8">
        <v>5595771.888888889</v>
      </c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9" t="s">
        <v>4660</v>
      </c>
      <c r="BE2155" s="8"/>
      <c r="BF2155" s="8"/>
      <c r="BG2155" s="8">
        <f>IF($BE2155=1,T2154,0)</f>
        <v>0</v>
      </c>
      <c r="BH2155" s="8">
        <f>IF($BE2155=1,U2154,0)</f>
        <v>0</v>
      </c>
      <c r="BI2155" s="8">
        <f>IF($BE2155=1,V2154,0)</f>
        <v>0</v>
      </c>
      <c r="BJ2155" s="8">
        <f>IF($BE2155=1,W2154,0)</f>
        <v>0</v>
      </c>
      <c r="BK2155" s="8">
        <f>IF($BE2155=1,X2154,0)</f>
        <v>0</v>
      </c>
      <c r="BL2155" s="8">
        <f>IF($BE2155=1,Y2154,0)</f>
        <v>0</v>
      </c>
      <c r="BM2155" s="8">
        <f>IF($BE2155=1,Z2154,0)</f>
        <v>0</v>
      </c>
    </row>
    <row r="2156" spans="1:65" s="7" customFormat="1" ht="15.75" customHeight="1" x14ac:dyDescent="0.15">
      <c r="A2156" s="7" t="s">
        <v>4663</v>
      </c>
      <c r="B2156" s="7" t="s">
        <v>3223</v>
      </c>
      <c r="C2156" s="7" t="s">
        <v>4545</v>
      </c>
      <c r="D2156" s="7" t="s">
        <v>32</v>
      </c>
      <c r="E2156" s="7" t="s">
        <v>1968</v>
      </c>
      <c r="F2156" s="7" t="s">
        <v>2761</v>
      </c>
      <c r="G2156" s="7" t="s">
        <v>3029</v>
      </c>
      <c r="H2156" s="7" t="s">
        <v>4546</v>
      </c>
      <c r="I2156" s="7" t="s">
        <v>33</v>
      </c>
      <c r="J2156" s="7" t="s">
        <v>33</v>
      </c>
      <c r="K2156" s="7" t="s">
        <v>33</v>
      </c>
      <c r="L2156" s="7" t="s">
        <v>33</v>
      </c>
      <c r="M2156" s="7" t="s">
        <v>33</v>
      </c>
      <c r="N2156" s="7" t="s">
        <v>33</v>
      </c>
      <c r="O2156" s="7" t="s">
        <v>33</v>
      </c>
      <c r="P2156" s="7" t="s">
        <v>33</v>
      </c>
      <c r="Q2156" s="7" t="s">
        <v>33</v>
      </c>
      <c r="R2156" s="7" t="s">
        <v>33</v>
      </c>
      <c r="S2156" s="12" t="s">
        <v>3225</v>
      </c>
      <c r="T2156" s="8">
        <v>51904267.820316508</v>
      </c>
      <c r="U2156" s="8">
        <v>25961871</v>
      </c>
      <c r="V2156" s="8">
        <v>10566000</v>
      </c>
      <c r="W2156" s="8">
        <v>16564789</v>
      </c>
      <c r="X2156" s="8">
        <v>9400546.666666666</v>
      </c>
      <c r="Y2156" s="8">
        <v>28991530</v>
      </c>
      <c r="Z2156" s="8">
        <v>88084011.52482222</v>
      </c>
      <c r="AA2156" s="8">
        <v>51904267.820316508</v>
      </c>
      <c r="AB2156" s="8">
        <v>2596187</v>
      </c>
      <c r="AC2156" s="8">
        <v>21132000</v>
      </c>
      <c r="AD2156" s="8">
        <v>747759</v>
      </c>
      <c r="AE2156" s="8">
        <v>729166.66666666674</v>
      </c>
      <c r="AF2156" s="8">
        <v>0</v>
      </c>
      <c r="AG2156" s="8">
        <v>5595771.888888889</v>
      </c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9" t="s">
        <v>4662</v>
      </c>
      <c r="BE2156" s="8"/>
      <c r="BF2156" s="8"/>
      <c r="BG2156" s="8">
        <f>IF($BE2156=1,T2155,0)</f>
        <v>0</v>
      </c>
      <c r="BH2156" s="8">
        <f>IF($BE2156=1,U2155,0)</f>
        <v>0</v>
      </c>
      <c r="BI2156" s="8">
        <f>IF($BE2156=1,V2155,0)</f>
        <v>0</v>
      </c>
      <c r="BJ2156" s="8">
        <f>IF($BE2156=1,W2155,0)</f>
        <v>0</v>
      </c>
      <c r="BK2156" s="8">
        <f>IF($BE2156=1,X2155,0)</f>
        <v>0</v>
      </c>
      <c r="BL2156" s="8">
        <f>IF($BE2156=1,Y2155,0)</f>
        <v>0</v>
      </c>
      <c r="BM2156" s="8">
        <f>IF($BE2156=1,Z2155,0)</f>
        <v>0</v>
      </c>
    </row>
    <row r="2157" spans="1:65" s="7" customFormat="1" ht="15.75" customHeight="1" x14ac:dyDescent="0.15">
      <c r="A2157" s="7" t="s">
        <v>4665</v>
      </c>
      <c r="B2157" s="7" t="s">
        <v>3223</v>
      </c>
      <c r="C2157" s="7" t="s">
        <v>4545</v>
      </c>
      <c r="D2157" s="7" t="s">
        <v>32</v>
      </c>
      <c r="E2157" s="7" t="s">
        <v>1968</v>
      </c>
      <c r="F2157" s="7" t="s">
        <v>2761</v>
      </c>
      <c r="G2157" s="7" t="s">
        <v>3029</v>
      </c>
      <c r="H2157" s="7" t="s">
        <v>4549</v>
      </c>
      <c r="I2157" s="7" t="s">
        <v>33</v>
      </c>
      <c r="J2157" s="7" t="s">
        <v>33</v>
      </c>
      <c r="K2157" s="7" t="s">
        <v>33</v>
      </c>
      <c r="L2157" s="7" t="s">
        <v>33</v>
      </c>
      <c r="M2157" s="7" t="s">
        <v>33</v>
      </c>
      <c r="N2157" s="7" t="s">
        <v>33</v>
      </c>
      <c r="O2157" s="7" t="s">
        <v>33</v>
      </c>
      <c r="P2157" s="7" t="s">
        <v>33</v>
      </c>
      <c r="Q2157" s="7" t="s">
        <v>33</v>
      </c>
      <c r="R2157" s="7" t="s">
        <v>33</v>
      </c>
      <c r="S2157" s="12" t="s">
        <v>3225</v>
      </c>
      <c r="T2157" s="8">
        <v>74733592.269824475</v>
      </c>
      <c r="U2157" s="8">
        <v>25961871</v>
      </c>
      <c r="V2157" s="8">
        <v>10566000</v>
      </c>
      <c r="W2157" s="8">
        <v>16564789</v>
      </c>
      <c r="X2157" s="8">
        <v>9400546.666666666</v>
      </c>
      <c r="Y2157" s="8">
        <v>28991530</v>
      </c>
      <c r="Z2157" s="8">
        <v>88084011.52482222</v>
      </c>
      <c r="AA2157" s="8">
        <v>74733592.269824475</v>
      </c>
      <c r="AB2157" s="8">
        <v>2596187</v>
      </c>
      <c r="AC2157" s="8">
        <v>21132000</v>
      </c>
      <c r="AD2157" s="8">
        <v>747759</v>
      </c>
      <c r="AE2157" s="8">
        <v>729166.66666666674</v>
      </c>
      <c r="AF2157" s="8">
        <v>0</v>
      </c>
      <c r="AG2157" s="8">
        <v>5595771.888888889</v>
      </c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9" t="s">
        <v>4664</v>
      </c>
      <c r="BE2157" s="8"/>
      <c r="BF2157" s="8"/>
      <c r="BG2157" s="8">
        <f>IF($BE2157=1,T2156,0)</f>
        <v>0</v>
      </c>
      <c r="BH2157" s="8">
        <f>IF($BE2157=1,U2156,0)</f>
        <v>0</v>
      </c>
      <c r="BI2157" s="8">
        <f>IF($BE2157=1,V2156,0)</f>
        <v>0</v>
      </c>
      <c r="BJ2157" s="8">
        <f>IF($BE2157=1,W2156,0)</f>
        <v>0</v>
      </c>
      <c r="BK2157" s="8">
        <f>IF($BE2157=1,X2156,0)</f>
        <v>0</v>
      </c>
      <c r="BL2157" s="8">
        <f>IF($BE2157=1,Y2156,0)</f>
        <v>0</v>
      </c>
      <c r="BM2157" s="8">
        <f>IF($BE2157=1,Z2156,0)</f>
        <v>0</v>
      </c>
    </row>
    <row r="2158" spans="1:65" s="7" customFormat="1" ht="15.75" customHeight="1" x14ac:dyDescent="0.15">
      <c r="A2158" s="7" t="s">
        <v>4667</v>
      </c>
      <c r="B2158" s="7" t="s">
        <v>3223</v>
      </c>
      <c r="C2158" s="7" t="s">
        <v>4545</v>
      </c>
      <c r="D2158" s="7" t="s">
        <v>37</v>
      </c>
      <c r="E2158" s="7" t="s">
        <v>271</v>
      </c>
      <c r="F2158" s="7" t="s">
        <v>2041</v>
      </c>
      <c r="G2158" s="7" t="s">
        <v>3023</v>
      </c>
      <c r="H2158" s="7" t="s">
        <v>4546</v>
      </c>
      <c r="I2158" s="7" t="s">
        <v>33</v>
      </c>
      <c r="J2158" s="7" t="s">
        <v>33</v>
      </c>
      <c r="K2158" s="7" t="s">
        <v>33</v>
      </c>
      <c r="L2158" s="7" t="s">
        <v>33</v>
      </c>
      <c r="M2158" s="7" t="s">
        <v>33</v>
      </c>
      <c r="N2158" s="7" t="s">
        <v>33</v>
      </c>
      <c r="O2158" s="7" t="s">
        <v>33</v>
      </c>
      <c r="P2158" s="7" t="s">
        <v>33</v>
      </c>
      <c r="Q2158" s="7" t="s">
        <v>33</v>
      </c>
      <c r="R2158" s="7" t="s">
        <v>33</v>
      </c>
      <c r="S2158" s="12" t="s">
        <v>3225</v>
      </c>
      <c r="T2158" s="8">
        <v>6245618.9213005938</v>
      </c>
      <c r="U2158" s="8">
        <v>19097247</v>
      </c>
      <c r="V2158" s="8">
        <v>6750000</v>
      </c>
      <c r="W2158" s="8">
        <v>13155435</v>
      </c>
      <c r="X2158" s="8">
        <v>5013951.666666667</v>
      </c>
      <c r="Y2158" s="8">
        <v>32837765</v>
      </c>
      <c r="Z2158" s="8">
        <v>50866099.122807018</v>
      </c>
      <c r="AA2158" s="8">
        <v>6245618.9213005938</v>
      </c>
      <c r="AB2158" s="8">
        <v>1909724</v>
      </c>
      <c r="AC2158" s="8">
        <v>5670000</v>
      </c>
      <c r="AD2158" s="8">
        <v>703778</v>
      </c>
      <c r="AE2158" s="8">
        <v>729166.66666666674</v>
      </c>
      <c r="AF2158" s="8">
        <v>0</v>
      </c>
      <c r="AG2158" s="8">
        <v>4573334.3859649124</v>
      </c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9" t="s">
        <v>4666</v>
      </c>
      <c r="BE2158" s="8"/>
      <c r="BF2158" s="8"/>
      <c r="BG2158" s="8">
        <f>IF($BE2158=1,T2157,0)</f>
        <v>0</v>
      </c>
      <c r="BH2158" s="8">
        <f>IF($BE2158=1,U2157,0)</f>
        <v>0</v>
      </c>
      <c r="BI2158" s="8">
        <f>IF($BE2158=1,V2157,0)</f>
        <v>0</v>
      </c>
      <c r="BJ2158" s="8">
        <f>IF($BE2158=1,W2157,0)</f>
        <v>0</v>
      </c>
      <c r="BK2158" s="8">
        <f>IF($BE2158=1,X2157,0)</f>
        <v>0</v>
      </c>
      <c r="BL2158" s="8">
        <f>IF($BE2158=1,Y2157,0)</f>
        <v>0</v>
      </c>
      <c r="BM2158" s="8">
        <f>IF($BE2158=1,Z2157,0)</f>
        <v>0</v>
      </c>
    </row>
    <row r="2159" spans="1:65" s="7" customFormat="1" ht="15.75" customHeight="1" x14ac:dyDescent="0.15">
      <c r="A2159" s="7" t="s">
        <v>4669</v>
      </c>
      <c r="B2159" s="7" t="s">
        <v>3223</v>
      </c>
      <c r="C2159" s="7" t="s">
        <v>4545</v>
      </c>
      <c r="D2159" s="7" t="s">
        <v>37</v>
      </c>
      <c r="E2159" s="7" t="s">
        <v>271</v>
      </c>
      <c r="F2159" s="7" t="s">
        <v>2041</v>
      </c>
      <c r="G2159" s="7" t="s">
        <v>3023</v>
      </c>
      <c r="H2159" s="7" t="s">
        <v>4549</v>
      </c>
      <c r="I2159" s="7" t="s">
        <v>33</v>
      </c>
      <c r="J2159" s="7" t="s">
        <v>33</v>
      </c>
      <c r="K2159" s="7" t="s">
        <v>33</v>
      </c>
      <c r="L2159" s="7" t="s">
        <v>33</v>
      </c>
      <c r="M2159" s="7" t="s">
        <v>33</v>
      </c>
      <c r="N2159" s="7" t="s">
        <v>33</v>
      </c>
      <c r="O2159" s="7" t="s">
        <v>33</v>
      </c>
      <c r="P2159" s="7" t="s">
        <v>33</v>
      </c>
      <c r="Q2159" s="7" t="s">
        <v>33</v>
      </c>
      <c r="R2159" s="7" t="s">
        <v>33</v>
      </c>
      <c r="S2159" s="12" t="s">
        <v>3225</v>
      </c>
      <c r="T2159" s="8">
        <v>6245618.9213005938</v>
      </c>
      <c r="U2159" s="8">
        <v>19097247</v>
      </c>
      <c r="V2159" s="8">
        <v>6750000</v>
      </c>
      <c r="W2159" s="8">
        <v>13155435</v>
      </c>
      <c r="X2159" s="8">
        <v>5013951.666666667</v>
      </c>
      <c r="Y2159" s="8">
        <v>32837765</v>
      </c>
      <c r="Z2159" s="8">
        <v>50866099.122807018</v>
      </c>
      <c r="AA2159" s="8">
        <v>6245618.9213005938</v>
      </c>
      <c r="AB2159" s="8">
        <v>1909724</v>
      </c>
      <c r="AC2159" s="8">
        <v>5670000</v>
      </c>
      <c r="AD2159" s="8">
        <v>703778</v>
      </c>
      <c r="AE2159" s="8">
        <v>729166.66666666674</v>
      </c>
      <c r="AF2159" s="8">
        <v>0</v>
      </c>
      <c r="AG2159" s="8">
        <v>4573334.3859649124</v>
      </c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9" t="s">
        <v>4668</v>
      </c>
      <c r="BE2159" s="8"/>
      <c r="BF2159" s="8"/>
      <c r="BG2159" s="8">
        <f>IF($BE2159=1,T2158,0)</f>
        <v>0</v>
      </c>
      <c r="BH2159" s="8">
        <f>IF($BE2159=1,U2158,0)</f>
        <v>0</v>
      </c>
      <c r="BI2159" s="8">
        <f>IF($BE2159=1,V2158,0)</f>
        <v>0</v>
      </c>
      <c r="BJ2159" s="8">
        <f>IF($BE2159=1,W2158,0)</f>
        <v>0</v>
      </c>
      <c r="BK2159" s="8">
        <f>IF($BE2159=1,X2158,0)</f>
        <v>0</v>
      </c>
      <c r="BL2159" s="8">
        <f>IF($BE2159=1,Y2158,0)</f>
        <v>0</v>
      </c>
      <c r="BM2159" s="8">
        <f>IF($BE2159=1,Z2158,0)</f>
        <v>0</v>
      </c>
    </row>
    <row r="2160" spans="1:65" s="7" customFormat="1" ht="15.75" customHeight="1" x14ac:dyDescent="0.15">
      <c r="A2160" s="7" t="s">
        <v>4671</v>
      </c>
      <c r="B2160" s="7" t="s">
        <v>3223</v>
      </c>
      <c r="C2160" s="7" t="s">
        <v>4545</v>
      </c>
      <c r="D2160" s="7" t="s">
        <v>37</v>
      </c>
      <c r="E2160" s="7" t="s">
        <v>271</v>
      </c>
      <c r="F2160" s="7" t="s">
        <v>2041</v>
      </c>
      <c r="G2160" s="7" t="s">
        <v>3026</v>
      </c>
      <c r="H2160" s="7" t="s">
        <v>4546</v>
      </c>
      <c r="I2160" s="7" t="s">
        <v>33</v>
      </c>
      <c r="J2160" s="7" t="s">
        <v>33</v>
      </c>
      <c r="K2160" s="7" t="s">
        <v>33</v>
      </c>
      <c r="L2160" s="7" t="s">
        <v>33</v>
      </c>
      <c r="M2160" s="7" t="s">
        <v>33</v>
      </c>
      <c r="N2160" s="7" t="s">
        <v>33</v>
      </c>
      <c r="O2160" s="7" t="s">
        <v>33</v>
      </c>
      <c r="P2160" s="7" t="s">
        <v>33</v>
      </c>
      <c r="Q2160" s="7" t="s">
        <v>33</v>
      </c>
      <c r="R2160" s="7" t="s">
        <v>33</v>
      </c>
      <c r="S2160" s="12" t="s">
        <v>3225</v>
      </c>
      <c r="T2160" s="8">
        <v>29074943.370808553</v>
      </c>
      <c r="U2160" s="8">
        <v>12477867</v>
      </c>
      <c r="V2160" s="8">
        <v>5485000</v>
      </c>
      <c r="W2160" s="8">
        <v>10953463</v>
      </c>
      <c r="X2160" s="8">
        <v>4573736.666666667</v>
      </c>
      <c r="Y2160" s="8">
        <v>21343648</v>
      </c>
      <c r="Z2160" s="8">
        <v>84582316.755555555</v>
      </c>
      <c r="AA2160" s="8">
        <v>29074943.370808553</v>
      </c>
      <c r="AB2160" s="8">
        <v>1247786</v>
      </c>
      <c r="AC2160" s="8">
        <v>5058000</v>
      </c>
      <c r="AD2160" s="8">
        <v>729083</v>
      </c>
      <c r="AE2160" s="8">
        <v>729166.66666666674</v>
      </c>
      <c r="AF2160" s="8">
        <v>0</v>
      </c>
      <c r="AG2160" s="8">
        <v>5709473.555555556</v>
      </c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9" t="s">
        <v>4670</v>
      </c>
      <c r="BE2160" s="8"/>
      <c r="BF2160" s="8"/>
      <c r="BG2160" s="8">
        <f>IF($BE2160=1,T2159,0)</f>
        <v>0</v>
      </c>
      <c r="BH2160" s="8">
        <f>IF($BE2160=1,U2159,0)</f>
        <v>0</v>
      </c>
      <c r="BI2160" s="8">
        <f>IF($BE2160=1,V2159,0)</f>
        <v>0</v>
      </c>
      <c r="BJ2160" s="8">
        <f>IF($BE2160=1,W2159,0)</f>
        <v>0</v>
      </c>
      <c r="BK2160" s="8">
        <f>IF($BE2160=1,X2159,0)</f>
        <v>0</v>
      </c>
      <c r="BL2160" s="8">
        <f>IF($BE2160=1,Y2159,0)</f>
        <v>0</v>
      </c>
      <c r="BM2160" s="8">
        <f>IF($BE2160=1,Z2159,0)</f>
        <v>0</v>
      </c>
    </row>
    <row r="2161" spans="1:65" s="7" customFormat="1" ht="15.75" customHeight="1" x14ac:dyDescent="0.15">
      <c r="A2161" s="7" t="s">
        <v>4673</v>
      </c>
      <c r="B2161" s="7" t="s">
        <v>3223</v>
      </c>
      <c r="C2161" s="7" t="s">
        <v>4545</v>
      </c>
      <c r="D2161" s="7" t="s">
        <v>37</v>
      </c>
      <c r="E2161" s="7" t="s">
        <v>271</v>
      </c>
      <c r="F2161" s="7" t="s">
        <v>2041</v>
      </c>
      <c r="G2161" s="7" t="s">
        <v>3026</v>
      </c>
      <c r="H2161" s="7" t="s">
        <v>4549</v>
      </c>
      <c r="I2161" s="7" t="s">
        <v>33</v>
      </c>
      <c r="J2161" s="7" t="s">
        <v>33</v>
      </c>
      <c r="K2161" s="7" t="s">
        <v>33</v>
      </c>
      <c r="L2161" s="7" t="s">
        <v>33</v>
      </c>
      <c r="M2161" s="7" t="s">
        <v>33</v>
      </c>
      <c r="N2161" s="7" t="s">
        <v>33</v>
      </c>
      <c r="O2161" s="7" t="s">
        <v>33</v>
      </c>
      <c r="P2161" s="7" t="s">
        <v>33</v>
      </c>
      <c r="Q2161" s="7" t="s">
        <v>33</v>
      </c>
      <c r="R2161" s="7" t="s">
        <v>33</v>
      </c>
      <c r="S2161" s="12" t="s">
        <v>3225</v>
      </c>
      <c r="T2161" s="8">
        <v>29074943.370808553</v>
      </c>
      <c r="U2161" s="8">
        <v>12477867</v>
      </c>
      <c r="V2161" s="8">
        <v>5485000</v>
      </c>
      <c r="W2161" s="8">
        <v>10953463</v>
      </c>
      <c r="X2161" s="8">
        <v>4573736.666666667</v>
      </c>
      <c r="Y2161" s="8">
        <v>21343648</v>
      </c>
      <c r="Z2161" s="8">
        <v>84582316.755555555</v>
      </c>
      <c r="AA2161" s="8">
        <v>29074943.370808553</v>
      </c>
      <c r="AB2161" s="8">
        <v>1247786</v>
      </c>
      <c r="AC2161" s="8">
        <v>5058000</v>
      </c>
      <c r="AD2161" s="8">
        <v>729083</v>
      </c>
      <c r="AE2161" s="8">
        <v>729166.66666666674</v>
      </c>
      <c r="AF2161" s="8">
        <v>0</v>
      </c>
      <c r="AG2161" s="8">
        <v>5709473.555555556</v>
      </c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9" t="s">
        <v>4672</v>
      </c>
      <c r="BE2161" s="8"/>
      <c r="BF2161" s="8"/>
      <c r="BG2161" s="8">
        <f>IF($BE2161=1,T2160,0)</f>
        <v>0</v>
      </c>
      <c r="BH2161" s="8">
        <f>IF($BE2161=1,U2160,0)</f>
        <v>0</v>
      </c>
      <c r="BI2161" s="8">
        <f>IF($BE2161=1,V2160,0)</f>
        <v>0</v>
      </c>
      <c r="BJ2161" s="8">
        <f>IF($BE2161=1,W2160,0)</f>
        <v>0</v>
      </c>
      <c r="BK2161" s="8">
        <f>IF($BE2161=1,X2160,0)</f>
        <v>0</v>
      </c>
      <c r="BL2161" s="8">
        <f>IF($BE2161=1,Y2160,0)</f>
        <v>0</v>
      </c>
      <c r="BM2161" s="8">
        <f>IF($BE2161=1,Z2160,0)</f>
        <v>0</v>
      </c>
    </row>
    <row r="2162" spans="1:65" s="7" customFormat="1" ht="15.75" customHeight="1" x14ac:dyDescent="0.15">
      <c r="A2162" s="7" t="s">
        <v>4675</v>
      </c>
      <c r="B2162" s="7" t="s">
        <v>3223</v>
      </c>
      <c r="C2162" s="7" t="s">
        <v>4545</v>
      </c>
      <c r="D2162" s="7" t="s">
        <v>37</v>
      </c>
      <c r="E2162" s="7" t="s">
        <v>271</v>
      </c>
      <c r="F2162" s="7" t="s">
        <v>2233</v>
      </c>
      <c r="G2162" s="7" t="s">
        <v>3023</v>
      </c>
      <c r="H2162" s="7" t="s">
        <v>4546</v>
      </c>
      <c r="I2162" s="7" t="s">
        <v>33</v>
      </c>
      <c r="J2162" s="7" t="s">
        <v>33</v>
      </c>
      <c r="K2162" s="7" t="s">
        <v>33</v>
      </c>
      <c r="L2162" s="7" t="s">
        <v>33</v>
      </c>
      <c r="M2162" s="7" t="s">
        <v>33</v>
      </c>
      <c r="N2162" s="7" t="s">
        <v>33</v>
      </c>
      <c r="O2162" s="7" t="s">
        <v>33</v>
      </c>
      <c r="P2162" s="7" t="s">
        <v>33</v>
      </c>
      <c r="Q2162" s="7" t="s">
        <v>33</v>
      </c>
      <c r="R2162" s="7" t="s">
        <v>33</v>
      </c>
      <c r="S2162" s="12" t="s">
        <v>3225</v>
      </c>
      <c r="T2162" s="8">
        <v>6245618.9213005938</v>
      </c>
      <c r="U2162" s="8">
        <v>7297793</v>
      </c>
      <c r="V2162" s="8">
        <v>2750000</v>
      </c>
      <c r="W2162" s="8">
        <v>8494094</v>
      </c>
      <c r="X2162" s="8">
        <v>3512670.5595560241</v>
      </c>
      <c r="Y2162" s="8">
        <v>15732883</v>
      </c>
      <c r="Z2162" s="8">
        <v>44899984.868421055</v>
      </c>
      <c r="AA2162" s="8">
        <v>6245618.9213005938</v>
      </c>
      <c r="AB2162" s="8">
        <v>729779</v>
      </c>
      <c r="AC2162" s="8">
        <v>1567000</v>
      </c>
      <c r="AD2162" s="8">
        <v>703778</v>
      </c>
      <c r="AE2162" s="8">
        <v>729166.66666666674</v>
      </c>
      <c r="AF2162" s="8">
        <v>0</v>
      </c>
      <c r="AG2162" s="8">
        <v>4507479.1228070185</v>
      </c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9" t="s">
        <v>4674</v>
      </c>
      <c r="BE2162" s="8"/>
      <c r="BF2162" s="8"/>
      <c r="BG2162" s="8">
        <f>IF($BE2162=1,T2161,0)</f>
        <v>0</v>
      </c>
      <c r="BH2162" s="8">
        <f>IF($BE2162=1,U2161,0)</f>
        <v>0</v>
      </c>
      <c r="BI2162" s="8">
        <f>IF($BE2162=1,V2161,0)</f>
        <v>0</v>
      </c>
      <c r="BJ2162" s="8">
        <f>IF($BE2162=1,W2161,0)</f>
        <v>0</v>
      </c>
      <c r="BK2162" s="8">
        <f>IF($BE2162=1,X2161,0)</f>
        <v>0</v>
      </c>
      <c r="BL2162" s="8">
        <f>IF($BE2162=1,Y2161,0)</f>
        <v>0</v>
      </c>
      <c r="BM2162" s="8">
        <f>IF($BE2162=1,Z2161,0)</f>
        <v>0</v>
      </c>
    </row>
    <row r="2163" spans="1:65" s="7" customFormat="1" ht="15.75" customHeight="1" x14ac:dyDescent="0.15">
      <c r="A2163" s="7" t="s">
        <v>4677</v>
      </c>
      <c r="B2163" s="7" t="s">
        <v>3223</v>
      </c>
      <c r="C2163" s="7" t="s">
        <v>4545</v>
      </c>
      <c r="D2163" s="7" t="s">
        <v>37</v>
      </c>
      <c r="E2163" s="7" t="s">
        <v>271</v>
      </c>
      <c r="F2163" s="7" t="s">
        <v>2233</v>
      </c>
      <c r="G2163" s="7" t="s">
        <v>3023</v>
      </c>
      <c r="H2163" s="7" t="s">
        <v>4549</v>
      </c>
      <c r="I2163" s="7" t="s">
        <v>33</v>
      </c>
      <c r="J2163" s="7" t="s">
        <v>33</v>
      </c>
      <c r="K2163" s="7" t="s">
        <v>33</v>
      </c>
      <c r="L2163" s="7" t="s">
        <v>33</v>
      </c>
      <c r="M2163" s="7" t="s">
        <v>33</v>
      </c>
      <c r="N2163" s="7" t="s">
        <v>33</v>
      </c>
      <c r="O2163" s="7" t="s">
        <v>33</v>
      </c>
      <c r="P2163" s="7" t="s">
        <v>33</v>
      </c>
      <c r="Q2163" s="7" t="s">
        <v>33</v>
      </c>
      <c r="R2163" s="7" t="s">
        <v>33</v>
      </c>
      <c r="S2163" s="12" t="s">
        <v>3225</v>
      </c>
      <c r="T2163" s="8">
        <v>6245618.9213005938</v>
      </c>
      <c r="U2163" s="8">
        <v>7297793</v>
      </c>
      <c r="V2163" s="8">
        <v>2750000</v>
      </c>
      <c r="W2163" s="8">
        <v>8494094</v>
      </c>
      <c r="X2163" s="8">
        <v>3512670.5595560241</v>
      </c>
      <c r="Y2163" s="8">
        <v>15732883</v>
      </c>
      <c r="Z2163" s="8">
        <v>44899984.868421055</v>
      </c>
      <c r="AA2163" s="8">
        <v>6245618.9213005938</v>
      </c>
      <c r="AB2163" s="8">
        <v>729779</v>
      </c>
      <c r="AC2163" s="8">
        <v>1567000</v>
      </c>
      <c r="AD2163" s="8">
        <v>703778</v>
      </c>
      <c r="AE2163" s="8">
        <v>729166.66666666674</v>
      </c>
      <c r="AF2163" s="8">
        <v>0</v>
      </c>
      <c r="AG2163" s="8">
        <v>4507479.1228070185</v>
      </c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9" t="s">
        <v>4676</v>
      </c>
      <c r="BE2163" s="8"/>
      <c r="BF2163" s="8"/>
      <c r="BG2163" s="8">
        <f>IF($BE2163=1,T2162,0)</f>
        <v>0</v>
      </c>
      <c r="BH2163" s="8">
        <f>IF($BE2163=1,U2162,0)</f>
        <v>0</v>
      </c>
      <c r="BI2163" s="8">
        <f>IF($BE2163=1,V2162,0)</f>
        <v>0</v>
      </c>
      <c r="BJ2163" s="8">
        <f>IF($BE2163=1,W2162,0)</f>
        <v>0</v>
      </c>
      <c r="BK2163" s="8">
        <f>IF($BE2163=1,X2162,0)</f>
        <v>0</v>
      </c>
      <c r="BL2163" s="8">
        <f>IF($BE2163=1,Y2162,0)</f>
        <v>0</v>
      </c>
      <c r="BM2163" s="8">
        <f>IF($BE2163=1,Z2162,0)</f>
        <v>0</v>
      </c>
    </row>
    <row r="2164" spans="1:65" s="7" customFormat="1" ht="15.75" customHeight="1" x14ac:dyDescent="0.15">
      <c r="A2164" s="7" t="s">
        <v>4679</v>
      </c>
      <c r="B2164" s="7" t="s">
        <v>3223</v>
      </c>
      <c r="C2164" s="7" t="s">
        <v>4545</v>
      </c>
      <c r="D2164" s="7" t="s">
        <v>37</v>
      </c>
      <c r="E2164" s="7" t="s">
        <v>271</v>
      </c>
      <c r="F2164" s="7" t="s">
        <v>2233</v>
      </c>
      <c r="G2164" s="7" t="s">
        <v>3026</v>
      </c>
      <c r="H2164" s="7" t="s">
        <v>4546</v>
      </c>
      <c r="I2164" s="7" t="s">
        <v>33</v>
      </c>
      <c r="J2164" s="7" t="s">
        <v>33</v>
      </c>
      <c r="K2164" s="7" t="s">
        <v>33</v>
      </c>
      <c r="L2164" s="7" t="s">
        <v>33</v>
      </c>
      <c r="M2164" s="7" t="s">
        <v>33</v>
      </c>
      <c r="N2164" s="7" t="s">
        <v>33</v>
      </c>
      <c r="O2164" s="7" t="s">
        <v>33</v>
      </c>
      <c r="P2164" s="7" t="s">
        <v>33</v>
      </c>
      <c r="Q2164" s="7" t="s">
        <v>33</v>
      </c>
      <c r="R2164" s="7" t="s">
        <v>33</v>
      </c>
      <c r="S2164" s="12" t="s">
        <v>3225</v>
      </c>
      <c r="T2164" s="8">
        <v>10050506.32955192</v>
      </c>
      <c r="U2164" s="8">
        <v>6377112</v>
      </c>
      <c r="V2164" s="8">
        <v>1481000</v>
      </c>
      <c r="W2164" s="8">
        <v>6479041</v>
      </c>
      <c r="X2164" s="8">
        <v>1995761.6666666667</v>
      </c>
      <c r="Y2164" s="8">
        <v>6605383</v>
      </c>
      <c r="Z2164" s="8">
        <v>58327256.166666664</v>
      </c>
      <c r="AA2164" s="8">
        <v>10050506.32955192</v>
      </c>
      <c r="AB2164" s="8">
        <v>637711</v>
      </c>
      <c r="AC2164" s="8">
        <v>860000</v>
      </c>
      <c r="AD2164" s="8">
        <v>603550</v>
      </c>
      <c r="AE2164" s="8">
        <v>729166.66666666674</v>
      </c>
      <c r="AF2164" s="8">
        <v>0</v>
      </c>
      <c r="AG2164" s="8">
        <v>5709473.555555556</v>
      </c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9" t="s">
        <v>4678</v>
      </c>
      <c r="BE2164" s="8"/>
      <c r="BF2164" s="8"/>
      <c r="BG2164" s="8">
        <f>IF($BE2164=1,T2163,0)</f>
        <v>0</v>
      </c>
      <c r="BH2164" s="8">
        <f>IF($BE2164=1,U2163,0)</f>
        <v>0</v>
      </c>
      <c r="BI2164" s="8">
        <f>IF($BE2164=1,V2163,0)</f>
        <v>0</v>
      </c>
      <c r="BJ2164" s="8">
        <f>IF($BE2164=1,W2163,0)</f>
        <v>0</v>
      </c>
      <c r="BK2164" s="8">
        <f>IF($BE2164=1,X2163,0)</f>
        <v>0</v>
      </c>
      <c r="BL2164" s="8">
        <f>IF($BE2164=1,Y2163,0)</f>
        <v>0</v>
      </c>
      <c r="BM2164" s="8">
        <f>IF($BE2164=1,Z2163,0)</f>
        <v>0</v>
      </c>
    </row>
    <row r="2165" spans="1:65" s="7" customFormat="1" ht="15.75" customHeight="1" x14ac:dyDescent="0.15">
      <c r="A2165" s="7" t="s">
        <v>4681</v>
      </c>
      <c r="B2165" s="7" t="s">
        <v>3223</v>
      </c>
      <c r="C2165" s="7" t="s">
        <v>4545</v>
      </c>
      <c r="D2165" s="7" t="s">
        <v>37</v>
      </c>
      <c r="E2165" s="7" t="s">
        <v>271</v>
      </c>
      <c r="F2165" s="7" t="s">
        <v>2233</v>
      </c>
      <c r="G2165" s="7" t="s">
        <v>3026</v>
      </c>
      <c r="H2165" s="7" t="s">
        <v>4549</v>
      </c>
      <c r="I2165" s="7" t="s">
        <v>33</v>
      </c>
      <c r="J2165" s="7" t="s">
        <v>33</v>
      </c>
      <c r="K2165" s="7" t="s">
        <v>33</v>
      </c>
      <c r="L2165" s="7" t="s">
        <v>33</v>
      </c>
      <c r="M2165" s="7" t="s">
        <v>33</v>
      </c>
      <c r="N2165" s="7" t="s">
        <v>33</v>
      </c>
      <c r="O2165" s="7" t="s">
        <v>33</v>
      </c>
      <c r="P2165" s="7" t="s">
        <v>33</v>
      </c>
      <c r="Q2165" s="7" t="s">
        <v>33</v>
      </c>
      <c r="R2165" s="7" t="s">
        <v>33</v>
      </c>
      <c r="S2165" s="12" t="s">
        <v>3225</v>
      </c>
      <c r="T2165" s="8">
        <v>10050506.32955192</v>
      </c>
      <c r="U2165" s="8">
        <v>6377112</v>
      </c>
      <c r="V2165" s="8">
        <v>1481000</v>
      </c>
      <c r="W2165" s="8">
        <v>6479041</v>
      </c>
      <c r="X2165" s="8">
        <v>1995761.6666666667</v>
      </c>
      <c r="Y2165" s="8">
        <v>6605383</v>
      </c>
      <c r="Z2165" s="8">
        <v>58327256.166666664</v>
      </c>
      <c r="AA2165" s="8">
        <v>10050506.32955192</v>
      </c>
      <c r="AB2165" s="8">
        <v>637711</v>
      </c>
      <c r="AC2165" s="8">
        <v>860000</v>
      </c>
      <c r="AD2165" s="8">
        <v>603550</v>
      </c>
      <c r="AE2165" s="8">
        <v>729166.66666666674</v>
      </c>
      <c r="AF2165" s="8">
        <v>0</v>
      </c>
      <c r="AG2165" s="8">
        <v>5709473.555555556</v>
      </c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9" t="s">
        <v>4680</v>
      </c>
      <c r="BE2165" s="8"/>
      <c r="BF2165" s="8"/>
      <c r="BG2165" s="8">
        <f>IF($BE2165=1,T2164,0)</f>
        <v>0</v>
      </c>
      <c r="BH2165" s="8">
        <f>IF($BE2165=1,U2164,0)</f>
        <v>0</v>
      </c>
      <c r="BI2165" s="8">
        <f>IF($BE2165=1,V2164,0)</f>
        <v>0</v>
      </c>
      <c r="BJ2165" s="8">
        <f>IF($BE2165=1,W2164,0)</f>
        <v>0</v>
      </c>
      <c r="BK2165" s="8">
        <f>IF($BE2165=1,X2164,0)</f>
        <v>0</v>
      </c>
      <c r="BL2165" s="8">
        <f>IF($BE2165=1,Y2164,0)</f>
        <v>0</v>
      </c>
      <c r="BM2165" s="8">
        <f>IF($BE2165=1,Z2164,0)</f>
        <v>0</v>
      </c>
    </row>
    <row r="2166" spans="1:65" s="7" customFormat="1" ht="15.75" customHeight="1" x14ac:dyDescent="0.15">
      <c r="A2166" s="7" t="s">
        <v>4683</v>
      </c>
      <c r="B2166" s="7" t="s">
        <v>3223</v>
      </c>
      <c r="C2166" s="7" t="s">
        <v>4545</v>
      </c>
      <c r="D2166" s="7" t="s">
        <v>37</v>
      </c>
      <c r="E2166" s="7" t="s">
        <v>271</v>
      </c>
      <c r="F2166" s="7" t="s">
        <v>2303</v>
      </c>
      <c r="G2166" s="7" t="s">
        <v>3023</v>
      </c>
      <c r="H2166" s="7" t="s">
        <v>4546</v>
      </c>
      <c r="I2166" s="7" t="s">
        <v>33</v>
      </c>
      <c r="J2166" s="7" t="s">
        <v>33</v>
      </c>
      <c r="K2166" s="7" t="s">
        <v>33</v>
      </c>
      <c r="L2166" s="7" t="s">
        <v>33</v>
      </c>
      <c r="M2166" s="7" t="s">
        <v>33</v>
      </c>
      <c r="N2166" s="7" t="s">
        <v>33</v>
      </c>
      <c r="O2166" s="7" t="s">
        <v>33</v>
      </c>
      <c r="P2166" s="7" t="s">
        <v>33</v>
      </c>
      <c r="Q2166" s="7" t="s">
        <v>33</v>
      </c>
      <c r="R2166" s="7" t="s">
        <v>33</v>
      </c>
      <c r="S2166" s="12" t="s">
        <v>3225</v>
      </c>
      <c r="T2166" s="8">
        <v>6245618.9213005938</v>
      </c>
      <c r="U2166" s="8">
        <v>8945508</v>
      </c>
      <c r="V2166" s="8">
        <v>3250000</v>
      </c>
      <c r="W2166" s="8">
        <v>9794087</v>
      </c>
      <c r="X2166" s="8">
        <v>4092450.1428893572</v>
      </c>
      <c r="Y2166" s="8">
        <v>17820883</v>
      </c>
      <c r="Z2166" s="8">
        <v>48092882.456140354</v>
      </c>
      <c r="AA2166" s="8">
        <v>6245618.9213005938</v>
      </c>
      <c r="AB2166" s="8">
        <v>894550</v>
      </c>
      <c r="AC2166" s="8">
        <v>2600000</v>
      </c>
      <c r="AD2166" s="8">
        <v>703778</v>
      </c>
      <c r="AE2166" s="8">
        <v>729166.66666666674</v>
      </c>
      <c r="AF2166" s="8">
        <v>0</v>
      </c>
      <c r="AG2166" s="8">
        <v>4507479.1228070185</v>
      </c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9" t="s">
        <v>4682</v>
      </c>
      <c r="BE2166" s="8"/>
      <c r="BF2166" s="8"/>
      <c r="BG2166" s="8">
        <f>IF($BE2166=1,T2165,0)</f>
        <v>0</v>
      </c>
      <c r="BH2166" s="8">
        <f>IF($BE2166=1,U2165,0)</f>
        <v>0</v>
      </c>
      <c r="BI2166" s="8">
        <f>IF($BE2166=1,V2165,0)</f>
        <v>0</v>
      </c>
      <c r="BJ2166" s="8">
        <f>IF($BE2166=1,W2165,0)</f>
        <v>0</v>
      </c>
      <c r="BK2166" s="8">
        <f>IF($BE2166=1,X2165,0)</f>
        <v>0</v>
      </c>
      <c r="BL2166" s="8">
        <f>IF($BE2166=1,Y2165,0)</f>
        <v>0</v>
      </c>
      <c r="BM2166" s="8">
        <f>IF($BE2166=1,Z2165,0)</f>
        <v>0</v>
      </c>
    </row>
    <row r="2167" spans="1:65" s="7" customFormat="1" ht="15.75" customHeight="1" x14ac:dyDescent="0.15">
      <c r="A2167" s="7" t="s">
        <v>4685</v>
      </c>
      <c r="B2167" s="7" t="s">
        <v>3223</v>
      </c>
      <c r="C2167" s="7" t="s">
        <v>4545</v>
      </c>
      <c r="D2167" s="7" t="s">
        <v>37</v>
      </c>
      <c r="E2167" s="7" t="s">
        <v>271</v>
      </c>
      <c r="F2167" s="7" t="s">
        <v>2303</v>
      </c>
      <c r="G2167" s="7" t="s">
        <v>3023</v>
      </c>
      <c r="H2167" s="7" t="s">
        <v>4549</v>
      </c>
      <c r="I2167" s="7" t="s">
        <v>33</v>
      </c>
      <c r="J2167" s="7" t="s">
        <v>33</v>
      </c>
      <c r="K2167" s="7" t="s">
        <v>33</v>
      </c>
      <c r="L2167" s="7" t="s">
        <v>33</v>
      </c>
      <c r="M2167" s="7" t="s">
        <v>33</v>
      </c>
      <c r="N2167" s="7" t="s">
        <v>33</v>
      </c>
      <c r="O2167" s="7" t="s">
        <v>33</v>
      </c>
      <c r="P2167" s="7" t="s">
        <v>33</v>
      </c>
      <c r="Q2167" s="7" t="s">
        <v>33</v>
      </c>
      <c r="R2167" s="7" t="s">
        <v>33</v>
      </c>
      <c r="S2167" s="12" t="s">
        <v>3225</v>
      </c>
      <c r="T2167" s="8">
        <v>6245618.9213005938</v>
      </c>
      <c r="U2167" s="8">
        <v>8945508</v>
      </c>
      <c r="V2167" s="8">
        <v>3250000</v>
      </c>
      <c r="W2167" s="8">
        <v>9794087</v>
      </c>
      <c r="X2167" s="8">
        <v>4092450.1428893572</v>
      </c>
      <c r="Y2167" s="8">
        <v>17820883</v>
      </c>
      <c r="Z2167" s="8">
        <v>48092882.456140354</v>
      </c>
      <c r="AA2167" s="8">
        <v>6245618.9213005938</v>
      </c>
      <c r="AB2167" s="8">
        <v>894550</v>
      </c>
      <c r="AC2167" s="8">
        <v>2600000</v>
      </c>
      <c r="AD2167" s="8">
        <v>703778</v>
      </c>
      <c r="AE2167" s="8">
        <v>729166.66666666674</v>
      </c>
      <c r="AF2167" s="8">
        <v>0</v>
      </c>
      <c r="AG2167" s="8">
        <v>4507479.1228070185</v>
      </c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9" t="s">
        <v>4684</v>
      </c>
      <c r="BE2167" s="8"/>
      <c r="BF2167" s="8"/>
      <c r="BG2167" s="8">
        <f>IF($BE2167=1,T2166,0)</f>
        <v>0</v>
      </c>
      <c r="BH2167" s="8">
        <f>IF($BE2167=1,U2166,0)</f>
        <v>0</v>
      </c>
      <c r="BI2167" s="8">
        <f>IF($BE2167=1,V2166,0)</f>
        <v>0</v>
      </c>
      <c r="BJ2167" s="8">
        <f>IF($BE2167=1,W2166,0)</f>
        <v>0</v>
      </c>
      <c r="BK2167" s="8">
        <f>IF($BE2167=1,X2166,0)</f>
        <v>0</v>
      </c>
      <c r="BL2167" s="8">
        <f>IF($BE2167=1,Y2166,0)</f>
        <v>0</v>
      </c>
      <c r="BM2167" s="8">
        <f>IF($BE2167=1,Z2166,0)</f>
        <v>0</v>
      </c>
    </row>
    <row r="2168" spans="1:65" s="7" customFormat="1" ht="15.75" customHeight="1" x14ac:dyDescent="0.15">
      <c r="A2168" s="7" t="s">
        <v>4687</v>
      </c>
      <c r="B2168" s="7" t="s">
        <v>3223</v>
      </c>
      <c r="C2168" s="7" t="s">
        <v>4545</v>
      </c>
      <c r="D2168" s="7" t="s">
        <v>37</v>
      </c>
      <c r="E2168" s="7" t="s">
        <v>271</v>
      </c>
      <c r="F2168" s="7" t="s">
        <v>2303</v>
      </c>
      <c r="G2168" s="7" t="s">
        <v>3026</v>
      </c>
      <c r="H2168" s="7" t="s">
        <v>4546</v>
      </c>
      <c r="I2168" s="7" t="s">
        <v>33</v>
      </c>
      <c r="J2168" s="7" t="s">
        <v>33</v>
      </c>
      <c r="K2168" s="7" t="s">
        <v>33</v>
      </c>
      <c r="L2168" s="7" t="s">
        <v>33</v>
      </c>
      <c r="M2168" s="7" t="s">
        <v>33</v>
      </c>
      <c r="N2168" s="7" t="s">
        <v>33</v>
      </c>
      <c r="O2168" s="7" t="s">
        <v>33</v>
      </c>
      <c r="P2168" s="7" t="s">
        <v>33</v>
      </c>
      <c r="Q2168" s="7" t="s">
        <v>33</v>
      </c>
      <c r="R2168" s="7" t="s">
        <v>33</v>
      </c>
      <c r="S2168" s="12" t="s">
        <v>3225</v>
      </c>
      <c r="T2168" s="8">
        <v>15757837.44192891</v>
      </c>
      <c r="U2168" s="8">
        <v>7434232</v>
      </c>
      <c r="V2168" s="8">
        <v>2681000</v>
      </c>
      <c r="W2168" s="8">
        <v>7590661</v>
      </c>
      <c r="X2168" s="8">
        <v>4933154.166666667</v>
      </c>
      <c r="Y2168" s="8">
        <v>12823765</v>
      </c>
      <c r="Z2168" s="8">
        <v>68051673.111111104</v>
      </c>
      <c r="AA2168" s="8">
        <v>15757837.44192891</v>
      </c>
      <c r="AB2168" s="8">
        <v>743423</v>
      </c>
      <c r="AC2168" s="8">
        <v>1926000</v>
      </c>
      <c r="AD2168" s="8">
        <v>703100</v>
      </c>
      <c r="AE2168" s="8">
        <v>729166.66666666674</v>
      </c>
      <c r="AF2168" s="8">
        <v>0</v>
      </c>
      <c r="AG2168" s="8">
        <v>5709473.555555556</v>
      </c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9" t="s">
        <v>4686</v>
      </c>
      <c r="BE2168" s="8"/>
      <c r="BF2168" s="8"/>
      <c r="BG2168" s="8">
        <f>IF($BE2168=1,T2167,0)</f>
        <v>0</v>
      </c>
      <c r="BH2168" s="8">
        <f>IF($BE2168=1,U2167,0)</f>
        <v>0</v>
      </c>
      <c r="BI2168" s="8">
        <f>IF($BE2168=1,V2167,0)</f>
        <v>0</v>
      </c>
      <c r="BJ2168" s="8">
        <f>IF($BE2168=1,W2167,0)</f>
        <v>0</v>
      </c>
      <c r="BK2168" s="8">
        <f>IF($BE2168=1,X2167,0)</f>
        <v>0</v>
      </c>
      <c r="BL2168" s="8">
        <f>IF($BE2168=1,Y2167,0)</f>
        <v>0</v>
      </c>
      <c r="BM2168" s="8">
        <f>IF($BE2168=1,Z2167,0)</f>
        <v>0</v>
      </c>
    </row>
    <row r="2169" spans="1:65" s="7" customFormat="1" ht="15.75" customHeight="1" x14ac:dyDescent="0.15">
      <c r="A2169" s="7" t="s">
        <v>4689</v>
      </c>
      <c r="B2169" s="7" t="s">
        <v>3223</v>
      </c>
      <c r="C2169" s="7" t="s">
        <v>4545</v>
      </c>
      <c r="D2169" s="7" t="s">
        <v>37</v>
      </c>
      <c r="E2169" s="7" t="s">
        <v>271</v>
      </c>
      <c r="F2169" s="7" t="s">
        <v>2303</v>
      </c>
      <c r="G2169" s="7" t="s">
        <v>3026</v>
      </c>
      <c r="H2169" s="7" t="s">
        <v>4549</v>
      </c>
      <c r="I2169" s="7" t="s">
        <v>33</v>
      </c>
      <c r="J2169" s="7" t="s">
        <v>33</v>
      </c>
      <c r="K2169" s="7" t="s">
        <v>33</v>
      </c>
      <c r="L2169" s="7" t="s">
        <v>33</v>
      </c>
      <c r="M2169" s="7" t="s">
        <v>33</v>
      </c>
      <c r="N2169" s="7" t="s">
        <v>33</v>
      </c>
      <c r="O2169" s="7" t="s">
        <v>33</v>
      </c>
      <c r="P2169" s="7" t="s">
        <v>33</v>
      </c>
      <c r="Q2169" s="7" t="s">
        <v>33</v>
      </c>
      <c r="R2169" s="7" t="s">
        <v>33</v>
      </c>
      <c r="S2169" s="12" t="s">
        <v>3225</v>
      </c>
      <c r="T2169" s="8">
        <v>15757837.44192891</v>
      </c>
      <c r="U2169" s="8">
        <v>7434232</v>
      </c>
      <c r="V2169" s="8">
        <v>2681000</v>
      </c>
      <c r="W2169" s="8">
        <v>7590661</v>
      </c>
      <c r="X2169" s="8">
        <v>4933154.166666667</v>
      </c>
      <c r="Y2169" s="8">
        <v>12823765</v>
      </c>
      <c r="Z2169" s="8">
        <v>68051673.111111104</v>
      </c>
      <c r="AA2169" s="8">
        <v>15757837.44192891</v>
      </c>
      <c r="AB2169" s="8">
        <v>743423</v>
      </c>
      <c r="AC2169" s="8">
        <v>1926000</v>
      </c>
      <c r="AD2169" s="8">
        <v>703100</v>
      </c>
      <c r="AE2169" s="8">
        <v>729166.66666666674</v>
      </c>
      <c r="AF2169" s="8">
        <v>0</v>
      </c>
      <c r="AG2169" s="8">
        <v>5709473.555555556</v>
      </c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9" t="s">
        <v>4688</v>
      </c>
      <c r="BE2169" s="8"/>
      <c r="BF2169" s="8"/>
      <c r="BG2169" s="8">
        <f>IF($BE2169=1,T2168,0)</f>
        <v>0</v>
      </c>
      <c r="BH2169" s="8">
        <f>IF($BE2169=1,U2168,0)</f>
        <v>0</v>
      </c>
      <c r="BI2169" s="8">
        <f>IF($BE2169=1,V2168,0)</f>
        <v>0</v>
      </c>
      <c r="BJ2169" s="8">
        <f>IF($BE2169=1,W2168,0)</f>
        <v>0</v>
      </c>
      <c r="BK2169" s="8">
        <f>IF($BE2169=1,X2168,0)</f>
        <v>0</v>
      </c>
      <c r="BL2169" s="8">
        <f>IF($BE2169=1,Y2168,0)</f>
        <v>0</v>
      </c>
      <c r="BM2169" s="8">
        <f>IF($BE2169=1,Z2168,0)</f>
        <v>0</v>
      </c>
    </row>
    <row r="2170" spans="1:65" s="7" customFormat="1" ht="15.75" customHeight="1" x14ac:dyDescent="0.15">
      <c r="A2170" s="7" t="s">
        <v>4691</v>
      </c>
      <c r="B2170" s="7" t="s">
        <v>3223</v>
      </c>
      <c r="C2170" s="7" t="s">
        <v>4545</v>
      </c>
      <c r="D2170" s="7" t="s">
        <v>37</v>
      </c>
      <c r="E2170" s="7" t="s">
        <v>271</v>
      </c>
      <c r="F2170" s="7" t="s">
        <v>2496</v>
      </c>
      <c r="G2170" s="7" t="s">
        <v>3023</v>
      </c>
      <c r="H2170" s="7" t="s">
        <v>4546</v>
      </c>
      <c r="I2170" s="7" t="s">
        <v>33</v>
      </c>
      <c r="J2170" s="7" t="s">
        <v>33</v>
      </c>
      <c r="K2170" s="7" t="s">
        <v>33</v>
      </c>
      <c r="L2170" s="7" t="s">
        <v>33</v>
      </c>
      <c r="M2170" s="7" t="s">
        <v>33</v>
      </c>
      <c r="N2170" s="7" t="s">
        <v>33</v>
      </c>
      <c r="O2170" s="7" t="s">
        <v>33</v>
      </c>
      <c r="P2170" s="7" t="s">
        <v>33</v>
      </c>
      <c r="Q2170" s="7" t="s">
        <v>33</v>
      </c>
      <c r="R2170" s="7" t="s">
        <v>33</v>
      </c>
      <c r="S2170" s="12" t="s">
        <v>3225</v>
      </c>
      <c r="T2170" s="8">
        <v>6245618.9213005938</v>
      </c>
      <c r="U2170" s="8">
        <v>11596177</v>
      </c>
      <c r="V2170" s="8">
        <v>5454000</v>
      </c>
      <c r="W2170" s="8">
        <v>11185820</v>
      </c>
      <c r="X2170" s="8">
        <v>4928745.1428893572</v>
      </c>
      <c r="Y2170" s="8">
        <v>28508765</v>
      </c>
      <c r="Z2170" s="8">
        <v>50995242.719298251</v>
      </c>
      <c r="AA2170" s="8">
        <v>6245618.9213005938</v>
      </c>
      <c r="AB2170" s="8">
        <v>1159617</v>
      </c>
      <c r="AC2170" s="8">
        <v>4646000</v>
      </c>
      <c r="AD2170" s="8">
        <v>703778</v>
      </c>
      <c r="AE2170" s="8">
        <v>729166.66666666674</v>
      </c>
      <c r="AF2170" s="8">
        <v>0</v>
      </c>
      <c r="AG2170" s="8">
        <v>4507479.1228070185</v>
      </c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9" t="s">
        <v>4690</v>
      </c>
      <c r="BE2170" s="8"/>
      <c r="BF2170" s="8"/>
      <c r="BG2170" s="8">
        <f>IF($BE2170=1,T2169,0)</f>
        <v>0</v>
      </c>
      <c r="BH2170" s="8">
        <f>IF($BE2170=1,U2169,0)</f>
        <v>0</v>
      </c>
      <c r="BI2170" s="8">
        <f>IF($BE2170=1,V2169,0)</f>
        <v>0</v>
      </c>
      <c r="BJ2170" s="8">
        <f>IF($BE2170=1,W2169,0)</f>
        <v>0</v>
      </c>
      <c r="BK2170" s="8">
        <f>IF($BE2170=1,X2169,0)</f>
        <v>0</v>
      </c>
      <c r="BL2170" s="8">
        <f>IF($BE2170=1,Y2169,0)</f>
        <v>0</v>
      </c>
      <c r="BM2170" s="8">
        <f>IF($BE2170=1,Z2169,0)</f>
        <v>0</v>
      </c>
    </row>
    <row r="2171" spans="1:65" s="7" customFormat="1" ht="15.75" customHeight="1" x14ac:dyDescent="0.15">
      <c r="A2171" s="7" t="s">
        <v>4693</v>
      </c>
      <c r="B2171" s="7" t="s">
        <v>3223</v>
      </c>
      <c r="C2171" s="7" t="s">
        <v>4545</v>
      </c>
      <c r="D2171" s="7" t="s">
        <v>37</v>
      </c>
      <c r="E2171" s="7" t="s">
        <v>271</v>
      </c>
      <c r="F2171" s="7" t="s">
        <v>2496</v>
      </c>
      <c r="G2171" s="7" t="s">
        <v>3023</v>
      </c>
      <c r="H2171" s="7" t="s">
        <v>4549</v>
      </c>
      <c r="I2171" s="7" t="s">
        <v>33</v>
      </c>
      <c r="J2171" s="7" t="s">
        <v>33</v>
      </c>
      <c r="K2171" s="7" t="s">
        <v>33</v>
      </c>
      <c r="L2171" s="7" t="s">
        <v>33</v>
      </c>
      <c r="M2171" s="7" t="s">
        <v>33</v>
      </c>
      <c r="N2171" s="7" t="s">
        <v>33</v>
      </c>
      <c r="O2171" s="7" t="s">
        <v>33</v>
      </c>
      <c r="P2171" s="7" t="s">
        <v>33</v>
      </c>
      <c r="Q2171" s="7" t="s">
        <v>33</v>
      </c>
      <c r="R2171" s="7" t="s">
        <v>33</v>
      </c>
      <c r="S2171" s="12" t="s">
        <v>3225</v>
      </c>
      <c r="T2171" s="8">
        <v>6245618.9213005938</v>
      </c>
      <c r="U2171" s="8">
        <v>11596177</v>
      </c>
      <c r="V2171" s="8">
        <v>5454000</v>
      </c>
      <c r="W2171" s="8">
        <v>11185820</v>
      </c>
      <c r="X2171" s="8">
        <v>4928745.1428893572</v>
      </c>
      <c r="Y2171" s="8">
        <v>28508765</v>
      </c>
      <c r="Z2171" s="8">
        <v>50995242.719298251</v>
      </c>
      <c r="AA2171" s="8">
        <v>6245618.9213005938</v>
      </c>
      <c r="AB2171" s="8">
        <v>1159617</v>
      </c>
      <c r="AC2171" s="8">
        <v>4646000</v>
      </c>
      <c r="AD2171" s="8">
        <v>703778</v>
      </c>
      <c r="AE2171" s="8">
        <v>729166.66666666674</v>
      </c>
      <c r="AF2171" s="8">
        <v>0</v>
      </c>
      <c r="AG2171" s="8">
        <v>4507479.1228070185</v>
      </c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9" t="s">
        <v>4692</v>
      </c>
      <c r="BE2171" s="8"/>
      <c r="BF2171" s="8"/>
      <c r="BG2171" s="8">
        <f>IF($BE2171=1,T2170,0)</f>
        <v>0</v>
      </c>
      <c r="BH2171" s="8">
        <f>IF($BE2171=1,U2170,0)</f>
        <v>0</v>
      </c>
      <c r="BI2171" s="8">
        <f>IF($BE2171=1,V2170,0)</f>
        <v>0</v>
      </c>
      <c r="BJ2171" s="8">
        <f>IF($BE2171=1,W2170,0)</f>
        <v>0</v>
      </c>
      <c r="BK2171" s="8">
        <f>IF($BE2171=1,X2170,0)</f>
        <v>0</v>
      </c>
      <c r="BL2171" s="8">
        <f>IF($BE2171=1,Y2170,0)</f>
        <v>0</v>
      </c>
      <c r="BM2171" s="8">
        <f>IF($BE2171=1,Z2170,0)</f>
        <v>0</v>
      </c>
    </row>
    <row r="2172" spans="1:65" s="7" customFormat="1" ht="15.75" customHeight="1" x14ac:dyDescent="0.15">
      <c r="A2172" s="7" t="s">
        <v>4695</v>
      </c>
      <c r="B2172" s="7" t="s">
        <v>3223</v>
      </c>
      <c r="C2172" s="7" t="s">
        <v>4545</v>
      </c>
      <c r="D2172" s="7" t="s">
        <v>37</v>
      </c>
      <c r="E2172" s="7" t="s">
        <v>271</v>
      </c>
      <c r="F2172" s="7" t="s">
        <v>2496</v>
      </c>
      <c r="G2172" s="7" t="s">
        <v>3026</v>
      </c>
      <c r="H2172" s="7" t="s">
        <v>4546</v>
      </c>
      <c r="I2172" s="7" t="s">
        <v>33</v>
      </c>
      <c r="J2172" s="7" t="s">
        <v>33</v>
      </c>
      <c r="K2172" s="7" t="s">
        <v>33</v>
      </c>
      <c r="L2172" s="7" t="s">
        <v>33</v>
      </c>
      <c r="M2172" s="7" t="s">
        <v>33</v>
      </c>
      <c r="N2172" s="7" t="s">
        <v>33</v>
      </c>
      <c r="O2172" s="7" t="s">
        <v>33</v>
      </c>
      <c r="P2172" s="7" t="s">
        <v>33</v>
      </c>
      <c r="Q2172" s="7" t="s">
        <v>33</v>
      </c>
      <c r="R2172" s="7" t="s">
        <v>33</v>
      </c>
      <c r="S2172" s="12" t="s">
        <v>3225</v>
      </c>
      <c r="T2172" s="8">
        <v>23367612.258431565</v>
      </c>
      <c r="U2172" s="8">
        <v>8392218</v>
      </c>
      <c r="V2172" s="8">
        <v>4251000</v>
      </c>
      <c r="W2172" s="8">
        <v>9440381</v>
      </c>
      <c r="X2172" s="8">
        <v>3781344.166666667</v>
      </c>
      <c r="Y2172" s="8">
        <v>19569648</v>
      </c>
      <c r="Z2172" s="8">
        <v>93116153.111111119</v>
      </c>
      <c r="AA2172" s="8">
        <v>23367612.258431565</v>
      </c>
      <c r="AB2172" s="8">
        <v>839221</v>
      </c>
      <c r="AC2172" s="8">
        <v>3764000</v>
      </c>
      <c r="AD2172" s="8">
        <v>703778</v>
      </c>
      <c r="AE2172" s="8">
        <v>729166.66666666674</v>
      </c>
      <c r="AF2172" s="8">
        <v>0</v>
      </c>
      <c r="AG2172" s="8">
        <v>5709473.555555556</v>
      </c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9" t="s">
        <v>4694</v>
      </c>
      <c r="BE2172" s="8"/>
      <c r="BF2172" s="8"/>
      <c r="BG2172" s="8">
        <f>IF($BE2172=1,T2171,0)</f>
        <v>0</v>
      </c>
      <c r="BH2172" s="8">
        <f>IF($BE2172=1,U2171,0)</f>
        <v>0</v>
      </c>
      <c r="BI2172" s="8">
        <f>IF($BE2172=1,V2171,0)</f>
        <v>0</v>
      </c>
      <c r="BJ2172" s="8">
        <f>IF($BE2172=1,W2171,0)</f>
        <v>0</v>
      </c>
      <c r="BK2172" s="8">
        <f>IF($BE2172=1,X2171,0)</f>
        <v>0</v>
      </c>
      <c r="BL2172" s="8">
        <f>IF($BE2172=1,Y2171,0)</f>
        <v>0</v>
      </c>
      <c r="BM2172" s="8">
        <f>IF($BE2172=1,Z2171,0)</f>
        <v>0</v>
      </c>
    </row>
    <row r="2173" spans="1:65" s="7" customFormat="1" ht="15.75" customHeight="1" x14ac:dyDescent="0.15">
      <c r="A2173" s="7" t="s">
        <v>4697</v>
      </c>
      <c r="B2173" s="7" t="s">
        <v>3223</v>
      </c>
      <c r="C2173" s="7" t="s">
        <v>4545</v>
      </c>
      <c r="D2173" s="7" t="s">
        <v>37</v>
      </c>
      <c r="E2173" s="7" t="s">
        <v>271</v>
      </c>
      <c r="F2173" s="7" t="s">
        <v>2496</v>
      </c>
      <c r="G2173" s="7" t="s">
        <v>3026</v>
      </c>
      <c r="H2173" s="7" t="s">
        <v>4549</v>
      </c>
      <c r="I2173" s="7" t="s">
        <v>33</v>
      </c>
      <c r="J2173" s="7" t="s">
        <v>33</v>
      </c>
      <c r="K2173" s="7" t="s">
        <v>33</v>
      </c>
      <c r="L2173" s="7" t="s">
        <v>33</v>
      </c>
      <c r="M2173" s="7" t="s">
        <v>33</v>
      </c>
      <c r="N2173" s="7" t="s">
        <v>33</v>
      </c>
      <c r="O2173" s="7" t="s">
        <v>33</v>
      </c>
      <c r="P2173" s="7" t="s">
        <v>33</v>
      </c>
      <c r="Q2173" s="7" t="s">
        <v>33</v>
      </c>
      <c r="R2173" s="7" t="s">
        <v>33</v>
      </c>
      <c r="S2173" s="12" t="s">
        <v>3225</v>
      </c>
      <c r="T2173" s="8">
        <v>23367612.258431565</v>
      </c>
      <c r="U2173" s="8">
        <v>8392218</v>
      </c>
      <c r="V2173" s="8">
        <v>4251000</v>
      </c>
      <c r="W2173" s="8">
        <v>9440381</v>
      </c>
      <c r="X2173" s="8">
        <v>3781344.166666667</v>
      </c>
      <c r="Y2173" s="8">
        <v>19569648</v>
      </c>
      <c r="Z2173" s="8">
        <v>93116153.111111119</v>
      </c>
      <c r="AA2173" s="8">
        <v>23367612.258431565</v>
      </c>
      <c r="AB2173" s="8">
        <v>839221</v>
      </c>
      <c r="AC2173" s="8">
        <v>3764000</v>
      </c>
      <c r="AD2173" s="8">
        <v>703778</v>
      </c>
      <c r="AE2173" s="8">
        <v>729166.66666666674</v>
      </c>
      <c r="AF2173" s="8">
        <v>0</v>
      </c>
      <c r="AG2173" s="8">
        <v>5709473.555555556</v>
      </c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9" t="s">
        <v>4696</v>
      </c>
      <c r="BE2173" s="8"/>
      <c r="BF2173" s="8"/>
      <c r="BG2173" s="8">
        <f>IF($BE2173=1,T2172,0)</f>
        <v>0</v>
      </c>
      <c r="BH2173" s="8">
        <f>IF($BE2173=1,U2172,0)</f>
        <v>0</v>
      </c>
      <c r="BI2173" s="8">
        <f>IF($BE2173=1,V2172,0)</f>
        <v>0</v>
      </c>
      <c r="BJ2173" s="8">
        <f>IF($BE2173=1,W2172,0)</f>
        <v>0</v>
      </c>
      <c r="BK2173" s="8">
        <f>IF($BE2173=1,X2172,0)</f>
        <v>0</v>
      </c>
      <c r="BL2173" s="8">
        <f>IF($BE2173=1,Y2172,0)</f>
        <v>0</v>
      </c>
      <c r="BM2173" s="8">
        <f>IF($BE2173=1,Z2172,0)</f>
        <v>0</v>
      </c>
    </row>
    <row r="2174" spans="1:65" s="7" customFormat="1" ht="15.75" customHeight="1" x14ac:dyDescent="0.15">
      <c r="A2174" s="7" t="s">
        <v>4699</v>
      </c>
      <c r="B2174" s="7" t="s">
        <v>3223</v>
      </c>
      <c r="C2174" s="7" t="s">
        <v>4545</v>
      </c>
      <c r="D2174" s="7" t="s">
        <v>37</v>
      </c>
      <c r="E2174" s="7" t="s">
        <v>271</v>
      </c>
      <c r="F2174" s="7" t="s">
        <v>2761</v>
      </c>
      <c r="G2174" s="7" t="s">
        <v>3023</v>
      </c>
      <c r="H2174" s="7" t="s">
        <v>4546</v>
      </c>
      <c r="I2174" s="7" t="s">
        <v>33</v>
      </c>
      <c r="J2174" s="7" t="s">
        <v>33</v>
      </c>
      <c r="K2174" s="7" t="s">
        <v>33</v>
      </c>
      <c r="L2174" s="7" t="s">
        <v>33</v>
      </c>
      <c r="M2174" s="7" t="s">
        <v>33</v>
      </c>
      <c r="N2174" s="7" t="s">
        <v>33</v>
      </c>
      <c r="O2174" s="7" t="s">
        <v>33</v>
      </c>
      <c r="P2174" s="7" t="s">
        <v>33</v>
      </c>
      <c r="Q2174" s="7" t="s">
        <v>33</v>
      </c>
      <c r="R2174" s="7" t="s">
        <v>33</v>
      </c>
      <c r="S2174" s="12" t="s">
        <v>3225</v>
      </c>
      <c r="T2174" s="8">
        <v>6245618.9213005938</v>
      </c>
      <c r="U2174" s="8">
        <v>21606186</v>
      </c>
      <c r="V2174" s="8">
        <v>9892000</v>
      </c>
      <c r="W2174" s="8">
        <v>29037995</v>
      </c>
      <c r="X2174" s="8">
        <v>5735297.5040004691</v>
      </c>
      <c r="Y2174" s="8">
        <v>63461765</v>
      </c>
      <c r="Z2174" s="8">
        <v>55840395.438596494</v>
      </c>
      <c r="AA2174" s="8">
        <v>6245618.9213005938</v>
      </c>
      <c r="AB2174" s="8">
        <v>2160618</v>
      </c>
      <c r="AC2174" s="8">
        <v>7511000</v>
      </c>
      <c r="AD2174" s="8">
        <v>703778</v>
      </c>
      <c r="AE2174" s="8">
        <v>729166.66666666674</v>
      </c>
      <c r="AF2174" s="8">
        <v>0</v>
      </c>
      <c r="AG2174" s="8">
        <v>4573334.3859649124</v>
      </c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9" t="s">
        <v>4698</v>
      </c>
      <c r="BE2174" s="8"/>
      <c r="BF2174" s="8"/>
      <c r="BG2174" s="8">
        <f>IF($BE2174=1,T2173,0)</f>
        <v>0</v>
      </c>
      <c r="BH2174" s="8">
        <f>IF($BE2174=1,U2173,0)</f>
        <v>0</v>
      </c>
      <c r="BI2174" s="8">
        <f>IF($BE2174=1,V2173,0)</f>
        <v>0</v>
      </c>
      <c r="BJ2174" s="8">
        <f>IF($BE2174=1,W2173,0)</f>
        <v>0</v>
      </c>
      <c r="BK2174" s="8">
        <f>IF($BE2174=1,X2173,0)</f>
        <v>0</v>
      </c>
      <c r="BL2174" s="8">
        <f>IF($BE2174=1,Y2173,0)</f>
        <v>0</v>
      </c>
      <c r="BM2174" s="8">
        <f>IF($BE2174=1,Z2173,0)</f>
        <v>0</v>
      </c>
    </row>
    <row r="2175" spans="1:65" s="7" customFormat="1" ht="15.75" customHeight="1" x14ac:dyDescent="0.15">
      <c r="A2175" s="7" t="s">
        <v>4701</v>
      </c>
      <c r="B2175" s="7" t="s">
        <v>3223</v>
      </c>
      <c r="C2175" s="7" t="s">
        <v>4545</v>
      </c>
      <c r="D2175" s="7" t="s">
        <v>37</v>
      </c>
      <c r="E2175" s="7" t="s">
        <v>271</v>
      </c>
      <c r="F2175" s="7" t="s">
        <v>2761</v>
      </c>
      <c r="G2175" s="7" t="s">
        <v>3023</v>
      </c>
      <c r="H2175" s="7" t="s">
        <v>4549</v>
      </c>
      <c r="I2175" s="7" t="s">
        <v>33</v>
      </c>
      <c r="J2175" s="7" t="s">
        <v>33</v>
      </c>
      <c r="K2175" s="7" t="s">
        <v>33</v>
      </c>
      <c r="L2175" s="7" t="s">
        <v>33</v>
      </c>
      <c r="M2175" s="7" t="s">
        <v>33</v>
      </c>
      <c r="N2175" s="7" t="s">
        <v>33</v>
      </c>
      <c r="O2175" s="7" t="s">
        <v>33</v>
      </c>
      <c r="P2175" s="7" t="s">
        <v>33</v>
      </c>
      <c r="Q2175" s="7" t="s">
        <v>33</v>
      </c>
      <c r="R2175" s="7" t="s">
        <v>33</v>
      </c>
      <c r="S2175" s="12" t="s">
        <v>3225</v>
      </c>
      <c r="T2175" s="8">
        <v>6245618.9213005938</v>
      </c>
      <c r="U2175" s="8">
        <v>21606186</v>
      </c>
      <c r="V2175" s="8">
        <v>9892000</v>
      </c>
      <c r="W2175" s="8">
        <v>29037995</v>
      </c>
      <c r="X2175" s="8">
        <v>5735297.5040004691</v>
      </c>
      <c r="Y2175" s="8">
        <v>63461765</v>
      </c>
      <c r="Z2175" s="8">
        <v>55840395.438596494</v>
      </c>
      <c r="AA2175" s="8">
        <v>6245618.9213005938</v>
      </c>
      <c r="AB2175" s="8">
        <v>2160618</v>
      </c>
      <c r="AC2175" s="8">
        <v>7511000</v>
      </c>
      <c r="AD2175" s="8">
        <v>703778</v>
      </c>
      <c r="AE2175" s="8">
        <v>729166.66666666674</v>
      </c>
      <c r="AF2175" s="8">
        <v>0</v>
      </c>
      <c r="AG2175" s="8">
        <v>4573334.3859649124</v>
      </c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9" t="s">
        <v>4700</v>
      </c>
      <c r="BE2175" s="8"/>
      <c r="BF2175" s="8"/>
      <c r="BG2175" s="8">
        <f>IF($BE2175=1,T2174,0)</f>
        <v>0</v>
      </c>
      <c r="BH2175" s="8">
        <f>IF($BE2175=1,U2174,0)</f>
        <v>0</v>
      </c>
      <c r="BI2175" s="8">
        <f>IF($BE2175=1,V2174,0)</f>
        <v>0</v>
      </c>
      <c r="BJ2175" s="8">
        <f>IF($BE2175=1,W2174,0)</f>
        <v>0</v>
      </c>
      <c r="BK2175" s="8">
        <f>IF($BE2175=1,X2174,0)</f>
        <v>0</v>
      </c>
      <c r="BL2175" s="8">
        <f>IF($BE2175=1,Y2174,0)</f>
        <v>0</v>
      </c>
      <c r="BM2175" s="8">
        <f>IF($BE2175=1,Z2174,0)</f>
        <v>0</v>
      </c>
    </row>
    <row r="2176" spans="1:65" s="7" customFormat="1" ht="15.75" customHeight="1" x14ac:dyDescent="0.15">
      <c r="A2176" s="7" t="s">
        <v>4703</v>
      </c>
      <c r="B2176" s="7" t="s">
        <v>3223</v>
      </c>
      <c r="C2176" s="7" t="s">
        <v>4545</v>
      </c>
      <c r="D2176" s="7" t="s">
        <v>37</v>
      </c>
      <c r="E2176" s="7" t="s">
        <v>271</v>
      </c>
      <c r="F2176" s="7" t="s">
        <v>2761</v>
      </c>
      <c r="G2176" s="7" t="s">
        <v>3026</v>
      </c>
      <c r="H2176" s="7" t="s">
        <v>4546</v>
      </c>
      <c r="I2176" s="7" t="s">
        <v>33</v>
      </c>
      <c r="J2176" s="7" t="s">
        <v>33</v>
      </c>
      <c r="K2176" s="7" t="s">
        <v>33</v>
      </c>
      <c r="L2176" s="7" t="s">
        <v>33</v>
      </c>
      <c r="M2176" s="7" t="s">
        <v>33</v>
      </c>
      <c r="N2176" s="7" t="s">
        <v>33</v>
      </c>
      <c r="O2176" s="7" t="s">
        <v>33</v>
      </c>
      <c r="P2176" s="7" t="s">
        <v>33</v>
      </c>
      <c r="Q2176" s="7" t="s">
        <v>33</v>
      </c>
      <c r="R2176" s="7" t="s">
        <v>33</v>
      </c>
      <c r="S2176" s="12" t="s">
        <v>3225</v>
      </c>
      <c r="T2176" s="8">
        <v>36684718.187311202</v>
      </c>
      <c r="U2176" s="8">
        <v>17465906</v>
      </c>
      <c r="V2176" s="8">
        <v>7071000</v>
      </c>
      <c r="W2176" s="8">
        <v>12749387</v>
      </c>
      <c r="X2176" s="8">
        <v>5581926.666666667</v>
      </c>
      <c r="Y2176" s="8">
        <v>28117530</v>
      </c>
      <c r="Z2176" s="8">
        <v>91626398.415555552</v>
      </c>
      <c r="AA2176" s="8">
        <v>36684718.187311202</v>
      </c>
      <c r="AB2176" s="8">
        <v>1746590</v>
      </c>
      <c r="AC2176" s="8">
        <v>6720000</v>
      </c>
      <c r="AD2176" s="8">
        <v>747759</v>
      </c>
      <c r="AE2176" s="8">
        <v>729166.66666666674</v>
      </c>
      <c r="AF2176" s="8">
        <v>0</v>
      </c>
      <c r="AG2176" s="8">
        <v>5709473.555555556</v>
      </c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9" t="s">
        <v>4702</v>
      </c>
      <c r="BE2176" s="8"/>
      <c r="BF2176" s="8"/>
      <c r="BG2176" s="8">
        <f>IF($BE2176=1,T2175,0)</f>
        <v>0</v>
      </c>
      <c r="BH2176" s="8">
        <f>IF($BE2176=1,U2175,0)</f>
        <v>0</v>
      </c>
      <c r="BI2176" s="8">
        <f>IF($BE2176=1,V2175,0)</f>
        <v>0</v>
      </c>
      <c r="BJ2176" s="8">
        <f>IF($BE2176=1,W2175,0)</f>
        <v>0</v>
      </c>
      <c r="BK2176" s="8">
        <f>IF($BE2176=1,X2175,0)</f>
        <v>0</v>
      </c>
      <c r="BL2176" s="8">
        <f>IF($BE2176=1,Y2175,0)</f>
        <v>0</v>
      </c>
      <c r="BM2176" s="8">
        <f>IF($BE2176=1,Z2175,0)</f>
        <v>0</v>
      </c>
    </row>
    <row r="2177" spans="1:65" s="7" customFormat="1" ht="15.75" customHeight="1" x14ac:dyDescent="0.15">
      <c r="A2177" s="7" t="s">
        <v>4705</v>
      </c>
      <c r="B2177" s="7" t="s">
        <v>3223</v>
      </c>
      <c r="C2177" s="7" t="s">
        <v>4545</v>
      </c>
      <c r="D2177" s="7" t="s">
        <v>37</v>
      </c>
      <c r="E2177" s="7" t="s">
        <v>271</v>
      </c>
      <c r="F2177" s="7" t="s">
        <v>2761</v>
      </c>
      <c r="G2177" s="7" t="s">
        <v>3026</v>
      </c>
      <c r="H2177" s="7" t="s">
        <v>4549</v>
      </c>
      <c r="I2177" s="7" t="s">
        <v>33</v>
      </c>
      <c r="J2177" s="7" t="s">
        <v>33</v>
      </c>
      <c r="K2177" s="7" t="s">
        <v>33</v>
      </c>
      <c r="L2177" s="7" t="s">
        <v>33</v>
      </c>
      <c r="M2177" s="7" t="s">
        <v>33</v>
      </c>
      <c r="N2177" s="7" t="s">
        <v>33</v>
      </c>
      <c r="O2177" s="7" t="s">
        <v>33</v>
      </c>
      <c r="P2177" s="7" t="s">
        <v>33</v>
      </c>
      <c r="Q2177" s="7" t="s">
        <v>33</v>
      </c>
      <c r="R2177" s="7" t="s">
        <v>33</v>
      </c>
      <c r="S2177" s="12" t="s">
        <v>3225</v>
      </c>
      <c r="T2177" s="8">
        <v>36684718.187311202</v>
      </c>
      <c r="U2177" s="8">
        <v>17465906</v>
      </c>
      <c r="V2177" s="8">
        <v>7071000</v>
      </c>
      <c r="W2177" s="8">
        <v>12749387</v>
      </c>
      <c r="X2177" s="8">
        <v>5581926.666666667</v>
      </c>
      <c r="Y2177" s="8">
        <v>28117530</v>
      </c>
      <c r="Z2177" s="8">
        <v>91626398.415555552</v>
      </c>
      <c r="AA2177" s="8">
        <v>36684718.187311202</v>
      </c>
      <c r="AB2177" s="8">
        <v>1746590</v>
      </c>
      <c r="AC2177" s="8">
        <v>6720000</v>
      </c>
      <c r="AD2177" s="8">
        <v>747759</v>
      </c>
      <c r="AE2177" s="8">
        <v>729166.66666666674</v>
      </c>
      <c r="AF2177" s="8">
        <v>0</v>
      </c>
      <c r="AG2177" s="8">
        <v>5709473.555555556</v>
      </c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9" t="s">
        <v>4704</v>
      </c>
      <c r="BE2177" s="8"/>
      <c r="BF2177" s="8"/>
      <c r="BG2177" s="8">
        <f>IF($BE2177=1,T2176,0)</f>
        <v>0</v>
      </c>
      <c r="BH2177" s="8">
        <f>IF($BE2177=1,U2176,0)</f>
        <v>0</v>
      </c>
      <c r="BI2177" s="8">
        <f>IF($BE2177=1,V2176,0)</f>
        <v>0</v>
      </c>
      <c r="BJ2177" s="8">
        <f>IF($BE2177=1,W2176,0)</f>
        <v>0</v>
      </c>
      <c r="BK2177" s="8">
        <f>IF($BE2177=1,X2176,0)</f>
        <v>0</v>
      </c>
      <c r="BL2177" s="8">
        <f>IF($BE2177=1,Y2176,0)</f>
        <v>0</v>
      </c>
      <c r="BM2177" s="8">
        <f>IF($BE2177=1,Z2176,0)</f>
        <v>0</v>
      </c>
    </row>
    <row r="2178" spans="1:65" s="7" customFormat="1" ht="15.75" customHeight="1" x14ac:dyDescent="0.15">
      <c r="A2178" s="7" t="s">
        <v>4707</v>
      </c>
      <c r="B2178" s="7" t="s">
        <v>3223</v>
      </c>
      <c r="C2178" s="7" t="s">
        <v>4545</v>
      </c>
      <c r="D2178" s="7" t="s">
        <v>37</v>
      </c>
      <c r="E2178" s="7" t="s">
        <v>1968</v>
      </c>
      <c r="F2178" s="7" t="s">
        <v>2041</v>
      </c>
      <c r="G2178" s="7" t="s">
        <v>3023</v>
      </c>
      <c r="H2178" s="7" t="s">
        <v>4546</v>
      </c>
      <c r="I2178" s="7" t="s">
        <v>33</v>
      </c>
      <c r="J2178" s="7" t="s">
        <v>33</v>
      </c>
      <c r="K2178" s="7" t="s">
        <v>33</v>
      </c>
      <c r="L2178" s="7" t="s">
        <v>33</v>
      </c>
      <c r="M2178" s="7" t="s">
        <v>33</v>
      </c>
      <c r="N2178" s="7" t="s">
        <v>33</v>
      </c>
      <c r="O2178" s="7" t="s">
        <v>33</v>
      </c>
      <c r="P2178" s="7" t="s">
        <v>33</v>
      </c>
      <c r="Q2178" s="7" t="s">
        <v>33</v>
      </c>
      <c r="R2178" s="7" t="s">
        <v>33</v>
      </c>
      <c r="S2178" s="12" t="s">
        <v>3225</v>
      </c>
      <c r="T2178" s="8">
        <v>6245618.9213005938</v>
      </c>
      <c r="U2178" s="8">
        <v>18551220</v>
      </c>
      <c r="V2178" s="8">
        <v>6750000</v>
      </c>
      <c r="W2178" s="8">
        <v>13725243</v>
      </c>
      <c r="X2178" s="8">
        <v>5014441.3928893572</v>
      </c>
      <c r="Y2178" s="8">
        <v>32837765</v>
      </c>
      <c r="Z2178" s="8">
        <v>50866099.122807018</v>
      </c>
      <c r="AA2178" s="8">
        <v>6245618.9213005938</v>
      </c>
      <c r="AB2178" s="8">
        <v>1855122</v>
      </c>
      <c r="AC2178" s="8">
        <v>6345000</v>
      </c>
      <c r="AD2178" s="8">
        <v>703778</v>
      </c>
      <c r="AE2178" s="8">
        <v>729166.66666666674</v>
      </c>
      <c r="AF2178" s="8">
        <v>0</v>
      </c>
      <c r="AG2178" s="8">
        <v>4573334.3859649124</v>
      </c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9" t="s">
        <v>4706</v>
      </c>
      <c r="BE2178" s="8"/>
      <c r="BF2178" s="8"/>
      <c r="BG2178" s="8">
        <f>IF($BE2178=1,T2177,0)</f>
        <v>0</v>
      </c>
      <c r="BH2178" s="8">
        <f>IF($BE2178=1,U2177,0)</f>
        <v>0</v>
      </c>
      <c r="BI2178" s="8">
        <f>IF($BE2178=1,V2177,0)</f>
        <v>0</v>
      </c>
      <c r="BJ2178" s="8">
        <f>IF($BE2178=1,W2177,0)</f>
        <v>0</v>
      </c>
      <c r="BK2178" s="8">
        <f>IF($BE2178=1,X2177,0)</f>
        <v>0</v>
      </c>
      <c r="BL2178" s="8">
        <f>IF($BE2178=1,Y2177,0)</f>
        <v>0</v>
      </c>
      <c r="BM2178" s="8">
        <f>IF($BE2178=1,Z2177,0)</f>
        <v>0</v>
      </c>
    </row>
    <row r="2179" spans="1:65" s="7" customFormat="1" ht="15.75" customHeight="1" x14ac:dyDescent="0.15">
      <c r="A2179" s="7" t="s">
        <v>4709</v>
      </c>
      <c r="B2179" s="7" t="s">
        <v>3223</v>
      </c>
      <c r="C2179" s="7" t="s">
        <v>4545</v>
      </c>
      <c r="D2179" s="7" t="s">
        <v>37</v>
      </c>
      <c r="E2179" s="7" t="s">
        <v>1968</v>
      </c>
      <c r="F2179" s="7" t="s">
        <v>2041</v>
      </c>
      <c r="G2179" s="7" t="s">
        <v>3023</v>
      </c>
      <c r="H2179" s="7" t="s">
        <v>4549</v>
      </c>
      <c r="I2179" s="7" t="s">
        <v>33</v>
      </c>
      <c r="J2179" s="7" t="s">
        <v>33</v>
      </c>
      <c r="K2179" s="7" t="s">
        <v>33</v>
      </c>
      <c r="L2179" s="7" t="s">
        <v>33</v>
      </c>
      <c r="M2179" s="7" t="s">
        <v>33</v>
      </c>
      <c r="N2179" s="7" t="s">
        <v>33</v>
      </c>
      <c r="O2179" s="7" t="s">
        <v>33</v>
      </c>
      <c r="P2179" s="7" t="s">
        <v>33</v>
      </c>
      <c r="Q2179" s="7" t="s">
        <v>33</v>
      </c>
      <c r="R2179" s="7" t="s">
        <v>33</v>
      </c>
      <c r="S2179" s="12" t="s">
        <v>3225</v>
      </c>
      <c r="T2179" s="8">
        <v>6245618.9213005938</v>
      </c>
      <c r="U2179" s="8">
        <v>18551220</v>
      </c>
      <c r="V2179" s="8">
        <v>6750000</v>
      </c>
      <c r="W2179" s="8">
        <v>13725243</v>
      </c>
      <c r="X2179" s="8">
        <v>5014441.3928893572</v>
      </c>
      <c r="Y2179" s="8">
        <v>32837765</v>
      </c>
      <c r="Z2179" s="8">
        <v>50866099.122807018</v>
      </c>
      <c r="AA2179" s="8">
        <v>6245618.9213005938</v>
      </c>
      <c r="AB2179" s="8">
        <v>1855122</v>
      </c>
      <c r="AC2179" s="8">
        <v>6345000</v>
      </c>
      <c r="AD2179" s="8">
        <v>703778</v>
      </c>
      <c r="AE2179" s="8">
        <v>729166.66666666674</v>
      </c>
      <c r="AF2179" s="8">
        <v>0</v>
      </c>
      <c r="AG2179" s="8">
        <v>4573334.3859649124</v>
      </c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9" t="s">
        <v>4708</v>
      </c>
      <c r="BE2179" s="8"/>
      <c r="BF2179" s="8"/>
      <c r="BG2179" s="8">
        <f>IF($BE2179=1,T2178,0)</f>
        <v>0</v>
      </c>
      <c r="BH2179" s="8">
        <f>IF($BE2179=1,U2178,0)</f>
        <v>0</v>
      </c>
      <c r="BI2179" s="8">
        <f>IF($BE2179=1,V2178,0)</f>
        <v>0</v>
      </c>
      <c r="BJ2179" s="8">
        <f>IF($BE2179=1,W2178,0)</f>
        <v>0</v>
      </c>
      <c r="BK2179" s="8">
        <f>IF($BE2179=1,X2178,0)</f>
        <v>0</v>
      </c>
      <c r="BL2179" s="8">
        <f>IF($BE2179=1,Y2178,0)</f>
        <v>0</v>
      </c>
      <c r="BM2179" s="8">
        <f>IF($BE2179=1,Z2178,0)</f>
        <v>0</v>
      </c>
    </row>
    <row r="2180" spans="1:65" s="7" customFormat="1" ht="15.75" customHeight="1" x14ac:dyDescent="0.15">
      <c r="A2180" s="7" t="s">
        <v>4711</v>
      </c>
      <c r="B2180" s="7" t="s">
        <v>3223</v>
      </c>
      <c r="C2180" s="7" t="s">
        <v>4545</v>
      </c>
      <c r="D2180" s="7" t="s">
        <v>37</v>
      </c>
      <c r="E2180" s="7" t="s">
        <v>1968</v>
      </c>
      <c r="F2180" s="7" t="s">
        <v>2041</v>
      </c>
      <c r="G2180" s="7" t="s">
        <v>3026</v>
      </c>
      <c r="H2180" s="7" t="s">
        <v>4546</v>
      </c>
      <c r="I2180" s="7" t="s">
        <v>33</v>
      </c>
      <c r="J2180" s="7" t="s">
        <v>33</v>
      </c>
      <c r="K2180" s="7" t="s">
        <v>33</v>
      </c>
      <c r="L2180" s="7" t="s">
        <v>33</v>
      </c>
      <c r="M2180" s="7" t="s">
        <v>33</v>
      </c>
      <c r="N2180" s="7" t="s">
        <v>33</v>
      </c>
      <c r="O2180" s="7" t="s">
        <v>33</v>
      </c>
      <c r="P2180" s="7" t="s">
        <v>33</v>
      </c>
      <c r="Q2180" s="7" t="s">
        <v>33</v>
      </c>
      <c r="R2180" s="7" t="s">
        <v>33</v>
      </c>
      <c r="S2180" s="12" t="s">
        <v>3225</v>
      </c>
      <c r="T2180" s="8">
        <v>21465168.5543059</v>
      </c>
      <c r="U2180" s="8">
        <v>12232721</v>
      </c>
      <c r="V2180" s="8">
        <v>5485000</v>
      </c>
      <c r="W2180" s="8">
        <v>11062287</v>
      </c>
      <c r="X2180" s="8">
        <v>5798736.666666667</v>
      </c>
      <c r="Y2180" s="8">
        <v>21343648</v>
      </c>
      <c r="Z2180" s="8">
        <v>77167493.955555558</v>
      </c>
      <c r="AA2180" s="8">
        <v>21465168.5543059</v>
      </c>
      <c r="AB2180" s="8">
        <v>1223272</v>
      </c>
      <c r="AC2180" s="8">
        <v>4598000</v>
      </c>
      <c r="AD2180" s="8">
        <v>729083</v>
      </c>
      <c r="AE2180" s="8">
        <v>729166.66666666674</v>
      </c>
      <c r="AF2180" s="8">
        <v>0</v>
      </c>
      <c r="AG2180" s="8">
        <v>5709473.555555556</v>
      </c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9" t="s">
        <v>4710</v>
      </c>
      <c r="BE2180" s="8"/>
      <c r="BF2180" s="8"/>
      <c r="BG2180" s="8">
        <f>IF($BE2180=1,T2179,0)</f>
        <v>0</v>
      </c>
      <c r="BH2180" s="8">
        <f>IF($BE2180=1,U2179,0)</f>
        <v>0</v>
      </c>
      <c r="BI2180" s="8">
        <f>IF($BE2180=1,V2179,0)</f>
        <v>0</v>
      </c>
      <c r="BJ2180" s="8">
        <f>IF($BE2180=1,W2179,0)</f>
        <v>0</v>
      </c>
      <c r="BK2180" s="8">
        <f>IF($BE2180=1,X2179,0)</f>
        <v>0</v>
      </c>
      <c r="BL2180" s="8">
        <f>IF($BE2180=1,Y2179,0)</f>
        <v>0</v>
      </c>
      <c r="BM2180" s="8">
        <f>IF($BE2180=1,Z2179,0)</f>
        <v>0</v>
      </c>
    </row>
    <row r="2181" spans="1:65" s="7" customFormat="1" ht="15.75" customHeight="1" x14ac:dyDescent="0.15">
      <c r="A2181" s="7" t="s">
        <v>4713</v>
      </c>
      <c r="B2181" s="7" t="s">
        <v>3223</v>
      </c>
      <c r="C2181" s="7" t="s">
        <v>4545</v>
      </c>
      <c r="D2181" s="7" t="s">
        <v>37</v>
      </c>
      <c r="E2181" s="7" t="s">
        <v>1968</v>
      </c>
      <c r="F2181" s="7" t="s">
        <v>2041</v>
      </c>
      <c r="G2181" s="7" t="s">
        <v>3026</v>
      </c>
      <c r="H2181" s="7" t="s">
        <v>4549</v>
      </c>
      <c r="I2181" s="7" t="s">
        <v>33</v>
      </c>
      <c r="J2181" s="7" t="s">
        <v>33</v>
      </c>
      <c r="K2181" s="7" t="s">
        <v>33</v>
      </c>
      <c r="L2181" s="7" t="s">
        <v>33</v>
      </c>
      <c r="M2181" s="7" t="s">
        <v>33</v>
      </c>
      <c r="N2181" s="7" t="s">
        <v>33</v>
      </c>
      <c r="O2181" s="7" t="s">
        <v>33</v>
      </c>
      <c r="P2181" s="7" t="s">
        <v>33</v>
      </c>
      <c r="Q2181" s="7" t="s">
        <v>33</v>
      </c>
      <c r="R2181" s="7" t="s">
        <v>33</v>
      </c>
      <c r="S2181" s="12" t="s">
        <v>3225</v>
      </c>
      <c r="T2181" s="8">
        <v>21465168.5543059</v>
      </c>
      <c r="U2181" s="8">
        <v>12232721</v>
      </c>
      <c r="V2181" s="8">
        <v>5485000</v>
      </c>
      <c r="W2181" s="8">
        <v>11062287</v>
      </c>
      <c r="X2181" s="8">
        <v>5798736.666666667</v>
      </c>
      <c r="Y2181" s="8">
        <v>21343648</v>
      </c>
      <c r="Z2181" s="8">
        <v>77167493.955555558</v>
      </c>
      <c r="AA2181" s="8">
        <v>21465168.5543059</v>
      </c>
      <c r="AB2181" s="8">
        <v>1223272</v>
      </c>
      <c r="AC2181" s="8">
        <v>4598000</v>
      </c>
      <c r="AD2181" s="8">
        <v>729083</v>
      </c>
      <c r="AE2181" s="8">
        <v>729166.66666666674</v>
      </c>
      <c r="AF2181" s="8">
        <v>0</v>
      </c>
      <c r="AG2181" s="8">
        <v>5709473.555555556</v>
      </c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9" t="s">
        <v>4712</v>
      </c>
      <c r="BE2181" s="8"/>
      <c r="BF2181" s="8"/>
      <c r="BG2181" s="8">
        <f>IF($BE2181=1,T2180,0)</f>
        <v>0</v>
      </c>
      <c r="BH2181" s="8">
        <f>IF($BE2181=1,U2180,0)</f>
        <v>0</v>
      </c>
      <c r="BI2181" s="8">
        <f>IF($BE2181=1,V2180,0)</f>
        <v>0</v>
      </c>
      <c r="BJ2181" s="8">
        <f>IF($BE2181=1,W2180,0)</f>
        <v>0</v>
      </c>
      <c r="BK2181" s="8">
        <f>IF($BE2181=1,X2180,0)</f>
        <v>0</v>
      </c>
      <c r="BL2181" s="8">
        <f>IF($BE2181=1,Y2180,0)</f>
        <v>0</v>
      </c>
      <c r="BM2181" s="8">
        <f>IF($BE2181=1,Z2180,0)</f>
        <v>0</v>
      </c>
    </row>
    <row r="2182" spans="1:65" s="7" customFormat="1" ht="15.75" customHeight="1" x14ac:dyDescent="0.15">
      <c r="A2182" s="7" t="s">
        <v>4715</v>
      </c>
      <c r="B2182" s="7" t="s">
        <v>3223</v>
      </c>
      <c r="C2182" s="7" t="s">
        <v>4545</v>
      </c>
      <c r="D2182" s="7" t="s">
        <v>37</v>
      </c>
      <c r="E2182" s="7" t="s">
        <v>1968</v>
      </c>
      <c r="F2182" s="7" t="s">
        <v>2233</v>
      </c>
      <c r="G2182" s="7" t="s">
        <v>3023</v>
      </c>
      <c r="H2182" s="7" t="s">
        <v>4546</v>
      </c>
      <c r="I2182" s="7" t="s">
        <v>33</v>
      </c>
      <c r="J2182" s="7" t="s">
        <v>33</v>
      </c>
      <c r="K2182" s="7" t="s">
        <v>33</v>
      </c>
      <c r="L2182" s="7" t="s">
        <v>33</v>
      </c>
      <c r="M2182" s="7" t="s">
        <v>33</v>
      </c>
      <c r="N2182" s="7" t="s">
        <v>33</v>
      </c>
      <c r="O2182" s="7" t="s">
        <v>33</v>
      </c>
      <c r="P2182" s="7" t="s">
        <v>33</v>
      </c>
      <c r="Q2182" s="7" t="s">
        <v>33</v>
      </c>
      <c r="R2182" s="7" t="s">
        <v>33</v>
      </c>
      <c r="S2182" s="12" t="s">
        <v>3225</v>
      </c>
      <c r="T2182" s="8">
        <v>6245618.9213005938</v>
      </c>
      <c r="U2182" s="8">
        <v>7210246</v>
      </c>
      <c r="V2182" s="8">
        <v>2550000</v>
      </c>
      <c r="W2182" s="8">
        <v>8276486</v>
      </c>
      <c r="X2182" s="8">
        <v>3512670.5595560241</v>
      </c>
      <c r="Y2182" s="8">
        <v>15732883</v>
      </c>
      <c r="Z2182" s="8">
        <v>44400990.789473683</v>
      </c>
      <c r="AA2182" s="8">
        <v>6245618.9213005938</v>
      </c>
      <c r="AB2182" s="8">
        <v>721024</v>
      </c>
      <c r="AC2182" s="8">
        <v>1326000</v>
      </c>
      <c r="AD2182" s="8">
        <v>703778</v>
      </c>
      <c r="AE2182" s="8">
        <v>729166.66666666674</v>
      </c>
      <c r="AF2182" s="8">
        <v>0</v>
      </c>
      <c r="AG2182" s="8">
        <v>4507479.1228070185</v>
      </c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9" t="s">
        <v>4714</v>
      </c>
      <c r="BE2182" s="8"/>
      <c r="BF2182" s="8"/>
      <c r="BG2182" s="8">
        <f>IF($BE2182=1,T2181,0)</f>
        <v>0</v>
      </c>
      <c r="BH2182" s="8">
        <f>IF($BE2182=1,U2181,0)</f>
        <v>0</v>
      </c>
      <c r="BI2182" s="8">
        <f>IF($BE2182=1,V2181,0)</f>
        <v>0</v>
      </c>
      <c r="BJ2182" s="8">
        <f>IF($BE2182=1,W2181,0)</f>
        <v>0</v>
      </c>
      <c r="BK2182" s="8">
        <f>IF($BE2182=1,X2181,0)</f>
        <v>0</v>
      </c>
      <c r="BL2182" s="8">
        <f>IF($BE2182=1,Y2181,0)</f>
        <v>0</v>
      </c>
      <c r="BM2182" s="8">
        <f>IF($BE2182=1,Z2181,0)</f>
        <v>0</v>
      </c>
    </row>
    <row r="2183" spans="1:65" s="7" customFormat="1" ht="15.75" customHeight="1" x14ac:dyDescent="0.15">
      <c r="A2183" s="7" t="s">
        <v>4717</v>
      </c>
      <c r="B2183" s="7" t="s">
        <v>3223</v>
      </c>
      <c r="C2183" s="7" t="s">
        <v>4545</v>
      </c>
      <c r="D2183" s="7" t="s">
        <v>37</v>
      </c>
      <c r="E2183" s="7" t="s">
        <v>1968</v>
      </c>
      <c r="F2183" s="7" t="s">
        <v>2233</v>
      </c>
      <c r="G2183" s="7" t="s">
        <v>3023</v>
      </c>
      <c r="H2183" s="7" t="s">
        <v>4549</v>
      </c>
      <c r="I2183" s="7" t="s">
        <v>33</v>
      </c>
      <c r="J2183" s="7" t="s">
        <v>33</v>
      </c>
      <c r="K2183" s="7" t="s">
        <v>33</v>
      </c>
      <c r="L2183" s="7" t="s">
        <v>33</v>
      </c>
      <c r="M2183" s="7" t="s">
        <v>33</v>
      </c>
      <c r="N2183" s="7" t="s">
        <v>33</v>
      </c>
      <c r="O2183" s="7" t="s">
        <v>33</v>
      </c>
      <c r="P2183" s="7" t="s">
        <v>33</v>
      </c>
      <c r="Q2183" s="7" t="s">
        <v>33</v>
      </c>
      <c r="R2183" s="7" t="s">
        <v>33</v>
      </c>
      <c r="S2183" s="12" t="s">
        <v>3225</v>
      </c>
      <c r="T2183" s="8">
        <v>6245618.9213005938</v>
      </c>
      <c r="U2183" s="8">
        <v>7210246</v>
      </c>
      <c r="V2183" s="8">
        <v>2550000</v>
      </c>
      <c r="W2183" s="8">
        <v>8276486</v>
      </c>
      <c r="X2183" s="8">
        <v>3512670.5595560241</v>
      </c>
      <c r="Y2183" s="8">
        <v>15732883</v>
      </c>
      <c r="Z2183" s="8">
        <v>44400990.789473683</v>
      </c>
      <c r="AA2183" s="8">
        <v>6245618.9213005938</v>
      </c>
      <c r="AB2183" s="8">
        <v>721024</v>
      </c>
      <c r="AC2183" s="8">
        <v>1326000</v>
      </c>
      <c r="AD2183" s="8">
        <v>703778</v>
      </c>
      <c r="AE2183" s="8">
        <v>729166.66666666674</v>
      </c>
      <c r="AF2183" s="8">
        <v>0</v>
      </c>
      <c r="AG2183" s="8">
        <v>4507479.1228070185</v>
      </c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9" t="s">
        <v>4716</v>
      </c>
      <c r="BE2183" s="8"/>
      <c r="BF2183" s="8"/>
      <c r="BG2183" s="8">
        <f>IF($BE2183=1,T2182,0)</f>
        <v>0</v>
      </c>
      <c r="BH2183" s="8">
        <f>IF($BE2183=1,U2182,0)</f>
        <v>0</v>
      </c>
      <c r="BI2183" s="8">
        <f>IF($BE2183=1,V2182,0)</f>
        <v>0</v>
      </c>
      <c r="BJ2183" s="8">
        <f>IF($BE2183=1,W2182,0)</f>
        <v>0</v>
      </c>
      <c r="BK2183" s="8">
        <f>IF($BE2183=1,X2182,0)</f>
        <v>0</v>
      </c>
      <c r="BL2183" s="8">
        <f>IF($BE2183=1,Y2182,0)</f>
        <v>0</v>
      </c>
      <c r="BM2183" s="8">
        <f>IF($BE2183=1,Z2182,0)</f>
        <v>0</v>
      </c>
    </row>
    <row r="2184" spans="1:65" s="7" customFormat="1" ht="15.75" customHeight="1" x14ac:dyDescent="0.15">
      <c r="A2184" s="7" t="s">
        <v>4719</v>
      </c>
      <c r="B2184" s="7" t="s">
        <v>3223</v>
      </c>
      <c r="C2184" s="7" t="s">
        <v>4545</v>
      </c>
      <c r="D2184" s="7" t="s">
        <v>37</v>
      </c>
      <c r="E2184" s="7" t="s">
        <v>1968</v>
      </c>
      <c r="F2184" s="7" t="s">
        <v>2233</v>
      </c>
      <c r="G2184" s="7" t="s">
        <v>3026</v>
      </c>
      <c r="H2184" s="7" t="s">
        <v>4546</v>
      </c>
      <c r="I2184" s="7" t="s">
        <v>33</v>
      </c>
      <c r="J2184" s="7" t="s">
        <v>33</v>
      </c>
      <c r="K2184" s="7" t="s">
        <v>33</v>
      </c>
      <c r="L2184" s="7" t="s">
        <v>33</v>
      </c>
      <c r="M2184" s="7" t="s">
        <v>33</v>
      </c>
      <c r="N2184" s="7" t="s">
        <v>33</v>
      </c>
      <c r="O2184" s="7" t="s">
        <v>33</v>
      </c>
      <c r="P2184" s="7" t="s">
        <v>33</v>
      </c>
      <c r="Q2184" s="7" t="s">
        <v>33</v>
      </c>
      <c r="R2184" s="7" t="s">
        <v>33</v>
      </c>
      <c r="S2184" s="12" t="s">
        <v>3225</v>
      </c>
      <c r="T2184" s="8">
        <v>8782210.5268014781</v>
      </c>
      <c r="U2184" s="8">
        <v>6331503</v>
      </c>
      <c r="V2184" s="8">
        <v>1481000</v>
      </c>
      <c r="W2184" s="8">
        <v>6504456</v>
      </c>
      <c r="X2184" s="8">
        <v>2340761.666666667</v>
      </c>
      <c r="Y2184" s="8">
        <v>6605383</v>
      </c>
      <c r="Z2184" s="8">
        <v>57063137.833333336</v>
      </c>
      <c r="AA2184" s="8">
        <v>8782210.5268014781</v>
      </c>
      <c r="AB2184" s="8">
        <v>633150</v>
      </c>
      <c r="AC2184" s="8">
        <v>782000</v>
      </c>
      <c r="AD2184" s="8">
        <v>603550</v>
      </c>
      <c r="AE2184" s="8">
        <v>729166.66666666674</v>
      </c>
      <c r="AF2184" s="8">
        <v>0</v>
      </c>
      <c r="AG2184" s="8">
        <v>5709473.555555556</v>
      </c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9" t="s">
        <v>4718</v>
      </c>
      <c r="BE2184" s="8"/>
      <c r="BF2184" s="8"/>
      <c r="BG2184" s="8">
        <f>IF($BE2184=1,T2183,0)</f>
        <v>0</v>
      </c>
      <c r="BH2184" s="8">
        <f>IF($BE2184=1,U2183,0)</f>
        <v>0</v>
      </c>
      <c r="BI2184" s="8">
        <f>IF($BE2184=1,V2183,0)</f>
        <v>0</v>
      </c>
      <c r="BJ2184" s="8">
        <f>IF($BE2184=1,W2183,0)</f>
        <v>0</v>
      </c>
      <c r="BK2184" s="8">
        <f>IF($BE2184=1,X2183,0)</f>
        <v>0</v>
      </c>
      <c r="BL2184" s="8">
        <f>IF($BE2184=1,Y2183,0)</f>
        <v>0</v>
      </c>
      <c r="BM2184" s="8">
        <f>IF($BE2184=1,Z2183,0)</f>
        <v>0</v>
      </c>
    </row>
    <row r="2185" spans="1:65" s="7" customFormat="1" ht="15.75" customHeight="1" x14ac:dyDescent="0.15">
      <c r="A2185" s="7" t="s">
        <v>4721</v>
      </c>
      <c r="B2185" s="7" t="s">
        <v>3223</v>
      </c>
      <c r="C2185" s="7" t="s">
        <v>4545</v>
      </c>
      <c r="D2185" s="7" t="s">
        <v>37</v>
      </c>
      <c r="E2185" s="7" t="s">
        <v>1968</v>
      </c>
      <c r="F2185" s="7" t="s">
        <v>2233</v>
      </c>
      <c r="G2185" s="7" t="s">
        <v>3026</v>
      </c>
      <c r="H2185" s="7" t="s">
        <v>4549</v>
      </c>
      <c r="I2185" s="7" t="s">
        <v>33</v>
      </c>
      <c r="J2185" s="7" t="s">
        <v>33</v>
      </c>
      <c r="K2185" s="7" t="s">
        <v>33</v>
      </c>
      <c r="L2185" s="7" t="s">
        <v>33</v>
      </c>
      <c r="M2185" s="7" t="s">
        <v>33</v>
      </c>
      <c r="N2185" s="7" t="s">
        <v>33</v>
      </c>
      <c r="O2185" s="7" t="s">
        <v>33</v>
      </c>
      <c r="P2185" s="7" t="s">
        <v>33</v>
      </c>
      <c r="Q2185" s="7" t="s">
        <v>33</v>
      </c>
      <c r="R2185" s="7" t="s">
        <v>33</v>
      </c>
      <c r="S2185" s="12" t="s">
        <v>3225</v>
      </c>
      <c r="T2185" s="8">
        <v>8782210.5268014781</v>
      </c>
      <c r="U2185" s="8">
        <v>6331503</v>
      </c>
      <c r="V2185" s="8">
        <v>1481000</v>
      </c>
      <c r="W2185" s="8">
        <v>6504456</v>
      </c>
      <c r="X2185" s="8">
        <v>2340761.666666667</v>
      </c>
      <c r="Y2185" s="8">
        <v>6605383</v>
      </c>
      <c r="Z2185" s="8">
        <v>57063137.833333336</v>
      </c>
      <c r="AA2185" s="8">
        <v>8782210.5268014781</v>
      </c>
      <c r="AB2185" s="8">
        <v>633150</v>
      </c>
      <c r="AC2185" s="8">
        <v>782000</v>
      </c>
      <c r="AD2185" s="8">
        <v>603550</v>
      </c>
      <c r="AE2185" s="8">
        <v>729166.66666666674</v>
      </c>
      <c r="AF2185" s="8">
        <v>0</v>
      </c>
      <c r="AG2185" s="8">
        <v>5709473.555555556</v>
      </c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9" t="s">
        <v>4720</v>
      </c>
      <c r="BE2185" s="8"/>
      <c r="BF2185" s="8"/>
      <c r="BG2185" s="8">
        <f>IF($BE2185=1,T2184,0)</f>
        <v>0</v>
      </c>
      <c r="BH2185" s="8">
        <f>IF($BE2185=1,U2184,0)</f>
        <v>0</v>
      </c>
      <c r="BI2185" s="8">
        <f>IF($BE2185=1,V2184,0)</f>
        <v>0</v>
      </c>
      <c r="BJ2185" s="8">
        <f>IF($BE2185=1,W2184,0)</f>
        <v>0</v>
      </c>
      <c r="BK2185" s="8">
        <f>IF($BE2185=1,X2184,0)</f>
        <v>0</v>
      </c>
      <c r="BL2185" s="8">
        <f>IF($BE2185=1,Y2184,0)</f>
        <v>0</v>
      </c>
      <c r="BM2185" s="8">
        <f>IF($BE2185=1,Z2184,0)</f>
        <v>0</v>
      </c>
    </row>
    <row r="2186" spans="1:65" s="7" customFormat="1" ht="15.75" customHeight="1" x14ac:dyDescent="0.15">
      <c r="A2186" s="7" t="s">
        <v>4723</v>
      </c>
      <c r="B2186" s="7" t="s">
        <v>3223</v>
      </c>
      <c r="C2186" s="7" t="s">
        <v>4545</v>
      </c>
      <c r="D2186" s="7" t="s">
        <v>37</v>
      </c>
      <c r="E2186" s="7" t="s">
        <v>1968</v>
      </c>
      <c r="F2186" s="7" t="s">
        <v>2303</v>
      </c>
      <c r="G2186" s="7" t="s">
        <v>3023</v>
      </c>
      <c r="H2186" s="7" t="s">
        <v>4546</v>
      </c>
      <c r="I2186" s="7" t="s">
        <v>33</v>
      </c>
      <c r="J2186" s="7" t="s">
        <v>33</v>
      </c>
      <c r="K2186" s="7" t="s">
        <v>33</v>
      </c>
      <c r="L2186" s="7" t="s">
        <v>33</v>
      </c>
      <c r="M2186" s="7" t="s">
        <v>33</v>
      </c>
      <c r="N2186" s="7" t="s">
        <v>33</v>
      </c>
      <c r="O2186" s="7" t="s">
        <v>33</v>
      </c>
      <c r="P2186" s="7" t="s">
        <v>33</v>
      </c>
      <c r="Q2186" s="7" t="s">
        <v>33</v>
      </c>
      <c r="R2186" s="7" t="s">
        <v>33</v>
      </c>
      <c r="S2186" s="12" t="s">
        <v>3225</v>
      </c>
      <c r="T2186" s="8">
        <v>6245618.9213005938</v>
      </c>
      <c r="U2186" s="8">
        <v>8634748</v>
      </c>
      <c r="V2186" s="8">
        <v>2950000</v>
      </c>
      <c r="W2186" s="8">
        <v>9272139</v>
      </c>
      <c r="X2186" s="8">
        <v>4092450.1428893572</v>
      </c>
      <c r="Y2186" s="8">
        <v>17820883</v>
      </c>
      <c r="Z2186" s="8">
        <v>46523741.228070177</v>
      </c>
      <c r="AA2186" s="8">
        <v>6245618.9213005938</v>
      </c>
      <c r="AB2186" s="8">
        <v>863474</v>
      </c>
      <c r="AC2186" s="8">
        <v>2035000</v>
      </c>
      <c r="AD2186" s="8">
        <v>703778</v>
      </c>
      <c r="AE2186" s="8">
        <v>729166.66666666674</v>
      </c>
      <c r="AF2186" s="8">
        <v>0</v>
      </c>
      <c r="AG2186" s="8">
        <v>4507479.1228070185</v>
      </c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9" t="s">
        <v>4722</v>
      </c>
      <c r="BE2186" s="8"/>
      <c r="BF2186" s="8"/>
      <c r="BG2186" s="8">
        <f>IF($BE2186=1,T2185,0)</f>
        <v>0</v>
      </c>
      <c r="BH2186" s="8">
        <f>IF($BE2186=1,U2185,0)</f>
        <v>0</v>
      </c>
      <c r="BI2186" s="8">
        <f>IF($BE2186=1,V2185,0)</f>
        <v>0</v>
      </c>
      <c r="BJ2186" s="8">
        <f>IF($BE2186=1,W2185,0)</f>
        <v>0</v>
      </c>
      <c r="BK2186" s="8">
        <f>IF($BE2186=1,X2185,0)</f>
        <v>0</v>
      </c>
      <c r="BL2186" s="8">
        <f>IF($BE2186=1,Y2185,0)</f>
        <v>0</v>
      </c>
      <c r="BM2186" s="8">
        <f>IF($BE2186=1,Z2185,0)</f>
        <v>0</v>
      </c>
    </row>
    <row r="2187" spans="1:65" s="7" customFormat="1" ht="15.75" customHeight="1" x14ac:dyDescent="0.15">
      <c r="A2187" s="7" t="s">
        <v>4725</v>
      </c>
      <c r="B2187" s="7" t="s">
        <v>3223</v>
      </c>
      <c r="C2187" s="7" t="s">
        <v>4545</v>
      </c>
      <c r="D2187" s="7" t="s">
        <v>37</v>
      </c>
      <c r="E2187" s="7" t="s">
        <v>1968</v>
      </c>
      <c r="F2187" s="7" t="s">
        <v>2303</v>
      </c>
      <c r="G2187" s="7" t="s">
        <v>3023</v>
      </c>
      <c r="H2187" s="7" t="s">
        <v>4549</v>
      </c>
      <c r="I2187" s="7" t="s">
        <v>33</v>
      </c>
      <c r="J2187" s="7" t="s">
        <v>33</v>
      </c>
      <c r="K2187" s="7" t="s">
        <v>33</v>
      </c>
      <c r="L2187" s="7" t="s">
        <v>33</v>
      </c>
      <c r="M2187" s="7" t="s">
        <v>33</v>
      </c>
      <c r="N2187" s="7" t="s">
        <v>33</v>
      </c>
      <c r="O2187" s="7" t="s">
        <v>33</v>
      </c>
      <c r="P2187" s="7" t="s">
        <v>33</v>
      </c>
      <c r="Q2187" s="7" t="s">
        <v>33</v>
      </c>
      <c r="R2187" s="7" t="s">
        <v>33</v>
      </c>
      <c r="S2187" s="12" t="s">
        <v>3225</v>
      </c>
      <c r="T2187" s="8">
        <v>6245618.9213005938</v>
      </c>
      <c r="U2187" s="8">
        <v>8634748</v>
      </c>
      <c r="V2187" s="8">
        <v>2950000</v>
      </c>
      <c r="W2187" s="8">
        <v>9272139</v>
      </c>
      <c r="X2187" s="8">
        <v>4092450.1428893572</v>
      </c>
      <c r="Y2187" s="8">
        <v>17820883</v>
      </c>
      <c r="Z2187" s="8">
        <v>46523741.228070177</v>
      </c>
      <c r="AA2187" s="8">
        <v>6245618.9213005938</v>
      </c>
      <c r="AB2187" s="8">
        <v>863474</v>
      </c>
      <c r="AC2187" s="8">
        <v>2035000</v>
      </c>
      <c r="AD2187" s="8">
        <v>703778</v>
      </c>
      <c r="AE2187" s="8">
        <v>729166.66666666674</v>
      </c>
      <c r="AF2187" s="8">
        <v>0</v>
      </c>
      <c r="AG2187" s="8">
        <v>4507479.1228070185</v>
      </c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9" t="s">
        <v>4724</v>
      </c>
      <c r="BE2187" s="8"/>
      <c r="BF2187" s="8"/>
      <c r="BG2187" s="8">
        <f>IF($BE2187=1,T2186,0)</f>
        <v>0</v>
      </c>
      <c r="BH2187" s="8">
        <f>IF($BE2187=1,U2186,0)</f>
        <v>0</v>
      </c>
      <c r="BI2187" s="8">
        <f>IF($BE2187=1,V2186,0)</f>
        <v>0</v>
      </c>
      <c r="BJ2187" s="8">
        <f>IF($BE2187=1,W2186,0)</f>
        <v>0</v>
      </c>
      <c r="BK2187" s="8">
        <f>IF($BE2187=1,X2186,0)</f>
        <v>0</v>
      </c>
      <c r="BL2187" s="8">
        <f>IF($BE2187=1,Y2186,0)</f>
        <v>0</v>
      </c>
      <c r="BM2187" s="8">
        <f>IF($BE2187=1,Z2186,0)</f>
        <v>0</v>
      </c>
    </row>
    <row r="2188" spans="1:65" s="7" customFormat="1" ht="15.75" customHeight="1" x14ac:dyDescent="0.15">
      <c r="A2188" s="7" t="s">
        <v>4727</v>
      </c>
      <c r="B2188" s="7" t="s">
        <v>3223</v>
      </c>
      <c r="C2188" s="7" t="s">
        <v>4545</v>
      </c>
      <c r="D2188" s="7" t="s">
        <v>37</v>
      </c>
      <c r="E2188" s="7" t="s">
        <v>1968</v>
      </c>
      <c r="F2188" s="7" t="s">
        <v>2303</v>
      </c>
      <c r="G2188" s="7" t="s">
        <v>3026</v>
      </c>
      <c r="H2188" s="7" t="s">
        <v>4546</v>
      </c>
      <c r="I2188" s="7" t="s">
        <v>33</v>
      </c>
      <c r="J2188" s="7" t="s">
        <v>33</v>
      </c>
      <c r="K2188" s="7" t="s">
        <v>33</v>
      </c>
      <c r="L2188" s="7" t="s">
        <v>33</v>
      </c>
      <c r="M2188" s="7" t="s">
        <v>33</v>
      </c>
      <c r="N2188" s="7" t="s">
        <v>33</v>
      </c>
      <c r="O2188" s="7" t="s">
        <v>33</v>
      </c>
      <c r="P2188" s="7" t="s">
        <v>33</v>
      </c>
      <c r="Q2188" s="7" t="s">
        <v>33</v>
      </c>
      <c r="R2188" s="7" t="s">
        <v>33</v>
      </c>
      <c r="S2188" s="12" t="s">
        <v>3225</v>
      </c>
      <c r="T2188" s="8">
        <v>12587097.935052805</v>
      </c>
      <c r="U2188" s="8">
        <v>7254887</v>
      </c>
      <c r="V2188" s="8">
        <v>2681000</v>
      </c>
      <c r="W2188" s="8">
        <v>7895127</v>
      </c>
      <c r="X2188" s="8">
        <v>3373154.166666667</v>
      </c>
      <c r="Y2188" s="8">
        <v>12823765</v>
      </c>
      <c r="Z2188" s="8">
        <v>65029703.111111112</v>
      </c>
      <c r="AA2188" s="8">
        <v>12587097.935052805</v>
      </c>
      <c r="AB2188" s="8">
        <v>725488</v>
      </c>
      <c r="AC2188" s="8">
        <v>1926000</v>
      </c>
      <c r="AD2188" s="8">
        <v>703100</v>
      </c>
      <c r="AE2188" s="8">
        <v>729166.66666666674</v>
      </c>
      <c r="AF2188" s="8">
        <v>0</v>
      </c>
      <c r="AG2188" s="8">
        <v>5709473.555555556</v>
      </c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9" t="s">
        <v>4726</v>
      </c>
      <c r="BE2188" s="8"/>
      <c r="BF2188" s="8"/>
      <c r="BG2188" s="8">
        <f>IF($BE2188=1,T2187,0)</f>
        <v>0</v>
      </c>
      <c r="BH2188" s="8">
        <f>IF($BE2188=1,U2187,0)</f>
        <v>0</v>
      </c>
      <c r="BI2188" s="8">
        <f>IF($BE2188=1,V2187,0)</f>
        <v>0</v>
      </c>
      <c r="BJ2188" s="8">
        <f>IF($BE2188=1,W2187,0)</f>
        <v>0</v>
      </c>
      <c r="BK2188" s="8">
        <f>IF($BE2188=1,X2187,0)</f>
        <v>0</v>
      </c>
      <c r="BL2188" s="8">
        <f>IF($BE2188=1,Y2187,0)</f>
        <v>0</v>
      </c>
      <c r="BM2188" s="8">
        <f>IF($BE2188=1,Z2187,0)</f>
        <v>0</v>
      </c>
    </row>
    <row r="2189" spans="1:65" s="7" customFormat="1" ht="15.75" customHeight="1" x14ac:dyDescent="0.15">
      <c r="A2189" s="7" t="s">
        <v>4729</v>
      </c>
      <c r="B2189" s="7" t="s">
        <v>3223</v>
      </c>
      <c r="C2189" s="7" t="s">
        <v>4545</v>
      </c>
      <c r="D2189" s="7" t="s">
        <v>37</v>
      </c>
      <c r="E2189" s="7" t="s">
        <v>1968</v>
      </c>
      <c r="F2189" s="7" t="s">
        <v>2303</v>
      </c>
      <c r="G2189" s="7" t="s">
        <v>3026</v>
      </c>
      <c r="H2189" s="7" t="s">
        <v>4549</v>
      </c>
      <c r="I2189" s="7" t="s">
        <v>33</v>
      </c>
      <c r="J2189" s="7" t="s">
        <v>33</v>
      </c>
      <c r="K2189" s="7" t="s">
        <v>33</v>
      </c>
      <c r="L2189" s="7" t="s">
        <v>33</v>
      </c>
      <c r="M2189" s="7" t="s">
        <v>33</v>
      </c>
      <c r="N2189" s="7" t="s">
        <v>33</v>
      </c>
      <c r="O2189" s="7" t="s">
        <v>33</v>
      </c>
      <c r="P2189" s="7" t="s">
        <v>33</v>
      </c>
      <c r="Q2189" s="7" t="s">
        <v>33</v>
      </c>
      <c r="R2189" s="7" t="s">
        <v>33</v>
      </c>
      <c r="S2189" s="12" t="s">
        <v>3225</v>
      </c>
      <c r="T2189" s="8">
        <v>12587097.935052805</v>
      </c>
      <c r="U2189" s="8">
        <v>7254887</v>
      </c>
      <c r="V2189" s="8">
        <v>2681000</v>
      </c>
      <c r="W2189" s="8">
        <v>7895127</v>
      </c>
      <c r="X2189" s="8">
        <v>3373154.166666667</v>
      </c>
      <c r="Y2189" s="8">
        <v>12823765</v>
      </c>
      <c r="Z2189" s="8">
        <v>65029703.111111112</v>
      </c>
      <c r="AA2189" s="8">
        <v>12587097.935052805</v>
      </c>
      <c r="AB2189" s="8">
        <v>725488</v>
      </c>
      <c r="AC2189" s="8">
        <v>1926000</v>
      </c>
      <c r="AD2189" s="8">
        <v>703100</v>
      </c>
      <c r="AE2189" s="8">
        <v>729166.66666666674</v>
      </c>
      <c r="AF2189" s="8">
        <v>0</v>
      </c>
      <c r="AG2189" s="8">
        <v>5709473.555555556</v>
      </c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9" t="s">
        <v>4728</v>
      </c>
      <c r="BE2189" s="8"/>
      <c r="BF2189" s="8"/>
      <c r="BG2189" s="8">
        <f>IF($BE2189=1,T2188,0)</f>
        <v>0</v>
      </c>
      <c r="BH2189" s="8">
        <f>IF($BE2189=1,U2188,0)</f>
        <v>0</v>
      </c>
      <c r="BI2189" s="8">
        <f>IF($BE2189=1,V2188,0)</f>
        <v>0</v>
      </c>
      <c r="BJ2189" s="8">
        <f>IF($BE2189=1,W2188,0)</f>
        <v>0</v>
      </c>
      <c r="BK2189" s="8">
        <f>IF($BE2189=1,X2188,0)</f>
        <v>0</v>
      </c>
      <c r="BL2189" s="8">
        <f>IF($BE2189=1,Y2188,0)</f>
        <v>0</v>
      </c>
      <c r="BM2189" s="8">
        <f>IF($BE2189=1,Z2188,0)</f>
        <v>0</v>
      </c>
    </row>
    <row r="2190" spans="1:65" s="7" customFormat="1" ht="15.75" customHeight="1" x14ac:dyDescent="0.15">
      <c r="A2190" s="7" t="s">
        <v>4731</v>
      </c>
      <c r="B2190" s="7" t="s">
        <v>3223</v>
      </c>
      <c r="C2190" s="7" t="s">
        <v>4545</v>
      </c>
      <c r="D2190" s="7" t="s">
        <v>37</v>
      </c>
      <c r="E2190" s="7" t="s">
        <v>1968</v>
      </c>
      <c r="F2190" s="7" t="s">
        <v>2496</v>
      </c>
      <c r="G2190" s="7" t="s">
        <v>3023</v>
      </c>
      <c r="H2190" s="7" t="s">
        <v>4546</v>
      </c>
      <c r="I2190" s="7" t="s">
        <v>33</v>
      </c>
      <c r="J2190" s="7" t="s">
        <v>33</v>
      </c>
      <c r="K2190" s="7" t="s">
        <v>33</v>
      </c>
      <c r="L2190" s="7" t="s">
        <v>33</v>
      </c>
      <c r="M2190" s="7" t="s">
        <v>33</v>
      </c>
      <c r="N2190" s="7" t="s">
        <v>33</v>
      </c>
      <c r="O2190" s="7" t="s">
        <v>33</v>
      </c>
      <c r="P2190" s="7" t="s">
        <v>33</v>
      </c>
      <c r="Q2190" s="7" t="s">
        <v>33</v>
      </c>
      <c r="R2190" s="7" t="s">
        <v>33</v>
      </c>
      <c r="S2190" s="12" t="s">
        <v>3225</v>
      </c>
      <c r="T2190" s="8">
        <v>6245618.9213005938</v>
      </c>
      <c r="U2190" s="8">
        <v>11313250</v>
      </c>
      <c r="V2190" s="8">
        <v>5050000</v>
      </c>
      <c r="W2190" s="8">
        <v>10337057</v>
      </c>
      <c r="X2190" s="8">
        <v>4928745.1428893572</v>
      </c>
      <c r="Y2190" s="8">
        <v>28508765</v>
      </c>
      <c r="Z2190" s="8">
        <v>48777891.403508775</v>
      </c>
      <c r="AA2190" s="8">
        <v>6245618.9213005938</v>
      </c>
      <c r="AB2190" s="8">
        <v>1131325</v>
      </c>
      <c r="AC2190" s="8">
        <v>4242000</v>
      </c>
      <c r="AD2190" s="8">
        <v>703778</v>
      </c>
      <c r="AE2190" s="8">
        <v>729166.66666666674</v>
      </c>
      <c r="AF2190" s="8">
        <v>0</v>
      </c>
      <c r="AG2190" s="8">
        <v>4507479.1228070185</v>
      </c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9" t="s">
        <v>4730</v>
      </c>
      <c r="BE2190" s="8"/>
      <c r="BF2190" s="8"/>
      <c r="BG2190" s="8">
        <f>IF($BE2190=1,T2189,0)</f>
        <v>0</v>
      </c>
      <c r="BH2190" s="8">
        <f>IF($BE2190=1,U2189,0)</f>
        <v>0</v>
      </c>
      <c r="BI2190" s="8">
        <f>IF($BE2190=1,V2189,0)</f>
        <v>0</v>
      </c>
      <c r="BJ2190" s="8">
        <f>IF($BE2190=1,W2189,0)</f>
        <v>0</v>
      </c>
      <c r="BK2190" s="8">
        <f>IF($BE2190=1,X2189,0)</f>
        <v>0</v>
      </c>
      <c r="BL2190" s="8">
        <f>IF($BE2190=1,Y2189,0)</f>
        <v>0</v>
      </c>
      <c r="BM2190" s="8">
        <f>IF($BE2190=1,Z2189,0)</f>
        <v>0</v>
      </c>
    </row>
    <row r="2191" spans="1:65" s="7" customFormat="1" ht="15.75" customHeight="1" x14ac:dyDescent="0.15">
      <c r="A2191" s="7" t="s">
        <v>4733</v>
      </c>
      <c r="B2191" s="7" t="s">
        <v>3223</v>
      </c>
      <c r="C2191" s="7" t="s">
        <v>4545</v>
      </c>
      <c r="D2191" s="7" t="s">
        <v>37</v>
      </c>
      <c r="E2191" s="7" t="s">
        <v>1968</v>
      </c>
      <c r="F2191" s="7" t="s">
        <v>2496</v>
      </c>
      <c r="G2191" s="7" t="s">
        <v>3023</v>
      </c>
      <c r="H2191" s="7" t="s">
        <v>4549</v>
      </c>
      <c r="I2191" s="7" t="s">
        <v>33</v>
      </c>
      <c r="J2191" s="7" t="s">
        <v>33</v>
      </c>
      <c r="K2191" s="7" t="s">
        <v>33</v>
      </c>
      <c r="L2191" s="7" t="s">
        <v>33</v>
      </c>
      <c r="M2191" s="7" t="s">
        <v>33</v>
      </c>
      <c r="N2191" s="7" t="s">
        <v>33</v>
      </c>
      <c r="O2191" s="7" t="s">
        <v>33</v>
      </c>
      <c r="P2191" s="7" t="s">
        <v>33</v>
      </c>
      <c r="Q2191" s="7" t="s">
        <v>33</v>
      </c>
      <c r="R2191" s="7" t="s">
        <v>33</v>
      </c>
      <c r="S2191" s="12" t="s">
        <v>3225</v>
      </c>
      <c r="T2191" s="8">
        <v>6245618.9213005938</v>
      </c>
      <c r="U2191" s="8">
        <v>11313250</v>
      </c>
      <c r="V2191" s="8">
        <v>5050000</v>
      </c>
      <c r="W2191" s="8">
        <v>10337057</v>
      </c>
      <c r="X2191" s="8">
        <v>4928745.1428893572</v>
      </c>
      <c r="Y2191" s="8">
        <v>28508765</v>
      </c>
      <c r="Z2191" s="8">
        <v>48777891.403508775</v>
      </c>
      <c r="AA2191" s="8">
        <v>6245618.9213005938</v>
      </c>
      <c r="AB2191" s="8">
        <v>1131325</v>
      </c>
      <c r="AC2191" s="8">
        <v>4242000</v>
      </c>
      <c r="AD2191" s="8">
        <v>703778</v>
      </c>
      <c r="AE2191" s="8">
        <v>729166.66666666674</v>
      </c>
      <c r="AF2191" s="8">
        <v>0</v>
      </c>
      <c r="AG2191" s="8">
        <v>4507479.1228070185</v>
      </c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9" t="s">
        <v>4732</v>
      </c>
      <c r="BE2191" s="8"/>
      <c r="BF2191" s="8"/>
      <c r="BG2191" s="8">
        <f>IF($BE2191=1,T2190,0)</f>
        <v>0</v>
      </c>
      <c r="BH2191" s="8">
        <f>IF($BE2191=1,U2190,0)</f>
        <v>0</v>
      </c>
      <c r="BI2191" s="8">
        <f>IF($BE2191=1,V2190,0)</f>
        <v>0</v>
      </c>
      <c r="BJ2191" s="8">
        <f>IF($BE2191=1,W2190,0)</f>
        <v>0</v>
      </c>
      <c r="BK2191" s="8">
        <f>IF($BE2191=1,X2190,0)</f>
        <v>0</v>
      </c>
      <c r="BL2191" s="8">
        <f>IF($BE2191=1,Y2190,0)</f>
        <v>0</v>
      </c>
      <c r="BM2191" s="8">
        <f>IF($BE2191=1,Z2190,0)</f>
        <v>0</v>
      </c>
    </row>
    <row r="2192" spans="1:65" s="7" customFormat="1" ht="15.75" customHeight="1" x14ac:dyDescent="0.15">
      <c r="A2192" s="7" t="s">
        <v>4735</v>
      </c>
      <c r="B2192" s="7" t="s">
        <v>3223</v>
      </c>
      <c r="C2192" s="7" t="s">
        <v>4545</v>
      </c>
      <c r="D2192" s="7" t="s">
        <v>37</v>
      </c>
      <c r="E2192" s="7" t="s">
        <v>1968</v>
      </c>
      <c r="F2192" s="7" t="s">
        <v>2496</v>
      </c>
      <c r="G2192" s="7" t="s">
        <v>3026</v>
      </c>
      <c r="H2192" s="7" t="s">
        <v>4546</v>
      </c>
      <c r="I2192" s="7" t="s">
        <v>33</v>
      </c>
      <c r="J2192" s="7" t="s">
        <v>33</v>
      </c>
      <c r="K2192" s="7" t="s">
        <v>33</v>
      </c>
      <c r="L2192" s="7" t="s">
        <v>33</v>
      </c>
      <c r="M2192" s="7" t="s">
        <v>33</v>
      </c>
      <c r="N2192" s="7" t="s">
        <v>33</v>
      </c>
      <c r="O2192" s="7" t="s">
        <v>33</v>
      </c>
      <c r="P2192" s="7" t="s">
        <v>33</v>
      </c>
      <c r="Q2192" s="7" t="s">
        <v>33</v>
      </c>
      <c r="R2192" s="7" t="s">
        <v>33</v>
      </c>
      <c r="S2192" s="12" t="s">
        <v>3225</v>
      </c>
      <c r="T2192" s="8">
        <v>17660281.146054573</v>
      </c>
      <c r="U2192" s="8">
        <v>8254925</v>
      </c>
      <c r="V2192" s="8">
        <v>4251000</v>
      </c>
      <c r="W2192" s="8">
        <v>9451512</v>
      </c>
      <c r="X2192" s="8">
        <v>4731344.166666667</v>
      </c>
      <c r="Y2192" s="8">
        <v>19569648</v>
      </c>
      <c r="Z2192" s="8">
        <v>83566760.111111119</v>
      </c>
      <c r="AA2192" s="8">
        <v>17660281.146054573</v>
      </c>
      <c r="AB2192" s="8">
        <v>825492</v>
      </c>
      <c r="AC2192" s="8">
        <v>3422000</v>
      </c>
      <c r="AD2192" s="8">
        <v>703778</v>
      </c>
      <c r="AE2192" s="8">
        <v>729166.66666666674</v>
      </c>
      <c r="AF2192" s="8">
        <v>0</v>
      </c>
      <c r="AG2192" s="8">
        <v>5709473.555555556</v>
      </c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9" t="s">
        <v>4734</v>
      </c>
      <c r="BE2192" s="8"/>
      <c r="BF2192" s="8"/>
      <c r="BG2192" s="8">
        <f>IF($BE2192=1,T2191,0)</f>
        <v>0</v>
      </c>
      <c r="BH2192" s="8">
        <f>IF($BE2192=1,U2191,0)</f>
        <v>0</v>
      </c>
      <c r="BI2192" s="8">
        <f>IF($BE2192=1,V2191,0)</f>
        <v>0</v>
      </c>
      <c r="BJ2192" s="8">
        <f>IF($BE2192=1,W2191,0)</f>
        <v>0</v>
      </c>
      <c r="BK2192" s="8">
        <f>IF($BE2192=1,X2191,0)</f>
        <v>0</v>
      </c>
      <c r="BL2192" s="8">
        <f>IF($BE2192=1,Y2191,0)</f>
        <v>0</v>
      </c>
      <c r="BM2192" s="8">
        <f>IF($BE2192=1,Z2191,0)</f>
        <v>0</v>
      </c>
    </row>
    <row r="2193" spans="1:65" s="7" customFormat="1" ht="15.75" customHeight="1" x14ac:dyDescent="0.15">
      <c r="A2193" s="7" t="s">
        <v>4737</v>
      </c>
      <c r="B2193" s="7" t="s">
        <v>3223</v>
      </c>
      <c r="C2193" s="7" t="s">
        <v>4545</v>
      </c>
      <c r="D2193" s="7" t="s">
        <v>37</v>
      </c>
      <c r="E2193" s="7" t="s">
        <v>1968</v>
      </c>
      <c r="F2193" s="7" t="s">
        <v>2496</v>
      </c>
      <c r="G2193" s="7" t="s">
        <v>3026</v>
      </c>
      <c r="H2193" s="7" t="s">
        <v>4549</v>
      </c>
      <c r="I2193" s="7" t="s">
        <v>33</v>
      </c>
      <c r="J2193" s="7" t="s">
        <v>33</v>
      </c>
      <c r="K2193" s="7" t="s">
        <v>33</v>
      </c>
      <c r="L2193" s="7" t="s">
        <v>33</v>
      </c>
      <c r="M2193" s="7" t="s">
        <v>33</v>
      </c>
      <c r="N2193" s="7" t="s">
        <v>33</v>
      </c>
      <c r="O2193" s="7" t="s">
        <v>33</v>
      </c>
      <c r="P2193" s="7" t="s">
        <v>33</v>
      </c>
      <c r="Q2193" s="7" t="s">
        <v>33</v>
      </c>
      <c r="R2193" s="7" t="s">
        <v>33</v>
      </c>
      <c r="S2193" s="12" t="s">
        <v>3225</v>
      </c>
      <c r="T2193" s="8">
        <v>17660281.146054573</v>
      </c>
      <c r="U2193" s="8">
        <v>8254925</v>
      </c>
      <c r="V2193" s="8">
        <v>4251000</v>
      </c>
      <c r="W2193" s="8">
        <v>9451512</v>
      </c>
      <c r="X2193" s="8">
        <v>4731344.166666667</v>
      </c>
      <c r="Y2193" s="8">
        <v>19569648</v>
      </c>
      <c r="Z2193" s="8">
        <v>83566760.111111119</v>
      </c>
      <c r="AA2193" s="8">
        <v>17660281.146054573</v>
      </c>
      <c r="AB2193" s="8">
        <v>825492</v>
      </c>
      <c r="AC2193" s="8">
        <v>3422000</v>
      </c>
      <c r="AD2193" s="8">
        <v>703778</v>
      </c>
      <c r="AE2193" s="8">
        <v>729166.66666666674</v>
      </c>
      <c r="AF2193" s="8">
        <v>0</v>
      </c>
      <c r="AG2193" s="8">
        <v>5709473.555555556</v>
      </c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9" t="s">
        <v>4736</v>
      </c>
      <c r="BE2193" s="8"/>
      <c r="BF2193" s="8"/>
      <c r="BG2193" s="8">
        <f>IF($BE2193=1,T2192,0)</f>
        <v>0</v>
      </c>
      <c r="BH2193" s="8">
        <f>IF($BE2193=1,U2192,0)</f>
        <v>0</v>
      </c>
      <c r="BI2193" s="8">
        <f>IF($BE2193=1,V2192,0)</f>
        <v>0</v>
      </c>
      <c r="BJ2193" s="8">
        <f>IF($BE2193=1,W2192,0)</f>
        <v>0</v>
      </c>
      <c r="BK2193" s="8">
        <f>IF($BE2193=1,X2192,0)</f>
        <v>0</v>
      </c>
      <c r="BL2193" s="8">
        <f>IF($BE2193=1,Y2192,0)</f>
        <v>0</v>
      </c>
      <c r="BM2193" s="8">
        <f>IF($BE2193=1,Z2192,0)</f>
        <v>0</v>
      </c>
    </row>
    <row r="2194" spans="1:65" s="7" customFormat="1" ht="15.75" customHeight="1" x14ac:dyDescent="0.15">
      <c r="A2194" s="7" t="s">
        <v>4739</v>
      </c>
      <c r="B2194" s="7" t="s">
        <v>3223</v>
      </c>
      <c r="C2194" s="7" t="s">
        <v>4545</v>
      </c>
      <c r="D2194" s="7" t="s">
        <v>37</v>
      </c>
      <c r="E2194" s="7" t="s">
        <v>1968</v>
      </c>
      <c r="F2194" s="7" t="s">
        <v>2761</v>
      </c>
      <c r="G2194" s="7" t="s">
        <v>3023</v>
      </c>
      <c r="H2194" s="7" t="s">
        <v>4546</v>
      </c>
      <c r="I2194" s="7" t="s">
        <v>33</v>
      </c>
      <c r="J2194" s="7" t="s">
        <v>33</v>
      </c>
      <c r="K2194" s="7" t="s">
        <v>33</v>
      </c>
      <c r="L2194" s="7" t="s">
        <v>33</v>
      </c>
      <c r="M2194" s="7" t="s">
        <v>33</v>
      </c>
      <c r="N2194" s="7" t="s">
        <v>33</v>
      </c>
      <c r="O2194" s="7" t="s">
        <v>33</v>
      </c>
      <c r="P2194" s="7" t="s">
        <v>33</v>
      </c>
      <c r="Q2194" s="7" t="s">
        <v>33</v>
      </c>
      <c r="R2194" s="7" t="s">
        <v>33</v>
      </c>
      <c r="S2194" s="12" t="s">
        <v>3225</v>
      </c>
      <c r="T2194" s="8">
        <v>6245618.9213005938</v>
      </c>
      <c r="U2194" s="8">
        <v>20946117</v>
      </c>
      <c r="V2194" s="8">
        <v>9160000</v>
      </c>
      <c r="W2194" s="8">
        <v>24825156</v>
      </c>
      <c r="X2194" s="8">
        <v>5735297.5040004691</v>
      </c>
      <c r="Y2194" s="8">
        <v>63461765</v>
      </c>
      <c r="Z2194" s="8">
        <v>52303055.96491228</v>
      </c>
      <c r="AA2194" s="8">
        <v>6245618.9213005938</v>
      </c>
      <c r="AB2194" s="8">
        <v>2094611</v>
      </c>
      <c r="AC2194" s="8">
        <v>7602000</v>
      </c>
      <c r="AD2194" s="8">
        <v>703778</v>
      </c>
      <c r="AE2194" s="8">
        <v>729166.66666666674</v>
      </c>
      <c r="AF2194" s="8">
        <v>0</v>
      </c>
      <c r="AG2194" s="8">
        <v>4573334.3859649124</v>
      </c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9" t="s">
        <v>4738</v>
      </c>
      <c r="BE2194" s="8"/>
      <c r="BF2194" s="8"/>
      <c r="BG2194" s="8">
        <f>IF($BE2194=1,T2193,0)</f>
        <v>0</v>
      </c>
      <c r="BH2194" s="8">
        <f>IF($BE2194=1,U2193,0)</f>
        <v>0</v>
      </c>
      <c r="BI2194" s="8">
        <f>IF($BE2194=1,V2193,0)</f>
        <v>0</v>
      </c>
      <c r="BJ2194" s="8">
        <f>IF($BE2194=1,W2193,0)</f>
        <v>0</v>
      </c>
      <c r="BK2194" s="8">
        <f>IF($BE2194=1,X2193,0)</f>
        <v>0</v>
      </c>
      <c r="BL2194" s="8">
        <f>IF($BE2194=1,Y2193,0)</f>
        <v>0</v>
      </c>
      <c r="BM2194" s="8">
        <f>IF($BE2194=1,Z2193,0)</f>
        <v>0</v>
      </c>
    </row>
    <row r="2195" spans="1:65" s="7" customFormat="1" ht="15.75" customHeight="1" x14ac:dyDescent="0.15">
      <c r="A2195" s="7" t="s">
        <v>4741</v>
      </c>
      <c r="B2195" s="7" t="s">
        <v>3223</v>
      </c>
      <c r="C2195" s="7" t="s">
        <v>4545</v>
      </c>
      <c r="D2195" s="7" t="s">
        <v>37</v>
      </c>
      <c r="E2195" s="7" t="s">
        <v>1968</v>
      </c>
      <c r="F2195" s="7" t="s">
        <v>2761</v>
      </c>
      <c r="G2195" s="7" t="s">
        <v>3023</v>
      </c>
      <c r="H2195" s="7" t="s">
        <v>4549</v>
      </c>
      <c r="I2195" s="7" t="s">
        <v>33</v>
      </c>
      <c r="J2195" s="7" t="s">
        <v>33</v>
      </c>
      <c r="K2195" s="7" t="s">
        <v>33</v>
      </c>
      <c r="L2195" s="7" t="s">
        <v>33</v>
      </c>
      <c r="M2195" s="7" t="s">
        <v>33</v>
      </c>
      <c r="N2195" s="7" t="s">
        <v>33</v>
      </c>
      <c r="O2195" s="7" t="s">
        <v>33</v>
      </c>
      <c r="P2195" s="7" t="s">
        <v>33</v>
      </c>
      <c r="Q2195" s="7" t="s">
        <v>33</v>
      </c>
      <c r="R2195" s="7" t="s">
        <v>33</v>
      </c>
      <c r="S2195" s="12" t="s">
        <v>3225</v>
      </c>
      <c r="T2195" s="8">
        <v>6245618.9213005938</v>
      </c>
      <c r="U2195" s="8">
        <v>20946117</v>
      </c>
      <c r="V2195" s="8">
        <v>9160000</v>
      </c>
      <c r="W2195" s="8">
        <v>24825156</v>
      </c>
      <c r="X2195" s="8">
        <v>5735297.5040004691</v>
      </c>
      <c r="Y2195" s="8">
        <v>63461765</v>
      </c>
      <c r="Z2195" s="8">
        <v>52303055.96491228</v>
      </c>
      <c r="AA2195" s="8">
        <v>6245618.9213005938</v>
      </c>
      <c r="AB2195" s="8">
        <v>2094611</v>
      </c>
      <c r="AC2195" s="8">
        <v>7602000</v>
      </c>
      <c r="AD2195" s="8">
        <v>703778</v>
      </c>
      <c r="AE2195" s="8">
        <v>729166.66666666674</v>
      </c>
      <c r="AF2195" s="8">
        <v>0</v>
      </c>
      <c r="AG2195" s="8">
        <v>4573334.3859649124</v>
      </c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9" t="s">
        <v>4740</v>
      </c>
      <c r="BE2195" s="8"/>
      <c r="BF2195" s="8"/>
      <c r="BG2195" s="8">
        <f>IF($BE2195=1,T2194,0)</f>
        <v>0</v>
      </c>
      <c r="BH2195" s="8">
        <f>IF($BE2195=1,U2194,0)</f>
        <v>0</v>
      </c>
      <c r="BI2195" s="8">
        <f>IF($BE2195=1,V2194,0)</f>
        <v>0</v>
      </c>
      <c r="BJ2195" s="8">
        <f>IF($BE2195=1,W2194,0)</f>
        <v>0</v>
      </c>
      <c r="BK2195" s="8">
        <f>IF($BE2195=1,X2194,0)</f>
        <v>0</v>
      </c>
      <c r="BL2195" s="8">
        <f>IF($BE2195=1,Y2194,0)</f>
        <v>0</v>
      </c>
      <c r="BM2195" s="8">
        <f>IF($BE2195=1,Z2194,0)</f>
        <v>0</v>
      </c>
    </row>
    <row r="2196" spans="1:65" s="7" customFormat="1" ht="15.75" customHeight="1" x14ac:dyDescent="0.15">
      <c r="A2196" s="7" t="s">
        <v>4743</v>
      </c>
      <c r="B2196" s="7" t="s">
        <v>3223</v>
      </c>
      <c r="C2196" s="7" t="s">
        <v>4545</v>
      </c>
      <c r="D2196" s="7" t="s">
        <v>37</v>
      </c>
      <c r="E2196" s="7" t="s">
        <v>1968</v>
      </c>
      <c r="F2196" s="7" t="s">
        <v>2761</v>
      </c>
      <c r="G2196" s="7" t="s">
        <v>3026</v>
      </c>
      <c r="H2196" s="7" t="s">
        <v>4546</v>
      </c>
      <c r="I2196" s="7" t="s">
        <v>33</v>
      </c>
      <c r="J2196" s="7" t="s">
        <v>33</v>
      </c>
      <c r="K2196" s="7" t="s">
        <v>33</v>
      </c>
      <c r="L2196" s="7" t="s">
        <v>33</v>
      </c>
      <c r="M2196" s="7" t="s">
        <v>33</v>
      </c>
      <c r="N2196" s="7" t="s">
        <v>33</v>
      </c>
      <c r="O2196" s="7" t="s">
        <v>33</v>
      </c>
      <c r="P2196" s="7" t="s">
        <v>33</v>
      </c>
      <c r="Q2196" s="7" t="s">
        <v>33</v>
      </c>
      <c r="R2196" s="7" t="s">
        <v>33</v>
      </c>
      <c r="S2196" s="12" t="s">
        <v>3225</v>
      </c>
      <c r="T2196" s="8">
        <v>26538351.765307669</v>
      </c>
      <c r="U2196" s="8">
        <v>16994031</v>
      </c>
      <c r="V2196" s="8">
        <v>7071000</v>
      </c>
      <c r="W2196" s="8">
        <v>12764005</v>
      </c>
      <c r="X2196" s="8">
        <v>7156926.666666667</v>
      </c>
      <c r="Y2196" s="8">
        <v>28117530</v>
      </c>
      <c r="Z2196" s="8">
        <v>79391940.795555562</v>
      </c>
      <c r="AA2196" s="8">
        <v>26538351.765307669</v>
      </c>
      <c r="AB2196" s="8">
        <v>1699403</v>
      </c>
      <c r="AC2196" s="8">
        <v>6108000</v>
      </c>
      <c r="AD2196" s="8">
        <v>747759</v>
      </c>
      <c r="AE2196" s="8">
        <v>729166.66666666674</v>
      </c>
      <c r="AF2196" s="8">
        <v>0</v>
      </c>
      <c r="AG2196" s="8">
        <v>5709473.555555556</v>
      </c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9" t="s">
        <v>4742</v>
      </c>
      <c r="BE2196" s="8"/>
      <c r="BF2196" s="8"/>
      <c r="BG2196" s="8">
        <f>IF($BE2196=1,T2195,0)</f>
        <v>0</v>
      </c>
      <c r="BH2196" s="8">
        <f>IF($BE2196=1,U2195,0)</f>
        <v>0</v>
      </c>
      <c r="BI2196" s="8">
        <f>IF($BE2196=1,V2195,0)</f>
        <v>0</v>
      </c>
      <c r="BJ2196" s="8">
        <f>IF($BE2196=1,W2195,0)</f>
        <v>0</v>
      </c>
      <c r="BK2196" s="8">
        <f>IF($BE2196=1,X2195,0)</f>
        <v>0</v>
      </c>
      <c r="BL2196" s="8">
        <f>IF($BE2196=1,Y2195,0)</f>
        <v>0</v>
      </c>
      <c r="BM2196" s="8">
        <f>IF($BE2196=1,Z2195,0)</f>
        <v>0</v>
      </c>
    </row>
    <row r="2197" spans="1:65" s="7" customFormat="1" ht="15.75" customHeight="1" x14ac:dyDescent="0.15">
      <c r="A2197" s="7" t="s">
        <v>4745</v>
      </c>
      <c r="B2197" s="7" t="s">
        <v>3223</v>
      </c>
      <c r="C2197" s="7" t="s">
        <v>4545</v>
      </c>
      <c r="D2197" s="7" t="s">
        <v>37</v>
      </c>
      <c r="E2197" s="7" t="s">
        <v>1968</v>
      </c>
      <c r="F2197" s="7" t="s">
        <v>2761</v>
      </c>
      <c r="G2197" s="7" t="s">
        <v>3026</v>
      </c>
      <c r="H2197" s="7" t="s">
        <v>4549</v>
      </c>
      <c r="I2197" s="7" t="s">
        <v>33</v>
      </c>
      <c r="J2197" s="7" t="s">
        <v>33</v>
      </c>
      <c r="K2197" s="7" t="s">
        <v>33</v>
      </c>
      <c r="L2197" s="7" t="s">
        <v>33</v>
      </c>
      <c r="M2197" s="7" t="s">
        <v>33</v>
      </c>
      <c r="N2197" s="7" t="s">
        <v>33</v>
      </c>
      <c r="O2197" s="7" t="s">
        <v>33</v>
      </c>
      <c r="P2197" s="7" t="s">
        <v>33</v>
      </c>
      <c r="Q2197" s="7" t="s">
        <v>33</v>
      </c>
      <c r="R2197" s="7" t="s">
        <v>33</v>
      </c>
      <c r="S2197" s="12" t="s">
        <v>3225</v>
      </c>
      <c r="T2197" s="8">
        <v>26538351.765307669</v>
      </c>
      <c r="U2197" s="8">
        <v>16994031</v>
      </c>
      <c r="V2197" s="8">
        <v>7071000</v>
      </c>
      <c r="W2197" s="8">
        <v>12764005</v>
      </c>
      <c r="X2197" s="8">
        <v>7156926.666666667</v>
      </c>
      <c r="Y2197" s="8">
        <v>28117530</v>
      </c>
      <c r="Z2197" s="8">
        <v>79391940.795555562</v>
      </c>
      <c r="AA2197" s="8">
        <v>26538351.765307669</v>
      </c>
      <c r="AB2197" s="8">
        <v>1699403</v>
      </c>
      <c r="AC2197" s="8">
        <v>6108000</v>
      </c>
      <c r="AD2197" s="8">
        <v>747759</v>
      </c>
      <c r="AE2197" s="8">
        <v>729166.66666666674</v>
      </c>
      <c r="AF2197" s="8">
        <v>0</v>
      </c>
      <c r="AG2197" s="8">
        <v>5709473.555555556</v>
      </c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9" t="s">
        <v>4744</v>
      </c>
      <c r="BE2197" s="8"/>
      <c r="BF2197" s="8"/>
      <c r="BG2197" s="8">
        <f>IF($BE2197=1,T2196,0)</f>
        <v>0</v>
      </c>
      <c r="BH2197" s="8">
        <f>IF($BE2197=1,U2196,0)</f>
        <v>0</v>
      </c>
      <c r="BI2197" s="8">
        <f>IF($BE2197=1,V2196,0)</f>
        <v>0</v>
      </c>
      <c r="BJ2197" s="8">
        <f>IF($BE2197=1,W2196,0)</f>
        <v>0</v>
      </c>
      <c r="BK2197" s="8">
        <f>IF($BE2197=1,X2196,0)</f>
        <v>0</v>
      </c>
      <c r="BL2197" s="8">
        <f>IF($BE2197=1,Y2196,0)</f>
        <v>0</v>
      </c>
      <c r="BM2197" s="8">
        <f>IF($BE2197=1,Z2196,0)</f>
        <v>0</v>
      </c>
    </row>
    <row r="2198" spans="1:65" s="7" customFormat="1" ht="15.75" customHeight="1" x14ac:dyDescent="0.15">
      <c r="A2198" s="7" t="s">
        <v>4747</v>
      </c>
      <c r="B2198" s="7" t="s">
        <v>3223</v>
      </c>
      <c r="C2198" s="7" t="s">
        <v>4748</v>
      </c>
      <c r="D2198" s="7" t="s">
        <v>32</v>
      </c>
      <c r="E2198" s="7" t="s">
        <v>271</v>
      </c>
      <c r="F2198" s="7" t="s">
        <v>2041</v>
      </c>
      <c r="G2198" s="7" t="s">
        <v>3023</v>
      </c>
      <c r="H2198" s="7" t="s">
        <v>4749</v>
      </c>
      <c r="I2198" s="7" t="s">
        <v>33</v>
      </c>
      <c r="J2198" s="7" t="s">
        <v>33</v>
      </c>
      <c r="K2198" s="7" t="s">
        <v>33</v>
      </c>
      <c r="L2198" s="7" t="s">
        <v>33</v>
      </c>
      <c r="M2198" s="7" t="s">
        <v>33</v>
      </c>
      <c r="N2198" s="7" t="s">
        <v>33</v>
      </c>
      <c r="O2198" s="7" t="s">
        <v>33</v>
      </c>
      <c r="P2198" s="7" t="s">
        <v>33</v>
      </c>
      <c r="Q2198" s="7" t="s">
        <v>33</v>
      </c>
      <c r="R2198" s="7" t="s">
        <v>33</v>
      </c>
      <c r="S2198" s="12" t="s">
        <v>3225</v>
      </c>
      <c r="T2198" s="8">
        <v>135201882.9272427</v>
      </c>
      <c r="U2198" s="8">
        <v>24872906</v>
      </c>
      <c r="V2198" s="8">
        <v>17877000</v>
      </c>
      <c r="W2198" s="8">
        <v>91642179</v>
      </c>
      <c r="X2198" s="8">
        <v>10435906.392889358</v>
      </c>
      <c r="Y2198" s="8">
        <v>35115365</v>
      </c>
      <c r="Z2198" s="8">
        <v>59636892.807017542</v>
      </c>
      <c r="AA2198" s="8">
        <v>135201882.9272427</v>
      </c>
      <c r="AB2198" s="8">
        <v>2487290</v>
      </c>
      <c r="AC2198" s="8">
        <v>88632000</v>
      </c>
      <c r="AD2198" s="8">
        <v>703778</v>
      </c>
      <c r="AE2198" s="8">
        <v>729166.66666666674</v>
      </c>
      <c r="AF2198" s="8">
        <v>0</v>
      </c>
      <c r="AG2198" s="8">
        <v>4594923.8596491236</v>
      </c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9" t="s">
        <v>4746</v>
      </c>
      <c r="BE2198" s="8"/>
      <c r="BF2198" s="8"/>
      <c r="BG2198" s="8">
        <f>IF($BE2198=1,T2197,0)</f>
        <v>0</v>
      </c>
      <c r="BH2198" s="8">
        <f>IF($BE2198=1,U2197,0)</f>
        <v>0</v>
      </c>
      <c r="BI2198" s="8">
        <f>IF($BE2198=1,V2197,0)</f>
        <v>0</v>
      </c>
      <c r="BJ2198" s="8">
        <f>IF($BE2198=1,W2197,0)</f>
        <v>0</v>
      </c>
      <c r="BK2198" s="8">
        <f>IF($BE2198=1,X2197,0)</f>
        <v>0</v>
      </c>
      <c r="BL2198" s="8">
        <f>IF($BE2198=1,Y2197,0)</f>
        <v>0</v>
      </c>
      <c r="BM2198" s="8">
        <f>IF($BE2198=1,Z2197,0)</f>
        <v>0</v>
      </c>
    </row>
    <row r="2199" spans="1:65" s="7" customFormat="1" ht="15.75" customHeight="1" x14ac:dyDescent="0.15">
      <c r="A2199" s="7" t="s">
        <v>4751</v>
      </c>
      <c r="B2199" s="7" t="s">
        <v>3223</v>
      </c>
      <c r="C2199" s="7" t="s">
        <v>4748</v>
      </c>
      <c r="D2199" s="7" t="s">
        <v>32</v>
      </c>
      <c r="E2199" s="7" t="s">
        <v>271</v>
      </c>
      <c r="F2199" s="7" t="s">
        <v>2041</v>
      </c>
      <c r="G2199" s="7" t="s">
        <v>3026</v>
      </c>
      <c r="H2199" s="7" t="s">
        <v>4749</v>
      </c>
      <c r="I2199" s="7" t="s">
        <v>33</v>
      </c>
      <c r="J2199" s="7" t="s">
        <v>33</v>
      </c>
      <c r="K2199" s="7" t="s">
        <v>33</v>
      </c>
      <c r="L2199" s="7" t="s">
        <v>33</v>
      </c>
      <c r="M2199" s="7" t="s">
        <v>33</v>
      </c>
      <c r="N2199" s="7" t="s">
        <v>33</v>
      </c>
      <c r="O2199" s="7" t="s">
        <v>33</v>
      </c>
      <c r="P2199" s="7" t="s">
        <v>33</v>
      </c>
      <c r="Q2199" s="7" t="s">
        <v>33</v>
      </c>
      <c r="R2199" s="7" t="s">
        <v>33</v>
      </c>
      <c r="S2199" s="12" t="s">
        <v>3225</v>
      </c>
      <c r="T2199" s="8">
        <v>111796156.79096515</v>
      </c>
      <c r="U2199" s="8">
        <v>17647042</v>
      </c>
      <c r="V2199" s="8">
        <v>14815000</v>
      </c>
      <c r="W2199" s="8">
        <v>94439498</v>
      </c>
      <c r="X2199" s="8">
        <v>9565416.6666666679</v>
      </c>
      <c r="Y2199" s="8">
        <v>21672448</v>
      </c>
      <c r="Z2199" s="8">
        <v>98007173.518518507</v>
      </c>
      <c r="AA2199" s="8">
        <v>111796156.79096515</v>
      </c>
      <c r="AB2199" s="8">
        <v>1764704</v>
      </c>
      <c r="AC2199" s="8">
        <v>151086000</v>
      </c>
      <c r="AD2199" s="8">
        <v>729083</v>
      </c>
      <c r="AE2199" s="8">
        <v>729166.66666666674</v>
      </c>
      <c r="AF2199" s="8">
        <v>0</v>
      </c>
      <c r="AG2199" s="8">
        <v>4663143.2407407407</v>
      </c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9" t="s">
        <v>4750</v>
      </c>
      <c r="BE2199" s="8"/>
      <c r="BF2199" s="8"/>
      <c r="BG2199" s="8">
        <f>IF($BE2199=1,T2198,0)</f>
        <v>0</v>
      </c>
      <c r="BH2199" s="8">
        <f>IF($BE2199=1,U2198,0)</f>
        <v>0</v>
      </c>
      <c r="BI2199" s="8">
        <f>IF($BE2199=1,V2198,0)</f>
        <v>0</v>
      </c>
      <c r="BJ2199" s="8">
        <f>IF($BE2199=1,W2198,0)</f>
        <v>0</v>
      </c>
      <c r="BK2199" s="8">
        <f>IF($BE2199=1,X2198,0)</f>
        <v>0</v>
      </c>
      <c r="BL2199" s="8">
        <f>IF($BE2199=1,Y2198,0)</f>
        <v>0</v>
      </c>
      <c r="BM2199" s="8">
        <f>IF($BE2199=1,Z2198,0)</f>
        <v>0</v>
      </c>
    </row>
    <row r="2200" spans="1:65" s="7" customFormat="1" ht="15.75" customHeight="1" x14ac:dyDescent="0.15">
      <c r="A2200" s="7" t="s">
        <v>4753</v>
      </c>
      <c r="B2200" s="7" t="s">
        <v>3223</v>
      </c>
      <c r="C2200" s="7" t="s">
        <v>4748</v>
      </c>
      <c r="D2200" s="7" t="s">
        <v>32</v>
      </c>
      <c r="E2200" s="7" t="s">
        <v>271</v>
      </c>
      <c r="F2200" s="7" t="s">
        <v>2041</v>
      </c>
      <c r="G2200" s="7" t="s">
        <v>3029</v>
      </c>
      <c r="H2200" s="7" t="s">
        <v>4749</v>
      </c>
      <c r="I2200" s="7" t="s">
        <v>33</v>
      </c>
      <c r="J2200" s="7" t="s">
        <v>33</v>
      </c>
      <c r="K2200" s="7" t="s">
        <v>33</v>
      </c>
      <c r="L2200" s="7" t="s">
        <v>33</v>
      </c>
      <c r="M2200" s="7" t="s">
        <v>33</v>
      </c>
      <c r="N2200" s="7" t="s">
        <v>33</v>
      </c>
      <c r="O2200" s="7" t="s">
        <v>33</v>
      </c>
      <c r="P2200" s="7" t="s">
        <v>33</v>
      </c>
      <c r="Q2200" s="7" t="s">
        <v>33</v>
      </c>
      <c r="R2200" s="7" t="s">
        <v>33</v>
      </c>
      <c r="S2200" s="12" t="s">
        <v>3225</v>
      </c>
      <c r="T2200" s="8">
        <v>135201882.9272427</v>
      </c>
      <c r="U2200" s="8">
        <v>20405926</v>
      </c>
      <c r="V2200" s="8">
        <v>16888000</v>
      </c>
      <c r="W2200" s="8">
        <v>96704207</v>
      </c>
      <c r="X2200" s="8">
        <v>18655416.666666664</v>
      </c>
      <c r="Y2200" s="8">
        <v>22005648</v>
      </c>
      <c r="Z2200" s="8">
        <v>110620697.61185186</v>
      </c>
      <c r="AA2200" s="8">
        <v>135201882.9272427</v>
      </c>
      <c r="AB2200" s="8">
        <v>2040592</v>
      </c>
      <c r="AC2200" s="8">
        <v>33776000</v>
      </c>
      <c r="AD2200" s="8">
        <v>729083</v>
      </c>
      <c r="AE2200" s="8">
        <v>729166.66666666674</v>
      </c>
      <c r="AF2200" s="8">
        <v>0</v>
      </c>
      <c r="AG2200" s="8">
        <v>4663143.2407407407</v>
      </c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9" t="s">
        <v>4752</v>
      </c>
      <c r="BE2200" s="8"/>
      <c r="BF2200" s="8"/>
      <c r="BG2200" s="8">
        <f>IF($BE2200=1,T2199,0)</f>
        <v>0</v>
      </c>
      <c r="BH2200" s="8">
        <f>IF($BE2200=1,U2199,0)</f>
        <v>0</v>
      </c>
      <c r="BI2200" s="8">
        <f>IF($BE2200=1,V2199,0)</f>
        <v>0</v>
      </c>
      <c r="BJ2200" s="8">
        <f>IF($BE2200=1,W2199,0)</f>
        <v>0</v>
      </c>
      <c r="BK2200" s="8">
        <f>IF($BE2200=1,X2199,0)</f>
        <v>0</v>
      </c>
      <c r="BL2200" s="8">
        <f>IF($BE2200=1,Y2199,0)</f>
        <v>0</v>
      </c>
      <c r="BM2200" s="8">
        <f>IF($BE2200=1,Z2199,0)</f>
        <v>0</v>
      </c>
    </row>
    <row r="2201" spans="1:65" s="7" customFormat="1" ht="15.75" customHeight="1" x14ac:dyDescent="0.15">
      <c r="A2201" s="7" t="s">
        <v>4755</v>
      </c>
      <c r="B2201" s="7" t="s">
        <v>3223</v>
      </c>
      <c r="C2201" s="7" t="s">
        <v>4748</v>
      </c>
      <c r="D2201" s="7" t="s">
        <v>32</v>
      </c>
      <c r="E2201" s="7" t="s">
        <v>271</v>
      </c>
      <c r="F2201" s="7" t="s">
        <v>2233</v>
      </c>
      <c r="G2201" s="7" t="s">
        <v>3023</v>
      </c>
      <c r="H2201" s="7" t="s">
        <v>4749</v>
      </c>
      <c r="I2201" s="7" t="s">
        <v>33</v>
      </c>
      <c r="J2201" s="7" t="s">
        <v>33</v>
      </c>
      <c r="K2201" s="7" t="s">
        <v>33</v>
      </c>
      <c r="L2201" s="7" t="s">
        <v>33</v>
      </c>
      <c r="M2201" s="7" t="s">
        <v>33</v>
      </c>
      <c r="N2201" s="7" t="s">
        <v>33</v>
      </c>
      <c r="O2201" s="7" t="s">
        <v>33</v>
      </c>
      <c r="P2201" s="7" t="s">
        <v>33</v>
      </c>
      <c r="Q2201" s="7" t="s">
        <v>33</v>
      </c>
      <c r="R2201" s="7" t="s">
        <v>33</v>
      </c>
      <c r="S2201" s="12" t="s">
        <v>3225</v>
      </c>
      <c r="T2201" s="8">
        <v>21071291.450089663</v>
      </c>
      <c r="U2201" s="8">
        <v>9934183</v>
      </c>
      <c r="V2201" s="8">
        <v>4593000</v>
      </c>
      <c r="W2201" s="8">
        <v>17559157</v>
      </c>
      <c r="X2201" s="8">
        <v>4727310.5595560241</v>
      </c>
      <c r="Y2201" s="8">
        <v>16770583</v>
      </c>
      <c r="Z2201" s="8">
        <v>47262664.912280701</v>
      </c>
      <c r="AA2201" s="8">
        <v>21071291.450089663</v>
      </c>
      <c r="AB2201" s="8">
        <v>993418</v>
      </c>
      <c r="AC2201" s="8">
        <v>14676000</v>
      </c>
      <c r="AD2201" s="8">
        <v>703778</v>
      </c>
      <c r="AE2201" s="8">
        <v>729166.66666666674</v>
      </c>
      <c r="AF2201" s="8">
        <v>0</v>
      </c>
      <c r="AG2201" s="8">
        <v>4515897.5438596494</v>
      </c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9" t="s">
        <v>4754</v>
      </c>
      <c r="BE2201" s="8"/>
      <c r="BF2201" s="8"/>
      <c r="BG2201" s="8">
        <f>IF($BE2201=1,T2200,0)</f>
        <v>0</v>
      </c>
      <c r="BH2201" s="8">
        <f>IF($BE2201=1,U2200,0)</f>
        <v>0</v>
      </c>
      <c r="BI2201" s="8">
        <f>IF($BE2201=1,V2200,0)</f>
        <v>0</v>
      </c>
      <c r="BJ2201" s="8">
        <f>IF($BE2201=1,W2200,0)</f>
        <v>0</v>
      </c>
      <c r="BK2201" s="8">
        <f>IF($BE2201=1,X2200,0)</f>
        <v>0</v>
      </c>
      <c r="BL2201" s="8">
        <f>IF($BE2201=1,Y2200,0)</f>
        <v>0</v>
      </c>
      <c r="BM2201" s="8">
        <f>IF($BE2201=1,Z2200,0)</f>
        <v>0</v>
      </c>
    </row>
    <row r="2202" spans="1:65" s="7" customFormat="1" ht="15.75" customHeight="1" x14ac:dyDescent="0.15">
      <c r="A2202" s="7" t="s">
        <v>4757</v>
      </c>
      <c r="B2202" s="7" t="s">
        <v>3223</v>
      </c>
      <c r="C2202" s="7" t="s">
        <v>4748</v>
      </c>
      <c r="D2202" s="7" t="s">
        <v>32</v>
      </c>
      <c r="E2202" s="7" t="s">
        <v>271</v>
      </c>
      <c r="F2202" s="7" t="s">
        <v>2233</v>
      </c>
      <c r="G2202" s="7" t="s">
        <v>3026</v>
      </c>
      <c r="H2202" s="7" t="s">
        <v>4749</v>
      </c>
      <c r="I2202" s="7" t="s">
        <v>33</v>
      </c>
      <c r="J2202" s="7" t="s">
        <v>33</v>
      </c>
      <c r="K2202" s="7" t="s">
        <v>33</v>
      </c>
      <c r="L2202" s="7" t="s">
        <v>33</v>
      </c>
      <c r="M2202" s="7" t="s">
        <v>33</v>
      </c>
      <c r="N2202" s="7" t="s">
        <v>33</v>
      </c>
      <c r="O2202" s="7" t="s">
        <v>33</v>
      </c>
      <c r="P2202" s="7" t="s">
        <v>33</v>
      </c>
      <c r="Q2202" s="7" t="s">
        <v>33</v>
      </c>
      <c r="R2202" s="7" t="s">
        <v>33</v>
      </c>
      <c r="S2202" s="12" t="s">
        <v>3225</v>
      </c>
      <c r="T2202" s="8">
        <v>17170337.094043404</v>
      </c>
      <c r="U2202" s="8">
        <v>9031391</v>
      </c>
      <c r="V2202" s="8">
        <v>3053000</v>
      </c>
      <c r="W2202" s="8">
        <v>22159933</v>
      </c>
      <c r="X2202" s="8">
        <v>2475713.541666667</v>
      </c>
      <c r="Y2202" s="8">
        <v>6605383</v>
      </c>
      <c r="Z2202" s="8">
        <v>61327747.222222216</v>
      </c>
      <c r="AA2202" s="8">
        <v>17170337.094043404</v>
      </c>
      <c r="AB2202" s="8">
        <v>903139</v>
      </c>
      <c r="AC2202" s="8">
        <v>25216000</v>
      </c>
      <c r="AD2202" s="8">
        <v>603550</v>
      </c>
      <c r="AE2202" s="8">
        <v>729166.66666666674</v>
      </c>
      <c r="AF2202" s="8">
        <v>0</v>
      </c>
      <c r="AG2202" s="8">
        <v>5595771.888888889</v>
      </c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9" t="s">
        <v>4756</v>
      </c>
      <c r="BE2202" s="8"/>
      <c r="BF2202" s="8"/>
      <c r="BG2202" s="8">
        <f>IF($BE2202=1,T2201,0)</f>
        <v>0</v>
      </c>
      <c r="BH2202" s="8">
        <f>IF($BE2202=1,U2201,0)</f>
        <v>0</v>
      </c>
      <c r="BI2202" s="8">
        <f>IF($BE2202=1,V2201,0)</f>
        <v>0</v>
      </c>
      <c r="BJ2202" s="8">
        <f>IF($BE2202=1,W2201,0)</f>
        <v>0</v>
      </c>
      <c r="BK2202" s="8">
        <f>IF($BE2202=1,X2201,0)</f>
        <v>0</v>
      </c>
      <c r="BL2202" s="8">
        <f>IF($BE2202=1,Y2201,0)</f>
        <v>0</v>
      </c>
      <c r="BM2202" s="8">
        <f>IF($BE2202=1,Z2201,0)</f>
        <v>0</v>
      </c>
    </row>
    <row r="2203" spans="1:65" s="7" customFormat="1" ht="15.75" customHeight="1" x14ac:dyDescent="0.15">
      <c r="A2203" s="7" t="s">
        <v>4759</v>
      </c>
      <c r="B2203" s="7" t="s">
        <v>3223</v>
      </c>
      <c r="C2203" s="7" t="s">
        <v>4748</v>
      </c>
      <c r="D2203" s="7" t="s">
        <v>32</v>
      </c>
      <c r="E2203" s="7" t="s">
        <v>271</v>
      </c>
      <c r="F2203" s="7" t="s">
        <v>2233</v>
      </c>
      <c r="G2203" s="7" t="s">
        <v>3029</v>
      </c>
      <c r="H2203" s="7" t="s">
        <v>4749</v>
      </c>
      <c r="I2203" s="7" t="s">
        <v>33</v>
      </c>
      <c r="J2203" s="7" t="s">
        <v>33</v>
      </c>
      <c r="K2203" s="7" t="s">
        <v>33</v>
      </c>
      <c r="L2203" s="7" t="s">
        <v>33</v>
      </c>
      <c r="M2203" s="7" t="s">
        <v>33</v>
      </c>
      <c r="N2203" s="7" t="s">
        <v>33</v>
      </c>
      <c r="O2203" s="7" t="s">
        <v>33</v>
      </c>
      <c r="P2203" s="7" t="s">
        <v>33</v>
      </c>
      <c r="Q2203" s="7" t="s">
        <v>33</v>
      </c>
      <c r="R2203" s="7" t="s">
        <v>33</v>
      </c>
      <c r="S2203" s="12" t="s">
        <v>3225</v>
      </c>
      <c r="T2203" s="8">
        <v>21071291.450089663</v>
      </c>
      <c r="U2203" s="8">
        <v>9088285</v>
      </c>
      <c r="V2203" s="8">
        <v>3395000</v>
      </c>
      <c r="W2203" s="8">
        <v>22460174</v>
      </c>
      <c r="X2203" s="8">
        <v>5132479.166666667</v>
      </c>
      <c r="Y2203" s="8">
        <v>6669883</v>
      </c>
      <c r="Z2203" s="8">
        <v>61764197.222222216</v>
      </c>
      <c r="AA2203" s="8">
        <v>21071291.450089663</v>
      </c>
      <c r="AB2203" s="8">
        <v>908828</v>
      </c>
      <c r="AC2203" s="8">
        <v>6790000</v>
      </c>
      <c r="AD2203" s="8">
        <v>603550</v>
      </c>
      <c r="AE2203" s="8">
        <v>729166.66666666674</v>
      </c>
      <c r="AF2203" s="8">
        <v>0</v>
      </c>
      <c r="AG2203" s="8">
        <v>5595771.888888889</v>
      </c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9" t="s">
        <v>4758</v>
      </c>
      <c r="BE2203" s="8"/>
      <c r="BF2203" s="8"/>
      <c r="BG2203" s="8">
        <f>IF($BE2203=1,T2202,0)</f>
        <v>0</v>
      </c>
      <c r="BH2203" s="8">
        <f>IF($BE2203=1,U2202,0)</f>
        <v>0</v>
      </c>
      <c r="BI2203" s="8">
        <f>IF($BE2203=1,V2202,0)</f>
        <v>0</v>
      </c>
      <c r="BJ2203" s="8">
        <f>IF($BE2203=1,W2202,0)</f>
        <v>0</v>
      </c>
      <c r="BK2203" s="8">
        <f>IF($BE2203=1,X2202,0)</f>
        <v>0</v>
      </c>
      <c r="BL2203" s="8">
        <f>IF($BE2203=1,Y2202,0)</f>
        <v>0</v>
      </c>
      <c r="BM2203" s="8">
        <f>IF($BE2203=1,Z2202,0)</f>
        <v>0</v>
      </c>
    </row>
    <row r="2204" spans="1:65" s="7" customFormat="1" ht="15.75" customHeight="1" x14ac:dyDescent="0.15">
      <c r="A2204" s="7" t="s">
        <v>4761</v>
      </c>
      <c r="B2204" s="7" t="s">
        <v>3223</v>
      </c>
      <c r="C2204" s="7" t="s">
        <v>4748</v>
      </c>
      <c r="D2204" s="7" t="s">
        <v>32</v>
      </c>
      <c r="E2204" s="7" t="s">
        <v>271</v>
      </c>
      <c r="F2204" s="7" t="s">
        <v>2303</v>
      </c>
      <c r="G2204" s="7" t="s">
        <v>3023</v>
      </c>
      <c r="H2204" s="7" t="s">
        <v>4749</v>
      </c>
      <c r="I2204" s="7" t="s">
        <v>33</v>
      </c>
      <c r="J2204" s="7" t="s">
        <v>33</v>
      </c>
      <c r="K2204" s="7" t="s">
        <v>33</v>
      </c>
      <c r="L2204" s="7" t="s">
        <v>33</v>
      </c>
      <c r="M2204" s="7" t="s">
        <v>33</v>
      </c>
      <c r="N2204" s="7" t="s">
        <v>33</v>
      </c>
      <c r="O2204" s="7" t="s">
        <v>33</v>
      </c>
      <c r="P2204" s="7" t="s">
        <v>33</v>
      </c>
      <c r="Q2204" s="7" t="s">
        <v>33</v>
      </c>
      <c r="R2204" s="7" t="s">
        <v>33</v>
      </c>
      <c r="S2204" s="12" t="s">
        <v>3225</v>
      </c>
      <c r="T2204" s="8">
        <v>60560708.378544711</v>
      </c>
      <c r="U2204" s="8">
        <v>11571427</v>
      </c>
      <c r="V2204" s="8">
        <v>7828000</v>
      </c>
      <c r="W2204" s="8">
        <v>32338488</v>
      </c>
      <c r="X2204" s="8">
        <v>4507003.2678893572</v>
      </c>
      <c r="Y2204" s="8">
        <v>19067383</v>
      </c>
      <c r="Z2204" s="8">
        <v>58752372.807017542</v>
      </c>
      <c r="AA2204" s="8">
        <v>60560708.378544711</v>
      </c>
      <c r="AB2204" s="8">
        <v>1157142</v>
      </c>
      <c r="AC2204" s="8">
        <v>36403000</v>
      </c>
      <c r="AD2204" s="8">
        <v>703778</v>
      </c>
      <c r="AE2204" s="8">
        <v>729166.66666666674</v>
      </c>
      <c r="AF2204" s="8">
        <v>0</v>
      </c>
      <c r="AG2204" s="8">
        <v>4515897.5438596494</v>
      </c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9" t="s">
        <v>4760</v>
      </c>
      <c r="BE2204" s="8"/>
      <c r="BF2204" s="8"/>
      <c r="BG2204" s="8">
        <f>IF($BE2204=1,T2203,0)</f>
        <v>0</v>
      </c>
      <c r="BH2204" s="8">
        <f>IF($BE2204=1,U2203,0)</f>
        <v>0</v>
      </c>
      <c r="BI2204" s="8">
        <f>IF($BE2204=1,V2203,0)</f>
        <v>0</v>
      </c>
      <c r="BJ2204" s="8">
        <f>IF($BE2204=1,W2203,0)</f>
        <v>0</v>
      </c>
      <c r="BK2204" s="8">
        <f>IF($BE2204=1,X2203,0)</f>
        <v>0</v>
      </c>
      <c r="BL2204" s="8">
        <f>IF($BE2204=1,Y2203,0)</f>
        <v>0</v>
      </c>
      <c r="BM2204" s="8">
        <f>IF($BE2204=1,Z2203,0)</f>
        <v>0</v>
      </c>
    </row>
    <row r="2205" spans="1:65" s="7" customFormat="1" ht="15.75" customHeight="1" x14ac:dyDescent="0.15">
      <c r="A2205" s="7" t="s">
        <v>4763</v>
      </c>
      <c r="B2205" s="7" t="s">
        <v>3223</v>
      </c>
      <c r="C2205" s="7" t="s">
        <v>4748</v>
      </c>
      <c r="D2205" s="7" t="s">
        <v>32</v>
      </c>
      <c r="E2205" s="7" t="s">
        <v>271</v>
      </c>
      <c r="F2205" s="7" t="s">
        <v>2303</v>
      </c>
      <c r="G2205" s="7" t="s">
        <v>3026</v>
      </c>
      <c r="H2205" s="7" t="s">
        <v>4749</v>
      </c>
      <c r="I2205" s="7" t="s">
        <v>33</v>
      </c>
      <c r="J2205" s="7" t="s">
        <v>33</v>
      </c>
      <c r="K2205" s="7" t="s">
        <v>33</v>
      </c>
      <c r="L2205" s="7" t="s">
        <v>33</v>
      </c>
      <c r="M2205" s="7" t="s">
        <v>33</v>
      </c>
      <c r="N2205" s="7" t="s">
        <v>33</v>
      </c>
      <c r="O2205" s="7" t="s">
        <v>33</v>
      </c>
      <c r="P2205" s="7" t="s">
        <v>33</v>
      </c>
      <c r="Q2205" s="7" t="s">
        <v>33</v>
      </c>
      <c r="R2205" s="7" t="s">
        <v>33</v>
      </c>
      <c r="S2205" s="12" t="s">
        <v>3225</v>
      </c>
      <c r="T2205" s="8">
        <v>50808322.48842907</v>
      </c>
      <c r="U2205" s="8">
        <v>10007452</v>
      </c>
      <c r="V2205" s="8">
        <v>6587000</v>
      </c>
      <c r="W2205" s="8">
        <v>43795331</v>
      </c>
      <c r="X2205" s="8">
        <v>8300416.666666667</v>
      </c>
      <c r="Y2205" s="8">
        <v>12961865</v>
      </c>
      <c r="Z2205" s="8">
        <v>90247456.222222224</v>
      </c>
      <c r="AA2205" s="8">
        <v>50808322.48842907</v>
      </c>
      <c r="AB2205" s="8">
        <v>1000745</v>
      </c>
      <c r="AC2205" s="8">
        <v>62984000</v>
      </c>
      <c r="AD2205" s="8">
        <v>703100</v>
      </c>
      <c r="AE2205" s="8">
        <v>729166.66666666674</v>
      </c>
      <c r="AF2205" s="8">
        <v>0</v>
      </c>
      <c r="AG2205" s="8">
        <v>5595771.888888889</v>
      </c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9" t="s">
        <v>4762</v>
      </c>
      <c r="BE2205" s="8"/>
      <c r="BF2205" s="8"/>
      <c r="BG2205" s="8">
        <f>IF($BE2205=1,T2204,0)</f>
        <v>0</v>
      </c>
      <c r="BH2205" s="8">
        <f>IF($BE2205=1,U2204,0)</f>
        <v>0</v>
      </c>
      <c r="BI2205" s="8">
        <f>IF($BE2205=1,V2204,0)</f>
        <v>0</v>
      </c>
      <c r="BJ2205" s="8">
        <f>IF($BE2205=1,W2204,0)</f>
        <v>0</v>
      </c>
      <c r="BK2205" s="8">
        <f>IF($BE2205=1,X2204,0)</f>
        <v>0</v>
      </c>
      <c r="BL2205" s="8">
        <f>IF($BE2205=1,Y2204,0)</f>
        <v>0</v>
      </c>
      <c r="BM2205" s="8">
        <f>IF($BE2205=1,Z2204,0)</f>
        <v>0</v>
      </c>
    </row>
    <row r="2206" spans="1:65" s="7" customFormat="1" ht="15.75" customHeight="1" x14ac:dyDescent="0.15">
      <c r="A2206" s="7" t="s">
        <v>4765</v>
      </c>
      <c r="B2206" s="7" t="s">
        <v>3223</v>
      </c>
      <c r="C2206" s="7" t="s">
        <v>4748</v>
      </c>
      <c r="D2206" s="7" t="s">
        <v>32</v>
      </c>
      <c r="E2206" s="7" t="s">
        <v>271</v>
      </c>
      <c r="F2206" s="7" t="s">
        <v>2303</v>
      </c>
      <c r="G2206" s="7" t="s">
        <v>3029</v>
      </c>
      <c r="H2206" s="7" t="s">
        <v>4749</v>
      </c>
      <c r="I2206" s="7" t="s">
        <v>33</v>
      </c>
      <c r="J2206" s="7" t="s">
        <v>33</v>
      </c>
      <c r="K2206" s="7" t="s">
        <v>33</v>
      </c>
      <c r="L2206" s="7" t="s">
        <v>33</v>
      </c>
      <c r="M2206" s="7" t="s">
        <v>33</v>
      </c>
      <c r="N2206" s="7" t="s">
        <v>33</v>
      </c>
      <c r="O2206" s="7" t="s">
        <v>33</v>
      </c>
      <c r="P2206" s="7" t="s">
        <v>33</v>
      </c>
      <c r="Q2206" s="7" t="s">
        <v>33</v>
      </c>
      <c r="R2206" s="7" t="s">
        <v>33</v>
      </c>
      <c r="S2206" s="12" t="s">
        <v>3225</v>
      </c>
      <c r="T2206" s="8">
        <v>60560708.378544711</v>
      </c>
      <c r="U2206" s="8">
        <v>10860587</v>
      </c>
      <c r="V2206" s="8">
        <v>7452000</v>
      </c>
      <c r="W2206" s="8">
        <v>44661749</v>
      </c>
      <c r="X2206" s="8">
        <v>6855713.541666667</v>
      </c>
      <c r="Y2206" s="8">
        <v>13111765</v>
      </c>
      <c r="Z2206" s="8">
        <v>90683906.222222224</v>
      </c>
      <c r="AA2206" s="8">
        <v>60560708.378544711</v>
      </c>
      <c r="AB2206" s="8">
        <v>1086058</v>
      </c>
      <c r="AC2206" s="8">
        <v>14904000</v>
      </c>
      <c r="AD2206" s="8">
        <v>703100</v>
      </c>
      <c r="AE2206" s="8">
        <v>729166.66666666674</v>
      </c>
      <c r="AF2206" s="8">
        <v>0</v>
      </c>
      <c r="AG2206" s="8">
        <v>5595771.888888889</v>
      </c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9" t="s">
        <v>4764</v>
      </c>
      <c r="BE2206" s="8"/>
      <c r="BF2206" s="8"/>
      <c r="BG2206" s="8">
        <f>IF($BE2206=1,T2205,0)</f>
        <v>0</v>
      </c>
      <c r="BH2206" s="8">
        <f>IF($BE2206=1,U2205,0)</f>
        <v>0</v>
      </c>
      <c r="BI2206" s="8">
        <f>IF($BE2206=1,V2205,0)</f>
        <v>0</v>
      </c>
      <c r="BJ2206" s="8">
        <f>IF($BE2206=1,W2205,0)</f>
        <v>0</v>
      </c>
      <c r="BK2206" s="8">
        <f>IF($BE2206=1,X2205,0)</f>
        <v>0</v>
      </c>
      <c r="BL2206" s="8">
        <f>IF($BE2206=1,Y2205,0)</f>
        <v>0</v>
      </c>
      <c r="BM2206" s="8">
        <f>IF($BE2206=1,Z2205,0)</f>
        <v>0</v>
      </c>
    </row>
    <row r="2207" spans="1:65" s="7" customFormat="1" ht="15.75" customHeight="1" x14ac:dyDescent="0.15">
      <c r="A2207" s="7" t="s">
        <v>4767</v>
      </c>
      <c r="B2207" s="7" t="s">
        <v>3223</v>
      </c>
      <c r="C2207" s="7" t="s">
        <v>4748</v>
      </c>
      <c r="D2207" s="7" t="s">
        <v>32</v>
      </c>
      <c r="E2207" s="7" t="s">
        <v>271</v>
      </c>
      <c r="F2207" s="7" t="s">
        <v>2496</v>
      </c>
      <c r="G2207" s="7" t="s">
        <v>3023</v>
      </c>
      <c r="H2207" s="7" t="s">
        <v>4749</v>
      </c>
      <c r="I2207" s="7" t="s">
        <v>33</v>
      </c>
      <c r="J2207" s="7" t="s">
        <v>33</v>
      </c>
      <c r="K2207" s="7" t="s">
        <v>33</v>
      </c>
      <c r="L2207" s="7" t="s">
        <v>33</v>
      </c>
      <c r="M2207" s="7" t="s">
        <v>33</v>
      </c>
      <c r="N2207" s="7" t="s">
        <v>33</v>
      </c>
      <c r="O2207" s="7" t="s">
        <v>33</v>
      </c>
      <c r="P2207" s="7" t="s">
        <v>33</v>
      </c>
      <c r="Q2207" s="7" t="s">
        <v>33</v>
      </c>
      <c r="R2207" s="7" t="s">
        <v>33</v>
      </c>
      <c r="S2207" s="12" t="s">
        <v>3225</v>
      </c>
      <c r="T2207" s="8">
        <v>99374063.627293125</v>
      </c>
      <c r="U2207" s="8">
        <v>14526845</v>
      </c>
      <c r="V2207" s="8">
        <v>13236000</v>
      </c>
      <c r="W2207" s="8">
        <v>60593986</v>
      </c>
      <c r="X2207" s="8">
        <v>5181703.2678893572</v>
      </c>
      <c r="Y2207" s="8">
        <v>30352765</v>
      </c>
      <c r="Z2207" s="8">
        <v>55420335.96491228</v>
      </c>
      <c r="AA2207" s="8">
        <v>99374063.627293125</v>
      </c>
      <c r="AB2207" s="8">
        <v>1452684</v>
      </c>
      <c r="AC2207" s="8">
        <v>66323000</v>
      </c>
      <c r="AD2207" s="8">
        <v>703778</v>
      </c>
      <c r="AE2207" s="8">
        <v>729166.66666666674</v>
      </c>
      <c r="AF2207" s="8">
        <v>0</v>
      </c>
      <c r="AG2207" s="8">
        <v>4515897.5438596494</v>
      </c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9" t="s">
        <v>4766</v>
      </c>
      <c r="BE2207" s="8"/>
      <c r="BF2207" s="8"/>
      <c r="BG2207" s="8">
        <f>IF($BE2207=1,T2206,0)</f>
        <v>0</v>
      </c>
      <c r="BH2207" s="8">
        <f>IF($BE2207=1,U2206,0)</f>
        <v>0</v>
      </c>
      <c r="BI2207" s="8">
        <f>IF($BE2207=1,V2206,0)</f>
        <v>0</v>
      </c>
      <c r="BJ2207" s="8">
        <f>IF($BE2207=1,W2206,0)</f>
        <v>0</v>
      </c>
      <c r="BK2207" s="8">
        <f>IF($BE2207=1,X2206,0)</f>
        <v>0</v>
      </c>
      <c r="BL2207" s="8">
        <f>IF($BE2207=1,Y2206,0)</f>
        <v>0</v>
      </c>
      <c r="BM2207" s="8">
        <f>IF($BE2207=1,Z2206,0)</f>
        <v>0</v>
      </c>
    </row>
    <row r="2208" spans="1:65" s="7" customFormat="1" ht="15.75" customHeight="1" x14ac:dyDescent="0.15">
      <c r="A2208" s="7" t="s">
        <v>4769</v>
      </c>
      <c r="B2208" s="7" t="s">
        <v>3223</v>
      </c>
      <c r="C2208" s="7" t="s">
        <v>4748</v>
      </c>
      <c r="D2208" s="7" t="s">
        <v>32</v>
      </c>
      <c r="E2208" s="7" t="s">
        <v>271</v>
      </c>
      <c r="F2208" s="7" t="s">
        <v>2496</v>
      </c>
      <c r="G2208" s="7" t="s">
        <v>3026</v>
      </c>
      <c r="H2208" s="7" t="s">
        <v>4749</v>
      </c>
      <c r="I2208" s="7" t="s">
        <v>33</v>
      </c>
      <c r="J2208" s="7" t="s">
        <v>33</v>
      </c>
      <c r="K2208" s="7" t="s">
        <v>33</v>
      </c>
      <c r="L2208" s="7" t="s">
        <v>33</v>
      </c>
      <c r="M2208" s="7" t="s">
        <v>33</v>
      </c>
      <c r="N2208" s="7" t="s">
        <v>33</v>
      </c>
      <c r="O2208" s="7" t="s">
        <v>33</v>
      </c>
      <c r="P2208" s="7" t="s">
        <v>33</v>
      </c>
      <c r="Q2208" s="7" t="s">
        <v>33</v>
      </c>
      <c r="R2208" s="7" t="s">
        <v>33</v>
      </c>
      <c r="S2208" s="12" t="s">
        <v>3225</v>
      </c>
      <c r="T2208" s="8">
        <v>83926284.377349943</v>
      </c>
      <c r="U2208" s="8">
        <v>10994575</v>
      </c>
      <c r="V2208" s="8">
        <v>11249000</v>
      </c>
      <c r="W2208" s="8">
        <v>72552181</v>
      </c>
      <c r="X2208" s="8">
        <v>9005416.6666666679</v>
      </c>
      <c r="Y2208" s="8">
        <v>19809748</v>
      </c>
      <c r="Z2208" s="8">
        <v>85205692.222222224</v>
      </c>
      <c r="AA2208" s="8">
        <v>83926284.377349943</v>
      </c>
      <c r="AB2208" s="8">
        <v>1099457</v>
      </c>
      <c r="AC2208" s="8">
        <v>113286000</v>
      </c>
      <c r="AD2208" s="8">
        <v>703778</v>
      </c>
      <c r="AE2208" s="8">
        <v>729166.66666666674</v>
      </c>
      <c r="AF2208" s="8">
        <v>0</v>
      </c>
      <c r="AG2208" s="8">
        <v>5595771.888888889</v>
      </c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9" t="s">
        <v>4768</v>
      </c>
      <c r="BE2208" s="8"/>
      <c r="BF2208" s="8"/>
      <c r="BG2208" s="8">
        <f>IF($BE2208=1,T2207,0)</f>
        <v>0</v>
      </c>
      <c r="BH2208" s="8">
        <f>IF($BE2208=1,U2207,0)</f>
        <v>0</v>
      </c>
      <c r="BI2208" s="8">
        <f>IF($BE2208=1,V2207,0)</f>
        <v>0</v>
      </c>
      <c r="BJ2208" s="8">
        <f>IF($BE2208=1,W2207,0)</f>
        <v>0</v>
      </c>
      <c r="BK2208" s="8">
        <f>IF($BE2208=1,X2207,0)</f>
        <v>0</v>
      </c>
      <c r="BL2208" s="8">
        <f>IF($BE2208=1,Y2207,0)</f>
        <v>0</v>
      </c>
      <c r="BM2208" s="8">
        <f>IF($BE2208=1,Z2207,0)</f>
        <v>0</v>
      </c>
    </row>
    <row r="2209" spans="1:65" s="7" customFormat="1" ht="15.75" customHeight="1" x14ac:dyDescent="0.15">
      <c r="A2209" s="7" t="s">
        <v>4771</v>
      </c>
      <c r="B2209" s="7" t="s">
        <v>3223</v>
      </c>
      <c r="C2209" s="7" t="s">
        <v>4748</v>
      </c>
      <c r="D2209" s="7" t="s">
        <v>32</v>
      </c>
      <c r="E2209" s="7" t="s">
        <v>271</v>
      </c>
      <c r="F2209" s="7" t="s">
        <v>2496</v>
      </c>
      <c r="G2209" s="7" t="s">
        <v>3029</v>
      </c>
      <c r="H2209" s="7" t="s">
        <v>4749</v>
      </c>
      <c r="I2209" s="7" t="s">
        <v>33</v>
      </c>
      <c r="J2209" s="7" t="s">
        <v>33</v>
      </c>
      <c r="K2209" s="7" t="s">
        <v>33</v>
      </c>
      <c r="L2209" s="7" t="s">
        <v>33</v>
      </c>
      <c r="M2209" s="7" t="s">
        <v>33</v>
      </c>
      <c r="N2209" s="7" t="s">
        <v>33</v>
      </c>
      <c r="O2209" s="7" t="s">
        <v>33</v>
      </c>
      <c r="P2209" s="7" t="s">
        <v>33</v>
      </c>
      <c r="Q2209" s="7" t="s">
        <v>33</v>
      </c>
      <c r="R2209" s="7" t="s">
        <v>33</v>
      </c>
      <c r="S2209" s="12" t="s">
        <v>3225</v>
      </c>
      <c r="T2209" s="8">
        <v>99374063.627293125</v>
      </c>
      <c r="U2209" s="8">
        <v>11407464</v>
      </c>
      <c r="V2209" s="8">
        <v>12585000</v>
      </c>
      <c r="W2209" s="8">
        <v>74173501</v>
      </c>
      <c r="X2209" s="8">
        <v>10455713.541666666</v>
      </c>
      <c r="Y2209" s="8">
        <v>20058648</v>
      </c>
      <c r="Z2209" s="8">
        <v>94487342.222222224</v>
      </c>
      <c r="AA2209" s="8">
        <v>99374063.627293125</v>
      </c>
      <c r="AB2209" s="8">
        <v>1140746</v>
      </c>
      <c r="AC2209" s="8">
        <v>25170000</v>
      </c>
      <c r="AD2209" s="8">
        <v>703778</v>
      </c>
      <c r="AE2209" s="8">
        <v>729166.66666666674</v>
      </c>
      <c r="AF2209" s="8">
        <v>0</v>
      </c>
      <c r="AG2209" s="8">
        <v>5595771.888888889</v>
      </c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9" t="s">
        <v>4770</v>
      </c>
      <c r="BE2209" s="8"/>
      <c r="BF2209" s="8"/>
      <c r="BG2209" s="8">
        <f>IF($BE2209=1,T2208,0)</f>
        <v>0</v>
      </c>
      <c r="BH2209" s="8">
        <f>IF($BE2209=1,U2208,0)</f>
        <v>0</v>
      </c>
      <c r="BI2209" s="8">
        <f>IF($BE2209=1,V2208,0)</f>
        <v>0</v>
      </c>
      <c r="BJ2209" s="8">
        <f>IF($BE2209=1,W2208,0)</f>
        <v>0</v>
      </c>
      <c r="BK2209" s="8">
        <f>IF($BE2209=1,X2208,0)</f>
        <v>0</v>
      </c>
      <c r="BL2209" s="8">
        <f>IF($BE2209=1,Y2208,0)</f>
        <v>0</v>
      </c>
      <c r="BM2209" s="8">
        <f>IF($BE2209=1,Z2208,0)</f>
        <v>0</v>
      </c>
    </row>
    <row r="2210" spans="1:65" s="7" customFormat="1" ht="15.75" customHeight="1" x14ac:dyDescent="0.15">
      <c r="A2210" s="7" t="s">
        <v>4773</v>
      </c>
      <c r="B2210" s="7" t="s">
        <v>3223</v>
      </c>
      <c r="C2210" s="7" t="s">
        <v>4748</v>
      </c>
      <c r="D2210" s="7" t="s">
        <v>32</v>
      </c>
      <c r="E2210" s="7" t="s">
        <v>271</v>
      </c>
      <c r="F2210" s="7" t="s">
        <v>2761</v>
      </c>
      <c r="G2210" s="7" t="s">
        <v>3023</v>
      </c>
      <c r="H2210" s="7" t="s">
        <v>4749</v>
      </c>
      <c r="I2210" s="7" t="s">
        <v>33</v>
      </c>
      <c r="J2210" s="7" t="s">
        <v>33</v>
      </c>
      <c r="K2210" s="7" t="s">
        <v>33</v>
      </c>
      <c r="L2210" s="7" t="s">
        <v>33</v>
      </c>
      <c r="M2210" s="7" t="s">
        <v>33</v>
      </c>
      <c r="N2210" s="7" t="s">
        <v>33</v>
      </c>
      <c r="O2210" s="7" t="s">
        <v>33</v>
      </c>
      <c r="P2210" s="7" t="s">
        <v>33</v>
      </c>
      <c r="Q2210" s="7" t="s">
        <v>33</v>
      </c>
      <c r="R2210" s="7" t="s">
        <v>33</v>
      </c>
      <c r="S2210" s="12" t="s">
        <v>3225</v>
      </c>
      <c r="T2210" s="8">
        <v>178943509.56121361</v>
      </c>
      <c r="U2210" s="8">
        <v>27505438</v>
      </c>
      <c r="V2210" s="8">
        <v>23878000</v>
      </c>
      <c r="W2210" s="8">
        <v>126740916</v>
      </c>
      <c r="X2210" s="8">
        <v>10995167.50400047</v>
      </c>
      <c r="Y2210" s="8">
        <v>68801765</v>
      </c>
      <c r="Z2210" s="8">
        <v>86129818.596491233</v>
      </c>
      <c r="AA2210" s="8">
        <v>178943509.56121361</v>
      </c>
      <c r="AB2210" s="8">
        <v>2750543</v>
      </c>
      <c r="AC2210" s="8">
        <v>118213000</v>
      </c>
      <c r="AD2210" s="8">
        <v>703778</v>
      </c>
      <c r="AE2210" s="8">
        <v>729166.66666666674</v>
      </c>
      <c r="AF2210" s="8">
        <v>0</v>
      </c>
      <c r="AG2210" s="8">
        <v>4594923.8596491236</v>
      </c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9" t="s">
        <v>4772</v>
      </c>
      <c r="BE2210" s="8"/>
      <c r="BF2210" s="8"/>
      <c r="BG2210" s="8">
        <f>IF($BE2210=1,T2209,0)</f>
        <v>0</v>
      </c>
      <c r="BH2210" s="8">
        <f>IF($BE2210=1,U2209,0)</f>
        <v>0</v>
      </c>
      <c r="BI2210" s="8">
        <f>IF($BE2210=1,V2209,0)</f>
        <v>0</v>
      </c>
      <c r="BJ2210" s="8">
        <f>IF($BE2210=1,W2209,0)</f>
        <v>0</v>
      </c>
      <c r="BK2210" s="8">
        <f>IF($BE2210=1,X2209,0)</f>
        <v>0</v>
      </c>
      <c r="BL2210" s="8">
        <f>IF($BE2210=1,Y2209,0)</f>
        <v>0</v>
      </c>
      <c r="BM2210" s="8">
        <f>IF($BE2210=1,Z2209,0)</f>
        <v>0</v>
      </c>
    </row>
    <row r="2211" spans="1:65" s="7" customFormat="1" ht="15.75" customHeight="1" x14ac:dyDescent="0.15">
      <c r="A2211" s="7" t="s">
        <v>4775</v>
      </c>
      <c r="B2211" s="7" t="s">
        <v>3223</v>
      </c>
      <c r="C2211" s="7" t="s">
        <v>4748</v>
      </c>
      <c r="D2211" s="7" t="s">
        <v>32</v>
      </c>
      <c r="E2211" s="7" t="s">
        <v>271</v>
      </c>
      <c r="F2211" s="7" t="s">
        <v>2761</v>
      </c>
      <c r="G2211" s="7" t="s">
        <v>3026</v>
      </c>
      <c r="H2211" s="7" t="s">
        <v>4749</v>
      </c>
      <c r="I2211" s="7" t="s">
        <v>33</v>
      </c>
      <c r="J2211" s="7" t="s">
        <v>33</v>
      </c>
      <c r="K2211" s="7" t="s">
        <v>33</v>
      </c>
      <c r="L2211" s="7" t="s">
        <v>33</v>
      </c>
      <c r="M2211" s="7" t="s">
        <v>33</v>
      </c>
      <c r="N2211" s="7" t="s">
        <v>33</v>
      </c>
      <c r="O2211" s="7" t="s">
        <v>33</v>
      </c>
      <c r="P2211" s="7" t="s">
        <v>33</v>
      </c>
      <c r="Q2211" s="7" t="s">
        <v>33</v>
      </c>
      <c r="R2211" s="7" t="s">
        <v>33</v>
      </c>
      <c r="S2211" s="12" t="s">
        <v>3225</v>
      </c>
      <c r="T2211" s="8">
        <v>151480790.89464796</v>
      </c>
      <c r="U2211" s="8">
        <v>22637047</v>
      </c>
      <c r="V2211" s="8">
        <v>19503000</v>
      </c>
      <c r="W2211" s="8">
        <v>123343165</v>
      </c>
      <c r="X2211" s="8">
        <v>10270416.666666668</v>
      </c>
      <c r="Y2211" s="8">
        <v>28549730</v>
      </c>
      <c r="Z2211" s="8">
        <v>97825871.415114582</v>
      </c>
      <c r="AA2211" s="8">
        <v>151480790.89464796</v>
      </c>
      <c r="AB2211" s="8">
        <v>2263704</v>
      </c>
      <c r="AC2211" s="8">
        <v>201416000</v>
      </c>
      <c r="AD2211" s="8">
        <v>747759</v>
      </c>
      <c r="AE2211" s="8">
        <v>729166.66666666674</v>
      </c>
      <c r="AF2211" s="8">
        <v>0</v>
      </c>
      <c r="AG2211" s="8">
        <v>5246036.145833333</v>
      </c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9" t="s">
        <v>4774</v>
      </c>
      <c r="BE2211" s="8"/>
      <c r="BF2211" s="8"/>
      <c r="BG2211" s="8">
        <f>IF($BE2211=1,T2210,0)</f>
        <v>0</v>
      </c>
      <c r="BH2211" s="8">
        <f>IF($BE2211=1,U2210,0)</f>
        <v>0</v>
      </c>
      <c r="BI2211" s="8">
        <f>IF($BE2211=1,V2210,0)</f>
        <v>0</v>
      </c>
      <c r="BJ2211" s="8">
        <f>IF($BE2211=1,W2210,0)</f>
        <v>0</v>
      </c>
      <c r="BK2211" s="8">
        <f>IF($BE2211=1,X2210,0)</f>
        <v>0</v>
      </c>
      <c r="BL2211" s="8">
        <f>IF($BE2211=1,Y2210,0)</f>
        <v>0</v>
      </c>
      <c r="BM2211" s="8">
        <f>IF($BE2211=1,Z2210,0)</f>
        <v>0</v>
      </c>
    </row>
    <row r="2212" spans="1:65" s="7" customFormat="1" ht="15.75" customHeight="1" x14ac:dyDescent="0.15">
      <c r="A2212" s="7" t="s">
        <v>4777</v>
      </c>
      <c r="B2212" s="7" t="s">
        <v>3223</v>
      </c>
      <c r="C2212" s="7" t="s">
        <v>4748</v>
      </c>
      <c r="D2212" s="7" t="s">
        <v>32</v>
      </c>
      <c r="E2212" s="7" t="s">
        <v>271</v>
      </c>
      <c r="F2212" s="7" t="s">
        <v>2761</v>
      </c>
      <c r="G2212" s="7" t="s">
        <v>3029</v>
      </c>
      <c r="H2212" s="7" t="s">
        <v>4749</v>
      </c>
      <c r="I2212" s="7" t="s">
        <v>33</v>
      </c>
      <c r="J2212" s="7" t="s">
        <v>33</v>
      </c>
      <c r="K2212" s="7" t="s">
        <v>33</v>
      </c>
      <c r="L2212" s="7" t="s">
        <v>33</v>
      </c>
      <c r="M2212" s="7" t="s">
        <v>33</v>
      </c>
      <c r="N2212" s="7" t="s">
        <v>33</v>
      </c>
      <c r="O2212" s="7" t="s">
        <v>33</v>
      </c>
      <c r="P2212" s="7" t="s">
        <v>33</v>
      </c>
      <c r="Q2212" s="7" t="s">
        <v>33</v>
      </c>
      <c r="R2212" s="7" t="s">
        <v>33</v>
      </c>
      <c r="S2212" s="12" t="s">
        <v>3225</v>
      </c>
      <c r="T2212" s="8">
        <v>178943509.56121361</v>
      </c>
      <c r="U2212" s="8">
        <v>31998501</v>
      </c>
      <c r="V2212" s="8">
        <v>22566000</v>
      </c>
      <c r="W2212" s="8">
        <v>126362776</v>
      </c>
      <c r="X2212" s="8">
        <v>22260416.666666664</v>
      </c>
      <c r="Y2212" s="8">
        <v>28991530</v>
      </c>
      <c r="Z2212" s="8">
        <v>98235043.290114582</v>
      </c>
      <c r="AA2212" s="8">
        <v>178943509.56121361</v>
      </c>
      <c r="AB2212" s="8">
        <v>3199850</v>
      </c>
      <c r="AC2212" s="8">
        <v>45132000</v>
      </c>
      <c r="AD2212" s="8">
        <v>747759</v>
      </c>
      <c r="AE2212" s="8">
        <v>729166.66666666674</v>
      </c>
      <c r="AF2212" s="8">
        <v>0</v>
      </c>
      <c r="AG2212" s="8">
        <v>5246036.145833333</v>
      </c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9" t="s">
        <v>4776</v>
      </c>
      <c r="BE2212" s="8"/>
      <c r="BF2212" s="8"/>
      <c r="BG2212" s="8">
        <f>IF($BE2212=1,T2211,0)</f>
        <v>0</v>
      </c>
      <c r="BH2212" s="8">
        <f>IF($BE2212=1,U2211,0)</f>
        <v>0</v>
      </c>
      <c r="BI2212" s="8">
        <f>IF($BE2212=1,V2211,0)</f>
        <v>0</v>
      </c>
      <c r="BJ2212" s="8">
        <f>IF($BE2212=1,W2211,0)</f>
        <v>0</v>
      </c>
      <c r="BK2212" s="8">
        <f>IF($BE2212=1,X2211,0)</f>
        <v>0</v>
      </c>
      <c r="BL2212" s="8">
        <f>IF($BE2212=1,Y2211,0)</f>
        <v>0</v>
      </c>
      <c r="BM2212" s="8">
        <f>IF($BE2212=1,Z2211,0)</f>
        <v>0</v>
      </c>
    </row>
    <row r="2213" spans="1:65" s="7" customFormat="1" ht="15.75" customHeight="1" x14ac:dyDescent="0.15">
      <c r="A2213" s="7" t="s">
        <v>4779</v>
      </c>
      <c r="B2213" s="7" t="s">
        <v>3223</v>
      </c>
      <c r="C2213" s="7" t="s">
        <v>4748</v>
      </c>
      <c r="D2213" s="7" t="s">
        <v>32</v>
      </c>
      <c r="E2213" s="7" t="s">
        <v>1968</v>
      </c>
      <c r="F2213" s="7" t="s">
        <v>2041</v>
      </c>
      <c r="G2213" s="7" t="s">
        <v>3023</v>
      </c>
      <c r="H2213" s="7" t="s">
        <v>4749</v>
      </c>
      <c r="I2213" s="7" t="s">
        <v>33</v>
      </c>
      <c r="J2213" s="7" t="s">
        <v>33</v>
      </c>
      <c r="K2213" s="7" t="s">
        <v>33</v>
      </c>
      <c r="L2213" s="7" t="s">
        <v>33</v>
      </c>
      <c r="M2213" s="7" t="s">
        <v>33</v>
      </c>
      <c r="N2213" s="7" t="s">
        <v>33</v>
      </c>
      <c r="O2213" s="7" t="s">
        <v>33</v>
      </c>
      <c r="P2213" s="7" t="s">
        <v>33</v>
      </c>
      <c r="Q2213" s="7" t="s">
        <v>33</v>
      </c>
      <c r="R2213" s="7" t="s">
        <v>33</v>
      </c>
      <c r="S2213" s="12" t="s">
        <v>3225</v>
      </c>
      <c r="T2213" s="8">
        <v>111796156.79096515</v>
      </c>
      <c r="U2213" s="8">
        <v>24297882</v>
      </c>
      <c r="V2213" s="8">
        <v>17080000</v>
      </c>
      <c r="W2213" s="8">
        <v>66762922</v>
      </c>
      <c r="X2213" s="8">
        <v>10435906.392889358</v>
      </c>
      <c r="Y2213" s="8">
        <v>35115365</v>
      </c>
      <c r="Z2213" s="8">
        <v>54078900.175438598</v>
      </c>
      <c r="AA2213" s="8">
        <v>111796156.79096515</v>
      </c>
      <c r="AB2213" s="8">
        <v>2429788</v>
      </c>
      <c r="AC2213" s="8">
        <v>86564000</v>
      </c>
      <c r="AD2213" s="8">
        <v>703778</v>
      </c>
      <c r="AE2213" s="8">
        <v>729166.66666666674</v>
      </c>
      <c r="AF2213" s="8">
        <v>0</v>
      </c>
      <c r="AG2213" s="8">
        <v>4594923.8596491236</v>
      </c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9" t="s">
        <v>4778</v>
      </c>
      <c r="BE2213" s="8"/>
      <c r="BF2213" s="8"/>
      <c r="BG2213" s="8">
        <f>IF($BE2213=1,T2212,0)</f>
        <v>0</v>
      </c>
      <c r="BH2213" s="8">
        <f>IF($BE2213=1,U2212,0)</f>
        <v>0</v>
      </c>
      <c r="BI2213" s="8">
        <f>IF($BE2213=1,V2212,0)</f>
        <v>0</v>
      </c>
      <c r="BJ2213" s="8">
        <f>IF($BE2213=1,W2212,0)</f>
        <v>0</v>
      </c>
      <c r="BK2213" s="8">
        <f>IF($BE2213=1,X2212,0)</f>
        <v>0</v>
      </c>
      <c r="BL2213" s="8">
        <f>IF($BE2213=1,Y2212,0)</f>
        <v>0</v>
      </c>
      <c r="BM2213" s="8">
        <f>IF($BE2213=1,Z2212,0)</f>
        <v>0</v>
      </c>
    </row>
    <row r="2214" spans="1:65" s="7" customFormat="1" ht="15.75" customHeight="1" x14ac:dyDescent="0.15">
      <c r="A2214" s="7" t="s">
        <v>4781</v>
      </c>
      <c r="B2214" s="7" t="s">
        <v>3223</v>
      </c>
      <c r="C2214" s="7" t="s">
        <v>4748</v>
      </c>
      <c r="D2214" s="7" t="s">
        <v>32</v>
      </c>
      <c r="E2214" s="7" t="s">
        <v>1968</v>
      </c>
      <c r="F2214" s="7" t="s">
        <v>2041</v>
      </c>
      <c r="G2214" s="7" t="s">
        <v>3026</v>
      </c>
      <c r="H2214" s="7" t="s">
        <v>4749</v>
      </c>
      <c r="I2214" s="7" t="s">
        <v>33</v>
      </c>
      <c r="J2214" s="7" t="s">
        <v>33</v>
      </c>
      <c r="K2214" s="7" t="s">
        <v>33</v>
      </c>
      <c r="L2214" s="7" t="s">
        <v>33</v>
      </c>
      <c r="M2214" s="7" t="s">
        <v>33</v>
      </c>
      <c r="N2214" s="7" t="s">
        <v>33</v>
      </c>
      <c r="O2214" s="7" t="s">
        <v>33</v>
      </c>
      <c r="P2214" s="7" t="s">
        <v>33</v>
      </c>
      <c r="Q2214" s="7" t="s">
        <v>33</v>
      </c>
      <c r="R2214" s="7" t="s">
        <v>33</v>
      </c>
      <c r="S2214" s="12" t="s">
        <v>3225</v>
      </c>
      <c r="T2214" s="8">
        <v>96192339.366780132</v>
      </c>
      <c r="U2214" s="8">
        <v>17400466</v>
      </c>
      <c r="V2214" s="8">
        <v>14815000</v>
      </c>
      <c r="W2214" s="8">
        <v>70342946</v>
      </c>
      <c r="X2214" s="8">
        <v>10815416.666666668</v>
      </c>
      <c r="Y2214" s="8">
        <v>21672448</v>
      </c>
      <c r="Z2214" s="8">
        <v>96488236.222222224</v>
      </c>
      <c r="AA2214" s="8">
        <v>96192339.366780132</v>
      </c>
      <c r="AB2214" s="8">
        <v>1740046</v>
      </c>
      <c r="AC2214" s="8">
        <v>150604000</v>
      </c>
      <c r="AD2214" s="8">
        <v>729083</v>
      </c>
      <c r="AE2214" s="8">
        <v>729166.66666666674</v>
      </c>
      <c r="AF2214" s="8">
        <v>0</v>
      </c>
      <c r="AG2214" s="8">
        <v>5595771.888888889</v>
      </c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9" t="s">
        <v>4780</v>
      </c>
      <c r="BE2214" s="8"/>
      <c r="BF2214" s="8"/>
      <c r="BG2214" s="8">
        <f>IF($BE2214=1,T2213,0)</f>
        <v>0</v>
      </c>
      <c r="BH2214" s="8">
        <f>IF($BE2214=1,U2213,0)</f>
        <v>0</v>
      </c>
      <c r="BI2214" s="8">
        <f>IF($BE2214=1,V2213,0)</f>
        <v>0</v>
      </c>
      <c r="BJ2214" s="8">
        <f>IF($BE2214=1,W2213,0)</f>
        <v>0</v>
      </c>
      <c r="BK2214" s="8">
        <f>IF($BE2214=1,X2213,0)</f>
        <v>0</v>
      </c>
      <c r="BL2214" s="8">
        <f>IF($BE2214=1,Y2213,0)</f>
        <v>0</v>
      </c>
      <c r="BM2214" s="8">
        <f>IF($BE2214=1,Z2213,0)</f>
        <v>0</v>
      </c>
    </row>
    <row r="2215" spans="1:65" s="7" customFormat="1" ht="15.75" customHeight="1" x14ac:dyDescent="0.15">
      <c r="A2215" s="7" t="s">
        <v>4783</v>
      </c>
      <c r="B2215" s="7" t="s">
        <v>3223</v>
      </c>
      <c r="C2215" s="7" t="s">
        <v>4748</v>
      </c>
      <c r="D2215" s="7" t="s">
        <v>32</v>
      </c>
      <c r="E2215" s="7" t="s">
        <v>1968</v>
      </c>
      <c r="F2215" s="7" t="s">
        <v>2041</v>
      </c>
      <c r="G2215" s="7" t="s">
        <v>3029</v>
      </c>
      <c r="H2215" s="7" t="s">
        <v>4749</v>
      </c>
      <c r="I2215" s="7" t="s">
        <v>33</v>
      </c>
      <c r="J2215" s="7" t="s">
        <v>33</v>
      </c>
      <c r="K2215" s="7" t="s">
        <v>33</v>
      </c>
      <c r="L2215" s="7" t="s">
        <v>33</v>
      </c>
      <c r="M2215" s="7" t="s">
        <v>33</v>
      </c>
      <c r="N2215" s="7" t="s">
        <v>33</v>
      </c>
      <c r="O2215" s="7" t="s">
        <v>33</v>
      </c>
      <c r="P2215" s="7" t="s">
        <v>33</v>
      </c>
      <c r="Q2215" s="7" t="s">
        <v>33</v>
      </c>
      <c r="R2215" s="7" t="s">
        <v>33</v>
      </c>
      <c r="S2215" s="12" t="s">
        <v>3225</v>
      </c>
      <c r="T2215" s="8">
        <v>111796156.79096515</v>
      </c>
      <c r="U2215" s="8">
        <v>20033946</v>
      </c>
      <c r="V2215" s="8">
        <v>16888000</v>
      </c>
      <c r="W2215" s="8">
        <v>72095902</v>
      </c>
      <c r="X2215" s="8">
        <v>12860416.666666668</v>
      </c>
      <c r="Y2215" s="8">
        <v>22005648</v>
      </c>
      <c r="Z2215" s="8">
        <v>97613907.466666669</v>
      </c>
      <c r="AA2215" s="8">
        <v>111796156.79096515</v>
      </c>
      <c r="AB2215" s="8">
        <v>2003394</v>
      </c>
      <c r="AC2215" s="8">
        <v>33776000</v>
      </c>
      <c r="AD2215" s="8">
        <v>729083</v>
      </c>
      <c r="AE2215" s="8">
        <v>729166.66666666674</v>
      </c>
      <c r="AF2215" s="8">
        <v>0</v>
      </c>
      <c r="AG2215" s="8">
        <v>5118084.0447154474</v>
      </c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9" t="s">
        <v>4782</v>
      </c>
      <c r="BE2215" s="8"/>
      <c r="BF2215" s="8"/>
      <c r="BG2215" s="8">
        <f>IF($BE2215=1,T2214,0)</f>
        <v>0</v>
      </c>
      <c r="BH2215" s="8">
        <f>IF($BE2215=1,U2214,0)</f>
        <v>0</v>
      </c>
      <c r="BI2215" s="8">
        <f>IF($BE2215=1,V2214,0)</f>
        <v>0</v>
      </c>
      <c r="BJ2215" s="8">
        <f>IF($BE2215=1,W2214,0)</f>
        <v>0</v>
      </c>
      <c r="BK2215" s="8">
        <f>IF($BE2215=1,X2214,0)</f>
        <v>0</v>
      </c>
      <c r="BL2215" s="8">
        <f>IF($BE2215=1,Y2214,0)</f>
        <v>0</v>
      </c>
      <c r="BM2215" s="8">
        <f>IF($BE2215=1,Z2214,0)</f>
        <v>0</v>
      </c>
    </row>
    <row r="2216" spans="1:65" s="7" customFormat="1" ht="15.75" customHeight="1" x14ac:dyDescent="0.15">
      <c r="A2216" s="7" t="s">
        <v>4785</v>
      </c>
      <c r="B2216" s="7" t="s">
        <v>3223</v>
      </c>
      <c r="C2216" s="7" t="s">
        <v>4748</v>
      </c>
      <c r="D2216" s="7" t="s">
        <v>32</v>
      </c>
      <c r="E2216" s="7" t="s">
        <v>1968</v>
      </c>
      <c r="F2216" s="7" t="s">
        <v>2233</v>
      </c>
      <c r="G2216" s="7" t="s">
        <v>3023</v>
      </c>
      <c r="H2216" s="7" t="s">
        <v>4749</v>
      </c>
      <c r="I2216" s="7" t="s">
        <v>33</v>
      </c>
      <c r="J2216" s="7" t="s">
        <v>33</v>
      </c>
      <c r="K2216" s="7" t="s">
        <v>33</v>
      </c>
      <c r="L2216" s="7" t="s">
        <v>33</v>
      </c>
      <c r="M2216" s="7" t="s">
        <v>33</v>
      </c>
      <c r="N2216" s="7" t="s">
        <v>33</v>
      </c>
      <c r="O2216" s="7" t="s">
        <v>33</v>
      </c>
      <c r="P2216" s="7" t="s">
        <v>33</v>
      </c>
      <c r="Q2216" s="7" t="s">
        <v>33</v>
      </c>
      <c r="R2216" s="7" t="s">
        <v>33</v>
      </c>
      <c r="S2216" s="12" t="s">
        <v>3225</v>
      </c>
      <c r="T2216" s="8">
        <v>17170337.094043404</v>
      </c>
      <c r="U2216" s="8">
        <v>9843765</v>
      </c>
      <c r="V2216" s="8">
        <v>4446000</v>
      </c>
      <c r="W2216" s="8">
        <v>16359887</v>
      </c>
      <c r="X2216" s="8">
        <v>4727310.5595560241</v>
      </c>
      <c r="Y2216" s="8">
        <v>16770583</v>
      </c>
      <c r="Z2216" s="8">
        <v>45829414.912280701</v>
      </c>
      <c r="AA2216" s="8">
        <v>17170337.094043404</v>
      </c>
      <c r="AB2216" s="8">
        <v>984376</v>
      </c>
      <c r="AC2216" s="8">
        <v>14373000</v>
      </c>
      <c r="AD2216" s="8">
        <v>703778</v>
      </c>
      <c r="AE2216" s="8">
        <v>729166.66666666674</v>
      </c>
      <c r="AF2216" s="8">
        <v>0</v>
      </c>
      <c r="AG2216" s="8">
        <v>4515897.5438596494</v>
      </c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9" t="s">
        <v>4784</v>
      </c>
      <c r="BE2216" s="8"/>
      <c r="BF2216" s="8"/>
      <c r="BG2216" s="8">
        <f>IF($BE2216=1,T2215,0)</f>
        <v>0</v>
      </c>
      <c r="BH2216" s="8">
        <f>IF($BE2216=1,U2215,0)</f>
        <v>0</v>
      </c>
      <c r="BI2216" s="8">
        <f>IF($BE2216=1,V2215,0)</f>
        <v>0</v>
      </c>
      <c r="BJ2216" s="8">
        <f>IF($BE2216=1,W2215,0)</f>
        <v>0</v>
      </c>
      <c r="BK2216" s="8">
        <f>IF($BE2216=1,X2215,0)</f>
        <v>0</v>
      </c>
      <c r="BL2216" s="8">
        <f>IF($BE2216=1,Y2215,0)</f>
        <v>0</v>
      </c>
      <c r="BM2216" s="8">
        <f>IF($BE2216=1,Z2215,0)</f>
        <v>0</v>
      </c>
    </row>
    <row r="2217" spans="1:65" s="7" customFormat="1" ht="15.75" customHeight="1" x14ac:dyDescent="0.15">
      <c r="A2217" s="7" t="s">
        <v>4787</v>
      </c>
      <c r="B2217" s="7" t="s">
        <v>3223</v>
      </c>
      <c r="C2217" s="7" t="s">
        <v>4748</v>
      </c>
      <c r="D2217" s="7" t="s">
        <v>32</v>
      </c>
      <c r="E2217" s="7" t="s">
        <v>1968</v>
      </c>
      <c r="F2217" s="7" t="s">
        <v>2233</v>
      </c>
      <c r="G2217" s="7" t="s">
        <v>3026</v>
      </c>
      <c r="H2217" s="7" t="s">
        <v>4749</v>
      </c>
      <c r="I2217" s="7" t="s">
        <v>33</v>
      </c>
      <c r="J2217" s="7" t="s">
        <v>33</v>
      </c>
      <c r="K2217" s="7" t="s">
        <v>33</v>
      </c>
      <c r="L2217" s="7" t="s">
        <v>33</v>
      </c>
      <c r="M2217" s="7" t="s">
        <v>33</v>
      </c>
      <c r="N2217" s="7" t="s">
        <v>33</v>
      </c>
      <c r="O2217" s="7" t="s">
        <v>33</v>
      </c>
      <c r="P2217" s="7" t="s">
        <v>33</v>
      </c>
      <c r="Q2217" s="7" t="s">
        <v>33</v>
      </c>
      <c r="R2217" s="7" t="s">
        <v>33</v>
      </c>
      <c r="S2217" s="12" t="s">
        <v>3225</v>
      </c>
      <c r="T2217" s="8">
        <v>14569700.856679233</v>
      </c>
      <c r="U2217" s="8">
        <v>8982009</v>
      </c>
      <c r="V2217" s="8">
        <v>3053000</v>
      </c>
      <c r="W2217" s="8">
        <v>17753237</v>
      </c>
      <c r="X2217" s="8">
        <v>2825713.541666667</v>
      </c>
      <c r="Y2217" s="8">
        <v>6605383</v>
      </c>
      <c r="Z2217" s="8">
        <v>58967662.222222216</v>
      </c>
      <c r="AA2217" s="8">
        <v>14569700.856679233</v>
      </c>
      <c r="AB2217" s="8">
        <v>898200</v>
      </c>
      <c r="AC2217" s="8">
        <v>25134000</v>
      </c>
      <c r="AD2217" s="8">
        <v>603550</v>
      </c>
      <c r="AE2217" s="8">
        <v>729166.66666666674</v>
      </c>
      <c r="AF2217" s="8">
        <v>0</v>
      </c>
      <c r="AG2217" s="8">
        <v>5595771.888888889</v>
      </c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9" t="s">
        <v>4786</v>
      </c>
      <c r="BE2217" s="8"/>
      <c r="BF2217" s="8"/>
      <c r="BG2217" s="8">
        <f>IF($BE2217=1,T2216,0)</f>
        <v>0</v>
      </c>
      <c r="BH2217" s="8">
        <f>IF($BE2217=1,U2216,0)</f>
        <v>0</v>
      </c>
      <c r="BI2217" s="8">
        <f>IF($BE2217=1,V2216,0)</f>
        <v>0</v>
      </c>
      <c r="BJ2217" s="8">
        <f>IF($BE2217=1,W2216,0)</f>
        <v>0</v>
      </c>
      <c r="BK2217" s="8">
        <f>IF($BE2217=1,X2216,0)</f>
        <v>0</v>
      </c>
      <c r="BL2217" s="8">
        <f>IF($BE2217=1,Y2216,0)</f>
        <v>0</v>
      </c>
      <c r="BM2217" s="8">
        <f>IF($BE2217=1,Z2216,0)</f>
        <v>0</v>
      </c>
    </row>
    <row r="2218" spans="1:65" s="7" customFormat="1" ht="15.75" customHeight="1" x14ac:dyDescent="0.15">
      <c r="A2218" s="7" t="s">
        <v>4789</v>
      </c>
      <c r="B2218" s="7" t="s">
        <v>3223</v>
      </c>
      <c r="C2218" s="7" t="s">
        <v>4748</v>
      </c>
      <c r="D2218" s="7" t="s">
        <v>32</v>
      </c>
      <c r="E2218" s="7" t="s">
        <v>1968</v>
      </c>
      <c r="F2218" s="7" t="s">
        <v>2233</v>
      </c>
      <c r="G2218" s="7" t="s">
        <v>3029</v>
      </c>
      <c r="H2218" s="7" t="s">
        <v>4749</v>
      </c>
      <c r="I2218" s="7" t="s">
        <v>33</v>
      </c>
      <c r="J2218" s="7" t="s">
        <v>33</v>
      </c>
      <c r="K2218" s="7" t="s">
        <v>33</v>
      </c>
      <c r="L2218" s="7" t="s">
        <v>33</v>
      </c>
      <c r="M2218" s="7" t="s">
        <v>33</v>
      </c>
      <c r="N2218" s="7" t="s">
        <v>33</v>
      </c>
      <c r="O2218" s="7" t="s">
        <v>33</v>
      </c>
      <c r="P2218" s="7" t="s">
        <v>33</v>
      </c>
      <c r="Q2218" s="7" t="s">
        <v>33</v>
      </c>
      <c r="R2218" s="7" t="s">
        <v>33</v>
      </c>
      <c r="S2218" s="12" t="s">
        <v>3225</v>
      </c>
      <c r="T2218" s="8">
        <v>17170337.094043404</v>
      </c>
      <c r="U2218" s="8">
        <v>9056362</v>
      </c>
      <c r="V2218" s="8">
        <v>3395000</v>
      </c>
      <c r="W2218" s="8">
        <v>17915274</v>
      </c>
      <c r="X2218" s="8">
        <v>3957479.166666667</v>
      </c>
      <c r="Y2218" s="8">
        <v>6669883</v>
      </c>
      <c r="Z2218" s="8">
        <v>59404112.222222216</v>
      </c>
      <c r="AA2218" s="8">
        <v>17170337.094043404</v>
      </c>
      <c r="AB2218" s="8">
        <v>905636</v>
      </c>
      <c r="AC2218" s="8">
        <v>6790000</v>
      </c>
      <c r="AD2218" s="8">
        <v>603550</v>
      </c>
      <c r="AE2218" s="8">
        <v>729166.66666666674</v>
      </c>
      <c r="AF2218" s="8">
        <v>0</v>
      </c>
      <c r="AG2218" s="8">
        <v>5595771.888888889</v>
      </c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9" t="s">
        <v>4788</v>
      </c>
      <c r="BE2218" s="8"/>
      <c r="BF2218" s="8"/>
      <c r="BG2218" s="8">
        <f>IF($BE2218=1,T2217,0)</f>
        <v>0</v>
      </c>
      <c r="BH2218" s="8">
        <f>IF($BE2218=1,U2217,0)</f>
        <v>0</v>
      </c>
      <c r="BI2218" s="8">
        <f>IF($BE2218=1,V2217,0)</f>
        <v>0</v>
      </c>
      <c r="BJ2218" s="8">
        <f>IF($BE2218=1,W2217,0)</f>
        <v>0</v>
      </c>
      <c r="BK2218" s="8">
        <f>IF($BE2218=1,X2217,0)</f>
        <v>0</v>
      </c>
      <c r="BL2218" s="8">
        <f>IF($BE2218=1,Y2217,0)</f>
        <v>0</v>
      </c>
      <c r="BM2218" s="8">
        <f>IF($BE2218=1,Z2217,0)</f>
        <v>0</v>
      </c>
    </row>
    <row r="2219" spans="1:65" s="7" customFormat="1" ht="15.75" customHeight="1" x14ac:dyDescent="0.15">
      <c r="A2219" s="7" t="s">
        <v>4791</v>
      </c>
      <c r="B2219" s="7" t="s">
        <v>3223</v>
      </c>
      <c r="C2219" s="7" t="s">
        <v>4748</v>
      </c>
      <c r="D2219" s="7" t="s">
        <v>32</v>
      </c>
      <c r="E2219" s="7" t="s">
        <v>1968</v>
      </c>
      <c r="F2219" s="7" t="s">
        <v>2303</v>
      </c>
      <c r="G2219" s="7" t="s">
        <v>3023</v>
      </c>
      <c r="H2219" s="7" t="s">
        <v>4749</v>
      </c>
      <c r="I2219" s="7" t="s">
        <v>33</v>
      </c>
      <c r="J2219" s="7" t="s">
        <v>33</v>
      </c>
      <c r="K2219" s="7" t="s">
        <v>33</v>
      </c>
      <c r="L2219" s="7" t="s">
        <v>33</v>
      </c>
      <c r="M2219" s="7" t="s">
        <v>33</v>
      </c>
      <c r="N2219" s="7" t="s">
        <v>33</v>
      </c>
      <c r="O2219" s="7" t="s">
        <v>33</v>
      </c>
      <c r="P2219" s="7" t="s">
        <v>33</v>
      </c>
      <c r="Q2219" s="7" t="s">
        <v>33</v>
      </c>
      <c r="R2219" s="7" t="s">
        <v>33</v>
      </c>
      <c r="S2219" s="12" t="s">
        <v>3225</v>
      </c>
      <c r="T2219" s="8">
        <v>50808322.48842907</v>
      </c>
      <c r="U2219" s="8">
        <v>11256084</v>
      </c>
      <c r="V2219" s="8">
        <v>7564000</v>
      </c>
      <c r="W2219" s="8">
        <v>26985338</v>
      </c>
      <c r="X2219" s="8">
        <v>4507003.2678893572</v>
      </c>
      <c r="Y2219" s="8">
        <v>19067383</v>
      </c>
      <c r="Z2219" s="8">
        <v>53489220.175438605</v>
      </c>
      <c r="AA2219" s="8">
        <v>50808322.48842907</v>
      </c>
      <c r="AB2219" s="8">
        <v>1125608</v>
      </c>
      <c r="AC2219" s="8">
        <v>35670000</v>
      </c>
      <c r="AD2219" s="8">
        <v>703778</v>
      </c>
      <c r="AE2219" s="8">
        <v>729166.66666666674</v>
      </c>
      <c r="AF2219" s="8">
        <v>0</v>
      </c>
      <c r="AG2219" s="8">
        <v>4515897.5438596494</v>
      </c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9" t="s">
        <v>4790</v>
      </c>
      <c r="BE2219" s="8"/>
      <c r="BF2219" s="8"/>
      <c r="BG2219" s="8">
        <f>IF($BE2219=1,T2218,0)</f>
        <v>0</v>
      </c>
      <c r="BH2219" s="8">
        <f>IF($BE2219=1,U2218,0)</f>
        <v>0</v>
      </c>
      <c r="BI2219" s="8">
        <f>IF($BE2219=1,V2218,0)</f>
        <v>0</v>
      </c>
      <c r="BJ2219" s="8">
        <f>IF($BE2219=1,W2218,0)</f>
        <v>0</v>
      </c>
      <c r="BK2219" s="8">
        <f>IF($BE2219=1,X2218,0)</f>
        <v>0</v>
      </c>
      <c r="BL2219" s="8">
        <f>IF($BE2219=1,Y2218,0)</f>
        <v>0</v>
      </c>
      <c r="BM2219" s="8">
        <f>IF($BE2219=1,Z2218,0)</f>
        <v>0</v>
      </c>
    </row>
    <row r="2220" spans="1:65" s="7" customFormat="1" ht="15.75" customHeight="1" x14ac:dyDescent="0.15">
      <c r="A2220" s="7" t="s">
        <v>4793</v>
      </c>
      <c r="B2220" s="7" t="s">
        <v>3223</v>
      </c>
      <c r="C2220" s="7" t="s">
        <v>4748</v>
      </c>
      <c r="D2220" s="7" t="s">
        <v>32</v>
      </c>
      <c r="E2220" s="7" t="s">
        <v>1968</v>
      </c>
      <c r="F2220" s="7" t="s">
        <v>2303</v>
      </c>
      <c r="G2220" s="7" t="s">
        <v>3026</v>
      </c>
      <c r="H2220" s="7" t="s">
        <v>4749</v>
      </c>
      <c r="I2220" s="7" t="s">
        <v>33</v>
      </c>
      <c r="J2220" s="7" t="s">
        <v>33</v>
      </c>
      <c r="K2220" s="7" t="s">
        <v>33</v>
      </c>
      <c r="L2220" s="7" t="s">
        <v>33</v>
      </c>
      <c r="M2220" s="7" t="s">
        <v>33</v>
      </c>
      <c r="N2220" s="7" t="s">
        <v>33</v>
      </c>
      <c r="O2220" s="7" t="s">
        <v>33</v>
      </c>
      <c r="P2220" s="7" t="s">
        <v>33</v>
      </c>
      <c r="Q2220" s="7" t="s">
        <v>33</v>
      </c>
      <c r="R2220" s="7" t="s">
        <v>33</v>
      </c>
      <c r="S2220" s="12" t="s">
        <v>3225</v>
      </c>
      <c r="T2220" s="8">
        <v>44306731.895018637</v>
      </c>
      <c r="U2220" s="8">
        <v>9828107</v>
      </c>
      <c r="V2220" s="8">
        <v>6587000</v>
      </c>
      <c r="W2220" s="8">
        <v>35156995</v>
      </c>
      <c r="X2220" s="8">
        <v>8920416.6666666679</v>
      </c>
      <c r="Y2220" s="8">
        <v>12961865</v>
      </c>
      <c r="Z2220" s="8">
        <v>76914136.222222224</v>
      </c>
      <c r="AA2220" s="8">
        <v>44306731.895018637</v>
      </c>
      <c r="AB2220" s="8">
        <v>982810</v>
      </c>
      <c r="AC2220" s="8">
        <v>62780000</v>
      </c>
      <c r="AD2220" s="8">
        <v>703100</v>
      </c>
      <c r="AE2220" s="8">
        <v>729166.66666666674</v>
      </c>
      <c r="AF2220" s="8">
        <v>0</v>
      </c>
      <c r="AG2220" s="8">
        <v>5595771.888888889</v>
      </c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9" t="s">
        <v>4792</v>
      </c>
      <c r="BE2220" s="8"/>
      <c r="BF2220" s="8"/>
      <c r="BG2220" s="8">
        <f>IF($BE2220=1,T2219,0)</f>
        <v>0</v>
      </c>
      <c r="BH2220" s="8">
        <f>IF($BE2220=1,U2219,0)</f>
        <v>0</v>
      </c>
      <c r="BI2220" s="8">
        <f>IF($BE2220=1,V2219,0)</f>
        <v>0</v>
      </c>
      <c r="BJ2220" s="8">
        <f>IF($BE2220=1,W2219,0)</f>
        <v>0</v>
      </c>
      <c r="BK2220" s="8">
        <f>IF($BE2220=1,X2219,0)</f>
        <v>0</v>
      </c>
      <c r="BL2220" s="8">
        <f>IF($BE2220=1,Y2219,0)</f>
        <v>0</v>
      </c>
      <c r="BM2220" s="8">
        <f>IF($BE2220=1,Z2219,0)</f>
        <v>0</v>
      </c>
    </row>
    <row r="2221" spans="1:65" s="7" customFormat="1" ht="15.75" customHeight="1" x14ac:dyDescent="0.15">
      <c r="A2221" s="7" t="s">
        <v>4795</v>
      </c>
      <c r="B2221" s="7" t="s">
        <v>3223</v>
      </c>
      <c r="C2221" s="7" t="s">
        <v>4748</v>
      </c>
      <c r="D2221" s="7" t="s">
        <v>32</v>
      </c>
      <c r="E2221" s="7" t="s">
        <v>1968</v>
      </c>
      <c r="F2221" s="7" t="s">
        <v>2303</v>
      </c>
      <c r="G2221" s="7" t="s">
        <v>3029</v>
      </c>
      <c r="H2221" s="7" t="s">
        <v>4749</v>
      </c>
      <c r="I2221" s="7" t="s">
        <v>33</v>
      </c>
      <c r="J2221" s="7" t="s">
        <v>33</v>
      </c>
      <c r="K2221" s="7" t="s">
        <v>33</v>
      </c>
      <c r="L2221" s="7" t="s">
        <v>33</v>
      </c>
      <c r="M2221" s="7" t="s">
        <v>33</v>
      </c>
      <c r="N2221" s="7" t="s">
        <v>33</v>
      </c>
      <c r="O2221" s="7" t="s">
        <v>33</v>
      </c>
      <c r="P2221" s="7" t="s">
        <v>33</v>
      </c>
      <c r="Q2221" s="7" t="s">
        <v>33</v>
      </c>
      <c r="R2221" s="7" t="s">
        <v>33</v>
      </c>
      <c r="S2221" s="12" t="s">
        <v>3225</v>
      </c>
      <c r="T2221" s="8">
        <v>50808322.48842907</v>
      </c>
      <c r="U2221" s="8">
        <v>10607056</v>
      </c>
      <c r="V2221" s="8">
        <v>7452000</v>
      </c>
      <c r="W2221" s="8">
        <v>35805143</v>
      </c>
      <c r="X2221" s="8">
        <v>4315713.541666667</v>
      </c>
      <c r="Y2221" s="8">
        <v>13111765</v>
      </c>
      <c r="Z2221" s="8">
        <v>77350586.222222224</v>
      </c>
      <c r="AA2221" s="8">
        <v>50808322.48842907</v>
      </c>
      <c r="AB2221" s="8">
        <v>1060705</v>
      </c>
      <c r="AC2221" s="8">
        <v>14904000</v>
      </c>
      <c r="AD2221" s="8">
        <v>703100</v>
      </c>
      <c r="AE2221" s="8">
        <v>729166.66666666674</v>
      </c>
      <c r="AF2221" s="8">
        <v>0</v>
      </c>
      <c r="AG2221" s="8">
        <v>5595771.888888889</v>
      </c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9" t="s">
        <v>4794</v>
      </c>
      <c r="BE2221" s="8"/>
      <c r="BF2221" s="8"/>
      <c r="BG2221" s="8">
        <f>IF($BE2221=1,T2220,0)</f>
        <v>0</v>
      </c>
      <c r="BH2221" s="8">
        <f>IF($BE2221=1,U2220,0)</f>
        <v>0</v>
      </c>
      <c r="BI2221" s="8">
        <f>IF($BE2221=1,V2220,0)</f>
        <v>0</v>
      </c>
      <c r="BJ2221" s="8">
        <f>IF($BE2221=1,W2220,0)</f>
        <v>0</v>
      </c>
      <c r="BK2221" s="8">
        <f>IF($BE2221=1,X2220,0)</f>
        <v>0</v>
      </c>
      <c r="BL2221" s="8">
        <f>IF($BE2221=1,Y2220,0)</f>
        <v>0</v>
      </c>
      <c r="BM2221" s="8">
        <f>IF($BE2221=1,Z2220,0)</f>
        <v>0</v>
      </c>
    </row>
    <row r="2222" spans="1:65" s="7" customFormat="1" ht="15.75" customHeight="1" x14ac:dyDescent="0.15">
      <c r="A2222" s="7" t="s">
        <v>4797</v>
      </c>
      <c r="B2222" s="7" t="s">
        <v>3223</v>
      </c>
      <c r="C2222" s="7" t="s">
        <v>4748</v>
      </c>
      <c r="D2222" s="7" t="s">
        <v>32</v>
      </c>
      <c r="E2222" s="7" t="s">
        <v>1968</v>
      </c>
      <c r="F2222" s="7" t="s">
        <v>2496</v>
      </c>
      <c r="G2222" s="7" t="s">
        <v>3023</v>
      </c>
      <c r="H2222" s="7" t="s">
        <v>4749</v>
      </c>
      <c r="I2222" s="7" t="s">
        <v>33</v>
      </c>
      <c r="J2222" s="7" t="s">
        <v>33</v>
      </c>
      <c r="K2222" s="7" t="s">
        <v>33</v>
      </c>
      <c r="L2222" s="7" t="s">
        <v>33</v>
      </c>
      <c r="M2222" s="7" t="s">
        <v>33</v>
      </c>
      <c r="N2222" s="7" t="s">
        <v>33</v>
      </c>
      <c r="O2222" s="7" t="s">
        <v>33</v>
      </c>
      <c r="P2222" s="7" t="s">
        <v>33</v>
      </c>
      <c r="Q2222" s="7" t="s">
        <v>33</v>
      </c>
      <c r="R2222" s="7" t="s">
        <v>33</v>
      </c>
      <c r="S2222" s="12" t="s">
        <v>3225</v>
      </c>
      <c r="T2222" s="8">
        <v>81819769.025084972</v>
      </c>
      <c r="U2222" s="8">
        <v>14227670</v>
      </c>
      <c r="V2222" s="8">
        <v>10484000</v>
      </c>
      <c r="W2222" s="8">
        <v>47308359</v>
      </c>
      <c r="X2222" s="8">
        <v>5181703.2678893572</v>
      </c>
      <c r="Y2222" s="8">
        <v>30352765</v>
      </c>
      <c r="Z2222" s="8">
        <v>52305980.701754391</v>
      </c>
      <c r="AA2222" s="8">
        <v>81819769.025084972</v>
      </c>
      <c r="AB2222" s="8">
        <v>1422767</v>
      </c>
      <c r="AC2222" s="8">
        <v>44837000</v>
      </c>
      <c r="AD2222" s="8">
        <v>703778</v>
      </c>
      <c r="AE2222" s="8">
        <v>729166.66666666674</v>
      </c>
      <c r="AF2222" s="8">
        <v>0</v>
      </c>
      <c r="AG2222" s="8">
        <v>4515897.5438596494</v>
      </c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9" t="s">
        <v>4796</v>
      </c>
      <c r="BE2222" s="8"/>
      <c r="BF2222" s="8"/>
      <c r="BG2222" s="8">
        <f>IF($BE2222=1,T2221,0)</f>
        <v>0</v>
      </c>
      <c r="BH2222" s="8">
        <f>IF($BE2222=1,U2221,0)</f>
        <v>0</v>
      </c>
      <c r="BI2222" s="8">
        <f>IF($BE2222=1,V2221,0)</f>
        <v>0</v>
      </c>
      <c r="BJ2222" s="8">
        <f>IF($BE2222=1,W2221,0)</f>
        <v>0</v>
      </c>
      <c r="BK2222" s="8">
        <f>IF($BE2222=1,X2221,0)</f>
        <v>0</v>
      </c>
      <c r="BL2222" s="8">
        <f>IF($BE2222=1,Y2221,0)</f>
        <v>0</v>
      </c>
      <c r="BM2222" s="8">
        <f>IF($BE2222=1,Z2221,0)</f>
        <v>0</v>
      </c>
    </row>
    <row r="2223" spans="1:65" s="7" customFormat="1" ht="15.75" customHeight="1" x14ac:dyDescent="0.15">
      <c r="A2223" s="7" t="s">
        <v>4799</v>
      </c>
      <c r="B2223" s="7" t="s">
        <v>3223</v>
      </c>
      <c r="C2223" s="7" t="s">
        <v>4748</v>
      </c>
      <c r="D2223" s="7" t="s">
        <v>32</v>
      </c>
      <c r="E2223" s="7" t="s">
        <v>1968</v>
      </c>
      <c r="F2223" s="7" t="s">
        <v>2496</v>
      </c>
      <c r="G2223" s="7" t="s">
        <v>3026</v>
      </c>
      <c r="H2223" s="7" t="s">
        <v>4749</v>
      </c>
      <c r="I2223" s="7" t="s">
        <v>33</v>
      </c>
      <c r="J2223" s="7" t="s">
        <v>33</v>
      </c>
      <c r="K2223" s="7" t="s">
        <v>33</v>
      </c>
      <c r="L2223" s="7" t="s">
        <v>33</v>
      </c>
      <c r="M2223" s="7" t="s">
        <v>33</v>
      </c>
      <c r="N2223" s="7" t="s">
        <v>33</v>
      </c>
      <c r="O2223" s="7" t="s">
        <v>33</v>
      </c>
      <c r="P2223" s="7" t="s">
        <v>33</v>
      </c>
      <c r="Q2223" s="7" t="s">
        <v>33</v>
      </c>
      <c r="R2223" s="7" t="s">
        <v>33</v>
      </c>
      <c r="S2223" s="12" t="s">
        <v>3225</v>
      </c>
      <c r="T2223" s="8">
        <v>70116905.956946194</v>
      </c>
      <c r="U2223" s="8">
        <v>10855957</v>
      </c>
      <c r="V2223" s="8">
        <v>11249000</v>
      </c>
      <c r="W2223" s="8">
        <v>55932160</v>
      </c>
      <c r="X2223" s="8">
        <v>9975416.6666666679</v>
      </c>
      <c r="Y2223" s="8">
        <v>19809748</v>
      </c>
      <c r="Z2223" s="8">
        <v>80783092.222222224</v>
      </c>
      <c r="AA2223" s="8">
        <v>70116905.956946194</v>
      </c>
      <c r="AB2223" s="8">
        <v>1085595</v>
      </c>
      <c r="AC2223" s="8">
        <v>112928000</v>
      </c>
      <c r="AD2223" s="8">
        <v>703778</v>
      </c>
      <c r="AE2223" s="8">
        <v>729166.66666666674</v>
      </c>
      <c r="AF2223" s="8">
        <v>0</v>
      </c>
      <c r="AG2223" s="8">
        <v>5595771.888888889</v>
      </c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9" t="s">
        <v>4798</v>
      </c>
      <c r="BE2223" s="8"/>
      <c r="BF2223" s="8"/>
      <c r="BG2223" s="8">
        <f>IF($BE2223=1,T2222,0)</f>
        <v>0</v>
      </c>
      <c r="BH2223" s="8">
        <f>IF($BE2223=1,U2222,0)</f>
        <v>0</v>
      </c>
      <c r="BI2223" s="8">
        <f>IF($BE2223=1,V2222,0)</f>
        <v>0</v>
      </c>
      <c r="BJ2223" s="8">
        <f>IF($BE2223=1,W2222,0)</f>
        <v>0</v>
      </c>
      <c r="BK2223" s="8">
        <f>IF($BE2223=1,X2222,0)</f>
        <v>0</v>
      </c>
      <c r="BL2223" s="8">
        <f>IF($BE2223=1,Y2222,0)</f>
        <v>0</v>
      </c>
      <c r="BM2223" s="8">
        <f>IF($BE2223=1,Z2222,0)</f>
        <v>0</v>
      </c>
    </row>
    <row r="2224" spans="1:65" s="7" customFormat="1" ht="15.75" customHeight="1" x14ac:dyDescent="0.15">
      <c r="A2224" s="7" t="s">
        <v>4801</v>
      </c>
      <c r="B2224" s="7" t="s">
        <v>3223</v>
      </c>
      <c r="C2224" s="7" t="s">
        <v>4748</v>
      </c>
      <c r="D2224" s="7" t="s">
        <v>32</v>
      </c>
      <c r="E2224" s="7" t="s">
        <v>1968</v>
      </c>
      <c r="F2224" s="7" t="s">
        <v>2496</v>
      </c>
      <c r="G2224" s="7" t="s">
        <v>3029</v>
      </c>
      <c r="H2224" s="7" t="s">
        <v>4749</v>
      </c>
      <c r="I2224" s="7" t="s">
        <v>33</v>
      </c>
      <c r="J2224" s="7" t="s">
        <v>33</v>
      </c>
      <c r="K2224" s="7" t="s">
        <v>33</v>
      </c>
      <c r="L2224" s="7" t="s">
        <v>33</v>
      </c>
      <c r="M2224" s="7" t="s">
        <v>33</v>
      </c>
      <c r="N2224" s="7" t="s">
        <v>33</v>
      </c>
      <c r="O2224" s="7" t="s">
        <v>33</v>
      </c>
      <c r="P2224" s="7" t="s">
        <v>33</v>
      </c>
      <c r="Q2224" s="7" t="s">
        <v>33</v>
      </c>
      <c r="R2224" s="7" t="s">
        <v>33</v>
      </c>
      <c r="S2224" s="12" t="s">
        <v>3225</v>
      </c>
      <c r="T2224" s="8">
        <v>81819769.025084972</v>
      </c>
      <c r="U2224" s="8">
        <v>11250079</v>
      </c>
      <c r="V2224" s="8">
        <v>12585000</v>
      </c>
      <c r="W2224" s="8">
        <v>57132713</v>
      </c>
      <c r="X2224" s="8">
        <v>6115713.541666667</v>
      </c>
      <c r="Y2224" s="8">
        <v>20058648</v>
      </c>
      <c r="Z2224" s="8">
        <v>83873102.222222224</v>
      </c>
      <c r="AA2224" s="8">
        <v>81819769.025084972</v>
      </c>
      <c r="AB2224" s="8">
        <v>1125007</v>
      </c>
      <c r="AC2224" s="8">
        <v>25170000</v>
      </c>
      <c r="AD2224" s="8">
        <v>703778</v>
      </c>
      <c r="AE2224" s="8">
        <v>729166.66666666674</v>
      </c>
      <c r="AF2224" s="8">
        <v>0</v>
      </c>
      <c r="AG2224" s="8">
        <v>5595771.888888889</v>
      </c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9" t="s">
        <v>4800</v>
      </c>
      <c r="BE2224" s="8"/>
      <c r="BF2224" s="8"/>
      <c r="BG2224" s="8">
        <f>IF($BE2224=1,T2223,0)</f>
        <v>0</v>
      </c>
      <c r="BH2224" s="8">
        <f>IF($BE2224=1,U2223,0)</f>
        <v>0</v>
      </c>
      <c r="BI2224" s="8">
        <f>IF($BE2224=1,V2223,0)</f>
        <v>0</v>
      </c>
      <c r="BJ2224" s="8">
        <f>IF($BE2224=1,W2223,0)</f>
        <v>0</v>
      </c>
      <c r="BK2224" s="8">
        <f>IF($BE2224=1,X2223,0)</f>
        <v>0</v>
      </c>
      <c r="BL2224" s="8">
        <f>IF($BE2224=1,Y2223,0)</f>
        <v>0</v>
      </c>
      <c r="BM2224" s="8">
        <f>IF($BE2224=1,Z2223,0)</f>
        <v>0</v>
      </c>
    </row>
    <row r="2225" spans="1:65" s="7" customFormat="1" ht="15.75" customHeight="1" x14ac:dyDescent="0.15">
      <c r="A2225" s="7" t="s">
        <v>4803</v>
      </c>
      <c r="B2225" s="7" t="s">
        <v>3223</v>
      </c>
      <c r="C2225" s="7" t="s">
        <v>4748</v>
      </c>
      <c r="D2225" s="7" t="s">
        <v>32</v>
      </c>
      <c r="E2225" s="7" t="s">
        <v>1968</v>
      </c>
      <c r="F2225" s="7" t="s">
        <v>2761</v>
      </c>
      <c r="G2225" s="7" t="s">
        <v>3023</v>
      </c>
      <c r="H2225" s="7" t="s">
        <v>4749</v>
      </c>
      <c r="I2225" s="7" t="s">
        <v>33</v>
      </c>
      <c r="J2225" s="7" t="s">
        <v>33</v>
      </c>
      <c r="K2225" s="7" t="s">
        <v>33</v>
      </c>
      <c r="L2225" s="7" t="s">
        <v>33</v>
      </c>
      <c r="M2225" s="7" t="s">
        <v>33</v>
      </c>
      <c r="N2225" s="7" t="s">
        <v>33</v>
      </c>
      <c r="O2225" s="7" t="s">
        <v>33</v>
      </c>
      <c r="P2225" s="7" t="s">
        <v>33</v>
      </c>
      <c r="Q2225" s="7" t="s">
        <v>33</v>
      </c>
      <c r="R2225" s="7" t="s">
        <v>33</v>
      </c>
      <c r="S2225" s="12" t="s">
        <v>3225</v>
      </c>
      <c r="T2225" s="8">
        <v>147735874.71284354</v>
      </c>
      <c r="U2225" s="8">
        <v>26810754</v>
      </c>
      <c r="V2225" s="8">
        <v>23010000</v>
      </c>
      <c r="W2225" s="8">
        <v>93988696</v>
      </c>
      <c r="X2225" s="8">
        <v>10995167.50400047</v>
      </c>
      <c r="Y2225" s="8">
        <v>68801765</v>
      </c>
      <c r="Z2225" s="8">
        <v>70142076.491228074</v>
      </c>
      <c r="AA2225" s="8">
        <v>147735874.71284354</v>
      </c>
      <c r="AB2225" s="8">
        <v>2681075</v>
      </c>
      <c r="AC2225" s="8">
        <v>115608000</v>
      </c>
      <c r="AD2225" s="8">
        <v>703778</v>
      </c>
      <c r="AE2225" s="8">
        <v>729166.66666666674</v>
      </c>
      <c r="AF2225" s="8">
        <v>0</v>
      </c>
      <c r="AG2225" s="8">
        <v>4594923.8596491236</v>
      </c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9" t="s">
        <v>4802</v>
      </c>
      <c r="BE2225" s="8"/>
      <c r="BF2225" s="8"/>
      <c r="BG2225" s="8">
        <f>IF($BE2225=1,T2224,0)</f>
        <v>0</v>
      </c>
      <c r="BH2225" s="8">
        <f>IF($BE2225=1,U2224,0)</f>
        <v>0</v>
      </c>
      <c r="BI2225" s="8">
        <f>IF($BE2225=1,V2224,0)</f>
        <v>0</v>
      </c>
      <c r="BJ2225" s="8">
        <f>IF($BE2225=1,W2224,0)</f>
        <v>0</v>
      </c>
      <c r="BK2225" s="8">
        <f>IF($BE2225=1,X2224,0)</f>
        <v>0</v>
      </c>
      <c r="BL2225" s="8">
        <f>IF($BE2225=1,Y2224,0)</f>
        <v>0</v>
      </c>
      <c r="BM2225" s="8">
        <f>IF($BE2225=1,Z2224,0)</f>
        <v>0</v>
      </c>
    </row>
    <row r="2226" spans="1:65" s="7" customFormat="1" ht="15.75" customHeight="1" x14ac:dyDescent="0.15">
      <c r="A2226" s="7" t="s">
        <v>4805</v>
      </c>
      <c r="B2226" s="7" t="s">
        <v>3223</v>
      </c>
      <c r="C2226" s="7" t="s">
        <v>4748</v>
      </c>
      <c r="D2226" s="7" t="s">
        <v>32</v>
      </c>
      <c r="E2226" s="7" t="s">
        <v>1968</v>
      </c>
      <c r="F2226" s="7" t="s">
        <v>2761</v>
      </c>
      <c r="G2226" s="7" t="s">
        <v>3026</v>
      </c>
      <c r="H2226" s="7" t="s">
        <v>4749</v>
      </c>
      <c r="I2226" s="7" t="s">
        <v>33</v>
      </c>
      <c r="J2226" s="7" t="s">
        <v>33</v>
      </c>
      <c r="K2226" s="7" t="s">
        <v>33</v>
      </c>
      <c r="L2226" s="7" t="s">
        <v>33</v>
      </c>
      <c r="M2226" s="7" t="s">
        <v>33</v>
      </c>
      <c r="N2226" s="7" t="s">
        <v>33</v>
      </c>
      <c r="O2226" s="7" t="s">
        <v>33</v>
      </c>
      <c r="P2226" s="7" t="s">
        <v>33</v>
      </c>
      <c r="Q2226" s="7" t="s">
        <v>33</v>
      </c>
      <c r="R2226" s="7" t="s">
        <v>33</v>
      </c>
      <c r="S2226" s="12" t="s">
        <v>3225</v>
      </c>
      <c r="T2226" s="8">
        <v>126930784.81393018</v>
      </c>
      <c r="U2226" s="8">
        <v>22163653</v>
      </c>
      <c r="V2226" s="8">
        <v>19503000</v>
      </c>
      <c r="W2226" s="8">
        <v>91258997</v>
      </c>
      <c r="X2226" s="8">
        <v>11870416.666666668</v>
      </c>
      <c r="Y2226" s="8">
        <v>28549730</v>
      </c>
      <c r="Z2226" s="8">
        <v>87647561.52482222</v>
      </c>
      <c r="AA2226" s="8">
        <v>126930784.81393018</v>
      </c>
      <c r="AB2226" s="8">
        <v>2216365</v>
      </c>
      <c r="AC2226" s="8">
        <v>200778000</v>
      </c>
      <c r="AD2226" s="8">
        <v>747759</v>
      </c>
      <c r="AE2226" s="8">
        <v>729166.66666666674</v>
      </c>
      <c r="AF2226" s="8">
        <v>0</v>
      </c>
      <c r="AG2226" s="8">
        <v>5595771.888888889</v>
      </c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9" t="s">
        <v>4804</v>
      </c>
      <c r="BE2226" s="8"/>
      <c r="BF2226" s="8"/>
      <c r="BG2226" s="8">
        <f>IF($BE2226=1,T2225,0)</f>
        <v>0</v>
      </c>
      <c r="BH2226" s="8">
        <f>IF($BE2226=1,U2225,0)</f>
        <v>0</v>
      </c>
      <c r="BI2226" s="8">
        <f>IF($BE2226=1,V2225,0)</f>
        <v>0</v>
      </c>
      <c r="BJ2226" s="8">
        <f>IF($BE2226=1,W2225,0)</f>
        <v>0</v>
      </c>
      <c r="BK2226" s="8">
        <f>IF($BE2226=1,X2225,0)</f>
        <v>0</v>
      </c>
      <c r="BL2226" s="8">
        <f>IF($BE2226=1,Y2225,0)</f>
        <v>0</v>
      </c>
      <c r="BM2226" s="8">
        <f>IF($BE2226=1,Z2225,0)</f>
        <v>0</v>
      </c>
    </row>
    <row r="2227" spans="1:65" s="7" customFormat="1" ht="15.75" customHeight="1" x14ac:dyDescent="0.15">
      <c r="A2227" s="7" t="s">
        <v>4807</v>
      </c>
      <c r="B2227" s="7" t="s">
        <v>3223</v>
      </c>
      <c r="C2227" s="7" t="s">
        <v>4748</v>
      </c>
      <c r="D2227" s="7" t="s">
        <v>32</v>
      </c>
      <c r="E2227" s="7" t="s">
        <v>1968</v>
      </c>
      <c r="F2227" s="7" t="s">
        <v>2761</v>
      </c>
      <c r="G2227" s="7" t="s">
        <v>3029</v>
      </c>
      <c r="H2227" s="7" t="s">
        <v>4749</v>
      </c>
      <c r="I2227" s="7" t="s">
        <v>33</v>
      </c>
      <c r="J2227" s="7" t="s">
        <v>33</v>
      </c>
      <c r="K2227" s="7" t="s">
        <v>33</v>
      </c>
      <c r="L2227" s="7" t="s">
        <v>33</v>
      </c>
      <c r="M2227" s="7" t="s">
        <v>33</v>
      </c>
      <c r="N2227" s="7" t="s">
        <v>33</v>
      </c>
      <c r="O2227" s="7" t="s">
        <v>33</v>
      </c>
      <c r="P2227" s="7" t="s">
        <v>33</v>
      </c>
      <c r="Q2227" s="7" t="s">
        <v>33</v>
      </c>
      <c r="R2227" s="7" t="s">
        <v>33</v>
      </c>
      <c r="S2227" s="12" t="s">
        <v>3225</v>
      </c>
      <c r="T2227" s="8">
        <v>147735874.71284354</v>
      </c>
      <c r="U2227" s="8">
        <v>31099586</v>
      </c>
      <c r="V2227" s="8">
        <v>22566000</v>
      </c>
      <c r="W2227" s="8">
        <v>93564356</v>
      </c>
      <c r="X2227" s="8">
        <v>14660416.666666666</v>
      </c>
      <c r="Y2227" s="8">
        <v>28991530</v>
      </c>
      <c r="Z2227" s="8">
        <v>88084011.52482222</v>
      </c>
      <c r="AA2227" s="8">
        <v>147735874.71284354</v>
      </c>
      <c r="AB2227" s="8">
        <v>3109958</v>
      </c>
      <c r="AC2227" s="8">
        <v>45132000</v>
      </c>
      <c r="AD2227" s="8">
        <v>747759</v>
      </c>
      <c r="AE2227" s="8">
        <v>729166.66666666674</v>
      </c>
      <c r="AF2227" s="8">
        <v>0</v>
      </c>
      <c r="AG2227" s="8">
        <v>5595771.888888889</v>
      </c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9" t="s">
        <v>4806</v>
      </c>
      <c r="BE2227" s="8"/>
      <c r="BF2227" s="8"/>
      <c r="BG2227" s="8">
        <f>IF($BE2227=1,T2226,0)</f>
        <v>0</v>
      </c>
      <c r="BH2227" s="8">
        <f>IF($BE2227=1,U2226,0)</f>
        <v>0</v>
      </c>
      <c r="BI2227" s="8">
        <f>IF($BE2227=1,V2226,0)</f>
        <v>0</v>
      </c>
      <c r="BJ2227" s="8">
        <f>IF($BE2227=1,W2226,0)</f>
        <v>0</v>
      </c>
      <c r="BK2227" s="8">
        <f>IF($BE2227=1,X2226,0)</f>
        <v>0</v>
      </c>
      <c r="BL2227" s="8">
        <f>IF($BE2227=1,Y2226,0)</f>
        <v>0</v>
      </c>
      <c r="BM2227" s="8">
        <f>IF($BE2227=1,Z2226,0)</f>
        <v>0</v>
      </c>
    </row>
    <row r="2228" spans="1:65" s="7" customFormat="1" ht="15.75" customHeight="1" x14ac:dyDescent="0.15">
      <c r="A2228" s="7" t="s">
        <v>4809</v>
      </c>
      <c r="B2228" s="7" t="s">
        <v>3223</v>
      </c>
      <c r="C2228" s="7" t="s">
        <v>4748</v>
      </c>
      <c r="D2228" s="7" t="s">
        <v>37</v>
      </c>
      <c r="E2228" s="7" t="s">
        <v>271</v>
      </c>
      <c r="F2228" s="7" t="s">
        <v>2041</v>
      </c>
      <c r="G2228" s="7" t="s">
        <v>3023</v>
      </c>
      <c r="H2228" s="7" t="s">
        <v>4749</v>
      </c>
      <c r="I2228" s="7" t="s">
        <v>33</v>
      </c>
      <c r="J2228" s="7" t="s">
        <v>33</v>
      </c>
      <c r="K2228" s="7" t="s">
        <v>33</v>
      </c>
      <c r="L2228" s="7" t="s">
        <v>33</v>
      </c>
      <c r="M2228" s="7" t="s">
        <v>33</v>
      </c>
      <c r="N2228" s="7" t="s">
        <v>33</v>
      </c>
      <c r="O2228" s="7" t="s">
        <v>33</v>
      </c>
      <c r="P2228" s="7" t="s">
        <v>33</v>
      </c>
      <c r="Q2228" s="7" t="s">
        <v>33</v>
      </c>
      <c r="R2228" s="7" t="s">
        <v>33</v>
      </c>
      <c r="S2228" s="12" t="s">
        <v>3225</v>
      </c>
      <c r="T2228" s="8">
        <v>135201882.9272427</v>
      </c>
      <c r="U2228" s="8">
        <v>24234962</v>
      </c>
      <c r="V2228" s="8">
        <v>15862000</v>
      </c>
      <c r="W2228" s="8">
        <v>66092638</v>
      </c>
      <c r="X2228" s="8">
        <v>10435416.666666668</v>
      </c>
      <c r="Y2228" s="8">
        <v>32837765</v>
      </c>
      <c r="Z2228" s="8">
        <v>50866099.122807018</v>
      </c>
      <c r="AA2228" s="8">
        <v>135201882.9272427</v>
      </c>
      <c r="AB2228" s="8">
        <v>2423496</v>
      </c>
      <c r="AC2228" s="8">
        <v>86224000</v>
      </c>
      <c r="AD2228" s="8">
        <v>703778</v>
      </c>
      <c r="AE2228" s="8">
        <v>729166.66666666674</v>
      </c>
      <c r="AF2228" s="8">
        <v>0</v>
      </c>
      <c r="AG2228" s="8">
        <v>4573334.3859649124</v>
      </c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9" t="s">
        <v>4808</v>
      </c>
      <c r="BE2228" s="8"/>
      <c r="BF2228" s="8"/>
      <c r="BG2228" s="8">
        <f>IF($BE2228=1,T2227,0)</f>
        <v>0</v>
      </c>
      <c r="BH2228" s="8">
        <f>IF($BE2228=1,U2227,0)</f>
        <v>0</v>
      </c>
      <c r="BI2228" s="8">
        <f>IF($BE2228=1,V2227,0)</f>
        <v>0</v>
      </c>
      <c r="BJ2228" s="8">
        <f>IF($BE2228=1,W2227,0)</f>
        <v>0</v>
      </c>
      <c r="BK2228" s="8">
        <f>IF($BE2228=1,X2227,0)</f>
        <v>0</v>
      </c>
      <c r="BL2228" s="8">
        <f>IF($BE2228=1,Y2227,0)</f>
        <v>0</v>
      </c>
      <c r="BM2228" s="8">
        <f>IF($BE2228=1,Z2227,0)</f>
        <v>0</v>
      </c>
    </row>
    <row r="2229" spans="1:65" s="7" customFormat="1" ht="15.75" customHeight="1" x14ac:dyDescent="0.15">
      <c r="A2229" s="7" t="s">
        <v>4811</v>
      </c>
      <c r="B2229" s="7" t="s">
        <v>3223</v>
      </c>
      <c r="C2229" s="7" t="s">
        <v>4748</v>
      </c>
      <c r="D2229" s="7" t="s">
        <v>37</v>
      </c>
      <c r="E2229" s="7" t="s">
        <v>271</v>
      </c>
      <c r="F2229" s="7" t="s">
        <v>2041</v>
      </c>
      <c r="G2229" s="7" t="s">
        <v>3026</v>
      </c>
      <c r="H2229" s="7" t="s">
        <v>4749</v>
      </c>
      <c r="I2229" s="7" t="s">
        <v>33</v>
      </c>
      <c r="J2229" s="7" t="s">
        <v>33</v>
      </c>
      <c r="K2229" s="7" t="s">
        <v>33</v>
      </c>
      <c r="L2229" s="7" t="s">
        <v>33</v>
      </c>
      <c r="M2229" s="7" t="s">
        <v>33</v>
      </c>
      <c r="N2229" s="7" t="s">
        <v>33</v>
      </c>
      <c r="O2229" s="7" t="s">
        <v>33</v>
      </c>
      <c r="P2229" s="7" t="s">
        <v>33</v>
      </c>
      <c r="Q2229" s="7" t="s">
        <v>33</v>
      </c>
      <c r="R2229" s="7" t="s">
        <v>33</v>
      </c>
      <c r="S2229" s="12" t="s">
        <v>3225</v>
      </c>
      <c r="T2229" s="8">
        <v>74530771.19397676</v>
      </c>
      <c r="U2229" s="8">
        <v>17615582</v>
      </c>
      <c r="V2229" s="8">
        <v>14597000</v>
      </c>
      <c r="W2229" s="8">
        <v>68703138</v>
      </c>
      <c r="X2229" s="8">
        <v>9510416.6666666679</v>
      </c>
      <c r="Y2229" s="8">
        <v>21343648</v>
      </c>
      <c r="Z2229" s="8">
        <v>84582316.755555555</v>
      </c>
      <c r="AA2229" s="8">
        <v>74530771.19397676</v>
      </c>
      <c r="AB2229" s="8">
        <v>1761558</v>
      </c>
      <c r="AC2229" s="8">
        <v>150858000</v>
      </c>
      <c r="AD2229" s="8">
        <v>729083</v>
      </c>
      <c r="AE2229" s="8">
        <v>729166.66666666674</v>
      </c>
      <c r="AF2229" s="8">
        <v>0</v>
      </c>
      <c r="AG2229" s="8">
        <v>5709473.555555556</v>
      </c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9" t="s">
        <v>4810</v>
      </c>
      <c r="BE2229" s="8"/>
      <c r="BF2229" s="8"/>
      <c r="BG2229" s="8">
        <f>IF($BE2229=1,T2228,0)</f>
        <v>0</v>
      </c>
      <c r="BH2229" s="8">
        <f>IF($BE2229=1,U2228,0)</f>
        <v>0</v>
      </c>
      <c r="BI2229" s="8">
        <f>IF($BE2229=1,V2228,0)</f>
        <v>0</v>
      </c>
      <c r="BJ2229" s="8">
        <f>IF($BE2229=1,W2228,0)</f>
        <v>0</v>
      </c>
      <c r="BK2229" s="8">
        <f>IF($BE2229=1,X2228,0)</f>
        <v>0</v>
      </c>
      <c r="BL2229" s="8">
        <f>IF($BE2229=1,Y2228,0)</f>
        <v>0</v>
      </c>
      <c r="BM2229" s="8">
        <f>IF($BE2229=1,Z2228,0)</f>
        <v>0</v>
      </c>
    </row>
    <row r="2230" spans="1:65" s="7" customFormat="1" ht="15.75" customHeight="1" x14ac:dyDescent="0.15">
      <c r="A2230" s="7" t="s">
        <v>4813</v>
      </c>
      <c r="B2230" s="7" t="s">
        <v>3223</v>
      </c>
      <c r="C2230" s="7" t="s">
        <v>4748</v>
      </c>
      <c r="D2230" s="7" t="s">
        <v>37</v>
      </c>
      <c r="E2230" s="7" t="s">
        <v>271</v>
      </c>
      <c r="F2230" s="7" t="s">
        <v>2233</v>
      </c>
      <c r="G2230" s="7" t="s">
        <v>3023</v>
      </c>
      <c r="H2230" s="7" t="s">
        <v>4749</v>
      </c>
      <c r="I2230" s="7" t="s">
        <v>33</v>
      </c>
      <c r="J2230" s="7" t="s">
        <v>33</v>
      </c>
      <c r="K2230" s="7" t="s">
        <v>33</v>
      </c>
      <c r="L2230" s="7" t="s">
        <v>33</v>
      </c>
      <c r="M2230" s="7" t="s">
        <v>33</v>
      </c>
      <c r="N2230" s="7" t="s">
        <v>33</v>
      </c>
      <c r="O2230" s="7" t="s">
        <v>33</v>
      </c>
      <c r="P2230" s="7" t="s">
        <v>33</v>
      </c>
      <c r="Q2230" s="7" t="s">
        <v>33</v>
      </c>
      <c r="R2230" s="7" t="s">
        <v>33</v>
      </c>
      <c r="S2230" s="12" t="s">
        <v>3225</v>
      </c>
      <c r="T2230" s="8">
        <v>21071291.450089663</v>
      </c>
      <c r="U2230" s="8">
        <v>9871013</v>
      </c>
      <c r="V2230" s="8">
        <v>4268000</v>
      </c>
      <c r="W2230" s="8">
        <v>13306567</v>
      </c>
      <c r="X2230" s="8">
        <v>4048419.9345560241</v>
      </c>
      <c r="Y2230" s="8">
        <v>15732883</v>
      </c>
      <c r="Z2230" s="8">
        <v>44899984.868421055</v>
      </c>
      <c r="AA2230" s="8">
        <v>21071291.450089663</v>
      </c>
      <c r="AB2230" s="8">
        <v>987101</v>
      </c>
      <c r="AC2230" s="8">
        <v>14583000</v>
      </c>
      <c r="AD2230" s="8">
        <v>703778</v>
      </c>
      <c r="AE2230" s="8">
        <v>729166.66666666674</v>
      </c>
      <c r="AF2230" s="8">
        <v>0</v>
      </c>
      <c r="AG2230" s="8">
        <v>4507479.1228070185</v>
      </c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9" t="s">
        <v>4812</v>
      </c>
      <c r="BE2230" s="8"/>
      <c r="BF2230" s="8"/>
      <c r="BG2230" s="8">
        <f>IF($BE2230=1,T2229,0)</f>
        <v>0</v>
      </c>
      <c r="BH2230" s="8">
        <f>IF($BE2230=1,U2229,0)</f>
        <v>0</v>
      </c>
      <c r="BI2230" s="8">
        <f>IF($BE2230=1,V2229,0)</f>
        <v>0</v>
      </c>
      <c r="BJ2230" s="8">
        <f>IF($BE2230=1,W2229,0)</f>
        <v>0</v>
      </c>
      <c r="BK2230" s="8">
        <f>IF($BE2230=1,X2229,0)</f>
        <v>0</v>
      </c>
      <c r="BL2230" s="8">
        <f>IF($BE2230=1,Y2229,0)</f>
        <v>0</v>
      </c>
      <c r="BM2230" s="8">
        <f>IF($BE2230=1,Z2229,0)</f>
        <v>0</v>
      </c>
    </row>
    <row r="2231" spans="1:65" s="7" customFormat="1" ht="15.75" customHeight="1" x14ac:dyDescent="0.15">
      <c r="A2231" s="7" t="s">
        <v>4815</v>
      </c>
      <c r="B2231" s="7" t="s">
        <v>3223</v>
      </c>
      <c r="C2231" s="7" t="s">
        <v>4748</v>
      </c>
      <c r="D2231" s="7" t="s">
        <v>37</v>
      </c>
      <c r="E2231" s="7" t="s">
        <v>271</v>
      </c>
      <c r="F2231" s="7" t="s">
        <v>2233</v>
      </c>
      <c r="G2231" s="7" t="s">
        <v>3026</v>
      </c>
      <c r="H2231" s="7" t="s">
        <v>4749</v>
      </c>
      <c r="I2231" s="7" t="s">
        <v>33</v>
      </c>
      <c r="J2231" s="7" t="s">
        <v>33</v>
      </c>
      <c r="K2231" s="7" t="s">
        <v>33</v>
      </c>
      <c r="L2231" s="7" t="s">
        <v>33</v>
      </c>
      <c r="M2231" s="7" t="s">
        <v>33</v>
      </c>
      <c r="N2231" s="7" t="s">
        <v>33</v>
      </c>
      <c r="O2231" s="7" t="s">
        <v>33</v>
      </c>
      <c r="P2231" s="7" t="s">
        <v>33</v>
      </c>
      <c r="Q2231" s="7" t="s">
        <v>33</v>
      </c>
      <c r="R2231" s="7" t="s">
        <v>33</v>
      </c>
      <c r="S2231" s="12" t="s">
        <v>3225</v>
      </c>
      <c r="T2231" s="8">
        <v>11446891.396028936</v>
      </c>
      <c r="U2231" s="8">
        <v>8950332</v>
      </c>
      <c r="V2231" s="8">
        <v>2999000</v>
      </c>
      <c r="W2231" s="8">
        <v>16103987</v>
      </c>
      <c r="X2231" s="8">
        <v>2450713.541666667</v>
      </c>
      <c r="Y2231" s="8">
        <v>6605383</v>
      </c>
      <c r="Z2231" s="8">
        <v>58327256.166666664</v>
      </c>
      <c r="AA2231" s="8">
        <v>11446891.396028936</v>
      </c>
      <c r="AB2231" s="8">
        <v>895033</v>
      </c>
      <c r="AC2231" s="8">
        <v>25160000</v>
      </c>
      <c r="AD2231" s="8">
        <v>603550</v>
      </c>
      <c r="AE2231" s="8">
        <v>729166.66666666674</v>
      </c>
      <c r="AF2231" s="8">
        <v>0</v>
      </c>
      <c r="AG2231" s="8">
        <v>5709473.555555556</v>
      </c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9" t="s">
        <v>4814</v>
      </c>
      <c r="BE2231" s="8"/>
      <c r="BF2231" s="8"/>
      <c r="BG2231" s="8">
        <f>IF($BE2231=1,T2230,0)</f>
        <v>0</v>
      </c>
      <c r="BH2231" s="8">
        <f>IF($BE2231=1,U2230,0)</f>
        <v>0</v>
      </c>
      <c r="BI2231" s="8">
        <f>IF($BE2231=1,V2230,0)</f>
        <v>0</v>
      </c>
      <c r="BJ2231" s="8">
        <f>IF($BE2231=1,W2230,0)</f>
        <v>0</v>
      </c>
      <c r="BK2231" s="8">
        <f>IF($BE2231=1,X2230,0)</f>
        <v>0</v>
      </c>
      <c r="BL2231" s="8">
        <f>IF($BE2231=1,Y2230,0)</f>
        <v>0</v>
      </c>
      <c r="BM2231" s="8">
        <f>IF($BE2231=1,Z2230,0)</f>
        <v>0</v>
      </c>
    </row>
    <row r="2232" spans="1:65" s="7" customFormat="1" ht="15.75" customHeight="1" x14ac:dyDescent="0.15">
      <c r="A2232" s="7" t="s">
        <v>4817</v>
      </c>
      <c r="B2232" s="7" t="s">
        <v>3223</v>
      </c>
      <c r="C2232" s="7" t="s">
        <v>4748</v>
      </c>
      <c r="D2232" s="7" t="s">
        <v>37</v>
      </c>
      <c r="E2232" s="7" t="s">
        <v>271</v>
      </c>
      <c r="F2232" s="7" t="s">
        <v>2303</v>
      </c>
      <c r="G2232" s="7" t="s">
        <v>3023</v>
      </c>
      <c r="H2232" s="7" t="s">
        <v>4749</v>
      </c>
      <c r="I2232" s="7" t="s">
        <v>33</v>
      </c>
      <c r="J2232" s="7" t="s">
        <v>33</v>
      </c>
      <c r="K2232" s="7" t="s">
        <v>33</v>
      </c>
      <c r="L2232" s="7" t="s">
        <v>33</v>
      </c>
      <c r="M2232" s="7" t="s">
        <v>33</v>
      </c>
      <c r="N2232" s="7" t="s">
        <v>33</v>
      </c>
      <c r="O2232" s="7" t="s">
        <v>33</v>
      </c>
      <c r="P2232" s="7" t="s">
        <v>33</v>
      </c>
      <c r="Q2232" s="7" t="s">
        <v>33</v>
      </c>
      <c r="R2232" s="7" t="s">
        <v>33</v>
      </c>
      <c r="S2232" s="12" t="s">
        <v>3225</v>
      </c>
      <c r="T2232" s="8">
        <v>60560708.378544711</v>
      </c>
      <c r="U2232" s="8">
        <v>11518728</v>
      </c>
      <c r="V2232" s="8">
        <v>7046000</v>
      </c>
      <c r="W2232" s="8">
        <v>24231505</v>
      </c>
      <c r="X2232" s="8">
        <v>4507003.2678893572</v>
      </c>
      <c r="Y2232" s="8">
        <v>17820883</v>
      </c>
      <c r="Z2232" s="8">
        <v>48092882.456140354</v>
      </c>
      <c r="AA2232" s="8">
        <v>60560708.378544711</v>
      </c>
      <c r="AB2232" s="8">
        <v>1151872</v>
      </c>
      <c r="AC2232" s="8">
        <v>36012000</v>
      </c>
      <c r="AD2232" s="8">
        <v>703778</v>
      </c>
      <c r="AE2232" s="8">
        <v>729166.66666666674</v>
      </c>
      <c r="AF2232" s="8">
        <v>0</v>
      </c>
      <c r="AG2232" s="8">
        <v>4507479.1228070185</v>
      </c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9" t="s">
        <v>4816</v>
      </c>
      <c r="BE2232" s="8"/>
      <c r="BF2232" s="8"/>
      <c r="BG2232" s="8">
        <f>IF($BE2232=1,T2231,0)</f>
        <v>0</v>
      </c>
      <c r="BH2232" s="8">
        <f>IF($BE2232=1,U2231,0)</f>
        <v>0</v>
      </c>
      <c r="BI2232" s="8">
        <f>IF($BE2232=1,V2231,0)</f>
        <v>0</v>
      </c>
      <c r="BJ2232" s="8">
        <f>IF($BE2232=1,W2231,0)</f>
        <v>0</v>
      </c>
      <c r="BK2232" s="8">
        <f>IF($BE2232=1,X2231,0)</f>
        <v>0</v>
      </c>
      <c r="BL2232" s="8">
        <f>IF($BE2232=1,Y2231,0)</f>
        <v>0</v>
      </c>
      <c r="BM2232" s="8">
        <f>IF($BE2232=1,Z2231,0)</f>
        <v>0</v>
      </c>
    </row>
    <row r="2233" spans="1:65" s="7" customFormat="1" ht="15.75" customHeight="1" x14ac:dyDescent="0.15">
      <c r="A2233" s="7" t="s">
        <v>4819</v>
      </c>
      <c r="B2233" s="7" t="s">
        <v>3223</v>
      </c>
      <c r="C2233" s="7" t="s">
        <v>4748</v>
      </c>
      <c r="D2233" s="7" t="s">
        <v>37</v>
      </c>
      <c r="E2233" s="7" t="s">
        <v>271</v>
      </c>
      <c r="F2233" s="7" t="s">
        <v>2303</v>
      </c>
      <c r="G2233" s="7" t="s">
        <v>3026</v>
      </c>
      <c r="H2233" s="7" t="s">
        <v>4749</v>
      </c>
      <c r="I2233" s="7" t="s">
        <v>33</v>
      </c>
      <c r="J2233" s="7" t="s">
        <v>33</v>
      </c>
      <c r="K2233" s="7" t="s">
        <v>33</v>
      </c>
      <c r="L2233" s="7" t="s">
        <v>33</v>
      </c>
      <c r="M2233" s="7" t="s">
        <v>33</v>
      </c>
      <c r="N2233" s="7" t="s">
        <v>33</v>
      </c>
      <c r="O2233" s="7" t="s">
        <v>33</v>
      </c>
      <c r="P2233" s="7" t="s">
        <v>33</v>
      </c>
      <c r="Q2233" s="7" t="s">
        <v>33</v>
      </c>
      <c r="R2233" s="7" t="s">
        <v>33</v>
      </c>
      <c r="S2233" s="12" t="s">
        <v>3225</v>
      </c>
      <c r="T2233" s="8">
        <v>26915870.390464313</v>
      </c>
      <c r="U2233" s="8">
        <v>10007452</v>
      </c>
      <c r="V2233" s="8">
        <v>6477000</v>
      </c>
      <c r="W2233" s="8">
        <v>31653025</v>
      </c>
      <c r="X2233" s="8">
        <v>10435416.666666668</v>
      </c>
      <c r="Y2233" s="8">
        <v>12823765</v>
      </c>
      <c r="Z2233" s="8">
        <v>68051673.111111104</v>
      </c>
      <c r="AA2233" s="8">
        <v>26915870.390464313</v>
      </c>
      <c r="AB2233" s="8">
        <v>1000745</v>
      </c>
      <c r="AC2233" s="8">
        <v>62676000</v>
      </c>
      <c r="AD2233" s="8">
        <v>703100</v>
      </c>
      <c r="AE2233" s="8">
        <v>729166.66666666674</v>
      </c>
      <c r="AF2233" s="8">
        <v>0</v>
      </c>
      <c r="AG2233" s="8">
        <v>5709473.555555556</v>
      </c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9" t="s">
        <v>4818</v>
      </c>
      <c r="BE2233" s="8"/>
      <c r="BF2233" s="8"/>
      <c r="BG2233" s="8">
        <f>IF($BE2233=1,T2232,0)</f>
        <v>0</v>
      </c>
      <c r="BH2233" s="8">
        <f>IF($BE2233=1,U2232,0)</f>
        <v>0</v>
      </c>
      <c r="BI2233" s="8">
        <f>IF($BE2233=1,V2232,0)</f>
        <v>0</v>
      </c>
      <c r="BJ2233" s="8">
        <f>IF($BE2233=1,W2232,0)</f>
        <v>0</v>
      </c>
      <c r="BK2233" s="8">
        <f>IF($BE2233=1,X2232,0)</f>
        <v>0</v>
      </c>
      <c r="BL2233" s="8">
        <f>IF($BE2233=1,Y2232,0)</f>
        <v>0</v>
      </c>
      <c r="BM2233" s="8">
        <f>IF($BE2233=1,Z2232,0)</f>
        <v>0</v>
      </c>
    </row>
    <row r="2234" spans="1:65" s="7" customFormat="1" ht="15.75" customHeight="1" x14ac:dyDescent="0.15">
      <c r="A2234" s="7" t="s">
        <v>4821</v>
      </c>
      <c r="B2234" s="7" t="s">
        <v>3223</v>
      </c>
      <c r="C2234" s="7" t="s">
        <v>4748</v>
      </c>
      <c r="D2234" s="7" t="s">
        <v>37</v>
      </c>
      <c r="E2234" s="7" t="s">
        <v>271</v>
      </c>
      <c r="F2234" s="7" t="s">
        <v>2496</v>
      </c>
      <c r="G2234" s="7" t="s">
        <v>3023</v>
      </c>
      <c r="H2234" s="7" t="s">
        <v>4749</v>
      </c>
      <c r="I2234" s="7" t="s">
        <v>33</v>
      </c>
      <c r="J2234" s="7" t="s">
        <v>33</v>
      </c>
      <c r="K2234" s="7" t="s">
        <v>33</v>
      </c>
      <c r="L2234" s="7" t="s">
        <v>33</v>
      </c>
      <c r="M2234" s="7" t="s">
        <v>33</v>
      </c>
      <c r="N2234" s="7" t="s">
        <v>33</v>
      </c>
      <c r="O2234" s="7" t="s">
        <v>33</v>
      </c>
      <c r="P2234" s="7" t="s">
        <v>33</v>
      </c>
      <c r="Q2234" s="7" t="s">
        <v>33</v>
      </c>
      <c r="R2234" s="7" t="s">
        <v>33</v>
      </c>
      <c r="S2234" s="12" t="s">
        <v>3225</v>
      </c>
      <c r="T2234" s="8">
        <v>99374063.627293125</v>
      </c>
      <c r="U2234" s="8">
        <v>14169397</v>
      </c>
      <c r="V2234" s="8">
        <v>12288000</v>
      </c>
      <c r="W2234" s="8">
        <v>44873131</v>
      </c>
      <c r="X2234" s="8">
        <v>5181703.2678893572</v>
      </c>
      <c r="Y2234" s="8">
        <v>28508765</v>
      </c>
      <c r="Z2234" s="8">
        <v>50995242.719298251</v>
      </c>
      <c r="AA2234" s="8">
        <v>99374063.627293125</v>
      </c>
      <c r="AB2234" s="8">
        <v>1416939</v>
      </c>
      <c r="AC2234" s="8">
        <v>65980000</v>
      </c>
      <c r="AD2234" s="8">
        <v>703778</v>
      </c>
      <c r="AE2234" s="8">
        <v>729166.66666666674</v>
      </c>
      <c r="AF2234" s="8">
        <v>0</v>
      </c>
      <c r="AG2234" s="8">
        <v>4507479.1228070185</v>
      </c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9" t="s">
        <v>4820</v>
      </c>
      <c r="BE2234" s="8"/>
      <c r="BF2234" s="8"/>
      <c r="BG2234" s="8">
        <f>IF($BE2234=1,T2233,0)</f>
        <v>0</v>
      </c>
      <c r="BH2234" s="8">
        <f>IF($BE2234=1,U2233,0)</f>
        <v>0</v>
      </c>
      <c r="BI2234" s="8">
        <f>IF($BE2234=1,V2233,0)</f>
        <v>0</v>
      </c>
      <c r="BJ2234" s="8">
        <f>IF($BE2234=1,W2233,0)</f>
        <v>0</v>
      </c>
      <c r="BK2234" s="8">
        <f>IF($BE2234=1,X2233,0)</f>
        <v>0</v>
      </c>
      <c r="BL2234" s="8">
        <f>IF($BE2234=1,Y2233,0)</f>
        <v>0</v>
      </c>
      <c r="BM2234" s="8">
        <f>IF($BE2234=1,Z2233,0)</f>
        <v>0</v>
      </c>
    </row>
    <row r="2235" spans="1:65" s="7" customFormat="1" ht="15.75" customHeight="1" x14ac:dyDescent="0.15">
      <c r="A2235" s="7" t="s">
        <v>4823</v>
      </c>
      <c r="B2235" s="7" t="s">
        <v>3223</v>
      </c>
      <c r="C2235" s="7" t="s">
        <v>4748</v>
      </c>
      <c r="D2235" s="7" t="s">
        <v>37</v>
      </c>
      <c r="E2235" s="7" t="s">
        <v>271</v>
      </c>
      <c r="F2235" s="7" t="s">
        <v>2496</v>
      </c>
      <c r="G2235" s="7" t="s">
        <v>3026</v>
      </c>
      <c r="H2235" s="7" t="s">
        <v>4749</v>
      </c>
      <c r="I2235" s="7" t="s">
        <v>33</v>
      </c>
      <c r="J2235" s="7" t="s">
        <v>33</v>
      </c>
      <c r="K2235" s="7" t="s">
        <v>33</v>
      </c>
      <c r="L2235" s="7" t="s">
        <v>33</v>
      </c>
      <c r="M2235" s="7" t="s">
        <v>33</v>
      </c>
      <c r="N2235" s="7" t="s">
        <v>33</v>
      </c>
      <c r="O2235" s="7" t="s">
        <v>33</v>
      </c>
      <c r="P2235" s="7" t="s">
        <v>33</v>
      </c>
      <c r="Q2235" s="7" t="s">
        <v>33</v>
      </c>
      <c r="R2235" s="7" t="s">
        <v>33</v>
      </c>
      <c r="S2235" s="12" t="s">
        <v>3225</v>
      </c>
      <c r="T2235" s="8">
        <v>54546512.683389977</v>
      </c>
      <c r="U2235" s="8">
        <v>10965438</v>
      </c>
      <c r="V2235" s="8">
        <v>11085000</v>
      </c>
      <c r="W2235" s="8">
        <v>52752638</v>
      </c>
      <c r="X2235" s="8">
        <v>8960416.6666666679</v>
      </c>
      <c r="Y2235" s="8">
        <v>19569648</v>
      </c>
      <c r="Z2235" s="8">
        <v>93116153.111111119</v>
      </c>
      <c r="AA2235" s="8">
        <v>54546512.683389977</v>
      </c>
      <c r="AB2235" s="8">
        <v>1096543</v>
      </c>
      <c r="AC2235" s="8">
        <v>113114000</v>
      </c>
      <c r="AD2235" s="8">
        <v>703778</v>
      </c>
      <c r="AE2235" s="8">
        <v>729166.66666666674</v>
      </c>
      <c r="AF2235" s="8">
        <v>0</v>
      </c>
      <c r="AG2235" s="8">
        <v>5709473.555555556</v>
      </c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9" t="s">
        <v>4822</v>
      </c>
      <c r="BE2235" s="8"/>
      <c r="BF2235" s="8"/>
      <c r="BG2235" s="8">
        <f>IF($BE2235=1,T2234,0)</f>
        <v>0</v>
      </c>
      <c r="BH2235" s="8">
        <f>IF($BE2235=1,U2234,0)</f>
        <v>0</v>
      </c>
      <c r="BI2235" s="8">
        <f>IF($BE2235=1,V2234,0)</f>
        <v>0</v>
      </c>
      <c r="BJ2235" s="8">
        <f>IF($BE2235=1,W2234,0)</f>
        <v>0</v>
      </c>
      <c r="BK2235" s="8">
        <f>IF($BE2235=1,X2234,0)</f>
        <v>0</v>
      </c>
      <c r="BL2235" s="8">
        <f>IF($BE2235=1,Y2234,0)</f>
        <v>0</v>
      </c>
      <c r="BM2235" s="8">
        <f>IF($BE2235=1,Z2234,0)</f>
        <v>0</v>
      </c>
    </row>
    <row r="2236" spans="1:65" s="7" customFormat="1" ht="15.75" customHeight="1" x14ac:dyDescent="0.15">
      <c r="A2236" s="7" t="s">
        <v>4825</v>
      </c>
      <c r="B2236" s="7" t="s">
        <v>3223</v>
      </c>
      <c r="C2236" s="7" t="s">
        <v>4748</v>
      </c>
      <c r="D2236" s="7" t="s">
        <v>37</v>
      </c>
      <c r="E2236" s="7" t="s">
        <v>271</v>
      </c>
      <c r="F2236" s="7" t="s">
        <v>2761</v>
      </c>
      <c r="G2236" s="7" t="s">
        <v>3023</v>
      </c>
      <c r="H2236" s="7" t="s">
        <v>4749</v>
      </c>
      <c r="I2236" s="7" t="s">
        <v>33</v>
      </c>
      <c r="J2236" s="7" t="s">
        <v>33</v>
      </c>
      <c r="K2236" s="7" t="s">
        <v>33</v>
      </c>
      <c r="L2236" s="7" t="s">
        <v>33</v>
      </c>
      <c r="M2236" s="7" t="s">
        <v>33</v>
      </c>
      <c r="N2236" s="7" t="s">
        <v>33</v>
      </c>
      <c r="O2236" s="7" t="s">
        <v>33</v>
      </c>
      <c r="P2236" s="7" t="s">
        <v>33</v>
      </c>
      <c r="Q2236" s="7" t="s">
        <v>33</v>
      </c>
      <c r="R2236" s="7" t="s">
        <v>33</v>
      </c>
      <c r="S2236" s="12" t="s">
        <v>3225</v>
      </c>
      <c r="T2236" s="8">
        <v>178943509.56121361</v>
      </c>
      <c r="U2236" s="8">
        <v>26743901</v>
      </c>
      <c r="V2236" s="8">
        <v>22042000</v>
      </c>
      <c r="W2236" s="8">
        <v>96412616</v>
      </c>
      <c r="X2236" s="8">
        <v>10995167.50400047</v>
      </c>
      <c r="Y2236" s="8">
        <v>63461765</v>
      </c>
      <c r="Z2236" s="8">
        <v>55840395.438596494</v>
      </c>
      <c r="AA2236" s="8">
        <v>178943509.56121361</v>
      </c>
      <c r="AB2236" s="8">
        <v>2674390</v>
      </c>
      <c r="AC2236" s="8">
        <v>115275000</v>
      </c>
      <c r="AD2236" s="8">
        <v>703778</v>
      </c>
      <c r="AE2236" s="8">
        <v>729166.66666666674</v>
      </c>
      <c r="AF2236" s="8">
        <v>0</v>
      </c>
      <c r="AG2236" s="8">
        <v>4573334.3859649124</v>
      </c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9" t="s">
        <v>4824</v>
      </c>
      <c r="BE2236" s="8"/>
      <c r="BF2236" s="8"/>
      <c r="BG2236" s="8">
        <f>IF($BE2236=1,T2235,0)</f>
        <v>0</v>
      </c>
      <c r="BH2236" s="8">
        <f>IF($BE2236=1,U2235,0)</f>
        <v>0</v>
      </c>
      <c r="BI2236" s="8">
        <f>IF($BE2236=1,V2235,0)</f>
        <v>0</v>
      </c>
      <c r="BJ2236" s="8">
        <f>IF($BE2236=1,W2235,0)</f>
        <v>0</v>
      </c>
      <c r="BK2236" s="8">
        <f>IF($BE2236=1,X2235,0)</f>
        <v>0</v>
      </c>
      <c r="BL2236" s="8">
        <f>IF($BE2236=1,Y2235,0)</f>
        <v>0</v>
      </c>
      <c r="BM2236" s="8">
        <f>IF($BE2236=1,Z2235,0)</f>
        <v>0</v>
      </c>
    </row>
    <row r="2237" spans="1:65" s="7" customFormat="1" ht="15.75" customHeight="1" x14ac:dyDescent="0.15">
      <c r="A2237" s="7" t="s">
        <v>4827</v>
      </c>
      <c r="B2237" s="7" t="s">
        <v>3223</v>
      </c>
      <c r="C2237" s="7" t="s">
        <v>4748</v>
      </c>
      <c r="D2237" s="7" t="s">
        <v>37</v>
      </c>
      <c r="E2237" s="7" t="s">
        <v>271</v>
      </c>
      <c r="F2237" s="7" t="s">
        <v>2761</v>
      </c>
      <c r="G2237" s="7" t="s">
        <v>3026</v>
      </c>
      <c r="H2237" s="7" t="s">
        <v>4749</v>
      </c>
      <c r="I2237" s="7" t="s">
        <v>33</v>
      </c>
      <c r="J2237" s="7" t="s">
        <v>33</v>
      </c>
      <c r="K2237" s="7" t="s">
        <v>33</v>
      </c>
      <c r="L2237" s="7" t="s">
        <v>33</v>
      </c>
      <c r="M2237" s="7" t="s">
        <v>33</v>
      </c>
      <c r="N2237" s="7" t="s">
        <v>33</v>
      </c>
      <c r="O2237" s="7" t="s">
        <v>33</v>
      </c>
      <c r="P2237" s="7" t="s">
        <v>33</v>
      </c>
      <c r="Q2237" s="7" t="s">
        <v>33</v>
      </c>
      <c r="R2237" s="7" t="s">
        <v>33</v>
      </c>
      <c r="S2237" s="12" t="s">
        <v>3225</v>
      </c>
      <c r="T2237" s="8">
        <v>98490583.141895697</v>
      </c>
      <c r="U2237" s="8">
        <v>22603621</v>
      </c>
      <c r="V2237" s="8">
        <v>19221000</v>
      </c>
      <c r="W2237" s="8">
        <v>89748954</v>
      </c>
      <c r="X2237" s="8">
        <v>10195416.666666668</v>
      </c>
      <c r="Y2237" s="8">
        <v>28117530</v>
      </c>
      <c r="Z2237" s="8">
        <v>91626398.415555552</v>
      </c>
      <c r="AA2237" s="8">
        <v>98490583.141895697</v>
      </c>
      <c r="AB2237" s="8">
        <v>2260362</v>
      </c>
      <c r="AC2237" s="8">
        <v>201120000</v>
      </c>
      <c r="AD2237" s="8">
        <v>747759</v>
      </c>
      <c r="AE2237" s="8">
        <v>729166.66666666674</v>
      </c>
      <c r="AF2237" s="8">
        <v>0</v>
      </c>
      <c r="AG2237" s="8">
        <v>5709473.555555556</v>
      </c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9" t="s">
        <v>4826</v>
      </c>
      <c r="BE2237" s="8"/>
      <c r="BF2237" s="8"/>
      <c r="BG2237" s="8">
        <f>IF($BE2237=1,T2236,0)</f>
        <v>0</v>
      </c>
      <c r="BH2237" s="8">
        <f>IF($BE2237=1,U2236,0)</f>
        <v>0</v>
      </c>
      <c r="BI2237" s="8">
        <f>IF($BE2237=1,V2236,0)</f>
        <v>0</v>
      </c>
      <c r="BJ2237" s="8">
        <f>IF($BE2237=1,W2236,0)</f>
        <v>0</v>
      </c>
      <c r="BK2237" s="8">
        <f>IF($BE2237=1,X2236,0)</f>
        <v>0</v>
      </c>
      <c r="BL2237" s="8">
        <f>IF($BE2237=1,Y2236,0)</f>
        <v>0</v>
      </c>
      <c r="BM2237" s="8">
        <f>IF($BE2237=1,Z2236,0)</f>
        <v>0</v>
      </c>
    </row>
    <row r="2238" spans="1:65" s="7" customFormat="1" ht="15.75" customHeight="1" x14ac:dyDescent="0.15">
      <c r="A2238" s="7" t="s">
        <v>4829</v>
      </c>
      <c r="B2238" s="7" t="s">
        <v>3223</v>
      </c>
      <c r="C2238" s="7" t="s">
        <v>4748</v>
      </c>
      <c r="D2238" s="7" t="s">
        <v>37</v>
      </c>
      <c r="E2238" s="7" t="s">
        <v>1968</v>
      </c>
      <c r="F2238" s="7" t="s">
        <v>2041</v>
      </c>
      <c r="G2238" s="7" t="s">
        <v>3023</v>
      </c>
      <c r="H2238" s="7" t="s">
        <v>4749</v>
      </c>
      <c r="I2238" s="7" t="s">
        <v>33</v>
      </c>
      <c r="J2238" s="7" t="s">
        <v>33</v>
      </c>
      <c r="K2238" s="7" t="s">
        <v>33</v>
      </c>
      <c r="L2238" s="7" t="s">
        <v>33</v>
      </c>
      <c r="M2238" s="7" t="s">
        <v>33</v>
      </c>
      <c r="N2238" s="7" t="s">
        <v>33</v>
      </c>
      <c r="O2238" s="7" t="s">
        <v>33</v>
      </c>
      <c r="P2238" s="7" t="s">
        <v>33</v>
      </c>
      <c r="Q2238" s="7" t="s">
        <v>33</v>
      </c>
      <c r="R2238" s="7" t="s">
        <v>33</v>
      </c>
      <c r="S2238" s="12" t="s">
        <v>3225</v>
      </c>
      <c r="T2238" s="8">
        <v>111796156.79096515</v>
      </c>
      <c r="U2238" s="8">
        <v>23688935</v>
      </c>
      <c r="V2238" s="8">
        <v>15862000</v>
      </c>
      <c r="W2238" s="8">
        <v>53440809</v>
      </c>
      <c r="X2238" s="8">
        <v>10435906.392889358</v>
      </c>
      <c r="Y2238" s="8">
        <v>32837765</v>
      </c>
      <c r="Z2238" s="8">
        <v>50866099.122807018</v>
      </c>
      <c r="AA2238" s="8">
        <v>111796156.79096515</v>
      </c>
      <c r="AB2238" s="8">
        <v>2368893</v>
      </c>
      <c r="AC2238" s="8">
        <v>87810000</v>
      </c>
      <c r="AD2238" s="8">
        <v>703778</v>
      </c>
      <c r="AE2238" s="8">
        <v>729166.66666666674</v>
      </c>
      <c r="AF2238" s="8">
        <v>0</v>
      </c>
      <c r="AG2238" s="8">
        <v>4573334.3859649124</v>
      </c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9" t="s">
        <v>4828</v>
      </c>
      <c r="BE2238" s="8"/>
      <c r="BF2238" s="8"/>
      <c r="BG2238" s="8">
        <f>IF($BE2238=1,T2237,0)</f>
        <v>0</v>
      </c>
      <c r="BH2238" s="8">
        <f>IF($BE2238=1,U2237,0)</f>
        <v>0</v>
      </c>
      <c r="BI2238" s="8">
        <f>IF($BE2238=1,V2237,0)</f>
        <v>0</v>
      </c>
      <c r="BJ2238" s="8">
        <f>IF($BE2238=1,W2237,0)</f>
        <v>0</v>
      </c>
      <c r="BK2238" s="8">
        <f>IF($BE2238=1,X2237,0)</f>
        <v>0</v>
      </c>
      <c r="BL2238" s="8">
        <f>IF($BE2238=1,Y2237,0)</f>
        <v>0</v>
      </c>
      <c r="BM2238" s="8">
        <f>IF($BE2238=1,Z2237,0)</f>
        <v>0</v>
      </c>
    </row>
    <row r="2239" spans="1:65" s="7" customFormat="1" ht="15.75" customHeight="1" x14ac:dyDescent="0.15">
      <c r="A2239" s="7" t="s">
        <v>4831</v>
      </c>
      <c r="B2239" s="7" t="s">
        <v>3223</v>
      </c>
      <c r="C2239" s="7" t="s">
        <v>4748</v>
      </c>
      <c r="D2239" s="7" t="s">
        <v>37</v>
      </c>
      <c r="E2239" s="7" t="s">
        <v>1968</v>
      </c>
      <c r="F2239" s="7" t="s">
        <v>2041</v>
      </c>
      <c r="G2239" s="7" t="s">
        <v>3026</v>
      </c>
      <c r="H2239" s="7" t="s">
        <v>4749</v>
      </c>
      <c r="I2239" s="7" t="s">
        <v>33</v>
      </c>
      <c r="J2239" s="7" t="s">
        <v>33</v>
      </c>
      <c r="K2239" s="7" t="s">
        <v>33</v>
      </c>
      <c r="L2239" s="7" t="s">
        <v>33</v>
      </c>
      <c r="M2239" s="7" t="s">
        <v>33</v>
      </c>
      <c r="N2239" s="7" t="s">
        <v>33</v>
      </c>
      <c r="O2239" s="7" t="s">
        <v>33</v>
      </c>
      <c r="P2239" s="7" t="s">
        <v>33</v>
      </c>
      <c r="Q2239" s="7" t="s">
        <v>33</v>
      </c>
      <c r="R2239" s="7" t="s">
        <v>33</v>
      </c>
      <c r="S2239" s="12" t="s">
        <v>3225</v>
      </c>
      <c r="T2239" s="8">
        <v>64128226.244520083</v>
      </c>
      <c r="U2239" s="8">
        <v>17370436</v>
      </c>
      <c r="V2239" s="8">
        <v>14597000</v>
      </c>
      <c r="W2239" s="8">
        <v>55742299</v>
      </c>
      <c r="X2239" s="8">
        <v>10735416.666666668</v>
      </c>
      <c r="Y2239" s="8">
        <v>21343648</v>
      </c>
      <c r="Z2239" s="8">
        <v>77167493.955555558</v>
      </c>
      <c r="AA2239" s="8">
        <v>64128226.244520083</v>
      </c>
      <c r="AB2239" s="8">
        <v>1737043</v>
      </c>
      <c r="AC2239" s="8">
        <v>150398000</v>
      </c>
      <c r="AD2239" s="8">
        <v>729083</v>
      </c>
      <c r="AE2239" s="8">
        <v>729166.66666666674</v>
      </c>
      <c r="AF2239" s="8">
        <v>0</v>
      </c>
      <c r="AG2239" s="8">
        <v>5709473.555555556</v>
      </c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9" t="s">
        <v>4830</v>
      </c>
      <c r="BE2239" s="8"/>
      <c r="BF2239" s="8"/>
      <c r="BG2239" s="8">
        <f>IF($BE2239=1,T2238,0)</f>
        <v>0</v>
      </c>
      <c r="BH2239" s="8">
        <f>IF($BE2239=1,U2238,0)</f>
        <v>0</v>
      </c>
      <c r="BI2239" s="8">
        <f>IF($BE2239=1,V2238,0)</f>
        <v>0</v>
      </c>
      <c r="BJ2239" s="8">
        <f>IF($BE2239=1,W2238,0)</f>
        <v>0</v>
      </c>
      <c r="BK2239" s="8">
        <f>IF($BE2239=1,X2238,0)</f>
        <v>0</v>
      </c>
      <c r="BL2239" s="8">
        <f>IF($BE2239=1,Y2238,0)</f>
        <v>0</v>
      </c>
      <c r="BM2239" s="8">
        <f>IF($BE2239=1,Z2238,0)</f>
        <v>0</v>
      </c>
    </row>
    <row r="2240" spans="1:65" s="7" customFormat="1" ht="15.75" customHeight="1" x14ac:dyDescent="0.15">
      <c r="A2240" s="7" t="s">
        <v>4833</v>
      </c>
      <c r="B2240" s="7" t="s">
        <v>3223</v>
      </c>
      <c r="C2240" s="7" t="s">
        <v>4748</v>
      </c>
      <c r="D2240" s="7" t="s">
        <v>37</v>
      </c>
      <c r="E2240" s="7" t="s">
        <v>1968</v>
      </c>
      <c r="F2240" s="7" t="s">
        <v>2233</v>
      </c>
      <c r="G2240" s="7" t="s">
        <v>3023</v>
      </c>
      <c r="H2240" s="7" t="s">
        <v>4749</v>
      </c>
      <c r="I2240" s="7" t="s">
        <v>33</v>
      </c>
      <c r="J2240" s="7" t="s">
        <v>33</v>
      </c>
      <c r="K2240" s="7" t="s">
        <v>33</v>
      </c>
      <c r="L2240" s="7" t="s">
        <v>33</v>
      </c>
      <c r="M2240" s="7" t="s">
        <v>33</v>
      </c>
      <c r="N2240" s="7" t="s">
        <v>33</v>
      </c>
      <c r="O2240" s="7" t="s">
        <v>33</v>
      </c>
      <c r="P2240" s="7" t="s">
        <v>33</v>
      </c>
      <c r="Q2240" s="7" t="s">
        <v>33</v>
      </c>
      <c r="R2240" s="7" t="s">
        <v>33</v>
      </c>
      <c r="S2240" s="12" t="s">
        <v>3225</v>
      </c>
      <c r="T2240" s="8">
        <v>17170337.094043404</v>
      </c>
      <c r="U2240" s="8">
        <v>9783466</v>
      </c>
      <c r="V2240" s="8">
        <v>4068000</v>
      </c>
      <c r="W2240" s="8">
        <v>13240931</v>
      </c>
      <c r="X2240" s="8">
        <v>4467435.5595560241</v>
      </c>
      <c r="Y2240" s="8">
        <v>15732883</v>
      </c>
      <c r="Z2240" s="8">
        <v>44400990.789473683</v>
      </c>
      <c r="AA2240" s="8">
        <v>17170337.094043404</v>
      </c>
      <c r="AB2240" s="8">
        <v>978346</v>
      </c>
      <c r="AC2240" s="8">
        <v>14265000</v>
      </c>
      <c r="AD2240" s="8">
        <v>703778</v>
      </c>
      <c r="AE2240" s="8">
        <v>729166.66666666674</v>
      </c>
      <c r="AF2240" s="8">
        <v>0</v>
      </c>
      <c r="AG2240" s="8">
        <v>4507479.1228070185</v>
      </c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9" t="s">
        <v>4832</v>
      </c>
      <c r="BE2240" s="8"/>
      <c r="BF2240" s="8"/>
      <c r="BG2240" s="8">
        <f>IF($BE2240=1,T2239,0)</f>
        <v>0</v>
      </c>
      <c r="BH2240" s="8">
        <f>IF($BE2240=1,U2239,0)</f>
        <v>0</v>
      </c>
      <c r="BI2240" s="8">
        <f>IF($BE2240=1,V2239,0)</f>
        <v>0</v>
      </c>
      <c r="BJ2240" s="8">
        <f>IF($BE2240=1,W2239,0)</f>
        <v>0</v>
      </c>
      <c r="BK2240" s="8">
        <f>IF($BE2240=1,X2239,0)</f>
        <v>0</v>
      </c>
      <c r="BL2240" s="8">
        <f>IF($BE2240=1,Y2239,0)</f>
        <v>0</v>
      </c>
      <c r="BM2240" s="8">
        <f>IF($BE2240=1,Z2239,0)</f>
        <v>0</v>
      </c>
    </row>
    <row r="2241" spans="1:65" s="7" customFormat="1" ht="15.75" customHeight="1" x14ac:dyDescent="0.15">
      <c r="A2241" s="7" t="s">
        <v>4835</v>
      </c>
      <c r="B2241" s="7" t="s">
        <v>3223</v>
      </c>
      <c r="C2241" s="7" t="s">
        <v>4748</v>
      </c>
      <c r="D2241" s="7" t="s">
        <v>37</v>
      </c>
      <c r="E2241" s="7" t="s">
        <v>1968</v>
      </c>
      <c r="F2241" s="7" t="s">
        <v>2233</v>
      </c>
      <c r="G2241" s="7" t="s">
        <v>3026</v>
      </c>
      <c r="H2241" s="7" t="s">
        <v>4749</v>
      </c>
      <c r="I2241" s="7" t="s">
        <v>33</v>
      </c>
      <c r="J2241" s="7" t="s">
        <v>33</v>
      </c>
      <c r="K2241" s="7" t="s">
        <v>33</v>
      </c>
      <c r="L2241" s="7" t="s">
        <v>33</v>
      </c>
      <c r="M2241" s="7" t="s">
        <v>33</v>
      </c>
      <c r="N2241" s="7" t="s">
        <v>33</v>
      </c>
      <c r="O2241" s="7" t="s">
        <v>33</v>
      </c>
      <c r="P2241" s="7" t="s">
        <v>33</v>
      </c>
      <c r="Q2241" s="7" t="s">
        <v>33</v>
      </c>
      <c r="R2241" s="7" t="s">
        <v>33</v>
      </c>
      <c r="S2241" s="12" t="s">
        <v>3225</v>
      </c>
      <c r="T2241" s="8">
        <v>9713133.9044528212</v>
      </c>
      <c r="U2241" s="8">
        <v>8904723</v>
      </c>
      <c r="V2241" s="8">
        <v>2999000</v>
      </c>
      <c r="W2241" s="8">
        <v>13951125</v>
      </c>
      <c r="X2241" s="8">
        <v>2795713.541666667</v>
      </c>
      <c r="Y2241" s="8">
        <v>6605383</v>
      </c>
      <c r="Z2241" s="8">
        <v>57063137.833333336</v>
      </c>
      <c r="AA2241" s="8">
        <v>9713133.9044528212</v>
      </c>
      <c r="AB2241" s="8">
        <v>890472</v>
      </c>
      <c r="AC2241" s="8">
        <v>25082000</v>
      </c>
      <c r="AD2241" s="8">
        <v>603550</v>
      </c>
      <c r="AE2241" s="8">
        <v>729166.66666666674</v>
      </c>
      <c r="AF2241" s="8">
        <v>0</v>
      </c>
      <c r="AG2241" s="8">
        <v>5709473.555555556</v>
      </c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9" t="s">
        <v>4834</v>
      </c>
      <c r="BE2241" s="8"/>
      <c r="BF2241" s="8"/>
      <c r="BG2241" s="8">
        <f>IF($BE2241=1,T2240,0)</f>
        <v>0</v>
      </c>
      <c r="BH2241" s="8">
        <f>IF($BE2241=1,U2240,0)</f>
        <v>0</v>
      </c>
      <c r="BI2241" s="8">
        <f>IF($BE2241=1,V2240,0)</f>
        <v>0</v>
      </c>
      <c r="BJ2241" s="8">
        <f>IF($BE2241=1,W2240,0)</f>
        <v>0</v>
      </c>
      <c r="BK2241" s="8">
        <f>IF($BE2241=1,X2240,0)</f>
        <v>0</v>
      </c>
      <c r="BL2241" s="8">
        <f>IF($BE2241=1,Y2240,0)</f>
        <v>0</v>
      </c>
      <c r="BM2241" s="8">
        <f>IF($BE2241=1,Z2240,0)</f>
        <v>0</v>
      </c>
    </row>
    <row r="2242" spans="1:65" s="7" customFormat="1" ht="15.75" customHeight="1" x14ac:dyDescent="0.15">
      <c r="A2242" s="7" t="s">
        <v>4837</v>
      </c>
      <c r="B2242" s="7" t="s">
        <v>3223</v>
      </c>
      <c r="C2242" s="7" t="s">
        <v>4748</v>
      </c>
      <c r="D2242" s="7" t="s">
        <v>37</v>
      </c>
      <c r="E2242" s="7" t="s">
        <v>1968</v>
      </c>
      <c r="F2242" s="7" t="s">
        <v>2303</v>
      </c>
      <c r="G2242" s="7" t="s">
        <v>3023</v>
      </c>
      <c r="H2242" s="7" t="s">
        <v>4749</v>
      </c>
      <c r="I2242" s="7" t="s">
        <v>33</v>
      </c>
      <c r="J2242" s="7" t="s">
        <v>33</v>
      </c>
      <c r="K2242" s="7" t="s">
        <v>33</v>
      </c>
      <c r="L2242" s="7" t="s">
        <v>33</v>
      </c>
      <c r="M2242" s="7" t="s">
        <v>33</v>
      </c>
      <c r="N2242" s="7" t="s">
        <v>33</v>
      </c>
      <c r="O2242" s="7" t="s">
        <v>33</v>
      </c>
      <c r="P2242" s="7" t="s">
        <v>33</v>
      </c>
      <c r="Q2242" s="7" t="s">
        <v>33</v>
      </c>
      <c r="R2242" s="7" t="s">
        <v>33</v>
      </c>
      <c r="S2242" s="12" t="s">
        <v>3225</v>
      </c>
      <c r="T2242" s="8">
        <v>50808322.48842907</v>
      </c>
      <c r="U2242" s="8">
        <v>11207968</v>
      </c>
      <c r="V2242" s="8">
        <v>6746000</v>
      </c>
      <c r="W2242" s="8">
        <v>21683254</v>
      </c>
      <c r="X2242" s="8">
        <v>4507003.2678893572</v>
      </c>
      <c r="Y2242" s="8">
        <v>17820883</v>
      </c>
      <c r="Z2242" s="8">
        <v>46523741.228070177</v>
      </c>
      <c r="AA2242" s="8">
        <v>50808322.48842907</v>
      </c>
      <c r="AB2242" s="8">
        <v>1120796</v>
      </c>
      <c r="AC2242" s="8">
        <v>35030000</v>
      </c>
      <c r="AD2242" s="8">
        <v>703778</v>
      </c>
      <c r="AE2242" s="8">
        <v>729166.66666666674</v>
      </c>
      <c r="AF2242" s="8">
        <v>0</v>
      </c>
      <c r="AG2242" s="8">
        <v>4507479.1228070185</v>
      </c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9" t="s">
        <v>4836</v>
      </c>
      <c r="BE2242" s="8"/>
      <c r="BF2242" s="8"/>
      <c r="BG2242" s="8">
        <f>IF($BE2242=1,T2241,0)</f>
        <v>0</v>
      </c>
      <c r="BH2242" s="8">
        <f>IF($BE2242=1,U2241,0)</f>
        <v>0</v>
      </c>
      <c r="BI2242" s="8">
        <f>IF($BE2242=1,V2241,0)</f>
        <v>0</v>
      </c>
      <c r="BJ2242" s="8">
        <f>IF($BE2242=1,W2241,0)</f>
        <v>0</v>
      </c>
      <c r="BK2242" s="8">
        <f>IF($BE2242=1,X2241,0)</f>
        <v>0</v>
      </c>
      <c r="BL2242" s="8">
        <f>IF($BE2242=1,Y2241,0)</f>
        <v>0</v>
      </c>
      <c r="BM2242" s="8">
        <f>IF($BE2242=1,Z2241,0)</f>
        <v>0</v>
      </c>
    </row>
    <row r="2243" spans="1:65" s="7" customFormat="1" ht="15.75" customHeight="1" x14ac:dyDescent="0.15">
      <c r="A2243" s="7" t="s">
        <v>4839</v>
      </c>
      <c r="B2243" s="7" t="s">
        <v>3223</v>
      </c>
      <c r="C2243" s="7" t="s">
        <v>4748</v>
      </c>
      <c r="D2243" s="7" t="s">
        <v>37</v>
      </c>
      <c r="E2243" s="7" t="s">
        <v>1968</v>
      </c>
      <c r="F2243" s="7" t="s">
        <v>2303</v>
      </c>
      <c r="G2243" s="7" t="s">
        <v>3026</v>
      </c>
      <c r="H2243" s="7" t="s">
        <v>4749</v>
      </c>
      <c r="I2243" s="7" t="s">
        <v>33</v>
      </c>
      <c r="J2243" s="7" t="s">
        <v>33</v>
      </c>
      <c r="K2243" s="7" t="s">
        <v>33</v>
      </c>
      <c r="L2243" s="7" t="s">
        <v>33</v>
      </c>
      <c r="M2243" s="7" t="s">
        <v>33</v>
      </c>
      <c r="N2243" s="7" t="s">
        <v>33</v>
      </c>
      <c r="O2243" s="7" t="s">
        <v>33</v>
      </c>
      <c r="P2243" s="7" t="s">
        <v>33</v>
      </c>
      <c r="Q2243" s="7" t="s">
        <v>33</v>
      </c>
      <c r="R2243" s="7" t="s">
        <v>33</v>
      </c>
      <c r="S2243" s="12" t="s">
        <v>3225</v>
      </c>
      <c r="T2243" s="8">
        <v>22581476.661524028</v>
      </c>
      <c r="U2243" s="8">
        <v>9828107</v>
      </c>
      <c r="V2243" s="8">
        <v>6477000</v>
      </c>
      <c r="W2243" s="8">
        <v>27752910</v>
      </c>
      <c r="X2243" s="8">
        <v>8875416.6666666679</v>
      </c>
      <c r="Y2243" s="8">
        <v>12823765</v>
      </c>
      <c r="Z2243" s="8">
        <v>65029703.111111112</v>
      </c>
      <c r="AA2243" s="8">
        <v>22581476.661524028</v>
      </c>
      <c r="AB2243" s="8">
        <v>982810</v>
      </c>
      <c r="AC2243" s="8">
        <v>62676000</v>
      </c>
      <c r="AD2243" s="8">
        <v>703100</v>
      </c>
      <c r="AE2243" s="8">
        <v>729166.66666666674</v>
      </c>
      <c r="AF2243" s="8">
        <v>0</v>
      </c>
      <c r="AG2243" s="8">
        <v>5709473.555555556</v>
      </c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9" t="s">
        <v>4838</v>
      </c>
      <c r="BE2243" s="8"/>
      <c r="BF2243" s="8"/>
      <c r="BG2243" s="8">
        <f>IF($BE2243=1,T2242,0)</f>
        <v>0</v>
      </c>
      <c r="BH2243" s="8">
        <f>IF($BE2243=1,U2242,0)</f>
        <v>0</v>
      </c>
      <c r="BI2243" s="8">
        <f>IF($BE2243=1,V2242,0)</f>
        <v>0</v>
      </c>
      <c r="BJ2243" s="8">
        <f>IF($BE2243=1,W2242,0)</f>
        <v>0</v>
      </c>
      <c r="BK2243" s="8">
        <f>IF($BE2243=1,X2242,0)</f>
        <v>0</v>
      </c>
      <c r="BL2243" s="8">
        <f>IF($BE2243=1,Y2242,0)</f>
        <v>0</v>
      </c>
      <c r="BM2243" s="8">
        <f>IF($BE2243=1,Z2242,0)</f>
        <v>0</v>
      </c>
    </row>
    <row r="2244" spans="1:65" s="7" customFormat="1" ht="15.75" customHeight="1" x14ac:dyDescent="0.15">
      <c r="A2244" s="7" t="s">
        <v>4841</v>
      </c>
      <c r="B2244" s="7" t="s">
        <v>3223</v>
      </c>
      <c r="C2244" s="7" t="s">
        <v>4748</v>
      </c>
      <c r="D2244" s="7" t="s">
        <v>37</v>
      </c>
      <c r="E2244" s="7" t="s">
        <v>1968</v>
      </c>
      <c r="F2244" s="7" t="s">
        <v>2496</v>
      </c>
      <c r="G2244" s="7" t="s">
        <v>3023</v>
      </c>
      <c r="H2244" s="7" t="s">
        <v>4749</v>
      </c>
      <c r="I2244" s="7" t="s">
        <v>33</v>
      </c>
      <c r="J2244" s="7" t="s">
        <v>33</v>
      </c>
      <c r="K2244" s="7" t="s">
        <v>33</v>
      </c>
      <c r="L2244" s="7" t="s">
        <v>33</v>
      </c>
      <c r="M2244" s="7" t="s">
        <v>33</v>
      </c>
      <c r="N2244" s="7" t="s">
        <v>33</v>
      </c>
      <c r="O2244" s="7" t="s">
        <v>33</v>
      </c>
      <c r="P2244" s="7" t="s">
        <v>33</v>
      </c>
      <c r="Q2244" s="7" t="s">
        <v>33</v>
      </c>
      <c r="R2244" s="7" t="s">
        <v>33</v>
      </c>
      <c r="S2244" s="12" t="s">
        <v>3225</v>
      </c>
      <c r="T2244" s="8">
        <v>81819769.025084972</v>
      </c>
      <c r="U2244" s="8">
        <v>13886470</v>
      </c>
      <c r="V2244" s="8">
        <v>11884000</v>
      </c>
      <c r="W2244" s="8">
        <v>37641509</v>
      </c>
      <c r="X2244" s="8">
        <v>5181703.2678893572</v>
      </c>
      <c r="Y2244" s="8">
        <v>28508765</v>
      </c>
      <c r="Z2244" s="8">
        <v>48777891.403508775</v>
      </c>
      <c r="AA2244" s="8">
        <v>81819769.025084972</v>
      </c>
      <c r="AB2244" s="8">
        <v>1388647</v>
      </c>
      <c r="AC2244" s="8">
        <v>64657000</v>
      </c>
      <c r="AD2244" s="8">
        <v>703778</v>
      </c>
      <c r="AE2244" s="8">
        <v>729166.66666666674</v>
      </c>
      <c r="AF2244" s="8">
        <v>0</v>
      </c>
      <c r="AG2244" s="8">
        <v>4507479.1228070185</v>
      </c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9" t="s">
        <v>4840</v>
      </c>
      <c r="BE2244" s="8"/>
      <c r="BF2244" s="8"/>
      <c r="BG2244" s="8">
        <f>IF($BE2244=1,T2243,0)</f>
        <v>0</v>
      </c>
      <c r="BH2244" s="8">
        <f>IF($BE2244=1,U2243,0)</f>
        <v>0</v>
      </c>
      <c r="BI2244" s="8">
        <f>IF($BE2244=1,V2243,0)</f>
        <v>0</v>
      </c>
      <c r="BJ2244" s="8">
        <f>IF($BE2244=1,W2243,0)</f>
        <v>0</v>
      </c>
      <c r="BK2244" s="8">
        <f>IF($BE2244=1,X2243,0)</f>
        <v>0</v>
      </c>
      <c r="BL2244" s="8">
        <f>IF($BE2244=1,Y2243,0)</f>
        <v>0</v>
      </c>
      <c r="BM2244" s="8">
        <f>IF($BE2244=1,Z2243,0)</f>
        <v>0</v>
      </c>
    </row>
    <row r="2245" spans="1:65" s="7" customFormat="1" ht="15.75" customHeight="1" x14ac:dyDescent="0.15">
      <c r="A2245" s="7" t="s">
        <v>4843</v>
      </c>
      <c r="B2245" s="7" t="s">
        <v>3223</v>
      </c>
      <c r="C2245" s="7" t="s">
        <v>4748</v>
      </c>
      <c r="D2245" s="7" t="s">
        <v>37</v>
      </c>
      <c r="E2245" s="7" t="s">
        <v>1968</v>
      </c>
      <c r="F2245" s="7" t="s">
        <v>2496</v>
      </c>
      <c r="G2245" s="7" t="s">
        <v>3026</v>
      </c>
      <c r="H2245" s="7" t="s">
        <v>4749</v>
      </c>
      <c r="I2245" s="7" t="s">
        <v>33</v>
      </c>
      <c r="J2245" s="7" t="s">
        <v>33</v>
      </c>
      <c r="K2245" s="7" t="s">
        <v>33</v>
      </c>
      <c r="L2245" s="7" t="s">
        <v>33</v>
      </c>
      <c r="M2245" s="7" t="s">
        <v>33</v>
      </c>
      <c r="N2245" s="7" t="s">
        <v>33</v>
      </c>
      <c r="O2245" s="7" t="s">
        <v>33</v>
      </c>
      <c r="P2245" s="7" t="s">
        <v>33</v>
      </c>
      <c r="Q2245" s="7" t="s">
        <v>33</v>
      </c>
      <c r="R2245" s="7" t="s">
        <v>33</v>
      </c>
      <c r="S2245" s="12" t="s">
        <v>3225</v>
      </c>
      <c r="T2245" s="8">
        <v>46744603.971297458</v>
      </c>
      <c r="U2245" s="8">
        <v>10828145</v>
      </c>
      <c r="V2245" s="8">
        <v>11085000</v>
      </c>
      <c r="W2245" s="8">
        <v>44202632</v>
      </c>
      <c r="X2245" s="8">
        <v>9910416.6666666679</v>
      </c>
      <c r="Y2245" s="8">
        <v>19569648</v>
      </c>
      <c r="Z2245" s="8">
        <v>83566760.111111119</v>
      </c>
      <c r="AA2245" s="8">
        <v>46744603.971297458</v>
      </c>
      <c r="AB2245" s="8">
        <v>1082814</v>
      </c>
      <c r="AC2245" s="8">
        <v>112772000</v>
      </c>
      <c r="AD2245" s="8">
        <v>703778</v>
      </c>
      <c r="AE2245" s="8">
        <v>729166.66666666674</v>
      </c>
      <c r="AF2245" s="8">
        <v>0</v>
      </c>
      <c r="AG2245" s="8">
        <v>5709473.555555556</v>
      </c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9" t="s">
        <v>4842</v>
      </c>
      <c r="BE2245" s="8"/>
      <c r="BF2245" s="8"/>
      <c r="BG2245" s="8">
        <f>IF($BE2245=1,T2244,0)</f>
        <v>0</v>
      </c>
      <c r="BH2245" s="8">
        <f>IF($BE2245=1,U2244,0)</f>
        <v>0</v>
      </c>
      <c r="BI2245" s="8">
        <f>IF($BE2245=1,V2244,0)</f>
        <v>0</v>
      </c>
      <c r="BJ2245" s="8">
        <f>IF($BE2245=1,W2244,0)</f>
        <v>0</v>
      </c>
      <c r="BK2245" s="8">
        <f>IF($BE2245=1,X2244,0)</f>
        <v>0</v>
      </c>
      <c r="BL2245" s="8">
        <f>IF($BE2245=1,Y2244,0)</f>
        <v>0</v>
      </c>
      <c r="BM2245" s="8">
        <f>IF($BE2245=1,Z2244,0)</f>
        <v>0</v>
      </c>
    </row>
    <row r="2246" spans="1:65" s="7" customFormat="1" ht="15.75" customHeight="1" x14ac:dyDescent="0.15">
      <c r="A2246" s="7" t="s">
        <v>4845</v>
      </c>
      <c r="B2246" s="7" t="s">
        <v>3223</v>
      </c>
      <c r="C2246" s="7" t="s">
        <v>4748</v>
      </c>
      <c r="D2246" s="7" t="s">
        <v>37</v>
      </c>
      <c r="E2246" s="7" t="s">
        <v>1968</v>
      </c>
      <c r="F2246" s="7" t="s">
        <v>2761</v>
      </c>
      <c r="G2246" s="7" t="s">
        <v>3023</v>
      </c>
      <c r="H2246" s="7" t="s">
        <v>4749</v>
      </c>
      <c r="I2246" s="7" t="s">
        <v>33</v>
      </c>
      <c r="J2246" s="7" t="s">
        <v>33</v>
      </c>
      <c r="K2246" s="7" t="s">
        <v>33</v>
      </c>
      <c r="L2246" s="7" t="s">
        <v>33</v>
      </c>
      <c r="M2246" s="7" t="s">
        <v>33</v>
      </c>
      <c r="N2246" s="7" t="s">
        <v>33</v>
      </c>
      <c r="O2246" s="7" t="s">
        <v>33</v>
      </c>
      <c r="P2246" s="7" t="s">
        <v>33</v>
      </c>
      <c r="Q2246" s="7" t="s">
        <v>33</v>
      </c>
      <c r="R2246" s="7" t="s">
        <v>33</v>
      </c>
      <c r="S2246" s="12" t="s">
        <v>3225</v>
      </c>
      <c r="T2246" s="8">
        <v>147735874.71284354</v>
      </c>
      <c r="U2246" s="8">
        <v>26083832</v>
      </c>
      <c r="V2246" s="8">
        <v>21310000</v>
      </c>
      <c r="W2246" s="8">
        <v>76951837</v>
      </c>
      <c r="X2246" s="8">
        <v>10995167.50400047</v>
      </c>
      <c r="Y2246" s="8">
        <v>63461765</v>
      </c>
      <c r="Z2246" s="8">
        <v>52303055.96491228</v>
      </c>
      <c r="AA2246" s="8">
        <v>147735874.71284354</v>
      </c>
      <c r="AB2246" s="8">
        <v>2608383</v>
      </c>
      <c r="AC2246" s="8">
        <v>114887000</v>
      </c>
      <c r="AD2246" s="8">
        <v>703778</v>
      </c>
      <c r="AE2246" s="8">
        <v>729166.66666666674</v>
      </c>
      <c r="AF2246" s="8">
        <v>0</v>
      </c>
      <c r="AG2246" s="8">
        <v>4573334.3859649124</v>
      </c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9" t="s">
        <v>4844</v>
      </c>
      <c r="BE2246" s="8"/>
      <c r="BF2246" s="8"/>
      <c r="BG2246" s="8">
        <f>IF($BE2246=1,T2245,0)</f>
        <v>0</v>
      </c>
      <c r="BH2246" s="8">
        <f>IF($BE2246=1,U2245,0)</f>
        <v>0</v>
      </c>
      <c r="BI2246" s="8">
        <f>IF($BE2246=1,V2245,0)</f>
        <v>0</v>
      </c>
      <c r="BJ2246" s="8">
        <f>IF($BE2246=1,W2245,0)</f>
        <v>0</v>
      </c>
      <c r="BK2246" s="8">
        <f>IF($BE2246=1,X2245,0)</f>
        <v>0</v>
      </c>
      <c r="BL2246" s="8">
        <f>IF($BE2246=1,Y2245,0)</f>
        <v>0</v>
      </c>
      <c r="BM2246" s="8">
        <f>IF($BE2246=1,Z2245,0)</f>
        <v>0</v>
      </c>
    </row>
    <row r="2247" spans="1:65" s="7" customFormat="1" ht="15.75" customHeight="1" x14ac:dyDescent="0.15">
      <c r="A2247" s="7" t="s">
        <v>4847</v>
      </c>
      <c r="B2247" s="7" t="s">
        <v>3223</v>
      </c>
      <c r="C2247" s="7" t="s">
        <v>4748</v>
      </c>
      <c r="D2247" s="7" t="s">
        <v>37</v>
      </c>
      <c r="E2247" s="7" t="s">
        <v>1968</v>
      </c>
      <c r="F2247" s="7" t="s">
        <v>2761</v>
      </c>
      <c r="G2247" s="7" t="s">
        <v>3026</v>
      </c>
      <c r="H2247" s="7" t="s">
        <v>4749</v>
      </c>
      <c r="I2247" s="7" t="s">
        <v>33</v>
      </c>
      <c r="J2247" s="7" t="s">
        <v>33</v>
      </c>
      <c r="K2247" s="7" t="s">
        <v>33</v>
      </c>
      <c r="L2247" s="7" t="s">
        <v>33</v>
      </c>
      <c r="M2247" s="7" t="s">
        <v>33</v>
      </c>
      <c r="N2247" s="7" t="s">
        <v>33</v>
      </c>
      <c r="O2247" s="7" t="s">
        <v>33</v>
      </c>
      <c r="P2247" s="7" t="s">
        <v>33</v>
      </c>
      <c r="Q2247" s="7" t="s">
        <v>33</v>
      </c>
      <c r="R2247" s="7" t="s">
        <v>33</v>
      </c>
      <c r="S2247" s="12" t="s">
        <v>3225</v>
      </c>
      <c r="T2247" s="8">
        <v>84620523.209286779</v>
      </c>
      <c r="U2247" s="8">
        <v>22131746</v>
      </c>
      <c r="V2247" s="8">
        <v>19221000</v>
      </c>
      <c r="W2247" s="8">
        <v>72337355</v>
      </c>
      <c r="X2247" s="8">
        <v>11770416.666666668</v>
      </c>
      <c r="Y2247" s="8">
        <v>28117530</v>
      </c>
      <c r="Z2247" s="8">
        <v>79391940.795555562</v>
      </c>
      <c r="AA2247" s="8">
        <v>84620523.209286779</v>
      </c>
      <c r="AB2247" s="8">
        <v>2213174</v>
      </c>
      <c r="AC2247" s="8">
        <v>200508000</v>
      </c>
      <c r="AD2247" s="8">
        <v>747759</v>
      </c>
      <c r="AE2247" s="8">
        <v>729166.66666666674</v>
      </c>
      <c r="AF2247" s="8">
        <v>0</v>
      </c>
      <c r="AG2247" s="8">
        <v>5709473.555555556</v>
      </c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9" t="s">
        <v>4846</v>
      </c>
      <c r="BE2247" s="8"/>
      <c r="BF2247" s="8"/>
      <c r="BG2247" s="8">
        <f>IF($BE2247=1,T2246,0)</f>
        <v>0</v>
      </c>
      <c r="BH2247" s="8">
        <f>IF($BE2247=1,U2246,0)</f>
        <v>0</v>
      </c>
      <c r="BI2247" s="8">
        <f>IF($BE2247=1,V2246,0)</f>
        <v>0</v>
      </c>
      <c r="BJ2247" s="8">
        <f>IF($BE2247=1,W2246,0)</f>
        <v>0</v>
      </c>
      <c r="BK2247" s="8">
        <f>IF($BE2247=1,X2246,0)</f>
        <v>0</v>
      </c>
      <c r="BL2247" s="8">
        <f>IF($BE2247=1,Y2246,0)</f>
        <v>0</v>
      </c>
      <c r="BM2247" s="8">
        <f>IF($BE2247=1,Z2246,0)</f>
        <v>0</v>
      </c>
    </row>
    <row r="2248" spans="1:65" s="7" customFormat="1" ht="15.75" customHeight="1" x14ac:dyDescent="0.15">
      <c r="A2248" s="7" t="s">
        <v>4849</v>
      </c>
      <c r="B2248" s="7" t="s">
        <v>3223</v>
      </c>
      <c r="C2248" s="7" t="s">
        <v>4850</v>
      </c>
      <c r="D2248" s="7" t="s">
        <v>32</v>
      </c>
      <c r="E2248" s="7" t="s">
        <v>271</v>
      </c>
      <c r="F2248" s="7" t="s">
        <v>2041</v>
      </c>
      <c r="G2248" s="7" t="s">
        <v>3023</v>
      </c>
      <c r="H2248" s="7" t="s">
        <v>4749</v>
      </c>
      <c r="I2248" s="7" t="s">
        <v>33</v>
      </c>
      <c r="J2248" s="7" t="s">
        <v>33</v>
      </c>
      <c r="K2248" s="7" t="s">
        <v>33</v>
      </c>
      <c r="L2248" s="7" t="s">
        <v>33</v>
      </c>
      <c r="M2248" s="7" t="s">
        <v>33</v>
      </c>
      <c r="N2248" s="7" t="s">
        <v>33</v>
      </c>
      <c r="O2248" s="7" t="s">
        <v>33</v>
      </c>
      <c r="P2248" s="7" t="s">
        <v>33</v>
      </c>
      <c r="Q2248" s="7" t="s">
        <v>33</v>
      </c>
      <c r="R2248" s="7" t="s">
        <v>33</v>
      </c>
      <c r="S2248" s="12" t="s">
        <v>3225</v>
      </c>
      <c r="T2248" s="8">
        <v>170310472.13165903</v>
      </c>
      <c r="U2248" s="8">
        <v>47206388</v>
      </c>
      <c r="V2248" s="8">
        <v>25458000</v>
      </c>
      <c r="W2248" s="8">
        <v>18087329</v>
      </c>
      <c r="X2248" s="8">
        <v>15491656.392889358</v>
      </c>
      <c r="Y2248" s="8">
        <v>66880071</v>
      </c>
      <c r="Z2248" s="8">
        <v>138022155.9649123</v>
      </c>
      <c r="AA2248" s="8">
        <v>170310472.13165903</v>
      </c>
      <c r="AB2248" s="8">
        <v>4720638</v>
      </c>
      <c r="AC2248" s="8">
        <v>130587000</v>
      </c>
      <c r="AD2248" s="8">
        <v>703778</v>
      </c>
      <c r="AE2248" s="8">
        <v>729166.66666666674</v>
      </c>
      <c r="AF2248" s="8">
        <v>0</v>
      </c>
      <c r="AG2248" s="8">
        <v>4594923.8596491236</v>
      </c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9" t="s">
        <v>4848</v>
      </c>
      <c r="BE2248" s="8"/>
      <c r="BF2248" s="8"/>
      <c r="BG2248" s="8">
        <f>IF($BE2248=1,T2247,0)</f>
        <v>0</v>
      </c>
      <c r="BH2248" s="8">
        <f>IF($BE2248=1,U2247,0)</f>
        <v>0</v>
      </c>
      <c r="BI2248" s="8">
        <f>IF($BE2248=1,V2247,0)</f>
        <v>0</v>
      </c>
      <c r="BJ2248" s="8">
        <f>IF($BE2248=1,W2247,0)</f>
        <v>0</v>
      </c>
      <c r="BK2248" s="8">
        <f>IF($BE2248=1,X2247,0)</f>
        <v>0</v>
      </c>
      <c r="BL2248" s="8">
        <f>IF($BE2248=1,Y2247,0)</f>
        <v>0</v>
      </c>
      <c r="BM2248" s="8">
        <f>IF($BE2248=1,Z2247,0)</f>
        <v>0</v>
      </c>
    </row>
    <row r="2249" spans="1:65" s="7" customFormat="1" ht="15.75" customHeight="1" x14ac:dyDescent="0.15">
      <c r="A2249" s="7" t="s">
        <v>4852</v>
      </c>
      <c r="B2249" s="7" t="s">
        <v>3223</v>
      </c>
      <c r="C2249" s="7" t="s">
        <v>4850</v>
      </c>
      <c r="D2249" s="7" t="s">
        <v>32</v>
      </c>
      <c r="E2249" s="7" t="s">
        <v>271</v>
      </c>
      <c r="F2249" s="7" t="s">
        <v>2041</v>
      </c>
      <c r="G2249" s="7" t="s">
        <v>3026</v>
      </c>
      <c r="H2249" s="7" t="s">
        <v>4749</v>
      </c>
      <c r="I2249" s="7" t="s">
        <v>33</v>
      </c>
      <c r="J2249" s="7" t="s">
        <v>33</v>
      </c>
      <c r="K2249" s="7" t="s">
        <v>33</v>
      </c>
      <c r="L2249" s="7" t="s">
        <v>33</v>
      </c>
      <c r="M2249" s="7" t="s">
        <v>33</v>
      </c>
      <c r="N2249" s="7" t="s">
        <v>33</v>
      </c>
      <c r="O2249" s="7" t="s">
        <v>33</v>
      </c>
      <c r="P2249" s="7" t="s">
        <v>33</v>
      </c>
      <c r="Q2249" s="7" t="s">
        <v>33</v>
      </c>
      <c r="R2249" s="7" t="s">
        <v>33</v>
      </c>
      <c r="S2249" s="12" t="s">
        <v>3225</v>
      </c>
      <c r="T2249" s="8">
        <v>111796156.79096515</v>
      </c>
      <c r="U2249" s="8">
        <v>36801144</v>
      </c>
      <c r="V2249" s="8">
        <v>23733000</v>
      </c>
      <c r="W2249" s="8">
        <v>14197844</v>
      </c>
      <c r="X2249" s="8">
        <v>25583166.666666668</v>
      </c>
      <c r="Y2249" s="8">
        <v>69319506</v>
      </c>
      <c r="Z2249" s="8">
        <v>180747173.51851851</v>
      </c>
      <c r="AA2249" s="8">
        <v>111796156.79096515</v>
      </c>
      <c r="AB2249" s="8">
        <v>3680114</v>
      </c>
      <c r="AC2249" s="8">
        <v>221653000</v>
      </c>
      <c r="AD2249" s="8">
        <v>729083</v>
      </c>
      <c r="AE2249" s="8">
        <v>729166.66666666674</v>
      </c>
      <c r="AF2249" s="8">
        <v>0</v>
      </c>
      <c r="AG2249" s="8">
        <v>4663143.2407407407</v>
      </c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9" t="s">
        <v>4851</v>
      </c>
      <c r="BE2249" s="8"/>
      <c r="BF2249" s="8"/>
      <c r="BG2249" s="8">
        <f>IF($BE2249=1,T2248,0)</f>
        <v>0</v>
      </c>
      <c r="BH2249" s="8">
        <f>IF($BE2249=1,U2248,0)</f>
        <v>0</v>
      </c>
      <c r="BI2249" s="8">
        <f>IF($BE2249=1,V2248,0)</f>
        <v>0</v>
      </c>
      <c r="BJ2249" s="8">
        <f>IF($BE2249=1,W2248,0)</f>
        <v>0</v>
      </c>
      <c r="BK2249" s="8">
        <f>IF($BE2249=1,X2248,0)</f>
        <v>0</v>
      </c>
      <c r="BL2249" s="8">
        <f>IF($BE2249=1,Y2248,0)</f>
        <v>0</v>
      </c>
      <c r="BM2249" s="8">
        <f>IF($BE2249=1,Z2248,0)</f>
        <v>0</v>
      </c>
    </row>
    <row r="2250" spans="1:65" s="7" customFormat="1" ht="15.75" customHeight="1" x14ac:dyDescent="0.15">
      <c r="A2250" s="7" t="s">
        <v>4854</v>
      </c>
      <c r="B2250" s="7" t="s">
        <v>3223</v>
      </c>
      <c r="C2250" s="7" t="s">
        <v>4850</v>
      </c>
      <c r="D2250" s="7" t="s">
        <v>32</v>
      </c>
      <c r="E2250" s="7" t="s">
        <v>271</v>
      </c>
      <c r="F2250" s="7" t="s">
        <v>2041</v>
      </c>
      <c r="G2250" s="7" t="s">
        <v>3029</v>
      </c>
      <c r="H2250" s="7" t="s">
        <v>4749</v>
      </c>
      <c r="I2250" s="7" t="s">
        <v>33</v>
      </c>
      <c r="J2250" s="7" t="s">
        <v>33</v>
      </c>
      <c r="K2250" s="7" t="s">
        <v>33</v>
      </c>
      <c r="L2250" s="7" t="s">
        <v>33</v>
      </c>
      <c r="M2250" s="7" t="s">
        <v>33</v>
      </c>
      <c r="N2250" s="7" t="s">
        <v>33</v>
      </c>
      <c r="O2250" s="7" t="s">
        <v>33</v>
      </c>
      <c r="P2250" s="7" t="s">
        <v>33</v>
      </c>
      <c r="Q2250" s="7" t="s">
        <v>33</v>
      </c>
      <c r="R2250" s="7" t="s">
        <v>33</v>
      </c>
      <c r="S2250" s="12" t="s">
        <v>3225</v>
      </c>
      <c r="T2250" s="8">
        <v>170310472.13165903</v>
      </c>
      <c r="U2250" s="8">
        <v>40773936</v>
      </c>
      <c r="V2250" s="8">
        <v>8583000</v>
      </c>
      <c r="W2250" s="8">
        <v>16462552</v>
      </c>
      <c r="X2250" s="8">
        <v>23711166.666666664</v>
      </c>
      <c r="Y2250" s="8">
        <v>69652706</v>
      </c>
      <c r="Z2250" s="8">
        <v>193360697.61185184</v>
      </c>
      <c r="AA2250" s="8">
        <v>170310472.13165903</v>
      </c>
      <c r="AB2250" s="8">
        <v>4077393</v>
      </c>
      <c r="AC2250" s="8">
        <v>35197000</v>
      </c>
      <c r="AD2250" s="8">
        <v>729083</v>
      </c>
      <c r="AE2250" s="8">
        <v>729166.66666666674</v>
      </c>
      <c r="AF2250" s="8">
        <v>0</v>
      </c>
      <c r="AG2250" s="8">
        <v>4663143.2407407407</v>
      </c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9" t="s">
        <v>4853</v>
      </c>
      <c r="BE2250" s="8"/>
      <c r="BF2250" s="8"/>
      <c r="BG2250" s="8">
        <f>IF($BE2250=1,T2249,0)</f>
        <v>0</v>
      </c>
      <c r="BH2250" s="8">
        <f>IF($BE2250=1,U2249,0)</f>
        <v>0</v>
      </c>
      <c r="BI2250" s="8">
        <f>IF($BE2250=1,V2249,0)</f>
        <v>0</v>
      </c>
      <c r="BJ2250" s="8">
        <f>IF($BE2250=1,W2249,0)</f>
        <v>0</v>
      </c>
      <c r="BK2250" s="8">
        <f>IF($BE2250=1,X2249,0)</f>
        <v>0</v>
      </c>
      <c r="BL2250" s="8">
        <f>IF($BE2250=1,Y2249,0)</f>
        <v>0</v>
      </c>
      <c r="BM2250" s="8">
        <f>IF($BE2250=1,Z2249,0)</f>
        <v>0</v>
      </c>
    </row>
    <row r="2251" spans="1:65" s="7" customFormat="1" ht="15.75" customHeight="1" x14ac:dyDescent="0.15">
      <c r="A2251" s="7" t="s">
        <v>4856</v>
      </c>
      <c r="B2251" s="7" t="s">
        <v>3223</v>
      </c>
      <c r="C2251" s="7" t="s">
        <v>4850</v>
      </c>
      <c r="D2251" s="7" t="s">
        <v>32</v>
      </c>
      <c r="E2251" s="7" t="s">
        <v>271</v>
      </c>
      <c r="F2251" s="7" t="s">
        <v>2233</v>
      </c>
      <c r="G2251" s="7" t="s">
        <v>3023</v>
      </c>
      <c r="H2251" s="7" t="s">
        <v>4749</v>
      </c>
      <c r="I2251" s="7" t="s">
        <v>33</v>
      </c>
      <c r="J2251" s="7" t="s">
        <v>33</v>
      </c>
      <c r="K2251" s="7" t="s">
        <v>33</v>
      </c>
      <c r="L2251" s="7" t="s">
        <v>33</v>
      </c>
      <c r="M2251" s="7" t="s">
        <v>33</v>
      </c>
      <c r="N2251" s="7" t="s">
        <v>33</v>
      </c>
      <c r="O2251" s="7" t="s">
        <v>33</v>
      </c>
      <c r="P2251" s="7" t="s">
        <v>33</v>
      </c>
      <c r="Q2251" s="7" t="s">
        <v>33</v>
      </c>
      <c r="R2251" s="7" t="s">
        <v>33</v>
      </c>
      <c r="S2251" s="12" t="s">
        <v>3225</v>
      </c>
      <c r="T2251" s="8">
        <v>26922722.984159045</v>
      </c>
      <c r="U2251" s="8">
        <v>20117335</v>
      </c>
      <c r="V2251" s="8">
        <v>5856000</v>
      </c>
      <c r="W2251" s="8">
        <v>10872353</v>
      </c>
      <c r="X2251" s="8">
        <v>5258873.0595560241</v>
      </c>
      <c r="Y2251" s="8">
        <v>32652936</v>
      </c>
      <c r="Z2251" s="8">
        <v>125647928.07017545</v>
      </c>
      <c r="AA2251" s="8">
        <v>26922722.984159045</v>
      </c>
      <c r="AB2251" s="8">
        <v>2011733</v>
      </c>
      <c r="AC2251" s="8">
        <v>21251000</v>
      </c>
      <c r="AD2251" s="8">
        <v>703778</v>
      </c>
      <c r="AE2251" s="8">
        <v>729166.66666666674</v>
      </c>
      <c r="AF2251" s="8">
        <v>0</v>
      </c>
      <c r="AG2251" s="8">
        <v>4515897.5438596494</v>
      </c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9" t="s">
        <v>4855</v>
      </c>
      <c r="BE2251" s="8"/>
      <c r="BF2251" s="8"/>
      <c r="BG2251" s="8">
        <f>IF($BE2251=1,T2250,0)</f>
        <v>0</v>
      </c>
      <c r="BH2251" s="8">
        <f>IF($BE2251=1,U2250,0)</f>
        <v>0</v>
      </c>
      <c r="BI2251" s="8">
        <f>IF($BE2251=1,V2250,0)</f>
        <v>0</v>
      </c>
      <c r="BJ2251" s="8">
        <f>IF($BE2251=1,W2250,0)</f>
        <v>0</v>
      </c>
      <c r="BK2251" s="8">
        <f>IF($BE2251=1,X2250,0)</f>
        <v>0</v>
      </c>
      <c r="BL2251" s="8">
        <f>IF($BE2251=1,Y2250,0)</f>
        <v>0</v>
      </c>
      <c r="BM2251" s="8">
        <f>IF($BE2251=1,Z2250,0)</f>
        <v>0</v>
      </c>
    </row>
    <row r="2252" spans="1:65" s="7" customFormat="1" ht="15.75" customHeight="1" x14ac:dyDescent="0.15">
      <c r="A2252" s="7" t="s">
        <v>4858</v>
      </c>
      <c r="B2252" s="7" t="s">
        <v>3223</v>
      </c>
      <c r="C2252" s="7" t="s">
        <v>4850</v>
      </c>
      <c r="D2252" s="7" t="s">
        <v>32</v>
      </c>
      <c r="E2252" s="7" t="s">
        <v>271</v>
      </c>
      <c r="F2252" s="7" t="s">
        <v>2233</v>
      </c>
      <c r="G2252" s="7" t="s">
        <v>3026</v>
      </c>
      <c r="H2252" s="7" t="s">
        <v>4749</v>
      </c>
      <c r="I2252" s="7" t="s">
        <v>33</v>
      </c>
      <c r="J2252" s="7" t="s">
        <v>33</v>
      </c>
      <c r="K2252" s="7" t="s">
        <v>33</v>
      </c>
      <c r="L2252" s="7" t="s">
        <v>33</v>
      </c>
      <c r="M2252" s="7" t="s">
        <v>33</v>
      </c>
      <c r="N2252" s="7" t="s">
        <v>33</v>
      </c>
      <c r="O2252" s="7" t="s">
        <v>33</v>
      </c>
      <c r="P2252" s="7" t="s">
        <v>33</v>
      </c>
      <c r="Q2252" s="7" t="s">
        <v>33</v>
      </c>
      <c r="R2252" s="7" t="s">
        <v>33</v>
      </c>
      <c r="S2252" s="12" t="s">
        <v>3225</v>
      </c>
      <c r="T2252" s="8">
        <v>17170337.094043404</v>
      </c>
      <c r="U2252" s="8">
        <v>18817315</v>
      </c>
      <c r="V2252" s="8">
        <v>4540000</v>
      </c>
      <c r="W2252" s="8">
        <v>8786324</v>
      </c>
      <c r="X2252" s="8">
        <v>5513166.666666667</v>
      </c>
      <c r="Y2252" s="8">
        <v>22487736</v>
      </c>
      <c r="Z2252" s="8">
        <v>133846456.01851852</v>
      </c>
      <c r="AA2252" s="8">
        <v>17170337.094043404</v>
      </c>
      <c r="AB2252" s="8">
        <v>1881731</v>
      </c>
      <c r="AC2252" s="8">
        <v>36977000</v>
      </c>
      <c r="AD2252" s="8">
        <v>603550</v>
      </c>
      <c r="AE2252" s="8">
        <v>729166.66666666674</v>
      </c>
      <c r="AF2252" s="8">
        <v>0</v>
      </c>
      <c r="AG2252" s="8">
        <v>4663143.2407407407</v>
      </c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9" t="s">
        <v>4857</v>
      </c>
      <c r="BE2252" s="8"/>
      <c r="BF2252" s="8"/>
      <c r="BG2252" s="8">
        <f>IF($BE2252=1,T2251,0)</f>
        <v>0</v>
      </c>
      <c r="BH2252" s="8">
        <f>IF($BE2252=1,U2251,0)</f>
        <v>0</v>
      </c>
      <c r="BI2252" s="8">
        <f>IF($BE2252=1,V2251,0)</f>
        <v>0</v>
      </c>
      <c r="BJ2252" s="8">
        <f>IF($BE2252=1,W2251,0)</f>
        <v>0</v>
      </c>
      <c r="BK2252" s="8">
        <f>IF($BE2252=1,X2251,0)</f>
        <v>0</v>
      </c>
      <c r="BL2252" s="8">
        <f>IF($BE2252=1,Y2251,0)</f>
        <v>0</v>
      </c>
      <c r="BM2252" s="8">
        <f>IF($BE2252=1,Z2251,0)</f>
        <v>0</v>
      </c>
    </row>
    <row r="2253" spans="1:65" s="7" customFormat="1" ht="15.75" customHeight="1" x14ac:dyDescent="0.15">
      <c r="A2253" s="7" t="s">
        <v>4860</v>
      </c>
      <c r="B2253" s="7" t="s">
        <v>3223</v>
      </c>
      <c r="C2253" s="7" t="s">
        <v>4850</v>
      </c>
      <c r="D2253" s="7" t="s">
        <v>32</v>
      </c>
      <c r="E2253" s="7" t="s">
        <v>271</v>
      </c>
      <c r="F2253" s="7" t="s">
        <v>2233</v>
      </c>
      <c r="G2253" s="7" t="s">
        <v>3029</v>
      </c>
      <c r="H2253" s="7" t="s">
        <v>4749</v>
      </c>
      <c r="I2253" s="7" t="s">
        <v>33</v>
      </c>
      <c r="J2253" s="7" t="s">
        <v>33</v>
      </c>
      <c r="K2253" s="7" t="s">
        <v>33</v>
      </c>
      <c r="L2253" s="7" t="s">
        <v>33</v>
      </c>
      <c r="M2253" s="7" t="s">
        <v>33</v>
      </c>
      <c r="N2253" s="7" t="s">
        <v>33</v>
      </c>
      <c r="O2253" s="7" t="s">
        <v>33</v>
      </c>
      <c r="P2253" s="7" t="s">
        <v>33</v>
      </c>
      <c r="Q2253" s="7" t="s">
        <v>33</v>
      </c>
      <c r="R2253" s="7" t="s">
        <v>33</v>
      </c>
      <c r="S2253" s="12" t="s">
        <v>3225</v>
      </c>
      <c r="T2253" s="8">
        <v>26922722.984159045</v>
      </c>
      <c r="U2253" s="8">
        <v>18899242</v>
      </c>
      <c r="V2253" s="8">
        <v>2590000</v>
      </c>
      <c r="W2253" s="8">
        <v>9086565</v>
      </c>
      <c r="X2253" s="8">
        <v>5341166.666666667</v>
      </c>
      <c r="Y2253" s="8">
        <v>22552236</v>
      </c>
      <c r="Z2253" s="8">
        <v>134210164.35185185</v>
      </c>
      <c r="AA2253" s="8">
        <v>26922722.984159045</v>
      </c>
      <c r="AB2253" s="8">
        <v>1889924</v>
      </c>
      <c r="AC2253" s="8">
        <v>8186000</v>
      </c>
      <c r="AD2253" s="8">
        <v>603550</v>
      </c>
      <c r="AE2253" s="8">
        <v>729166.66666666674</v>
      </c>
      <c r="AF2253" s="8">
        <v>0</v>
      </c>
      <c r="AG2253" s="8">
        <v>4663143.2407407407</v>
      </c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9" t="s">
        <v>4859</v>
      </c>
      <c r="BE2253" s="8"/>
      <c r="BF2253" s="8"/>
      <c r="BG2253" s="8">
        <f>IF($BE2253=1,T2252,0)</f>
        <v>0</v>
      </c>
      <c r="BH2253" s="8">
        <f>IF($BE2253=1,U2252,0)</f>
        <v>0</v>
      </c>
      <c r="BI2253" s="8">
        <f>IF($BE2253=1,V2252,0)</f>
        <v>0</v>
      </c>
      <c r="BJ2253" s="8">
        <f>IF($BE2253=1,W2252,0)</f>
        <v>0</v>
      </c>
      <c r="BK2253" s="8">
        <f>IF($BE2253=1,X2252,0)</f>
        <v>0</v>
      </c>
      <c r="BL2253" s="8">
        <f>IF($BE2253=1,Y2252,0)</f>
        <v>0</v>
      </c>
      <c r="BM2253" s="8">
        <f>IF($BE2253=1,Z2252,0)</f>
        <v>0</v>
      </c>
    </row>
    <row r="2254" spans="1:65" s="7" customFormat="1" ht="15.75" customHeight="1" x14ac:dyDescent="0.15">
      <c r="A2254" s="7" t="s">
        <v>4862</v>
      </c>
      <c r="B2254" s="7" t="s">
        <v>3223</v>
      </c>
      <c r="C2254" s="7" t="s">
        <v>4850</v>
      </c>
      <c r="D2254" s="7" t="s">
        <v>32</v>
      </c>
      <c r="E2254" s="7" t="s">
        <v>271</v>
      </c>
      <c r="F2254" s="7" t="s">
        <v>2303</v>
      </c>
      <c r="G2254" s="7" t="s">
        <v>3023</v>
      </c>
      <c r="H2254" s="7" t="s">
        <v>4749</v>
      </c>
      <c r="I2254" s="7" t="s">
        <v>33</v>
      </c>
      <c r="J2254" s="7" t="s">
        <v>33</v>
      </c>
      <c r="K2254" s="7" t="s">
        <v>33</v>
      </c>
      <c r="L2254" s="7" t="s">
        <v>33</v>
      </c>
      <c r="M2254" s="7" t="s">
        <v>33</v>
      </c>
      <c r="N2254" s="7" t="s">
        <v>33</v>
      </c>
      <c r="O2254" s="7" t="s">
        <v>33</v>
      </c>
      <c r="P2254" s="7" t="s">
        <v>33</v>
      </c>
      <c r="Q2254" s="7" t="s">
        <v>33</v>
      </c>
      <c r="R2254" s="7" t="s">
        <v>33</v>
      </c>
      <c r="S2254" s="12" t="s">
        <v>3225</v>
      </c>
      <c r="T2254" s="8">
        <v>75189287.213718176</v>
      </c>
      <c r="U2254" s="8">
        <v>22474967</v>
      </c>
      <c r="V2254" s="8">
        <v>10987000</v>
      </c>
      <c r="W2254" s="8">
        <v>12278075</v>
      </c>
      <c r="X2254" s="8">
        <v>8457956.3928893581</v>
      </c>
      <c r="Y2254" s="8">
        <v>34949736</v>
      </c>
      <c r="Z2254" s="8">
        <v>137137635.9649123</v>
      </c>
      <c r="AA2254" s="8">
        <v>75189287.213718176</v>
      </c>
      <c r="AB2254" s="8">
        <v>2247496</v>
      </c>
      <c r="AC2254" s="8">
        <v>53536000</v>
      </c>
      <c r="AD2254" s="8">
        <v>703778</v>
      </c>
      <c r="AE2254" s="8">
        <v>729166.66666666674</v>
      </c>
      <c r="AF2254" s="8">
        <v>0</v>
      </c>
      <c r="AG2254" s="8">
        <v>4515897.5438596494</v>
      </c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9" t="s">
        <v>4861</v>
      </c>
      <c r="BE2254" s="8"/>
      <c r="BF2254" s="8"/>
      <c r="BG2254" s="8">
        <f>IF($BE2254=1,T2253,0)</f>
        <v>0</v>
      </c>
      <c r="BH2254" s="8">
        <f>IF($BE2254=1,U2253,0)</f>
        <v>0</v>
      </c>
      <c r="BI2254" s="8">
        <f>IF($BE2254=1,V2253,0)</f>
        <v>0</v>
      </c>
      <c r="BJ2254" s="8">
        <f>IF($BE2254=1,W2253,0)</f>
        <v>0</v>
      </c>
      <c r="BK2254" s="8">
        <f>IF($BE2254=1,X2253,0)</f>
        <v>0</v>
      </c>
      <c r="BL2254" s="8">
        <f>IF($BE2254=1,Y2253,0)</f>
        <v>0</v>
      </c>
      <c r="BM2254" s="8">
        <f>IF($BE2254=1,Z2253,0)</f>
        <v>0</v>
      </c>
    </row>
    <row r="2255" spans="1:65" s="7" customFormat="1" ht="15.75" customHeight="1" x14ac:dyDescent="0.15">
      <c r="A2255" s="7" t="s">
        <v>4864</v>
      </c>
      <c r="B2255" s="7" t="s">
        <v>3223</v>
      </c>
      <c r="C2255" s="7" t="s">
        <v>4850</v>
      </c>
      <c r="D2255" s="7" t="s">
        <v>32</v>
      </c>
      <c r="E2255" s="7" t="s">
        <v>271</v>
      </c>
      <c r="F2255" s="7" t="s">
        <v>2303</v>
      </c>
      <c r="G2255" s="7" t="s">
        <v>3026</v>
      </c>
      <c r="H2255" s="7" t="s">
        <v>4749</v>
      </c>
      <c r="I2255" s="7" t="s">
        <v>33</v>
      </c>
      <c r="J2255" s="7" t="s">
        <v>33</v>
      </c>
      <c r="K2255" s="7" t="s">
        <v>33</v>
      </c>
      <c r="L2255" s="7" t="s">
        <v>33</v>
      </c>
      <c r="M2255" s="7" t="s">
        <v>33</v>
      </c>
      <c r="N2255" s="7" t="s">
        <v>33</v>
      </c>
      <c r="O2255" s="7" t="s">
        <v>33</v>
      </c>
      <c r="P2255" s="7" t="s">
        <v>33</v>
      </c>
      <c r="Q2255" s="7" t="s">
        <v>33</v>
      </c>
      <c r="R2255" s="7" t="s">
        <v>33</v>
      </c>
      <c r="S2255" s="12" t="s">
        <v>3225</v>
      </c>
      <c r="T2255" s="8">
        <v>50808322.48842907</v>
      </c>
      <c r="U2255" s="8">
        <v>20222843</v>
      </c>
      <c r="V2255" s="8">
        <v>10303000</v>
      </c>
      <c r="W2255" s="8">
        <v>10361309</v>
      </c>
      <c r="X2255" s="8">
        <v>11529166.666666668</v>
      </c>
      <c r="Y2255" s="8">
        <v>44726571</v>
      </c>
      <c r="Z2255" s="8">
        <v>157946213.51851851</v>
      </c>
      <c r="AA2255" s="8">
        <v>50808322.48842907</v>
      </c>
      <c r="AB2255" s="8">
        <v>2022284</v>
      </c>
      <c r="AC2255" s="8">
        <v>92387000</v>
      </c>
      <c r="AD2255" s="8">
        <v>703100</v>
      </c>
      <c r="AE2255" s="8">
        <v>729166.66666666674</v>
      </c>
      <c r="AF2255" s="8">
        <v>0</v>
      </c>
      <c r="AG2255" s="8">
        <v>4663143.2407407407</v>
      </c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9" t="s">
        <v>4863</v>
      </c>
      <c r="BE2255" s="8"/>
      <c r="BF2255" s="8"/>
      <c r="BG2255" s="8">
        <f>IF($BE2255=1,T2254,0)</f>
        <v>0</v>
      </c>
      <c r="BH2255" s="8">
        <f>IF($BE2255=1,U2254,0)</f>
        <v>0</v>
      </c>
      <c r="BI2255" s="8">
        <f>IF($BE2255=1,V2254,0)</f>
        <v>0</v>
      </c>
      <c r="BJ2255" s="8">
        <f>IF($BE2255=1,W2254,0)</f>
        <v>0</v>
      </c>
      <c r="BK2255" s="8">
        <f>IF($BE2255=1,X2254,0)</f>
        <v>0</v>
      </c>
      <c r="BL2255" s="8">
        <f>IF($BE2255=1,Y2254,0)</f>
        <v>0</v>
      </c>
      <c r="BM2255" s="8">
        <f>IF($BE2255=1,Z2254,0)</f>
        <v>0</v>
      </c>
    </row>
    <row r="2256" spans="1:65" s="7" customFormat="1" ht="15.75" customHeight="1" x14ac:dyDescent="0.15">
      <c r="A2256" s="7" t="s">
        <v>4866</v>
      </c>
      <c r="B2256" s="7" t="s">
        <v>3223</v>
      </c>
      <c r="C2256" s="7" t="s">
        <v>4850</v>
      </c>
      <c r="D2256" s="7" t="s">
        <v>32</v>
      </c>
      <c r="E2256" s="7" t="s">
        <v>271</v>
      </c>
      <c r="F2256" s="7" t="s">
        <v>2303</v>
      </c>
      <c r="G2256" s="7" t="s">
        <v>3029</v>
      </c>
      <c r="H2256" s="7" t="s">
        <v>4749</v>
      </c>
      <c r="I2256" s="7" t="s">
        <v>33</v>
      </c>
      <c r="J2256" s="7" t="s">
        <v>33</v>
      </c>
      <c r="K2256" s="7" t="s">
        <v>33</v>
      </c>
      <c r="L2256" s="7" t="s">
        <v>33</v>
      </c>
      <c r="M2256" s="7" t="s">
        <v>33</v>
      </c>
      <c r="N2256" s="7" t="s">
        <v>33</v>
      </c>
      <c r="O2256" s="7" t="s">
        <v>33</v>
      </c>
      <c r="P2256" s="7" t="s">
        <v>33</v>
      </c>
      <c r="Q2256" s="7" t="s">
        <v>33</v>
      </c>
      <c r="R2256" s="7" t="s">
        <v>33</v>
      </c>
      <c r="S2256" s="12" t="s">
        <v>3225</v>
      </c>
      <c r="T2256" s="8">
        <v>75189287.213718176</v>
      </c>
      <c r="U2256" s="8">
        <v>21451357</v>
      </c>
      <c r="V2256" s="8">
        <v>4397000</v>
      </c>
      <c r="W2256" s="8">
        <v>11227726</v>
      </c>
      <c r="X2256" s="8">
        <v>10806666.666666668</v>
      </c>
      <c r="Y2256" s="8">
        <v>44876471</v>
      </c>
      <c r="Z2256" s="8">
        <v>158309921.85185185</v>
      </c>
      <c r="AA2256" s="8">
        <v>75189287.213718176</v>
      </c>
      <c r="AB2256" s="8">
        <v>2145135</v>
      </c>
      <c r="AC2256" s="8">
        <v>16307000</v>
      </c>
      <c r="AD2256" s="8">
        <v>703100</v>
      </c>
      <c r="AE2256" s="8">
        <v>729166.66666666674</v>
      </c>
      <c r="AF2256" s="8">
        <v>0</v>
      </c>
      <c r="AG2256" s="8">
        <v>4663143.2407407407</v>
      </c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9" t="s">
        <v>4865</v>
      </c>
      <c r="BE2256" s="8"/>
      <c r="BF2256" s="8"/>
      <c r="BG2256" s="8">
        <f>IF($BE2256=1,T2255,0)</f>
        <v>0</v>
      </c>
      <c r="BH2256" s="8">
        <f>IF($BE2256=1,U2255,0)</f>
        <v>0</v>
      </c>
      <c r="BI2256" s="8">
        <f>IF($BE2256=1,V2255,0)</f>
        <v>0</v>
      </c>
      <c r="BJ2256" s="8">
        <f>IF($BE2256=1,W2255,0)</f>
        <v>0</v>
      </c>
      <c r="BK2256" s="8">
        <f>IF($BE2256=1,X2255,0)</f>
        <v>0</v>
      </c>
      <c r="BL2256" s="8">
        <f>IF($BE2256=1,Y2255,0)</f>
        <v>0</v>
      </c>
      <c r="BM2256" s="8">
        <f>IF($BE2256=1,Z2255,0)</f>
        <v>0</v>
      </c>
    </row>
    <row r="2257" spans="1:65" s="7" customFormat="1" ht="15.75" customHeight="1" x14ac:dyDescent="0.15">
      <c r="A2257" s="7" t="s">
        <v>4868</v>
      </c>
      <c r="B2257" s="7" t="s">
        <v>3223</v>
      </c>
      <c r="C2257" s="7" t="s">
        <v>4850</v>
      </c>
      <c r="D2257" s="7" t="s">
        <v>32</v>
      </c>
      <c r="E2257" s="7" t="s">
        <v>271</v>
      </c>
      <c r="F2257" s="7" t="s">
        <v>2496</v>
      </c>
      <c r="G2257" s="7" t="s">
        <v>3023</v>
      </c>
      <c r="H2257" s="7" t="s">
        <v>4749</v>
      </c>
      <c r="I2257" s="7" t="s">
        <v>33</v>
      </c>
      <c r="J2257" s="7" t="s">
        <v>33</v>
      </c>
      <c r="K2257" s="7" t="s">
        <v>33</v>
      </c>
      <c r="L2257" s="7" t="s">
        <v>33</v>
      </c>
      <c r="M2257" s="7" t="s">
        <v>33</v>
      </c>
      <c r="N2257" s="7" t="s">
        <v>33</v>
      </c>
      <c r="O2257" s="7" t="s">
        <v>33</v>
      </c>
      <c r="P2257" s="7" t="s">
        <v>33</v>
      </c>
      <c r="Q2257" s="7" t="s">
        <v>33</v>
      </c>
      <c r="R2257" s="7" t="s">
        <v>33</v>
      </c>
      <c r="S2257" s="12" t="s">
        <v>3225</v>
      </c>
      <c r="T2257" s="8">
        <v>125705505.53060536</v>
      </c>
      <c r="U2257" s="8">
        <v>26730768</v>
      </c>
      <c r="V2257" s="8">
        <v>18922000</v>
      </c>
      <c r="W2257" s="8">
        <v>13786354</v>
      </c>
      <c r="X2257" s="8">
        <v>12786656.392889358</v>
      </c>
      <c r="Y2257" s="8">
        <v>62117471</v>
      </c>
      <c r="Z2257" s="8">
        <v>133805599.12280703</v>
      </c>
      <c r="AA2257" s="8">
        <v>125705505.53060536</v>
      </c>
      <c r="AB2257" s="8">
        <v>2673076</v>
      </c>
      <c r="AC2257" s="8">
        <v>97789000</v>
      </c>
      <c r="AD2257" s="8">
        <v>703778</v>
      </c>
      <c r="AE2257" s="8">
        <v>729166.66666666674</v>
      </c>
      <c r="AF2257" s="8">
        <v>0</v>
      </c>
      <c r="AG2257" s="8">
        <v>4515897.5438596494</v>
      </c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9" t="s">
        <v>4867</v>
      </c>
      <c r="BE2257" s="8"/>
      <c r="BF2257" s="8"/>
      <c r="BG2257" s="8">
        <f>IF($BE2257=1,T2256,0)</f>
        <v>0</v>
      </c>
      <c r="BH2257" s="8">
        <f>IF($BE2257=1,U2256,0)</f>
        <v>0</v>
      </c>
      <c r="BI2257" s="8">
        <f>IF($BE2257=1,V2256,0)</f>
        <v>0</v>
      </c>
      <c r="BJ2257" s="8">
        <f>IF($BE2257=1,W2256,0)</f>
        <v>0</v>
      </c>
      <c r="BK2257" s="8">
        <f>IF($BE2257=1,X2256,0)</f>
        <v>0</v>
      </c>
      <c r="BL2257" s="8">
        <f>IF($BE2257=1,Y2256,0)</f>
        <v>0</v>
      </c>
      <c r="BM2257" s="8">
        <f>IF($BE2257=1,Z2256,0)</f>
        <v>0</v>
      </c>
    </row>
    <row r="2258" spans="1:65" s="7" customFormat="1" ht="15.75" customHeight="1" x14ac:dyDescent="0.15">
      <c r="A2258" s="7" t="s">
        <v>4870</v>
      </c>
      <c r="B2258" s="7" t="s">
        <v>3223</v>
      </c>
      <c r="C2258" s="7" t="s">
        <v>4850</v>
      </c>
      <c r="D2258" s="7" t="s">
        <v>32</v>
      </c>
      <c r="E2258" s="7" t="s">
        <v>271</v>
      </c>
      <c r="F2258" s="7" t="s">
        <v>2496</v>
      </c>
      <c r="G2258" s="7" t="s">
        <v>3026</v>
      </c>
      <c r="H2258" s="7" t="s">
        <v>4749</v>
      </c>
      <c r="I2258" s="7" t="s">
        <v>33</v>
      </c>
      <c r="J2258" s="7" t="s">
        <v>33</v>
      </c>
      <c r="K2258" s="7" t="s">
        <v>33</v>
      </c>
      <c r="L2258" s="7" t="s">
        <v>33</v>
      </c>
      <c r="M2258" s="7" t="s">
        <v>33</v>
      </c>
      <c r="N2258" s="7" t="s">
        <v>33</v>
      </c>
      <c r="O2258" s="7" t="s">
        <v>33</v>
      </c>
      <c r="P2258" s="7" t="s">
        <v>33</v>
      </c>
      <c r="Q2258" s="7" t="s">
        <v>33</v>
      </c>
      <c r="R2258" s="7" t="s">
        <v>33</v>
      </c>
      <c r="S2258" s="12" t="s">
        <v>3225</v>
      </c>
      <c r="T2258" s="8">
        <v>81819769.025084972</v>
      </c>
      <c r="U2258" s="8">
        <v>21644300</v>
      </c>
      <c r="V2258" s="8">
        <v>17937000</v>
      </c>
      <c r="W2258" s="8">
        <v>12370940</v>
      </c>
      <c r="X2258" s="8">
        <v>19542166.666666668</v>
      </c>
      <c r="Y2258" s="8">
        <v>67456806</v>
      </c>
      <c r="Z2258" s="8">
        <v>153744743.51851851</v>
      </c>
      <c r="AA2258" s="8">
        <v>81819769.025084972</v>
      </c>
      <c r="AB2258" s="8">
        <v>2164430</v>
      </c>
      <c r="AC2258" s="8">
        <v>166211000</v>
      </c>
      <c r="AD2258" s="8">
        <v>703778</v>
      </c>
      <c r="AE2258" s="8">
        <v>729166.66666666674</v>
      </c>
      <c r="AF2258" s="8">
        <v>0</v>
      </c>
      <c r="AG2258" s="8">
        <v>4663143.2407407407</v>
      </c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9" t="s">
        <v>4869</v>
      </c>
      <c r="BE2258" s="8"/>
      <c r="BF2258" s="8"/>
      <c r="BG2258" s="8">
        <f>IF($BE2258=1,T2257,0)</f>
        <v>0</v>
      </c>
      <c r="BH2258" s="8">
        <f>IF($BE2258=1,U2257,0)</f>
        <v>0</v>
      </c>
      <c r="BI2258" s="8">
        <f>IF($BE2258=1,V2257,0)</f>
        <v>0</v>
      </c>
      <c r="BJ2258" s="8">
        <f>IF($BE2258=1,W2257,0)</f>
        <v>0</v>
      </c>
      <c r="BK2258" s="8">
        <f>IF($BE2258=1,X2257,0)</f>
        <v>0</v>
      </c>
      <c r="BL2258" s="8">
        <f>IF($BE2258=1,Y2257,0)</f>
        <v>0</v>
      </c>
      <c r="BM2258" s="8">
        <f>IF($BE2258=1,Z2257,0)</f>
        <v>0</v>
      </c>
    </row>
    <row r="2259" spans="1:65" s="7" customFormat="1" ht="15.75" customHeight="1" x14ac:dyDescent="0.15">
      <c r="A2259" s="7" t="s">
        <v>4872</v>
      </c>
      <c r="B2259" s="7" t="s">
        <v>3223</v>
      </c>
      <c r="C2259" s="7" t="s">
        <v>4850</v>
      </c>
      <c r="D2259" s="7" t="s">
        <v>32</v>
      </c>
      <c r="E2259" s="7" t="s">
        <v>271</v>
      </c>
      <c r="F2259" s="7" t="s">
        <v>2496</v>
      </c>
      <c r="G2259" s="7" t="s">
        <v>3029</v>
      </c>
      <c r="H2259" s="7" t="s">
        <v>4749</v>
      </c>
      <c r="I2259" s="7" t="s">
        <v>33</v>
      </c>
      <c r="J2259" s="7" t="s">
        <v>33</v>
      </c>
      <c r="K2259" s="7" t="s">
        <v>33</v>
      </c>
      <c r="L2259" s="7" t="s">
        <v>33</v>
      </c>
      <c r="M2259" s="7" t="s">
        <v>33</v>
      </c>
      <c r="N2259" s="7" t="s">
        <v>33</v>
      </c>
      <c r="O2259" s="7" t="s">
        <v>33</v>
      </c>
      <c r="P2259" s="7" t="s">
        <v>33</v>
      </c>
      <c r="Q2259" s="7" t="s">
        <v>33</v>
      </c>
      <c r="R2259" s="7" t="s">
        <v>33</v>
      </c>
      <c r="S2259" s="12" t="s">
        <v>3225</v>
      </c>
      <c r="T2259" s="8">
        <v>125705505.53060536</v>
      </c>
      <c r="U2259" s="8">
        <v>22238860</v>
      </c>
      <c r="V2259" s="8">
        <v>6530000</v>
      </c>
      <c r="W2259" s="8">
        <v>13992260</v>
      </c>
      <c r="X2259" s="8">
        <v>18060666.666666664</v>
      </c>
      <c r="Y2259" s="8">
        <v>67705706</v>
      </c>
      <c r="Z2259" s="8">
        <v>161479451.85185185</v>
      </c>
      <c r="AA2259" s="8">
        <v>125705505.53060536</v>
      </c>
      <c r="AB2259" s="8">
        <v>2223886</v>
      </c>
      <c r="AC2259" s="8">
        <v>26584000</v>
      </c>
      <c r="AD2259" s="8">
        <v>703778</v>
      </c>
      <c r="AE2259" s="8">
        <v>729166.66666666674</v>
      </c>
      <c r="AF2259" s="8">
        <v>0</v>
      </c>
      <c r="AG2259" s="8">
        <v>4663143.2407407407</v>
      </c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9" t="s">
        <v>4871</v>
      </c>
      <c r="BE2259" s="8"/>
      <c r="BF2259" s="8"/>
      <c r="BG2259" s="8">
        <f>IF($BE2259=1,T2258,0)</f>
        <v>0</v>
      </c>
      <c r="BH2259" s="8">
        <f>IF($BE2259=1,U2258,0)</f>
        <v>0</v>
      </c>
      <c r="BI2259" s="8">
        <f>IF($BE2259=1,V2258,0)</f>
        <v>0</v>
      </c>
      <c r="BJ2259" s="8">
        <f>IF($BE2259=1,W2258,0)</f>
        <v>0</v>
      </c>
      <c r="BK2259" s="8">
        <f>IF($BE2259=1,X2258,0)</f>
        <v>0</v>
      </c>
      <c r="BL2259" s="8">
        <f>IF($BE2259=1,Y2258,0)</f>
        <v>0</v>
      </c>
      <c r="BM2259" s="8">
        <f>IF($BE2259=1,Z2258,0)</f>
        <v>0</v>
      </c>
    </row>
    <row r="2260" spans="1:65" s="7" customFormat="1" ht="15.75" customHeight="1" x14ac:dyDescent="0.15">
      <c r="A2260" s="7" t="s">
        <v>4874</v>
      </c>
      <c r="B2260" s="7" t="s">
        <v>3223</v>
      </c>
      <c r="C2260" s="7" t="s">
        <v>4850</v>
      </c>
      <c r="D2260" s="7" t="s">
        <v>32</v>
      </c>
      <c r="E2260" s="7" t="s">
        <v>271</v>
      </c>
      <c r="F2260" s="7" t="s">
        <v>2761</v>
      </c>
      <c r="G2260" s="7" t="s">
        <v>3023</v>
      </c>
      <c r="H2260" s="7" t="s">
        <v>4749</v>
      </c>
      <c r="I2260" s="7" t="s">
        <v>33</v>
      </c>
      <c r="J2260" s="7" t="s">
        <v>33</v>
      </c>
      <c r="K2260" s="7" t="s">
        <v>33</v>
      </c>
      <c r="L2260" s="7" t="s">
        <v>33</v>
      </c>
      <c r="M2260" s="7" t="s">
        <v>33</v>
      </c>
      <c r="N2260" s="7" t="s">
        <v>33</v>
      </c>
      <c r="O2260" s="7" t="s">
        <v>33</v>
      </c>
      <c r="P2260" s="7" t="s">
        <v>33</v>
      </c>
      <c r="Q2260" s="7" t="s">
        <v>33</v>
      </c>
      <c r="R2260" s="7" t="s">
        <v>33</v>
      </c>
      <c r="S2260" s="12" t="s">
        <v>3225</v>
      </c>
      <c r="T2260" s="8">
        <v>225754961.8337687</v>
      </c>
      <c r="U2260" s="8">
        <v>50997234</v>
      </c>
      <c r="V2260" s="8">
        <v>33987000</v>
      </c>
      <c r="W2260" s="8">
        <v>33125653</v>
      </c>
      <c r="X2260" s="8">
        <v>19704917.50400047</v>
      </c>
      <c r="Y2260" s="8">
        <v>100566471</v>
      </c>
      <c r="Z2260" s="8">
        <v>164515081.75438601</v>
      </c>
      <c r="AA2260" s="8">
        <v>225754961.8337687</v>
      </c>
      <c r="AB2260" s="8">
        <v>5099723</v>
      </c>
      <c r="AC2260" s="8">
        <v>174153000</v>
      </c>
      <c r="AD2260" s="8">
        <v>703778</v>
      </c>
      <c r="AE2260" s="8">
        <v>729166.66666666674</v>
      </c>
      <c r="AF2260" s="8">
        <v>0</v>
      </c>
      <c r="AG2260" s="8">
        <v>4594923.8596491236</v>
      </c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9" t="s">
        <v>4873</v>
      </c>
      <c r="BE2260" s="8"/>
      <c r="BF2260" s="8"/>
      <c r="BG2260" s="8">
        <f>IF($BE2260=1,T2259,0)</f>
        <v>0</v>
      </c>
      <c r="BH2260" s="8">
        <f>IF($BE2260=1,U2259,0)</f>
        <v>0</v>
      </c>
      <c r="BI2260" s="8">
        <f>IF($BE2260=1,V2259,0)</f>
        <v>0</v>
      </c>
      <c r="BJ2260" s="8">
        <f>IF($BE2260=1,W2259,0)</f>
        <v>0</v>
      </c>
      <c r="BK2260" s="8">
        <f>IF($BE2260=1,X2259,0)</f>
        <v>0</v>
      </c>
      <c r="BL2260" s="8">
        <f>IF($BE2260=1,Y2259,0)</f>
        <v>0</v>
      </c>
      <c r="BM2260" s="8">
        <f>IF($BE2260=1,Z2259,0)</f>
        <v>0</v>
      </c>
    </row>
    <row r="2261" spans="1:65" s="7" customFormat="1" ht="15.75" customHeight="1" x14ac:dyDescent="0.15">
      <c r="A2261" s="7" t="s">
        <v>4876</v>
      </c>
      <c r="B2261" s="7" t="s">
        <v>3223</v>
      </c>
      <c r="C2261" s="7" t="s">
        <v>4850</v>
      </c>
      <c r="D2261" s="7" t="s">
        <v>32</v>
      </c>
      <c r="E2261" s="7" t="s">
        <v>271</v>
      </c>
      <c r="F2261" s="7" t="s">
        <v>2761</v>
      </c>
      <c r="G2261" s="7" t="s">
        <v>3026</v>
      </c>
      <c r="H2261" s="7" t="s">
        <v>4749</v>
      </c>
      <c r="I2261" s="7" t="s">
        <v>33</v>
      </c>
      <c r="J2261" s="7" t="s">
        <v>33</v>
      </c>
      <c r="K2261" s="7" t="s">
        <v>33</v>
      </c>
      <c r="L2261" s="7" t="s">
        <v>33</v>
      </c>
      <c r="M2261" s="7" t="s">
        <v>33</v>
      </c>
      <c r="N2261" s="7" t="s">
        <v>33</v>
      </c>
      <c r="O2261" s="7" t="s">
        <v>33</v>
      </c>
      <c r="P2261" s="7" t="s">
        <v>33</v>
      </c>
      <c r="Q2261" s="7" t="s">
        <v>33</v>
      </c>
      <c r="R2261" s="7" t="s">
        <v>33</v>
      </c>
      <c r="S2261" s="12" t="s">
        <v>3225</v>
      </c>
      <c r="T2261" s="8">
        <v>147735874.71284354</v>
      </c>
      <c r="U2261" s="8">
        <v>43986751</v>
      </c>
      <c r="V2261" s="8">
        <v>31393000</v>
      </c>
      <c r="W2261" s="8">
        <v>16354293</v>
      </c>
      <c r="X2261" s="8">
        <v>33596166.666666664</v>
      </c>
      <c r="Y2261" s="8">
        <v>92079142</v>
      </c>
      <c r="Z2261" s="8">
        <v>169696330.14676851</v>
      </c>
      <c r="AA2261" s="8">
        <v>147735874.71284354</v>
      </c>
      <c r="AB2261" s="8">
        <v>4398675</v>
      </c>
      <c r="AC2261" s="8">
        <v>295505000</v>
      </c>
      <c r="AD2261" s="8">
        <v>747759</v>
      </c>
      <c r="AE2261" s="8">
        <v>729166.66666666674</v>
      </c>
      <c r="AF2261" s="8">
        <v>0</v>
      </c>
      <c r="AG2261" s="8">
        <v>4663143.2407407407</v>
      </c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9" t="s">
        <v>4875</v>
      </c>
      <c r="BE2261" s="8"/>
      <c r="BF2261" s="8"/>
      <c r="BG2261" s="8">
        <f>IF($BE2261=1,T2260,0)</f>
        <v>0</v>
      </c>
      <c r="BH2261" s="8">
        <f>IF($BE2261=1,U2260,0)</f>
        <v>0</v>
      </c>
      <c r="BI2261" s="8">
        <f>IF($BE2261=1,V2260,0)</f>
        <v>0</v>
      </c>
      <c r="BJ2261" s="8">
        <f>IF($BE2261=1,W2260,0)</f>
        <v>0</v>
      </c>
      <c r="BK2261" s="8">
        <f>IF($BE2261=1,X2260,0)</f>
        <v>0</v>
      </c>
      <c r="BL2261" s="8">
        <f>IF($BE2261=1,Y2260,0)</f>
        <v>0</v>
      </c>
      <c r="BM2261" s="8">
        <f>IF($BE2261=1,Z2260,0)</f>
        <v>0</v>
      </c>
    </row>
    <row r="2262" spans="1:65" s="7" customFormat="1" ht="15.75" customHeight="1" x14ac:dyDescent="0.15">
      <c r="A2262" s="7" t="s">
        <v>4878</v>
      </c>
      <c r="B2262" s="7" t="s">
        <v>3223</v>
      </c>
      <c r="C2262" s="7" t="s">
        <v>4850</v>
      </c>
      <c r="D2262" s="7" t="s">
        <v>32</v>
      </c>
      <c r="E2262" s="7" t="s">
        <v>271</v>
      </c>
      <c r="F2262" s="7" t="s">
        <v>2761</v>
      </c>
      <c r="G2262" s="7" t="s">
        <v>3029</v>
      </c>
      <c r="H2262" s="7" t="s">
        <v>4749</v>
      </c>
      <c r="I2262" s="7" t="s">
        <v>33</v>
      </c>
      <c r="J2262" s="7" t="s">
        <v>33</v>
      </c>
      <c r="K2262" s="7" t="s">
        <v>33</v>
      </c>
      <c r="L2262" s="7" t="s">
        <v>33</v>
      </c>
      <c r="M2262" s="7" t="s">
        <v>33</v>
      </c>
      <c r="N2262" s="7" t="s">
        <v>33</v>
      </c>
      <c r="O2262" s="7" t="s">
        <v>33</v>
      </c>
      <c r="P2262" s="7" t="s">
        <v>33</v>
      </c>
      <c r="Q2262" s="7" t="s">
        <v>33</v>
      </c>
      <c r="R2262" s="7" t="s">
        <v>33</v>
      </c>
      <c r="S2262" s="12" t="s">
        <v>3225</v>
      </c>
      <c r="T2262" s="8">
        <v>225754961.8337687</v>
      </c>
      <c r="U2262" s="8">
        <v>57467244</v>
      </c>
      <c r="V2262" s="8">
        <v>11261000</v>
      </c>
      <c r="W2262" s="8">
        <v>19373903</v>
      </c>
      <c r="X2262" s="8">
        <v>30970166.666666664</v>
      </c>
      <c r="Y2262" s="8">
        <v>92520942</v>
      </c>
      <c r="Z2262" s="8">
        <v>170060038.48010185</v>
      </c>
      <c r="AA2262" s="8">
        <v>225754961.8337687</v>
      </c>
      <c r="AB2262" s="8">
        <v>5746724</v>
      </c>
      <c r="AC2262" s="8">
        <v>46563000</v>
      </c>
      <c r="AD2262" s="8">
        <v>747759</v>
      </c>
      <c r="AE2262" s="8">
        <v>729166.66666666674</v>
      </c>
      <c r="AF2262" s="8">
        <v>0</v>
      </c>
      <c r="AG2262" s="8">
        <v>4663143.2407407407</v>
      </c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9" t="s">
        <v>4877</v>
      </c>
      <c r="BE2262" s="8"/>
      <c r="BF2262" s="8"/>
      <c r="BG2262" s="8">
        <f>IF($BE2262=1,T2261,0)</f>
        <v>0</v>
      </c>
      <c r="BH2262" s="8">
        <f>IF($BE2262=1,U2261,0)</f>
        <v>0</v>
      </c>
      <c r="BI2262" s="8">
        <f>IF($BE2262=1,V2261,0)</f>
        <v>0</v>
      </c>
      <c r="BJ2262" s="8">
        <f>IF($BE2262=1,W2261,0)</f>
        <v>0</v>
      </c>
      <c r="BK2262" s="8">
        <f>IF($BE2262=1,X2261,0)</f>
        <v>0</v>
      </c>
      <c r="BL2262" s="8">
        <f>IF($BE2262=1,Y2261,0)</f>
        <v>0</v>
      </c>
      <c r="BM2262" s="8">
        <f>IF($BE2262=1,Z2261,0)</f>
        <v>0</v>
      </c>
    </row>
    <row r="2263" spans="1:65" s="7" customFormat="1" ht="15.75" customHeight="1" x14ac:dyDescent="0.15">
      <c r="A2263" s="7" t="s">
        <v>4880</v>
      </c>
      <c r="B2263" s="7" t="s">
        <v>3223</v>
      </c>
      <c r="C2263" s="7" t="s">
        <v>4850</v>
      </c>
      <c r="D2263" s="7" t="s">
        <v>32</v>
      </c>
      <c r="E2263" s="7" t="s">
        <v>1968</v>
      </c>
      <c r="F2263" s="7" t="s">
        <v>2041</v>
      </c>
      <c r="G2263" s="7" t="s">
        <v>3023</v>
      </c>
      <c r="H2263" s="7" t="s">
        <v>4749</v>
      </c>
      <c r="I2263" s="7" t="s">
        <v>33</v>
      </c>
      <c r="J2263" s="7" t="s">
        <v>33</v>
      </c>
      <c r="K2263" s="7" t="s">
        <v>33</v>
      </c>
      <c r="L2263" s="7" t="s">
        <v>33</v>
      </c>
      <c r="M2263" s="7" t="s">
        <v>33</v>
      </c>
      <c r="N2263" s="7" t="s">
        <v>33</v>
      </c>
      <c r="O2263" s="7" t="s">
        <v>33</v>
      </c>
      <c r="P2263" s="7" t="s">
        <v>33</v>
      </c>
      <c r="Q2263" s="7" t="s">
        <v>33</v>
      </c>
      <c r="R2263" s="7" t="s">
        <v>33</v>
      </c>
      <c r="S2263" s="12" t="s">
        <v>3225</v>
      </c>
      <c r="T2263" s="8">
        <v>135201882.9272427</v>
      </c>
      <c r="U2263" s="8">
        <v>46378353</v>
      </c>
      <c r="V2263" s="8">
        <v>24662000</v>
      </c>
      <c r="W2263" s="8">
        <v>15429877</v>
      </c>
      <c r="X2263" s="8">
        <v>15491656.392889358</v>
      </c>
      <c r="Y2263" s="8">
        <v>66880071</v>
      </c>
      <c r="Z2263" s="8">
        <v>132464163.33333334</v>
      </c>
      <c r="AA2263" s="8">
        <v>135201882.9272427</v>
      </c>
      <c r="AB2263" s="8">
        <v>4637835</v>
      </c>
      <c r="AC2263" s="8">
        <v>127913000</v>
      </c>
      <c r="AD2263" s="8">
        <v>703778</v>
      </c>
      <c r="AE2263" s="8">
        <v>729166.66666666674</v>
      </c>
      <c r="AF2263" s="8">
        <v>0</v>
      </c>
      <c r="AG2263" s="8">
        <v>4594923.8596491236</v>
      </c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9" t="s">
        <v>4879</v>
      </c>
      <c r="BE2263" s="8"/>
      <c r="BF2263" s="8"/>
      <c r="BG2263" s="8">
        <f>IF($BE2263=1,T2262,0)</f>
        <v>0</v>
      </c>
      <c r="BH2263" s="8">
        <f>IF($BE2263=1,U2262,0)</f>
        <v>0</v>
      </c>
      <c r="BI2263" s="8">
        <f>IF($BE2263=1,V2262,0)</f>
        <v>0</v>
      </c>
      <c r="BJ2263" s="8">
        <f>IF($BE2263=1,W2262,0)</f>
        <v>0</v>
      </c>
      <c r="BK2263" s="8">
        <f>IF($BE2263=1,X2262,0)</f>
        <v>0</v>
      </c>
      <c r="BL2263" s="8">
        <f>IF($BE2263=1,Y2262,0)</f>
        <v>0</v>
      </c>
      <c r="BM2263" s="8">
        <f>IF($BE2263=1,Z2262,0)</f>
        <v>0</v>
      </c>
    </row>
    <row r="2264" spans="1:65" s="7" customFormat="1" ht="15.75" customHeight="1" x14ac:dyDescent="0.15">
      <c r="A2264" s="7" t="s">
        <v>4882</v>
      </c>
      <c r="B2264" s="7" t="s">
        <v>3223</v>
      </c>
      <c r="C2264" s="7" t="s">
        <v>4850</v>
      </c>
      <c r="D2264" s="7" t="s">
        <v>32</v>
      </c>
      <c r="E2264" s="7" t="s">
        <v>1968</v>
      </c>
      <c r="F2264" s="7" t="s">
        <v>2041</v>
      </c>
      <c r="G2264" s="7" t="s">
        <v>3026</v>
      </c>
      <c r="H2264" s="7" t="s">
        <v>4749</v>
      </c>
      <c r="I2264" s="7" t="s">
        <v>33</v>
      </c>
      <c r="J2264" s="7" t="s">
        <v>33</v>
      </c>
      <c r="K2264" s="7" t="s">
        <v>33</v>
      </c>
      <c r="L2264" s="7" t="s">
        <v>33</v>
      </c>
      <c r="M2264" s="7" t="s">
        <v>33</v>
      </c>
      <c r="N2264" s="7" t="s">
        <v>33</v>
      </c>
      <c r="O2264" s="7" t="s">
        <v>33</v>
      </c>
      <c r="P2264" s="7" t="s">
        <v>33</v>
      </c>
      <c r="Q2264" s="7" t="s">
        <v>33</v>
      </c>
      <c r="R2264" s="7" t="s">
        <v>33</v>
      </c>
      <c r="S2264" s="12" t="s">
        <v>3225</v>
      </c>
      <c r="T2264" s="8">
        <v>96192339.366780132</v>
      </c>
      <c r="U2264" s="8">
        <v>36446074</v>
      </c>
      <c r="V2264" s="8">
        <v>23733000</v>
      </c>
      <c r="W2264" s="8">
        <v>12593270</v>
      </c>
      <c r="X2264" s="8">
        <v>26833166.666666668</v>
      </c>
      <c r="Y2264" s="8">
        <v>69319506</v>
      </c>
      <c r="Z2264" s="8">
        <v>163146863.51851851</v>
      </c>
      <c r="AA2264" s="8">
        <v>96192339.366780132</v>
      </c>
      <c r="AB2264" s="8">
        <v>3644607</v>
      </c>
      <c r="AC2264" s="8">
        <v>221171000</v>
      </c>
      <c r="AD2264" s="8">
        <v>729083</v>
      </c>
      <c r="AE2264" s="8">
        <v>729166.66666666674</v>
      </c>
      <c r="AF2264" s="8">
        <v>0</v>
      </c>
      <c r="AG2264" s="8">
        <v>4663143.2407407407</v>
      </c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9" t="s">
        <v>4881</v>
      </c>
      <c r="BE2264" s="8"/>
      <c r="BF2264" s="8"/>
      <c r="BG2264" s="8">
        <f>IF($BE2264=1,T2263,0)</f>
        <v>0</v>
      </c>
      <c r="BH2264" s="8">
        <f>IF($BE2264=1,U2263,0)</f>
        <v>0</v>
      </c>
      <c r="BI2264" s="8">
        <f>IF($BE2264=1,V2263,0)</f>
        <v>0</v>
      </c>
      <c r="BJ2264" s="8">
        <f>IF($BE2264=1,W2263,0)</f>
        <v>0</v>
      </c>
      <c r="BK2264" s="8">
        <f>IF($BE2264=1,X2263,0)</f>
        <v>0</v>
      </c>
      <c r="BL2264" s="8">
        <f>IF($BE2264=1,Y2263,0)</f>
        <v>0</v>
      </c>
      <c r="BM2264" s="8">
        <f>IF($BE2264=1,Z2263,0)</f>
        <v>0</v>
      </c>
    </row>
    <row r="2265" spans="1:65" s="7" customFormat="1" ht="15.75" customHeight="1" x14ac:dyDescent="0.15">
      <c r="A2265" s="7" t="s">
        <v>4884</v>
      </c>
      <c r="B2265" s="7" t="s">
        <v>3223</v>
      </c>
      <c r="C2265" s="7" t="s">
        <v>4850</v>
      </c>
      <c r="D2265" s="7" t="s">
        <v>32</v>
      </c>
      <c r="E2265" s="7" t="s">
        <v>1968</v>
      </c>
      <c r="F2265" s="7" t="s">
        <v>2041</v>
      </c>
      <c r="G2265" s="7" t="s">
        <v>3029</v>
      </c>
      <c r="H2265" s="7" t="s">
        <v>4749</v>
      </c>
      <c r="I2265" s="7" t="s">
        <v>33</v>
      </c>
      <c r="J2265" s="7" t="s">
        <v>33</v>
      </c>
      <c r="K2265" s="7" t="s">
        <v>33</v>
      </c>
      <c r="L2265" s="7" t="s">
        <v>33</v>
      </c>
      <c r="M2265" s="7" t="s">
        <v>33</v>
      </c>
      <c r="N2265" s="7" t="s">
        <v>33</v>
      </c>
      <c r="O2265" s="7" t="s">
        <v>33</v>
      </c>
      <c r="P2265" s="7" t="s">
        <v>33</v>
      </c>
      <c r="Q2265" s="7" t="s">
        <v>33</v>
      </c>
      <c r="R2265" s="7" t="s">
        <v>33</v>
      </c>
      <c r="S2265" s="12" t="s">
        <v>3225</v>
      </c>
      <c r="T2265" s="8">
        <v>135201882.9272427</v>
      </c>
      <c r="U2265" s="8">
        <v>40238285</v>
      </c>
      <c r="V2265" s="8">
        <v>8583000</v>
      </c>
      <c r="W2265" s="8">
        <v>14346226</v>
      </c>
      <c r="X2265" s="8">
        <v>17916166.666666668</v>
      </c>
      <c r="Y2265" s="8">
        <v>69652706</v>
      </c>
      <c r="Z2265" s="8">
        <v>171677115.69185182</v>
      </c>
      <c r="AA2265" s="8">
        <v>135201882.9272427</v>
      </c>
      <c r="AB2265" s="8">
        <v>4023828</v>
      </c>
      <c r="AC2265" s="8">
        <v>35197000</v>
      </c>
      <c r="AD2265" s="8">
        <v>729083</v>
      </c>
      <c r="AE2265" s="8">
        <v>729166.66666666674</v>
      </c>
      <c r="AF2265" s="8">
        <v>0</v>
      </c>
      <c r="AG2265" s="8">
        <v>4663143.2407407407</v>
      </c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9" t="s">
        <v>4883</v>
      </c>
      <c r="BE2265" s="8"/>
      <c r="BF2265" s="8"/>
      <c r="BG2265" s="8">
        <f>IF($BE2265=1,T2264,0)</f>
        <v>0</v>
      </c>
      <c r="BH2265" s="8">
        <f>IF($BE2265=1,U2264,0)</f>
        <v>0</v>
      </c>
      <c r="BI2265" s="8">
        <f>IF($BE2265=1,V2264,0)</f>
        <v>0</v>
      </c>
      <c r="BJ2265" s="8">
        <f>IF($BE2265=1,W2264,0)</f>
        <v>0</v>
      </c>
      <c r="BK2265" s="8">
        <f>IF($BE2265=1,X2264,0)</f>
        <v>0</v>
      </c>
      <c r="BL2265" s="8">
        <f>IF($BE2265=1,Y2264,0)</f>
        <v>0</v>
      </c>
      <c r="BM2265" s="8">
        <f>IF($BE2265=1,Z2264,0)</f>
        <v>0</v>
      </c>
    </row>
    <row r="2266" spans="1:65" s="7" customFormat="1" ht="15.75" customHeight="1" x14ac:dyDescent="0.15">
      <c r="A2266" s="7" t="s">
        <v>4886</v>
      </c>
      <c r="B2266" s="7" t="s">
        <v>3223</v>
      </c>
      <c r="C2266" s="7" t="s">
        <v>4850</v>
      </c>
      <c r="D2266" s="7" t="s">
        <v>32</v>
      </c>
      <c r="E2266" s="7" t="s">
        <v>1968</v>
      </c>
      <c r="F2266" s="7" t="s">
        <v>2233</v>
      </c>
      <c r="G2266" s="7" t="s">
        <v>3023</v>
      </c>
      <c r="H2266" s="7" t="s">
        <v>4749</v>
      </c>
      <c r="I2266" s="7" t="s">
        <v>33</v>
      </c>
      <c r="J2266" s="7" t="s">
        <v>33</v>
      </c>
      <c r="K2266" s="7" t="s">
        <v>33</v>
      </c>
      <c r="L2266" s="7" t="s">
        <v>33</v>
      </c>
      <c r="M2266" s="7" t="s">
        <v>33</v>
      </c>
      <c r="N2266" s="7" t="s">
        <v>33</v>
      </c>
      <c r="O2266" s="7" t="s">
        <v>33</v>
      </c>
      <c r="P2266" s="7" t="s">
        <v>33</v>
      </c>
      <c r="Q2266" s="7" t="s">
        <v>33</v>
      </c>
      <c r="R2266" s="7" t="s">
        <v>33</v>
      </c>
      <c r="S2266" s="12" t="s">
        <v>3225</v>
      </c>
      <c r="T2266" s="8">
        <v>21071291.450089663</v>
      </c>
      <c r="U2266" s="8">
        <v>19987133</v>
      </c>
      <c r="V2266" s="8">
        <v>5710000</v>
      </c>
      <c r="W2266" s="8">
        <v>9943257</v>
      </c>
      <c r="X2266" s="8">
        <v>5258873.0595560241</v>
      </c>
      <c r="Y2266" s="8">
        <v>32652936</v>
      </c>
      <c r="Z2266" s="8">
        <v>124214678.07017545</v>
      </c>
      <c r="AA2266" s="8">
        <v>21071291.450089663</v>
      </c>
      <c r="AB2266" s="8">
        <v>1998713</v>
      </c>
      <c r="AC2266" s="8">
        <v>20885000</v>
      </c>
      <c r="AD2266" s="8">
        <v>703778</v>
      </c>
      <c r="AE2266" s="8">
        <v>729166.66666666674</v>
      </c>
      <c r="AF2266" s="8">
        <v>0</v>
      </c>
      <c r="AG2266" s="8">
        <v>4515897.5438596494</v>
      </c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9" t="s">
        <v>4885</v>
      </c>
      <c r="BE2266" s="8"/>
      <c r="BF2266" s="8"/>
      <c r="BG2266" s="8">
        <f>IF($BE2266=1,T2265,0)</f>
        <v>0</v>
      </c>
      <c r="BH2266" s="8">
        <f>IF($BE2266=1,U2265,0)</f>
        <v>0</v>
      </c>
      <c r="BI2266" s="8">
        <f>IF($BE2266=1,V2265,0)</f>
        <v>0</v>
      </c>
      <c r="BJ2266" s="8">
        <f>IF($BE2266=1,W2265,0)</f>
        <v>0</v>
      </c>
      <c r="BK2266" s="8">
        <f>IF($BE2266=1,X2265,0)</f>
        <v>0</v>
      </c>
      <c r="BL2266" s="8">
        <f>IF($BE2266=1,Y2265,0)</f>
        <v>0</v>
      </c>
      <c r="BM2266" s="8">
        <f>IF($BE2266=1,Z2265,0)</f>
        <v>0</v>
      </c>
    </row>
    <row r="2267" spans="1:65" s="7" customFormat="1" ht="15.75" customHeight="1" x14ac:dyDescent="0.15">
      <c r="A2267" s="7" t="s">
        <v>4888</v>
      </c>
      <c r="B2267" s="7" t="s">
        <v>3223</v>
      </c>
      <c r="C2267" s="7" t="s">
        <v>4850</v>
      </c>
      <c r="D2267" s="7" t="s">
        <v>32</v>
      </c>
      <c r="E2267" s="7" t="s">
        <v>1968</v>
      </c>
      <c r="F2267" s="7" t="s">
        <v>2233</v>
      </c>
      <c r="G2267" s="7" t="s">
        <v>3026</v>
      </c>
      <c r="H2267" s="7" t="s">
        <v>4749</v>
      </c>
      <c r="I2267" s="7" t="s">
        <v>33</v>
      </c>
      <c r="J2267" s="7" t="s">
        <v>33</v>
      </c>
      <c r="K2267" s="7" t="s">
        <v>33</v>
      </c>
      <c r="L2267" s="7" t="s">
        <v>33</v>
      </c>
      <c r="M2267" s="7" t="s">
        <v>33</v>
      </c>
      <c r="N2267" s="7" t="s">
        <v>33</v>
      </c>
      <c r="O2267" s="7" t="s">
        <v>33</v>
      </c>
      <c r="P2267" s="7" t="s">
        <v>33</v>
      </c>
      <c r="Q2267" s="7" t="s">
        <v>33</v>
      </c>
      <c r="R2267" s="7" t="s">
        <v>33</v>
      </c>
      <c r="S2267" s="12" t="s">
        <v>3225</v>
      </c>
      <c r="T2267" s="8">
        <v>14569700.856679233</v>
      </c>
      <c r="U2267" s="8">
        <v>18746205</v>
      </c>
      <c r="V2267" s="8">
        <v>4540000</v>
      </c>
      <c r="W2267" s="8">
        <v>8128291</v>
      </c>
      <c r="X2267" s="8">
        <v>5863166.666666667</v>
      </c>
      <c r="Y2267" s="8">
        <v>22487736</v>
      </c>
      <c r="Z2267" s="8">
        <v>131879718.51851852</v>
      </c>
      <c r="AA2267" s="8">
        <v>14569700.856679233</v>
      </c>
      <c r="AB2267" s="8">
        <v>1874620</v>
      </c>
      <c r="AC2267" s="8">
        <v>36895000</v>
      </c>
      <c r="AD2267" s="8">
        <v>603550</v>
      </c>
      <c r="AE2267" s="8">
        <v>729166.66666666674</v>
      </c>
      <c r="AF2267" s="8">
        <v>0</v>
      </c>
      <c r="AG2267" s="8">
        <v>4663143.2407407407</v>
      </c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9" t="s">
        <v>4887</v>
      </c>
      <c r="BE2267" s="8"/>
      <c r="BF2267" s="8"/>
      <c r="BG2267" s="8">
        <f>IF($BE2267=1,T2266,0)</f>
        <v>0</v>
      </c>
      <c r="BH2267" s="8">
        <f>IF($BE2267=1,U2266,0)</f>
        <v>0</v>
      </c>
      <c r="BI2267" s="8">
        <f>IF($BE2267=1,V2266,0)</f>
        <v>0</v>
      </c>
      <c r="BJ2267" s="8">
        <f>IF($BE2267=1,W2266,0)</f>
        <v>0</v>
      </c>
      <c r="BK2267" s="8">
        <f>IF($BE2267=1,X2266,0)</f>
        <v>0</v>
      </c>
      <c r="BL2267" s="8">
        <f>IF($BE2267=1,Y2266,0)</f>
        <v>0</v>
      </c>
      <c r="BM2267" s="8">
        <f>IF($BE2267=1,Z2266,0)</f>
        <v>0</v>
      </c>
    </row>
    <row r="2268" spans="1:65" s="7" customFormat="1" ht="15.75" customHeight="1" x14ac:dyDescent="0.15">
      <c r="A2268" s="7" t="s">
        <v>4890</v>
      </c>
      <c r="B2268" s="7" t="s">
        <v>3223</v>
      </c>
      <c r="C2268" s="7" t="s">
        <v>4850</v>
      </c>
      <c r="D2268" s="7" t="s">
        <v>32</v>
      </c>
      <c r="E2268" s="7" t="s">
        <v>1968</v>
      </c>
      <c r="F2268" s="7" t="s">
        <v>2233</v>
      </c>
      <c r="G2268" s="7" t="s">
        <v>3029</v>
      </c>
      <c r="H2268" s="7" t="s">
        <v>4749</v>
      </c>
      <c r="I2268" s="7" t="s">
        <v>33</v>
      </c>
      <c r="J2268" s="7" t="s">
        <v>33</v>
      </c>
      <c r="K2268" s="7" t="s">
        <v>33</v>
      </c>
      <c r="L2268" s="7" t="s">
        <v>33</v>
      </c>
      <c r="M2268" s="7" t="s">
        <v>33</v>
      </c>
      <c r="N2268" s="7" t="s">
        <v>33</v>
      </c>
      <c r="O2268" s="7" t="s">
        <v>33</v>
      </c>
      <c r="P2268" s="7" t="s">
        <v>33</v>
      </c>
      <c r="Q2268" s="7" t="s">
        <v>33</v>
      </c>
      <c r="R2268" s="7" t="s">
        <v>33</v>
      </c>
      <c r="S2268" s="12" t="s">
        <v>3225</v>
      </c>
      <c r="T2268" s="8">
        <v>21071291.450089663</v>
      </c>
      <c r="U2268" s="8">
        <v>18853273</v>
      </c>
      <c r="V2268" s="8">
        <v>2590000</v>
      </c>
      <c r="W2268" s="8">
        <v>8290328</v>
      </c>
      <c r="X2268" s="8">
        <v>4166166.666666667</v>
      </c>
      <c r="Y2268" s="8">
        <v>22552236</v>
      </c>
      <c r="Z2268" s="8">
        <v>132243426.85185185</v>
      </c>
      <c r="AA2268" s="8">
        <v>21071291.450089663</v>
      </c>
      <c r="AB2268" s="8">
        <v>1885327</v>
      </c>
      <c r="AC2268" s="8">
        <v>8186000</v>
      </c>
      <c r="AD2268" s="8">
        <v>603550</v>
      </c>
      <c r="AE2268" s="8">
        <v>729166.66666666674</v>
      </c>
      <c r="AF2268" s="8">
        <v>0</v>
      </c>
      <c r="AG2268" s="8">
        <v>4663143.2407407407</v>
      </c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9" t="s">
        <v>4889</v>
      </c>
      <c r="BE2268" s="8"/>
      <c r="BF2268" s="8"/>
      <c r="BG2268" s="8">
        <f>IF($BE2268=1,T2267,0)</f>
        <v>0</v>
      </c>
      <c r="BH2268" s="8">
        <f>IF($BE2268=1,U2267,0)</f>
        <v>0</v>
      </c>
      <c r="BI2268" s="8">
        <f>IF($BE2268=1,V2267,0)</f>
        <v>0</v>
      </c>
      <c r="BJ2268" s="8">
        <f>IF($BE2268=1,W2267,0)</f>
        <v>0</v>
      </c>
      <c r="BK2268" s="8">
        <f>IF($BE2268=1,X2267,0)</f>
        <v>0</v>
      </c>
      <c r="BL2268" s="8">
        <f>IF($BE2268=1,Y2267,0)</f>
        <v>0</v>
      </c>
      <c r="BM2268" s="8">
        <f>IF($BE2268=1,Z2267,0)</f>
        <v>0</v>
      </c>
    </row>
    <row r="2269" spans="1:65" s="7" customFormat="1" ht="15.75" customHeight="1" x14ac:dyDescent="0.15">
      <c r="A2269" s="7" t="s">
        <v>4892</v>
      </c>
      <c r="B2269" s="7" t="s">
        <v>3223</v>
      </c>
      <c r="C2269" s="7" t="s">
        <v>4850</v>
      </c>
      <c r="D2269" s="7" t="s">
        <v>32</v>
      </c>
      <c r="E2269" s="7" t="s">
        <v>1968</v>
      </c>
      <c r="F2269" s="7" t="s">
        <v>2303</v>
      </c>
      <c r="G2269" s="7" t="s">
        <v>3023</v>
      </c>
      <c r="H2269" s="7" t="s">
        <v>4749</v>
      </c>
      <c r="I2269" s="7" t="s">
        <v>33</v>
      </c>
      <c r="J2269" s="7" t="s">
        <v>33</v>
      </c>
      <c r="K2269" s="7" t="s">
        <v>33</v>
      </c>
      <c r="L2269" s="7" t="s">
        <v>33</v>
      </c>
      <c r="M2269" s="7" t="s">
        <v>33</v>
      </c>
      <c r="N2269" s="7" t="s">
        <v>33</v>
      </c>
      <c r="O2269" s="7" t="s">
        <v>33</v>
      </c>
      <c r="P2269" s="7" t="s">
        <v>33</v>
      </c>
      <c r="Q2269" s="7" t="s">
        <v>33</v>
      </c>
      <c r="R2269" s="7" t="s">
        <v>33</v>
      </c>
      <c r="S2269" s="12" t="s">
        <v>3225</v>
      </c>
      <c r="T2269" s="8">
        <v>60560708.378544711</v>
      </c>
      <c r="U2269" s="8">
        <v>22020873</v>
      </c>
      <c r="V2269" s="8">
        <v>10723000</v>
      </c>
      <c r="W2269" s="8">
        <v>10943762</v>
      </c>
      <c r="X2269" s="8">
        <v>8457956.3928893581</v>
      </c>
      <c r="Y2269" s="8">
        <v>34949736</v>
      </c>
      <c r="Z2269" s="8">
        <v>131874483.33333334</v>
      </c>
      <c r="AA2269" s="8">
        <v>60560708.378544711</v>
      </c>
      <c r="AB2269" s="8">
        <v>2202087</v>
      </c>
      <c r="AC2269" s="8">
        <v>52583000</v>
      </c>
      <c r="AD2269" s="8">
        <v>703778</v>
      </c>
      <c r="AE2269" s="8">
        <v>729166.66666666674</v>
      </c>
      <c r="AF2269" s="8">
        <v>0</v>
      </c>
      <c r="AG2269" s="8">
        <v>4515897.5438596494</v>
      </c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9" t="s">
        <v>4891</v>
      </c>
      <c r="BE2269" s="8"/>
      <c r="BF2269" s="8"/>
      <c r="BG2269" s="8">
        <f>IF($BE2269=1,T2268,0)</f>
        <v>0</v>
      </c>
      <c r="BH2269" s="8">
        <f>IF($BE2269=1,U2268,0)</f>
        <v>0</v>
      </c>
      <c r="BI2269" s="8">
        <f>IF($BE2269=1,V2268,0)</f>
        <v>0</v>
      </c>
      <c r="BJ2269" s="8">
        <f>IF($BE2269=1,W2268,0)</f>
        <v>0</v>
      </c>
      <c r="BK2269" s="8">
        <f>IF($BE2269=1,X2268,0)</f>
        <v>0</v>
      </c>
      <c r="BL2269" s="8">
        <f>IF($BE2269=1,Y2268,0)</f>
        <v>0</v>
      </c>
      <c r="BM2269" s="8">
        <f>IF($BE2269=1,Z2268,0)</f>
        <v>0</v>
      </c>
    </row>
    <row r="2270" spans="1:65" s="7" customFormat="1" ht="15.75" customHeight="1" x14ac:dyDescent="0.15">
      <c r="A2270" s="7" t="s">
        <v>4894</v>
      </c>
      <c r="B2270" s="7" t="s">
        <v>3223</v>
      </c>
      <c r="C2270" s="7" t="s">
        <v>4850</v>
      </c>
      <c r="D2270" s="7" t="s">
        <v>32</v>
      </c>
      <c r="E2270" s="7" t="s">
        <v>1968</v>
      </c>
      <c r="F2270" s="7" t="s">
        <v>2303</v>
      </c>
      <c r="G2270" s="7" t="s">
        <v>3026</v>
      </c>
      <c r="H2270" s="7" t="s">
        <v>4749</v>
      </c>
      <c r="I2270" s="7" t="s">
        <v>33</v>
      </c>
      <c r="J2270" s="7" t="s">
        <v>33</v>
      </c>
      <c r="K2270" s="7" t="s">
        <v>33</v>
      </c>
      <c r="L2270" s="7" t="s">
        <v>33</v>
      </c>
      <c r="M2270" s="7" t="s">
        <v>33</v>
      </c>
      <c r="N2270" s="7" t="s">
        <v>33</v>
      </c>
      <c r="O2270" s="7" t="s">
        <v>33</v>
      </c>
      <c r="P2270" s="7" t="s">
        <v>33</v>
      </c>
      <c r="Q2270" s="7" t="s">
        <v>33</v>
      </c>
      <c r="R2270" s="7" t="s">
        <v>33</v>
      </c>
      <c r="S2270" s="12" t="s">
        <v>3225</v>
      </c>
      <c r="T2270" s="8">
        <v>44306731.895018637</v>
      </c>
      <c r="U2270" s="8">
        <v>19964586</v>
      </c>
      <c r="V2270" s="8">
        <v>10303000</v>
      </c>
      <c r="W2270" s="8">
        <v>9490472</v>
      </c>
      <c r="X2270" s="8">
        <v>12149166.666666668</v>
      </c>
      <c r="Y2270" s="8">
        <v>44726571</v>
      </c>
      <c r="Z2270" s="8">
        <v>146835113.51851851</v>
      </c>
      <c r="AA2270" s="8">
        <v>44306731.895018637</v>
      </c>
      <c r="AB2270" s="8">
        <v>1996458</v>
      </c>
      <c r="AC2270" s="8">
        <v>92183000</v>
      </c>
      <c r="AD2270" s="8">
        <v>703100</v>
      </c>
      <c r="AE2270" s="8">
        <v>729166.66666666674</v>
      </c>
      <c r="AF2270" s="8">
        <v>0</v>
      </c>
      <c r="AG2270" s="8">
        <v>4663143.2407407407</v>
      </c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9" t="s">
        <v>4893</v>
      </c>
      <c r="BE2270" s="8"/>
      <c r="BF2270" s="8"/>
      <c r="BG2270" s="8">
        <f>IF($BE2270=1,T2269,0)</f>
        <v>0</v>
      </c>
      <c r="BH2270" s="8">
        <f>IF($BE2270=1,U2269,0)</f>
        <v>0</v>
      </c>
      <c r="BI2270" s="8">
        <f>IF($BE2270=1,V2269,0)</f>
        <v>0</v>
      </c>
      <c r="BJ2270" s="8">
        <f>IF($BE2270=1,W2269,0)</f>
        <v>0</v>
      </c>
      <c r="BK2270" s="8">
        <f>IF($BE2270=1,X2269,0)</f>
        <v>0</v>
      </c>
      <c r="BL2270" s="8">
        <f>IF($BE2270=1,Y2269,0)</f>
        <v>0</v>
      </c>
      <c r="BM2270" s="8">
        <f>IF($BE2270=1,Z2269,0)</f>
        <v>0</v>
      </c>
    </row>
    <row r="2271" spans="1:65" s="7" customFormat="1" ht="15.75" customHeight="1" x14ac:dyDescent="0.15">
      <c r="A2271" s="7" t="s">
        <v>4896</v>
      </c>
      <c r="B2271" s="7" t="s">
        <v>3223</v>
      </c>
      <c r="C2271" s="7" t="s">
        <v>4850</v>
      </c>
      <c r="D2271" s="7" t="s">
        <v>32</v>
      </c>
      <c r="E2271" s="7" t="s">
        <v>1968</v>
      </c>
      <c r="F2271" s="7" t="s">
        <v>2303</v>
      </c>
      <c r="G2271" s="7" t="s">
        <v>3029</v>
      </c>
      <c r="H2271" s="7" t="s">
        <v>4749</v>
      </c>
      <c r="I2271" s="7" t="s">
        <v>33</v>
      </c>
      <c r="J2271" s="7" t="s">
        <v>33</v>
      </c>
      <c r="K2271" s="7" t="s">
        <v>33</v>
      </c>
      <c r="L2271" s="7" t="s">
        <v>33</v>
      </c>
      <c r="M2271" s="7" t="s">
        <v>33</v>
      </c>
      <c r="N2271" s="7" t="s">
        <v>33</v>
      </c>
      <c r="O2271" s="7" t="s">
        <v>33</v>
      </c>
      <c r="P2271" s="7" t="s">
        <v>33</v>
      </c>
      <c r="Q2271" s="7" t="s">
        <v>33</v>
      </c>
      <c r="R2271" s="7" t="s">
        <v>33</v>
      </c>
      <c r="S2271" s="12" t="s">
        <v>3225</v>
      </c>
      <c r="T2271" s="8">
        <v>60560708.378544711</v>
      </c>
      <c r="U2271" s="8">
        <v>21086272</v>
      </c>
      <c r="V2271" s="8">
        <v>4397000</v>
      </c>
      <c r="W2271" s="8">
        <v>10138621</v>
      </c>
      <c r="X2271" s="8">
        <v>8266666.666666667</v>
      </c>
      <c r="Y2271" s="8">
        <v>44876471</v>
      </c>
      <c r="Z2271" s="8">
        <v>147198821.85185185</v>
      </c>
      <c r="AA2271" s="8">
        <v>60560708.378544711</v>
      </c>
      <c r="AB2271" s="8">
        <v>2108627</v>
      </c>
      <c r="AC2271" s="8">
        <v>16307000</v>
      </c>
      <c r="AD2271" s="8">
        <v>703100</v>
      </c>
      <c r="AE2271" s="8">
        <v>729166.66666666674</v>
      </c>
      <c r="AF2271" s="8">
        <v>0</v>
      </c>
      <c r="AG2271" s="8">
        <v>4663143.2407407407</v>
      </c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9" t="s">
        <v>4895</v>
      </c>
      <c r="BE2271" s="8"/>
      <c r="BF2271" s="8"/>
      <c r="BG2271" s="8">
        <f>IF($BE2271=1,T2270,0)</f>
        <v>0</v>
      </c>
      <c r="BH2271" s="8">
        <f>IF($BE2271=1,U2270,0)</f>
        <v>0</v>
      </c>
      <c r="BI2271" s="8">
        <f>IF($BE2271=1,V2270,0)</f>
        <v>0</v>
      </c>
      <c r="BJ2271" s="8">
        <f>IF($BE2271=1,W2270,0)</f>
        <v>0</v>
      </c>
      <c r="BK2271" s="8">
        <f>IF($BE2271=1,X2270,0)</f>
        <v>0</v>
      </c>
      <c r="BL2271" s="8">
        <f>IF($BE2271=1,Y2270,0)</f>
        <v>0</v>
      </c>
      <c r="BM2271" s="8">
        <f>IF($BE2271=1,Z2270,0)</f>
        <v>0</v>
      </c>
    </row>
    <row r="2272" spans="1:65" s="7" customFormat="1" ht="15.75" customHeight="1" x14ac:dyDescent="0.15">
      <c r="A2272" s="7" t="s">
        <v>4898</v>
      </c>
      <c r="B2272" s="7" t="s">
        <v>3223</v>
      </c>
      <c r="C2272" s="7" t="s">
        <v>4850</v>
      </c>
      <c r="D2272" s="7" t="s">
        <v>32</v>
      </c>
      <c r="E2272" s="7" t="s">
        <v>1968</v>
      </c>
      <c r="F2272" s="7" t="s">
        <v>2496</v>
      </c>
      <c r="G2272" s="7" t="s">
        <v>3023</v>
      </c>
      <c r="H2272" s="7" t="s">
        <v>4749</v>
      </c>
      <c r="I2272" s="7" t="s">
        <v>33</v>
      </c>
      <c r="J2272" s="7" t="s">
        <v>33</v>
      </c>
      <c r="K2272" s="7" t="s">
        <v>33</v>
      </c>
      <c r="L2272" s="7" t="s">
        <v>33</v>
      </c>
      <c r="M2272" s="7" t="s">
        <v>33</v>
      </c>
      <c r="N2272" s="7" t="s">
        <v>33</v>
      </c>
      <c r="O2272" s="7" t="s">
        <v>33</v>
      </c>
      <c r="P2272" s="7" t="s">
        <v>33</v>
      </c>
      <c r="Q2272" s="7" t="s">
        <v>33</v>
      </c>
      <c r="R2272" s="7" t="s">
        <v>33</v>
      </c>
      <c r="S2272" s="12" t="s">
        <v>3225</v>
      </c>
      <c r="T2272" s="8">
        <v>99374063.627293125</v>
      </c>
      <c r="U2272" s="8">
        <v>26299956</v>
      </c>
      <c r="V2272" s="8">
        <v>14275000</v>
      </c>
      <c r="W2272" s="8">
        <v>12016890</v>
      </c>
      <c r="X2272" s="8">
        <v>12786656.392889358</v>
      </c>
      <c r="Y2272" s="8">
        <v>62117471</v>
      </c>
      <c r="Z2272" s="8">
        <v>130691243.85964914</v>
      </c>
      <c r="AA2272" s="8">
        <v>99374063.627293125</v>
      </c>
      <c r="AB2272" s="8">
        <v>2629995</v>
      </c>
      <c r="AC2272" s="8">
        <v>65511000</v>
      </c>
      <c r="AD2272" s="8">
        <v>703778</v>
      </c>
      <c r="AE2272" s="8">
        <v>729166.66666666674</v>
      </c>
      <c r="AF2272" s="8">
        <v>0</v>
      </c>
      <c r="AG2272" s="8">
        <v>4515897.5438596494</v>
      </c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9" t="s">
        <v>4897</v>
      </c>
      <c r="BE2272" s="8"/>
      <c r="BF2272" s="8"/>
      <c r="BG2272" s="8">
        <f>IF($BE2272=1,T2271,0)</f>
        <v>0</v>
      </c>
      <c r="BH2272" s="8">
        <f>IF($BE2272=1,U2271,0)</f>
        <v>0</v>
      </c>
      <c r="BI2272" s="8">
        <f>IF($BE2272=1,V2271,0)</f>
        <v>0</v>
      </c>
      <c r="BJ2272" s="8">
        <f>IF($BE2272=1,W2271,0)</f>
        <v>0</v>
      </c>
      <c r="BK2272" s="8">
        <f>IF($BE2272=1,X2271,0)</f>
        <v>0</v>
      </c>
      <c r="BL2272" s="8">
        <f>IF($BE2272=1,Y2271,0)</f>
        <v>0</v>
      </c>
      <c r="BM2272" s="8">
        <f>IF($BE2272=1,Z2271,0)</f>
        <v>0</v>
      </c>
    </row>
    <row r="2273" spans="1:65" s="7" customFormat="1" ht="15.75" customHeight="1" x14ac:dyDescent="0.15">
      <c r="A2273" s="7" t="s">
        <v>4900</v>
      </c>
      <c r="B2273" s="7" t="s">
        <v>3223</v>
      </c>
      <c r="C2273" s="7" t="s">
        <v>4850</v>
      </c>
      <c r="D2273" s="7" t="s">
        <v>32</v>
      </c>
      <c r="E2273" s="7" t="s">
        <v>1968</v>
      </c>
      <c r="F2273" s="7" t="s">
        <v>2496</v>
      </c>
      <c r="G2273" s="7" t="s">
        <v>3026</v>
      </c>
      <c r="H2273" s="7" t="s">
        <v>4749</v>
      </c>
      <c r="I2273" s="7" t="s">
        <v>33</v>
      </c>
      <c r="J2273" s="7" t="s">
        <v>33</v>
      </c>
      <c r="K2273" s="7" t="s">
        <v>33</v>
      </c>
      <c r="L2273" s="7" t="s">
        <v>33</v>
      </c>
      <c r="M2273" s="7" t="s">
        <v>33</v>
      </c>
      <c r="N2273" s="7" t="s">
        <v>33</v>
      </c>
      <c r="O2273" s="7" t="s">
        <v>33</v>
      </c>
      <c r="P2273" s="7" t="s">
        <v>33</v>
      </c>
      <c r="Q2273" s="7" t="s">
        <v>33</v>
      </c>
      <c r="R2273" s="7" t="s">
        <v>33</v>
      </c>
      <c r="S2273" s="12" t="s">
        <v>3225</v>
      </c>
      <c r="T2273" s="8">
        <v>70116905.956946194</v>
      </c>
      <c r="U2273" s="8">
        <v>21444690</v>
      </c>
      <c r="V2273" s="8">
        <v>17937000</v>
      </c>
      <c r="W2273" s="8">
        <v>11015746</v>
      </c>
      <c r="X2273" s="8">
        <v>20512166.666666668</v>
      </c>
      <c r="Y2273" s="8">
        <v>67456806</v>
      </c>
      <c r="Z2273" s="8">
        <v>150059243.51851851</v>
      </c>
      <c r="AA2273" s="8">
        <v>70116905.956946194</v>
      </c>
      <c r="AB2273" s="8">
        <v>2144469</v>
      </c>
      <c r="AC2273" s="8">
        <v>165853000</v>
      </c>
      <c r="AD2273" s="8">
        <v>703778</v>
      </c>
      <c r="AE2273" s="8">
        <v>729166.66666666674</v>
      </c>
      <c r="AF2273" s="8">
        <v>0</v>
      </c>
      <c r="AG2273" s="8">
        <v>4663143.2407407407</v>
      </c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9" t="s">
        <v>4899</v>
      </c>
      <c r="BE2273" s="8"/>
      <c r="BF2273" s="8"/>
      <c r="BG2273" s="8">
        <f>IF($BE2273=1,T2272,0)</f>
        <v>0</v>
      </c>
      <c r="BH2273" s="8">
        <f>IF($BE2273=1,U2272,0)</f>
        <v>0</v>
      </c>
      <c r="BI2273" s="8">
        <f>IF($BE2273=1,V2272,0)</f>
        <v>0</v>
      </c>
      <c r="BJ2273" s="8">
        <f>IF($BE2273=1,W2272,0)</f>
        <v>0</v>
      </c>
      <c r="BK2273" s="8">
        <f>IF($BE2273=1,X2272,0)</f>
        <v>0</v>
      </c>
      <c r="BL2273" s="8">
        <f>IF($BE2273=1,Y2272,0)</f>
        <v>0</v>
      </c>
      <c r="BM2273" s="8">
        <f>IF($BE2273=1,Z2272,0)</f>
        <v>0</v>
      </c>
    </row>
    <row r="2274" spans="1:65" s="7" customFormat="1" ht="15.75" customHeight="1" x14ac:dyDescent="0.15">
      <c r="A2274" s="7" t="s">
        <v>4902</v>
      </c>
      <c r="B2274" s="7" t="s">
        <v>3223</v>
      </c>
      <c r="C2274" s="7" t="s">
        <v>4850</v>
      </c>
      <c r="D2274" s="7" t="s">
        <v>32</v>
      </c>
      <c r="E2274" s="7" t="s">
        <v>1968</v>
      </c>
      <c r="F2274" s="7" t="s">
        <v>2496</v>
      </c>
      <c r="G2274" s="7" t="s">
        <v>3029</v>
      </c>
      <c r="H2274" s="7" t="s">
        <v>4749</v>
      </c>
      <c r="I2274" s="7" t="s">
        <v>33</v>
      </c>
      <c r="J2274" s="7" t="s">
        <v>33</v>
      </c>
      <c r="K2274" s="7" t="s">
        <v>33</v>
      </c>
      <c r="L2274" s="7" t="s">
        <v>33</v>
      </c>
      <c r="M2274" s="7" t="s">
        <v>33</v>
      </c>
      <c r="N2274" s="7" t="s">
        <v>33</v>
      </c>
      <c r="O2274" s="7" t="s">
        <v>33</v>
      </c>
      <c r="P2274" s="7" t="s">
        <v>33</v>
      </c>
      <c r="Q2274" s="7" t="s">
        <v>33</v>
      </c>
      <c r="R2274" s="7" t="s">
        <v>33</v>
      </c>
      <c r="S2274" s="12" t="s">
        <v>3225</v>
      </c>
      <c r="T2274" s="8">
        <v>99374063.627293125</v>
      </c>
      <c r="U2274" s="8">
        <v>22012225</v>
      </c>
      <c r="V2274" s="8">
        <v>6530000</v>
      </c>
      <c r="W2274" s="8">
        <v>12216299</v>
      </c>
      <c r="X2274" s="8">
        <v>13720666.666666668</v>
      </c>
      <c r="Y2274" s="8">
        <v>67705706</v>
      </c>
      <c r="Z2274" s="8">
        <v>152634251.85185185</v>
      </c>
      <c r="AA2274" s="8">
        <v>99374063.627293125</v>
      </c>
      <c r="AB2274" s="8">
        <v>2201222</v>
      </c>
      <c r="AC2274" s="8">
        <v>26584000</v>
      </c>
      <c r="AD2274" s="8">
        <v>703778</v>
      </c>
      <c r="AE2274" s="8">
        <v>729166.66666666674</v>
      </c>
      <c r="AF2274" s="8">
        <v>0</v>
      </c>
      <c r="AG2274" s="8">
        <v>4663143.2407407407</v>
      </c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9" t="s">
        <v>4901</v>
      </c>
      <c r="BE2274" s="8"/>
      <c r="BF2274" s="8"/>
      <c r="BG2274" s="8">
        <f>IF($BE2274=1,T2273,0)</f>
        <v>0</v>
      </c>
      <c r="BH2274" s="8">
        <f>IF($BE2274=1,U2273,0)</f>
        <v>0</v>
      </c>
      <c r="BI2274" s="8">
        <f>IF($BE2274=1,V2273,0)</f>
        <v>0</v>
      </c>
      <c r="BJ2274" s="8">
        <f>IF($BE2274=1,W2273,0)</f>
        <v>0</v>
      </c>
      <c r="BK2274" s="8">
        <f>IF($BE2274=1,X2273,0)</f>
        <v>0</v>
      </c>
      <c r="BL2274" s="8">
        <f>IF($BE2274=1,Y2273,0)</f>
        <v>0</v>
      </c>
      <c r="BM2274" s="8">
        <f>IF($BE2274=1,Z2273,0)</f>
        <v>0</v>
      </c>
    </row>
    <row r="2275" spans="1:65" s="7" customFormat="1" ht="15.75" customHeight="1" x14ac:dyDescent="0.15">
      <c r="A2275" s="7" t="s">
        <v>4904</v>
      </c>
      <c r="B2275" s="7" t="s">
        <v>3223</v>
      </c>
      <c r="C2275" s="7" t="s">
        <v>4850</v>
      </c>
      <c r="D2275" s="7" t="s">
        <v>32</v>
      </c>
      <c r="E2275" s="7" t="s">
        <v>1968</v>
      </c>
      <c r="F2275" s="7" t="s">
        <v>2761</v>
      </c>
      <c r="G2275" s="7" t="s">
        <v>3023</v>
      </c>
      <c r="H2275" s="7" t="s">
        <v>4749</v>
      </c>
      <c r="I2275" s="7" t="s">
        <v>33</v>
      </c>
      <c r="J2275" s="7" t="s">
        <v>33</v>
      </c>
      <c r="K2275" s="7" t="s">
        <v>33</v>
      </c>
      <c r="L2275" s="7" t="s">
        <v>33</v>
      </c>
      <c r="M2275" s="7" t="s">
        <v>33</v>
      </c>
      <c r="N2275" s="7" t="s">
        <v>33</v>
      </c>
      <c r="O2275" s="7" t="s">
        <v>33</v>
      </c>
      <c r="P2275" s="7" t="s">
        <v>33</v>
      </c>
      <c r="Q2275" s="7" t="s">
        <v>33</v>
      </c>
      <c r="R2275" s="7" t="s">
        <v>33</v>
      </c>
      <c r="S2275" s="12" t="s">
        <v>3225</v>
      </c>
      <c r="T2275" s="8">
        <v>178943509.56121361</v>
      </c>
      <c r="U2275" s="8">
        <v>49996889</v>
      </c>
      <c r="V2275" s="8">
        <v>33118000</v>
      </c>
      <c r="W2275" s="8">
        <v>26614075</v>
      </c>
      <c r="X2275" s="8">
        <v>19704917.50400047</v>
      </c>
      <c r="Y2275" s="8">
        <v>100566471</v>
      </c>
      <c r="Z2275" s="8">
        <v>148527339.6491228</v>
      </c>
      <c r="AA2275" s="8">
        <v>178943509.56121361</v>
      </c>
      <c r="AB2275" s="8">
        <v>4999688</v>
      </c>
      <c r="AC2275" s="8">
        <v>170739000</v>
      </c>
      <c r="AD2275" s="8">
        <v>703778</v>
      </c>
      <c r="AE2275" s="8">
        <v>729166.66666666674</v>
      </c>
      <c r="AF2275" s="8">
        <v>0</v>
      </c>
      <c r="AG2275" s="8">
        <v>4594923.8596491236</v>
      </c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9" t="s">
        <v>4903</v>
      </c>
      <c r="BE2275" s="8"/>
      <c r="BF2275" s="8"/>
      <c r="BG2275" s="8">
        <f>IF($BE2275=1,T2274,0)</f>
        <v>0</v>
      </c>
      <c r="BH2275" s="8">
        <f>IF($BE2275=1,U2274,0)</f>
        <v>0</v>
      </c>
      <c r="BI2275" s="8">
        <f>IF($BE2275=1,V2274,0)</f>
        <v>0</v>
      </c>
      <c r="BJ2275" s="8">
        <f>IF($BE2275=1,W2274,0)</f>
        <v>0</v>
      </c>
      <c r="BK2275" s="8">
        <f>IF($BE2275=1,X2274,0)</f>
        <v>0</v>
      </c>
      <c r="BL2275" s="8">
        <f>IF($BE2275=1,Y2274,0)</f>
        <v>0</v>
      </c>
      <c r="BM2275" s="8">
        <f>IF($BE2275=1,Z2274,0)</f>
        <v>0</v>
      </c>
    </row>
    <row r="2276" spans="1:65" s="7" customFormat="1" ht="15.75" customHeight="1" x14ac:dyDescent="0.15">
      <c r="A2276" s="7" t="s">
        <v>4906</v>
      </c>
      <c r="B2276" s="7" t="s">
        <v>3223</v>
      </c>
      <c r="C2276" s="7" t="s">
        <v>4850</v>
      </c>
      <c r="D2276" s="7" t="s">
        <v>32</v>
      </c>
      <c r="E2276" s="7" t="s">
        <v>1968</v>
      </c>
      <c r="F2276" s="7" t="s">
        <v>2761</v>
      </c>
      <c r="G2276" s="7" t="s">
        <v>3026</v>
      </c>
      <c r="H2276" s="7" t="s">
        <v>4749</v>
      </c>
      <c r="I2276" s="7" t="s">
        <v>33</v>
      </c>
      <c r="J2276" s="7" t="s">
        <v>33</v>
      </c>
      <c r="K2276" s="7" t="s">
        <v>33</v>
      </c>
      <c r="L2276" s="7" t="s">
        <v>33</v>
      </c>
      <c r="M2276" s="7" t="s">
        <v>33</v>
      </c>
      <c r="N2276" s="7" t="s">
        <v>33</v>
      </c>
      <c r="O2276" s="7" t="s">
        <v>33</v>
      </c>
      <c r="P2276" s="7" t="s">
        <v>33</v>
      </c>
      <c r="Q2276" s="7" t="s">
        <v>33</v>
      </c>
      <c r="R2276" s="7" t="s">
        <v>33</v>
      </c>
      <c r="S2276" s="12" t="s">
        <v>3225</v>
      </c>
      <c r="T2276" s="8">
        <v>126930784.81393018</v>
      </c>
      <c r="U2276" s="8">
        <v>43305063</v>
      </c>
      <c r="V2276" s="8">
        <v>31393000</v>
      </c>
      <c r="W2276" s="8">
        <v>14259429</v>
      </c>
      <c r="X2276" s="8">
        <v>35196166.666666664</v>
      </c>
      <c r="Y2276" s="8">
        <v>92079142</v>
      </c>
      <c r="Z2276" s="8">
        <v>155779634.60401854</v>
      </c>
      <c r="AA2276" s="8">
        <v>126930784.81393018</v>
      </c>
      <c r="AB2276" s="8">
        <v>4330506</v>
      </c>
      <c r="AC2276" s="8">
        <v>294867000</v>
      </c>
      <c r="AD2276" s="8">
        <v>747759</v>
      </c>
      <c r="AE2276" s="8">
        <v>729166.66666666674</v>
      </c>
      <c r="AF2276" s="8">
        <v>0</v>
      </c>
      <c r="AG2276" s="8">
        <v>4663143.2407407407</v>
      </c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9" t="s">
        <v>4905</v>
      </c>
      <c r="BE2276" s="8"/>
      <c r="BF2276" s="8"/>
      <c r="BG2276" s="8">
        <f>IF($BE2276=1,T2275,0)</f>
        <v>0</v>
      </c>
      <c r="BH2276" s="8">
        <f>IF($BE2276=1,U2275,0)</f>
        <v>0</v>
      </c>
      <c r="BI2276" s="8">
        <f>IF($BE2276=1,V2275,0)</f>
        <v>0</v>
      </c>
      <c r="BJ2276" s="8">
        <f>IF($BE2276=1,W2275,0)</f>
        <v>0</v>
      </c>
      <c r="BK2276" s="8">
        <f>IF($BE2276=1,X2275,0)</f>
        <v>0</v>
      </c>
      <c r="BL2276" s="8">
        <f>IF($BE2276=1,Y2275,0)</f>
        <v>0</v>
      </c>
      <c r="BM2276" s="8">
        <f>IF($BE2276=1,Z2275,0)</f>
        <v>0</v>
      </c>
    </row>
    <row r="2277" spans="1:65" s="7" customFormat="1" ht="15.75" customHeight="1" x14ac:dyDescent="0.15">
      <c r="A2277" s="7" t="s">
        <v>4908</v>
      </c>
      <c r="B2277" s="7" t="s">
        <v>3223</v>
      </c>
      <c r="C2277" s="7" t="s">
        <v>4850</v>
      </c>
      <c r="D2277" s="7" t="s">
        <v>32</v>
      </c>
      <c r="E2277" s="7" t="s">
        <v>1968</v>
      </c>
      <c r="F2277" s="7" t="s">
        <v>2761</v>
      </c>
      <c r="G2277" s="7" t="s">
        <v>3029</v>
      </c>
      <c r="H2277" s="7" t="s">
        <v>4749</v>
      </c>
      <c r="I2277" s="7" t="s">
        <v>33</v>
      </c>
      <c r="J2277" s="7" t="s">
        <v>33</v>
      </c>
      <c r="K2277" s="7" t="s">
        <v>33</v>
      </c>
      <c r="L2277" s="7" t="s">
        <v>33</v>
      </c>
      <c r="M2277" s="7" t="s">
        <v>33</v>
      </c>
      <c r="N2277" s="7" t="s">
        <v>33</v>
      </c>
      <c r="O2277" s="7" t="s">
        <v>33</v>
      </c>
      <c r="P2277" s="7" t="s">
        <v>33</v>
      </c>
      <c r="Q2277" s="7" t="s">
        <v>33</v>
      </c>
      <c r="R2277" s="7" t="s">
        <v>33</v>
      </c>
      <c r="S2277" s="12" t="s">
        <v>3225</v>
      </c>
      <c r="T2277" s="8">
        <v>178943509.56121361</v>
      </c>
      <c r="U2277" s="8">
        <v>56172807</v>
      </c>
      <c r="V2277" s="8">
        <v>11261000</v>
      </c>
      <c r="W2277" s="8">
        <v>16564789</v>
      </c>
      <c r="X2277" s="8">
        <v>23370166.666666664</v>
      </c>
      <c r="Y2277" s="8">
        <v>92520942</v>
      </c>
      <c r="Z2277" s="8">
        <v>156143342.93735185</v>
      </c>
      <c r="AA2277" s="8">
        <v>178943509.56121361</v>
      </c>
      <c r="AB2277" s="8">
        <v>5617280</v>
      </c>
      <c r="AC2277" s="8">
        <v>46563000</v>
      </c>
      <c r="AD2277" s="8">
        <v>747759</v>
      </c>
      <c r="AE2277" s="8">
        <v>729166.66666666674</v>
      </c>
      <c r="AF2277" s="8">
        <v>0</v>
      </c>
      <c r="AG2277" s="8">
        <v>4663143.2407407407</v>
      </c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9" t="s">
        <v>4907</v>
      </c>
      <c r="BE2277" s="8"/>
      <c r="BF2277" s="8"/>
      <c r="BG2277" s="8">
        <f>IF($BE2277=1,T2276,0)</f>
        <v>0</v>
      </c>
      <c r="BH2277" s="8">
        <f>IF($BE2277=1,U2276,0)</f>
        <v>0</v>
      </c>
      <c r="BI2277" s="8">
        <f>IF($BE2277=1,V2276,0)</f>
        <v>0</v>
      </c>
      <c r="BJ2277" s="8">
        <f>IF($BE2277=1,W2276,0)</f>
        <v>0</v>
      </c>
      <c r="BK2277" s="8">
        <f>IF($BE2277=1,X2276,0)</f>
        <v>0</v>
      </c>
      <c r="BL2277" s="8">
        <f>IF($BE2277=1,Y2276,0)</f>
        <v>0</v>
      </c>
      <c r="BM2277" s="8">
        <f>IF($BE2277=1,Z2276,0)</f>
        <v>0</v>
      </c>
    </row>
    <row r="2278" spans="1:65" s="7" customFormat="1" ht="15.75" customHeight="1" x14ac:dyDescent="0.15">
      <c r="A2278" s="7" t="s">
        <v>4910</v>
      </c>
      <c r="B2278" s="7" t="s">
        <v>3223</v>
      </c>
      <c r="C2278" s="7" t="s">
        <v>4850</v>
      </c>
      <c r="D2278" s="7" t="s">
        <v>37</v>
      </c>
      <c r="E2278" s="7" t="s">
        <v>271</v>
      </c>
      <c r="F2278" s="7" t="s">
        <v>2041</v>
      </c>
      <c r="G2278" s="7" t="s">
        <v>3023</v>
      </c>
      <c r="H2278" s="7" t="s">
        <v>4749</v>
      </c>
      <c r="I2278" s="7" t="s">
        <v>33</v>
      </c>
      <c r="J2278" s="7" t="s">
        <v>33</v>
      </c>
      <c r="K2278" s="7" t="s">
        <v>33</v>
      </c>
      <c r="L2278" s="7" t="s">
        <v>33</v>
      </c>
      <c r="M2278" s="7" t="s">
        <v>33</v>
      </c>
      <c r="N2278" s="7" t="s">
        <v>33</v>
      </c>
      <c r="O2278" s="7" t="s">
        <v>33</v>
      </c>
      <c r="P2278" s="7" t="s">
        <v>33</v>
      </c>
      <c r="Q2278" s="7" t="s">
        <v>33</v>
      </c>
      <c r="R2278" s="7" t="s">
        <v>33</v>
      </c>
      <c r="S2278" s="12" t="s">
        <v>3225</v>
      </c>
      <c r="T2278" s="8">
        <v>170310472.13165903</v>
      </c>
      <c r="U2278" s="8">
        <v>46287748</v>
      </c>
      <c r="V2278" s="8">
        <v>23444000</v>
      </c>
      <c r="W2278" s="8">
        <v>13155435</v>
      </c>
      <c r="X2278" s="8">
        <v>15491166.666666668</v>
      </c>
      <c r="Y2278" s="8">
        <v>64602471</v>
      </c>
      <c r="Z2278" s="8">
        <v>129251362.28070177</v>
      </c>
      <c r="AA2278" s="8">
        <v>170310472.13165903</v>
      </c>
      <c r="AB2278" s="8">
        <v>4628774</v>
      </c>
      <c r="AC2278" s="8">
        <v>127876000</v>
      </c>
      <c r="AD2278" s="8">
        <v>703778</v>
      </c>
      <c r="AE2278" s="8">
        <v>729166.66666666674</v>
      </c>
      <c r="AF2278" s="8">
        <v>0</v>
      </c>
      <c r="AG2278" s="8">
        <v>4573334.3859649124</v>
      </c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9" t="s">
        <v>4909</v>
      </c>
      <c r="BE2278" s="8"/>
      <c r="BF2278" s="8"/>
      <c r="BG2278" s="8">
        <f>IF($BE2278=1,T2277,0)</f>
        <v>0</v>
      </c>
      <c r="BH2278" s="8">
        <f>IF($BE2278=1,U2277,0)</f>
        <v>0</v>
      </c>
      <c r="BI2278" s="8">
        <f>IF($BE2278=1,V2277,0)</f>
        <v>0</v>
      </c>
      <c r="BJ2278" s="8">
        <f>IF($BE2278=1,W2277,0)</f>
        <v>0</v>
      </c>
      <c r="BK2278" s="8">
        <f>IF($BE2278=1,X2277,0)</f>
        <v>0</v>
      </c>
      <c r="BL2278" s="8">
        <f>IF($BE2278=1,Y2277,0)</f>
        <v>0</v>
      </c>
      <c r="BM2278" s="8">
        <f>IF($BE2278=1,Z2277,0)</f>
        <v>0</v>
      </c>
    </row>
    <row r="2279" spans="1:65" s="7" customFormat="1" ht="15.75" customHeight="1" x14ac:dyDescent="0.15">
      <c r="A2279" s="7" t="s">
        <v>4912</v>
      </c>
      <c r="B2279" s="7" t="s">
        <v>3223</v>
      </c>
      <c r="C2279" s="7" t="s">
        <v>4850</v>
      </c>
      <c r="D2279" s="7" t="s">
        <v>37</v>
      </c>
      <c r="E2279" s="7" t="s">
        <v>271</v>
      </c>
      <c r="F2279" s="7" t="s">
        <v>2041</v>
      </c>
      <c r="G2279" s="7" t="s">
        <v>3026</v>
      </c>
      <c r="H2279" s="7" t="s">
        <v>4749</v>
      </c>
      <c r="I2279" s="7" t="s">
        <v>33</v>
      </c>
      <c r="J2279" s="7" t="s">
        <v>33</v>
      </c>
      <c r="K2279" s="7" t="s">
        <v>33</v>
      </c>
      <c r="L2279" s="7" t="s">
        <v>33</v>
      </c>
      <c r="M2279" s="7" t="s">
        <v>33</v>
      </c>
      <c r="N2279" s="7" t="s">
        <v>33</v>
      </c>
      <c r="O2279" s="7" t="s">
        <v>33</v>
      </c>
      <c r="P2279" s="7" t="s">
        <v>33</v>
      </c>
      <c r="Q2279" s="7" t="s">
        <v>33</v>
      </c>
      <c r="R2279" s="7" t="s">
        <v>33</v>
      </c>
      <c r="S2279" s="12" t="s">
        <v>3225</v>
      </c>
      <c r="T2279" s="8">
        <v>74530771.19397676</v>
      </c>
      <c r="U2279" s="8">
        <v>36755841</v>
      </c>
      <c r="V2279" s="8">
        <v>23515000</v>
      </c>
      <c r="W2279" s="8">
        <v>10953463</v>
      </c>
      <c r="X2279" s="8">
        <v>25528166.666666668</v>
      </c>
      <c r="Y2279" s="8">
        <v>68990706</v>
      </c>
      <c r="Z2279" s="8">
        <v>153225263.96296296</v>
      </c>
      <c r="AA2279" s="8">
        <v>74530771.19397676</v>
      </c>
      <c r="AB2279" s="8">
        <v>3675584</v>
      </c>
      <c r="AC2279" s="8">
        <v>221425000</v>
      </c>
      <c r="AD2279" s="8">
        <v>729083</v>
      </c>
      <c r="AE2279" s="8">
        <v>729166.66666666674</v>
      </c>
      <c r="AF2279" s="8">
        <v>0</v>
      </c>
      <c r="AG2279" s="8">
        <v>4757894.6296296297</v>
      </c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9" t="s">
        <v>4911</v>
      </c>
      <c r="BE2279" s="8"/>
      <c r="BF2279" s="8"/>
      <c r="BG2279" s="8">
        <f>IF($BE2279=1,T2278,0)</f>
        <v>0</v>
      </c>
      <c r="BH2279" s="8">
        <f>IF($BE2279=1,U2278,0)</f>
        <v>0</v>
      </c>
      <c r="BI2279" s="8">
        <f>IF($BE2279=1,V2278,0)</f>
        <v>0</v>
      </c>
      <c r="BJ2279" s="8">
        <f>IF($BE2279=1,W2278,0)</f>
        <v>0</v>
      </c>
      <c r="BK2279" s="8">
        <f>IF($BE2279=1,X2278,0)</f>
        <v>0</v>
      </c>
      <c r="BL2279" s="8">
        <f>IF($BE2279=1,Y2278,0)</f>
        <v>0</v>
      </c>
      <c r="BM2279" s="8">
        <f>IF($BE2279=1,Z2278,0)</f>
        <v>0</v>
      </c>
    </row>
    <row r="2280" spans="1:65" s="7" customFormat="1" ht="15.75" customHeight="1" x14ac:dyDescent="0.15">
      <c r="A2280" s="7" t="s">
        <v>4914</v>
      </c>
      <c r="B2280" s="7" t="s">
        <v>3223</v>
      </c>
      <c r="C2280" s="7" t="s">
        <v>4850</v>
      </c>
      <c r="D2280" s="7" t="s">
        <v>37</v>
      </c>
      <c r="E2280" s="7" t="s">
        <v>271</v>
      </c>
      <c r="F2280" s="7" t="s">
        <v>2233</v>
      </c>
      <c r="G2280" s="7" t="s">
        <v>3023</v>
      </c>
      <c r="H2280" s="7" t="s">
        <v>4749</v>
      </c>
      <c r="I2280" s="7" t="s">
        <v>33</v>
      </c>
      <c r="J2280" s="7" t="s">
        <v>33</v>
      </c>
      <c r="K2280" s="7" t="s">
        <v>33</v>
      </c>
      <c r="L2280" s="7" t="s">
        <v>33</v>
      </c>
      <c r="M2280" s="7" t="s">
        <v>33</v>
      </c>
      <c r="N2280" s="7" t="s">
        <v>33</v>
      </c>
      <c r="O2280" s="7" t="s">
        <v>33</v>
      </c>
      <c r="P2280" s="7" t="s">
        <v>33</v>
      </c>
      <c r="Q2280" s="7" t="s">
        <v>33</v>
      </c>
      <c r="R2280" s="7" t="s">
        <v>33</v>
      </c>
      <c r="S2280" s="12" t="s">
        <v>3225</v>
      </c>
      <c r="T2280" s="8">
        <v>26922722.984159045</v>
      </c>
      <c r="U2280" s="8">
        <v>20026370</v>
      </c>
      <c r="V2280" s="8">
        <v>5532000</v>
      </c>
      <c r="W2280" s="8">
        <v>8494094</v>
      </c>
      <c r="X2280" s="8">
        <v>5258873.0595560241</v>
      </c>
      <c r="Y2280" s="8">
        <v>31615236</v>
      </c>
      <c r="Z2280" s="8">
        <v>123285248.02631579</v>
      </c>
      <c r="AA2280" s="8">
        <v>26922722.984159045</v>
      </c>
      <c r="AB2280" s="8">
        <v>2002637</v>
      </c>
      <c r="AC2280" s="8">
        <v>21184000</v>
      </c>
      <c r="AD2280" s="8">
        <v>703778</v>
      </c>
      <c r="AE2280" s="8">
        <v>729166.66666666674</v>
      </c>
      <c r="AF2280" s="8">
        <v>0</v>
      </c>
      <c r="AG2280" s="8">
        <v>4507479.1228070185</v>
      </c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9" t="s">
        <v>4913</v>
      </c>
      <c r="BE2280" s="8"/>
      <c r="BF2280" s="8"/>
      <c r="BG2280" s="8">
        <f>IF($BE2280=1,T2279,0)</f>
        <v>0</v>
      </c>
      <c r="BH2280" s="8">
        <f>IF($BE2280=1,U2279,0)</f>
        <v>0</v>
      </c>
      <c r="BI2280" s="8">
        <f>IF($BE2280=1,V2279,0)</f>
        <v>0</v>
      </c>
      <c r="BJ2280" s="8">
        <f>IF($BE2280=1,W2279,0)</f>
        <v>0</v>
      </c>
      <c r="BK2280" s="8">
        <f>IF($BE2280=1,X2279,0)</f>
        <v>0</v>
      </c>
      <c r="BL2280" s="8">
        <f>IF($BE2280=1,Y2279,0)</f>
        <v>0</v>
      </c>
      <c r="BM2280" s="8">
        <f>IF($BE2280=1,Z2279,0)</f>
        <v>0</v>
      </c>
    </row>
    <row r="2281" spans="1:65" s="7" customFormat="1" ht="15.75" customHeight="1" x14ac:dyDescent="0.15">
      <c r="A2281" s="7" t="s">
        <v>4916</v>
      </c>
      <c r="B2281" s="7" t="s">
        <v>3223</v>
      </c>
      <c r="C2281" s="7" t="s">
        <v>4850</v>
      </c>
      <c r="D2281" s="7" t="s">
        <v>37</v>
      </c>
      <c r="E2281" s="7" t="s">
        <v>271</v>
      </c>
      <c r="F2281" s="7" t="s">
        <v>2233</v>
      </c>
      <c r="G2281" s="7" t="s">
        <v>3026</v>
      </c>
      <c r="H2281" s="7" t="s">
        <v>4749</v>
      </c>
      <c r="I2281" s="7" t="s">
        <v>33</v>
      </c>
      <c r="J2281" s="7" t="s">
        <v>33</v>
      </c>
      <c r="K2281" s="7" t="s">
        <v>33</v>
      </c>
      <c r="L2281" s="7" t="s">
        <v>33</v>
      </c>
      <c r="M2281" s="7" t="s">
        <v>33</v>
      </c>
      <c r="N2281" s="7" t="s">
        <v>33</v>
      </c>
      <c r="O2281" s="7" t="s">
        <v>33</v>
      </c>
      <c r="P2281" s="7" t="s">
        <v>33</v>
      </c>
      <c r="Q2281" s="7" t="s">
        <v>33</v>
      </c>
      <c r="R2281" s="7" t="s">
        <v>33</v>
      </c>
      <c r="S2281" s="12" t="s">
        <v>3225</v>
      </c>
      <c r="T2281" s="8">
        <v>11446891.396028936</v>
      </c>
      <c r="U2281" s="8">
        <v>18700590</v>
      </c>
      <c r="V2281" s="8">
        <v>4486000</v>
      </c>
      <c r="W2281" s="8">
        <v>6479041</v>
      </c>
      <c r="X2281" s="8">
        <v>5488166.666666667</v>
      </c>
      <c r="Y2281" s="8">
        <v>22487736</v>
      </c>
      <c r="Z2281" s="8">
        <v>131346046.80555555</v>
      </c>
      <c r="AA2281" s="8">
        <v>11446891.396028936</v>
      </c>
      <c r="AB2281" s="8">
        <v>1870059</v>
      </c>
      <c r="AC2281" s="8">
        <v>36921000</v>
      </c>
      <c r="AD2281" s="8">
        <v>603550</v>
      </c>
      <c r="AE2281" s="8">
        <v>729166.66666666674</v>
      </c>
      <c r="AF2281" s="8">
        <v>0</v>
      </c>
      <c r="AG2281" s="8">
        <v>4757894.6296296297</v>
      </c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9" t="s">
        <v>4915</v>
      </c>
      <c r="BE2281" s="8"/>
      <c r="BF2281" s="8"/>
      <c r="BG2281" s="8">
        <f>IF($BE2281=1,T2280,0)</f>
        <v>0</v>
      </c>
      <c r="BH2281" s="8">
        <f>IF($BE2281=1,U2280,0)</f>
        <v>0</v>
      </c>
      <c r="BI2281" s="8">
        <f>IF($BE2281=1,V2280,0)</f>
        <v>0</v>
      </c>
      <c r="BJ2281" s="8">
        <f>IF($BE2281=1,W2280,0)</f>
        <v>0</v>
      </c>
      <c r="BK2281" s="8">
        <f>IF($BE2281=1,X2280,0)</f>
        <v>0</v>
      </c>
      <c r="BL2281" s="8">
        <f>IF($BE2281=1,Y2280,0)</f>
        <v>0</v>
      </c>
      <c r="BM2281" s="8">
        <f>IF($BE2281=1,Z2280,0)</f>
        <v>0</v>
      </c>
    </row>
    <row r="2282" spans="1:65" s="7" customFormat="1" ht="15.75" customHeight="1" x14ac:dyDescent="0.15">
      <c r="A2282" s="7" t="s">
        <v>4918</v>
      </c>
      <c r="B2282" s="7" t="s">
        <v>3223</v>
      </c>
      <c r="C2282" s="7" t="s">
        <v>4850</v>
      </c>
      <c r="D2282" s="7" t="s">
        <v>37</v>
      </c>
      <c r="E2282" s="7" t="s">
        <v>271</v>
      </c>
      <c r="F2282" s="7" t="s">
        <v>2303</v>
      </c>
      <c r="G2282" s="7" t="s">
        <v>3023</v>
      </c>
      <c r="H2282" s="7" t="s">
        <v>4749</v>
      </c>
      <c r="I2282" s="7" t="s">
        <v>33</v>
      </c>
      <c r="J2282" s="7" t="s">
        <v>33</v>
      </c>
      <c r="K2282" s="7" t="s">
        <v>33</v>
      </c>
      <c r="L2282" s="7" t="s">
        <v>33</v>
      </c>
      <c r="M2282" s="7" t="s">
        <v>33</v>
      </c>
      <c r="N2282" s="7" t="s">
        <v>33</v>
      </c>
      <c r="O2282" s="7" t="s">
        <v>33</v>
      </c>
      <c r="P2282" s="7" t="s">
        <v>33</v>
      </c>
      <c r="Q2282" s="7" t="s">
        <v>33</v>
      </c>
      <c r="R2282" s="7" t="s">
        <v>33</v>
      </c>
      <c r="S2282" s="12" t="s">
        <v>3225</v>
      </c>
      <c r="T2282" s="8">
        <v>75189287.213718176</v>
      </c>
      <c r="U2282" s="8">
        <v>22399080</v>
      </c>
      <c r="V2282" s="8">
        <v>10205000</v>
      </c>
      <c r="W2282" s="8">
        <v>9794087</v>
      </c>
      <c r="X2282" s="8">
        <v>8457956.3928893581</v>
      </c>
      <c r="Y2282" s="8">
        <v>33703236</v>
      </c>
      <c r="Z2282" s="8">
        <v>126478145.61403508</v>
      </c>
      <c r="AA2282" s="8">
        <v>75189287.213718176</v>
      </c>
      <c r="AB2282" s="8">
        <v>2239908</v>
      </c>
      <c r="AC2282" s="8">
        <v>53241000</v>
      </c>
      <c r="AD2282" s="8">
        <v>703778</v>
      </c>
      <c r="AE2282" s="8">
        <v>729166.66666666674</v>
      </c>
      <c r="AF2282" s="8">
        <v>0</v>
      </c>
      <c r="AG2282" s="8">
        <v>4507479.1228070185</v>
      </c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9" t="s">
        <v>4917</v>
      </c>
      <c r="BE2282" s="8"/>
      <c r="BF2282" s="8"/>
      <c r="BG2282" s="8">
        <f>IF($BE2282=1,T2281,0)</f>
        <v>0</v>
      </c>
      <c r="BH2282" s="8">
        <f>IF($BE2282=1,U2281,0)</f>
        <v>0</v>
      </c>
      <c r="BI2282" s="8">
        <f>IF($BE2282=1,V2281,0)</f>
        <v>0</v>
      </c>
      <c r="BJ2282" s="8">
        <f>IF($BE2282=1,W2281,0)</f>
        <v>0</v>
      </c>
      <c r="BK2282" s="8">
        <f>IF($BE2282=1,X2281,0)</f>
        <v>0</v>
      </c>
      <c r="BL2282" s="8">
        <f>IF($BE2282=1,Y2281,0)</f>
        <v>0</v>
      </c>
      <c r="BM2282" s="8">
        <f>IF($BE2282=1,Z2281,0)</f>
        <v>0</v>
      </c>
    </row>
    <row r="2283" spans="1:65" s="7" customFormat="1" ht="15.75" customHeight="1" x14ac:dyDescent="0.15">
      <c r="A2283" s="7" t="s">
        <v>4920</v>
      </c>
      <c r="B2283" s="7" t="s">
        <v>3223</v>
      </c>
      <c r="C2283" s="7" t="s">
        <v>4850</v>
      </c>
      <c r="D2283" s="7" t="s">
        <v>37</v>
      </c>
      <c r="E2283" s="7" t="s">
        <v>271</v>
      </c>
      <c r="F2283" s="7" t="s">
        <v>2303</v>
      </c>
      <c r="G2283" s="7" t="s">
        <v>3026</v>
      </c>
      <c r="H2283" s="7" t="s">
        <v>4749</v>
      </c>
      <c r="I2283" s="7" t="s">
        <v>33</v>
      </c>
      <c r="J2283" s="7" t="s">
        <v>33</v>
      </c>
      <c r="K2283" s="7" t="s">
        <v>33</v>
      </c>
      <c r="L2283" s="7" t="s">
        <v>33</v>
      </c>
      <c r="M2283" s="7" t="s">
        <v>33</v>
      </c>
      <c r="N2283" s="7" t="s">
        <v>33</v>
      </c>
      <c r="O2283" s="7" t="s">
        <v>33</v>
      </c>
      <c r="P2283" s="7" t="s">
        <v>33</v>
      </c>
      <c r="Q2283" s="7" t="s">
        <v>33</v>
      </c>
      <c r="R2283" s="7" t="s">
        <v>33</v>
      </c>
      <c r="S2283" s="12" t="s">
        <v>3225</v>
      </c>
      <c r="T2283" s="8">
        <v>26915870.390464313</v>
      </c>
      <c r="U2283" s="8">
        <v>20222843</v>
      </c>
      <c r="V2283" s="8">
        <v>10193000</v>
      </c>
      <c r="W2283" s="8">
        <v>7590661</v>
      </c>
      <c r="X2283" s="8">
        <v>13664166.666666668</v>
      </c>
      <c r="Y2283" s="8">
        <v>44588471</v>
      </c>
      <c r="Z2283" s="8">
        <v>139449727.5925926</v>
      </c>
      <c r="AA2283" s="8">
        <v>26915870.390464313</v>
      </c>
      <c r="AB2283" s="8">
        <v>2022284</v>
      </c>
      <c r="AC2283" s="8">
        <v>92079000</v>
      </c>
      <c r="AD2283" s="8">
        <v>703100</v>
      </c>
      <c r="AE2283" s="8">
        <v>729166.66666666674</v>
      </c>
      <c r="AF2283" s="8">
        <v>0</v>
      </c>
      <c r="AG2283" s="8">
        <v>4757894.6296296297</v>
      </c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9" t="s">
        <v>4919</v>
      </c>
      <c r="BE2283" s="8"/>
      <c r="BF2283" s="8"/>
      <c r="BG2283" s="8">
        <f>IF($BE2283=1,T2282,0)</f>
        <v>0</v>
      </c>
      <c r="BH2283" s="8">
        <f>IF($BE2283=1,U2282,0)</f>
        <v>0</v>
      </c>
      <c r="BI2283" s="8">
        <f>IF($BE2283=1,V2282,0)</f>
        <v>0</v>
      </c>
      <c r="BJ2283" s="8">
        <f>IF($BE2283=1,W2282,0)</f>
        <v>0</v>
      </c>
      <c r="BK2283" s="8">
        <f>IF($BE2283=1,X2282,0)</f>
        <v>0</v>
      </c>
      <c r="BL2283" s="8">
        <f>IF($BE2283=1,Y2282,0)</f>
        <v>0</v>
      </c>
      <c r="BM2283" s="8">
        <f>IF($BE2283=1,Z2282,0)</f>
        <v>0</v>
      </c>
    </row>
    <row r="2284" spans="1:65" s="7" customFormat="1" ht="15.75" customHeight="1" x14ac:dyDescent="0.15">
      <c r="A2284" s="7" t="s">
        <v>4922</v>
      </c>
      <c r="B2284" s="7" t="s">
        <v>3223</v>
      </c>
      <c r="C2284" s="7" t="s">
        <v>4850</v>
      </c>
      <c r="D2284" s="7" t="s">
        <v>37</v>
      </c>
      <c r="E2284" s="7" t="s">
        <v>271</v>
      </c>
      <c r="F2284" s="7" t="s">
        <v>2496</v>
      </c>
      <c r="G2284" s="7" t="s">
        <v>3023</v>
      </c>
      <c r="H2284" s="7" t="s">
        <v>4749</v>
      </c>
      <c r="I2284" s="7" t="s">
        <v>33</v>
      </c>
      <c r="J2284" s="7" t="s">
        <v>33</v>
      </c>
      <c r="K2284" s="7" t="s">
        <v>33</v>
      </c>
      <c r="L2284" s="7" t="s">
        <v>33</v>
      </c>
      <c r="M2284" s="7" t="s">
        <v>33</v>
      </c>
      <c r="N2284" s="7" t="s">
        <v>33</v>
      </c>
      <c r="O2284" s="7" t="s">
        <v>33</v>
      </c>
      <c r="P2284" s="7" t="s">
        <v>33</v>
      </c>
      <c r="Q2284" s="7" t="s">
        <v>33</v>
      </c>
      <c r="R2284" s="7" t="s">
        <v>33</v>
      </c>
      <c r="S2284" s="12" t="s">
        <v>3225</v>
      </c>
      <c r="T2284" s="8">
        <v>125705505.53060536</v>
      </c>
      <c r="U2284" s="8">
        <v>26216043</v>
      </c>
      <c r="V2284" s="8">
        <v>17974000</v>
      </c>
      <c r="W2284" s="8">
        <v>11185820</v>
      </c>
      <c r="X2284" s="8">
        <v>12786656.392889358</v>
      </c>
      <c r="Y2284" s="8">
        <v>60273471</v>
      </c>
      <c r="Z2284" s="8">
        <v>129380505.87719299</v>
      </c>
      <c r="AA2284" s="8">
        <v>125705505.53060536</v>
      </c>
      <c r="AB2284" s="8">
        <v>2621604</v>
      </c>
      <c r="AC2284" s="8">
        <v>97674000</v>
      </c>
      <c r="AD2284" s="8">
        <v>703778</v>
      </c>
      <c r="AE2284" s="8">
        <v>729166.66666666674</v>
      </c>
      <c r="AF2284" s="8">
        <v>0</v>
      </c>
      <c r="AG2284" s="8">
        <v>4507479.1228070185</v>
      </c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9" t="s">
        <v>4921</v>
      </c>
      <c r="BE2284" s="8"/>
      <c r="BF2284" s="8"/>
      <c r="BG2284" s="8">
        <f>IF($BE2284=1,T2283,0)</f>
        <v>0</v>
      </c>
      <c r="BH2284" s="8">
        <f>IF($BE2284=1,U2283,0)</f>
        <v>0</v>
      </c>
      <c r="BI2284" s="8">
        <f>IF($BE2284=1,V2283,0)</f>
        <v>0</v>
      </c>
      <c r="BJ2284" s="8">
        <f>IF($BE2284=1,W2283,0)</f>
        <v>0</v>
      </c>
      <c r="BK2284" s="8">
        <f>IF($BE2284=1,X2283,0)</f>
        <v>0</v>
      </c>
      <c r="BL2284" s="8">
        <f>IF($BE2284=1,Y2283,0)</f>
        <v>0</v>
      </c>
      <c r="BM2284" s="8">
        <f>IF($BE2284=1,Z2283,0)</f>
        <v>0</v>
      </c>
    </row>
    <row r="2285" spans="1:65" s="7" customFormat="1" ht="15.75" customHeight="1" x14ac:dyDescent="0.15">
      <c r="A2285" s="7" t="s">
        <v>4924</v>
      </c>
      <c r="B2285" s="7" t="s">
        <v>3223</v>
      </c>
      <c r="C2285" s="7" t="s">
        <v>4850</v>
      </c>
      <c r="D2285" s="7" t="s">
        <v>37</v>
      </c>
      <c r="E2285" s="7" t="s">
        <v>271</v>
      </c>
      <c r="F2285" s="7" t="s">
        <v>2496</v>
      </c>
      <c r="G2285" s="7" t="s">
        <v>3026</v>
      </c>
      <c r="H2285" s="7" t="s">
        <v>4749</v>
      </c>
      <c r="I2285" s="7" t="s">
        <v>33</v>
      </c>
      <c r="J2285" s="7" t="s">
        <v>33</v>
      </c>
      <c r="K2285" s="7" t="s">
        <v>33</v>
      </c>
      <c r="L2285" s="7" t="s">
        <v>33</v>
      </c>
      <c r="M2285" s="7" t="s">
        <v>33</v>
      </c>
      <c r="N2285" s="7" t="s">
        <v>33</v>
      </c>
      <c r="O2285" s="7" t="s">
        <v>33</v>
      </c>
      <c r="P2285" s="7" t="s">
        <v>33</v>
      </c>
      <c r="Q2285" s="7" t="s">
        <v>33</v>
      </c>
      <c r="R2285" s="7" t="s">
        <v>33</v>
      </c>
      <c r="S2285" s="12" t="s">
        <v>3225</v>
      </c>
      <c r="T2285" s="8">
        <v>54546512.683389977</v>
      </c>
      <c r="U2285" s="8">
        <v>21602342</v>
      </c>
      <c r="V2285" s="8">
        <v>17773000</v>
      </c>
      <c r="W2285" s="8">
        <v>9440381</v>
      </c>
      <c r="X2285" s="8">
        <v>19497166.666666668</v>
      </c>
      <c r="Y2285" s="8">
        <v>67216706</v>
      </c>
      <c r="Z2285" s="8">
        <v>160336794.25925925</v>
      </c>
      <c r="AA2285" s="8">
        <v>54546512.683389977</v>
      </c>
      <c r="AB2285" s="8">
        <v>2160234</v>
      </c>
      <c r="AC2285" s="8">
        <v>166039000</v>
      </c>
      <c r="AD2285" s="8">
        <v>703778</v>
      </c>
      <c r="AE2285" s="8">
        <v>729166.66666666674</v>
      </c>
      <c r="AF2285" s="8">
        <v>0</v>
      </c>
      <c r="AG2285" s="8">
        <v>4757894.6296296297</v>
      </c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9" t="s">
        <v>4923</v>
      </c>
      <c r="BE2285" s="8"/>
      <c r="BF2285" s="8"/>
      <c r="BG2285" s="8">
        <f>IF($BE2285=1,T2284,0)</f>
        <v>0</v>
      </c>
      <c r="BH2285" s="8">
        <f>IF($BE2285=1,U2284,0)</f>
        <v>0</v>
      </c>
      <c r="BI2285" s="8">
        <f>IF($BE2285=1,V2284,0)</f>
        <v>0</v>
      </c>
      <c r="BJ2285" s="8">
        <f>IF($BE2285=1,W2284,0)</f>
        <v>0</v>
      </c>
      <c r="BK2285" s="8">
        <f>IF($BE2285=1,X2284,0)</f>
        <v>0</v>
      </c>
      <c r="BL2285" s="8">
        <f>IF($BE2285=1,Y2284,0)</f>
        <v>0</v>
      </c>
      <c r="BM2285" s="8">
        <f>IF($BE2285=1,Z2284,0)</f>
        <v>0</v>
      </c>
    </row>
    <row r="2286" spans="1:65" s="7" customFormat="1" ht="15.75" customHeight="1" x14ac:dyDescent="0.15">
      <c r="A2286" s="7" t="s">
        <v>4926</v>
      </c>
      <c r="B2286" s="7" t="s">
        <v>3223</v>
      </c>
      <c r="C2286" s="7" t="s">
        <v>4850</v>
      </c>
      <c r="D2286" s="7" t="s">
        <v>37</v>
      </c>
      <c r="E2286" s="7" t="s">
        <v>271</v>
      </c>
      <c r="F2286" s="7" t="s">
        <v>2761</v>
      </c>
      <c r="G2286" s="7" t="s">
        <v>3023</v>
      </c>
      <c r="H2286" s="7" t="s">
        <v>4749</v>
      </c>
      <c r="I2286" s="7" t="s">
        <v>33</v>
      </c>
      <c r="J2286" s="7" t="s">
        <v>33</v>
      </c>
      <c r="K2286" s="7" t="s">
        <v>33</v>
      </c>
      <c r="L2286" s="7" t="s">
        <v>33</v>
      </c>
      <c r="M2286" s="7" t="s">
        <v>33</v>
      </c>
      <c r="N2286" s="7" t="s">
        <v>33</v>
      </c>
      <c r="O2286" s="7" t="s">
        <v>33</v>
      </c>
      <c r="P2286" s="7" t="s">
        <v>33</v>
      </c>
      <c r="Q2286" s="7" t="s">
        <v>33</v>
      </c>
      <c r="R2286" s="7" t="s">
        <v>33</v>
      </c>
      <c r="S2286" s="12" t="s">
        <v>3225</v>
      </c>
      <c r="T2286" s="8">
        <v>225754961.8337687</v>
      </c>
      <c r="U2286" s="8">
        <v>49900620</v>
      </c>
      <c r="V2286" s="8">
        <v>32151000</v>
      </c>
      <c r="W2286" s="8">
        <v>29037995</v>
      </c>
      <c r="X2286" s="8">
        <v>19704917.50400047</v>
      </c>
      <c r="Y2286" s="8">
        <v>95226471</v>
      </c>
      <c r="Z2286" s="8">
        <v>134225658.59649122</v>
      </c>
      <c r="AA2286" s="8">
        <v>225754961.8337687</v>
      </c>
      <c r="AB2286" s="8">
        <v>4990062</v>
      </c>
      <c r="AC2286" s="8">
        <v>170609000</v>
      </c>
      <c r="AD2286" s="8">
        <v>703778</v>
      </c>
      <c r="AE2286" s="8">
        <v>729166.66666666674</v>
      </c>
      <c r="AF2286" s="8">
        <v>0</v>
      </c>
      <c r="AG2286" s="8">
        <v>4573334.3859649124</v>
      </c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9" t="s">
        <v>4925</v>
      </c>
      <c r="BE2286" s="8"/>
      <c r="BF2286" s="8"/>
      <c r="BG2286" s="8">
        <f>IF($BE2286=1,T2285,0)</f>
        <v>0</v>
      </c>
      <c r="BH2286" s="8">
        <f>IF($BE2286=1,U2285,0)</f>
        <v>0</v>
      </c>
      <c r="BI2286" s="8">
        <f>IF($BE2286=1,V2285,0)</f>
        <v>0</v>
      </c>
      <c r="BJ2286" s="8">
        <f>IF($BE2286=1,W2285,0)</f>
        <v>0</v>
      </c>
      <c r="BK2286" s="8">
        <f>IF($BE2286=1,X2285,0)</f>
        <v>0</v>
      </c>
      <c r="BL2286" s="8">
        <f>IF($BE2286=1,Y2285,0)</f>
        <v>0</v>
      </c>
      <c r="BM2286" s="8">
        <f>IF($BE2286=1,Z2285,0)</f>
        <v>0</v>
      </c>
    </row>
    <row r="2287" spans="1:65" s="7" customFormat="1" ht="15.75" customHeight="1" x14ac:dyDescent="0.15">
      <c r="A2287" s="7" t="s">
        <v>4928</v>
      </c>
      <c r="B2287" s="7" t="s">
        <v>3223</v>
      </c>
      <c r="C2287" s="7" t="s">
        <v>4850</v>
      </c>
      <c r="D2287" s="7" t="s">
        <v>37</v>
      </c>
      <c r="E2287" s="7" t="s">
        <v>271</v>
      </c>
      <c r="F2287" s="7" t="s">
        <v>2761</v>
      </c>
      <c r="G2287" s="7" t="s">
        <v>3026</v>
      </c>
      <c r="H2287" s="7" t="s">
        <v>4749</v>
      </c>
      <c r="I2287" s="7" t="s">
        <v>33</v>
      </c>
      <c r="J2287" s="7" t="s">
        <v>33</v>
      </c>
      <c r="K2287" s="7" t="s">
        <v>33</v>
      </c>
      <c r="L2287" s="7" t="s">
        <v>33</v>
      </c>
      <c r="M2287" s="7" t="s">
        <v>33</v>
      </c>
      <c r="N2287" s="7" t="s">
        <v>33</v>
      </c>
      <c r="O2287" s="7" t="s">
        <v>33</v>
      </c>
      <c r="P2287" s="7" t="s">
        <v>33</v>
      </c>
      <c r="Q2287" s="7" t="s">
        <v>33</v>
      </c>
      <c r="R2287" s="7" t="s">
        <v>33</v>
      </c>
      <c r="S2287" s="12" t="s">
        <v>3225</v>
      </c>
      <c r="T2287" s="8">
        <v>98490583.141895697</v>
      </c>
      <c r="U2287" s="8">
        <v>43938617</v>
      </c>
      <c r="V2287" s="8">
        <v>31111000</v>
      </c>
      <c r="W2287" s="8">
        <v>12749387</v>
      </c>
      <c r="X2287" s="8">
        <v>33521166.666666668</v>
      </c>
      <c r="Y2287" s="8">
        <v>91646942</v>
      </c>
      <c r="Z2287" s="8">
        <v>159095332.01296297</v>
      </c>
      <c r="AA2287" s="8">
        <v>98490583.141895697</v>
      </c>
      <c r="AB2287" s="8">
        <v>4393861</v>
      </c>
      <c r="AC2287" s="8">
        <v>295209000</v>
      </c>
      <c r="AD2287" s="8">
        <v>747759</v>
      </c>
      <c r="AE2287" s="8">
        <v>729166.66666666674</v>
      </c>
      <c r="AF2287" s="8">
        <v>0</v>
      </c>
      <c r="AG2287" s="8">
        <v>4757894.6296296297</v>
      </c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9" t="s">
        <v>4927</v>
      </c>
      <c r="BE2287" s="8"/>
      <c r="BF2287" s="8"/>
      <c r="BG2287" s="8">
        <f>IF($BE2287=1,T2286,0)</f>
        <v>0</v>
      </c>
      <c r="BH2287" s="8">
        <f>IF($BE2287=1,U2286,0)</f>
        <v>0</v>
      </c>
      <c r="BI2287" s="8">
        <f>IF($BE2287=1,V2286,0)</f>
        <v>0</v>
      </c>
      <c r="BJ2287" s="8">
        <f>IF($BE2287=1,W2286,0)</f>
        <v>0</v>
      </c>
      <c r="BK2287" s="8">
        <f>IF($BE2287=1,X2286,0)</f>
        <v>0</v>
      </c>
      <c r="BL2287" s="8">
        <f>IF($BE2287=1,Y2286,0)</f>
        <v>0</v>
      </c>
      <c r="BM2287" s="8">
        <f>IF($BE2287=1,Z2286,0)</f>
        <v>0</v>
      </c>
    </row>
    <row r="2288" spans="1:65" s="7" customFormat="1" ht="15.75" customHeight="1" x14ac:dyDescent="0.15">
      <c r="A2288" s="7" t="s">
        <v>4930</v>
      </c>
      <c r="B2288" s="7" t="s">
        <v>3223</v>
      </c>
      <c r="C2288" s="7" t="s">
        <v>4850</v>
      </c>
      <c r="D2288" s="7" t="s">
        <v>37</v>
      </c>
      <c r="E2288" s="7" t="s">
        <v>1968</v>
      </c>
      <c r="F2288" s="7" t="s">
        <v>2041</v>
      </c>
      <c r="G2288" s="7" t="s">
        <v>3023</v>
      </c>
      <c r="H2288" s="7" t="s">
        <v>4749</v>
      </c>
      <c r="I2288" s="7" t="s">
        <v>33</v>
      </c>
      <c r="J2288" s="7" t="s">
        <v>33</v>
      </c>
      <c r="K2288" s="7" t="s">
        <v>33</v>
      </c>
      <c r="L2288" s="7" t="s">
        <v>33</v>
      </c>
      <c r="M2288" s="7" t="s">
        <v>33</v>
      </c>
      <c r="N2288" s="7" t="s">
        <v>33</v>
      </c>
      <c r="O2288" s="7" t="s">
        <v>33</v>
      </c>
      <c r="P2288" s="7" t="s">
        <v>33</v>
      </c>
      <c r="Q2288" s="7" t="s">
        <v>33</v>
      </c>
      <c r="R2288" s="7" t="s">
        <v>33</v>
      </c>
      <c r="S2288" s="12" t="s">
        <v>3225</v>
      </c>
      <c r="T2288" s="8">
        <v>135201882.9272427</v>
      </c>
      <c r="U2288" s="8">
        <v>45501469</v>
      </c>
      <c r="V2288" s="8">
        <v>23444000</v>
      </c>
      <c r="W2288" s="8">
        <v>13725243</v>
      </c>
      <c r="X2288" s="8">
        <v>15491656.392889358</v>
      </c>
      <c r="Y2288" s="8">
        <v>64602471</v>
      </c>
      <c r="Z2288" s="8">
        <v>129251362.28070177</v>
      </c>
      <c r="AA2288" s="8">
        <v>135201882.9272427</v>
      </c>
      <c r="AB2288" s="8">
        <v>4550146</v>
      </c>
      <c r="AC2288" s="8">
        <v>130221000</v>
      </c>
      <c r="AD2288" s="8">
        <v>703778</v>
      </c>
      <c r="AE2288" s="8">
        <v>729166.66666666674</v>
      </c>
      <c r="AF2288" s="8">
        <v>0</v>
      </c>
      <c r="AG2288" s="8">
        <v>4573334.3859649124</v>
      </c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9" t="s">
        <v>4929</v>
      </c>
      <c r="BE2288" s="8"/>
      <c r="BF2288" s="8"/>
      <c r="BG2288" s="8">
        <f>IF($BE2288=1,T2287,0)</f>
        <v>0</v>
      </c>
      <c r="BH2288" s="8">
        <f>IF($BE2288=1,U2287,0)</f>
        <v>0</v>
      </c>
      <c r="BI2288" s="8">
        <f>IF($BE2288=1,V2287,0)</f>
        <v>0</v>
      </c>
      <c r="BJ2288" s="8">
        <f>IF($BE2288=1,W2287,0)</f>
        <v>0</v>
      </c>
      <c r="BK2288" s="8">
        <f>IF($BE2288=1,X2287,0)</f>
        <v>0</v>
      </c>
      <c r="BL2288" s="8">
        <f>IF($BE2288=1,Y2287,0)</f>
        <v>0</v>
      </c>
      <c r="BM2288" s="8">
        <f>IF($BE2288=1,Z2287,0)</f>
        <v>0</v>
      </c>
    </row>
    <row r="2289" spans="1:65" s="7" customFormat="1" ht="15.75" customHeight="1" x14ac:dyDescent="0.15">
      <c r="A2289" s="7" t="s">
        <v>4932</v>
      </c>
      <c r="B2289" s="7" t="s">
        <v>3223</v>
      </c>
      <c r="C2289" s="7" t="s">
        <v>4850</v>
      </c>
      <c r="D2289" s="7" t="s">
        <v>37</v>
      </c>
      <c r="E2289" s="7" t="s">
        <v>1968</v>
      </c>
      <c r="F2289" s="7" t="s">
        <v>2041</v>
      </c>
      <c r="G2289" s="7" t="s">
        <v>3026</v>
      </c>
      <c r="H2289" s="7" t="s">
        <v>4749</v>
      </c>
      <c r="I2289" s="7" t="s">
        <v>33</v>
      </c>
      <c r="J2289" s="7" t="s">
        <v>33</v>
      </c>
      <c r="K2289" s="7" t="s">
        <v>33</v>
      </c>
      <c r="L2289" s="7" t="s">
        <v>33</v>
      </c>
      <c r="M2289" s="7" t="s">
        <v>33</v>
      </c>
      <c r="N2289" s="7" t="s">
        <v>33</v>
      </c>
      <c r="O2289" s="7" t="s">
        <v>33</v>
      </c>
      <c r="P2289" s="7" t="s">
        <v>33</v>
      </c>
      <c r="Q2289" s="7" t="s">
        <v>33</v>
      </c>
      <c r="R2289" s="7" t="s">
        <v>33</v>
      </c>
      <c r="S2289" s="12" t="s">
        <v>3225</v>
      </c>
      <c r="T2289" s="8">
        <v>64128226.244520083</v>
      </c>
      <c r="U2289" s="8">
        <v>36402831</v>
      </c>
      <c r="V2289" s="8">
        <v>23515000</v>
      </c>
      <c r="W2289" s="8">
        <v>11062287</v>
      </c>
      <c r="X2289" s="8">
        <v>26753166.666666668</v>
      </c>
      <c r="Y2289" s="8">
        <v>68990706</v>
      </c>
      <c r="Z2289" s="8">
        <v>147046244.96296296</v>
      </c>
      <c r="AA2289" s="8">
        <v>64128226.244520083</v>
      </c>
      <c r="AB2289" s="8">
        <v>3640283</v>
      </c>
      <c r="AC2289" s="8">
        <v>220965000</v>
      </c>
      <c r="AD2289" s="8">
        <v>729083</v>
      </c>
      <c r="AE2289" s="8">
        <v>729166.66666666674</v>
      </c>
      <c r="AF2289" s="8">
        <v>0</v>
      </c>
      <c r="AG2289" s="8">
        <v>4757894.6296296297</v>
      </c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9" t="s">
        <v>4931</v>
      </c>
      <c r="BE2289" s="8"/>
      <c r="BF2289" s="8"/>
      <c r="BG2289" s="8">
        <f>IF($BE2289=1,T2288,0)</f>
        <v>0</v>
      </c>
      <c r="BH2289" s="8">
        <f>IF($BE2289=1,U2288,0)</f>
        <v>0</v>
      </c>
      <c r="BI2289" s="8">
        <f>IF($BE2289=1,V2288,0)</f>
        <v>0</v>
      </c>
      <c r="BJ2289" s="8">
        <f>IF($BE2289=1,W2288,0)</f>
        <v>0</v>
      </c>
      <c r="BK2289" s="8">
        <f>IF($BE2289=1,X2288,0)</f>
        <v>0</v>
      </c>
      <c r="BL2289" s="8">
        <f>IF($BE2289=1,Y2288,0)</f>
        <v>0</v>
      </c>
      <c r="BM2289" s="8">
        <f>IF($BE2289=1,Z2288,0)</f>
        <v>0</v>
      </c>
    </row>
    <row r="2290" spans="1:65" s="7" customFormat="1" ht="15.75" customHeight="1" x14ac:dyDescent="0.15">
      <c r="A2290" s="7" t="s">
        <v>4934</v>
      </c>
      <c r="B2290" s="7" t="s">
        <v>3223</v>
      </c>
      <c r="C2290" s="7" t="s">
        <v>4850</v>
      </c>
      <c r="D2290" s="7" t="s">
        <v>37</v>
      </c>
      <c r="E2290" s="7" t="s">
        <v>1968</v>
      </c>
      <c r="F2290" s="7" t="s">
        <v>2233</v>
      </c>
      <c r="G2290" s="7" t="s">
        <v>3023</v>
      </c>
      <c r="H2290" s="7" t="s">
        <v>4749</v>
      </c>
      <c r="I2290" s="7" t="s">
        <v>33</v>
      </c>
      <c r="J2290" s="7" t="s">
        <v>33</v>
      </c>
      <c r="K2290" s="7" t="s">
        <v>33</v>
      </c>
      <c r="L2290" s="7" t="s">
        <v>33</v>
      </c>
      <c r="M2290" s="7" t="s">
        <v>33</v>
      </c>
      <c r="N2290" s="7" t="s">
        <v>33</v>
      </c>
      <c r="O2290" s="7" t="s">
        <v>33</v>
      </c>
      <c r="P2290" s="7" t="s">
        <v>33</v>
      </c>
      <c r="Q2290" s="7" t="s">
        <v>33</v>
      </c>
      <c r="R2290" s="7" t="s">
        <v>33</v>
      </c>
      <c r="S2290" s="12" t="s">
        <v>3225</v>
      </c>
      <c r="T2290" s="8">
        <v>21071291.450089663</v>
      </c>
      <c r="U2290" s="8">
        <v>19900303</v>
      </c>
      <c r="V2290" s="8">
        <v>5332000</v>
      </c>
      <c r="W2290" s="8">
        <v>8276486</v>
      </c>
      <c r="X2290" s="8">
        <v>5258873.0595560241</v>
      </c>
      <c r="Y2290" s="8">
        <v>31615236</v>
      </c>
      <c r="Z2290" s="8">
        <v>122786253.94736843</v>
      </c>
      <c r="AA2290" s="8">
        <v>21071291.450089663</v>
      </c>
      <c r="AB2290" s="8">
        <v>1990030</v>
      </c>
      <c r="AC2290" s="8">
        <v>20803000</v>
      </c>
      <c r="AD2290" s="8">
        <v>703778</v>
      </c>
      <c r="AE2290" s="8">
        <v>729166.66666666674</v>
      </c>
      <c r="AF2290" s="8">
        <v>0</v>
      </c>
      <c r="AG2290" s="8">
        <v>4507479.1228070185</v>
      </c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9" t="s">
        <v>4933</v>
      </c>
      <c r="BE2290" s="8"/>
      <c r="BF2290" s="8"/>
      <c r="BG2290" s="8">
        <f>IF($BE2290=1,T2289,0)</f>
        <v>0</v>
      </c>
      <c r="BH2290" s="8">
        <f>IF($BE2290=1,U2289,0)</f>
        <v>0</v>
      </c>
      <c r="BI2290" s="8">
        <f>IF($BE2290=1,V2289,0)</f>
        <v>0</v>
      </c>
      <c r="BJ2290" s="8">
        <f>IF($BE2290=1,W2289,0)</f>
        <v>0</v>
      </c>
      <c r="BK2290" s="8">
        <f>IF($BE2290=1,X2289,0)</f>
        <v>0</v>
      </c>
      <c r="BL2290" s="8">
        <f>IF($BE2290=1,Y2289,0)</f>
        <v>0</v>
      </c>
      <c r="BM2290" s="8">
        <f>IF($BE2290=1,Z2289,0)</f>
        <v>0</v>
      </c>
    </row>
    <row r="2291" spans="1:65" s="7" customFormat="1" ht="15.75" customHeight="1" x14ac:dyDescent="0.15">
      <c r="A2291" s="7" t="s">
        <v>4936</v>
      </c>
      <c r="B2291" s="7" t="s">
        <v>3223</v>
      </c>
      <c r="C2291" s="7" t="s">
        <v>4850</v>
      </c>
      <c r="D2291" s="7" t="s">
        <v>37</v>
      </c>
      <c r="E2291" s="7" t="s">
        <v>1968</v>
      </c>
      <c r="F2291" s="7" t="s">
        <v>2233</v>
      </c>
      <c r="G2291" s="7" t="s">
        <v>3026</v>
      </c>
      <c r="H2291" s="7" t="s">
        <v>4749</v>
      </c>
      <c r="I2291" s="7" t="s">
        <v>33</v>
      </c>
      <c r="J2291" s="7" t="s">
        <v>33</v>
      </c>
      <c r="K2291" s="7" t="s">
        <v>33</v>
      </c>
      <c r="L2291" s="7" t="s">
        <v>33</v>
      </c>
      <c r="M2291" s="7" t="s">
        <v>33</v>
      </c>
      <c r="N2291" s="7" t="s">
        <v>33</v>
      </c>
      <c r="O2291" s="7" t="s">
        <v>33</v>
      </c>
      <c r="P2291" s="7" t="s">
        <v>33</v>
      </c>
      <c r="Q2291" s="7" t="s">
        <v>33</v>
      </c>
      <c r="R2291" s="7" t="s">
        <v>33</v>
      </c>
      <c r="S2291" s="12" t="s">
        <v>3225</v>
      </c>
      <c r="T2291" s="8">
        <v>9713133.9044528212</v>
      </c>
      <c r="U2291" s="8">
        <v>18634913</v>
      </c>
      <c r="V2291" s="8">
        <v>4486000</v>
      </c>
      <c r="W2291" s="8">
        <v>6504456</v>
      </c>
      <c r="X2291" s="8">
        <v>5833166.666666667</v>
      </c>
      <c r="Y2291" s="8">
        <v>22487736</v>
      </c>
      <c r="Z2291" s="8">
        <v>130292614.8611111</v>
      </c>
      <c r="AA2291" s="8">
        <v>9713133.9044528212</v>
      </c>
      <c r="AB2291" s="8">
        <v>1863491</v>
      </c>
      <c r="AC2291" s="8">
        <v>36843000</v>
      </c>
      <c r="AD2291" s="8">
        <v>603550</v>
      </c>
      <c r="AE2291" s="8">
        <v>729166.66666666674</v>
      </c>
      <c r="AF2291" s="8">
        <v>0</v>
      </c>
      <c r="AG2291" s="8">
        <v>4757894.6296296297</v>
      </c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9" t="s">
        <v>4935</v>
      </c>
      <c r="BE2291" s="8"/>
      <c r="BF2291" s="8"/>
      <c r="BG2291" s="8">
        <f>IF($BE2291=1,T2290,0)</f>
        <v>0</v>
      </c>
      <c r="BH2291" s="8">
        <f>IF($BE2291=1,U2290,0)</f>
        <v>0</v>
      </c>
      <c r="BI2291" s="8">
        <f>IF($BE2291=1,V2290,0)</f>
        <v>0</v>
      </c>
      <c r="BJ2291" s="8">
        <f>IF($BE2291=1,W2290,0)</f>
        <v>0</v>
      </c>
      <c r="BK2291" s="8">
        <f>IF($BE2291=1,X2290,0)</f>
        <v>0</v>
      </c>
      <c r="BL2291" s="8">
        <f>IF($BE2291=1,Y2290,0)</f>
        <v>0</v>
      </c>
      <c r="BM2291" s="8">
        <f>IF($BE2291=1,Z2290,0)</f>
        <v>0</v>
      </c>
    </row>
    <row r="2292" spans="1:65" s="7" customFormat="1" ht="15.75" customHeight="1" x14ac:dyDescent="0.15">
      <c r="A2292" s="7" t="s">
        <v>4938</v>
      </c>
      <c r="B2292" s="7" t="s">
        <v>3223</v>
      </c>
      <c r="C2292" s="7" t="s">
        <v>4850</v>
      </c>
      <c r="D2292" s="7" t="s">
        <v>37</v>
      </c>
      <c r="E2292" s="7" t="s">
        <v>1968</v>
      </c>
      <c r="F2292" s="7" t="s">
        <v>2303</v>
      </c>
      <c r="G2292" s="7" t="s">
        <v>3023</v>
      </c>
      <c r="H2292" s="7" t="s">
        <v>4749</v>
      </c>
      <c r="I2292" s="7" t="s">
        <v>33</v>
      </c>
      <c r="J2292" s="7" t="s">
        <v>33</v>
      </c>
      <c r="K2292" s="7" t="s">
        <v>33</v>
      </c>
      <c r="L2292" s="7" t="s">
        <v>33</v>
      </c>
      <c r="M2292" s="7" t="s">
        <v>33</v>
      </c>
      <c r="N2292" s="7" t="s">
        <v>33</v>
      </c>
      <c r="O2292" s="7" t="s">
        <v>33</v>
      </c>
      <c r="P2292" s="7" t="s">
        <v>33</v>
      </c>
      <c r="Q2292" s="7" t="s">
        <v>33</v>
      </c>
      <c r="R2292" s="7" t="s">
        <v>33</v>
      </c>
      <c r="S2292" s="12" t="s">
        <v>3225</v>
      </c>
      <c r="T2292" s="8">
        <v>60560708.378544711</v>
      </c>
      <c r="U2292" s="8">
        <v>21951586</v>
      </c>
      <c r="V2292" s="8">
        <v>9905000</v>
      </c>
      <c r="W2292" s="8">
        <v>9272139</v>
      </c>
      <c r="X2292" s="8">
        <v>8457956.3928893581</v>
      </c>
      <c r="Y2292" s="8">
        <v>33703236</v>
      </c>
      <c r="Z2292" s="8">
        <v>124909004.38596493</v>
      </c>
      <c r="AA2292" s="8">
        <v>60560708.378544711</v>
      </c>
      <c r="AB2292" s="8">
        <v>2195158</v>
      </c>
      <c r="AC2292" s="8">
        <v>51911000</v>
      </c>
      <c r="AD2292" s="8">
        <v>703778</v>
      </c>
      <c r="AE2292" s="8">
        <v>729166.66666666674</v>
      </c>
      <c r="AF2292" s="8">
        <v>0</v>
      </c>
      <c r="AG2292" s="8">
        <v>4507479.1228070185</v>
      </c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9" t="s">
        <v>4937</v>
      </c>
      <c r="BE2292" s="8"/>
      <c r="BF2292" s="8"/>
      <c r="BG2292" s="8">
        <f>IF($BE2292=1,T2291,0)</f>
        <v>0</v>
      </c>
      <c r="BH2292" s="8">
        <f>IF($BE2292=1,U2291,0)</f>
        <v>0</v>
      </c>
      <c r="BI2292" s="8">
        <f>IF($BE2292=1,V2291,0)</f>
        <v>0</v>
      </c>
      <c r="BJ2292" s="8">
        <f>IF($BE2292=1,W2291,0)</f>
        <v>0</v>
      </c>
      <c r="BK2292" s="8">
        <f>IF($BE2292=1,X2291,0)</f>
        <v>0</v>
      </c>
      <c r="BL2292" s="8">
        <f>IF($BE2292=1,Y2291,0)</f>
        <v>0</v>
      </c>
      <c r="BM2292" s="8">
        <f>IF($BE2292=1,Z2291,0)</f>
        <v>0</v>
      </c>
    </row>
    <row r="2293" spans="1:65" s="7" customFormat="1" ht="15.75" customHeight="1" x14ac:dyDescent="0.15">
      <c r="A2293" s="7" t="s">
        <v>4940</v>
      </c>
      <c r="B2293" s="7" t="s">
        <v>3223</v>
      </c>
      <c r="C2293" s="7" t="s">
        <v>4850</v>
      </c>
      <c r="D2293" s="7" t="s">
        <v>37</v>
      </c>
      <c r="E2293" s="7" t="s">
        <v>1968</v>
      </c>
      <c r="F2293" s="7" t="s">
        <v>2303</v>
      </c>
      <c r="G2293" s="7" t="s">
        <v>3026</v>
      </c>
      <c r="H2293" s="7" t="s">
        <v>4749</v>
      </c>
      <c r="I2293" s="7" t="s">
        <v>33</v>
      </c>
      <c r="J2293" s="7" t="s">
        <v>33</v>
      </c>
      <c r="K2293" s="7" t="s">
        <v>33</v>
      </c>
      <c r="L2293" s="7" t="s">
        <v>33</v>
      </c>
      <c r="M2293" s="7" t="s">
        <v>33</v>
      </c>
      <c r="N2293" s="7" t="s">
        <v>33</v>
      </c>
      <c r="O2293" s="7" t="s">
        <v>33</v>
      </c>
      <c r="P2293" s="7" t="s">
        <v>33</v>
      </c>
      <c r="Q2293" s="7" t="s">
        <v>33</v>
      </c>
      <c r="R2293" s="7" t="s">
        <v>33</v>
      </c>
      <c r="S2293" s="12" t="s">
        <v>3225</v>
      </c>
      <c r="T2293" s="8">
        <v>22581476.661524028</v>
      </c>
      <c r="U2293" s="8">
        <v>19964586</v>
      </c>
      <c r="V2293" s="8">
        <v>10193000</v>
      </c>
      <c r="W2293" s="8">
        <v>7895127</v>
      </c>
      <c r="X2293" s="8">
        <v>12104166.666666668</v>
      </c>
      <c r="Y2293" s="8">
        <v>44588471</v>
      </c>
      <c r="Z2293" s="8">
        <v>136931419.25925925</v>
      </c>
      <c r="AA2293" s="8">
        <v>22581476.661524028</v>
      </c>
      <c r="AB2293" s="8">
        <v>1996458</v>
      </c>
      <c r="AC2293" s="8">
        <v>92079000</v>
      </c>
      <c r="AD2293" s="8">
        <v>703100</v>
      </c>
      <c r="AE2293" s="8">
        <v>729166.66666666674</v>
      </c>
      <c r="AF2293" s="8">
        <v>0</v>
      </c>
      <c r="AG2293" s="8">
        <v>4757894.6296296297</v>
      </c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9" t="s">
        <v>4939</v>
      </c>
      <c r="BE2293" s="8"/>
      <c r="BF2293" s="8"/>
      <c r="BG2293" s="8">
        <f>IF($BE2293=1,T2292,0)</f>
        <v>0</v>
      </c>
      <c r="BH2293" s="8">
        <f>IF($BE2293=1,U2292,0)</f>
        <v>0</v>
      </c>
      <c r="BI2293" s="8">
        <f>IF($BE2293=1,V2292,0)</f>
        <v>0</v>
      </c>
      <c r="BJ2293" s="8">
        <f>IF($BE2293=1,W2292,0)</f>
        <v>0</v>
      </c>
      <c r="BK2293" s="8">
        <f>IF($BE2293=1,X2292,0)</f>
        <v>0</v>
      </c>
      <c r="BL2293" s="8">
        <f>IF($BE2293=1,Y2292,0)</f>
        <v>0</v>
      </c>
      <c r="BM2293" s="8">
        <f>IF($BE2293=1,Z2292,0)</f>
        <v>0</v>
      </c>
    </row>
    <row r="2294" spans="1:65" s="7" customFormat="1" ht="15.75" customHeight="1" x14ac:dyDescent="0.15">
      <c r="A2294" s="7" t="s">
        <v>4942</v>
      </c>
      <c r="B2294" s="7" t="s">
        <v>3223</v>
      </c>
      <c r="C2294" s="7" t="s">
        <v>4850</v>
      </c>
      <c r="D2294" s="7" t="s">
        <v>37</v>
      </c>
      <c r="E2294" s="7" t="s">
        <v>1968</v>
      </c>
      <c r="F2294" s="7" t="s">
        <v>2496</v>
      </c>
      <c r="G2294" s="7" t="s">
        <v>3023</v>
      </c>
      <c r="H2294" s="7" t="s">
        <v>4749</v>
      </c>
      <c r="I2294" s="7" t="s">
        <v>33</v>
      </c>
      <c r="J2294" s="7" t="s">
        <v>33</v>
      </c>
      <c r="K2294" s="7" t="s">
        <v>33</v>
      </c>
      <c r="L2294" s="7" t="s">
        <v>33</v>
      </c>
      <c r="M2294" s="7" t="s">
        <v>33</v>
      </c>
      <c r="N2294" s="7" t="s">
        <v>33</v>
      </c>
      <c r="O2294" s="7" t="s">
        <v>33</v>
      </c>
      <c r="P2294" s="7" t="s">
        <v>33</v>
      </c>
      <c r="Q2294" s="7" t="s">
        <v>33</v>
      </c>
      <c r="R2294" s="7" t="s">
        <v>33</v>
      </c>
      <c r="S2294" s="12" t="s">
        <v>3225</v>
      </c>
      <c r="T2294" s="8">
        <v>99374063.627293125</v>
      </c>
      <c r="U2294" s="8">
        <v>25808628</v>
      </c>
      <c r="V2294" s="8">
        <v>17570000</v>
      </c>
      <c r="W2294" s="8">
        <v>10337057</v>
      </c>
      <c r="X2294" s="8">
        <v>12786656.392889358</v>
      </c>
      <c r="Y2294" s="8">
        <v>60273471</v>
      </c>
      <c r="Z2294" s="8">
        <v>127163154.56140351</v>
      </c>
      <c r="AA2294" s="8">
        <v>99374063.627293125</v>
      </c>
      <c r="AB2294" s="8">
        <v>2580862</v>
      </c>
      <c r="AC2294" s="8">
        <v>95896000</v>
      </c>
      <c r="AD2294" s="8">
        <v>703778</v>
      </c>
      <c r="AE2294" s="8">
        <v>729166.66666666674</v>
      </c>
      <c r="AF2294" s="8">
        <v>0</v>
      </c>
      <c r="AG2294" s="8">
        <v>4507479.1228070185</v>
      </c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9" t="s">
        <v>4941</v>
      </c>
      <c r="BE2294" s="8"/>
      <c r="BF2294" s="8"/>
      <c r="BG2294" s="8">
        <f>IF($BE2294=1,T2293,0)</f>
        <v>0</v>
      </c>
      <c r="BH2294" s="8">
        <f>IF($BE2294=1,U2293,0)</f>
        <v>0</v>
      </c>
      <c r="BI2294" s="8">
        <f>IF($BE2294=1,V2293,0)</f>
        <v>0</v>
      </c>
      <c r="BJ2294" s="8">
        <f>IF($BE2294=1,W2293,0)</f>
        <v>0</v>
      </c>
      <c r="BK2294" s="8">
        <f>IF($BE2294=1,X2293,0)</f>
        <v>0</v>
      </c>
      <c r="BL2294" s="8">
        <f>IF($BE2294=1,Y2293,0)</f>
        <v>0</v>
      </c>
      <c r="BM2294" s="8">
        <f>IF($BE2294=1,Z2293,0)</f>
        <v>0</v>
      </c>
    </row>
    <row r="2295" spans="1:65" s="7" customFormat="1" ht="15.75" customHeight="1" x14ac:dyDescent="0.15">
      <c r="A2295" s="7" t="s">
        <v>4944</v>
      </c>
      <c r="B2295" s="7" t="s">
        <v>3223</v>
      </c>
      <c r="C2295" s="7" t="s">
        <v>4850</v>
      </c>
      <c r="D2295" s="7" t="s">
        <v>37</v>
      </c>
      <c r="E2295" s="7" t="s">
        <v>1968</v>
      </c>
      <c r="F2295" s="7" t="s">
        <v>2496</v>
      </c>
      <c r="G2295" s="7" t="s">
        <v>3026</v>
      </c>
      <c r="H2295" s="7" t="s">
        <v>4749</v>
      </c>
      <c r="I2295" s="7" t="s">
        <v>33</v>
      </c>
      <c r="J2295" s="7" t="s">
        <v>33</v>
      </c>
      <c r="K2295" s="7" t="s">
        <v>33</v>
      </c>
      <c r="L2295" s="7" t="s">
        <v>33</v>
      </c>
      <c r="M2295" s="7" t="s">
        <v>33</v>
      </c>
      <c r="N2295" s="7" t="s">
        <v>33</v>
      </c>
      <c r="O2295" s="7" t="s">
        <v>33</v>
      </c>
      <c r="P2295" s="7" t="s">
        <v>33</v>
      </c>
      <c r="Q2295" s="7" t="s">
        <v>33</v>
      </c>
      <c r="R2295" s="7" t="s">
        <v>33</v>
      </c>
      <c r="S2295" s="12" t="s">
        <v>3225</v>
      </c>
      <c r="T2295" s="8">
        <v>46744603.971297458</v>
      </c>
      <c r="U2295" s="8">
        <v>21404640</v>
      </c>
      <c r="V2295" s="8">
        <v>17773000</v>
      </c>
      <c r="W2295" s="8">
        <v>9451512</v>
      </c>
      <c r="X2295" s="8">
        <v>20447166.666666668</v>
      </c>
      <c r="Y2295" s="8">
        <v>67216706</v>
      </c>
      <c r="Z2295" s="8">
        <v>152378966.75925925</v>
      </c>
      <c r="AA2295" s="8">
        <v>46744603.971297458</v>
      </c>
      <c r="AB2295" s="8">
        <v>2140464</v>
      </c>
      <c r="AC2295" s="8">
        <v>165697000</v>
      </c>
      <c r="AD2295" s="8">
        <v>703778</v>
      </c>
      <c r="AE2295" s="8">
        <v>729166.66666666674</v>
      </c>
      <c r="AF2295" s="8">
        <v>0</v>
      </c>
      <c r="AG2295" s="8">
        <v>4757894.6296296297</v>
      </c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9" t="s">
        <v>4943</v>
      </c>
      <c r="BE2295" s="8"/>
      <c r="BF2295" s="8"/>
      <c r="BG2295" s="8">
        <f>IF($BE2295=1,T2294,0)</f>
        <v>0</v>
      </c>
      <c r="BH2295" s="8">
        <f>IF($BE2295=1,U2294,0)</f>
        <v>0</v>
      </c>
      <c r="BI2295" s="8">
        <f>IF($BE2295=1,V2294,0)</f>
        <v>0</v>
      </c>
      <c r="BJ2295" s="8">
        <f>IF($BE2295=1,W2294,0)</f>
        <v>0</v>
      </c>
      <c r="BK2295" s="8">
        <f>IF($BE2295=1,X2294,0)</f>
        <v>0</v>
      </c>
      <c r="BL2295" s="8">
        <f>IF($BE2295=1,Y2294,0)</f>
        <v>0</v>
      </c>
      <c r="BM2295" s="8">
        <f>IF($BE2295=1,Z2294,0)</f>
        <v>0</v>
      </c>
    </row>
    <row r="2296" spans="1:65" s="7" customFormat="1" ht="15.75" customHeight="1" x14ac:dyDescent="0.15">
      <c r="A2296" s="7" t="s">
        <v>4946</v>
      </c>
      <c r="B2296" s="7" t="s">
        <v>3223</v>
      </c>
      <c r="C2296" s="7" t="s">
        <v>4850</v>
      </c>
      <c r="D2296" s="7" t="s">
        <v>37</v>
      </c>
      <c r="E2296" s="7" t="s">
        <v>1968</v>
      </c>
      <c r="F2296" s="7" t="s">
        <v>2761</v>
      </c>
      <c r="G2296" s="7" t="s">
        <v>3023</v>
      </c>
      <c r="H2296" s="7" t="s">
        <v>4749</v>
      </c>
      <c r="I2296" s="7" t="s">
        <v>33</v>
      </c>
      <c r="J2296" s="7" t="s">
        <v>33</v>
      </c>
      <c r="K2296" s="7" t="s">
        <v>33</v>
      </c>
      <c r="L2296" s="7" t="s">
        <v>33</v>
      </c>
      <c r="M2296" s="7" t="s">
        <v>33</v>
      </c>
      <c r="N2296" s="7" t="s">
        <v>33</v>
      </c>
      <c r="O2296" s="7" t="s">
        <v>33</v>
      </c>
      <c r="P2296" s="7" t="s">
        <v>33</v>
      </c>
      <c r="Q2296" s="7" t="s">
        <v>33</v>
      </c>
      <c r="R2296" s="7" t="s">
        <v>33</v>
      </c>
      <c r="S2296" s="12" t="s">
        <v>3225</v>
      </c>
      <c r="T2296" s="8">
        <v>178943509.56121361</v>
      </c>
      <c r="U2296" s="8">
        <v>48950121</v>
      </c>
      <c r="V2296" s="8">
        <v>31418000</v>
      </c>
      <c r="W2296" s="8">
        <v>24825156</v>
      </c>
      <c r="X2296" s="8">
        <v>19704917.50400047</v>
      </c>
      <c r="Y2296" s="8">
        <v>95226471</v>
      </c>
      <c r="Z2296" s="8">
        <v>130688319.12280701</v>
      </c>
      <c r="AA2296" s="8">
        <v>178943509.56121361</v>
      </c>
      <c r="AB2296" s="8">
        <v>4895012</v>
      </c>
      <c r="AC2296" s="8">
        <v>170322000</v>
      </c>
      <c r="AD2296" s="8">
        <v>703778</v>
      </c>
      <c r="AE2296" s="8">
        <v>729166.66666666674</v>
      </c>
      <c r="AF2296" s="8">
        <v>0</v>
      </c>
      <c r="AG2296" s="8">
        <v>4573334.3859649124</v>
      </c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9" t="s">
        <v>4945</v>
      </c>
      <c r="BE2296" s="8"/>
      <c r="BF2296" s="8"/>
      <c r="BG2296" s="8">
        <f>IF($BE2296=1,T2295,0)</f>
        <v>0</v>
      </c>
      <c r="BH2296" s="8">
        <f>IF($BE2296=1,U2295,0)</f>
        <v>0</v>
      </c>
      <c r="BI2296" s="8">
        <f>IF($BE2296=1,V2295,0)</f>
        <v>0</v>
      </c>
      <c r="BJ2296" s="8">
        <f>IF($BE2296=1,W2295,0)</f>
        <v>0</v>
      </c>
      <c r="BK2296" s="8">
        <f>IF($BE2296=1,X2295,0)</f>
        <v>0</v>
      </c>
      <c r="BL2296" s="8">
        <f>IF($BE2296=1,Y2295,0)</f>
        <v>0</v>
      </c>
      <c r="BM2296" s="8">
        <f>IF($BE2296=1,Z2295,0)</f>
        <v>0</v>
      </c>
    </row>
    <row r="2297" spans="1:65" s="7" customFormat="1" ht="15.75" customHeight="1" x14ac:dyDescent="0.15">
      <c r="A2297" s="7" t="s">
        <v>4948</v>
      </c>
      <c r="B2297" s="7" t="s">
        <v>3223</v>
      </c>
      <c r="C2297" s="7" t="s">
        <v>4850</v>
      </c>
      <c r="D2297" s="7" t="s">
        <v>37</v>
      </c>
      <c r="E2297" s="7" t="s">
        <v>1968</v>
      </c>
      <c r="F2297" s="7" t="s">
        <v>2761</v>
      </c>
      <c r="G2297" s="7" t="s">
        <v>3026</v>
      </c>
      <c r="H2297" s="7" t="s">
        <v>4749</v>
      </c>
      <c r="I2297" s="7" t="s">
        <v>33</v>
      </c>
      <c r="J2297" s="7" t="s">
        <v>33</v>
      </c>
      <c r="K2297" s="7" t="s">
        <v>33</v>
      </c>
      <c r="L2297" s="7" t="s">
        <v>33</v>
      </c>
      <c r="M2297" s="7" t="s">
        <v>33</v>
      </c>
      <c r="N2297" s="7" t="s">
        <v>33</v>
      </c>
      <c r="O2297" s="7" t="s">
        <v>33</v>
      </c>
      <c r="P2297" s="7" t="s">
        <v>33</v>
      </c>
      <c r="Q2297" s="7" t="s">
        <v>33</v>
      </c>
      <c r="R2297" s="7" t="s">
        <v>33</v>
      </c>
      <c r="S2297" s="12" t="s">
        <v>3225</v>
      </c>
      <c r="T2297" s="8">
        <v>84620523.209286779</v>
      </c>
      <c r="U2297" s="8">
        <v>43259117</v>
      </c>
      <c r="V2297" s="8">
        <v>31111000</v>
      </c>
      <c r="W2297" s="8">
        <v>12764005</v>
      </c>
      <c r="X2297" s="8">
        <v>35096166.666666664</v>
      </c>
      <c r="Y2297" s="8">
        <v>91646942</v>
      </c>
      <c r="Z2297" s="8">
        <v>148899950.66296294</v>
      </c>
      <c r="AA2297" s="8">
        <v>84620523.209286779</v>
      </c>
      <c r="AB2297" s="8">
        <v>4325911</v>
      </c>
      <c r="AC2297" s="8">
        <v>294597000</v>
      </c>
      <c r="AD2297" s="8">
        <v>747759</v>
      </c>
      <c r="AE2297" s="8">
        <v>729166.66666666674</v>
      </c>
      <c r="AF2297" s="8">
        <v>0</v>
      </c>
      <c r="AG2297" s="8">
        <v>4757894.6296296297</v>
      </c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9" t="s">
        <v>4947</v>
      </c>
      <c r="BE2297" s="8"/>
      <c r="BF2297" s="8"/>
      <c r="BG2297" s="8">
        <f>IF($BE2297=1,T2296,0)</f>
        <v>0</v>
      </c>
      <c r="BH2297" s="8">
        <f>IF($BE2297=1,U2296,0)</f>
        <v>0</v>
      </c>
      <c r="BI2297" s="8">
        <f>IF($BE2297=1,V2296,0)</f>
        <v>0</v>
      </c>
      <c r="BJ2297" s="8">
        <f>IF($BE2297=1,W2296,0)</f>
        <v>0</v>
      </c>
      <c r="BK2297" s="8">
        <f>IF($BE2297=1,X2296,0)</f>
        <v>0</v>
      </c>
      <c r="BL2297" s="8">
        <f>IF($BE2297=1,Y2296,0)</f>
        <v>0</v>
      </c>
      <c r="BM2297" s="8">
        <f>IF($BE2297=1,Z2296,0)</f>
        <v>0</v>
      </c>
    </row>
    <row r="2298" spans="1:65" s="7" customFormat="1" ht="15.75" customHeight="1" x14ac:dyDescent="0.15">
      <c r="A2298" s="7" t="s">
        <v>4950</v>
      </c>
      <c r="B2298" s="7" t="s">
        <v>3223</v>
      </c>
      <c r="C2298" s="7" t="s">
        <v>4951</v>
      </c>
      <c r="D2298" s="7" t="s">
        <v>32</v>
      </c>
      <c r="E2298" s="7" t="s">
        <v>271</v>
      </c>
      <c r="F2298" s="7" t="s">
        <v>2041</v>
      </c>
      <c r="G2298" s="7" t="s">
        <v>3023</v>
      </c>
      <c r="H2298" s="7" t="s">
        <v>4952</v>
      </c>
      <c r="I2298" s="7" t="s">
        <v>33</v>
      </c>
      <c r="J2298" s="7" t="s">
        <v>33</v>
      </c>
      <c r="K2298" s="7" t="s">
        <v>33</v>
      </c>
      <c r="L2298" s="7" t="s">
        <v>33</v>
      </c>
      <c r="M2298" s="7" t="s">
        <v>33</v>
      </c>
      <c r="N2298" s="7" t="s">
        <v>33</v>
      </c>
      <c r="O2298" s="7" t="s">
        <v>33</v>
      </c>
      <c r="P2298" s="7" t="s">
        <v>33</v>
      </c>
      <c r="Q2298" s="7" t="s">
        <v>33</v>
      </c>
      <c r="R2298" s="7" t="s">
        <v>33</v>
      </c>
      <c r="S2298" s="12" t="s">
        <v>3225</v>
      </c>
      <c r="T2298" s="8">
        <v>123318708.19721362</v>
      </c>
      <c r="U2298" s="8">
        <v>19735191</v>
      </c>
      <c r="V2298" s="8">
        <v>9817000</v>
      </c>
      <c r="W2298" s="8">
        <v>18087329</v>
      </c>
      <c r="X2298" s="8">
        <v>5474656.3928893572</v>
      </c>
      <c r="Y2298" s="8">
        <v>40880071</v>
      </c>
      <c r="Z2298" s="8">
        <v>27307945.438596491</v>
      </c>
      <c r="AA2298" s="8">
        <v>123318708.19721362</v>
      </c>
      <c r="AB2298" s="8">
        <v>1973519</v>
      </c>
      <c r="AC2298" s="8">
        <v>15443000</v>
      </c>
      <c r="AD2298" s="8">
        <v>703778</v>
      </c>
      <c r="AE2298" s="8">
        <v>729166.66666666674</v>
      </c>
      <c r="AF2298" s="8">
        <v>0</v>
      </c>
      <c r="AG2298" s="8">
        <v>4594923.8596491236</v>
      </c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9" t="s">
        <v>4949</v>
      </c>
      <c r="BE2298" s="8"/>
      <c r="BF2298" s="8"/>
      <c r="BG2298" s="8">
        <f>IF($BE2298=1,T2297,0)</f>
        <v>0</v>
      </c>
      <c r="BH2298" s="8">
        <f>IF($BE2298=1,U2297,0)</f>
        <v>0</v>
      </c>
      <c r="BI2298" s="8">
        <f>IF($BE2298=1,V2297,0)</f>
        <v>0</v>
      </c>
      <c r="BJ2298" s="8">
        <f>IF($BE2298=1,W2297,0)</f>
        <v>0</v>
      </c>
      <c r="BK2298" s="8">
        <f>IF($BE2298=1,X2297,0)</f>
        <v>0</v>
      </c>
      <c r="BL2298" s="8">
        <f>IF($BE2298=1,Y2297,0)</f>
        <v>0</v>
      </c>
      <c r="BM2298" s="8">
        <f>IF($BE2298=1,Z2297,0)</f>
        <v>0</v>
      </c>
    </row>
    <row r="2299" spans="1:65" s="7" customFormat="1" ht="15.75" customHeight="1" x14ac:dyDescent="0.15">
      <c r="A2299" s="7" t="s">
        <v>4954</v>
      </c>
      <c r="B2299" s="7" t="s">
        <v>3223</v>
      </c>
      <c r="C2299" s="7" t="s">
        <v>4951</v>
      </c>
      <c r="D2299" s="7" t="s">
        <v>32</v>
      </c>
      <c r="E2299" s="7" t="s">
        <v>271</v>
      </c>
      <c r="F2299" s="7" t="s">
        <v>2041</v>
      </c>
      <c r="G2299" s="7" t="s">
        <v>3026</v>
      </c>
      <c r="H2299" s="7" t="s">
        <v>4952</v>
      </c>
      <c r="I2299" s="7" t="s">
        <v>33</v>
      </c>
      <c r="J2299" s="7" t="s">
        <v>33</v>
      </c>
      <c r="K2299" s="7" t="s">
        <v>33</v>
      </c>
      <c r="L2299" s="7" t="s">
        <v>33</v>
      </c>
      <c r="M2299" s="7" t="s">
        <v>33</v>
      </c>
      <c r="N2299" s="7" t="s">
        <v>33</v>
      </c>
      <c r="O2299" s="7" t="s">
        <v>33</v>
      </c>
      <c r="P2299" s="7" t="s">
        <v>33</v>
      </c>
      <c r="Q2299" s="7" t="s">
        <v>33</v>
      </c>
      <c r="R2299" s="7" t="s">
        <v>33</v>
      </c>
      <c r="S2299" s="12" t="s">
        <v>3225</v>
      </c>
      <c r="T2299" s="8">
        <v>103874040.3042791</v>
      </c>
      <c r="U2299" s="8">
        <v>12509327</v>
      </c>
      <c r="V2299" s="8">
        <v>6837000</v>
      </c>
      <c r="W2299" s="8">
        <v>14197844</v>
      </c>
      <c r="X2299" s="8">
        <v>5549166.666666667</v>
      </c>
      <c r="Y2299" s="8">
        <v>37907742</v>
      </c>
      <c r="Z2299" s="8">
        <v>76658608.222222224</v>
      </c>
      <c r="AA2299" s="8">
        <v>103874040.3042791</v>
      </c>
      <c r="AB2299" s="8">
        <v>1250932</v>
      </c>
      <c r="AC2299" s="8">
        <v>18894000</v>
      </c>
      <c r="AD2299" s="8">
        <v>729083</v>
      </c>
      <c r="AE2299" s="8">
        <v>729166.66666666674</v>
      </c>
      <c r="AF2299" s="8">
        <v>0</v>
      </c>
      <c r="AG2299" s="8">
        <v>5595771.888888889</v>
      </c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9" t="s">
        <v>4953</v>
      </c>
      <c r="BE2299" s="8"/>
      <c r="BF2299" s="8"/>
      <c r="BG2299" s="8">
        <f>IF($BE2299=1,T2298,0)</f>
        <v>0</v>
      </c>
      <c r="BH2299" s="8">
        <f>IF($BE2299=1,U2298,0)</f>
        <v>0</v>
      </c>
      <c r="BI2299" s="8">
        <f>IF($BE2299=1,V2298,0)</f>
        <v>0</v>
      </c>
      <c r="BJ2299" s="8">
        <f>IF($BE2299=1,W2298,0)</f>
        <v>0</v>
      </c>
      <c r="BK2299" s="8">
        <f>IF($BE2299=1,X2298,0)</f>
        <v>0</v>
      </c>
      <c r="BL2299" s="8">
        <f>IF($BE2299=1,Y2298,0)</f>
        <v>0</v>
      </c>
      <c r="BM2299" s="8">
        <f>IF($BE2299=1,Z2298,0)</f>
        <v>0</v>
      </c>
    </row>
    <row r="2300" spans="1:65" s="7" customFormat="1" ht="15.75" customHeight="1" x14ac:dyDescent="0.15">
      <c r="A2300" s="7" t="s">
        <v>4956</v>
      </c>
      <c r="B2300" s="7" t="s">
        <v>3223</v>
      </c>
      <c r="C2300" s="7" t="s">
        <v>4951</v>
      </c>
      <c r="D2300" s="7" t="s">
        <v>32</v>
      </c>
      <c r="E2300" s="7" t="s">
        <v>271</v>
      </c>
      <c r="F2300" s="7" t="s">
        <v>2041</v>
      </c>
      <c r="G2300" s="7" t="s">
        <v>3029</v>
      </c>
      <c r="H2300" s="7" t="s">
        <v>4952</v>
      </c>
      <c r="I2300" s="7" t="s">
        <v>33</v>
      </c>
      <c r="J2300" s="7" t="s">
        <v>33</v>
      </c>
      <c r="K2300" s="7" t="s">
        <v>33</v>
      </c>
      <c r="L2300" s="7" t="s">
        <v>33</v>
      </c>
      <c r="M2300" s="7" t="s">
        <v>33</v>
      </c>
      <c r="N2300" s="7" t="s">
        <v>33</v>
      </c>
      <c r="O2300" s="7" t="s">
        <v>33</v>
      </c>
      <c r="P2300" s="7" t="s">
        <v>33</v>
      </c>
      <c r="Q2300" s="7" t="s">
        <v>33</v>
      </c>
      <c r="R2300" s="7" t="s">
        <v>33</v>
      </c>
      <c r="S2300" s="12" t="s">
        <v>3225</v>
      </c>
      <c r="T2300" s="8">
        <v>123318708.19721362</v>
      </c>
      <c r="U2300" s="8">
        <v>15268211</v>
      </c>
      <c r="V2300" s="8">
        <v>11128000</v>
      </c>
      <c r="W2300" s="8">
        <v>16462552</v>
      </c>
      <c r="X2300" s="8">
        <v>13694166.666666666</v>
      </c>
      <c r="Y2300" s="8">
        <v>38240942</v>
      </c>
      <c r="Z2300" s="8">
        <v>91794837.134222224</v>
      </c>
      <c r="AA2300" s="8">
        <v>123318708.19721362</v>
      </c>
      <c r="AB2300" s="8">
        <v>1526821</v>
      </c>
      <c r="AC2300" s="8">
        <v>35864000</v>
      </c>
      <c r="AD2300" s="8">
        <v>729083</v>
      </c>
      <c r="AE2300" s="8">
        <v>729166.66666666674</v>
      </c>
      <c r="AF2300" s="8">
        <v>0</v>
      </c>
      <c r="AG2300" s="8">
        <v>5595771.888888889</v>
      </c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9" t="s">
        <v>4955</v>
      </c>
      <c r="BE2300" s="8"/>
      <c r="BF2300" s="8"/>
      <c r="BG2300" s="8">
        <f>IF($BE2300=1,T2299,0)</f>
        <v>0</v>
      </c>
      <c r="BH2300" s="8">
        <f>IF($BE2300=1,U2299,0)</f>
        <v>0</v>
      </c>
      <c r="BI2300" s="8">
        <f>IF($BE2300=1,V2299,0)</f>
        <v>0</v>
      </c>
      <c r="BJ2300" s="8">
        <f>IF($BE2300=1,W2299,0)</f>
        <v>0</v>
      </c>
      <c r="BK2300" s="8">
        <f>IF($BE2300=1,X2299,0)</f>
        <v>0</v>
      </c>
      <c r="BL2300" s="8">
        <f>IF($BE2300=1,Y2299,0)</f>
        <v>0</v>
      </c>
      <c r="BM2300" s="8">
        <f>IF($BE2300=1,Z2299,0)</f>
        <v>0</v>
      </c>
    </row>
    <row r="2301" spans="1:65" s="7" customFormat="1" ht="15.75" customHeight="1" x14ac:dyDescent="0.15">
      <c r="A2301" s="7" t="s">
        <v>4958</v>
      </c>
      <c r="B2301" s="7" t="s">
        <v>3223</v>
      </c>
      <c r="C2301" s="7" t="s">
        <v>4951</v>
      </c>
      <c r="D2301" s="7" t="s">
        <v>32</v>
      </c>
      <c r="E2301" s="7" t="s">
        <v>271</v>
      </c>
      <c r="F2301" s="7" t="s">
        <v>2233</v>
      </c>
      <c r="G2301" s="7" t="s">
        <v>3023</v>
      </c>
      <c r="H2301" s="7" t="s">
        <v>4952</v>
      </c>
      <c r="I2301" s="7" t="s">
        <v>33</v>
      </c>
      <c r="J2301" s="7" t="s">
        <v>33</v>
      </c>
      <c r="K2301" s="7" t="s">
        <v>33</v>
      </c>
      <c r="L2301" s="7" t="s">
        <v>33</v>
      </c>
      <c r="M2301" s="7" t="s">
        <v>33</v>
      </c>
      <c r="N2301" s="7" t="s">
        <v>33</v>
      </c>
      <c r="O2301" s="7" t="s">
        <v>33</v>
      </c>
      <c r="P2301" s="7" t="s">
        <v>33</v>
      </c>
      <c r="Q2301" s="7" t="s">
        <v>33</v>
      </c>
      <c r="R2301" s="7" t="s">
        <v>33</v>
      </c>
      <c r="S2301" s="12" t="s">
        <v>3225</v>
      </c>
      <c r="T2301" s="8">
        <v>18540441.538995475</v>
      </c>
      <c r="U2301" s="8">
        <v>7360963</v>
      </c>
      <c r="V2301" s="8">
        <v>3249000</v>
      </c>
      <c r="W2301" s="8">
        <v>10872353</v>
      </c>
      <c r="X2301" s="8">
        <v>3589373.0595560241</v>
      </c>
      <c r="Y2301" s="8">
        <v>14594112</v>
      </c>
      <c r="Z2301" s="8">
        <v>14933717.543859649</v>
      </c>
      <c r="AA2301" s="8">
        <v>18540441.538995475</v>
      </c>
      <c r="AB2301" s="8">
        <v>736096</v>
      </c>
      <c r="AC2301" s="8">
        <v>2921000</v>
      </c>
      <c r="AD2301" s="8">
        <v>703778</v>
      </c>
      <c r="AE2301" s="8">
        <v>729166.66666666674</v>
      </c>
      <c r="AF2301" s="8">
        <v>0</v>
      </c>
      <c r="AG2301" s="8">
        <v>4515897.5438596494</v>
      </c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9" t="s">
        <v>4957</v>
      </c>
      <c r="BE2301" s="8"/>
      <c r="BF2301" s="8"/>
      <c r="BG2301" s="8">
        <f>IF($BE2301=1,T2300,0)</f>
        <v>0</v>
      </c>
      <c r="BH2301" s="8">
        <f>IF($BE2301=1,U2300,0)</f>
        <v>0</v>
      </c>
      <c r="BI2301" s="8">
        <f>IF($BE2301=1,V2300,0)</f>
        <v>0</v>
      </c>
      <c r="BJ2301" s="8">
        <f>IF($BE2301=1,W2300,0)</f>
        <v>0</v>
      </c>
      <c r="BK2301" s="8">
        <f>IF($BE2301=1,X2300,0)</f>
        <v>0</v>
      </c>
      <c r="BL2301" s="8">
        <f>IF($BE2301=1,Y2300,0)</f>
        <v>0</v>
      </c>
      <c r="BM2301" s="8">
        <f>IF($BE2301=1,Z2300,0)</f>
        <v>0</v>
      </c>
    </row>
    <row r="2302" spans="1:65" s="7" customFormat="1" ht="15.75" customHeight="1" x14ac:dyDescent="0.15">
      <c r="A2302" s="7" t="s">
        <v>4960</v>
      </c>
      <c r="B2302" s="7" t="s">
        <v>3223</v>
      </c>
      <c r="C2302" s="7" t="s">
        <v>4951</v>
      </c>
      <c r="D2302" s="7" t="s">
        <v>32</v>
      </c>
      <c r="E2302" s="7" t="s">
        <v>271</v>
      </c>
      <c r="F2302" s="7" t="s">
        <v>2233</v>
      </c>
      <c r="G2302" s="7" t="s">
        <v>3026</v>
      </c>
      <c r="H2302" s="7" t="s">
        <v>4952</v>
      </c>
      <c r="I2302" s="7" t="s">
        <v>33</v>
      </c>
      <c r="J2302" s="7" t="s">
        <v>33</v>
      </c>
      <c r="K2302" s="7" t="s">
        <v>33</v>
      </c>
      <c r="L2302" s="7" t="s">
        <v>33</v>
      </c>
      <c r="M2302" s="7" t="s">
        <v>33</v>
      </c>
      <c r="N2302" s="7" t="s">
        <v>33</v>
      </c>
      <c r="O2302" s="7" t="s">
        <v>33</v>
      </c>
      <c r="P2302" s="7" t="s">
        <v>33</v>
      </c>
      <c r="Q2302" s="7" t="s">
        <v>33</v>
      </c>
      <c r="R2302" s="7" t="s">
        <v>33</v>
      </c>
      <c r="S2302" s="12" t="s">
        <v>3225</v>
      </c>
      <c r="T2302" s="8">
        <v>15483103.819980614</v>
      </c>
      <c r="U2302" s="8">
        <v>6458171</v>
      </c>
      <c r="V2302" s="8">
        <v>1724000</v>
      </c>
      <c r="W2302" s="8">
        <v>8786324</v>
      </c>
      <c r="X2302" s="8">
        <v>2174166.666666667</v>
      </c>
      <c r="Y2302" s="8">
        <v>6958324</v>
      </c>
      <c r="Z2302" s="8">
        <v>20377747.222222224</v>
      </c>
      <c r="AA2302" s="8">
        <v>15483103.819980614</v>
      </c>
      <c r="AB2302" s="8">
        <v>645817</v>
      </c>
      <c r="AC2302" s="8">
        <v>3184000</v>
      </c>
      <c r="AD2302" s="8">
        <v>603550</v>
      </c>
      <c r="AE2302" s="8">
        <v>729166.66666666674</v>
      </c>
      <c r="AF2302" s="8">
        <v>0</v>
      </c>
      <c r="AG2302" s="8">
        <v>5595771.888888889</v>
      </c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9" t="s">
        <v>4959</v>
      </c>
      <c r="BE2302" s="8"/>
      <c r="BF2302" s="8"/>
      <c r="BG2302" s="8">
        <f>IF($BE2302=1,T2301,0)</f>
        <v>0</v>
      </c>
      <c r="BH2302" s="8">
        <f>IF($BE2302=1,U2301,0)</f>
        <v>0</v>
      </c>
      <c r="BI2302" s="8">
        <f>IF($BE2302=1,V2301,0)</f>
        <v>0</v>
      </c>
      <c r="BJ2302" s="8">
        <f>IF($BE2302=1,W2301,0)</f>
        <v>0</v>
      </c>
      <c r="BK2302" s="8">
        <f>IF($BE2302=1,X2301,0)</f>
        <v>0</v>
      </c>
      <c r="BL2302" s="8">
        <f>IF($BE2302=1,Y2301,0)</f>
        <v>0</v>
      </c>
      <c r="BM2302" s="8">
        <f>IF($BE2302=1,Z2301,0)</f>
        <v>0</v>
      </c>
    </row>
    <row r="2303" spans="1:65" s="7" customFormat="1" ht="15.75" customHeight="1" x14ac:dyDescent="0.15">
      <c r="A2303" s="7" t="s">
        <v>4962</v>
      </c>
      <c r="B2303" s="7" t="s">
        <v>3223</v>
      </c>
      <c r="C2303" s="7" t="s">
        <v>4951</v>
      </c>
      <c r="D2303" s="7" t="s">
        <v>32</v>
      </c>
      <c r="E2303" s="7" t="s">
        <v>271</v>
      </c>
      <c r="F2303" s="7" t="s">
        <v>2233</v>
      </c>
      <c r="G2303" s="7" t="s">
        <v>3029</v>
      </c>
      <c r="H2303" s="7" t="s">
        <v>4952</v>
      </c>
      <c r="I2303" s="7" t="s">
        <v>33</v>
      </c>
      <c r="J2303" s="7" t="s">
        <v>33</v>
      </c>
      <c r="K2303" s="7" t="s">
        <v>33</v>
      </c>
      <c r="L2303" s="7" t="s">
        <v>33</v>
      </c>
      <c r="M2303" s="7" t="s">
        <v>33</v>
      </c>
      <c r="N2303" s="7" t="s">
        <v>33</v>
      </c>
      <c r="O2303" s="7" t="s">
        <v>33</v>
      </c>
      <c r="P2303" s="7" t="s">
        <v>33</v>
      </c>
      <c r="Q2303" s="7" t="s">
        <v>33</v>
      </c>
      <c r="R2303" s="7" t="s">
        <v>33</v>
      </c>
      <c r="S2303" s="12" t="s">
        <v>3225</v>
      </c>
      <c r="T2303" s="8">
        <v>18540441.538995475</v>
      </c>
      <c r="U2303" s="8">
        <v>6515065</v>
      </c>
      <c r="V2303" s="8">
        <v>2435000</v>
      </c>
      <c r="W2303" s="8">
        <v>9086565</v>
      </c>
      <c r="X2303" s="8">
        <v>3671666.666666667</v>
      </c>
      <c r="Y2303" s="8">
        <v>7022824</v>
      </c>
      <c r="Z2303" s="8">
        <v>20814197.222222224</v>
      </c>
      <c r="AA2303" s="8">
        <v>18540441.538995475</v>
      </c>
      <c r="AB2303" s="8">
        <v>651506</v>
      </c>
      <c r="AC2303" s="8">
        <v>7138000</v>
      </c>
      <c r="AD2303" s="8">
        <v>603550</v>
      </c>
      <c r="AE2303" s="8">
        <v>729166.66666666674</v>
      </c>
      <c r="AF2303" s="8">
        <v>0</v>
      </c>
      <c r="AG2303" s="8">
        <v>5595771.888888889</v>
      </c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9" t="s">
        <v>4961</v>
      </c>
      <c r="BE2303" s="8"/>
      <c r="BF2303" s="8"/>
      <c r="BG2303" s="8">
        <f>IF($BE2303=1,T2302,0)</f>
        <v>0</v>
      </c>
      <c r="BH2303" s="8">
        <f>IF($BE2303=1,U2302,0)</f>
        <v>0</v>
      </c>
      <c r="BI2303" s="8">
        <f>IF($BE2303=1,V2302,0)</f>
        <v>0</v>
      </c>
      <c r="BJ2303" s="8">
        <f>IF($BE2303=1,W2302,0)</f>
        <v>0</v>
      </c>
      <c r="BK2303" s="8">
        <f>IF($BE2303=1,X2302,0)</f>
        <v>0</v>
      </c>
      <c r="BL2303" s="8">
        <f>IF($BE2303=1,Y2302,0)</f>
        <v>0</v>
      </c>
      <c r="BM2303" s="8">
        <f>IF($BE2303=1,Z2302,0)</f>
        <v>0</v>
      </c>
    </row>
    <row r="2304" spans="1:65" s="7" customFormat="1" ht="15.75" customHeight="1" x14ac:dyDescent="0.15">
      <c r="A2304" s="7" t="s">
        <v>4964</v>
      </c>
      <c r="B2304" s="7" t="s">
        <v>3223</v>
      </c>
      <c r="C2304" s="7" t="s">
        <v>4951</v>
      </c>
      <c r="D2304" s="7" t="s">
        <v>32</v>
      </c>
      <c r="E2304" s="7" t="s">
        <v>271</v>
      </c>
      <c r="F2304" s="7" t="s">
        <v>2303</v>
      </c>
      <c r="G2304" s="7" t="s">
        <v>3023</v>
      </c>
      <c r="H2304" s="7" t="s">
        <v>4952</v>
      </c>
      <c r="I2304" s="7" t="s">
        <v>33</v>
      </c>
      <c r="J2304" s="7" t="s">
        <v>33</v>
      </c>
      <c r="K2304" s="7" t="s">
        <v>33</v>
      </c>
      <c r="L2304" s="7" t="s">
        <v>33</v>
      </c>
      <c r="M2304" s="7" t="s">
        <v>33</v>
      </c>
      <c r="N2304" s="7" t="s">
        <v>33</v>
      </c>
      <c r="O2304" s="7" t="s">
        <v>33</v>
      </c>
      <c r="P2304" s="7" t="s">
        <v>33</v>
      </c>
      <c r="Q2304" s="7" t="s">
        <v>33</v>
      </c>
      <c r="R2304" s="7" t="s">
        <v>33</v>
      </c>
      <c r="S2304" s="12" t="s">
        <v>3225</v>
      </c>
      <c r="T2304" s="8">
        <v>54233583.600809246</v>
      </c>
      <c r="U2304" s="8">
        <v>8998207</v>
      </c>
      <c r="V2304" s="8">
        <v>4470000</v>
      </c>
      <c r="W2304" s="8">
        <v>12278075</v>
      </c>
      <c r="X2304" s="8">
        <v>4284206.3928893572</v>
      </c>
      <c r="Y2304" s="8">
        <v>21949736</v>
      </c>
      <c r="Z2304" s="8">
        <v>26423425.438596491</v>
      </c>
      <c r="AA2304" s="8">
        <v>54233583.600809246</v>
      </c>
      <c r="AB2304" s="8">
        <v>899820</v>
      </c>
      <c r="AC2304" s="8">
        <v>6277000</v>
      </c>
      <c r="AD2304" s="8">
        <v>703778</v>
      </c>
      <c r="AE2304" s="8">
        <v>729166.66666666674</v>
      </c>
      <c r="AF2304" s="8">
        <v>0</v>
      </c>
      <c r="AG2304" s="8">
        <v>4515897.5438596494</v>
      </c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9" t="s">
        <v>4963</v>
      </c>
      <c r="BE2304" s="8"/>
      <c r="BF2304" s="8"/>
      <c r="BG2304" s="8">
        <f>IF($BE2304=1,T2303,0)</f>
        <v>0</v>
      </c>
      <c r="BH2304" s="8">
        <f>IF($BE2304=1,U2303,0)</f>
        <v>0</v>
      </c>
      <c r="BI2304" s="8">
        <f>IF($BE2304=1,V2303,0)</f>
        <v>0</v>
      </c>
      <c r="BJ2304" s="8">
        <f>IF($BE2304=1,W2303,0)</f>
        <v>0</v>
      </c>
      <c r="BK2304" s="8">
        <f>IF($BE2304=1,X2303,0)</f>
        <v>0</v>
      </c>
      <c r="BL2304" s="8">
        <f>IF($BE2304=1,Y2303,0)</f>
        <v>0</v>
      </c>
      <c r="BM2304" s="8">
        <f>IF($BE2304=1,Z2303,0)</f>
        <v>0</v>
      </c>
    </row>
    <row r="2305" spans="1:65" s="7" customFormat="1" ht="15.75" customHeight="1" x14ac:dyDescent="0.15">
      <c r="A2305" s="7" t="s">
        <v>4966</v>
      </c>
      <c r="B2305" s="7" t="s">
        <v>3223</v>
      </c>
      <c r="C2305" s="7" t="s">
        <v>4951</v>
      </c>
      <c r="D2305" s="7" t="s">
        <v>32</v>
      </c>
      <c r="E2305" s="7" t="s">
        <v>271</v>
      </c>
      <c r="F2305" s="7" t="s">
        <v>2303</v>
      </c>
      <c r="G2305" s="7" t="s">
        <v>3026</v>
      </c>
      <c r="H2305" s="7" t="s">
        <v>4952</v>
      </c>
      <c r="I2305" s="7" t="s">
        <v>33</v>
      </c>
      <c r="J2305" s="7" t="s">
        <v>33</v>
      </c>
      <c r="K2305" s="7" t="s">
        <v>33</v>
      </c>
      <c r="L2305" s="7" t="s">
        <v>33</v>
      </c>
      <c r="M2305" s="7" t="s">
        <v>33</v>
      </c>
      <c r="N2305" s="7" t="s">
        <v>33</v>
      </c>
      <c r="O2305" s="7" t="s">
        <v>33</v>
      </c>
      <c r="P2305" s="7" t="s">
        <v>33</v>
      </c>
      <c r="Q2305" s="7" t="s">
        <v>33</v>
      </c>
      <c r="R2305" s="7" t="s">
        <v>33</v>
      </c>
      <c r="S2305" s="12" t="s">
        <v>3225</v>
      </c>
      <c r="T2305" s="8">
        <v>46590239.303272098</v>
      </c>
      <c r="U2305" s="8">
        <v>7434232</v>
      </c>
      <c r="V2305" s="8">
        <v>3263000</v>
      </c>
      <c r="W2305" s="8">
        <v>10361309</v>
      </c>
      <c r="X2305" s="8">
        <v>3181666.666666667</v>
      </c>
      <c r="Y2305" s="8">
        <v>16197159</v>
      </c>
      <c r="Z2305" s="8">
        <v>49297456.222222231</v>
      </c>
      <c r="AA2305" s="8">
        <v>46590239.303272098</v>
      </c>
      <c r="AB2305" s="8">
        <v>743423</v>
      </c>
      <c r="AC2305" s="8">
        <v>7904000</v>
      </c>
      <c r="AD2305" s="8">
        <v>703100</v>
      </c>
      <c r="AE2305" s="8">
        <v>729166.66666666674</v>
      </c>
      <c r="AF2305" s="8">
        <v>0</v>
      </c>
      <c r="AG2305" s="8">
        <v>5595771.888888889</v>
      </c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9" t="s">
        <v>4965</v>
      </c>
      <c r="BE2305" s="8"/>
      <c r="BF2305" s="8"/>
      <c r="BG2305" s="8">
        <f>IF($BE2305=1,T2304,0)</f>
        <v>0</v>
      </c>
      <c r="BH2305" s="8">
        <f>IF($BE2305=1,U2304,0)</f>
        <v>0</v>
      </c>
      <c r="BI2305" s="8">
        <f>IF($BE2305=1,V2304,0)</f>
        <v>0</v>
      </c>
      <c r="BJ2305" s="8">
        <f>IF($BE2305=1,W2304,0)</f>
        <v>0</v>
      </c>
      <c r="BK2305" s="8">
        <f>IF($BE2305=1,X2304,0)</f>
        <v>0</v>
      </c>
      <c r="BL2305" s="8">
        <f>IF($BE2305=1,Y2304,0)</f>
        <v>0</v>
      </c>
      <c r="BM2305" s="8">
        <f>IF($BE2305=1,Z2304,0)</f>
        <v>0</v>
      </c>
    </row>
    <row r="2306" spans="1:65" s="7" customFormat="1" ht="15.75" customHeight="1" x14ac:dyDescent="0.15">
      <c r="A2306" s="7" t="s">
        <v>4968</v>
      </c>
      <c r="B2306" s="7" t="s">
        <v>3223</v>
      </c>
      <c r="C2306" s="7" t="s">
        <v>4951</v>
      </c>
      <c r="D2306" s="7" t="s">
        <v>32</v>
      </c>
      <c r="E2306" s="7" t="s">
        <v>271</v>
      </c>
      <c r="F2306" s="7" t="s">
        <v>2303</v>
      </c>
      <c r="G2306" s="7" t="s">
        <v>3029</v>
      </c>
      <c r="H2306" s="7" t="s">
        <v>4952</v>
      </c>
      <c r="I2306" s="7" t="s">
        <v>33</v>
      </c>
      <c r="J2306" s="7" t="s">
        <v>33</v>
      </c>
      <c r="K2306" s="7" t="s">
        <v>33</v>
      </c>
      <c r="L2306" s="7" t="s">
        <v>33</v>
      </c>
      <c r="M2306" s="7" t="s">
        <v>33</v>
      </c>
      <c r="N2306" s="7" t="s">
        <v>33</v>
      </c>
      <c r="O2306" s="7" t="s">
        <v>33</v>
      </c>
      <c r="P2306" s="7" t="s">
        <v>33</v>
      </c>
      <c r="Q2306" s="7" t="s">
        <v>33</v>
      </c>
      <c r="R2306" s="7" t="s">
        <v>33</v>
      </c>
      <c r="S2306" s="12" t="s">
        <v>3225</v>
      </c>
      <c r="T2306" s="8">
        <v>54233583.600809246</v>
      </c>
      <c r="U2306" s="8">
        <v>8287367</v>
      </c>
      <c r="V2306" s="8">
        <v>5052000</v>
      </c>
      <c r="W2306" s="8">
        <v>11227726</v>
      </c>
      <c r="X2306" s="8">
        <v>6632916.666666667</v>
      </c>
      <c r="Y2306" s="8">
        <v>16347059</v>
      </c>
      <c r="Z2306" s="8">
        <v>49733906.222222231</v>
      </c>
      <c r="AA2306" s="8">
        <v>54233583.600809246</v>
      </c>
      <c r="AB2306" s="8">
        <v>828736</v>
      </c>
      <c r="AC2306" s="8">
        <v>15774000</v>
      </c>
      <c r="AD2306" s="8">
        <v>703100</v>
      </c>
      <c r="AE2306" s="8">
        <v>729166.66666666674</v>
      </c>
      <c r="AF2306" s="8">
        <v>0</v>
      </c>
      <c r="AG2306" s="8">
        <v>5595771.888888889</v>
      </c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9" t="s">
        <v>4967</v>
      </c>
      <c r="BE2306" s="8"/>
      <c r="BF2306" s="8"/>
      <c r="BG2306" s="8">
        <f>IF($BE2306=1,T2305,0)</f>
        <v>0</v>
      </c>
      <c r="BH2306" s="8">
        <f>IF($BE2306=1,U2305,0)</f>
        <v>0</v>
      </c>
      <c r="BI2306" s="8">
        <f>IF($BE2306=1,V2305,0)</f>
        <v>0</v>
      </c>
      <c r="BJ2306" s="8">
        <f>IF($BE2306=1,W2305,0)</f>
        <v>0</v>
      </c>
      <c r="BK2306" s="8">
        <f>IF($BE2306=1,X2305,0)</f>
        <v>0</v>
      </c>
      <c r="BL2306" s="8">
        <f>IF($BE2306=1,Y2305,0)</f>
        <v>0</v>
      </c>
      <c r="BM2306" s="8">
        <f>IF($BE2306=1,Z2305,0)</f>
        <v>0</v>
      </c>
    </row>
    <row r="2307" spans="1:65" s="7" customFormat="1" ht="15.75" customHeight="1" x14ac:dyDescent="0.15">
      <c r="A2307" s="7" t="s">
        <v>4970</v>
      </c>
      <c r="B2307" s="7" t="s">
        <v>3223</v>
      </c>
      <c r="C2307" s="7" t="s">
        <v>4951</v>
      </c>
      <c r="D2307" s="7" t="s">
        <v>32</v>
      </c>
      <c r="E2307" s="7" t="s">
        <v>271</v>
      </c>
      <c r="F2307" s="7" t="s">
        <v>2496</v>
      </c>
      <c r="G2307" s="7" t="s">
        <v>3023</v>
      </c>
      <c r="H2307" s="7" t="s">
        <v>4952</v>
      </c>
      <c r="I2307" s="7" t="s">
        <v>33</v>
      </c>
      <c r="J2307" s="7" t="s">
        <v>33</v>
      </c>
      <c r="K2307" s="7" t="s">
        <v>33</v>
      </c>
      <c r="L2307" s="7" t="s">
        <v>33</v>
      </c>
      <c r="M2307" s="7" t="s">
        <v>33</v>
      </c>
      <c r="N2307" s="7" t="s">
        <v>33</v>
      </c>
      <c r="O2307" s="7" t="s">
        <v>33</v>
      </c>
      <c r="P2307" s="7" t="s">
        <v>33</v>
      </c>
      <c r="Q2307" s="7" t="s">
        <v>33</v>
      </c>
      <c r="R2307" s="7" t="s">
        <v>33</v>
      </c>
      <c r="S2307" s="12" t="s">
        <v>3225</v>
      </c>
      <c r="T2307" s="8">
        <v>87985239.027369291</v>
      </c>
      <c r="U2307" s="8">
        <v>11953625</v>
      </c>
      <c r="V2307" s="8">
        <v>7191000</v>
      </c>
      <c r="W2307" s="8">
        <v>13786354</v>
      </c>
      <c r="X2307" s="8">
        <v>5273906.3928893572</v>
      </c>
      <c r="Y2307" s="8">
        <v>33588059</v>
      </c>
      <c r="Z2307" s="8">
        <v>23091388.596491225</v>
      </c>
      <c r="AA2307" s="8">
        <v>87985239.027369291</v>
      </c>
      <c r="AB2307" s="8">
        <v>1195362</v>
      </c>
      <c r="AC2307" s="8">
        <v>11431000</v>
      </c>
      <c r="AD2307" s="8">
        <v>703778</v>
      </c>
      <c r="AE2307" s="8">
        <v>729166.66666666674</v>
      </c>
      <c r="AF2307" s="8">
        <v>0</v>
      </c>
      <c r="AG2307" s="8">
        <v>4515897.5438596494</v>
      </c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9" t="s">
        <v>4969</v>
      </c>
      <c r="BE2307" s="8"/>
      <c r="BF2307" s="8"/>
      <c r="BG2307" s="8">
        <f>IF($BE2307=1,T2306,0)</f>
        <v>0</v>
      </c>
      <c r="BH2307" s="8">
        <f>IF($BE2307=1,U2306,0)</f>
        <v>0</v>
      </c>
      <c r="BI2307" s="8">
        <f>IF($BE2307=1,V2306,0)</f>
        <v>0</v>
      </c>
      <c r="BJ2307" s="8">
        <f>IF($BE2307=1,W2306,0)</f>
        <v>0</v>
      </c>
      <c r="BK2307" s="8">
        <f>IF($BE2307=1,X2306,0)</f>
        <v>0</v>
      </c>
      <c r="BL2307" s="8">
        <f>IF($BE2307=1,Y2306,0)</f>
        <v>0</v>
      </c>
      <c r="BM2307" s="8">
        <f>IF($BE2307=1,Z2306,0)</f>
        <v>0</v>
      </c>
    </row>
    <row r="2308" spans="1:65" s="7" customFormat="1" ht="15.75" customHeight="1" x14ac:dyDescent="0.15">
      <c r="A2308" s="7" t="s">
        <v>4972</v>
      </c>
      <c r="B2308" s="7" t="s">
        <v>3223</v>
      </c>
      <c r="C2308" s="7" t="s">
        <v>4951</v>
      </c>
      <c r="D2308" s="7" t="s">
        <v>32</v>
      </c>
      <c r="E2308" s="7" t="s">
        <v>271</v>
      </c>
      <c r="F2308" s="7" t="s">
        <v>2496</v>
      </c>
      <c r="G2308" s="7" t="s">
        <v>3026</v>
      </c>
      <c r="H2308" s="7" t="s">
        <v>4952</v>
      </c>
      <c r="I2308" s="7" t="s">
        <v>33</v>
      </c>
      <c r="J2308" s="7" t="s">
        <v>33</v>
      </c>
      <c r="K2308" s="7" t="s">
        <v>33</v>
      </c>
      <c r="L2308" s="7" t="s">
        <v>33</v>
      </c>
      <c r="M2308" s="7" t="s">
        <v>33</v>
      </c>
      <c r="N2308" s="7" t="s">
        <v>33</v>
      </c>
      <c r="O2308" s="7" t="s">
        <v>33</v>
      </c>
      <c r="P2308" s="7" t="s">
        <v>33</v>
      </c>
      <c r="Q2308" s="7" t="s">
        <v>33</v>
      </c>
      <c r="R2308" s="7" t="s">
        <v>33</v>
      </c>
      <c r="S2308" s="12" t="s">
        <v>3225</v>
      </c>
      <c r="T2308" s="8">
        <v>74227219.291802406</v>
      </c>
      <c r="U2308" s="8">
        <v>8421355</v>
      </c>
      <c r="V2308" s="8">
        <v>5265000</v>
      </c>
      <c r="W2308" s="8">
        <v>12370940</v>
      </c>
      <c r="X2308" s="8">
        <v>4516666.666666667</v>
      </c>
      <c r="Y2308" s="8">
        <v>28456806</v>
      </c>
      <c r="Z2308" s="8">
        <v>44255692.222222224</v>
      </c>
      <c r="AA2308" s="8">
        <v>74227219.291802406</v>
      </c>
      <c r="AB2308" s="8">
        <v>842135</v>
      </c>
      <c r="AC2308" s="8">
        <v>14142000</v>
      </c>
      <c r="AD2308" s="8">
        <v>703778</v>
      </c>
      <c r="AE2308" s="8">
        <v>729166.66666666674</v>
      </c>
      <c r="AF2308" s="8">
        <v>0</v>
      </c>
      <c r="AG2308" s="8">
        <v>5595771.888888889</v>
      </c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9" t="s">
        <v>4971</v>
      </c>
      <c r="BE2308" s="8"/>
      <c r="BF2308" s="8"/>
      <c r="BG2308" s="8">
        <f>IF($BE2308=1,T2307,0)</f>
        <v>0</v>
      </c>
      <c r="BH2308" s="8">
        <f>IF($BE2308=1,U2307,0)</f>
        <v>0</v>
      </c>
      <c r="BI2308" s="8">
        <f>IF($BE2308=1,V2307,0)</f>
        <v>0</v>
      </c>
      <c r="BJ2308" s="8">
        <f>IF($BE2308=1,W2307,0)</f>
        <v>0</v>
      </c>
      <c r="BK2308" s="8">
        <f>IF($BE2308=1,X2307,0)</f>
        <v>0</v>
      </c>
      <c r="BL2308" s="8">
        <f>IF($BE2308=1,Y2307,0)</f>
        <v>0</v>
      </c>
      <c r="BM2308" s="8">
        <f>IF($BE2308=1,Z2307,0)</f>
        <v>0</v>
      </c>
    </row>
    <row r="2309" spans="1:65" s="7" customFormat="1" ht="15.75" customHeight="1" x14ac:dyDescent="0.15">
      <c r="A2309" s="7" t="s">
        <v>4974</v>
      </c>
      <c r="B2309" s="7" t="s">
        <v>3223</v>
      </c>
      <c r="C2309" s="7" t="s">
        <v>4951</v>
      </c>
      <c r="D2309" s="7" t="s">
        <v>32</v>
      </c>
      <c r="E2309" s="7" t="s">
        <v>271</v>
      </c>
      <c r="F2309" s="7" t="s">
        <v>2496</v>
      </c>
      <c r="G2309" s="7" t="s">
        <v>3029</v>
      </c>
      <c r="H2309" s="7" t="s">
        <v>4952</v>
      </c>
      <c r="I2309" s="7" t="s">
        <v>33</v>
      </c>
      <c r="J2309" s="7" t="s">
        <v>33</v>
      </c>
      <c r="K2309" s="7" t="s">
        <v>33</v>
      </c>
      <c r="L2309" s="7" t="s">
        <v>33</v>
      </c>
      <c r="M2309" s="7" t="s">
        <v>33</v>
      </c>
      <c r="N2309" s="7" t="s">
        <v>33</v>
      </c>
      <c r="O2309" s="7" t="s">
        <v>33</v>
      </c>
      <c r="P2309" s="7" t="s">
        <v>33</v>
      </c>
      <c r="Q2309" s="7" t="s">
        <v>33</v>
      </c>
      <c r="R2309" s="7" t="s">
        <v>33</v>
      </c>
      <c r="S2309" s="12" t="s">
        <v>3225</v>
      </c>
      <c r="T2309" s="8">
        <v>87985239.027369291</v>
      </c>
      <c r="U2309" s="8">
        <v>8834244</v>
      </c>
      <c r="V2309" s="8">
        <v>8265000</v>
      </c>
      <c r="W2309" s="8">
        <v>13992260</v>
      </c>
      <c r="X2309" s="8">
        <v>10547916.666666666</v>
      </c>
      <c r="Y2309" s="8">
        <v>28705706</v>
      </c>
      <c r="Z2309" s="8">
        <v>53537342.222222231</v>
      </c>
      <c r="AA2309" s="8">
        <v>87985239.027369291</v>
      </c>
      <c r="AB2309" s="8">
        <v>883424</v>
      </c>
      <c r="AC2309" s="8">
        <v>26736000</v>
      </c>
      <c r="AD2309" s="8">
        <v>703778</v>
      </c>
      <c r="AE2309" s="8">
        <v>729166.66666666674</v>
      </c>
      <c r="AF2309" s="8">
        <v>0</v>
      </c>
      <c r="AG2309" s="8">
        <v>5595771.888888889</v>
      </c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9" t="s">
        <v>4973</v>
      </c>
      <c r="BE2309" s="8"/>
      <c r="BF2309" s="8"/>
      <c r="BG2309" s="8">
        <f>IF($BE2309=1,T2308,0)</f>
        <v>0</v>
      </c>
      <c r="BH2309" s="8">
        <f>IF($BE2309=1,U2308,0)</f>
        <v>0</v>
      </c>
      <c r="BI2309" s="8">
        <f>IF($BE2309=1,V2308,0)</f>
        <v>0</v>
      </c>
      <c r="BJ2309" s="8">
        <f>IF($BE2309=1,W2308,0)</f>
        <v>0</v>
      </c>
      <c r="BK2309" s="8">
        <f>IF($BE2309=1,X2308,0)</f>
        <v>0</v>
      </c>
      <c r="BL2309" s="8">
        <f>IF($BE2309=1,Y2308,0)</f>
        <v>0</v>
      </c>
      <c r="BM2309" s="8">
        <f>IF($BE2309=1,Z2308,0)</f>
        <v>0</v>
      </c>
    </row>
    <row r="2310" spans="1:65" s="7" customFormat="1" ht="15.75" customHeight="1" x14ac:dyDescent="0.15">
      <c r="A2310" s="7" t="s">
        <v>4976</v>
      </c>
      <c r="B2310" s="7" t="s">
        <v>3223</v>
      </c>
      <c r="C2310" s="7" t="s">
        <v>4951</v>
      </c>
      <c r="D2310" s="7" t="s">
        <v>32</v>
      </c>
      <c r="E2310" s="7" t="s">
        <v>271</v>
      </c>
      <c r="F2310" s="7" t="s">
        <v>2761</v>
      </c>
      <c r="G2310" s="7" t="s">
        <v>3023</v>
      </c>
      <c r="H2310" s="7" t="s">
        <v>4952</v>
      </c>
      <c r="I2310" s="7" t="s">
        <v>33</v>
      </c>
      <c r="J2310" s="7" t="s">
        <v>33</v>
      </c>
      <c r="K2310" s="7" t="s">
        <v>33</v>
      </c>
      <c r="L2310" s="7" t="s">
        <v>33</v>
      </c>
      <c r="M2310" s="7" t="s">
        <v>33</v>
      </c>
      <c r="N2310" s="7" t="s">
        <v>33</v>
      </c>
      <c r="O2310" s="7" t="s">
        <v>33</v>
      </c>
      <c r="P2310" s="7" t="s">
        <v>33</v>
      </c>
      <c r="Q2310" s="7" t="s">
        <v>33</v>
      </c>
      <c r="R2310" s="7" t="s">
        <v>33</v>
      </c>
      <c r="S2310" s="12" t="s">
        <v>3225</v>
      </c>
      <c r="T2310" s="8">
        <v>163099276.58784151</v>
      </c>
      <c r="U2310" s="8">
        <v>22367723</v>
      </c>
      <c r="V2310" s="8">
        <v>13132000</v>
      </c>
      <c r="W2310" s="8">
        <v>33125653</v>
      </c>
      <c r="X2310" s="8">
        <v>6348917.5040004691</v>
      </c>
      <c r="Y2310" s="8">
        <v>79625295</v>
      </c>
      <c r="Z2310" s="8">
        <v>53800871.228070185</v>
      </c>
      <c r="AA2310" s="8">
        <v>163099276.58784151</v>
      </c>
      <c r="AB2310" s="8">
        <v>2236772</v>
      </c>
      <c r="AC2310" s="8">
        <v>20628000</v>
      </c>
      <c r="AD2310" s="8">
        <v>703778</v>
      </c>
      <c r="AE2310" s="8">
        <v>729166.66666666674</v>
      </c>
      <c r="AF2310" s="8">
        <v>0</v>
      </c>
      <c r="AG2310" s="8">
        <v>4594923.8596491236</v>
      </c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9" t="s">
        <v>4975</v>
      </c>
      <c r="BE2310" s="8"/>
      <c r="BF2310" s="8"/>
      <c r="BG2310" s="8">
        <f>IF($BE2310=1,T2309,0)</f>
        <v>0</v>
      </c>
      <c r="BH2310" s="8">
        <f>IF($BE2310=1,U2309,0)</f>
        <v>0</v>
      </c>
      <c r="BI2310" s="8">
        <f>IF($BE2310=1,V2309,0)</f>
        <v>0</v>
      </c>
      <c r="BJ2310" s="8">
        <f>IF($BE2310=1,W2309,0)</f>
        <v>0</v>
      </c>
      <c r="BK2310" s="8">
        <f>IF($BE2310=1,X2309,0)</f>
        <v>0</v>
      </c>
      <c r="BL2310" s="8">
        <f>IF($BE2310=1,Y2309,0)</f>
        <v>0</v>
      </c>
      <c r="BM2310" s="8">
        <f>IF($BE2310=1,Z2309,0)</f>
        <v>0</v>
      </c>
    </row>
    <row r="2311" spans="1:65" s="7" customFormat="1" ht="15.75" customHeight="1" x14ac:dyDescent="0.15">
      <c r="A2311" s="7" t="s">
        <v>4978</v>
      </c>
      <c r="B2311" s="7" t="s">
        <v>3223</v>
      </c>
      <c r="C2311" s="7" t="s">
        <v>4951</v>
      </c>
      <c r="D2311" s="7" t="s">
        <v>32</v>
      </c>
      <c r="E2311" s="7" t="s">
        <v>271</v>
      </c>
      <c r="F2311" s="7" t="s">
        <v>2761</v>
      </c>
      <c r="G2311" s="7" t="s">
        <v>3026</v>
      </c>
      <c r="H2311" s="7" t="s">
        <v>4952</v>
      </c>
      <c r="I2311" s="7" t="s">
        <v>33</v>
      </c>
      <c r="J2311" s="7" t="s">
        <v>33</v>
      </c>
      <c r="K2311" s="7" t="s">
        <v>33</v>
      </c>
      <c r="L2311" s="7" t="s">
        <v>33</v>
      </c>
      <c r="M2311" s="7" t="s">
        <v>33</v>
      </c>
      <c r="N2311" s="7" t="s">
        <v>33</v>
      </c>
      <c r="O2311" s="7" t="s">
        <v>33</v>
      </c>
      <c r="P2311" s="7" t="s">
        <v>33</v>
      </c>
      <c r="Q2311" s="7" t="s">
        <v>33</v>
      </c>
      <c r="R2311" s="7" t="s">
        <v>33</v>
      </c>
      <c r="S2311" s="12" t="s">
        <v>3225</v>
      </c>
      <c r="T2311" s="8">
        <v>137173052.7305955</v>
      </c>
      <c r="U2311" s="8">
        <v>17499332</v>
      </c>
      <c r="V2311" s="8">
        <v>8865000</v>
      </c>
      <c r="W2311" s="8">
        <v>16354293</v>
      </c>
      <c r="X2311" s="8">
        <v>6884166.666666667</v>
      </c>
      <c r="Y2311" s="8">
        <v>50196789</v>
      </c>
      <c r="Z2311" s="8">
        <v>63397596.176122226</v>
      </c>
      <c r="AA2311" s="8">
        <v>137173052.7305955</v>
      </c>
      <c r="AB2311" s="8">
        <v>1749933</v>
      </c>
      <c r="AC2311" s="8">
        <v>25160000</v>
      </c>
      <c r="AD2311" s="8">
        <v>747759</v>
      </c>
      <c r="AE2311" s="8">
        <v>729166.66666666674</v>
      </c>
      <c r="AF2311" s="8">
        <v>0</v>
      </c>
      <c r="AG2311" s="8">
        <v>5595771.888888889</v>
      </c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9" t="s">
        <v>4977</v>
      </c>
      <c r="BE2311" s="8"/>
      <c r="BF2311" s="8"/>
      <c r="BG2311" s="8">
        <f>IF($BE2311=1,T2310,0)</f>
        <v>0</v>
      </c>
      <c r="BH2311" s="8">
        <f>IF($BE2311=1,U2310,0)</f>
        <v>0</v>
      </c>
      <c r="BI2311" s="8">
        <f>IF($BE2311=1,V2310,0)</f>
        <v>0</v>
      </c>
      <c r="BJ2311" s="8">
        <f>IF($BE2311=1,W2310,0)</f>
        <v>0</v>
      </c>
      <c r="BK2311" s="8">
        <f>IF($BE2311=1,X2310,0)</f>
        <v>0</v>
      </c>
      <c r="BL2311" s="8">
        <f>IF($BE2311=1,Y2310,0)</f>
        <v>0</v>
      </c>
      <c r="BM2311" s="8">
        <f>IF($BE2311=1,Z2310,0)</f>
        <v>0</v>
      </c>
    </row>
    <row r="2312" spans="1:65" s="7" customFormat="1" ht="15.75" customHeight="1" x14ac:dyDescent="0.15">
      <c r="A2312" s="7" t="s">
        <v>4980</v>
      </c>
      <c r="B2312" s="7" t="s">
        <v>3223</v>
      </c>
      <c r="C2312" s="7" t="s">
        <v>4951</v>
      </c>
      <c r="D2312" s="7" t="s">
        <v>32</v>
      </c>
      <c r="E2312" s="7" t="s">
        <v>271</v>
      </c>
      <c r="F2312" s="7" t="s">
        <v>2761</v>
      </c>
      <c r="G2312" s="7" t="s">
        <v>3029</v>
      </c>
      <c r="H2312" s="7" t="s">
        <v>4952</v>
      </c>
      <c r="I2312" s="7" t="s">
        <v>33</v>
      </c>
      <c r="J2312" s="7" t="s">
        <v>33</v>
      </c>
      <c r="K2312" s="7" t="s">
        <v>33</v>
      </c>
      <c r="L2312" s="7" t="s">
        <v>33</v>
      </c>
      <c r="M2312" s="7" t="s">
        <v>33</v>
      </c>
      <c r="N2312" s="7" t="s">
        <v>33</v>
      </c>
      <c r="O2312" s="7" t="s">
        <v>33</v>
      </c>
      <c r="P2312" s="7" t="s">
        <v>33</v>
      </c>
      <c r="Q2312" s="7" t="s">
        <v>33</v>
      </c>
      <c r="R2312" s="7" t="s">
        <v>33</v>
      </c>
      <c r="S2312" s="12" t="s">
        <v>3225</v>
      </c>
      <c r="T2312" s="8">
        <v>163099276.58784151</v>
      </c>
      <c r="U2312" s="8">
        <v>26860786</v>
      </c>
      <c r="V2312" s="8">
        <v>14886000</v>
      </c>
      <c r="W2312" s="8">
        <v>19373903</v>
      </c>
      <c r="X2312" s="8">
        <v>17614166.666666664</v>
      </c>
      <c r="Y2312" s="8">
        <v>50638589</v>
      </c>
      <c r="Z2312" s="8">
        <v>63834046.176122226</v>
      </c>
      <c r="AA2312" s="8">
        <v>163099276.58784151</v>
      </c>
      <c r="AB2312" s="8">
        <v>2686078</v>
      </c>
      <c r="AC2312" s="8">
        <v>47916000</v>
      </c>
      <c r="AD2312" s="8">
        <v>747759</v>
      </c>
      <c r="AE2312" s="8">
        <v>729166.66666666674</v>
      </c>
      <c r="AF2312" s="8">
        <v>0</v>
      </c>
      <c r="AG2312" s="8">
        <v>5595771.888888889</v>
      </c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9" t="s">
        <v>4979</v>
      </c>
      <c r="BE2312" s="8"/>
      <c r="BF2312" s="8"/>
      <c r="BG2312" s="8">
        <f>IF($BE2312=1,T2311,0)</f>
        <v>0</v>
      </c>
      <c r="BH2312" s="8">
        <f>IF($BE2312=1,U2311,0)</f>
        <v>0</v>
      </c>
      <c r="BI2312" s="8">
        <f>IF($BE2312=1,V2311,0)</f>
        <v>0</v>
      </c>
      <c r="BJ2312" s="8">
        <f>IF($BE2312=1,W2311,0)</f>
        <v>0</v>
      </c>
      <c r="BK2312" s="8">
        <f>IF($BE2312=1,X2311,0)</f>
        <v>0</v>
      </c>
      <c r="BL2312" s="8">
        <f>IF($BE2312=1,Y2311,0)</f>
        <v>0</v>
      </c>
      <c r="BM2312" s="8">
        <f>IF($BE2312=1,Z2311,0)</f>
        <v>0</v>
      </c>
    </row>
    <row r="2313" spans="1:65" s="7" customFormat="1" ht="15.75" customHeight="1" x14ac:dyDescent="0.15">
      <c r="A2313" s="7" t="s">
        <v>4982</v>
      </c>
      <c r="B2313" s="7" t="s">
        <v>3223</v>
      </c>
      <c r="C2313" s="7" t="s">
        <v>4951</v>
      </c>
      <c r="D2313" s="7" t="s">
        <v>32</v>
      </c>
      <c r="E2313" s="7" t="s">
        <v>1968</v>
      </c>
      <c r="F2313" s="7" t="s">
        <v>2041</v>
      </c>
      <c r="G2313" s="7" t="s">
        <v>3023</v>
      </c>
      <c r="H2313" s="7" t="s">
        <v>4952</v>
      </c>
      <c r="I2313" s="7" t="s">
        <v>33</v>
      </c>
      <c r="J2313" s="7" t="s">
        <v>33</v>
      </c>
      <c r="K2313" s="7" t="s">
        <v>33</v>
      </c>
      <c r="L2313" s="7" t="s">
        <v>33</v>
      </c>
      <c r="M2313" s="7" t="s">
        <v>33</v>
      </c>
      <c r="N2313" s="7" t="s">
        <v>33</v>
      </c>
      <c r="O2313" s="7" t="s">
        <v>33</v>
      </c>
      <c r="P2313" s="7" t="s">
        <v>33</v>
      </c>
      <c r="Q2313" s="7" t="s">
        <v>33</v>
      </c>
      <c r="R2313" s="7" t="s">
        <v>33</v>
      </c>
      <c r="S2313" s="12" t="s">
        <v>3225</v>
      </c>
      <c r="T2313" s="8">
        <v>101672757.14658841</v>
      </c>
      <c r="U2313" s="8">
        <v>19160167</v>
      </c>
      <c r="V2313" s="8">
        <v>9021000</v>
      </c>
      <c r="W2313" s="8">
        <v>15429877</v>
      </c>
      <c r="X2313" s="8">
        <v>5474656.3928893572</v>
      </c>
      <c r="Y2313" s="8">
        <v>40880071</v>
      </c>
      <c r="Z2313" s="8">
        <v>21749952.807017542</v>
      </c>
      <c r="AA2313" s="8">
        <v>101672757.14658841</v>
      </c>
      <c r="AB2313" s="8">
        <v>1916016</v>
      </c>
      <c r="AC2313" s="8">
        <v>14020000</v>
      </c>
      <c r="AD2313" s="8">
        <v>703778</v>
      </c>
      <c r="AE2313" s="8">
        <v>729166.66666666674</v>
      </c>
      <c r="AF2313" s="8">
        <v>0</v>
      </c>
      <c r="AG2313" s="8">
        <v>4594923.8596491236</v>
      </c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9" t="s">
        <v>4981</v>
      </c>
      <c r="BE2313" s="8"/>
      <c r="BF2313" s="8"/>
      <c r="BG2313" s="8">
        <f>IF($BE2313=1,T2312,0)</f>
        <v>0</v>
      </c>
      <c r="BH2313" s="8">
        <f>IF($BE2313=1,U2312,0)</f>
        <v>0</v>
      </c>
      <c r="BI2313" s="8">
        <f>IF($BE2313=1,V2312,0)</f>
        <v>0</v>
      </c>
      <c r="BJ2313" s="8">
        <f>IF($BE2313=1,W2312,0)</f>
        <v>0</v>
      </c>
      <c r="BK2313" s="8">
        <f>IF($BE2313=1,X2312,0)</f>
        <v>0</v>
      </c>
      <c r="BL2313" s="8">
        <f>IF($BE2313=1,Y2312,0)</f>
        <v>0</v>
      </c>
      <c r="BM2313" s="8">
        <f>IF($BE2313=1,Z2312,0)</f>
        <v>0</v>
      </c>
    </row>
    <row r="2314" spans="1:65" s="7" customFormat="1" ht="15.75" customHeight="1" x14ac:dyDescent="0.15">
      <c r="A2314" s="7" t="s">
        <v>4984</v>
      </c>
      <c r="B2314" s="7" t="s">
        <v>3223</v>
      </c>
      <c r="C2314" s="7" t="s">
        <v>4951</v>
      </c>
      <c r="D2314" s="7" t="s">
        <v>32</v>
      </c>
      <c r="E2314" s="7" t="s">
        <v>1968</v>
      </c>
      <c r="F2314" s="7" t="s">
        <v>2041</v>
      </c>
      <c r="G2314" s="7" t="s">
        <v>3026</v>
      </c>
      <c r="H2314" s="7" t="s">
        <v>4952</v>
      </c>
      <c r="I2314" s="7" t="s">
        <v>33</v>
      </c>
      <c r="J2314" s="7" t="s">
        <v>33</v>
      </c>
      <c r="K2314" s="7" t="s">
        <v>33</v>
      </c>
      <c r="L2314" s="7" t="s">
        <v>33</v>
      </c>
      <c r="M2314" s="7" t="s">
        <v>33</v>
      </c>
      <c r="N2314" s="7" t="s">
        <v>33</v>
      </c>
      <c r="O2314" s="7" t="s">
        <v>33</v>
      </c>
      <c r="P2314" s="7" t="s">
        <v>33</v>
      </c>
      <c r="Q2314" s="7" t="s">
        <v>33</v>
      </c>
      <c r="R2314" s="7" t="s">
        <v>33</v>
      </c>
      <c r="S2314" s="12" t="s">
        <v>3225</v>
      </c>
      <c r="T2314" s="8">
        <v>89443406.270528957</v>
      </c>
      <c r="U2314" s="8">
        <v>12262751</v>
      </c>
      <c r="V2314" s="8">
        <v>6837000</v>
      </c>
      <c r="W2314" s="8">
        <v>12593270</v>
      </c>
      <c r="X2314" s="8">
        <v>6799166.666666667</v>
      </c>
      <c r="Y2314" s="8">
        <v>37907742</v>
      </c>
      <c r="Z2314" s="8">
        <v>55538236.222222231</v>
      </c>
      <c r="AA2314" s="8">
        <v>89443406.270528957</v>
      </c>
      <c r="AB2314" s="8">
        <v>1226275</v>
      </c>
      <c r="AC2314" s="8">
        <v>18412000</v>
      </c>
      <c r="AD2314" s="8">
        <v>729083</v>
      </c>
      <c r="AE2314" s="8">
        <v>729166.66666666674</v>
      </c>
      <c r="AF2314" s="8">
        <v>0</v>
      </c>
      <c r="AG2314" s="8">
        <v>5595771.888888889</v>
      </c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9" t="s">
        <v>4983</v>
      </c>
      <c r="BE2314" s="8"/>
      <c r="BF2314" s="8"/>
      <c r="BG2314" s="8">
        <f>IF($BE2314=1,T2313,0)</f>
        <v>0</v>
      </c>
      <c r="BH2314" s="8">
        <f>IF($BE2314=1,U2313,0)</f>
        <v>0</v>
      </c>
      <c r="BI2314" s="8">
        <f>IF($BE2314=1,V2313,0)</f>
        <v>0</v>
      </c>
      <c r="BJ2314" s="8">
        <f>IF($BE2314=1,W2313,0)</f>
        <v>0</v>
      </c>
      <c r="BK2314" s="8">
        <f>IF($BE2314=1,X2313,0)</f>
        <v>0</v>
      </c>
      <c r="BL2314" s="8">
        <f>IF($BE2314=1,Y2313,0)</f>
        <v>0</v>
      </c>
      <c r="BM2314" s="8">
        <f>IF($BE2314=1,Z2313,0)</f>
        <v>0</v>
      </c>
    </row>
    <row r="2315" spans="1:65" s="7" customFormat="1" ht="15.75" customHeight="1" x14ac:dyDescent="0.15">
      <c r="A2315" s="7" t="s">
        <v>4986</v>
      </c>
      <c r="B2315" s="7" t="s">
        <v>3223</v>
      </c>
      <c r="C2315" s="7" t="s">
        <v>4951</v>
      </c>
      <c r="D2315" s="7" t="s">
        <v>32</v>
      </c>
      <c r="E2315" s="7" t="s">
        <v>1968</v>
      </c>
      <c r="F2315" s="7" t="s">
        <v>2041</v>
      </c>
      <c r="G2315" s="7" t="s">
        <v>3029</v>
      </c>
      <c r="H2315" s="7" t="s">
        <v>4952</v>
      </c>
      <c r="I2315" s="7" t="s">
        <v>33</v>
      </c>
      <c r="J2315" s="7" t="s">
        <v>33</v>
      </c>
      <c r="K2315" s="7" t="s">
        <v>33</v>
      </c>
      <c r="L2315" s="7" t="s">
        <v>33</v>
      </c>
      <c r="M2315" s="7" t="s">
        <v>33</v>
      </c>
      <c r="N2315" s="7" t="s">
        <v>33</v>
      </c>
      <c r="O2315" s="7" t="s">
        <v>33</v>
      </c>
      <c r="P2315" s="7" t="s">
        <v>33</v>
      </c>
      <c r="Q2315" s="7" t="s">
        <v>33</v>
      </c>
      <c r="R2315" s="7" t="s">
        <v>33</v>
      </c>
      <c r="S2315" s="12" t="s">
        <v>3225</v>
      </c>
      <c r="T2315" s="8">
        <v>101672757.14658841</v>
      </c>
      <c r="U2315" s="8">
        <v>14896231</v>
      </c>
      <c r="V2315" s="8">
        <v>11128000</v>
      </c>
      <c r="W2315" s="8">
        <v>14346226</v>
      </c>
      <c r="X2315" s="8">
        <v>7899166.666666667</v>
      </c>
      <c r="Y2315" s="8">
        <v>38240942</v>
      </c>
      <c r="Z2315" s="8">
        <v>65774538.830222227</v>
      </c>
      <c r="AA2315" s="8">
        <v>101672757.14658841</v>
      </c>
      <c r="AB2315" s="8">
        <v>1489623</v>
      </c>
      <c r="AC2315" s="8">
        <v>35864000</v>
      </c>
      <c r="AD2315" s="8">
        <v>729083</v>
      </c>
      <c r="AE2315" s="8">
        <v>729166.66666666674</v>
      </c>
      <c r="AF2315" s="8">
        <v>0</v>
      </c>
      <c r="AG2315" s="8">
        <v>5595771.888888889</v>
      </c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9" t="s">
        <v>4985</v>
      </c>
      <c r="BE2315" s="8"/>
      <c r="BF2315" s="8"/>
      <c r="BG2315" s="8">
        <f>IF($BE2315=1,T2314,0)</f>
        <v>0</v>
      </c>
      <c r="BH2315" s="8">
        <f>IF($BE2315=1,U2314,0)</f>
        <v>0</v>
      </c>
      <c r="BI2315" s="8">
        <f>IF($BE2315=1,V2314,0)</f>
        <v>0</v>
      </c>
      <c r="BJ2315" s="8">
        <f>IF($BE2315=1,W2314,0)</f>
        <v>0</v>
      </c>
      <c r="BK2315" s="8">
        <f>IF($BE2315=1,X2314,0)</f>
        <v>0</v>
      </c>
      <c r="BL2315" s="8">
        <f>IF($BE2315=1,Y2314,0)</f>
        <v>0</v>
      </c>
      <c r="BM2315" s="8">
        <f>IF($BE2315=1,Z2314,0)</f>
        <v>0</v>
      </c>
    </row>
    <row r="2316" spans="1:65" s="7" customFormat="1" ht="15.75" customHeight="1" x14ac:dyDescent="0.15">
      <c r="A2316" s="7" t="s">
        <v>4988</v>
      </c>
      <c r="B2316" s="7" t="s">
        <v>3223</v>
      </c>
      <c r="C2316" s="7" t="s">
        <v>4951</v>
      </c>
      <c r="D2316" s="7" t="s">
        <v>32</v>
      </c>
      <c r="E2316" s="7" t="s">
        <v>1968</v>
      </c>
      <c r="F2316" s="7" t="s">
        <v>2233</v>
      </c>
      <c r="G2316" s="7" t="s">
        <v>3023</v>
      </c>
      <c r="H2316" s="7" t="s">
        <v>4952</v>
      </c>
      <c r="I2316" s="7" t="s">
        <v>33</v>
      </c>
      <c r="J2316" s="7" t="s">
        <v>33</v>
      </c>
      <c r="K2316" s="7" t="s">
        <v>33</v>
      </c>
      <c r="L2316" s="7" t="s">
        <v>33</v>
      </c>
      <c r="M2316" s="7" t="s">
        <v>33</v>
      </c>
      <c r="N2316" s="7" t="s">
        <v>33</v>
      </c>
      <c r="O2316" s="7" t="s">
        <v>33</v>
      </c>
      <c r="P2316" s="7" t="s">
        <v>33</v>
      </c>
      <c r="Q2316" s="7" t="s">
        <v>33</v>
      </c>
      <c r="R2316" s="7" t="s">
        <v>33</v>
      </c>
      <c r="S2316" s="12" t="s">
        <v>3225</v>
      </c>
      <c r="T2316" s="8">
        <v>15483103.819980614</v>
      </c>
      <c r="U2316" s="8">
        <v>7270545</v>
      </c>
      <c r="V2316" s="8">
        <v>3103000</v>
      </c>
      <c r="W2316" s="8">
        <v>9943257</v>
      </c>
      <c r="X2316" s="8">
        <v>3589373.0595560241</v>
      </c>
      <c r="Y2316" s="8">
        <v>14594112</v>
      </c>
      <c r="Z2316" s="8">
        <v>13500467.543859649</v>
      </c>
      <c r="AA2316" s="8">
        <v>15483103.819980614</v>
      </c>
      <c r="AB2316" s="8">
        <v>727054</v>
      </c>
      <c r="AC2316" s="8">
        <v>2685000</v>
      </c>
      <c r="AD2316" s="8">
        <v>703778</v>
      </c>
      <c r="AE2316" s="8">
        <v>729166.66666666674</v>
      </c>
      <c r="AF2316" s="8">
        <v>0</v>
      </c>
      <c r="AG2316" s="8">
        <v>4515897.5438596494</v>
      </c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9" t="s">
        <v>4987</v>
      </c>
      <c r="BE2316" s="8"/>
      <c r="BF2316" s="8"/>
      <c r="BG2316" s="8">
        <f>IF($BE2316=1,T2315,0)</f>
        <v>0</v>
      </c>
      <c r="BH2316" s="8">
        <f>IF($BE2316=1,U2315,0)</f>
        <v>0</v>
      </c>
      <c r="BI2316" s="8">
        <f>IF($BE2316=1,V2315,0)</f>
        <v>0</v>
      </c>
      <c r="BJ2316" s="8">
        <f>IF($BE2316=1,W2315,0)</f>
        <v>0</v>
      </c>
      <c r="BK2316" s="8">
        <f>IF($BE2316=1,X2315,0)</f>
        <v>0</v>
      </c>
      <c r="BL2316" s="8">
        <f>IF($BE2316=1,Y2315,0)</f>
        <v>0</v>
      </c>
      <c r="BM2316" s="8">
        <f>IF($BE2316=1,Z2315,0)</f>
        <v>0</v>
      </c>
    </row>
    <row r="2317" spans="1:65" s="7" customFormat="1" ht="15.75" customHeight="1" x14ac:dyDescent="0.15">
      <c r="A2317" s="7" t="s">
        <v>4990</v>
      </c>
      <c r="B2317" s="7" t="s">
        <v>3223</v>
      </c>
      <c r="C2317" s="7" t="s">
        <v>4951</v>
      </c>
      <c r="D2317" s="7" t="s">
        <v>32</v>
      </c>
      <c r="E2317" s="7" t="s">
        <v>1968</v>
      </c>
      <c r="F2317" s="7" t="s">
        <v>2233</v>
      </c>
      <c r="G2317" s="7" t="s">
        <v>3026</v>
      </c>
      <c r="H2317" s="7" t="s">
        <v>4952</v>
      </c>
      <c r="I2317" s="7" t="s">
        <v>33</v>
      </c>
      <c r="J2317" s="7" t="s">
        <v>33</v>
      </c>
      <c r="K2317" s="7" t="s">
        <v>33</v>
      </c>
      <c r="L2317" s="7" t="s">
        <v>33</v>
      </c>
      <c r="M2317" s="7" t="s">
        <v>33</v>
      </c>
      <c r="N2317" s="7" t="s">
        <v>33</v>
      </c>
      <c r="O2317" s="7" t="s">
        <v>33</v>
      </c>
      <c r="P2317" s="7" t="s">
        <v>33</v>
      </c>
      <c r="Q2317" s="7" t="s">
        <v>33</v>
      </c>
      <c r="R2317" s="7" t="s">
        <v>33</v>
      </c>
      <c r="S2317" s="12" t="s">
        <v>3225</v>
      </c>
      <c r="T2317" s="8">
        <v>13444878.673970705</v>
      </c>
      <c r="U2317" s="8">
        <v>6408789</v>
      </c>
      <c r="V2317" s="8">
        <v>1724000</v>
      </c>
      <c r="W2317" s="8">
        <v>8128291</v>
      </c>
      <c r="X2317" s="8">
        <v>2524166.666666667</v>
      </c>
      <c r="Y2317" s="8">
        <v>6958324</v>
      </c>
      <c r="Z2317" s="8">
        <v>18017662.22222222</v>
      </c>
      <c r="AA2317" s="8">
        <v>13444878.673970705</v>
      </c>
      <c r="AB2317" s="8">
        <v>640878</v>
      </c>
      <c r="AC2317" s="8">
        <v>3102000</v>
      </c>
      <c r="AD2317" s="8">
        <v>603550</v>
      </c>
      <c r="AE2317" s="8">
        <v>729166.66666666674</v>
      </c>
      <c r="AF2317" s="8">
        <v>0</v>
      </c>
      <c r="AG2317" s="8">
        <v>5595771.888888889</v>
      </c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9" t="s">
        <v>4989</v>
      </c>
      <c r="BE2317" s="8"/>
      <c r="BF2317" s="8"/>
      <c r="BG2317" s="8">
        <f>IF($BE2317=1,T2316,0)</f>
        <v>0</v>
      </c>
      <c r="BH2317" s="8">
        <f>IF($BE2317=1,U2316,0)</f>
        <v>0</v>
      </c>
      <c r="BI2317" s="8">
        <f>IF($BE2317=1,V2316,0)</f>
        <v>0</v>
      </c>
      <c r="BJ2317" s="8">
        <f>IF($BE2317=1,W2316,0)</f>
        <v>0</v>
      </c>
      <c r="BK2317" s="8">
        <f>IF($BE2317=1,X2316,0)</f>
        <v>0</v>
      </c>
      <c r="BL2317" s="8">
        <f>IF($BE2317=1,Y2316,0)</f>
        <v>0</v>
      </c>
      <c r="BM2317" s="8">
        <f>IF($BE2317=1,Z2316,0)</f>
        <v>0</v>
      </c>
    </row>
    <row r="2318" spans="1:65" s="7" customFormat="1" ht="15.75" customHeight="1" x14ac:dyDescent="0.15">
      <c r="A2318" s="7" t="s">
        <v>4992</v>
      </c>
      <c r="B2318" s="7" t="s">
        <v>3223</v>
      </c>
      <c r="C2318" s="7" t="s">
        <v>4951</v>
      </c>
      <c r="D2318" s="7" t="s">
        <v>32</v>
      </c>
      <c r="E2318" s="7" t="s">
        <v>1968</v>
      </c>
      <c r="F2318" s="7" t="s">
        <v>2233</v>
      </c>
      <c r="G2318" s="7" t="s">
        <v>3029</v>
      </c>
      <c r="H2318" s="7" t="s">
        <v>4952</v>
      </c>
      <c r="I2318" s="7" t="s">
        <v>33</v>
      </c>
      <c r="J2318" s="7" t="s">
        <v>33</v>
      </c>
      <c r="K2318" s="7" t="s">
        <v>33</v>
      </c>
      <c r="L2318" s="7" t="s">
        <v>33</v>
      </c>
      <c r="M2318" s="7" t="s">
        <v>33</v>
      </c>
      <c r="N2318" s="7" t="s">
        <v>33</v>
      </c>
      <c r="O2318" s="7" t="s">
        <v>33</v>
      </c>
      <c r="P2318" s="7" t="s">
        <v>33</v>
      </c>
      <c r="Q2318" s="7" t="s">
        <v>33</v>
      </c>
      <c r="R2318" s="7" t="s">
        <v>33</v>
      </c>
      <c r="S2318" s="12" t="s">
        <v>3225</v>
      </c>
      <c r="T2318" s="8">
        <v>15483103.819980614</v>
      </c>
      <c r="U2318" s="8">
        <v>6483142</v>
      </c>
      <c r="V2318" s="8">
        <v>2435000</v>
      </c>
      <c r="W2318" s="8">
        <v>8290328</v>
      </c>
      <c r="X2318" s="8">
        <v>2496666.666666667</v>
      </c>
      <c r="Y2318" s="8">
        <v>7022824</v>
      </c>
      <c r="Z2318" s="8">
        <v>18454112.22222222</v>
      </c>
      <c r="AA2318" s="8">
        <v>15483103.819980614</v>
      </c>
      <c r="AB2318" s="8">
        <v>648314</v>
      </c>
      <c r="AC2318" s="8">
        <v>7138000</v>
      </c>
      <c r="AD2318" s="8">
        <v>603550</v>
      </c>
      <c r="AE2318" s="8">
        <v>729166.66666666674</v>
      </c>
      <c r="AF2318" s="8">
        <v>0</v>
      </c>
      <c r="AG2318" s="8">
        <v>5595771.888888889</v>
      </c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9" t="s">
        <v>4991</v>
      </c>
      <c r="BE2318" s="8"/>
      <c r="BF2318" s="8"/>
      <c r="BG2318" s="8">
        <f>IF($BE2318=1,T2317,0)</f>
        <v>0</v>
      </c>
      <c r="BH2318" s="8">
        <f>IF($BE2318=1,U2317,0)</f>
        <v>0</v>
      </c>
      <c r="BI2318" s="8">
        <f>IF($BE2318=1,V2317,0)</f>
        <v>0</v>
      </c>
      <c r="BJ2318" s="8">
        <f>IF($BE2318=1,W2317,0)</f>
        <v>0</v>
      </c>
      <c r="BK2318" s="8">
        <f>IF($BE2318=1,X2317,0)</f>
        <v>0</v>
      </c>
      <c r="BL2318" s="8">
        <f>IF($BE2318=1,Y2317,0)</f>
        <v>0</v>
      </c>
      <c r="BM2318" s="8">
        <f>IF($BE2318=1,Z2317,0)</f>
        <v>0</v>
      </c>
    </row>
    <row r="2319" spans="1:65" s="7" customFormat="1" ht="15.75" customHeight="1" x14ac:dyDescent="0.15">
      <c r="A2319" s="7" t="s">
        <v>4994</v>
      </c>
      <c r="B2319" s="7" t="s">
        <v>3223</v>
      </c>
      <c r="C2319" s="7" t="s">
        <v>4951</v>
      </c>
      <c r="D2319" s="7" t="s">
        <v>32</v>
      </c>
      <c r="E2319" s="7" t="s">
        <v>1968</v>
      </c>
      <c r="F2319" s="7" t="s">
        <v>2303</v>
      </c>
      <c r="G2319" s="7" t="s">
        <v>3023</v>
      </c>
      <c r="H2319" s="7" t="s">
        <v>4952</v>
      </c>
      <c r="I2319" s="7" t="s">
        <v>33</v>
      </c>
      <c r="J2319" s="7" t="s">
        <v>33</v>
      </c>
      <c r="K2319" s="7" t="s">
        <v>33</v>
      </c>
      <c r="L2319" s="7" t="s">
        <v>33</v>
      </c>
      <c r="M2319" s="7" t="s">
        <v>33</v>
      </c>
      <c r="N2319" s="7" t="s">
        <v>33</v>
      </c>
      <c r="O2319" s="7" t="s">
        <v>33</v>
      </c>
      <c r="P2319" s="7" t="s">
        <v>33</v>
      </c>
      <c r="Q2319" s="7" t="s">
        <v>33</v>
      </c>
      <c r="R2319" s="7" t="s">
        <v>33</v>
      </c>
      <c r="S2319" s="12" t="s">
        <v>3225</v>
      </c>
      <c r="T2319" s="8">
        <v>46590239.303272098</v>
      </c>
      <c r="U2319" s="8">
        <v>8682864</v>
      </c>
      <c r="V2319" s="8">
        <v>4206000</v>
      </c>
      <c r="W2319" s="8">
        <v>10943762</v>
      </c>
      <c r="X2319" s="8">
        <v>4284206.3928893572</v>
      </c>
      <c r="Y2319" s="8">
        <v>21949736</v>
      </c>
      <c r="Z2319" s="8">
        <v>21160272.807017546</v>
      </c>
      <c r="AA2319" s="8">
        <v>46590239.303272098</v>
      </c>
      <c r="AB2319" s="8">
        <v>868286</v>
      </c>
      <c r="AC2319" s="8">
        <v>5779000</v>
      </c>
      <c r="AD2319" s="8">
        <v>703778</v>
      </c>
      <c r="AE2319" s="8">
        <v>729166.66666666674</v>
      </c>
      <c r="AF2319" s="8">
        <v>0</v>
      </c>
      <c r="AG2319" s="8">
        <v>4515897.5438596494</v>
      </c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9" t="s">
        <v>4993</v>
      </c>
      <c r="BE2319" s="8"/>
      <c r="BF2319" s="8"/>
      <c r="BG2319" s="8">
        <f>IF($BE2319=1,T2318,0)</f>
        <v>0</v>
      </c>
      <c r="BH2319" s="8">
        <f>IF($BE2319=1,U2318,0)</f>
        <v>0</v>
      </c>
      <c r="BI2319" s="8">
        <f>IF($BE2319=1,V2318,0)</f>
        <v>0</v>
      </c>
      <c r="BJ2319" s="8">
        <f>IF($BE2319=1,W2318,0)</f>
        <v>0</v>
      </c>
      <c r="BK2319" s="8">
        <f>IF($BE2319=1,X2318,0)</f>
        <v>0</v>
      </c>
      <c r="BL2319" s="8">
        <f>IF($BE2319=1,Y2318,0)</f>
        <v>0</v>
      </c>
      <c r="BM2319" s="8">
        <f>IF($BE2319=1,Z2318,0)</f>
        <v>0</v>
      </c>
    </row>
    <row r="2320" spans="1:65" s="7" customFormat="1" ht="15.75" customHeight="1" x14ac:dyDescent="0.15">
      <c r="A2320" s="7" t="s">
        <v>4996</v>
      </c>
      <c r="B2320" s="7" t="s">
        <v>3223</v>
      </c>
      <c r="C2320" s="7" t="s">
        <v>4951</v>
      </c>
      <c r="D2320" s="7" t="s">
        <v>32</v>
      </c>
      <c r="E2320" s="7" t="s">
        <v>1968</v>
      </c>
      <c r="F2320" s="7" t="s">
        <v>2303</v>
      </c>
      <c r="G2320" s="7" t="s">
        <v>3026</v>
      </c>
      <c r="H2320" s="7" t="s">
        <v>4952</v>
      </c>
      <c r="I2320" s="7" t="s">
        <v>33</v>
      </c>
      <c r="J2320" s="7" t="s">
        <v>33</v>
      </c>
      <c r="K2320" s="7" t="s">
        <v>33</v>
      </c>
      <c r="L2320" s="7" t="s">
        <v>33</v>
      </c>
      <c r="M2320" s="7" t="s">
        <v>33</v>
      </c>
      <c r="N2320" s="7" t="s">
        <v>33</v>
      </c>
      <c r="O2320" s="7" t="s">
        <v>33</v>
      </c>
      <c r="P2320" s="7" t="s">
        <v>33</v>
      </c>
      <c r="Q2320" s="7" t="s">
        <v>33</v>
      </c>
      <c r="R2320" s="7" t="s">
        <v>33</v>
      </c>
      <c r="S2320" s="12" t="s">
        <v>3225</v>
      </c>
      <c r="T2320" s="8">
        <v>41494676.438247323</v>
      </c>
      <c r="U2320" s="8">
        <v>7254887</v>
      </c>
      <c r="V2320" s="8">
        <v>3263000</v>
      </c>
      <c r="W2320" s="8">
        <v>9490472</v>
      </c>
      <c r="X2320" s="8">
        <v>3801666.666666667</v>
      </c>
      <c r="Y2320" s="8">
        <v>16197159</v>
      </c>
      <c r="Z2320" s="8">
        <v>35964136.222222216</v>
      </c>
      <c r="AA2320" s="8">
        <v>41494676.438247323</v>
      </c>
      <c r="AB2320" s="8">
        <v>725488</v>
      </c>
      <c r="AC2320" s="8">
        <v>7700000</v>
      </c>
      <c r="AD2320" s="8">
        <v>703100</v>
      </c>
      <c r="AE2320" s="8">
        <v>729166.66666666674</v>
      </c>
      <c r="AF2320" s="8">
        <v>0</v>
      </c>
      <c r="AG2320" s="8">
        <v>5595771.888888889</v>
      </c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9" t="s">
        <v>4995</v>
      </c>
      <c r="BE2320" s="8"/>
      <c r="BF2320" s="8"/>
      <c r="BG2320" s="8">
        <f>IF($BE2320=1,T2319,0)</f>
        <v>0</v>
      </c>
      <c r="BH2320" s="8">
        <f>IF($BE2320=1,U2319,0)</f>
        <v>0</v>
      </c>
      <c r="BI2320" s="8">
        <f>IF($BE2320=1,V2319,0)</f>
        <v>0</v>
      </c>
      <c r="BJ2320" s="8">
        <f>IF($BE2320=1,W2319,0)</f>
        <v>0</v>
      </c>
      <c r="BK2320" s="8">
        <f>IF($BE2320=1,X2319,0)</f>
        <v>0</v>
      </c>
      <c r="BL2320" s="8">
        <f>IF($BE2320=1,Y2319,0)</f>
        <v>0</v>
      </c>
      <c r="BM2320" s="8">
        <f>IF($BE2320=1,Z2319,0)</f>
        <v>0</v>
      </c>
    </row>
    <row r="2321" spans="1:65" s="7" customFormat="1" ht="15.75" customHeight="1" x14ac:dyDescent="0.15">
      <c r="A2321" s="7" t="s">
        <v>4998</v>
      </c>
      <c r="B2321" s="7" t="s">
        <v>3223</v>
      </c>
      <c r="C2321" s="7" t="s">
        <v>4951</v>
      </c>
      <c r="D2321" s="7" t="s">
        <v>32</v>
      </c>
      <c r="E2321" s="7" t="s">
        <v>1968</v>
      </c>
      <c r="F2321" s="7" t="s">
        <v>2303</v>
      </c>
      <c r="G2321" s="7" t="s">
        <v>3029</v>
      </c>
      <c r="H2321" s="7" t="s">
        <v>4952</v>
      </c>
      <c r="I2321" s="7" t="s">
        <v>33</v>
      </c>
      <c r="J2321" s="7" t="s">
        <v>33</v>
      </c>
      <c r="K2321" s="7" t="s">
        <v>33</v>
      </c>
      <c r="L2321" s="7" t="s">
        <v>33</v>
      </c>
      <c r="M2321" s="7" t="s">
        <v>33</v>
      </c>
      <c r="N2321" s="7" t="s">
        <v>33</v>
      </c>
      <c r="O2321" s="7" t="s">
        <v>33</v>
      </c>
      <c r="P2321" s="7" t="s">
        <v>33</v>
      </c>
      <c r="Q2321" s="7" t="s">
        <v>33</v>
      </c>
      <c r="R2321" s="7" t="s">
        <v>33</v>
      </c>
      <c r="S2321" s="12" t="s">
        <v>3225</v>
      </c>
      <c r="T2321" s="8">
        <v>46590239.303272098</v>
      </c>
      <c r="U2321" s="8">
        <v>8033836</v>
      </c>
      <c r="V2321" s="8">
        <v>5052000</v>
      </c>
      <c r="W2321" s="8">
        <v>10138621</v>
      </c>
      <c r="X2321" s="8">
        <v>4092916.666666667</v>
      </c>
      <c r="Y2321" s="8">
        <v>16347059</v>
      </c>
      <c r="Z2321" s="8">
        <v>36400586.222222216</v>
      </c>
      <c r="AA2321" s="8">
        <v>46590239.303272098</v>
      </c>
      <c r="AB2321" s="8">
        <v>803383</v>
      </c>
      <c r="AC2321" s="8">
        <v>15774000</v>
      </c>
      <c r="AD2321" s="8">
        <v>703100</v>
      </c>
      <c r="AE2321" s="8">
        <v>729166.66666666674</v>
      </c>
      <c r="AF2321" s="8">
        <v>0</v>
      </c>
      <c r="AG2321" s="8">
        <v>5595771.888888889</v>
      </c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9" t="s">
        <v>4997</v>
      </c>
      <c r="BE2321" s="8"/>
      <c r="BF2321" s="8"/>
      <c r="BG2321" s="8">
        <f>IF($BE2321=1,T2320,0)</f>
        <v>0</v>
      </c>
      <c r="BH2321" s="8">
        <f>IF($BE2321=1,U2320,0)</f>
        <v>0</v>
      </c>
      <c r="BI2321" s="8">
        <f>IF($BE2321=1,V2320,0)</f>
        <v>0</v>
      </c>
      <c r="BJ2321" s="8">
        <f>IF($BE2321=1,W2320,0)</f>
        <v>0</v>
      </c>
      <c r="BK2321" s="8">
        <f>IF($BE2321=1,X2320,0)</f>
        <v>0</v>
      </c>
      <c r="BL2321" s="8">
        <f>IF($BE2321=1,Y2320,0)</f>
        <v>0</v>
      </c>
      <c r="BM2321" s="8">
        <f>IF($BE2321=1,Z2320,0)</f>
        <v>0</v>
      </c>
    </row>
    <row r="2322" spans="1:65" s="7" customFormat="1" ht="15.75" customHeight="1" x14ac:dyDescent="0.15">
      <c r="A2322" s="7" t="s">
        <v>5000</v>
      </c>
      <c r="B2322" s="7" t="s">
        <v>3223</v>
      </c>
      <c r="C2322" s="7" t="s">
        <v>4951</v>
      </c>
      <c r="D2322" s="7" t="s">
        <v>32</v>
      </c>
      <c r="E2322" s="7" t="s">
        <v>1968</v>
      </c>
      <c r="F2322" s="7" t="s">
        <v>2496</v>
      </c>
      <c r="G2322" s="7" t="s">
        <v>3023</v>
      </c>
      <c r="H2322" s="7" t="s">
        <v>4952</v>
      </c>
      <c r="I2322" s="7" t="s">
        <v>33</v>
      </c>
      <c r="J2322" s="7" t="s">
        <v>33</v>
      </c>
      <c r="K2322" s="7" t="s">
        <v>33</v>
      </c>
      <c r="L2322" s="7" t="s">
        <v>33</v>
      </c>
      <c r="M2322" s="7" t="s">
        <v>33</v>
      </c>
      <c r="N2322" s="7" t="s">
        <v>33</v>
      </c>
      <c r="O2322" s="7" t="s">
        <v>33</v>
      </c>
      <c r="P2322" s="7" t="s">
        <v>33</v>
      </c>
      <c r="Q2322" s="7" t="s">
        <v>33</v>
      </c>
      <c r="R2322" s="7" t="s">
        <v>33</v>
      </c>
      <c r="S2322" s="12" t="s">
        <v>3225</v>
      </c>
      <c r="T2322" s="8">
        <v>74227219.291802406</v>
      </c>
      <c r="U2322" s="8">
        <v>11654450</v>
      </c>
      <c r="V2322" s="8">
        <v>6454000</v>
      </c>
      <c r="W2322" s="8">
        <v>12016890</v>
      </c>
      <c r="X2322" s="8">
        <v>5273906.3928893572</v>
      </c>
      <c r="Y2322" s="8">
        <v>33588059</v>
      </c>
      <c r="Z2322" s="8">
        <v>19977033.333333336</v>
      </c>
      <c r="AA2322" s="8">
        <v>74227219.291802406</v>
      </c>
      <c r="AB2322" s="8">
        <v>1165445</v>
      </c>
      <c r="AC2322" s="8">
        <v>8565000</v>
      </c>
      <c r="AD2322" s="8">
        <v>703778</v>
      </c>
      <c r="AE2322" s="8">
        <v>729166.66666666674</v>
      </c>
      <c r="AF2322" s="8">
        <v>0</v>
      </c>
      <c r="AG2322" s="8">
        <v>4515897.5438596494</v>
      </c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9" t="s">
        <v>4999</v>
      </c>
      <c r="BE2322" s="8"/>
      <c r="BF2322" s="8"/>
      <c r="BG2322" s="8">
        <f>IF($BE2322=1,T2321,0)</f>
        <v>0</v>
      </c>
      <c r="BH2322" s="8">
        <f>IF($BE2322=1,U2321,0)</f>
        <v>0</v>
      </c>
      <c r="BI2322" s="8">
        <f>IF($BE2322=1,V2321,0)</f>
        <v>0</v>
      </c>
      <c r="BJ2322" s="8">
        <f>IF($BE2322=1,W2321,0)</f>
        <v>0</v>
      </c>
      <c r="BK2322" s="8">
        <f>IF($BE2322=1,X2321,0)</f>
        <v>0</v>
      </c>
      <c r="BL2322" s="8">
        <f>IF($BE2322=1,Y2321,0)</f>
        <v>0</v>
      </c>
      <c r="BM2322" s="8">
        <f>IF($BE2322=1,Z2321,0)</f>
        <v>0</v>
      </c>
    </row>
    <row r="2323" spans="1:65" s="7" customFormat="1" ht="15.75" customHeight="1" x14ac:dyDescent="0.15">
      <c r="A2323" s="7" t="s">
        <v>5002</v>
      </c>
      <c r="B2323" s="7" t="s">
        <v>3223</v>
      </c>
      <c r="C2323" s="7" t="s">
        <v>4951</v>
      </c>
      <c r="D2323" s="7" t="s">
        <v>32</v>
      </c>
      <c r="E2323" s="7" t="s">
        <v>1968</v>
      </c>
      <c r="F2323" s="7" t="s">
        <v>2496</v>
      </c>
      <c r="G2323" s="7" t="s">
        <v>3026</v>
      </c>
      <c r="H2323" s="7" t="s">
        <v>4952</v>
      </c>
      <c r="I2323" s="7" t="s">
        <v>33</v>
      </c>
      <c r="J2323" s="7" t="s">
        <v>33</v>
      </c>
      <c r="K2323" s="7" t="s">
        <v>33</v>
      </c>
      <c r="L2323" s="7" t="s">
        <v>33</v>
      </c>
      <c r="M2323" s="7" t="s">
        <v>33</v>
      </c>
      <c r="N2323" s="7" t="s">
        <v>33</v>
      </c>
      <c r="O2323" s="7" t="s">
        <v>33</v>
      </c>
      <c r="P2323" s="7" t="s">
        <v>33</v>
      </c>
      <c r="Q2323" s="7" t="s">
        <v>33</v>
      </c>
      <c r="R2323" s="7" t="s">
        <v>33</v>
      </c>
      <c r="S2323" s="12" t="s">
        <v>3225</v>
      </c>
      <c r="T2323" s="8">
        <v>65055206.134757817</v>
      </c>
      <c r="U2323" s="8">
        <v>8282737</v>
      </c>
      <c r="V2323" s="8">
        <v>5265000</v>
      </c>
      <c r="W2323" s="8">
        <v>11015746</v>
      </c>
      <c r="X2323" s="8">
        <v>5486666.666666667</v>
      </c>
      <c r="Y2323" s="8">
        <v>28456806</v>
      </c>
      <c r="Z2323" s="8">
        <v>39833092.222222216</v>
      </c>
      <c r="AA2323" s="8">
        <v>65055206.134757817</v>
      </c>
      <c r="AB2323" s="8">
        <v>828273</v>
      </c>
      <c r="AC2323" s="8">
        <v>13784000</v>
      </c>
      <c r="AD2323" s="8">
        <v>703778</v>
      </c>
      <c r="AE2323" s="8">
        <v>729166.66666666674</v>
      </c>
      <c r="AF2323" s="8">
        <v>0</v>
      </c>
      <c r="AG2323" s="8">
        <v>5595771.888888889</v>
      </c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9" t="s">
        <v>5001</v>
      </c>
      <c r="BE2323" s="8"/>
      <c r="BF2323" s="8"/>
      <c r="BG2323" s="8">
        <f>IF($BE2323=1,T2322,0)</f>
        <v>0</v>
      </c>
      <c r="BH2323" s="8">
        <f>IF($BE2323=1,U2322,0)</f>
        <v>0</v>
      </c>
      <c r="BI2323" s="8">
        <f>IF($BE2323=1,V2322,0)</f>
        <v>0</v>
      </c>
      <c r="BJ2323" s="8">
        <f>IF($BE2323=1,W2322,0)</f>
        <v>0</v>
      </c>
      <c r="BK2323" s="8">
        <f>IF($BE2323=1,X2322,0)</f>
        <v>0</v>
      </c>
      <c r="BL2323" s="8">
        <f>IF($BE2323=1,Y2322,0)</f>
        <v>0</v>
      </c>
      <c r="BM2323" s="8">
        <f>IF($BE2323=1,Z2322,0)</f>
        <v>0</v>
      </c>
    </row>
    <row r="2324" spans="1:65" s="7" customFormat="1" ht="15.75" customHeight="1" x14ac:dyDescent="0.15">
      <c r="A2324" s="7" t="s">
        <v>5004</v>
      </c>
      <c r="B2324" s="7" t="s">
        <v>3223</v>
      </c>
      <c r="C2324" s="7" t="s">
        <v>4951</v>
      </c>
      <c r="D2324" s="7" t="s">
        <v>32</v>
      </c>
      <c r="E2324" s="7" t="s">
        <v>1968</v>
      </c>
      <c r="F2324" s="7" t="s">
        <v>2496</v>
      </c>
      <c r="G2324" s="7" t="s">
        <v>3029</v>
      </c>
      <c r="H2324" s="7" t="s">
        <v>4952</v>
      </c>
      <c r="I2324" s="7" t="s">
        <v>33</v>
      </c>
      <c r="J2324" s="7" t="s">
        <v>33</v>
      </c>
      <c r="K2324" s="7" t="s">
        <v>33</v>
      </c>
      <c r="L2324" s="7" t="s">
        <v>33</v>
      </c>
      <c r="M2324" s="7" t="s">
        <v>33</v>
      </c>
      <c r="N2324" s="7" t="s">
        <v>33</v>
      </c>
      <c r="O2324" s="7" t="s">
        <v>33</v>
      </c>
      <c r="P2324" s="7" t="s">
        <v>33</v>
      </c>
      <c r="Q2324" s="7" t="s">
        <v>33</v>
      </c>
      <c r="R2324" s="7" t="s">
        <v>33</v>
      </c>
      <c r="S2324" s="12" t="s">
        <v>3225</v>
      </c>
      <c r="T2324" s="8">
        <v>74227219.291802406</v>
      </c>
      <c r="U2324" s="8">
        <v>8676859</v>
      </c>
      <c r="V2324" s="8">
        <v>8265000</v>
      </c>
      <c r="W2324" s="8">
        <v>12216299</v>
      </c>
      <c r="X2324" s="8">
        <v>6207916.666666667</v>
      </c>
      <c r="Y2324" s="8">
        <v>28705706</v>
      </c>
      <c r="Z2324" s="8">
        <v>42923102.222222224</v>
      </c>
      <c r="AA2324" s="8">
        <v>74227219.291802406</v>
      </c>
      <c r="AB2324" s="8">
        <v>867685</v>
      </c>
      <c r="AC2324" s="8">
        <v>26736000</v>
      </c>
      <c r="AD2324" s="8">
        <v>703778</v>
      </c>
      <c r="AE2324" s="8">
        <v>729166.66666666674</v>
      </c>
      <c r="AF2324" s="8">
        <v>0</v>
      </c>
      <c r="AG2324" s="8">
        <v>5595771.888888889</v>
      </c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9" t="s">
        <v>5003</v>
      </c>
      <c r="BE2324" s="8"/>
      <c r="BF2324" s="8"/>
      <c r="BG2324" s="8">
        <f>IF($BE2324=1,T2323,0)</f>
        <v>0</v>
      </c>
      <c r="BH2324" s="8">
        <f>IF($BE2324=1,U2323,0)</f>
        <v>0</v>
      </c>
      <c r="BI2324" s="8">
        <f>IF($BE2324=1,V2323,0)</f>
        <v>0</v>
      </c>
      <c r="BJ2324" s="8">
        <f>IF($BE2324=1,W2323,0)</f>
        <v>0</v>
      </c>
      <c r="BK2324" s="8">
        <f>IF($BE2324=1,X2323,0)</f>
        <v>0</v>
      </c>
      <c r="BL2324" s="8">
        <f>IF($BE2324=1,Y2323,0)</f>
        <v>0</v>
      </c>
      <c r="BM2324" s="8">
        <f>IF($BE2324=1,Z2323,0)</f>
        <v>0</v>
      </c>
    </row>
    <row r="2325" spans="1:65" s="7" customFormat="1" ht="15.75" customHeight="1" x14ac:dyDescent="0.15">
      <c r="A2325" s="7" t="s">
        <v>5006</v>
      </c>
      <c r="B2325" s="7" t="s">
        <v>3223</v>
      </c>
      <c r="C2325" s="7" t="s">
        <v>4951</v>
      </c>
      <c r="D2325" s="7" t="s">
        <v>32</v>
      </c>
      <c r="E2325" s="7" t="s">
        <v>1968</v>
      </c>
      <c r="F2325" s="7" t="s">
        <v>2761</v>
      </c>
      <c r="G2325" s="7" t="s">
        <v>3023</v>
      </c>
      <c r="H2325" s="7" t="s">
        <v>4952</v>
      </c>
      <c r="I2325" s="7" t="s">
        <v>33</v>
      </c>
      <c r="J2325" s="7" t="s">
        <v>33</v>
      </c>
      <c r="K2325" s="7" t="s">
        <v>33</v>
      </c>
      <c r="L2325" s="7" t="s">
        <v>33</v>
      </c>
      <c r="M2325" s="7" t="s">
        <v>33</v>
      </c>
      <c r="N2325" s="7" t="s">
        <v>33</v>
      </c>
      <c r="O2325" s="7" t="s">
        <v>33</v>
      </c>
      <c r="P2325" s="7" t="s">
        <v>33</v>
      </c>
      <c r="Q2325" s="7" t="s">
        <v>33</v>
      </c>
      <c r="R2325" s="7" t="s">
        <v>33</v>
      </c>
      <c r="S2325" s="12" t="s">
        <v>3225</v>
      </c>
      <c r="T2325" s="8">
        <v>134238008.52034122</v>
      </c>
      <c r="U2325" s="8">
        <v>21673039</v>
      </c>
      <c r="V2325" s="8">
        <v>12264000</v>
      </c>
      <c r="W2325" s="8">
        <v>26614075</v>
      </c>
      <c r="X2325" s="8">
        <v>6348917.5040004691</v>
      </c>
      <c r="Y2325" s="8">
        <v>79625295</v>
      </c>
      <c r="Z2325" s="8">
        <v>37813129.122807026</v>
      </c>
      <c r="AA2325" s="8">
        <v>134238008.52034122</v>
      </c>
      <c r="AB2325" s="8">
        <v>2167303</v>
      </c>
      <c r="AC2325" s="8">
        <v>18883000</v>
      </c>
      <c r="AD2325" s="8">
        <v>703778</v>
      </c>
      <c r="AE2325" s="8">
        <v>729166.66666666674</v>
      </c>
      <c r="AF2325" s="8">
        <v>0</v>
      </c>
      <c r="AG2325" s="8">
        <v>4594923.8596491236</v>
      </c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9" t="s">
        <v>5005</v>
      </c>
      <c r="BE2325" s="8"/>
      <c r="BF2325" s="8"/>
      <c r="BG2325" s="8">
        <f>IF($BE2325=1,T2324,0)</f>
        <v>0</v>
      </c>
      <c r="BH2325" s="8">
        <f>IF($BE2325=1,U2324,0)</f>
        <v>0</v>
      </c>
      <c r="BI2325" s="8">
        <f>IF($BE2325=1,V2324,0)</f>
        <v>0</v>
      </c>
      <c r="BJ2325" s="8">
        <f>IF($BE2325=1,W2324,0)</f>
        <v>0</v>
      </c>
      <c r="BK2325" s="8">
        <f>IF($BE2325=1,X2324,0)</f>
        <v>0</v>
      </c>
      <c r="BL2325" s="8">
        <f>IF($BE2325=1,Y2324,0)</f>
        <v>0</v>
      </c>
      <c r="BM2325" s="8">
        <f>IF($BE2325=1,Z2324,0)</f>
        <v>0</v>
      </c>
    </row>
    <row r="2326" spans="1:65" s="7" customFormat="1" ht="15.75" customHeight="1" x14ac:dyDescent="0.15">
      <c r="A2326" s="7" t="s">
        <v>5008</v>
      </c>
      <c r="B2326" s="7" t="s">
        <v>3223</v>
      </c>
      <c r="C2326" s="7" t="s">
        <v>4951</v>
      </c>
      <c r="D2326" s="7" t="s">
        <v>32</v>
      </c>
      <c r="E2326" s="7" t="s">
        <v>1968</v>
      </c>
      <c r="F2326" s="7" t="s">
        <v>2761</v>
      </c>
      <c r="G2326" s="7" t="s">
        <v>3026</v>
      </c>
      <c r="H2326" s="7" t="s">
        <v>4952</v>
      </c>
      <c r="I2326" s="7" t="s">
        <v>33</v>
      </c>
      <c r="J2326" s="7" t="s">
        <v>33</v>
      </c>
      <c r="K2326" s="7" t="s">
        <v>33</v>
      </c>
      <c r="L2326" s="7" t="s">
        <v>33</v>
      </c>
      <c r="M2326" s="7" t="s">
        <v>33</v>
      </c>
      <c r="N2326" s="7" t="s">
        <v>33</v>
      </c>
      <c r="O2326" s="7" t="s">
        <v>33</v>
      </c>
      <c r="P2326" s="7" t="s">
        <v>33</v>
      </c>
      <c r="Q2326" s="7" t="s">
        <v>33</v>
      </c>
      <c r="R2326" s="7" t="s">
        <v>33</v>
      </c>
      <c r="S2326" s="12" t="s">
        <v>3225</v>
      </c>
      <c r="T2326" s="8">
        <v>117932207.35226196</v>
      </c>
      <c r="U2326" s="8">
        <v>17025938</v>
      </c>
      <c r="V2326" s="8">
        <v>8865000</v>
      </c>
      <c r="W2326" s="8">
        <v>14259429</v>
      </c>
      <c r="X2326" s="8">
        <v>8484166.6666666679</v>
      </c>
      <c r="Y2326" s="8">
        <v>50196789</v>
      </c>
      <c r="Z2326" s="8">
        <v>46697561.524822228</v>
      </c>
      <c r="AA2326" s="8">
        <v>117932207.35226196</v>
      </c>
      <c r="AB2326" s="8">
        <v>1702593</v>
      </c>
      <c r="AC2326" s="8">
        <v>24522000</v>
      </c>
      <c r="AD2326" s="8">
        <v>747759</v>
      </c>
      <c r="AE2326" s="8">
        <v>729166.66666666674</v>
      </c>
      <c r="AF2326" s="8">
        <v>0</v>
      </c>
      <c r="AG2326" s="8">
        <v>5595771.888888889</v>
      </c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9" t="s">
        <v>5007</v>
      </c>
      <c r="BE2326" s="8"/>
      <c r="BF2326" s="8"/>
      <c r="BG2326" s="8">
        <f>IF($BE2326=1,T2325,0)</f>
        <v>0</v>
      </c>
      <c r="BH2326" s="8">
        <f>IF($BE2326=1,U2325,0)</f>
        <v>0</v>
      </c>
      <c r="BI2326" s="8">
        <f>IF($BE2326=1,V2325,0)</f>
        <v>0</v>
      </c>
      <c r="BJ2326" s="8">
        <f>IF($BE2326=1,W2325,0)</f>
        <v>0</v>
      </c>
      <c r="BK2326" s="8">
        <f>IF($BE2326=1,X2325,0)</f>
        <v>0</v>
      </c>
      <c r="BL2326" s="8">
        <f>IF($BE2326=1,Y2325,0)</f>
        <v>0</v>
      </c>
      <c r="BM2326" s="8">
        <f>IF($BE2326=1,Z2325,0)</f>
        <v>0</v>
      </c>
    </row>
    <row r="2327" spans="1:65" s="7" customFormat="1" ht="15.75" customHeight="1" x14ac:dyDescent="0.15">
      <c r="A2327" s="7" t="s">
        <v>5010</v>
      </c>
      <c r="B2327" s="7" t="s">
        <v>3223</v>
      </c>
      <c r="C2327" s="7" t="s">
        <v>4951</v>
      </c>
      <c r="D2327" s="7" t="s">
        <v>32</v>
      </c>
      <c r="E2327" s="7" t="s">
        <v>1968</v>
      </c>
      <c r="F2327" s="7" t="s">
        <v>2761</v>
      </c>
      <c r="G2327" s="7" t="s">
        <v>3029</v>
      </c>
      <c r="H2327" s="7" t="s">
        <v>4952</v>
      </c>
      <c r="I2327" s="7" t="s">
        <v>33</v>
      </c>
      <c r="J2327" s="7" t="s">
        <v>33</v>
      </c>
      <c r="K2327" s="7" t="s">
        <v>33</v>
      </c>
      <c r="L2327" s="7" t="s">
        <v>33</v>
      </c>
      <c r="M2327" s="7" t="s">
        <v>33</v>
      </c>
      <c r="N2327" s="7" t="s">
        <v>33</v>
      </c>
      <c r="O2327" s="7" t="s">
        <v>33</v>
      </c>
      <c r="P2327" s="7" t="s">
        <v>33</v>
      </c>
      <c r="Q2327" s="7" t="s">
        <v>33</v>
      </c>
      <c r="R2327" s="7" t="s">
        <v>33</v>
      </c>
      <c r="S2327" s="12" t="s">
        <v>3225</v>
      </c>
      <c r="T2327" s="8">
        <v>134238008.52034122</v>
      </c>
      <c r="U2327" s="8">
        <v>25961871</v>
      </c>
      <c r="V2327" s="8">
        <v>14886000</v>
      </c>
      <c r="W2327" s="8">
        <v>16564789</v>
      </c>
      <c r="X2327" s="8">
        <v>10014166.666666666</v>
      </c>
      <c r="Y2327" s="8">
        <v>50638589</v>
      </c>
      <c r="Z2327" s="8">
        <v>47134011.524822228</v>
      </c>
      <c r="AA2327" s="8">
        <v>134238008.52034122</v>
      </c>
      <c r="AB2327" s="8">
        <v>2596187</v>
      </c>
      <c r="AC2327" s="8">
        <v>47916000</v>
      </c>
      <c r="AD2327" s="8">
        <v>747759</v>
      </c>
      <c r="AE2327" s="8">
        <v>729166.66666666674</v>
      </c>
      <c r="AF2327" s="8">
        <v>0</v>
      </c>
      <c r="AG2327" s="8">
        <v>5595771.888888889</v>
      </c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9" t="s">
        <v>5009</v>
      </c>
      <c r="BE2327" s="8"/>
      <c r="BF2327" s="8"/>
      <c r="BG2327" s="8">
        <f>IF($BE2327=1,T2326,0)</f>
        <v>0</v>
      </c>
      <c r="BH2327" s="8">
        <f>IF($BE2327=1,U2326,0)</f>
        <v>0</v>
      </c>
      <c r="BI2327" s="8">
        <f>IF($BE2327=1,V2326,0)</f>
        <v>0</v>
      </c>
      <c r="BJ2327" s="8">
        <f>IF($BE2327=1,W2326,0)</f>
        <v>0</v>
      </c>
      <c r="BK2327" s="8">
        <f>IF($BE2327=1,X2326,0)</f>
        <v>0</v>
      </c>
      <c r="BL2327" s="8">
        <f>IF($BE2327=1,Y2326,0)</f>
        <v>0</v>
      </c>
      <c r="BM2327" s="8">
        <f>IF($BE2327=1,Z2326,0)</f>
        <v>0</v>
      </c>
    </row>
    <row r="2328" spans="1:65" s="7" customFormat="1" ht="15.75" customHeight="1" x14ac:dyDescent="0.15">
      <c r="A2328" s="7" t="s">
        <v>5012</v>
      </c>
      <c r="B2328" s="7" t="s">
        <v>3223</v>
      </c>
      <c r="C2328" s="7" t="s">
        <v>4951</v>
      </c>
      <c r="D2328" s="7" t="s">
        <v>37</v>
      </c>
      <c r="E2328" s="7" t="s">
        <v>271</v>
      </c>
      <c r="F2328" s="7" t="s">
        <v>2041</v>
      </c>
      <c r="G2328" s="7" t="s">
        <v>3023</v>
      </c>
      <c r="H2328" s="7" t="s">
        <v>4952</v>
      </c>
      <c r="I2328" s="7" t="s">
        <v>33</v>
      </c>
      <c r="J2328" s="7" t="s">
        <v>33</v>
      </c>
      <c r="K2328" s="7" t="s">
        <v>33</v>
      </c>
      <c r="L2328" s="7" t="s">
        <v>33</v>
      </c>
      <c r="M2328" s="7" t="s">
        <v>33</v>
      </c>
      <c r="N2328" s="7" t="s">
        <v>33</v>
      </c>
      <c r="O2328" s="7" t="s">
        <v>33</v>
      </c>
      <c r="P2328" s="7" t="s">
        <v>33</v>
      </c>
      <c r="Q2328" s="7" t="s">
        <v>33</v>
      </c>
      <c r="R2328" s="7" t="s">
        <v>33</v>
      </c>
      <c r="S2328" s="12" t="s">
        <v>3225</v>
      </c>
      <c r="T2328" s="8">
        <v>123318708.19721362</v>
      </c>
      <c r="U2328" s="8">
        <v>19097247</v>
      </c>
      <c r="V2328" s="8">
        <v>7803000</v>
      </c>
      <c r="W2328" s="8">
        <v>13155435</v>
      </c>
      <c r="X2328" s="8">
        <v>5474166.666666667</v>
      </c>
      <c r="Y2328" s="8">
        <v>38602471</v>
      </c>
      <c r="Z2328" s="8">
        <v>18537151.754385967</v>
      </c>
      <c r="AA2328" s="8">
        <v>123318708.19721362</v>
      </c>
      <c r="AB2328" s="8">
        <v>1909724</v>
      </c>
      <c r="AC2328" s="8">
        <v>13358000</v>
      </c>
      <c r="AD2328" s="8">
        <v>703778</v>
      </c>
      <c r="AE2328" s="8">
        <v>729166.66666666674</v>
      </c>
      <c r="AF2328" s="8">
        <v>0</v>
      </c>
      <c r="AG2328" s="8">
        <v>4573334.3859649124</v>
      </c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9" t="s">
        <v>5011</v>
      </c>
      <c r="BE2328" s="8"/>
      <c r="BF2328" s="8"/>
      <c r="BG2328" s="8">
        <f>IF($BE2328=1,T2327,0)</f>
        <v>0</v>
      </c>
      <c r="BH2328" s="8">
        <f>IF($BE2328=1,U2327,0)</f>
        <v>0</v>
      </c>
      <c r="BI2328" s="8">
        <f>IF($BE2328=1,V2327,0)</f>
        <v>0</v>
      </c>
      <c r="BJ2328" s="8">
        <f>IF($BE2328=1,W2327,0)</f>
        <v>0</v>
      </c>
      <c r="BK2328" s="8">
        <f>IF($BE2328=1,X2327,0)</f>
        <v>0</v>
      </c>
      <c r="BL2328" s="8">
        <f>IF($BE2328=1,Y2327,0)</f>
        <v>0</v>
      </c>
      <c r="BM2328" s="8">
        <f>IF($BE2328=1,Z2327,0)</f>
        <v>0</v>
      </c>
    </row>
    <row r="2329" spans="1:65" s="7" customFormat="1" ht="15.75" customHeight="1" x14ac:dyDescent="0.15">
      <c r="A2329" s="7" t="s">
        <v>5014</v>
      </c>
      <c r="B2329" s="7" t="s">
        <v>3223</v>
      </c>
      <c r="C2329" s="7" t="s">
        <v>4951</v>
      </c>
      <c r="D2329" s="7" t="s">
        <v>37</v>
      </c>
      <c r="E2329" s="7" t="s">
        <v>271</v>
      </c>
      <c r="F2329" s="7" t="s">
        <v>2041</v>
      </c>
      <c r="G2329" s="7" t="s">
        <v>3026</v>
      </c>
      <c r="H2329" s="7" t="s">
        <v>4952</v>
      </c>
      <c r="I2329" s="7" t="s">
        <v>33</v>
      </c>
      <c r="J2329" s="7" t="s">
        <v>33</v>
      </c>
      <c r="K2329" s="7" t="s">
        <v>33</v>
      </c>
      <c r="L2329" s="7" t="s">
        <v>33</v>
      </c>
      <c r="M2329" s="7" t="s">
        <v>33</v>
      </c>
      <c r="N2329" s="7" t="s">
        <v>33</v>
      </c>
      <c r="O2329" s="7" t="s">
        <v>33</v>
      </c>
      <c r="P2329" s="7" t="s">
        <v>33</v>
      </c>
      <c r="Q2329" s="7" t="s">
        <v>33</v>
      </c>
      <c r="R2329" s="7" t="s">
        <v>33</v>
      </c>
      <c r="S2329" s="12" t="s">
        <v>3225</v>
      </c>
      <c r="T2329" s="8">
        <v>67781838.0977256</v>
      </c>
      <c r="U2329" s="8">
        <v>12477867</v>
      </c>
      <c r="V2329" s="8">
        <v>6619000</v>
      </c>
      <c r="W2329" s="8">
        <v>10953463</v>
      </c>
      <c r="X2329" s="8">
        <v>5494166.666666667</v>
      </c>
      <c r="Y2329" s="8">
        <v>37578942</v>
      </c>
      <c r="Z2329" s="8">
        <v>43632316.755555563</v>
      </c>
      <c r="AA2329" s="8">
        <v>67781838.0977256</v>
      </c>
      <c r="AB2329" s="8">
        <v>1247786</v>
      </c>
      <c r="AC2329" s="8">
        <v>18666000</v>
      </c>
      <c r="AD2329" s="8">
        <v>729083</v>
      </c>
      <c r="AE2329" s="8">
        <v>729166.66666666674</v>
      </c>
      <c r="AF2329" s="8">
        <v>0</v>
      </c>
      <c r="AG2329" s="8">
        <v>5709473.555555556</v>
      </c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9" t="s">
        <v>5013</v>
      </c>
      <c r="BE2329" s="8"/>
      <c r="BF2329" s="8"/>
      <c r="BG2329" s="8">
        <f>IF($BE2329=1,T2328,0)</f>
        <v>0</v>
      </c>
      <c r="BH2329" s="8">
        <f>IF($BE2329=1,U2328,0)</f>
        <v>0</v>
      </c>
      <c r="BI2329" s="8">
        <f>IF($BE2329=1,V2328,0)</f>
        <v>0</v>
      </c>
      <c r="BJ2329" s="8">
        <f>IF($BE2329=1,W2328,0)</f>
        <v>0</v>
      </c>
      <c r="BK2329" s="8">
        <f>IF($BE2329=1,X2328,0)</f>
        <v>0</v>
      </c>
      <c r="BL2329" s="8">
        <f>IF($BE2329=1,Y2328,0)</f>
        <v>0</v>
      </c>
      <c r="BM2329" s="8">
        <f>IF($BE2329=1,Z2328,0)</f>
        <v>0</v>
      </c>
    </row>
    <row r="2330" spans="1:65" s="7" customFormat="1" ht="15.75" customHeight="1" x14ac:dyDescent="0.15">
      <c r="A2330" s="7" t="s">
        <v>5016</v>
      </c>
      <c r="B2330" s="7" t="s">
        <v>3223</v>
      </c>
      <c r="C2330" s="7" t="s">
        <v>4951</v>
      </c>
      <c r="D2330" s="7" t="s">
        <v>37</v>
      </c>
      <c r="E2330" s="7" t="s">
        <v>271</v>
      </c>
      <c r="F2330" s="7" t="s">
        <v>2233</v>
      </c>
      <c r="G2330" s="7" t="s">
        <v>3023</v>
      </c>
      <c r="H2330" s="7" t="s">
        <v>4952</v>
      </c>
      <c r="I2330" s="7" t="s">
        <v>33</v>
      </c>
      <c r="J2330" s="7" t="s">
        <v>33</v>
      </c>
      <c r="K2330" s="7" t="s">
        <v>33</v>
      </c>
      <c r="L2330" s="7" t="s">
        <v>33</v>
      </c>
      <c r="M2330" s="7" t="s">
        <v>33</v>
      </c>
      <c r="N2330" s="7" t="s">
        <v>33</v>
      </c>
      <c r="O2330" s="7" t="s">
        <v>33</v>
      </c>
      <c r="P2330" s="7" t="s">
        <v>33</v>
      </c>
      <c r="Q2330" s="7" t="s">
        <v>33</v>
      </c>
      <c r="R2330" s="7" t="s">
        <v>33</v>
      </c>
      <c r="S2330" s="12" t="s">
        <v>3225</v>
      </c>
      <c r="T2330" s="8">
        <v>18540441.538995475</v>
      </c>
      <c r="U2330" s="8">
        <v>7297793</v>
      </c>
      <c r="V2330" s="8">
        <v>2925000</v>
      </c>
      <c r="W2330" s="8">
        <v>8494094</v>
      </c>
      <c r="X2330" s="8">
        <v>3589373.0595560241</v>
      </c>
      <c r="Y2330" s="8">
        <v>13556412</v>
      </c>
      <c r="Z2330" s="8">
        <v>12571037.5</v>
      </c>
      <c r="AA2330" s="8">
        <v>18540441.538995475</v>
      </c>
      <c r="AB2330" s="8">
        <v>729779</v>
      </c>
      <c r="AC2330" s="8">
        <v>2801000</v>
      </c>
      <c r="AD2330" s="8">
        <v>703778</v>
      </c>
      <c r="AE2330" s="8">
        <v>729166.66666666674</v>
      </c>
      <c r="AF2330" s="8">
        <v>0</v>
      </c>
      <c r="AG2330" s="8">
        <v>4507479.1228070185</v>
      </c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9" t="s">
        <v>5015</v>
      </c>
      <c r="BE2330" s="8"/>
      <c r="BF2330" s="8"/>
      <c r="BG2330" s="8">
        <f>IF($BE2330=1,T2329,0)</f>
        <v>0</v>
      </c>
      <c r="BH2330" s="8">
        <f>IF($BE2330=1,U2329,0)</f>
        <v>0</v>
      </c>
      <c r="BI2330" s="8">
        <f>IF($BE2330=1,V2329,0)</f>
        <v>0</v>
      </c>
      <c r="BJ2330" s="8">
        <f>IF($BE2330=1,W2329,0)</f>
        <v>0</v>
      </c>
      <c r="BK2330" s="8">
        <f>IF($BE2330=1,X2329,0)</f>
        <v>0</v>
      </c>
      <c r="BL2330" s="8">
        <f>IF($BE2330=1,Y2329,0)</f>
        <v>0</v>
      </c>
      <c r="BM2330" s="8">
        <f>IF($BE2330=1,Z2329,0)</f>
        <v>0</v>
      </c>
    </row>
    <row r="2331" spans="1:65" s="7" customFormat="1" ht="15.75" customHeight="1" x14ac:dyDescent="0.15">
      <c r="A2331" s="7" t="s">
        <v>5018</v>
      </c>
      <c r="B2331" s="7" t="s">
        <v>3223</v>
      </c>
      <c r="C2331" s="7" t="s">
        <v>4951</v>
      </c>
      <c r="D2331" s="7" t="s">
        <v>37</v>
      </c>
      <c r="E2331" s="7" t="s">
        <v>271</v>
      </c>
      <c r="F2331" s="7" t="s">
        <v>2233</v>
      </c>
      <c r="G2331" s="7" t="s">
        <v>3026</v>
      </c>
      <c r="H2331" s="7" t="s">
        <v>4952</v>
      </c>
      <c r="I2331" s="7" t="s">
        <v>33</v>
      </c>
      <c r="J2331" s="7" t="s">
        <v>33</v>
      </c>
      <c r="K2331" s="7" t="s">
        <v>33</v>
      </c>
      <c r="L2331" s="7" t="s">
        <v>33</v>
      </c>
      <c r="M2331" s="7" t="s">
        <v>33</v>
      </c>
      <c r="N2331" s="7" t="s">
        <v>33</v>
      </c>
      <c r="O2331" s="7" t="s">
        <v>33</v>
      </c>
      <c r="P2331" s="7" t="s">
        <v>33</v>
      </c>
      <c r="Q2331" s="7" t="s">
        <v>33</v>
      </c>
      <c r="R2331" s="7" t="s">
        <v>33</v>
      </c>
      <c r="S2331" s="12" t="s">
        <v>3225</v>
      </c>
      <c r="T2331" s="8">
        <v>10322069.213320408</v>
      </c>
      <c r="U2331" s="8">
        <v>6377112</v>
      </c>
      <c r="V2331" s="8">
        <v>1670000</v>
      </c>
      <c r="W2331" s="8">
        <v>6479041</v>
      </c>
      <c r="X2331" s="8">
        <v>2149166.666666667</v>
      </c>
      <c r="Y2331" s="8">
        <v>6958324</v>
      </c>
      <c r="Z2331" s="8">
        <v>17377256.166666668</v>
      </c>
      <c r="AA2331" s="8">
        <v>10322069.213320408</v>
      </c>
      <c r="AB2331" s="8">
        <v>637711</v>
      </c>
      <c r="AC2331" s="8">
        <v>3128000</v>
      </c>
      <c r="AD2331" s="8">
        <v>603550</v>
      </c>
      <c r="AE2331" s="8">
        <v>729166.66666666674</v>
      </c>
      <c r="AF2331" s="8">
        <v>0</v>
      </c>
      <c r="AG2331" s="8">
        <v>5709473.555555556</v>
      </c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9" t="s">
        <v>5017</v>
      </c>
      <c r="BE2331" s="8"/>
      <c r="BF2331" s="8"/>
      <c r="BG2331" s="8">
        <f>IF($BE2331=1,T2330,0)</f>
        <v>0</v>
      </c>
      <c r="BH2331" s="8">
        <f>IF($BE2331=1,U2330,0)</f>
        <v>0</v>
      </c>
      <c r="BI2331" s="8">
        <f>IF($BE2331=1,V2330,0)</f>
        <v>0</v>
      </c>
      <c r="BJ2331" s="8">
        <f>IF($BE2331=1,W2330,0)</f>
        <v>0</v>
      </c>
      <c r="BK2331" s="8">
        <f>IF($BE2331=1,X2330,0)</f>
        <v>0</v>
      </c>
      <c r="BL2331" s="8">
        <f>IF($BE2331=1,Y2330,0)</f>
        <v>0</v>
      </c>
      <c r="BM2331" s="8">
        <f>IF($BE2331=1,Z2330,0)</f>
        <v>0</v>
      </c>
    </row>
    <row r="2332" spans="1:65" s="7" customFormat="1" ht="15.75" customHeight="1" x14ac:dyDescent="0.15">
      <c r="A2332" s="7" t="s">
        <v>5020</v>
      </c>
      <c r="B2332" s="7" t="s">
        <v>3223</v>
      </c>
      <c r="C2332" s="7" t="s">
        <v>4951</v>
      </c>
      <c r="D2332" s="7" t="s">
        <v>37</v>
      </c>
      <c r="E2332" s="7" t="s">
        <v>271</v>
      </c>
      <c r="F2332" s="7" t="s">
        <v>2303</v>
      </c>
      <c r="G2332" s="7" t="s">
        <v>3023</v>
      </c>
      <c r="H2332" s="7" t="s">
        <v>4952</v>
      </c>
      <c r="I2332" s="7" t="s">
        <v>33</v>
      </c>
      <c r="J2332" s="7" t="s">
        <v>33</v>
      </c>
      <c r="K2332" s="7" t="s">
        <v>33</v>
      </c>
      <c r="L2332" s="7" t="s">
        <v>33</v>
      </c>
      <c r="M2332" s="7" t="s">
        <v>33</v>
      </c>
      <c r="N2332" s="7" t="s">
        <v>33</v>
      </c>
      <c r="O2332" s="7" t="s">
        <v>33</v>
      </c>
      <c r="P2332" s="7" t="s">
        <v>33</v>
      </c>
      <c r="Q2332" s="7" t="s">
        <v>33</v>
      </c>
      <c r="R2332" s="7" t="s">
        <v>33</v>
      </c>
      <c r="S2332" s="12" t="s">
        <v>3225</v>
      </c>
      <c r="T2332" s="8">
        <v>54233583.600809246</v>
      </c>
      <c r="U2332" s="8">
        <v>8945508</v>
      </c>
      <c r="V2332" s="8">
        <v>3688000</v>
      </c>
      <c r="W2332" s="8">
        <v>9794087</v>
      </c>
      <c r="X2332" s="8">
        <v>4284206.3928893572</v>
      </c>
      <c r="Y2332" s="8">
        <v>20703236</v>
      </c>
      <c r="Z2332" s="8">
        <v>15763935.087719297</v>
      </c>
      <c r="AA2332" s="8">
        <v>54233583.600809246</v>
      </c>
      <c r="AB2332" s="8">
        <v>894550</v>
      </c>
      <c r="AC2332" s="8">
        <v>5786000</v>
      </c>
      <c r="AD2332" s="8">
        <v>703778</v>
      </c>
      <c r="AE2332" s="8">
        <v>729166.66666666674</v>
      </c>
      <c r="AF2332" s="8">
        <v>0</v>
      </c>
      <c r="AG2332" s="8">
        <v>4507479.1228070185</v>
      </c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9" t="s">
        <v>5019</v>
      </c>
      <c r="BE2332" s="8"/>
      <c r="BF2332" s="8"/>
      <c r="BG2332" s="8">
        <f>IF($BE2332=1,T2331,0)</f>
        <v>0</v>
      </c>
      <c r="BH2332" s="8">
        <f>IF($BE2332=1,U2331,0)</f>
        <v>0</v>
      </c>
      <c r="BI2332" s="8">
        <f>IF($BE2332=1,V2331,0)</f>
        <v>0</v>
      </c>
      <c r="BJ2332" s="8">
        <f>IF($BE2332=1,W2331,0)</f>
        <v>0</v>
      </c>
      <c r="BK2332" s="8">
        <f>IF($BE2332=1,X2331,0)</f>
        <v>0</v>
      </c>
      <c r="BL2332" s="8">
        <f>IF($BE2332=1,Y2331,0)</f>
        <v>0</v>
      </c>
      <c r="BM2332" s="8">
        <f>IF($BE2332=1,Z2331,0)</f>
        <v>0</v>
      </c>
    </row>
    <row r="2333" spans="1:65" s="7" customFormat="1" ht="15.75" customHeight="1" x14ac:dyDescent="0.15">
      <c r="A2333" s="7" t="s">
        <v>5022</v>
      </c>
      <c r="B2333" s="7" t="s">
        <v>3223</v>
      </c>
      <c r="C2333" s="7" t="s">
        <v>4951</v>
      </c>
      <c r="D2333" s="7" t="s">
        <v>37</v>
      </c>
      <c r="E2333" s="7" t="s">
        <v>271</v>
      </c>
      <c r="F2333" s="7" t="s">
        <v>2303</v>
      </c>
      <c r="G2333" s="7" t="s">
        <v>3026</v>
      </c>
      <c r="H2333" s="7" t="s">
        <v>4952</v>
      </c>
      <c r="I2333" s="7" t="s">
        <v>33</v>
      </c>
      <c r="J2333" s="7" t="s">
        <v>33</v>
      </c>
      <c r="K2333" s="7" t="s">
        <v>33</v>
      </c>
      <c r="L2333" s="7" t="s">
        <v>33</v>
      </c>
      <c r="M2333" s="7" t="s">
        <v>33</v>
      </c>
      <c r="N2333" s="7" t="s">
        <v>33</v>
      </c>
      <c r="O2333" s="7" t="s">
        <v>33</v>
      </c>
      <c r="P2333" s="7" t="s">
        <v>33</v>
      </c>
      <c r="Q2333" s="7" t="s">
        <v>33</v>
      </c>
      <c r="R2333" s="7" t="s">
        <v>33</v>
      </c>
      <c r="S2333" s="12" t="s">
        <v>3225</v>
      </c>
      <c r="T2333" s="8">
        <v>24103814.933692999</v>
      </c>
      <c r="U2333" s="8">
        <v>7434232</v>
      </c>
      <c r="V2333" s="8">
        <v>3153000</v>
      </c>
      <c r="W2333" s="8">
        <v>7590661</v>
      </c>
      <c r="X2333" s="8">
        <v>5316666.666666667</v>
      </c>
      <c r="Y2333" s="8">
        <v>16059059</v>
      </c>
      <c r="Z2333" s="8">
        <v>27101673.111111108</v>
      </c>
      <c r="AA2333" s="8">
        <v>24103814.933692999</v>
      </c>
      <c r="AB2333" s="8">
        <v>743423</v>
      </c>
      <c r="AC2333" s="8">
        <v>7596000</v>
      </c>
      <c r="AD2333" s="8">
        <v>703100</v>
      </c>
      <c r="AE2333" s="8">
        <v>729166.66666666674</v>
      </c>
      <c r="AF2333" s="8">
        <v>0</v>
      </c>
      <c r="AG2333" s="8">
        <v>5709473.555555556</v>
      </c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9" t="s">
        <v>5021</v>
      </c>
      <c r="BE2333" s="8"/>
      <c r="BF2333" s="8"/>
      <c r="BG2333" s="8">
        <f>IF($BE2333=1,T2332,0)</f>
        <v>0</v>
      </c>
      <c r="BH2333" s="8">
        <f>IF($BE2333=1,U2332,0)</f>
        <v>0</v>
      </c>
      <c r="BI2333" s="8">
        <f>IF($BE2333=1,V2332,0)</f>
        <v>0</v>
      </c>
      <c r="BJ2333" s="8">
        <f>IF($BE2333=1,W2332,0)</f>
        <v>0</v>
      </c>
      <c r="BK2333" s="8">
        <f>IF($BE2333=1,X2332,0)</f>
        <v>0</v>
      </c>
      <c r="BL2333" s="8">
        <f>IF($BE2333=1,Y2332,0)</f>
        <v>0</v>
      </c>
      <c r="BM2333" s="8">
        <f>IF($BE2333=1,Z2332,0)</f>
        <v>0</v>
      </c>
    </row>
    <row r="2334" spans="1:65" s="7" customFormat="1" ht="15.75" customHeight="1" x14ac:dyDescent="0.15">
      <c r="A2334" s="7" t="s">
        <v>5024</v>
      </c>
      <c r="B2334" s="7" t="s">
        <v>3223</v>
      </c>
      <c r="C2334" s="7" t="s">
        <v>4951</v>
      </c>
      <c r="D2334" s="7" t="s">
        <v>37</v>
      </c>
      <c r="E2334" s="7" t="s">
        <v>271</v>
      </c>
      <c r="F2334" s="7" t="s">
        <v>2496</v>
      </c>
      <c r="G2334" s="7" t="s">
        <v>3023</v>
      </c>
      <c r="H2334" s="7" t="s">
        <v>4952</v>
      </c>
      <c r="I2334" s="7" t="s">
        <v>33</v>
      </c>
      <c r="J2334" s="7" t="s">
        <v>33</v>
      </c>
      <c r="K2334" s="7" t="s">
        <v>33</v>
      </c>
      <c r="L2334" s="7" t="s">
        <v>33</v>
      </c>
      <c r="M2334" s="7" t="s">
        <v>33</v>
      </c>
      <c r="N2334" s="7" t="s">
        <v>33</v>
      </c>
      <c r="O2334" s="7" t="s">
        <v>33</v>
      </c>
      <c r="P2334" s="7" t="s">
        <v>33</v>
      </c>
      <c r="Q2334" s="7" t="s">
        <v>33</v>
      </c>
      <c r="R2334" s="7" t="s">
        <v>33</v>
      </c>
      <c r="S2334" s="12" t="s">
        <v>3225</v>
      </c>
      <c r="T2334" s="8">
        <v>87985239.027369291</v>
      </c>
      <c r="U2334" s="8">
        <v>11596177</v>
      </c>
      <c r="V2334" s="8">
        <v>6243000</v>
      </c>
      <c r="W2334" s="8">
        <v>11185820</v>
      </c>
      <c r="X2334" s="8">
        <v>5273906.3928893572</v>
      </c>
      <c r="Y2334" s="8">
        <v>31744059</v>
      </c>
      <c r="Z2334" s="8">
        <v>18666295.350877196</v>
      </c>
      <c r="AA2334" s="8">
        <v>87985239.027369291</v>
      </c>
      <c r="AB2334" s="8">
        <v>1159617</v>
      </c>
      <c r="AC2334" s="8">
        <v>10847000</v>
      </c>
      <c r="AD2334" s="8">
        <v>703778</v>
      </c>
      <c r="AE2334" s="8">
        <v>729166.66666666674</v>
      </c>
      <c r="AF2334" s="8">
        <v>0</v>
      </c>
      <c r="AG2334" s="8">
        <v>4507479.1228070185</v>
      </c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9" t="s">
        <v>5023</v>
      </c>
      <c r="BE2334" s="8"/>
      <c r="BF2334" s="8"/>
      <c r="BG2334" s="8">
        <f>IF($BE2334=1,T2333,0)</f>
        <v>0</v>
      </c>
      <c r="BH2334" s="8">
        <f>IF($BE2334=1,U2333,0)</f>
        <v>0</v>
      </c>
      <c r="BI2334" s="8">
        <f>IF($BE2334=1,V2333,0)</f>
        <v>0</v>
      </c>
      <c r="BJ2334" s="8">
        <f>IF($BE2334=1,W2333,0)</f>
        <v>0</v>
      </c>
      <c r="BK2334" s="8">
        <f>IF($BE2334=1,X2333,0)</f>
        <v>0</v>
      </c>
      <c r="BL2334" s="8">
        <f>IF($BE2334=1,Y2333,0)</f>
        <v>0</v>
      </c>
      <c r="BM2334" s="8">
        <f>IF($BE2334=1,Z2333,0)</f>
        <v>0</v>
      </c>
    </row>
    <row r="2335" spans="1:65" s="7" customFormat="1" ht="15.75" customHeight="1" x14ac:dyDescent="0.15">
      <c r="A2335" s="7" t="s">
        <v>5026</v>
      </c>
      <c r="B2335" s="7" t="s">
        <v>3223</v>
      </c>
      <c r="C2335" s="7" t="s">
        <v>4951</v>
      </c>
      <c r="D2335" s="7" t="s">
        <v>37</v>
      </c>
      <c r="E2335" s="7" t="s">
        <v>271</v>
      </c>
      <c r="F2335" s="7" t="s">
        <v>2496</v>
      </c>
      <c r="G2335" s="7" t="s">
        <v>3026</v>
      </c>
      <c r="H2335" s="7" t="s">
        <v>4952</v>
      </c>
      <c r="I2335" s="7" t="s">
        <v>33</v>
      </c>
      <c r="J2335" s="7" t="s">
        <v>33</v>
      </c>
      <c r="K2335" s="7" t="s">
        <v>33</v>
      </c>
      <c r="L2335" s="7" t="s">
        <v>33</v>
      </c>
      <c r="M2335" s="7" t="s">
        <v>33</v>
      </c>
      <c r="N2335" s="7" t="s">
        <v>33</v>
      </c>
      <c r="O2335" s="7" t="s">
        <v>33</v>
      </c>
      <c r="P2335" s="7" t="s">
        <v>33</v>
      </c>
      <c r="Q2335" s="7" t="s">
        <v>33</v>
      </c>
      <c r="R2335" s="7" t="s">
        <v>33</v>
      </c>
      <c r="S2335" s="12" t="s">
        <v>3225</v>
      </c>
      <c r="T2335" s="8">
        <v>49484812.861201599</v>
      </c>
      <c r="U2335" s="8">
        <v>8392218</v>
      </c>
      <c r="V2335" s="8">
        <v>5101000</v>
      </c>
      <c r="W2335" s="8">
        <v>9440381</v>
      </c>
      <c r="X2335" s="8">
        <v>4471666.666666667</v>
      </c>
      <c r="Y2335" s="8">
        <v>28216706</v>
      </c>
      <c r="Z2335" s="8">
        <v>52166153.111111112</v>
      </c>
      <c r="AA2335" s="8">
        <v>49484812.861201599</v>
      </c>
      <c r="AB2335" s="8">
        <v>839221</v>
      </c>
      <c r="AC2335" s="8">
        <v>13970000</v>
      </c>
      <c r="AD2335" s="8">
        <v>703778</v>
      </c>
      <c r="AE2335" s="8">
        <v>729166.66666666674</v>
      </c>
      <c r="AF2335" s="8">
        <v>0</v>
      </c>
      <c r="AG2335" s="8">
        <v>5709473.555555556</v>
      </c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9" t="s">
        <v>5025</v>
      </c>
      <c r="BE2335" s="8"/>
      <c r="BF2335" s="8"/>
      <c r="BG2335" s="8">
        <f>IF($BE2335=1,T2334,0)</f>
        <v>0</v>
      </c>
      <c r="BH2335" s="8">
        <f>IF($BE2335=1,U2334,0)</f>
        <v>0</v>
      </c>
      <c r="BI2335" s="8">
        <f>IF($BE2335=1,V2334,0)</f>
        <v>0</v>
      </c>
      <c r="BJ2335" s="8">
        <f>IF($BE2335=1,W2334,0)</f>
        <v>0</v>
      </c>
      <c r="BK2335" s="8">
        <f>IF($BE2335=1,X2334,0)</f>
        <v>0</v>
      </c>
      <c r="BL2335" s="8">
        <f>IF($BE2335=1,Y2334,0)</f>
        <v>0</v>
      </c>
      <c r="BM2335" s="8">
        <f>IF($BE2335=1,Z2334,0)</f>
        <v>0</v>
      </c>
    </row>
    <row r="2336" spans="1:65" s="7" customFormat="1" ht="15.75" customHeight="1" x14ac:dyDescent="0.15">
      <c r="A2336" s="7" t="s">
        <v>5028</v>
      </c>
      <c r="B2336" s="7" t="s">
        <v>3223</v>
      </c>
      <c r="C2336" s="7" t="s">
        <v>4951</v>
      </c>
      <c r="D2336" s="7" t="s">
        <v>37</v>
      </c>
      <c r="E2336" s="7" t="s">
        <v>271</v>
      </c>
      <c r="F2336" s="7" t="s">
        <v>2761</v>
      </c>
      <c r="G2336" s="7" t="s">
        <v>3023</v>
      </c>
      <c r="H2336" s="7" t="s">
        <v>4952</v>
      </c>
      <c r="I2336" s="7" t="s">
        <v>33</v>
      </c>
      <c r="J2336" s="7" t="s">
        <v>33</v>
      </c>
      <c r="K2336" s="7" t="s">
        <v>33</v>
      </c>
      <c r="L2336" s="7" t="s">
        <v>33</v>
      </c>
      <c r="M2336" s="7" t="s">
        <v>33</v>
      </c>
      <c r="N2336" s="7" t="s">
        <v>33</v>
      </c>
      <c r="O2336" s="7" t="s">
        <v>33</v>
      </c>
      <c r="P2336" s="7" t="s">
        <v>33</v>
      </c>
      <c r="Q2336" s="7" t="s">
        <v>33</v>
      </c>
      <c r="R2336" s="7" t="s">
        <v>33</v>
      </c>
      <c r="S2336" s="12" t="s">
        <v>3225</v>
      </c>
      <c r="T2336" s="8">
        <v>163099276.58784151</v>
      </c>
      <c r="U2336" s="8">
        <v>21606186</v>
      </c>
      <c r="V2336" s="8">
        <v>11296000</v>
      </c>
      <c r="W2336" s="8">
        <v>29037995</v>
      </c>
      <c r="X2336" s="8">
        <v>6348917.5040004691</v>
      </c>
      <c r="Y2336" s="8">
        <v>74285295</v>
      </c>
      <c r="Z2336" s="8">
        <v>23511448.070175435</v>
      </c>
      <c r="AA2336" s="8">
        <v>163099276.58784151</v>
      </c>
      <c r="AB2336" s="8">
        <v>2160618</v>
      </c>
      <c r="AC2336" s="8">
        <v>18335000</v>
      </c>
      <c r="AD2336" s="8">
        <v>703778</v>
      </c>
      <c r="AE2336" s="8">
        <v>729166.66666666674</v>
      </c>
      <c r="AF2336" s="8">
        <v>0</v>
      </c>
      <c r="AG2336" s="8">
        <v>4573334.3859649124</v>
      </c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9" t="s">
        <v>5027</v>
      </c>
      <c r="BE2336" s="8"/>
      <c r="BF2336" s="8"/>
      <c r="BG2336" s="8">
        <f>IF($BE2336=1,T2335,0)</f>
        <v>0</v>
      </c>
      <c r="BH2336" s="8">
        <f>IF($BE2336=1,U2335,0)</f>
        <v>0</v>
      </c>
      <c r="BI2336" s="8">
        <f>IF($BE2336=1,V2335,0)</f>
        <v>0</v>
      </c>
      <c r="BJ2336" s="8">
        <f>IF($BE2336=1,W2335,0)</f>
        <v>0</v>
      </c>
      <c r="BK2336" s="8">
        <f>IF($BE2336=1,X2335,0)</f>
        <v>0</v>
      </c>
      <c r="BL2336" s="8">
        <f>IF($BE2336=1,Y2335,0)</f>
        <v>0</v>
      </c>
      <c r="BM2336" s="8">
        <f>IF($BE2336=1,Z2335,0)</f>
        <v>0</v>
      </c>
    </row>
    <row r="2337" spans="1:65" s="7" customFormat="1" ht="15.75" customHeight="1" x14ac:dyDescent="0.15">
      <c r="A2337" s="7" t="s">
        <v>5030</v>
      </c>
      <c r="B2337" s="7" t="s">
        <v>3223</v>
      </c>
      <c r="C2337" s="7" t="s">
        <v>4951</v>
      </c>
      <c r="D2337" s="7" t="s">
        <v>37</v>
      </c>
      <c r="E2337" s="7" t="s">
        <v>271</v>
      </c>
      <c r="F2337" s="7" t="s">
        <v>2761</v>
      </c>
      <c r="G2337" s="7" t="s">
        <v>3026</v>
      </c>
      <c r="H2337" s="7" t="s">
        <v>4952</v>
      </c>
      <c r="I2337" s="7" t="s">
        <v>33</v>
      </c>
      <c r="J2337" s="7" t="s">
        <v>33</v>
      </c>
      <c r="K2337" s="7" t="s">
        <v>33</v>
      </c>
      <c r="L2337" s="7" t="s">
        <v>33</v>
      </c>
      <c r="M2337" s="7" t="s">
        <v>33</v>
      </c>
      <c r="N2337" s="7" t="s">
        <v>33</v>
      </c>
      <c r="O2337" s="7" t="s">
        <v>33</v>
      </c>
      <c r="P2337" s="7" t="s">
        <v>33</v>
      </c>
      <c r="Q2337" s="7" t="s">
        <v>33</v>
      </c>
      <c r="R2337" s="7" t="s">
        <v>33</v>
      </c>
      <c r="S2337" s="12" t="s">
        <v>3225</v>
      </c>
      <c r="T2337" s="8">
        <v>89492005.680227473</v>
      </c>
      <c r="U2337" s="8">
        <v>17465906</v>
      </c>
      <c r="V2337" s="8">
        <v>8583000</v>
      </c>
      <c r="W2337" s="8">
        <v>12749387</v>
      </c>
      <c r="X2337" s="8">
        <v>6809166.666666667</v>
      </c>
      <c r="Y2337" s="8">
        <v>49764589</v>
      </c>
      <c r="Z2337" s="8">
        <v>50676398.415555559</v>
      </c>
      <c r="AA2337" s="8">
        <v>89492005.680227473</v>
      </c>
      <c r="AB2337" s="8">
        <v>1746590</v>
      </c>
      <c r="AC2337" s="8">
        <v>24864000</v>
      </c>
      <c r="AD2337" s="8">
        <v>747759</v>
      </c>
      <c r="AE2337" s="8">
        <v>729166.66666666674</v>
      </c>
      <c r="AF2337" s="8">
        <v>0</v>
      </c>
      <c r="AG2337" s="8">
        <v>5709473.555555556</v>
      </c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9" t="s">
        <v>5029</v>
      </c>
      <c r="BE2337" s="8"/>
      <c r="BF2337" s="8"/>
      <c r="BG2337" s="8">
        <f>IF($BE2337=1,T2336,0)</f>
        <v>0</v>
      </c>
      <c r="BH2337" s="8">
        <f>IF($BE2337=1,U2336,0)</f>
        <v>0</v>
      </c>
      <c r="BI2337" s="8">
        <f>IF($BE2337=1,V2336,0)</f>
        <v>0</v>
      </c>
      <c r="BJ2337" s="8">
        <f>IF($BE2337=1,W2336,0)</f>
        <v>0</v>
      </c>
      <c r="BK2337" s="8">
        <f>IF($BE2337=1,X2336,0)</f>
        <v>0</v>
      </c>
      <c r="BL2337" s="8">
        <f>IF($BE2337=1,Y2336,0)</f>
        <v>0</v>
      </c>
      <c r="BM2337" s="8">
        <f>IF($BE2337=1,Z2336,0)</f>
        <v>0</v>
      </c>
    </row>
    <row r="2338" spans="1:65" s="7" customFormat="1" ht="15.75" customHeight="1" x14ac:dyDescent="0.15">
      <c r="A2338" s="7" t="s">
        <v>5032</v>
      </c>
      <c r="B2338" s="7" t="s">
        <v>3223</v>
      </c>
      <c r="C2338" s="7" t="s">
        <v>4951</v>
      </c>
      <c r="D2338" s="7" t="s">
        <v>37</v>
      </c>
      <c r="E2338" s="7" t="s">
        <v>1968</v>
      </c>
      <c r="F2338" s="7" t="s">
        <v>2041</v>
      </c>
      <c r="G2338" s="7" t="s">
        <v>3023</v>
      </c>
      <c r="H2338" s="7" t="s">
        <v>4952</v>
      </c>
      <c r="I2338" s="7" t="s">
        <v>33</v>
      </c>
      <c r="J2338" s="7" t="s">
        <v>33</v>
      </c>
      <c r="K2338" s="7" t="s">
        <v>33</v>
      </c>
      <c r="L2338" s="7" t="s">
        <v>33</v>
      </c>
      <c r="M2338" s="7" t="s">
        <v>33</v>
      </c>
      <c r="N2338" s="7" t="s">
        <v>33</v>
      </c>
      <c r="O2338" s="7" t="s">
        <v>33</v>
      </c>
      <c r="P2338" s="7" t="s">
        <v>33</v>
      </c>
      <c r="Q2338" s="7" t="s">
        <v>33</v>
      </c>
      <c r="R2338" s="7" t="s">
        <v>33</v>
      </c>
      <c r="S2338" s="12" t="s">
        <v>3225</v>
      </c>
      <c r="T2338" s="8">
        <v>101672757.14658841</v>
      </c>
      <c r="U2338" s="8">
        <v>18551220</v>
      </c>
      <c r="V2338" s="8">
        <v>7803000</v>
      </c>
      <c r="W2338" s="8">
        <v>13725243</v>
      </c>
      <c r="X2338" s="8">
        <v>5474656.3928893572</v>
      </c>
      <c r="Y2338" s="8">
        <v>38602471</v>
      </c>
      <c r="Z2338" s="8">
        <v>18537151.754385967</v>
      </c>
      <c r="AA2338" s="8">
        <v>101672757.14658841</v>
      </c>
      <c r="AB2338" s="8">
        <v>1855122</v>
      </c>
      <c r="AC2338" s="8">
        <v>14138000</v>
      </c>
      <c r="AD2338" s="8">
        <v>703778</v>
      </c>
      <c r="AE2338" s="8">
        <v>729166.66666666674</v>
      </c>
      <c r="AF2338" s="8">
        <v>0</v>
      </c>
      <c r="AG2338" s="8">
        <v>4573334.3859649124</v>
      </c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9" t="s">
        <v>5031</v>
      </c>
      <c r="BE2338" s="8"/>
      <c r="BF2338" s="8"/>
      <c r="BG2338" s="8">
        <f>IF($BE2338=1,T2337,0)</f>
        <v>0</v>
      </c>
      <c r="BH2338" s="8">
        <f>IF($BE2338=1,U2337,0)</f>
        <v>0</v>
      </c>
      <c r="BI2338" s="8">
        <f>IF($BE2338=1,V2337,0)</f>
        <v>0</v>
      </c>
      <c r="BJ2338" s="8">
        <f>IF($BE2338=1,W2337,0)</f>
        <v>0</v>
      </c>
      <c r="BK2338" s="8">
        <f>IF($BE2338=1,X2337,0)</f>
        <v>0</v>
      </c>
      <c r="BL2338" s="8">
        <f>IF($BE2338=1,Y2337,0)</f>
        <v>0</v>
      </c>
      <c r="BM2338" s="8">
        <f>IF($BE2338=1,Z2337,0)</f>
        <v>0</v>
      </c>
    </row>
    <row r="2339" spans="1:65" s="7" customFormat="1" ht="15.75" customHeight="1" x14ac:dyDescent="0.15">
      <c r="A2339" s="7" t="s">
        <v>5034</v>
      </c>
      <c r="B2339" s="7" t="s">
        <v>3223</v>
      </c>
      <c r="C2339" s="7" t="s">
        <v>4951</v>
      </c>
      <c r="D2339" s="7" t="s">
        <v>37</v>
      </c>
      <c r="E2339" s="7" t="s">
        <v>1968</v>
      </c>
      <c r="F2339" s="7" t="s">
        <v>2041</v>
      </c>
      <c r="G2339" s="7" t="s">
        <v>3026</v>
      </c>
      <c r="H2339" s="7" t="s">
        <v>4952</v>
      </c>
      <c r="I2339" s="7" t="s">
        <v>33</v>
      </c>
      <c r="J2339" s="7" t="s">
        <v>33</v>
      </c>
      <c r="K2339" s="7" t="s">
        <v>33</v>
      </c>
      <c r="L2339" s="7" t="s">
        <v>33</v>
      </c>
      <c r="M2339" s="7" t="s">
        <v>33</v>
      </c>
      <c r="N2339" s="7" t="s">
        <v>33</v>
      </c>
      <c r="O2339" s="7" t="s">
        <v>33</v>
      </c>
      <c r="P2339" s="7" t="s">
        <v>33</v>
      </c>
      <c r="Q2339" s="7" t="s">
        <v>33</v>
      </c>
      <c r="R2339" s="7" t="s">
        <v>33</v>
      </c>
      <c r="S2339" s="12" t="s">
        <v>3225</v>
      </c>
      <c r="T2339" s="8">
        <v>59628937.513685971</v>
      </c>
      <c r="U2339" s="8">
        <v>12232721</v>
      </c>
      <c r="V2339" s="8">
        <v>6619000</v>
      </c>
      <c r="W2339" s="8">
        <v>11062287</v>
      </c>
      <c r="X2339" s="8">
        <v>6719166.666666667</v>
      </c>
      <c r="Y2339" s="8">
        <v>37578942</v>
      </c>
      <c r="Z2339" s="8">
        <v>36217493.955555558</v>
      </c>
      <c r="AA2339" s="8">
        <v>59628937.513685971</v>
      </c>
      <c r="AB2339" s="8">
        <v>1223272</v>
      </c>
      <c r="AC2339" s="8">
        <v>18206000</v>
      </c>
      <c r="AD2339" s="8">
        <v>729083</v>
      </c>
      <c r="AE2339" s="8">
        <v>729166.66666666674</v>
      </c>
      <c r="AF2339" s="8">
        <v>0</v>
      </c>
      <c r="AG2339" s="8">
        <v>5709473.555555556</v>
      </c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9" t="s">
        <v>5033</v>
      </c>
      <c r="BE2339" s="8"/>
      <c r="BF2339" s="8"/>
      <c r="BG2339" s="8">
        <f>IF($BE2339=1,T2338,0)</f>
        <v>0</v>
      </c>
      <c r="BH2339" s="8">
        <f>IF($BE2339=1,U2338,0)</f>
        <v>0</v>
      </c>
      <c r="BI2339" s="8">
        <f>IF($BE2339=1,V2338,0)</f>
        <v>0</v>
      </c>
      <c r="BJ2339" s="8">
        <f>IF($BE2339=1,W2338,0)</f>
        <v>0</v>
      </c>
      <c r="BK2339" s="8">
        <f>IF($BE2339=1,X2338,0)</f>
        <v>0</v>
      </c>
      <c r="BL2339" s="8">
        <f>IF($BE2339=1,Y2338,0)</f>
        <v>0</v>
      </c>
      <c r="BM2339" s="8">
        <f>IF($BE2339=1,Z2338,0)</f>
        <v>0</v>
      </c>
    </row>
    <row r="2340" spans="1:65" s="7" customFormat="1" ht="15.75" customHeight="1" x14ac:dyDescent="0.15">
      <c r="A2340" s="7" t="s">
        <v>5036</v>
      </c>
      <c r="B2340" s="7" t="s">
        <v>3223</v>
      </c>
      <c r="C2340" s="7" t="s">
        <v>4951</v>
      </c>
      <c r="D2340" s="7" t="s">
        <v>37</v>
      </c>
      <c r="E2340" s="7" t="s">
        <v>1968</v>
      </c>
      <c r="F2340" s="7" t="s">
        <v>2233</v>
      </c>
      <c r="G2340" s="7" t="s">
        <v>3023</v>
      </c>
      <c r="H2340" s="7" t="s">
        <v>4952</v>
      </c>
      <c r="I2340" s="7" t="s">
        <v>33</v>
      </c>
      <c r="J2340" s="7" t="s">
        <v>33</v>
      </c>
      <c r="K2340" s="7" t="s">
        <v>33</v>
      </c>
      <c r="L2340" s="7" t="s">
        <v>33</v>
      </c>
      <c r="M2340" s="7" t="s">
        <v>33</v>
      </c>
      <c r="N2340" s="7" t="s">
        <v>33</v>
      </c>
      <c r="O2340" s="7" t="s">
        <v>33</v>
      </c>
      <c r="P2340" s="7" t="s">
        <v>33</v>
      </c>
      <c r="Q2340" s="7" t="s">
        <v>33</v>
      </c>
      <c r="R2340" s="7" t="s">
        <v>33</v>
      </c>
      <c r="S2340" s="12" t="s">
        <v>3225</v>
      </c>
      <c r="T2340" s="8">
        <v>15483103.819980614</v>
      </c>
      <c r="U2340" s="8">
        <v>7210246</v>
      </c>
      <c r="V2340" s="8">
        <v>2725000</v>
      </c>
      <c r="W2340" s="8">
        <v>8276486</v>
      </c>
      <c r="X2340" s="8">
        <v>3589373.0595560241</v>
      </c>
      <c r="Y2340" s="8">
        <v>13556412</v>
      </c>
      <c r="Z2340" s="8">
        <v>12072043.421052633</v>
      </c>
      <c r="AA2340" s="8">
        <v>15483103.819980614</v>
      </c>
      <c r="AB2340" s="8">
        <v>721024</v>
      </c>
      <c r="AC2340" s="8">
        <v>2551000</v>
      </c>
      <c r="AD2340" s="8">
        <v>703778</v>
      </c>
      <c r="AE2340" s="8">
        <v>729166.66666666674</v>
      </c>
      <c r="AF2340" s="8">
        <v>0</v>
      </c>
      <c r="AG2340" s="8">
        <v>4507479.1228070185</v>
      </c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9" t="s">
        <v>5035</v>
      </c>
      <c r="BE2340" s="8"/>
      <c r="BF2340" s="8"/>
      <c r="BG2340" s="8">
        <f>IF($BE2340=1,T2339,0)</f>
        <v>0</v>
      </c>
      <c r="BH2340" s="8">
        <f>IF($BE2340=1,U2339,0)</f>
        <v>0</v>
      </c>
      <c r="BI2340" s="8">
        <f>IF($BE2340=1,V2339,0)</f>
        <v>0</v>
      </c>
      <c r="BJ2340" s="8">
        <f>IF($BE2340=1,W2339,0)</f>
        <v>0</v>
      </c>
      <c r="BK2340" s="8">
        <f>IF($BE2340=1,X2339,0)</f>
        <v>0</v>
      </c>
      <c r="BL2340" s="8">
        <f>IF($BE2340=1,Y2339,0)</f>
        <v>0</v>
      </c>
      <c r="BM2340" s="8">
        <f>IF($BE2340=1,Z2339,0)</f>
        <v>0</v>
      </c>
    </row>
    <row r="2341" spans="1:65" s="7" customFormat="1" ht="15.75" customHeight="1" x14ac:dyDescent="0.15">
      <c r="A2341" s="7" t="s">
        <v>5038</v>
      </c>
      <c r="B2341" s="7" t="s">
        <v>3223</v>
      </c>
      <c r="C2341" s="7" t="s">
        <v>4951</v>
      </c>
      <c r="D2341" s="7" t="s">
        <v>37</v>
      </c>
      <c r="E2341" s="7" t="s">
        <v>1968</v>
      </c>
      <c r="F2341" s="7" t="s">
        <v>2233</v>
      </c>
      <c r="G2341" s="7" t="s">
        <v>3026</v>
      </c>
      <c r="H2341" s="7" t="s">
        <v>4952</v>
      </c>
      <c r="I2341" s="7" t="s">
        <v>33</v>
      </c>
      <c r="J2341" s="7" t="s">
        <v>33</v>
      </c>
      <c r="K2341" s="7" t="s">
        <v>33</v>
      </c>
      <c r="L2341" s="7" t="s">
        <v>33</v>
      </c>
      <c r="M2341" s="7" t="s">
        <v>33</v>
      </c>
      <c r="N2341" s="7" t="s">
        <v>33</v>
      </c>
      <c r="O2341" s="7" t="s">
        <v>33</v>
      </c>
      <c r="P2341" s="7" t="s">
        <v>33</v>
      </c>
      <c r="Q2341" s="7" t="s">
        <v>33</v>
      </c>
      <c r="R2341" s="7" t="s">
        <v>33</v>
      </c>
      <c r="S2341" s="12" t="s">
        <v>3225</v>
      </c>
      <c r="T2341" s="8">
        <v>8963252.4493138045</v>
      </c>
      <c r="U2341" s="8">
        <v>6331503</v>
      </c>
      <c r="V2341" s="8">
        <v>1670000</v>
      </c>
      <c r="W2341" s="8">
        <v>6504456</v>
      </c>
      <c r="X2341" s="8">
        <v>2494166.666666667</v>
      </c>
      <c r="Y2341" s="8">
        <v>6958324</v>
      </c>
      <c r="Z2341" s="8">
        <v>16113137.833333334</v>
      </c>
      <c r="AA2341" s="8">
        <v>8963252.4493138045</v>
      </c>
      <c r="AB2341" s="8">
        <v>633150</v>
      </c>
      <c r="AC2341" s="8">
        <v>3050000</v>
      </c>
      <c r="AD2341" s="8">
        <v>603550</v>
      </c>
      <c r="AE2341" s="8">
        <v>729166.66666666674</v>
      </c>
      <c r="AF2341" s="8">
        <v>0</v>
      </c>
      <c r="AG2341" s="8">
        <v>5709473.555555556</v>
      </c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9" t="s">
        <v>5037</v>
      </c>
      <c r="BE2341" s="8"/>
      <c r="BF2341" s="8"/>
      <c r="BG2341" s="8">
        <f>IF($BE2341=1,T2340,0)</f>
        <v>0</v>
      </c>
      <c r="BH2341" s="8">
        <f>IF($BE2341=1,U2340,0)</f>
        <v>0</v>
      </c>
      <c r="BI2341" s="8">
        <f>IF($BE2341=1,V2340,0)</f>
        <v>0</v>
      </c>
      <c r="BJ2341" s="8">
        <f>IF($BE2341=1,W2340,0)</f>
        <v>0</v>
      </c>
      <c r="BK2341" s="8">
        <f>IF($BE2341=1,X2340,0)</f>
        <v>0</v>
      </c>
      <c r="BL2341" s="8">
        <f>IF($BE2341=1,Y2340,0)</f>
        <v>0</v>
      </c>
      <c r="BM2341" s="8">
        <f>IF($BE2341=1,Z2340,0)</f>
        <v>0</v>
      </c>
    </row>
    <row r="2342" spans="1:65" s="7" customFormat="1" ht="15.75" customHeight="1" x14ac:dyDescent="0.15">
      <c r="A2342" s="7" t="s">
        <v>5040</v>
      </c>
      <c r="B2342" s="7" t="s">
        <v>3223</v>
      </c>
      <c r="C2342" s="7" t="s">
        <v>4951</v>
      </c>
      <c r="D2342" s="7" t="s">
        <v>37</v>
      </c>
      <c r="E2342" s="7" t="s">
        <v>1968</v>
      </c>
      <c r="F2342" s="7" t="s">
        <v>2303</v>
      </c>
      <c r="G2342" s="7" t="s">
        <v>3023</v>
      </c>
      <c r="H2342" s="7" t="s">
        <v>4952</v>
      </c>
      <c r="I2342" s="7" t="s">
        <v>33</v>
      </c>
      <c r="J2342" s="7" t="s">
        <v>33</v>
      </c>
      <c r="K2342" s="7" t="s">
        <v>33</v>
      </c>
      <c r="L2342" s="7" t="s">
        <v>33</v>
      </c>
      <c r="M2342" s="7" t="s">
        <v>33</v>
      </c>
      <c r="N2342" s="7" t="s">
        <v>33</v>
      </c>
      <c r="O2342" s="7" t="s">
        <v>33</v>
      </c>
      <c r="P2342" s="7" t="s">
        <v>33</v>
      </c>
      <c r="Q2342" s="7" t="s">
        <v>33</v>
      </c>
      <c r="R2342" s="7" t="s">
        <v>33</v>
      </c>
      <c r="S2342" s="12" t="s">
        <v>3225</v>
      </c>
      <c r="T2342" s="8">
        <v>46590239.303272098</v>
      </c>
      <c r="U2342" s="8">
        <v>8634748</v>
      </c>
      <c r="V2342" s="8">
        <v>3388000</v>
      </c>
      <c r="W2342" s="8">
        <v>9272139</v>
      </c>
      <c r="X2342" s="8">
        <v>4284206.3928893572</v>
      </c>
      <c r="Y2342" s="8">
        <v>20703236</v>
      </c>
      <c r="Z2342" s="8">
        <v>14194793.859649124</v>
      </c>
      <c r="AA2342" s="8">
        <v>46590239.303272098</v>
      </c>
      <c r="AB2342" s="8">
        <v>863474</v>
      </c>
      <c r="AC2342" s="8">
        <v>5173000</v>
      </c>
      <c r="AD2342" s="8">
        <v>703778</v>
      </c>
      <c r="AE2342" s="8">
        <v>729166.66666666674</v>
      </c>
      <c r="AF2342" s="8">
        <v>0</v>
      </c>
      <c r="AG2342" s="8">
        <v>4507479.1228070185</v>
      </c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9" t="s">
        <v>5039</v>
      </c>
      <c r="BE2342" s="8"/>
      <c r="BF2342" s="8"/>
      <c r="BG2342" s="8">
        <f>IF($BE2342=1,T2341,0)</f>
        <v>0</v>
      </c>
      <c r="BH2342" s="8">
        <f>IF($BE2342=1,U2341,0)</f>
        <v>0</v>
      </c>
      <c r="BI2342" s="8">
        <f>IF($BE2342=1,V2341,0)</f>
        <v>0</v>
      </c>
      <c r="BJ2342" s="8">
        <f>IF($BE2342=1,W2341,0)</f>
        <v>0</v>
      </c>
      <c r="BK2342" s="8">
        <f>IF($BE2342=1,X2341,0)</f>
        <v>0</v>
      </c>
      <c r="BL2342" s="8">
        <f>IF($BE2342=1,Y2341,0)</f>
        <v>0</v>
      </c>
      <c r="BM2342" s="8">
        <f>IF($BE2342=1,Z2341,0)</f>
        <v>0</v>
      </c>
    </row>
    <row r="2343" spans="1:65" s="7" customFormat="1" ht="15.75" customHeight="1" x14ac:dyDescent="0.15">
      <c r="A2343" s="7" t="s">
        <v>5042</v>
      </c>
      <c r="B2343" s="7" t="s">
        <v>3223</v>
      </c>
      <c r="C2343" s="7" t="s">
        <v>4951</v>
      </c>
      <c r="D2343" s="7" t="s">
        <v>37</v>
      </c>
      <c r="E2343" s="7" t="s">
        <v>1968</v>
      </c>
      <c r="F2343" s="7" t="s">
        <v>2303</v>
      </c>
      <c r="G2343" s="7" t="s">
        <v>3026</v>
      </c>
      <c r="H2343" s="7" t="s">
        <v>4952</v>
      </c>
      <c r="I2343" s="7" t="s">
        <v>33</v>
      </c>
      <c r="J2343" s="7" t="s">
        <v>33</v>
      </c>
      <c r="K2343" s="7" t="s">
        <v>33</v>
      </c>
      <c r="L2343" s="7" t="s">
        <v>33</v>
      </c>
      <c r="M2343" s="7" t="s">
        <v>33</v>
      </c>
      <c r="N2343" s="7" t="s">
        <v>33</v>
      </c>
      <c r="O2343" s="7" t="s">
        <v>33</v>
      </c>
      <c r="P2343" s="7" t="s">
        <v>33</v>
      </c>
      <c r="Q2343" s="7" t="s">
        <v>33</v>
      </c>
      <c r="R2343" s="7" t="s">
        <v>33</v>
      </c>
      <c r="S2343" s="12" t="s">
        <v>3225</v>
      </c>
      <c r="T2343" s="8">
        <v>20706773.023676485</v>
      </c>
      <c r="U2343" s="8">
        <v>7254887</v>
      </c>
      <c r="V2343" s="8">
        <v>3153000</v>
      </c>
      <c r="W2343" s="8">
        <v>7895127</v>
      </c>
      <c r="X2343" s="8">
        <v>3756666.666666667</v>
      </c>
      <c r="Y2343" s="8">
        <v>16059059</v>
      </c>
      <c r="Z2343" s="8">
        <v>24079703.111111116</v>
      </c>
      <c r="AA2343" s="8">
        <v>20706773.023676485</v>
      </c>
      <c r="AB2343" s="8">
        <v>725488</v>
      </c>
      <c r="AC2343" s="8">
        <v>7596000</v>
      </c>
      <c r="AD2343" s="8">
        <v>703100</v>
      </c>
      <c r="AE2343" s="8">
        <v>729166.66666666674</v>
      </c>
      <c r="AF2343" s="8">
        <v>0</v>
      </c>
      <c r="AG2343" s="8">
        <v>5709473.555555556</v>
      </c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9" t="s">
        <v>5041</v>
      </c>
      <c r="BE2343" s="8"/>
      <c r="BF2343" s="8"/>
      <c r="BG2343" s="8">
        <f>IF($BE2343=1,T2342,0)</f>
        <v>0</v>
      </c>
      <c r="BH2343" s="8">
        <f>IF($BE2343=1,U2342,0)</f>
        <v>0</v>
      </c>
      <c r="BI2343" s="8">
        <f>IF($BE2343=1,V2342,0)</f>
        <v>0</v>
      </c>
      <c r="BJ2343" s="8">
        <f>IF($BE2343=1,W2342,0)</f>
        <v>0</v>
      </c>
      <c r="BK2343" s="8">
        <f>IF($BE2343=1,X2342,0)</f>
        <v>0</v>
      </c>
      <c r="BL2343" s="8">
        <f>IF($BE2343=1,Y2342,0)</f>
        <v>0</v>
      </c>
      <c r="BM2343" s="8">
        <f>IF($BE2343=1,Z2342,0)</f>
        <v>0</v>
      </c>
    </row>
    <row r="2344" spans="1:65" s="7" customFormat="1" ht="15.75" customHeight="1" x14ac:dyDescent="0.15">
      <c r="A2344" s="7" t="s">
        <v>5044</v>
      </c>
      <c r="B2344" s="7" t="s">
        <v>3223</v>
      </c>
      <c r="C2344" s="7" t="s">
        <v>4951</v>
      </c>
      <c r="D2344" s="7" t="s">
        <v>37</v>
      </c>
      <c r="E2344" s="7" t="s">
        <v>1968</v>
      </c>
      <c r="F2344" s="7" t="s">
        <v>2496</v>
      </c>
      <c r="G2344" s="7" t="s">
        <v>3023</v>
      </c>
      <c r="H2344" s="7" t="s">
        <v>4952</v>
      </c>
      <c r="I2344" s="7" t="s">
        <v>33</v>
      </c>
      <c r="J2344" s="7" t="s">
        <v>33</v>
      </c>
      <c r="K2344" s="7" t="s">
        <v>33</v>
      </c>
      <c r="L2344" s="7" t="s">
        <v>33</v>
      </c>
      <c r="M2344" s="7" t="s">
        <v>33</v>
      </c>
      <c r="N2344" s="7" t="s">
        <v>33</v>
      </c>
      <c r="O2344" s="7" t="s">
        <v>33</v>
      </c>
      <c r="P2344" s="7" t="s">
        <v>33</v>
      </c>
      <c r="Q2344" s="7" t="s">
        <v>33</v>
      </c>
      <c r="R2344" s="7" t="s">
        <v>33</v>
      </c>
      <c r="S2344" s="12" t="s">
        <v>3225</v>
      </c>
      <c r="T2344" s="8">
        <v>74227219.291802406</v>
      </c>
      <c r="U2344" s="8">
        <v>11313250</v>
      </c>
      <c r="V2344" s="8">
        <v>5839000</v>
      </c>
      <c r="W2344" s="8">
        <v>10337057</v>
      </c>
      <c r="X2344" s="8">
        <v>5273906.3928893572</v>
      </c>
      <c r="Y2344" s="8">
        <v>31744059</v>
      </c>
      <c r="Z2344" s="8">
        <v>16448944.035087721</v>
      </c>
      <c r="AA2344" s="8">
        <v>74227219.291802406</v>
      </c>
      <c r="AB2344" s="8">
        <v>1131325</v>
      </c>
      <c r="AC2344" s="8">
        <v>10008000</v>
      </c>
      <c r="AD2344" s="8">
        <v>703778</v>
      </c>
      <c r="AE2344" s="8">
        <v>729166.66666666674</v>
      </c>
      <c r="AF2344" s="8">
        <v>0</v>
      </c>
      <c r="AG2344" s="8">
        <v>4507479.1228070185</v>
      </c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9" t="s">
        <v>5043</v>
      </c>
      <c r="BE2344" s="8"/>
      <c r="BF2344" s="8"/>
      <c r="BG2344" s="8">
        <f>IF($BE2344=1,T2343,0)</f>
        <v>0</v>
      </c>
      <c r="BH2344" s="8">
        <f>IF($BE2344=1,U2343,0)</f>
        <v>0</v>
      </c>
      <c r="BI2344" s="8">
        <f>IF($BE2344=1,V2343,0)</f>
        <v>0</v>
      </c>
      <c r="BJ2344" s="8">
        <f>IF($BE2344=1,W2343,0)</f>
        <v>0</v>
      </c>
      <c r="BK2344" s="8">
        <f>IF($BE2344=1,X2343,0)</f>
        <v>0</v>
      </c>
      <c r="BL2344" s="8">
        <f>IF($BE2344=1,Y2343,0)</f>
        <v>0</v>
      </c>
      <c r="BM2344" s="8">
        <f>IF($BE2344=1,Z2343,0)</f>
        <v>0</v>
      </c>
    </row>
    <row r="2345" spans="1:65" s="7" customFormat="1" ht="15.75" customHeight="1" x14ac:dyDescent="0.15">
      <c r="A2345" s="7" t="s">
        <v>5046</v>
      </c>
      <c r="B2345" s="7" t="s">
        <v>3223</v>
      </c>
      <c r="C2345" s="7" t="s">
        <v>4951</v>
      </c>
      <c r="D2345" s="7" t="s">
        <v>37</v>
      </c>
      <c r="E2345" s="7" t="s">
        <v>1968</v>
      </c>
      <c r="F2345" s="7" t="s">
        <v>2496</v>
      </c>
      <c r="G2345" s="7" t="s">
        <v>3026</v>
      </c>
      <c r="H2345" s="7" t="s">
        <v>4952</v>
      </c>
      <c r="I2345" s="7" t="s">
        <v>33</v>
      </c>
      <c r="J2345" s="7" t="s">
        <v>33</v>
      </c>
      <c r="K2345" s="7" t="s">
        <v>33</v>
      </c>
      <c r="L2345" s="7" t="s">
        <v>33</v>
      </c>
      <c r="M2345" s="7" t="s">
        <v>33</v>
      </c>
      <c r="N2345" s="7" t="s">
        <v>33</v>
      </c>
      <c r="O2345" s="7" t="s">
        <v>33</v>
      </c>
      <c r="P2345" s="7" t="s">
        <v>33</v>
      </c>
      <c r="Q2345" s="7" t="s">
        <v>33</v>
      </c>
      <c r="R2345" s="7" t="s">
        <v>33</v>
      </c>
      <c r="S2345" s="12" t="s">
        <v>3225</v>
      </c>
      <c r="T2345" s="8">
        <v>43370137.423171878</v>
      </c>
      <c r="U2345" s="8">
        <v>8254925</v>
      </c>
      <c r="V2345" s="8">
        <v>5101000</v>
      </c>
      <c r="W2345" s="8">
        <v>9451512</v>
      </c>
      <c r="X2345" s="8">
        <v>5421666.666666667</v>
      </c>
      <c r="Y2345" s="8">
        <v>28216706</v>
      </c>
      <c r="Z2345" s="8">
        <v>42616760.111111112</v>
      </c>
      <c r="AA2345" s="8">
        <v>43370137.423171878</v>
      </c>
      <c r="AB2345" s="8">
        <v>825492</v>
      </c>
      <c r="AC2345" s="8">
        <v>13628000</v>
      </c>
      <c r="AD2345" s="8">
        <v>703778</v>
      </c>
      <c r="AE2345" s="8">
        <v>729166.66666666674</v>
      </c>
      <c r="AF2345" s="8">
        <v>0</v>
      </c>
      <c r="AG2345" s="8">
        <v>5709473.555555556</v>
      </c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9" t="s">
        <v>5045</v>
      </c>
      <c r="BE2345" s="8"/>
      <c r="BF2345" s="8"/>
      <c r="BG2345" s="8">
        <f>IF($BE2345=1,T2344,0)</f>
        <v>0</v>
      </c>
      <c r="BH2345" s="8">
        <f>IF($BE2345=1,U2344,0)</f>
        <v>0</v>
      </c>
      <c r="BI2345" s="8">
        <f>IF($BE2345=1,V2344,0)</f>
        <v>0</v>
      </c>
      <c r="BJ2345" s="8">
        <f>IF($BE2345=1,W2344,0)</f>
        <v>0</v>
      </c>
      <c r="BK2345" s="8">
        <f>IF($BE2345=1,X2344,0)</f>
        <v>0</v>
      </c>
      <c r="BL2345" s="8">
        <f>IF($BE2345=1,Y2344,0)</f>
        <v>0</v>
      </c>
      <c r="BM2345" s="8">
        <f>IF($BE2345=1,Z2344,0)</f>
        <v>0</v>
      </c>
    </row>
    <row r="2346" spans="1:65" s="7" customFormat="1" ht="15.75" customHeight="1" x14ac:dyDescent="0.15">
      <c r="A2346" s="7" t="s">
        <v>5048</v>
      </c>
      <c r="B2346" s="7" t="s">
        <v>3223</v>
      </c>
      <c r="C2346" s="7" t="s">
        <v>4951</v>
      </c>
      <c r="D2346" s="7" t="s">
        <v>37</v>
      </c>
      <c r="E2346" s="7" t="s">
        <v>1968</v>
      </c>
      <c r="F2346" s="7" t="s">
        <v>2761</v>
      </c>
      <c r="G2346" s="7" t="s">
        <v>3023</v>
      </c>
      <c r="H2346" s="7" t="s">
        <v>4952</v>
      </c>
      <c r="I2346" s="7" t="s">
        <v>33</v>
      </c>
      <c r="J2346" s="7" t="s">
        <v>33</v>
      </c>
      <c r="K2346" s="7" t="s">
        <v>33</v>
      </c>
      <c r="L2346" s="7" t="s">
        <v>33</v>
      </c>
      <c r="M2346" s="7" t="s">
        <v>33</v>
      </c>
      <c r="N2346" s="7" t="s">
        <v>33</v>
      </c>
      <c r="O2346" s="7" t="s">
        <v>33</v>
      </c>
      <c r="P2346" s="7" t="s">
        <v>33</v>
      </c>
      <c r="Q2346" s="7" t="s">
        <v>33</v>
      </c>
      <c r="R2346" s="7" t="s">
        <v>33</v>
      </c>
      <c r="S2346" s="12" t="s">
        <v>3225</v>
      </c>
      <c r="T2346" s="8">
        <v>134238008.52034122</v>
      </c>
      <c r="U2346" s="8">
        <v>20946117</v>
      </c>
      <c r="V2346" s="8">
        <v>10564000</v>
      </c>
      <c r="W2346" s="8">
        <v>24825156</v>
      </c>
      <c r="X2346" s="8">
        <v>6348917.5040004691</v>
      </c>
      <c r="Y2346" s="8">
        <v>74285295</v>
      </c>
      <c r="Z2346" s="8">
        <v>19974108.596491225</v>
      </c>
      <c r="AA2346" s="8">
        <v>134238008.52034122</v>
      </c>
      <c r="AB2346" s="8">
        <v>2094611</v>
      </c>
      <c r="AC2346" s="8">
        <v>17840000</v>
      </c>
      <c r="AD2346" s="8">
        <v>703778</v>
      </c>
      <c r="AE2346" s="8">
        <v>729166.66666666674</v>
      </c>
      <c r="AF2346" s="8">
        <v>0</v>
      </c>
      <c r="AG2346" s="8">
        <v>4573334.3859649124</v>
      </c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9" t="s">
        <v>5047</v>
      </c>
      <c r="BE2346" s="8"/>
      <c r="BF2346" s="8"/>
      <c r="BG2346" s="8">
        <f>IF($BE2346=1,T2345,0)</f>
        <v>0</v>
      </c>
      <c r="BH2346" s="8">
        <f>IF($BE2346=1,U2345,0)</f>
        <v>0</v>
      </c>
      <c r="BI2346" s="8">
        <f>IF($BE2346=1,V2345,0)</f>
        <v>0</v>
      </c>
      <c r="BJ2346" s="8">
        <f>IF($BE2346=1,W2345,0)</f>
        <v>0</v>
      </c>
      <c r="BK2346" s="8">
        <f>IF($BE2346=1,X2345,0)</f>
        <v>0</v>
      </c>
      <c r="BL2346" s="8">
        <f>IF($BE2346=1,Y2345,0)</f>
        <v>0</v>
      </c>
      <c r="BM2346" s="8">
        <f>IF($BE2346=1,Z2345,0)</f>
        <v>0</v>
      </c>
    </row>
    <row r="2347" spans="1:65" s="7" customFormat="1" ht="15.75" customHeight="1" x14ac:dyDescent="0.15">
      <c r="A2347" s="7" t="s">
        <v>5050</v>
      </c>
      <c r="B2347" s="7" t="s">
        <v>3223</v>
      </c>
      <c r="C2347" s="7" t="s">
        <v>4951</v>
      </c>
      <c r="D2347" s="7" t="s">
        <v>37</v>
      </c>
      <c r="E2347" s="7" t="s">
        <v>1968</v>
      </c>
      <c r="F2347" s="7" t="s">
        <v>2761</v>
      </c>
      <c r="G2347" s="7" t="s">
        <v>3026</v>
      </c>
      <c r="H2347" s="7" t="s">
        <v>4952</v>
      </c>
      <c r="I2347" s="7" t="s">
        <v>33</v>
      </c>
      <c r="J2347" s="7" t="s">
        <v>33</v>
      </c>
      <c r="K2347" s="7" t="s">
        <v>33</v>
      </c>
      <c r="L2347" s="7" t="s">
        <v>33</v>
      </c>
      <c r="M2347" s="7" t="s">
        <v>33</v>
      </c>
      <c r="N2347" s="7" t="s">
        <v>33</v>
      </c>
      <c r="O2347" s="7" t="s">
        <v>33</v>
      </c>
      <c r="P2347" s="7" t="s">
        <v>33</v>
      </c>
      <c r="Q2347" s="7" t="s">
        <v>33</v>
      </c>
      <c r="R2347" s="7" t="s">
        <v>33</v>
      </c>
      <c r="S2347" s="12" t="s">
        <v>3225</v>
      </c>
      <c r="T2347" s="8">
        <v>78621471.56817463</v>
      </c>
      <c r="U2347" s="8">
        <v>16994031</v>
      </c>
      <c r="V2347" s="8">
        <v>8583000</v>
      </c>
      <c r="W2347" s="8">
        <v>12764005</v>
      </c>
      <c r="X2347" s="8">
        <v>8384166.666666667</v>
      </c>
      <c r="Y2347" s="8">
        <v>49764589</v>
      </c>
      <c r="Z2347" s="8">
        <v>38441940.795555562</v>
      </c>
      <c r="AA2347" s="8">
        <v>78621471.56817463</v>
      </c>
      <c r="AB2347" s="8">
        <v>1699403</v>
      </c>
      <c r="AC2347" s="8">
        <v>24252000</v>
      </c>
      <c r="AD2347" s="8">
        <v>747759</v>
      </c>
      <c r="AE2347" s="8">
        <v>729166.66666666674</v>
      </c>
      <c r="AF2347" s="8">
        <v>0</v>
      </c>
      <c r="AG2347" s="8">
        <v>5709473.555555556</v>
      </c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9" t="s">
        <v>5049</v>
      </c>
      <c r="BE2347" s="8"/>
      <c r="BF2347" s="8"/>
      <c r="BG2347" s="8">
        <f>IF($BE2347=1,T2346,0)</f>
        <v>0</v>
      </c>
      <c r="BH2347" s="8">
        <f>IF($BE2347=1,U2346,0)</f>
        <v>0</v>
      </c>
      <c r="BI2347" s="8">
        <f>IF($BE2347=1,V2346,0)</f>
        <v>0</v>
      </c>
      <c r="BJ2347" s="8">
        <f>IF($BE2347=1,W2346,0)</f>
        <v>0</v>
      </c>
      <c r="BK2347" s="8">
        <f>IF($BE2347=1,X2346,0)</f>
        <v>0</v>
      </c>
      <c r="BL2347" s="8">
        <f>IF($BE2347=1,Y2346,0)</f>
        <v>0</v>
      </c>
      <c r="BM2347" s="8">
        <f>IF($BE2347=1,Z2346,0)</f>
        <v>0</v>
      </c>
    </row>
    <row r="2348" spans="1:65" s="7" customFormat="1" ht="15.75" customHeight="1" x14ac:dyDescent="0.15">
      <c r="A2348" s="7" t="s">
        <v>5052</v>
      </c>
      <c r="B2348" s="7" t="s">
        <v>3223</v>
      </c>
      <c r="C2348" s="7" t="s">
        <v>5053</v>
      </c>
      <c r="D2348" s="7" t="s">
        <v>32</v>
      </c>
      <c r="E2348" s="7" t="s">
        <v>271</v>
      </c>
      <c r="F2348" s="7" t="s">
        <v>2041</v>
      </c>
      <c r="G2348" s="7" t="s">
        <v>3023</v>
      </c>
      <c r="H2348" s="7" t="s">
        <v>5054</v>
      </c>
      <c r="I2348" s="7" t="s">
        <v>33</v>
      </c>
      <c r="J2348" s="7" t="s">
        <v>33</v>
      </c>
      <c r="K2348" s="7" t="s">
        <v>33</v>
      </c>
      <c r="L2348" s="7" t="s">
        <v>33</v>
      </c>
      <c r="M2348" s="7" t="s">
        <v>33</v>
      </c>
      <c r="N2348" s="7" t="s">
        <v>33</v>
      </c>
      <c r="O2348" s="7" t="s">
        <v>33</v>
      </c>
      <c r="P2348" s="7" t="s">
        <v>33</v>
      </c>
      <c r="Q2348" s="7" t="s">
        <v>33</v>
      </c>
      <c r="R2348" s="7" t="s">
        <v>33</v>
      </c>
      <c r="S2348" s="12" t="s">
        <v>3225</v>
      </c>
      <c r="T2348" s="8">
        <v>58022584.458715491</v>
      </c>
      <c r="U2348" s="8">
        <v>18099159</v>
      </c>
      <c r="V2348" s="8">
        <v>8764000</v>
      </c>
      <c r="W2348" s="8">
        <v>73850406</v>
      </c>
      <c r="X2348" s="8">
        <v>7667677.2262226902</v>
      </c>
      <c r="Y2348" s="8">
        <v>6624100</v>
      </c>
      <c r="Z2348" s="8">
        <v>51988977.719298251</v>
      </c>
      <c r="AA2348" s="8">
        <v>15663011.514678873</v>
      </c>
      <c r="AB2348" s="8">
        <v>1809915</v>
      </c>
      <c r="AC2348" s="8">
        <v>7011000</v>
      </c>
      <c r="AD2348" s="8">
        <v>18504078</v>
      </c>
      <c r="AE2348" s="8">
        <v>585937.5</v>
      </c>
      <c r="AF2348" s="8">
        <v>0</v>
      </c>
      <c r="AG2348" s="8">
        <v>2013590.5263157897</v>
      </c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9" t="s">
        <v>5051</v>
      </c>
      <c r="BE2348" s="8"/>
      <c r="BF2348" s="8"/>
      <c r="BG2348" s="8">
        <f>IF($BE2348=1,T2347,0)</f>
        <v>0</v>
      </c>
      <c r="BH2348" s="8">
        <f>IF($BE2348=1,U2347,0)</f>
        <v>0</v>
      </c>
      <c r="BI2348" s="8">
        <f>IF($BE2348=1,V2347,0)</f>
        <v>0</v>
      </c>
      <c r="BJ2348" s="8">
        <f>IF($BE2348=1,W2347,0)</f>
        <v>0</v>
      </c>
      <c r="BK2348" s="8">
        <f>IF($BE2348=1,X2347,0)</f>
        <v>0</v>
      </c>
      <c r="BL2348" s="8">
        <f>IF($BE2348=1,Y2347,0)</f>
        <v>0</v>
      </c>
      <c r="BM2348" s="8">
        <f>IF($BE2348=1,Z2347,0)</f>
        <v>0</v>
      </c>
    </row>
    <row r="2349" spans="1:65" s="7" customFormat="1" ht="15.75" customHeight="1" x14ac:dyDescent="0.15">
      <c r="A2349" s="7" t="s">
        <v>5056</v>
      </c>
      <c r="B2349" s="7" t="s">
        <v>3223</v>
      </c>
      <c r="C2349" s="7" t="s">
        <v>5053</v>
      </c>
      <c r="D2349" s="7" t="s">
        <v>32</v>
      </c>
      <c r="E2349" s="7" t="s">
        <v>271</v>
      </c>
      <c r="F2349" s="7" t="s">
        <v>2041</v>
      </c>
      <c r="G2349" s="7" t="s">
        <v>3026</v>
      </c>
      <c r="H2349" s="7" t="s">
        <v>5054</v>
      </c>
      <c r="I2349" s="7" t="s">
        <v>33</v>
      </c>
      <c r="J2349" s="7" t="s">
        <v>33</v>
      </c>
      <c r="K2349" s="7" t="s">
        <v>33</v>
      </c>
      <c r="L2349" s="7" t="s">
        <v>33</v>
      </c>
      <c r="M2349" s="7" t="s">
        <v>33</v>
      </c>
      <c r="N2349" s="7" t="s">
        <v>33</v>
      </c>
      <c r="O2349" s="7" t="s">
        <v>33</v>
      </c>
      <c r="P2349" s="7" t="s">
        <v>33</v>
      </c>
      <c r="Q2349" s="7" t="s">
        <v>33</v>
      </c>
      <c r="R2349" s="7" t="s">
        <v>33</v>
      </c>
      <c r="S2349" s="12" t="s">
        <v>3225</v>
      </c>
      <c r="T2349" s="8">
        <v>39291089.105810322</v>
      </c>
      <c r="U2349" s="8">
        <v>10873295</v>
      </c>
      <c r="V2349" s="8">
        <v>5703000</v>
      </c>
      <c r="W2349" s="8">
        <v>74759857</v>
      </c>
      <c r="X2349" s="8">
        <v>6797187.5</v>
      </c>
      <c r="Y2349" s="8">
        <v>4102400</v>
      </c>
      <c r="Z2349" s="8">
        <v>59153621.111111112</v>
      </c>
      <c r="AA2349" s="8">
        <v>10980137.676452581</v>
      </c>
      <c r="AB2349" s="8">
        <v>1087329</v>
      </c>
      <c r="AC2349" s="8">
        <v>5286000</v>
      </c>
      <c r="AD2349" s="8">
        <v>18529383</v>
      </c>
      <c r="AE2349" s="8">
        <v>585937.5</v>
      </c>
      <c r="AF2349" s="8">
        <v>0</v>
      </c>
      <c r="AG2349" s="8">
        <v>2326083</v>
      </c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9" t="s">
        <v>5055</v>
      </c>
      <c r="BE2349" s="8"/>
      <c r="BF2349" s="8"/>
      <c r="BG2349" s="8">
        <f>IF($BE2349=1,T2348,0)</f>
        <v>0</v>
      </c>
      <c r="BH2349" s="8">
        <f>IF($BE2349=1,U2348,0)</f>
        <v>0</v>
      </c>
      <c r="BI2349" s="8">
        <f>IF($BE2349=1,V2348,0)</f>
        <v>0</v>
      </c>
      <c r="BJ2349" s="8">
        <f>IF($BE2349=1,W2348,0)</f>
        <v>0</v>
      </c>
      <c r="BK2349" s="8">
        <f>IF($BE2349=1,X2348,0)</f>
        <v>0</v>
      </c>
      <c r="BL2349" s="8">
        <f>IF($BE2349=1,Y2348,0)</f>
        <v>0</v>
      </c>
      <c r="BM2349" s="8">
        <f>IF($BE2349=1,Z2348,0)</f>
        <v>0</v>
      </c>
    </row>
    <row r="2350" spans="1:65" s="7" customFormat="1" ht="15.75" customHeight="1" x14ac:dyDescent="0.15">
      <c r="A2350" s="7" t="s">
        <v>5058</v>
      </c>
      <c r="B2350" s="7" t="s">
        <v>3223</v>
      </c>
      <c r="C2350" s="7" t="s">
        <v>5053</v>
      </c>
      <c r="D2350" s="7" t="s">
        <v>32</v>
      </c>
      <c r="E2350" s="7" t="s">
        <v>271</v>
      </c>
      <c r="F2350" s="7" t="s">
        <v>2041</v>
      </c>
      <c r="G2350" s="7" t="s">
        <v>3029</v>
      </c>
      <c r="H2350" s="7" t="s">
        <v>5054</v>
      </c>
      <c r="I2350" s="7" t="s">
        <v>33</v>
      </c>
      <c r="J2350" s="7" t="s">
        <v>33</v>
      </c>
      <c r="K2350" s="7" t="s">
        <v>33</v>
      </c>
      <c r="L2350" s="7" t="s">
        <v>33</v>
      </c>
      <c r="M2350" s="7" t="s">
        <v>33</v>
      </c>
      <c r="N2350" s="7" t="s">
        <v>33</v>
      </c>
      <c r="O2350" s="7" t="s">
        <v>33</v>
      </c>
      <c r="P2350" s="7" t="s">
        <v>33</v>
      </c>
      <c r="Q2350" s="7" t="s">
        <v>33</v>
      </c>
      <c r="R2350" s="7" t="s">
        <v>33</v>
      </c>
      <c r="S2350" s="12" t="s">
        <v>3225</v>
      </c>
      <c r="T2350" s="8">
        <v>58022584.458715491</v>
      </c>
      <c r="U2350" s="8">
        <v>13632179</v>
      </c>
      <c r="V2350" s="8">
        <v>7888000</v>
      </c>
      <c r="W2350" s="8">
        <v>77024565</v>
      </c>
      <c r="X2350" s="8">
        <v>15887187.5</v>
      </c>
      <c r="Y2350" s="8">
        <v>4269000</v>
      </c>
      <c r="Z2350" s="8">
        <v>114966817.59259258</v>
      </c>
      <c r="AA2350" s="8">
        <v>15663011.514678873</v>
      </c>
      <c r="AB2350" s="8">
        <v>1363217</v>
      </c>
      <c r="AC2350" s="8">
        <v>15776000</v>
      </c>
      <c r="AD2350" s="8">
        <v>18529383</v>
      </c>
      <c r="AE2350" s="8">
        <v>585937.5</v>
      </c>
      <c r="AF2350" s="8">
        <v>0</v>
      </c>
      <c r="AG2350" s="8">
        <v>1938402.5</v>
      </c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9" t="s">
        <v>5057</v>
      </c>
      <c r="BE2350" s="8"/>
      <c r="BF2350" s="8"/>
      <c r="BG2350" s="8">
        <f>IF($BE2350=1,T2349,0)</f>
        <v>0</v>
      </c>
      <c r="BH2350" s="8">
        <f>IF($BE2350=1,U2349,0)</f>
        <v>0</v>
      </c>
      <c r="BI2350" s="8">
        <f>IF($BE2350=1,V2349,0)</f>
        <v>0</v>
      </c>
      <c r="BJ2350" s="8">
        <f>IF($BE2350=1,W2349,0)</f>
        <v>0</v>
      </c>
      <c r="BK2350" s="8">
        <f>IF($BE2350=1,X2349,0)</f>
        <v>0</v>
      </c>
      <c r="BL2350" s="8">
        <f>IF($BE2350=1,Y2349,0)</f>
        <v>0</v>
      </c>
      <c r="BM2350" s="8">
        <f>IF($BE2350=1,Z2349,0)</f>
        <v>0</v>
      </c>
    </row>
    <row r="2351" spans="1:65" s="7" customFormat="1" ht="15.75" customHeight="1" x14ac:dyDescent="0.15">
      <c r="A2351" s="7" t="s">
        <v>5060</v>
      </c>
      <c r="B2351" s="7" t="s">
        <v>3223</v>
      </c>
      <c r="C2351" s="7" t="s">
        <v>5053</v>
      </c>
      <c r="D2351" s="7" t="s">
        <v>32</v>
      </c>
      <c r="E2351" s="7" t="s">
        <v>271</v>
      </c>
      <c r="F2351" s="7" t="s">
        <v>2233</v>
      </c>
      <c r="G2351" s="7" t="s">
        <v>3023</v>
      </c>
      <c r="H2351" s="7" t="s">
        <v>5054</v>
      </c>
      <c r="I2351" s="7" t="s">
        <v>33</v>
      </c>
      <c r="J2351" s="7" t="s">
        <v>33</v>
      </c>
      <c r="K2351" s="7" t="s">
        <v>33</v>
      </c>
      <c r="L2351" s="7" t="s">
        <v>33</v>
      </c>
      <c r="M2351" s="7" t="s">
        <v>33</v>
      </c>
      <c r="N2351" s="7" t="s">
        <v>33</v>
      </c>
      <c r="O2351" s="7" t="s">
        <v>33</v>
      </c>
      <c r="P2351" s="7" t="s">
        <v>33</v>
      </c>
      <c r="Q2351" s="7" t="s">
        <v>33</v>
      </c>
      <c r="R2351" s="7" t="s">
        <v>33</v>
      </c>
      <c r="S2351" s="12" t="s">
        <v>3225</v>
      </c>
      <c r="T2351" s="8">
        <v>11397146.227883095</v>
      </c>
      <c r="U2351" s="8">
        <v>7437823</v>
      </c>
      <c r="V2351" s="8">
        <v>3074000</v>
      </c>
      <c r="W2351" s="8">
        <v>18646078</v>
      </c>
      <c r="X2351" s="8">
        <v>6569893.8928893581</v>
      </c>
      <c r="Y2351" s="8">
        <v>2877000</v>
      </c>
      <c r="Z2351" s="8">
        <v>39389188.596491233</v>
      </c>
      <c r="AA2351" s="8">
        <v>4006651.9569707736</v>
      </c>
      <c r="AB2351" s="8">
        <v>743782</v>
      </c>
      <c r="AC2351" s="8">
        <v>1690000</v>
      </c>
      <c r="AD2351" s="8">
        <v>18504078</v>
      </c>
      <c r="AE2351" s="8">
        <v>585937.5</v>
      </c>
      <c r="AF2351" s="8">
        <v>0</v>
      </c>
      <c r="AG2351" s="8">
        <v>1934564.210526316</v>
      </c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9" t="s">
        <v>5059</v>
      </c>
      <c r="BE2351" s="8"/>
      <c r="BF2351" s="8"/>
      <c r="BG2351" s="8">
        <f>IF($BE2351=1,T2350,0)</f>
        <v>0</v>
      </c>
      <c r="BH2351" s="8">
        <f>IF($BE2351=1,U2350,0)</f>
        <v>0</v>
      </c>
      <c r="BI2351" s="8">
        <f>IF($BE2351=1,V2350,0)</f>
        <v>0</v>
      </c>
      <c r="BJ2351" s="8">
        <f>IF($BE2351=1,W2350,0)</f>
        <v>0</v>
      </c>
      <c r="BK2351" s="8">
        <f>IF($BE2351=1,X2350,0)</f>
        <v>0</v>
      </c>
      <c r="BL2351" s="8">
        <f>IF($BE2351=1,Y2350,0)</f>
        <v>0</v>
      </c>
      <c r="BM2351" s="8">
        <f>IF($BE2351=1,Z2350,0)</f>
        <v>0</v>
      </c>
    </row>
    <row r="2352" spans="1:65" s="7" customFormat="1" ht="15.75" customHeight="1" x14ac:dyDescent="0.15">
      <c r="A2352" s="7" t="s">
        <v>5062</v>
      </c>
      <c r="B2352" s="7" t="s">
        <v>3223</v>
      </c>
      <c r="C2352" s="7" t="s">
        <v>5053</v>
      </c>
      <c r="D2352" s="7" t="s">
        <v>32</v>
      </c>
      <c r="E2352" s="7" t="s">
        <v>271</v>
      </c>
      <c r="F2352" s="7" t="s">
        <v>2233</v>
      </c>
      <c r="G2352" s="7" t="s">
        <v>3026</v>
      </c>
      <c r="H2352" s="7" t="s">
        <v>5054</v>
      </c>
      <c r="I2352" s="7" t="s">
        <v>33</v>
      </c>
      <c r="J2352" s="7" t="s">
        <v>33</v>
      </c>
      <c r="K2352" s="7" t="s">
        <v>33</v>
      </c>
      <c r="L2352" s="7" t="s">
        <v>33</v>
      </c>
      <c r="M2352" s="7" t="s">
        <v>33</v>
      </c>
      <c r="N2352" s="7" t="s">
        <v>33</v>
      </c>
      <c r="O2352" s="7" t="s">
        <v>33</v>
      </c>
      <c r="P2352" s="7" t="s">
        <v>33</v>
      </c>
      <c r="Q2352" s="7" t="s">
        <v>33</v>
      </c>
      <c r="R2352" s="7" t="s">
        <v>33</v>
      </c>
      <c r="S2352" s="12" t="s">
        <v>3225</v>
      </c>
      <c r="T2352" s="8">
        <v>8207463.6185887288</v>
      </c>
      <c r="U2352" s="8">
        <v>6535031</v>
      </c>
      <c r="V2352" s="8">
        <v>1535000</v>
      </c>
      <c r="W2352" s="8">
        <v>21358985</v>
      </c>
      <c r="X2352" s="8">
        <v>4997187.5</v>
      </c>
      <c r="Y2352" s="8">
        <v>1274750</v>
      </c>
      <c r="Z2352" s="8">
        <v>46313732.222222231</v>
      </c>
      <c r="AA2352" s="8">
        <v>3209231.3046471821</v>
      </c>
      <c r="AB2352" s="8">
        <v>653503</v>
      </c>
      <c r="AC2352" s="8">
        <v>916000</v>
      </c>
      <c r="AD2352" s="8">
        <v>18403850</v>
      </c>
      <c r="AE2352" s="8">
        <v>585937.5</v>
      </c>
      <c r="AF2352" s="8">
        <v>0</v>
      </c>
      <c r="AG2352" s="8">
        <v>2326083</v>
      </c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9" t="s">
        <v>5061</v>
      </c>
      <c r="BE2352" s="8"/>
      <c r="BF2352" s="8"/>
      <c r="BG2352" s="8">
        <f>IF($BE2352=1,T2351,0)</f>
        <v>0</v>
      </c>
      <c r="BH2352" s="8">
        <f>IF($BE2352=1,U2351,0)</f>
        <v>0</v>
      </c>
      <c r="BI2352" s="8">
        <f>IF($BE2352=1,V2351,0)</f>
        <v>0</v>
      </c>
      <c r="BJ2352" s="8">
        <f>IF($BE2352=1,W2351,0)</f>
        <v>0</v>
      </c>
      <c r="BK2352" s="8">
        <f>IF($BE2352=1,X2351,0)</f>
        <v>0</v>
      </c>
      <c r="BL2352" s="8">
        <f>IF($BE2352=1,Y2351,0)</f>
        <v>0</v>
      </c>
      <c r="BM2352" s="8">
        <f>IF($BE2352=1,Z2351,0)</f>
        <v>0</v>
      </c>
    </row>
    <row r="2353" spans="1:65" s="7" customFormat="1" ht="15.75" customHeight="1" x14ac:dyDescent="0.15">
      <c r="A2353" s="7" t="s">
        <v>5064</v>
      </c>
      <c r="B2353" s="7" t="s">
        <v>3223</v>
      </c>
      <c r="C2353" s="7" t="s">
        <v>5053</v>
      </c>
      <c r="D2353" s="7" t="s">
        <v>32</v>
      </c>
      <c r="E2353" s="7" t="s">
        <v>271</v>
      </c>
      <c r="F2353" s="7" t="s">
        <v>2233</v>
      </c>
      <c r="G2353" s="7" t="s">
        <v>3029</v>
      </c>
      <c r="H2353" s="7" t="s">
        <v>5054</v>
      </c>
      <c r="I2353" s="7" t="s">
        <v>33</v>
      </c>
      <c r="J2353" s="7" t="s">
        <v>33</v>
      </c>
      <c r="K2353" s="7" t="s">
        <v>33</v>
      </c>
      <c r="L2353" s="7" t="s">
        <v>33</v>
      </c>
      <c r="M2353" s="7" t="s">
        <v>33</v>
      </c>
      <c r="N2353" s="7" t="s">
        <v>33</v>
      </c>
      <c r="O2353" s="7" t="s">
        <v>33</v>
      </c>
      <c r="P2353" s="7" t="s">
        <v>33</v>
      </c>
      <c r="Q2353" s="7" t="s">
        <v>33</v>
      </c>
      <c r="R2353" s="7" t="s">
        <v>33</v>
      </c>
      <c r="S2353" s="12" t="s">
        <v>3225</v>
      </c>
      <c r="T2353" s="8">
        <v>11397146.227883095</v>
      </c>
      <c r="U2353" s="8">
        <v>6591925</v>
      </c>
      <c r="V2353" s="8">
        <v>1895000</v>
      </c>
      <c r="W2353" s="8">
        <v>21659226</v>
      </c>
      <c r="X2353" s="8">
        <v>6652187.5</v>
      </c>
      <c r="Y2353" s="8">
        <v>1307000</v>
      </c>
      <c r="Z2353" s="8">
        <v>57757542.222222231</v>
      </c>
      <c r="AA2353" s="8">
        <v>4006651.9569707736</v>
      </c>
      <c r="AB2353" s="8">
        <v>659192</v>
      </c>
      <c r="AC2353" s="8">
        <v>3790000</v>
      </c>
      <c r="AD2353" s="8">
        <v>18403850</v>
      </c>
      <c r="AE2353" s="8">
        <v>585937.5</v>
      </c>
      <c r="AF2353" s="8">
        <v>0</v>
      </c>
      <c r="AG2353" s="8">
        <v>2326083</v>
      </c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9" t="s">
        <v>5063</v>
      </c>
      <c r="BE2353" s="8"/>
      <c r="BF2353" s="8"/>
      <c r="BG2353" s="8">
        <f>IF($BE2353=1,T2352,0)</f>
        <v>0</v>
      </c>
      <c r="BH2353" s="8">
        <f>IF($BE2353=1,U2352,0)</f>
        <v>0</v>
      </c>
      <c r="BI2353" s="8">
        <f>IF($BE2353=1,V2352,0)</f>
        <v>0</v>
      </c>
      <c r="BJ2353" s="8">
        <f>IF($BE2353=1,W2352,0)</f>
        <v>0</v>
      </c>
      <c r="BK2353" s="8">
        <f>IF($BE2353=1,X2352,0)</f>
        <v>0</v>
      </c>
      <c r="BL2353" s="8">
        <f>IF($BE2353=1,Y2352,0)</f>
        <v>0</v>
      </c>
      <c r="BM2353" s="8">
        <f>IF($BE2353=1,Z2352,0)</f>
        <v>0</v>
      </c>
    </row>
    <row r="2354" spans="1:65" s="7" customFormat="1" ht="15.75" customHeight="1" x14ac:dyDescent="0.15">
      <c r="A2354" s="7" t="s">
        <v>5066</v>
      </c>
      <c r="B2354" s="7" t="s">
        <v>3223</v>
      </c>
      <c r="C2354" s="7" t="s">
        <v>5053</v>
      </c>
      <c r="D2354" s="7" t="s">
        <v>32</v>
      </c>
      <c r="E2354" s="7" t="s">
        <v>271</v>
      </c>
      <c r="F2354" s="7" t="s">
        <v>2303</v>
      </c>
      <c r="G2354" s="7" t="s">
        <v>3023</v>
      </c>
      <c r="H2354" s="7" t="s">
        <v>5054</v>
      </c>
      <c r="I2354" s="7" t="s">
        <v>33</v>
      </c>
      <c r="J2354" s="7" t="s">
        <v>33</v>
      </c>
      <c r="K2354" s="7" t="s">
        <v>33</v>
      </c>
      <c r="L2354" s="7" t="s">
        <v>33</v>
      </c>
      <c r="M2354" s="7" t="s">
        <v>33</v>
      </c>
      <c r="N2354" s="7" t="s">
        <v>33</v>
      </c>
      <c r="O2354" s="7" t="s">
        <v>33</v>
      </c>
      <c r="P2354" s="7" t="s">
        <v>33</v>
      </c>
      <c r="Q2354" s="7" t="s">
        <v>33</v>
      </c>
      <c r="R2354" s="7" t="s">
        <v>33</v>
      </c>
      <c r="S2354" s="12" t="s">
        <v>3225</v>
      </c>
      <c r="T2354" s="8">
        <v>14534181.223790977</v>
      </c>
      <c r="U2354" s="8">
        <v>9075067</v>
      </c>
      <c r="V2354" s="8">
        <v>4031000</v>
      </c>
      <c r="W2354" s="8">
        <v>29649671</v>
      </c>
      <c r="X2354" s="8">
        <v>7028477.2262226902</v>
      </c>
      <c r="Y2354" s="8">
        <v>4518700</v>
      </c>
      <c r="Z2354" s="8">
        <v>50940045.614035092</v>
      </c>
      <c r="AA2354" s="8">
        <v>4790910.7059477437</v>
      </c>
      <c r="AB2354" s="8">
        <v>907506</v>
      </c>
      <c r="AC2354" s="8">
        <v>3104000</v>
      </c>
      <c r="AD2354" s="8">
        <v>18504078</v>
      </c>
      <c r="AE2354" s="8">
        <v>585937.5</v>
      </c>
      <c r="AF2354" s="8">
        <v>0</v>
      </c>
      <c r="AG2354" s="8">
        <v>1934564.210526316</v>
      </c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9" t="s">
        <v>5065</v>
      </c>
      <c r="BE2354" s="8"/>
      <c r="BF2354" s="8"/>
      <c r="BG2354" s="8">
        <f>IF($BE2354=1,T2353,0)</f>
        <v>0</v>
      </c>
      <c r="BH2354" s="8">
        <f>IF($BE2354=1,U2353,0)</f>
        <v>0</v>
      </c>
      <c r="BI2354" s="8">
        <f>IF($BE2354=1,V2353,0)</f>
        <v>0</v>
      </c>
      <c r="BJ2354" s="8">
        <f>IF($BE2354=1,W2353,0)</f>
        <v>0</v>
      </c>
      <c r="BK2354" s="8">
        <f>IF($BE2354=1,X2353,0)</f>
        <v>0</v>
      </c>
      <c r="BL2354" s="8">
        <f>IF($BE2354=1,Y2353,0)</f>
        <v>0</v>
      </c>
      <c r="BM2354" s="8">
        <f>IF($BE2354=1,Z2353,0)</f>
        <v>0</v>
      </c>
    </row>
    <row r="2355" spans="1:65" s="7" customFormat="1" ht="15.75" customHeight="1" x14ac:dyDescent="0.15">
      <c r="A2355" s="7" t="s">
        <v>5068</v>
      </c>
      <c r="B2355" s="7" t="s">
        <v>3223</v>
      </c>
      <c r="C2355" s="7" t="s">
        <v>5053</v>
      </c>
      <c r="D2355" s="7" t="s">
        <v>32</v>
      </c>
      <c r="E2355" s="7" t="s">
        <v>271</v>
      </c>
      <c r="F2355" s="7" t="s">
        <v>2303</v>
      </c>
      <c r="G2355" s="7" t="s">
        <v>3026</v>
      </c>
      <c r="H2355" s="7" t="s">
        <v>5054</v>
      </c>
      <c r="I2355" s="7" t="s">
        <v>33</v>
      </c>
      <c r="J2355" s="7" t="s">
        <v>33</v>
      </c>
      <c r="K2355" s="7" t="s">
        <v>33</v>
      </c>
      <c r="L2355" s="7" t="s">
        <v>33</v>
      </c>
      <c r="M2355" s="7" t="s">
        <v>33</v>
      </c>
      <c r="N2355" s="7" t="s">
        <v>33</v>
      </c>
      <c r="O2355" s="7" t="s">
        <v>33</v>
      </c>
      <c r="P2355" s="7" t="s">
        <v>33</v>
      </c>
      <c r="Q2355" s="7" t="s">
        <v>33</v>
      </c>
      <c r="R2355" s="7" t="s">
        <v>33</v>
      </c>
      <c r="S2355" s="12" t="s">
        <v>3225</v>
      </c>
      <c r="T2355" s="8">
        <v>14534181.223790977</v>
      </c>
      <c r="U2355" s="8">
        <v>7511092</v>
      </c>
      <c r="V2355" s="8">
        <v>2791000</v>
      </c>
      <c r="W2355" s="8">
        <v>37330775</v>
      </c>
      <c r="X2355" s="8">
        <v>5532187.5</v>
      </c>
      <c r="Y2355" s="8">
        <v>2100050</v>
      </c>
      <c r="Z2355" s="8">
        <v>50052816.666666664</v>
      </c>
      <c r="AA2355" s="8">
        <v>4790910.7059477437</v>
      </c>
      <c r="AB2355" s="8">
        <v>751109</v>
      </c>
      <c r="AC2355" s="8">
        <v>2234000</v>
      </c>
      <c r="AD2355" s="8">
        <v>18503400</v>
      </c>
      <c r="AE2355" s="8">
        <v>585937.5</v>
      </c>
      <c r="AF2355" s="8">
        <v>0</v>
      </c>
      <c r="AG2355" s="8">
        <v>2326083</v>
      </c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9" t="s">
        <v>5067</v>
      </c>
      <c r="BE2355" s="8"/>
      <c r="BF2355" s="8"/>
      <c r="BG2355" s="8">
        <f>IF($BE2355=1,T2354,0)</f>
        <v>0</v>
      </c>
      <c r="BH2355" s="8">
        <f>IF($BE2355=1,U2354,0)</f>
        <v>0</v>
      </c>
      <c r="BI2355" s="8">
        <f>IF($BE2355=1,V2354,0)</f>
        <v>0</v>
      </c>
      <c r="BJ2355" s="8">
        <f>IF($BE2355=1,W2354,0)</f>
        <v>0</v>
      </c>
      <c r="BK2355" s="8">
        <f>IF($BE2355=1,X2354,0)</f>
        <v>0</v>
      </c>
      <c r="BL2355" s="8">
        <f>IF($BE2355=1,Y2354,0)</f>
        <v>0</v>
      </c>
      <c r="BM2355" s="8">
        <f>IF($BE2355=1,Z2354,0)</f>
        <v>0</v>
      </c>
    </row>
    <row r="2356" spans="1:65" s="7" customFormat="1" ht="15.75" customHeight="1" x14ac:dyDescent="0.15">
      <c r="A2356" s="7" t="s">
        <v>5070</v>
      </c>
      <c r="B2356" s="7" t="s">
        <v>3223</v>
      </c>
      <c r="C2356" s="7" t="s">
        <v>5053</v>
      </c>
      <c r="D2356" s="7" t="s">
        <v>32</v>
      </c>
      <c r="E2356" s="7" t="s">
        <v>271</v>
      </c>
      <c r="F2356" s="7" t="s">
        <v>2303</v>
      </c>
      <c r="G2356" s="7" t="s">
        <v>3029</v>
      </c>
      <c r="H2356" s="7" t="s">
        <v>5054</v>
      </c>
      <c r="I2356" s="7" t="s">
        <v>33</v>
      </c>
      <c r="J2356" s="7" t="s">
        <v>33</v>
      </c>
      <c r="K2356" s="7" t="s">
        <v>33</v>
      </c>
      <c r="L2356" s="7" t="s">
        <v>33</v>
      </c>
      <c r="M2356" s="7" t="s">
        <v>33</v>
      </c>
      <c r="N2356" s="7" t="s">
        <v>33</v>
      </c>
      <c r="O2356" s="7" t="s">
        <v>33</v>
      </c>
      <c r="P2356" s="7" t="s">
        <v>33</v>
      </c>
      <c r="Q2356" s="7" t="s">
        <v>33</v>
      </c>
      <c r="R2356" s="7" t="s">
        <v>33</v>
      </c>
      <c r="S2356" s="12" t="s">
        <v>3225</v>
      </c>
      <c r="T2356" s="8">
        <v>14534181.223790977</v>
      </c>
      <c r="U2356" s="8">
        <v>8364227</v>
      </c>
      <c r="V2356" s="8">
        <v>3702000</v>
      </c>
      <c r="W2356" s="8">
        <v>38197192</v>
      </c>
      <c r="X2356" s="8">
        <v>9377187.5</v>
      </c>
      <c r="Y2356" s="8">
        <v>2175000</v>
      </c>
      <c r="Z2356" s="8">
        <v>81103486.666666672</v>
      </c>
      <c r="AA2356" s="8">
        <v>4790910.7059477437</v>
      </c>
      <c r="AB2356" s="8">
        <v>836422</v>
      </c>
      <c r="AC2356" s="8">
        <v>7404000</v>
      </c>
      <c r="AD2356" s="8">
        <v>18503400</v>
      </c>
      <c r="AE2356" s="8">
        <v>585937.5</v>
      </c>
      <c r="AF2356" s="8">
        <v>0</v>
      </c>
      <c r="AG2356" s="8">
        <v>2326083</v>
      </c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9" t="s">
        <v>5069</v>
      </c>
      <c r="BE2356" s="8"/>
      <c r="BF2356" s="8"/>
      <c r="BG2356" s="8">
        <f>IF($BE2356=1,T2355,0)</f>
        <v>0</v>
      </c>
      <c r="BH2356" s="8">
        <f>IF($BE2356=1,U2355,0)</f>
        <v>0</v>
      </c>
      <c r="BI2356" s="8">
        <f>IF($BE2356=1,V2355,0)</f>
        <v>0</v>
      </c>
      <c r="BJ2356" s="8">
        <f>IF($BE2356=1,W2355,0)</f>
        <v>0</v>
      </c>
      <c r="BK2356" s="8">
        <f>IF($BE2356=1,X2355,0)</f>
        <v>0</v>
      </c>
      <c r="BL2356" s="8">
        <f>IF($BE2356=1,Y2355,0)</f>
        <v>0</v>
      </c>
      <c r="BM2356" s="8">
        <f>IF($BE2356=1,Z2355,0)</f>
        <v>0</v>
      </c>
    </row>
    <row r="2357" spans="1:65" s="7" customFormat="1" ht="15.75" customHeight="1" x14ac:dyDescent="0.15">
      <c r="A2357" s="7" t="s">
        <v>5072</v>
      </c>
      <c r="B2357" s="7" t="s">
        <v>3223</v>
      </c>
      <c r="C2357" s="7" t="s">
        <v>5053</v>
      </c>
      <c r="D2357" s="7" t="s">
        <v>32</v>
      </c>
      <c r="E2357" s="7" t="s">
        <v>271</v>
      </c>
      <c r="F2357" s="7" t="s">
        <v>2496</v>
      </c>
      <c r="G2357" s="7" t="s">
        <v>3023</v>
      </c>
      <c r="H2357" s="7" t="s">
        <v>5054</v>
      </c>
      <c r="I2357" s="7" t="s">
        <v>33</v>
      </c>
      <c r="J2357" s="7" t="s">
        <v>33</v>
      </c>
      <c r="K2357" s="7" t="s">
        <v>33</v>
      </c>
      <c r="L2357" s="7" t="s">
        <v>33</v>
      </c>
      <c r="M2357" s="7" t="s">
        <v>33</v>
      </c>
      <c r="N2357" s="7" t="s">
        <v>33</v>
      </c>
      <c r="O2357" s="7" t="s">
        <v>33</v>
      </c>
      <c r="P2357" s="7" t="s">
        <v>33</v>
      </c>
      <c r="Q2357" s="7" t="s">
        <v>33</v>
      </c>
      <c r="R2357" s="7" t="s">
        <v>33</v>
      </c>
      <c r="S2357" s="12" t="s">
        <v>3225</v>
      </c>
      <c r="T2357" s="8">
        <v>34117402.25358057</v>
      </c>
      <c r="U2357" s="8">
        <v>12030485</v>
      </c>
      <c r="V2357" s="8">
        <v>6402000</v>
      </c>
      <c r="W2357" s="8">
        <v>50353691</v>
      </c>
      <c r="X2357" s="8">
        <v>7703177.2262226902</v>
      </c>
      <c r="Y2357" s="8">
        <v>5848600</v>
      </c>
      <c r="Z2357" s="8">
        <v>47791206.140350886</v>
      </c>
      <c r="AA2357" s="8">
        <v>9686715.9633951429</v>
      </c>
      <c r="AB2357" s="8">
        <v>1203048</v>
      </c>
      <c r="AC2357" s="8">
        <v>5633000</v>
      </c>
      <c r="AD2357" s="8">
        <v>18504078</v>
      </c>
      <c r="AE2357" s="8">
        <v>585937.5</v>
      </c>
      <c r="AF2357" s="8">
        <v>0</v>
      </c>
      <c r="AG2357" s="8">
        <v>1934564.210526316</v>
      </c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9" t="s">
        <v>5071</v>
      </c>
      <c r="BE2357" s="8"/>
      <c r="BF2357" s="8"/>
      <c r="BG2357" s="8">
        <f>IF($BE2357=1,T2356,0)</f>
        <v>0</v>
      </c>
      <c r="BH2357" s="8">
        <f>IF($BE2357=1,U2356,0)</f>
        <v>0</v>
      </c>
      <c r="BI2357" s="8">
        <f>IF($BE2357=1,V2356,0)</f>
        <v>0</v>
      </c>
      <c r="BJ2357" s="8">
        <f>IF($BE2357=1,W2356,0)</f>
        <v>0</v>
      </c>
      <c r="BK2357" s="8">
        <f>IF($BE2357=1,X2356,0)</f>
        <v>0</v>
      </c>
      <c r="BL2357" s="8">
        <f>IF($BE2357=1,Y2356,0)</f>
        <v>0</v>
      </c>
      <c r="BM2357" s="8">
        <f>IF($BE2357=1,Z2356,0)</f>
        <v>0</v>
      </c>
    </row>
    <row r="2358" spans="1:65" s="7" customFormat="1" ht="15.75" customHeight="1" x14ac:dyDescent="0.15">
      <c r="A2358" s="7" t="s">
        <v>5074</v>
      </c>
      <c r="B2358" s="7" t="s">
        <v>3223</v>
      </c>
      <c r="C2358" s="7" t="s">
        <v>5053</v>
      </c>
      <c r="D2358" s="7" t="s">
        <v>32</v>
      </c>
      <c r="E2358" s="7" t="s">
        <v>271</v>
      </c>
      <c r="F2358" s="7" t="s">
        <v>2496</v>
      </c>
      <c r="G2358" s="7" t="s">
        <v>3026</v>
      </c>
      <c r="H2358" s="7" t="s">
        <v>5054</v>
      </c>
      <c r="I2358" s="7" t="s">
        <v>33</v>
      </c>
      <c r="J2358" s="7" t="s">
        <v>33</v>
      </c>
      <c r="K2358" s="7" t="s">
        <v>33</v>
      </c>
      <c r="L2358" s="7" t="s">
        <v>33</v>
      </c>
      <c r="M2358" s="7" t="s">
        <v>33</v>
      </c>
      <c r="N2358" s="7" t="s">
        <v>33</v>
      </c>
      <c r="O2358" s="7" t="s">
        <v>33</v>
      </c>
      <c r="P2358" s="7" t="s">
        <v>33</v>
      </c>
      <c r="Q2358" s="7" t="s">
        <v>33</v>
      </c>
      <c r="R2358" s="7" t="s">
        <v>33</v>
      </c>
      <c r="S2358" s="12" t="s">
        <v>3225</v>
      </c>
      <c r="T2358" s="8">
        <v>25531151.423386484</v>
      </c>
      <c r="U2358" s="8">
        <v>8498215</v>
      </c>
      <c r="V2358" s="8">
        <v>4415000</v>
      </c>
      <c r="W2358" s="8">
        <v>58536147</v>
      </c>
      <c r="X2358" s="8">
        <v>6237187.5</v>
      </c>
      <c r="Y2358" s="8">
        <v>3171050</v>
      </c>
      <c r="Z2358" s="8">
        <v>54988656.666666664</v>
      </c>
      <c r="AA2358" s="8">
        <v>7540153.2558466215</v>
      </c>
      <c r="AB2358" s="8">
        <v>849821</v>
      </c>
      <c r="AC2358" s="8">
        <v>3936000</v>
      </c>
      <c r="AD2358" s="8">
        <v>18504078</v>
      </c>
      <c r="AE2358" s="8">
        <v>585937.5</v>
      </c>
      <c r="AF2358" s="8">
        <v>0</v>
      </c>
      <c r="AG2358" s="8">
        <v>2326083</v>
      </c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9" t="s">
        <v>5073</v>
      </c>
      <c r="BE2358" s="8"/>
      <c r="BF2358" s="8"/>
      <c r="BG2358" s="8">
        <f>IF($BE2358=1,T2357,0)</f>
        <v>0</v>
      </c>
      <c r="BH2358" s="8">
        <f>IF($BE2358=1,U2357,0)</f>
        <v>0</v>
      </c>
      <c r="BI2358" s="8">
        <f>IF($BE2358=1,V2357,0)</f>
        <v>0</v>
      </c>
      <c r="BJ2358" s="8">
        <f>IF($BE2358=1,W2357,0)</f>
        <v>0</v>
      </c>
      <c r="BK2358" s="8">
        <f>IF($BE2358=1,X2357,0)</f>
        <v>0</v>
      </c>
      <c r="BL2358" s="8">
        <f>IF($BE2358=1,Y2357,0)</f>
        <v>0</v>
      </c>
      <c r="BM2358" s="8">
        <f>IF($BE2358=1,Z2357,0)</f>
        <v>0</v>
      </c>
    </row>
    <row r="2359" spans="1:65" s="7" customFormat="1" ht="15.75" customHeight="1" x14ac:dyDescent="0.15">
      <c r="A2359" s="7" t="s">
        <v>5076</v>
      </c>
      <c r="B2359" s="7" t="s">
        <v>3223</v>
      </c>
      <c r="C2359" s="7" t="s">
        <v>5053</v>
      </c>
      <c r="D2359" s="7" t="s">
        <v>32</v>
      </c>
      <c r="E2359" s="7" t="s">
        <v>271</v>
      </c>
      <c r="F2359" s="7" t="s">
        <v>2496</v>
      </c>
      <c r="G2359" s="7" t="s">
        <v>3029</v>
      </c>
      <c r="H2359" s="7" t="s">
        <v>5054</v>
      </c>
      <c r="I2359" s="7" t="s">
        <v>33</v>
      </c>
      <c r="J2359" s="7" t="s">
        <v>33</v>
      </c>
      <c r="K2359" s="7" t="s">
        <v>33</v>
      </c>
      <c r="L2359" s="7" t="s">
        <v>33</v>
      </c>
      <c r="M2359" s="7" t="s">
        <v>33</v>
      </c>
      <c r="N2359" s="7" t="s">
        <v>33</v>
      </c>
      <c r="O2359" s="7" t="s">
        <v>33</v>
      </c>
      <c r="P2359" s="7" t="s">
        <v>33</v>
      </c>
      <c r="Q2359" s="7" t="s">
        <v>33</v>
      </c>
      <c r="R2359" s="7" t="s">
        <v>33</v>
      </c>
      <c r="S2359" s="12" t="s">
        <v>3225</v>
      </c>
      <c r="T2359" s="8">
        <v>34117402.25358057</v>
      </c>
      <c r="U2359" s="8">
        <v>8911104</v>
      </c>
      <c r="V2359" s="8">
        <v>5835000</v>
      </c>
      <c r="W2359" s="8">
        <v>60157467</v>
      </c>
      <c r="X2359" s="8">
        <v>12977187.5</v>
      </c>
      <c r="Y2359" s="8">
        <v>3295500</v>
      </c>
      <c r="Z2359" s="8">
        <v>98781605.882352948</v>
      </c>
      <c r="AA2359" s="8">
        <v>9686715.9633951429</v>
      </c>
      <c r="AB2359" s="8">
        <v>891110</v>
      </c>
      <c r="AC2359" s="8">
        <v>11670000</v>
      </c>
      <c r="AD2359" s="8">
        <v>18504078</v>
      </c>
      <c r="AE2359" s="8">
        <v>585937.5</v>
      </c>
      <c r="AF2359" s="8">
        <v>0</v>
      </c>
      <c r="AG2359" s="8">
        <v>2052426.1764705882</v>
      </c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9" t="s">
        <v>5075</v>
      </c>
      <c r="BE2359" s="8"/>
      <c r="BF2359" s="8"/>
      <c r="BG2359" s="8">
        <f>IF($BE2359=1,T2358,0)</f>
        <v>0</v>
      </c>
      <c r="BH2359" s="8">
        <f>IF($BE2359=1,U2358,0)</f>
        <v>0</v>
      </c>
      <c r="BI2359" s="8">
        <f>IF($BE2359=1,V2358,0)</f>
        <v>0</v>
      </c>
      <c r="BJ2359" s="8">
        <f>IF($BE2359=1,W2358,0)</f>
        <v>0</v>
      </c>
      <c r="BK2359" s="8">
        <f>IF($BE2359=1,X2358,0)</f>
        <v>0</v>
      </c>
      <c r="BL2359" s="8">
        <f>IF($BE2359=1,Y2358,0)</f>
        <v>0</v>
      </c>
      <c r="BM2359" s="8">
        <f>IF($BE2359=1,Z2358,0)</f>
        <v>0</v>
      </c>
    </row>
    <row r="2360" spans="1:65" s="7" customFormat="1" ht="15.75" customHeight="1" x14ac:dyDescent="0.15">
      <c r="A2360" s="7" t="s">
        <v>5078</v>
      </c>
      <c r="B2360" s="7" t="s">
        <v>3223</v>
      </c>
      <c r="C2360" s="7" t="s">
        <v>5053</v>
      </c>
      <c r="D2360" s="7" t="s">
        <v>32</v>
      </c>
      <c r="E2360" s="7" t="s">
        <v>271</v>
      </c>
      <c r="F2360" s="7" t="s">
        <v>2761</v>
      </c>
      <c r="G2360" s="7" t="s">
        <v>3023</v>
      </c>
      <c r="H2360" s="7" t="s">
        <v>5054</v>
      </c>
      <c r="I2360" s="7" t="s">
        <v>33</v>
      </c>
      <c r="J2360" s="7" t="s">
        <v>33</v>
      </c>
      <c r="K2360" s="7" t="s">
        <v>33</v>
      </c>
      <c r="L2360" s="7" t="s">
        <v>33</v>
      </c>
      <c r="M2360" s="7" t="s">
        <v>33</v>
      </c>
      <c r="N2360" s="7" t="s">
        <v>33</v>
      </c>
      <c r="O2360" s="7" t="s">
        <v>33</v>
      </c>
      <c r="P2360" s="7" t="s">
        <v>33</v>
      </c>
      <c r="Q2360" s="7" t="s">
        <v>33</v>
      </c>
      <c r="R2360" s="7" t="s">
        <v>33</v>
      </c>
      <c r="S2360" s="12" t="s">
        <v>3225</v>
      </c>
      <c r="T2360" s="8">
        <v>73569281.418830827</v>
      </c>
      <c r="U2360" s="8">
        <v>20731691</v>
      </c>
      <c r="V2360" s="8">
        <v>11728000</v>
      </c>
      <c r="W2360" s="8">
        <v>103285536</v>
      </c>
      <c r="X2360" s="8">
        <v>8226938.3373338021</v>
      </c>
      <c r="Y2360" s="8">
        <v>8234500</v>
      </c>
      <c r="Z2360" s="8">
        <v>78998985.6140351</v>
      </c>
      <c r="AA2360" s="8">
        <v>19549685.754707705</v>
      </c>
      <c r="AB2360" s="8">
        <v>2073169</v>
      </c>
      <c r="AC2360" s="8">
        <v>10321000</v>
      </c>
      <c r="AD2360" s="8">
        <v>18504078</v>
      </c>
      <c r="AE2360" s="8">
        <v>585937.5</v>
      </c>
      <c r="AF2360" s="8">
        <v>0</v>
      </c>
      <c r="AG2360" s="8">
        <v>2013590.5263157897</v>
      </c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9" t="s">
        <v>5077</v>
      </c>
      <c r="BE2360" s="8"/>
      <c r="BF2360" s="8"/>
      <c r="BG2360" s="8">
        <f>IF($BE2360=1,T2359,0)</f>
        <v>0</v>
      </c>
      <c r="BH2360" s="8">
        <f>IF($BE2360=1,U2359,0)</f>
        <v>0</v>
      </c>
      <c r="BI2360" s="8">
        <f>IF($BE2360=1,V2359,0)</f>
        <v>0</v>
      </c>
      <c r="BJ2360" s="8">
        <f>IF($BE2360=1,W2359,0)</f>
        <v>0</v>
      </c>
      <c r="BK2360" s="8">
        <f>IF($BE2360=1,X2359,0)</f>
        <v>0</v>
      </c>
      <c r="BL2360" s="8">
        <f>IF($BE2360=1,Y2359,0)</f>
        <v>0</v>
      </c>
      <c r="BM2360" s="8">
        <f>IF($BE2360=1,Z2359,0)</f>
        <v>0</v>
      </c>
    </row>
    <row r="2361" spans="1:65" s="7" customFormat="1" ht="15.75" customHeight="1" x14ac:dyDescent="0.15">
      <c r="A2361" s="7" t="s">
        <v>5080</v>
      </c>
      <c r="B2361" s="7" t="s">
        <v>3223</v>
      </c>
      <c r="C2361" s="7" t="s">
        <v>5053</v>
      </c>
      <c r="D2361" s="7" t="s">
        <v>32</v>
      </c>
      <c r="E2361" s="7" t="s">
        <v>271</v>
      </c>
      <c r="F2361" s="7" t="s">
        <v>2761</v>
      </c>
      <c r="G2361" s="7" t="s">
        <v>3026</v>
      </c>
      <c r="H2361" s="7" t="s">
        <v>5054</v>
      </c>
      <c r="I2361" s="7" t="s">
        <v>33</v>
      </c>
      <c r="J2361" s="7" t="s">
        <v>33</v>
      </c>
      <c r="K2361" s="7" t="s">
        <v>33</v>
      </c>
      <c r="L2361" s="7" t="s">
        <v>33</v>
      </c>
      <c r="M2361" s="7" t="s">
        <v>33</v>
      </c>
      <c r="N2361" s="7" t="s">
        <v>33</v>
      </c>
      <c r="O2361" s="7" t="s">
        <v>33</v>
      </c>
      <c r="P2361" s="7" t="s">
        <v>33</v>
      </c>
      <c r="Q2361" s="7" t="s">
        <v>33</v>
      </c>
      <c r="R2361" s="7" t="s">
        <v>33</v>
      </c>
      <c r="S2361" s="12" t="s">
        <v>3225</v>
      </c>
      <c r="T2361" s="8">
        <v>49655553.74588722</v>
      </c>
      <c r="U2361" s="8">
        <v>15863300</v>
      </c>
      <c r="V2361" s="8">
        <v>7353000</v>
      </c>
      <c r="W2361" s="8">
        <v>96112046</v>
      </c>
      <c r="X2361" s="8">
        <v>7502187.5</v>
      </c>
      <c r="Y2361" s="8">
        <v>5188100</v>
      </c>
      <c r="Z2361" s="8">
        <v>64111301.111111112</v>
      </c>
      <c r="AA2361" s="8">
        <v>13571253.836471805</v>
      </c>
      <c r="AB2361" s="8">
        <v>1586330</v>
      </c>
      <c r="AC2361" s="8">
        <v>7016000</v>
      </c>
      <c r="AD2361" s="8">
        <v>18548059</v>
      </c>
      <c r="AE2361" s="8">
        <v>585937.5</v>
      </c>
      <c r="AF2361" s="8">
        <v>0</v>
      </c>
      <c r="AG2361" s="8">
        <v>2326083</v>
      </c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9" t="s">
        <v>5079</v>
      </c>
      <c r="BE2361" s="8"/>
      <c r="BF2361" s="8"/>
      <c r="BG2361" s="8">
        <f>IF($BE2361=1,T2360,0)</f>
        <v>0</v>
      </c>
      <c r="BH2361" s="8">
        <f>IF($BE2361=1,U2360,0)</f>
        <v>0</v>
      </c>
      <c r="BI2361" s="8">
        <f>IF($BE2361=1,V2360,0)</f>
        <v>0</v>
      </c>
      <c r="BJ2361" s="8">
        <f>IF($BE2361=1,W2360,0)</f>
        <v>0</v>
      </c>
      <c r="BK2361" s="8">
        <f>IF($BE2361=1,X2360,0)</f>
        <v>0</v>
      </c>
      <c r="BL2361" s="8">
        <f>IF($BE2361=1,Y2360,0)</f>
        <v>0</v>
      </c>
      <c r="BM2361" s="8">
        <f>IF($BE2361=1,Z2360,0)</f>
        <v>0</v>
      </c>
    </row>
    <row r="2362" spans="1:65" s="7" customFormat="1" ht="15.75" customHeight="1" x14ac:dyDescent="0.15">
      <c r="A2362" s="7" t="s">
        <v>5082</v>
      </c>
      <c r="B2362" s="7" t="s">
        <v>3223</v>
      </c>
      <c r="C2362" s="7" t="s">
        <v>5053</v>
      </c>
      <c r="D2362" s="7" t="s">
        <v>32</v>
      </c>
      <c r="E2362" s="7" t="s">
        <v>271</v>
      </c>
      <c r="F2362" s="7" t="s">
        <v>2761</v>
      </c>
      <c r="G2362" s="7" t="s">
        <v>3029</v>
      </c>
      <c r="H2362" s="7" t="s">
        <v>5054</v>
      </c>
      <c r="I2362" s="7" t="s">
        <v>33</v>
      </c>
      <c r="J2362" s="7" t="s">
        <v>33</v>
      </c>
      <c r="K2362" s="7" t="s">
        <v>33</v>
      </c>
      <c r="L2362" s="7" t="s">
        <v>33</v>
      </c>
      <c r="M2362" s="7" t="s">
        <v>33</v>
      </c>
      <c r="N2362" s="7" t="s">
        <v>33</v>
      </c>
      <c r="O2362" s="7" t="s">
        <v>33</v>
      </c>
      <c r="P2362" s="7" t="s">
        <v>33</v>
      </c>
      <c r="Q2362" s="7" t="s">
        <v>33</v>
      </c>
      <c r="R2362" s="7" t="s">
        <v>33</v>
      </c>
      <c r="S2362" s="12" t="s">
        <v>3225</v>
      </c>
      <c r="T2362" s="8">
        <v>73569281.418830827</v>
      </c>
      <c r="U2362" s="8">
        <v>25224754</v>
      </c>
      <c r="V2362" s="8">
        <v>10566000</v>
      </c>
      <c r="W2362" s="8">
        <v>99131657</v>
      </c>
      <c r="X2362" s="8">
        <v>19492187.5</v>
      </c>
      <c r="Y2362" s="8">
        <v>5409000</v>
      </c>
      <c r="Z2362" s="8">
        <v>140788067.5925926</v>
      </c>
      <c r="AA2362" s="8">
        <v>19549685.754707705</v>
      </c>
      <c r="AB2362" s="8">
        <v>2522475</v>
      </c>
      <c r="AC2362" s="8">
        <v>21132000</v>
      </c>
      <c r="AD2362" s="8">
        <v>18548059</v>
      </c>
      <c r="AE2362" s="8">
        <v>585937.5</v>
      </c>
      <c r="AF2362" s="8">
        <v>0</v>
      </c>
      <c r="AG2362" s="8">
        <v>1938402.5</v>
      </c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9" t="s">
        <v>5081</v>
      </c>
      <c r="BE2362" s="8"/>
      <c r="BF2362" s="8"/>
      <c r="BG2362" s="8">
        <f>IF($BE2362=1,T2361,0)</f>
        <v>0</v>
      </c>
      <c r="BH2362" s="8">
        <f>IF($BE2362=1,U2361,0)</f>
        <v>0</v>
      </c>
      <c r="BI2362" s="8">
        <f>IF($BE2362=1,V2361,0)</f>
        <v>0</v>
      </c>
      <c r="BJ2362" s="8">
        <f>IF($BE2362=1,W2361,0)</f>
        <v>0</v>
      </c>
      <c r="BK2362" s="8">
        <f>IF($BE2362=1,X2361,0)</f>
        <v>0</v>
      </c>
      <c r="BL2362" s="8">
        <f>IF($BE2362=1,Y2361,0)</f>
        <v>0</v>
      </c>
      <c r="BM2362" s="8">
        <f>IF($BE2362=1,Z2361,0)</f>
        <v>0</v>
      </c>
    </row>
    <row r="2363" spans="1:65" s="7" customFormat="1" ht="15.75" customHeight="1" x14ac:dyDescent="0.15">
      <c r="A2363" s="7" t="s">
        <v>5084</v>
      </c>
      <c r="B2363" s="7" t="s">
        <v>3223</v>
      </c>
      <c r="C2363" s="7" t="s">
        <v>5053</v>
      </c>
      <c r="D2363" s="7" t="s">
        <v>32</v>
      </c>
      <c r="E2363" s="7" t="s">
        <v>1968</v>
      </c>
      <c r="F2363" s="7" t="s">
        <v>2041</v>
      </c>
      <c r="G2363" s="7" t="s">
        <v>3023</v>
      </c>
      <c r="H2363" s="7" t="s">
        <v>5054</v>
      </c>
      <c r="I2363" s="7" t="s">
        <v>33</v>
      </c>
      <c r="J2363" s="7" t="s">
        <v>33</v>
      </c>
      <c r="K2363" s="7" t="s">
        <v>33</v>
      </c>
      <c r="L2363" s="7" t="s">
        <v>33</v>
      </c>
      <c r="M2363" s="7" t="s">
        <v>33</v>
      </c>
      <c r="N2363" s="7" t="s">
        <v>33</v>
      </c>
      <c r="O2363" s="7" t="s">
        <v>33</v>
      </c>
      <c r="P2363" s="7" t="s">
        <v>33</v>
      </c>
      <c r="Q2363" s="7" t="s">
        <v>33</v>
      </c>
      <c r="R2363" s="7" t="s">
        <v>33</v>
      </c>
      <c r="S2363" s="12" t="s">
        <v>3225</v>
      </c>
      <c r="T2363" s="8">
        <v>58022584.458715491</v>
      </c>
      <c r="U2363" s="8">
        <v>17524135</v>
      </c>
      <c r="V2363" s="8">
        <v>7968000</v>
      </c>
      <c r="W2363" s="8">
        <v>55124785</v>
      </c>
      <c r="X2363" s="8">
        <v>7667677.2262226902</v>
      </c>
      <c r="Y2363" s="8">
        <v>6624100</v>
      </c>
      <c r="Z2363" s="8">
        <v>46343050.350877196</v>
      </c>
      <c r="AA2363" s="8">
        <v>15663011.514678873</v>
      </c>
      <c r="AB2363" s="8">
        <v>1752413</v>
      </c>
      <c r="AC2363" s="8">
        <v>6374000</v>
      </c>
      <c r="AD2363" s="8">
        <v>18504078</v>
      </c>
      <c r="AE2363" s="8">
        <v>585937.5</v>
      </c>
      <c r="AF2363" s="8">
        <v>0</v>
      </c>
      <c r="AG2363" s="8">
        <v>2013590.5263157897</v>
      </c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9" t="s">
        <v>5083</v>
      </c>
      <c r="BE2363" s="8"/>
      <c r="BF2363" s="8"/>
      <c r="BG2363" s="8">
        <f>IF($BE2363=1,T2362,0)</f>
        <v>0</v>
      </c>
      <c r="BH2363" s="8">
        <f>IF($BE2363=1,U2362,0)</f>
        <v>0</v>
      </c>
      <c r="BI2363" s="8">
        <f>IF($BE2363=1,V2362,0)</f>
        <v>0</v>
      </c>
      <c r="BJ2363" s="8">
        <f>IF($BE2363=1,W2362,0)</f>
        <v>0</v>
      </c>
      <c r="BK2363" s="8">
        <f>IF($BE2363=1,X2362,0)</f>
        <v>0</v>
      </c>
      <c r="BL2363" s="8">
        <f>IF($BE2363=1,Y2362,0)</f>
        <v>0</v>
      </c>
      <c r="BM2363" s="8">
        <f>IF($BE2363=1,Z2362,0)</f>
        <v>0</v>
      </c>
    </row>
    <row r="2364" spans="1:65" s="7" customFormat="1" ht="15.75" customHeight="1" x14ac:dyDescent="0.15">
      <c r="A2364" s="7" t="s">
        <v>5086</v>
      </c>
      <c r="B2364" s="7" t="s">
        <v>3223</v>
      </c>
      <c r="C2364" s="7" t="s">
        <v>5053</v>
      </c>
      <c r="D2364" s="7" t="s">
        <v>32</v>
      </c>
      <c r="E2364" s="7" t="s">
        <v>1968</v>
      </c>
      <c r="F2364" s="7" t="s">
        <v>2041</v>
      </c>
      <c r="G2364" s="7" t="s">
        <v>3026</v>
      </c>
      <c r="H2364" s="7" t="s">
        <v>5054</v>
      </c>
      <c r="I2364" s="7" t="s">
        <v>33</v>
      </c>
      <c r="J2364" s="7" t="s">
        <v>33</v>
      </c>
      <c r="K2364" s="7" t="s">
        <v>33</v>
      </c>
      <c r="L2364" s="7" t="s">
        <v>33</v>
      </c>
      <c r="M2364" s="7" t="s">
        <v>33</v>
      </c>
      <c r="N2364" s="7" t="s">
        <v>33</v>
      </c>
      <c r="O2364" s="7" t="s">
        <v>33</v>
      </c>
      <c r="P2364" s="7" t="s">
        <v>33</v>
      </c>
      <c r="Q2364" s="7" t="s">
        <v>33</v>
      </c>
      <c r="R2364" s="7" t="s">
        <v>33</v>
      </c>
      <c r="S2364" s="12" t="s">
        <v>3225</v>
      </c>
      <c r="T2364" s="8">
        <v>58022584.458715491</v>
      </c>
      <c r="U2364" s="8">
        <v>10626719</v>
      </c>
      <c r="V2364" s="8">
        <v>5703000</v>
      </c>
      <c r="W2364" s="8">
        <v>56893216</v>
      </c>
      <c r="X2364" s="8">
        <v>8047187.5</v>
      </c>
      <c r="Y2364" s="8">
        <v>4102400</v>
      </c>
      <c r="Z2364" s="8">
        <v>55421711.111111112</v>
      </c>
      <c r="AA2364" s="8">
        <v>15663011.514678873</v>
      </c>
      <c r="AB2364" s="8">
        <v>1062671</v>
      </c>
      <c r="AC2364" s="8">
        <v>4804000</v>
      </c>
      <c r="AD2364" s="8">
        <v>18529383</v>
      </c>
      <c r="AE2364" s="8">
        <v>585937.5</v>
      </c>
      <c r="AF2364" s="8">
        <v>0</v>
      </c>
      <c r="AG2364" s="8">
        <v>2326083</v>
      </c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9" t="s">
        <v>5085</v>
      </c>
      <c r="BE2364" s="8"/>
      <c r="BF2364" s="8"/>
      <c r="BG2364" s="8">
        <f>IF($BE2364=1,T2363,0)</f>
        <v>0</v>
      </c>
      <c r="BH2364" s="8">
        <f>IF($BE2364=1,U2363,0)</f>
        <v>0</v>
      </c>
      <c r="BI2364" s="8">
        <f>IF($BE2364=1,V2363,0)</f>
        <v>0</v>
      </c>
      <c r="BJ2364" s="8">
        <f>IF($BE2364=1,W2363,0)</f>
        <v>0</v>
      </c>
      <c r="BK2364" s="8">
        <f>IF($BE2364=1,X2363,0)</f>
        <v>0</v>
      </c>
      <c r="BL2364" s="8">
        <f>IF($BE2364=1,Y2363,0)</f>
        <v>0</v>
      </c>
      <c r="BM2364" s="8">
        <f>IF($BE2364=1,Z2363,0)</f>
        <v>0</v>
      </c>
    </row>
    <row r="2365" spans="1:65" s="7" customFormat="1" ht="15.75" customHeight="1" x14ac:dyDescent="0.15">
      <c r="A2365" s="7" t="s">
        <v>5088</v>
      </c>
      <c r="B2365" s="7" t="s">
        <v>3223</v>
      </c>
      <c r="C2365" s="7" t="s">
        <v>5053</v>
      </c>
      <c r="D2365" s="7" t="s">
        <v>32</v>
      </c>
      <c r="E2365" s="7" t="s">
        <v>1968</v>
      </c>
      <c r="F2365" s="7" t="s">
        <v>2041</v>
      </c>
      <c r="G2365" s="7" t="s">
        <v>3029</v>
      </c>
      <c r="H2365" s="7" t="s">
        <v>5054</v>
      </c>
      <c r="I2365" s="7" t="s">
        <v>33</v>
      </c>
      <c r="J2365" s="7" t="s">
        <v>33</v>
      </c>
      <c r="K2365" s="7" t="s">
        <v>33</v>
      </c>
      <c r="L2365" s="7" t="s">
        <v>33</v>
      </c>
      <c r="M2365" s="7" t="s">
        <v>33</v>
      </c>
      <c r="N2365" s="7" t="s">
        <v>33</v>
      </c>
      <c r="O2365" s="7" t="s">
        <v>33</v>
      </c>
      <c r="P2365" s="7" t="s">
        <v>33</v>
      </c>
      <c r="Q2365" s="7" t="s">
        <v>33</v>
      </c>
      <c r="R2365" s="7" t="s">
        <v>33</v>
      </c>
      <c r="S2365" s="12" t="s">
        <v>3225</v>
      </c>
      <c r="T2365" s="8">
        <v>58022584.458715491</v>
      </c>
      <c r="U2365" s="8">
        <v>13260199</v>
      </c>
      <c r="V2365" s="8">
        <v>7888000</v>
      </c>
      <c r="W2365" s="8">
        <v>58646173</v>
      </c>
      <c r="X2365" s="8">
        <v>10092187.5</v>
      </c>
      <c r="Y2365" s="8">
        <v>4269000</v>
      </c>
      <c r="Z2365" s="8">
        <v>99973032.218992248</v>
      </c>
      <c r="AA2365" s="8">
        <v>15663011.514678873</v>
      </c>
      <c r="AB2365" s="8">
        <v>1326019</v>
      </c>
      <c r="AC2365" s="8">
        <v>15776000</v>
      </c>
      <c r="AD2365" s="8">
        <v>18529383</v>
      </c>
      <c r="AE2365" s="8">
        <v>585937.5</v>
      </c>
      <c r="AF2365" s="8">
        <v>0</v>
      </c>
      <c r="AG2365" s="8">
        <v>2028560.7558139535</v>
      </c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9" t="s">
        <v>5087</v>
      </c>
      <c r="BE2365" s="8"/>
      <c r="BF2365" s="8"/>
      <c r="BG2365" s="8">
        <f>IF($BE2365=1,T2364,0)</f>
        <v>0</v>
      </c>
      <c r="BH2365" s="8">
        <f>IF($BE2365=1,U2364,0)</f>
        <v>0</v>
      </c>
      <c r="BI2365" s="8">
        <f>IF($BE2365=1,V2364,0)</f>
        <v>0</v>
      </c>
      <c r="BJ2365" s="8">
        <f>IF($BE2365=1,W2364,0)</f>
        <v>0</v>
      </c>
      <c r="BK2365" s="8">
        <f>IF($BE2365=1,X2364,0)</f>
        <v>0</v>
      </c>
      <c r="BL2365" s="8">
        <f>IF($BE2365=1,Y2364,0)</f>
        <v>0</v>
      </c>
      <c r="BM2365" s="8">
        <f>IF($BE2365=1,Z2364,0)</f>
        <v>0</v>
      </c>
    </row>
    <row r="2366" spans="1:65" s="7" customFormat="1" ht="15.75" customHeight="1" x14ac:dyDescent="0.15">
      <c r="A2366" s="7" t="s">
        <v>5090</v>
      </c>
      <c r="B2366" s="7" t="s">
        <v>3223</v>
      </c>
      <c r="C2366" s="7" t="s">
        <v>5053</v>
      </c>
      <c r="D2366" s="7" t="s">
        <v>32</v>
      </c>
      <c r="E2366" s="7" t="s">
        <v>1968</v>
      </c>
      <c r="F2366" s="7" t="s">
        <v>2233</v>
      </c>
      <c r="G2366" s="7" t="s">
        <v>3023</v>
      </c>
      <c r="H2366" s="7" t="s">
        <v>5054</v>
      </c>
      <c r="I2366" s="7" t="s">
        <v>33</v>
      </c>
      <c r="J2366" s="7" t="s">
        <v>33</v>
      </c>
      <c r="K2366" s="7" t="s">
        <v>33</v>
      </c>
      <c r="L2366" s="7" t="s">
        <v>33</v>
      </c>
      <c r="M2366" s="7" t="s">
        <v>33</v>
      </c>
      <c r="N2366" s="7" t="s">
        <v>33</v>
      </c>
      <c r="O2366" s="7" t="s">
        <v>33</v>
      </c>
      <c r="P2366" s="7" t="s">
        <v>33</v>
      </c>
      <c r="Q2366" s="7" t="s">
        <v>33</v>
      </c>
      <c r="R2366" s="7" t="s">
        <v>33</v>
      </c>
      <c r="S2366" s="12" t="s">
        <v>3225</v>
      </c>
      <c r="T2366" s="8">
        <v>11397146.227883095</v>
      </c>
      <c r="U2366" s="8">
        <v>7347405</v>
      </c>
      <c r="V2366" s="8">
        <v>2928000</v>
      </c>
      <c r="W2366" s="8">
        <v>17402892</v>
      </c>
      <c r="X2366" s="8">
        <v>6569893.8928893581</v>
      </c>
      <c r="Y2366" s="8">
        <v>2877000</v>
      </c>
      <c r="Z2366" s="8">
        <v>37937342.982456148</v>
      </c>
      <c r="AA2366" s="8">
        <v>4006651.9569707736</v>
      </c>
      <c r="AB2366" s="8">
        <v>734740</v>
      </c>
      <c r="AC2366" s="8">
        <v>1464000</v>
      </c>
      <c r="AD2366" s="8">
        <v>18504078</v>
      </c>
      <c r="AE2366" s="8">
        <v>585937.5</v>
      </c>
      <c r="AF2366" s="8">
        <v>0</v>
      </c>
      <c r="AG2366" s="8">
        <v>1934564.210526316</v>
      </c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9" t="s">
        <v>5089</v>
      </c>
      <c r="BE2366" s="8"/>
      <c r="BF2366" s="8"/>
      <c r="BG2366" s="8">
        <f>IF($BE2366=1,T2365,0)</f>
        <v>0</v>
      </c>
      <c r="BH2366" s="8">
        <f>IF($BE2366=1,U2365,0)</f>
        <v>0</v>
      </c>
      <c r="BI2366" s="8">
        <f>IF($BE2366=1,V2365,0)</f>
        <v>0</v>
      </c>
      <c r="BJ2366" s="8">
        <f>IF($BE2366=1,W2365,0)</f>
        <v>0</v>
      </c>
      <c r="BK2366" s="8">
        <f>IF($BE2366=1,X2365,0)</f>
        <v>0</v>
      </c>
      <c r="BL2366" s="8">
        <f>IF($BE2366=1,Y2365,0)</f>
        <v>0</v>
      </c>
      <c r="BM2366" s="8">
        <f>IF($BE2366=1,Z2365,0)</f>
        <v>0</v>
      </c>
    </row>
    <row r="2367" spans="1:65" s="7" customFormat="1" ht="15.75" customHeight="1" x14ac:dyDescent="0.15">
      <c r="A2367" s="7" t="s">
        <v>5092</v>
      </c>
      <c r="B2367" s="7" t="s">
        <v>3223</v>
      </c>
      <c r="C2367" s="7" t="s">
        <v>5053</v>
      </c>
      <c r="D2367" s="7" t="s">
        <v>32</v>
      </c>
      <c r="E2367" s="7" t="s">
        <v>1968</v>
      </c>
      <c r="F2367" s="7" t="s">
        <v>2233</v>
      </c>
      <c r="G2367" s="7" t="s">
        <v>3026</v>
      </c>
      <c r="H2367" s="7" t="s">
        <v>5054</v>
      </c>
      <c r="I2367" s="7" t="s">
        <v>33</v>
      </c>
      <c r="J2367" s="7" t="s">
        <v>33</v>
      </c>
      <c r="K2367" s="7" t="s">
        <v>33</v>
      </c>
      <c r="L2367" s="7" t="s">
        <v>33</v>
      </c>
      <c r="M2367" s="7" t="s">
        <v>33</v>
      </c>
      <c r="N2367" s="7" t="s">
        <v>33</v>
      </c>
      <c r="O2367" s="7" t="s">
        <v>33</v>
      </c>
      <c r="P2367" s="7" t="s">
        <v>33</v>
      </c>
      <c r="Q2367" s="7" t="s">
        <v>33</v>
      </c>
      <c r="R2367" s="7" t="s">
        <v>33</v>
      </c>
      <c r="S2367" s="12" t="s">
        <v>3225</v>
      </c>
      <c r="T2367" s="8">
        <v>11397146.227883095</v>
      </c>
      <c r="U2367" s="8">
        <v>6485649</v>
      </c>
      <c r="V2367" s="8">
        <v>1535000</v>
      </c>
      <c r="W2367" s="8">
        <v>17890446</v>
      </c>
      <c r="X2367" s="8">
        <v>5347187.5</v>
      </c>
      <c r="Y2367" s="8">
        <v>1274750</v>
      </c>
      <c r="Z2367" s="8">
        <v>45789572.222222231</v>
      </c>
      <c r="AA2367" s="8">
        <v>4006651.9569707736</v>
      </c>
      <c r="AB2367" s="8">
        <v>648564</v>
      </c>
      <c r="AC2367" s="8">
        <v>834000</v>
      </c>
      <c r="AD2367" s="8">
        <v>18403850</v>
      </c>
      <c r="AE2367" s="8">
        <v>585937.5</v>
      </c>
      <c r="AF2367" s="8">
        <v>0</v>
      </c>
      <c r="AG2367" s="8">
        <v>2326083</v>
      </c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9" t="s">
        <v>5091</v>
      </c>
      <c r="BE2367" s="8"/>
      <c r="BF2367" s="8"/>
      <c r="BG2367" s="8">
        <f>IF($BE2367=1,T2366,0)</f>
        <v>0</v>
      </c>
      <c r="BH2367" s="8">
        <f>IF($BE2367=1,U2366,0)</f>
        <v>0</v>
      </c>
      <c r="BI2367" s="8">
        <f>IF($BE2367=1,V2366,0)</f>
        <v>0</v>
      </c>
      <c r="BJ2367" s="8">
        <f>IF($BE2367=1,W2366,0)</f>
        <v>0</v>
      </c>
      <c r="BK2367" s="8">
        <f>IF($BE2367=1,X2366,0)</f>
        <v>0</v>
      </c>
      <c r="BL2367" s="8">
        <f>IF($BE2367=1,Y2366,0)</f>
        <v>0</v>
      </c>
      <c r="BM2367" s="8">
        <f>IF($BE2367=1,Z2366,0)</f>
        <v>0</v>
      </c>
    </row>
    <row r="2368" spans="1:65" s="7" customFormat="1" ht="15.75" customHeight="1" x14ac:dyDescent="0.15">
      <c r="A2368" s="7" t="s">
        <v>5094</v>
      </c>
      <c r="B2368" s="7" t="s">
        <v>3223</v>
      </c>
      <c r="C2368" s="7" t="s">
        <v>5053</v>
      </c>
      <c r="D2368" s="7" t="s">
        <v>32</v>
      </c>
      <c r="E2368" s="7" t="s">
        <v>1968</v>
      </c>
      <c r="F2368" s="7" t="s">
        <v>2233</v>
      </c>
      <c r="G2368" s="7" t="s">
        <v>3029</v>
      </c>
      <c r="H2368" s="7" t="s">
        <v>5054</v>
      </c>
      <c r="I2368" s="7" t="s">
        <v>33</v>
      </c>
      <c r="J2368" s="7" t="s">
        <v>33</v>
      </c>
      <c r="K2368" s="7" t="s">
        <v>33</v>
      </c>
      <c r="L2368" s="7" t="s">
        <v>33</v>
      </c>
      <c r="M2368" s="7" t="s">
        <v>33</v>
      </c>
      <c r="N2368" s="7" t="s">
        <v>33</v>
      </c>
      <c r="O2368" s="7" t="s">
        <v>33</v>
      </c>
      <c r="P2368" s="7" t="s">
        <v>33</v>
      </c>
      <c r="Q2368" s="7" t="s">
        <v>33</v>
      </c>
      <c r="R2368" s="7" t="s">
        <v>33</v>
      </c>
      <c r="S2368" s="12" t="s">
        <v>3225</v>
      </c>
      <c r="T2368" s="8">
        <v>11397146.227883095</v>
      </c>
      <c r="U2368" s="8">
        <v>6560002</v>
      </c>
      <c r="V2368" s="8">
        <v>1895000</v>
      </c>
      <c r="W2368" s="8">
        <v>18052483</v>
      </c>
      <c r="X2368" s="8">
        <v>5477187.5</v>
      </c>
      <c r="Y2368" s="8">
        <v>1307000</v>
      </c>
      <c r="Z2368" s="8">
        <v>54481542.222222231</v>
      </c>
      <c r="AA2368" s="8">
        <v>4006651.9569707736</v>
      </c>
      <c r="AB2368" s="8">
        <v>656000</v>
      </c>
      <c r="AC2368" s="8">
        <v>3790000</v>
      </c>
      <c r="AD2368" s="8">
        <v>18403850</v>
      </c>
      <c r="AE2368" s="8">
        <v>585937.5</v>
      </c>
      <c r="AF2368" s="8">
        <v>0</v>
      </c>
      <c r="AG2368" s="8">
        <v>2326083</v>
      </c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9" t="s">
        <v>5093</v>
      </c>
      <c r="BE2368" s="8"/>
      <c r="BF2368" s="8"/>
      <c r="BG2368" s="8">
        <f>IF($BE2368=1,T2367,0)</f>
        <v>0</v>
      </c>
      <c r="BH2368" s="8">
        <f>IF($BE2368=1,U2367,0)</f>
        <v>0</v>
      </c>
      <c r="BI2368" s="8">
        <f>IF($BE2368=1,V2367,0)</f>
        <v>0</v>
      </c>
      <c r="BJ2368" s="8">
        <f>IF($BE2368=1,W2367,0)</f>
        <v>0</v>
      </c>
      <c r="BK2368" s="8">
        <f>IF($BE2368=1,X2367,0)</f>
        <v>0</v>
      </c>
      <c r="BL2368" s="8">
        <f>IF($BE2368=1,Y2367,0)</f>
        <v>0</v>
      </c>
      <c r="BM2368" s="8">
        <f>IF($BE2368=1,Z2367,0)</f>
        <v>0</v>
      </c>
    </row>
    <row r="2369" spans="1:65" s="7" customFormat="1" ht="15.75" customHeight="1" x14ac:dyDescent="0.15">
      <c r="A2369" s="7" t="s">
        <v>5096</v>
      </c>
      <c r="B2369" s="7" t="s">
        <v>3223</v>
      </c>
      <c r="C2369" s="7" t="s">
        <v>5053</v>
      </c>
      <c r="D2369" s="7" t="s">
        <v>32</v>
      </c>
      <c r="E2369" s="7" t="s">
        <v>1968</v>
      </c>
      <c r="F2369" s="7" t="s">
        <v>2303</v>
      </c>
      <c r="G2369" s="7" t="s">
        <v>3023</v>
      </c>
      <c r="H2369" s="7" t="s">
        <v>5054</v>
      </c>
      <c r="I2369" s="7" t="s">
        <v>33</v>
      </c>
      <c r="J2369" s="7" t="s">
        <v>33</v>
      </c>
      <c r="K2369" s="7" t="s">
        <v>33</v>
      </c>
      <c r="L2369" s="7" t="s">
        <v>33</v>
      </c>
      <c r="M2369" s="7" t="s">
        <v>33</v>
      </c>
      <c r="N2369" s="7" t="s">
        <v>33</v>
      </c>
      <c r="O2369" s="7" t="s">
        <v>33</v>
      </c>
      <c r="P2369" s="7" t="s">
        <v>33</v>
      </c>
      <c r="Q2369" s="7" t="s">
        <v>33</v>
      </c>
      <c r="R2369" s="7" t="s">
        <v>33</v>
      </c>
      <c r="S2369" s="12" t="s">
        <v>3225</v>
      </c>
      <c r="T2369" s="8">
        <v>14534181.223790977</v>
      </c>
      <c r="U2369" s="8">
        <v>8759724</v>
      </c>
      <c r="V2369" s="8">
        <v>3768000</v>
      </c>
      <c r="W2369" s="8">
        <v>25310956</v>
      </c>
      <c r="X2369" s="8">
        <v>7028477.2262226902</v>
      </c>
      <c r="Y2369" s="8">
        <v>4518700</v>
      </c>
      <c r="Z2369" s="8">
        <v>45647271.052631579</v>
      </c>
      <c r="AA2369" s="8">
        <v>4790910.7059477437</v>
      </c>
      <c r="AB2369" s="8">
        <v>875972</v>
      </c>
      <c r="AC2369" s="8">
        <v>2637000</v>
      </c>
      <c r="AD2369" s="8">
        <v>18504078</v>
      </c>
      <c r="AE2369" s="8">
        <v>585937.5</v>
      </c>
      <c r="AF2369" s="8">
        <v>0</v>
      </c>
      <c r="AG2369" s="8">
        <v>1934564.210526316</v>
      </c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9" t="s">
        <v>5095</v>
      </c>
      <c r="BE2369" s="8"/>
      <c r="BF2369" s="8"/>
      <c r="BG2369" s="8">
        <f>IF($BE2369=1,T2368,0)</f>
        <v>0</v>
      </c>
      <c r="BH2369" s="8">
        <f>IF($BE2369=1,U2368,0)</f>
        <v>0</v>
      </c>
      <c r="BI2369" s="8">
        <f>IF($BE2369=1,V2368,0)</f>
        <v>0</v>
      </c>
      <c r="BJ2369" s="8">
        <f>IF($BE2369=1,W2368,0)</f>
        <v>0</v>
      </c>
      <c r="BK2369" s="8">
        <f>IF($BE2369=1,X2368,0)</f>
        <v>0</v>
      </c>
      <c r="BL2369" s="8">
        <f>IF($BE2369=1,Y2368,0)</f>
        <v>0</v>
      </c>
      <c r="BM2369" s="8">
        <f>IF($BE2369=1,Z2368,0)</f>
        <v>0</v>
      </c>
    </row>
    <row r="2370" spans="1:65" s="7" customFormat="1" ht="15.75" customHeight="1" x14ac:dyDescent="0.15">
      <c r="A2370" s="7" t="s">
        <v>5098</v>
      </c>
      <c r="B2370" s="7" t="s">
        <v>3223</v>
      </c>
      <c r="C2370" s="7" t="s">
        <v>5053</v>
      </c>
      <c r="D2370" s="7" t="s">
        <v>32</v>
      </c>
      <c r="E2370" s="7" t="s">
        <v>1968</v>
      </c>
      <c r="F2370" s="7" t="s">
        <v>2303</v>
      </c>
      <c r="G2370" s="7" t="s">
        <v>3026</v>
      </c>
      <c r="H2370" s="7" t="s">
        <v>5054</v>
      </c>
      <c r="I2370" s="7" t="s">
        <v>33</v>
      </c>
      <c r="J2370" s="7" t="s">
        <v>33</v>
      </c>
      <c r="K2370" s="7" t="s">
        <v>33</v>
      </c>
      <c r="L2370" s="7" t="s">
        <v>33</v>
      </c>
      <c r="M2370" s="7" t="s">
        <v>33</v>
      </c>
      <c r="N2370" s="7" t="s">
        <v>33</v>
      </c>
      <c r="O2370" s="7" t="s">
        <v>33</v>
      </c>
      <c r="P2370" s="7" t="s">
        <v>33</v>
      </c>
      <c r="Q2370" s="7" t="s">
        <v>33</v>
      </c>
      <c r="R2370" s="7" t="s">
        <v>33</v>
      </c>
      <c r="S2370" s="12" t="s">
        <v>3225</v>
      </c>
      <c r="T2370" s="8">
        <v>20887222.635686461</v>
      </c>
      <c r="U2370" s="8">
        <v>7331747</v>
      </c>
      <c r="V2370" s="8">
        <v>2791000</v>
      </c>
      <c r="W2370" s="8">
        <v>30765224</v>
      </c>
      <c r="X2370" s="8">
        <v>6152187.5</v>
      </c>
      <c r="Y2370" s="8">
        <v>2100050</v>
      </c>
      <c r="Z2370" s="8">
        <v>48594996.666666664</v>
      </c>
      <c r="AA2370" s="8">
        <v>6379171.0589216156</v>
      </c>
      <c r="AB2370" s="8">
        <v>733174</v>
      </c>
      <c r="AC2370" s="8">
        <v>2030000</v>
      </c>
      <c r="AD2370" s="8">
        <v>18503400</v>
      </c>
      <c r="AE2370" s="8">
        <v>585937.5</v>
      </c>
      <c r="AF2370" s="8">
        <v>0</v>
      </c>
      <c r="AG2370" s="8">
        <v>2326083</v>
      </c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9" t="s">
        <v>5097</v>
      </c>
      <c r="BE2370" s="8"/>
      <c r="BF2370" s="8"/>
      <c r="BG2370" s="8">
        <f>IF($BE2370=1,T2369,0)</f>
        <v>0</v>
      </c>
      <c r="BH2370" s="8">
        <f>IF($BE2370=1,U2369,0)</f>
        <v>0</v>
      </c>
      <c r="BI2370" s="8">
        <f>IF($BE2370=1,V2369,0)</f>
        <v>0</v>
      </c>
      <c r="BJ2370" s="8">
        <f>IF($BE2370=1,W2369,0)</f>
        <v>0</v>
      </c>
      <c r="BK2370" s="8">
        <f>IF($BE2370=1,X2369,0)</f>
        <v>0</v>
      </c>
      <c r="BL2370" s="8">
        <f>IF($BE2370=1,Y2369,0)</f>
        <v>0</v>
      </c>
      <c r="BM2370" s="8">
        <f>IF($BE2370=1,Z2369,0)</f>
        <v>0</v>
      </c>
    </row>
    <row r="2371" spans="1:65" s="7" customFormat="1" ht="15.75" customHeight="1" x14ac:dyDescent="0.15">
      <c r="A2371" s="7" t="s">
        <v>5100</v>
      </c>
      <c r="B2371" s="7" t="s">
        <v>3223</v>
      </c>
      <c r="C2371" s="7" t="s">
        <v>5053</v>
      </c>
      <c r="D2371" s="7" t="s">
        <v>32</v>
      </c>
      <c r="E2371" s="7" t="s">
        <v>1968</v>
      </c>
      <c r="F2371" s="7" t="s">
        <v>2303</v>
      </c>
      <c r="G2371" s="7" t="s">
        <v>3029</v>
      </c>
      <c r="H2371" s="7" t="s">
        <v>5054</v>
      </c>
      <c r="I2371" s="7" t="s">
        <v>33</v>
      </c>
      <c r="J2371" s="7" t="s">
        <v>33</v>
      </c>
      <c r="K2371" s="7" t="s">
        <v>33</v>
      </c>
      <c r="L2371" s="7" t="s">
        <v>33</v>
      </c>
      <c r="M2371" s="7" t="s">
        <v>33</v>
      </c>
      <c r="N2371" s="7" t="s">
        <v>33</v>
      </c>
      <c r="O2371" s="7" t="s">
        <v>33</v>
      </c>
      <c r="P2371" s="7" t="s">
        <v>33</v>
      </c>
      <c r="Q2371" s="7" t="s">
        <v>33</v>
      </c>
      <c r="R2371" s="7" t="s">
        <v>33</v>
      </c>
      <c r="S2371" s="12" t="s">
        <v>3225</v>
      </c>
      <c r="T2371" s="8">
        <v>14534181.223790977</v>
      </c>
      <c r="U2371" s="8">
        <v>8110696</v>
      </c>
      <c r="V2371" s="8">
        <v>3702000</v>
      </c>
      <c r="W2371" s="8">
        <v>31413373</v>
      </c>
      <c r="X2371" s="8">
        <v>6837187.5</v>
      </c>
      <c r="Y2371" s="8">
        <v>2175000</v>
      </c>
      <c r="Z2371" s="8">
        <v>71992111.666666672</v>
      </c>
      <c r="AA2371" s="8">
        <v>4790910.7059477437</v>
      </c>
      <c r="AB2371" s="8">
        <v>811069</v>
      </c>
      <c r="AC2371" s="8">
        <v>7404000</v>
      </c>
      <c r="AD2371" s="8">
        <v>18503400</v>
      </c>
      <c r="AE2371" s="8">
        <v>585937.5</v>
      </c>
      <c r="AF2371" s="8">
        <v>0</v>
      </c>
      <c r="AG2371" s="8">
        <v>2326083</v>
      </c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9" t="s">
        <v>5099</v>
      </c>
      <c r="BE2371" s="8"/>
      <c r="BF2371" s="8"/>
      <c r="BG2371" s="8">
        <f>IF($BE2371=1,T2370,0)</f>
        <v>0</v>
      </c>
      <c r="BH2371" s="8">
        <f>IF($BE2371=1,U2370,0)</f>
        <v>0</v>
      </c>
      <c r="BI2371" s="8">
        <f>IF($BE2371=1,V2370,0)</f>
        <v>0</v>
      </c>
      <c r="BJ2371" s="8">
        <f>IF($BE2371=1,W2370,0)</f>
        <v>0</v>
      </c>
      <c r="BK2371" s="8">
        <f>IF($BE2371=1,X2370,0)</f>
        <v>0</v>
      </c>
      <c r="BL2371" s="8">
        <f>IF($BE2371=1,Y2370,0)</f>
        <v>0</v>
      </c>
      <c r="BM2371" s="8">
        <f>IF($BE2371=1,Z2370,0)</f>
        <v>0</v>
      </c>
    </row>
    <row r="2372" spans="1:65" s="7" customFormat="1" ht="15.75" customHeight="1" x14ac:dyDescent="0.15">
      <c r="A2372" s="7" t="s">
        <v>5102</v>
      </c>
      <c r="B2372" s="7" t="s">
        <v>3223</v>
      </c>
      <c r="C2372" s="7" t="s">
        <v>5053</v>
      </c>
      <c r="D2372" s="7" t="s">
        <v>32</v>
      </c>
      <c r="E2372" s="7" t="s">
        <v>1968</v>
      </c>
      <c r="F2372" s="7" t="s">
        <v>2496</v>
      </c>
      <c r="G2372" s="7" t="s">
        <v>3023</v>
      </c>
      <c r="H2372" s="7" t="s">
        <v>5054</v>
      </c>
      <c r="I2372" s="7" t="s">
        <v>33</v>
      </c>
      <c r="J2372" s="7" t="s">
        <v>33</v>
      </c>
      <c r="K2372" s="7" t="s">
        <v>33</v>
      </c>
      <c r="L2372" s="7" t="s">
        <v>33</v>
      </c>
      <c r="M2372" s="7" t="s">
        <v>33</v>
      </c>
      <c r="N2372" s="7" t="s">
        <v>33</v>
      </c>
      <c r="O2372" s="7" t="s">
        <v>33</v>
      </c>
      <c r="P2372" s="7" t="s">
        <v>33</v>
      </c>
      <c r="Q2372" s="7" t="s">
        <v>33</v>
      </c>
      <c r="R2372" s="7" t="s">
        <v>33</v>
      </c>
      <c r="S2372" s="12" t="s">
        <v>3225</v>
      </c>
      <c r="T2372" s="8">
        <v>34117402.25358057</v>
      </c>
      <c r="U2372" s="8">
        <v>11731310</v>
      </c>
      <c r="V2372" s="8">
        <v>5928000</v>
      </c>
      <c r="W2372" s="8">
        <v>40199201</v>
      </c>
      <c r="X2372" s="8">
        <v>7703177.2262226902</v>
      </c>
      <c r="Y2372" s="8">
        <v>5848600</v>
      </c>
      <c r="Z2372" s="8">
        <v>44610589.473684214</v>
      </c>
      <c r="AA2372" s="8">
        <v>9686715.9633951429</v>
      </c>
      <c r="AB2372" s="8">
        <v>1173131</v>
      </c>
      <c r="AC2372" s="8">
        <v>4742000</v>
      </c>
      <c r="AD2372" s="8">
        <v>18504078</v>
      </c>
      <c r="AE2372" s="8">
        <v>585937.5</v>
      </c>
      <c r="AF2372" s="8">
        <v>0</v>
      </c>
      <c r="AG2372" s="8">
        <v>1934564.210526316</v>
      </c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9" t="s">
        <v>5101</v>
      </c>
      <c r="BE2372" s="8"/>
      <c r="BF2372" s="8"/>
      <c r="BG2372" s="8">
        <f>IF($BE2372=1,T2371,0)</f>
        <v>0</v>
      </c>
      <c r="BH2372" s="8">
        <f>IF($BE2372=1,U2371,0)</f>
        <v>0</v>
      </c>
      <c r="BI2372" s="8">
        <f>IF($BE2372=1,V2371,0)</f>
        <v>0</v>
      </c>
      <c r="BJ2372" s="8">
        <f>IF($BE2372=1,W2371,0)</f>
        <v>0</v>
      </c>
      <c r="BK2372" s="8">
        <f>IF($BE2372=1,X2371,0)</f>
        <v>0</v>
      </c>
      <c r="BL2372" s="8">
        <f>IF($BE2372=1,Y2371,0)</f>
        <v>0</v>
      </c>
      <c r="BM2372" s="8">
        <f>IF($BE2372=1,Z2371,0)</f>
        <v>0</v>
      </c>
    </row>
    <row r="2373" spans="1:65" s="7" customFormat="1" ht="15.75" customHeight="1" x14ac:dyDescent="0.15">
      <c r="A2373" s="7" t="s">
        <v>5104</v>
      </c>
      <c r="B2373" s="7" t="s">
        <v>3223</v>
      </c>
      <c r="C2373" s="7" t="s">
        <v>5053</v>
      </c>
      <c r="D2373" s="7" t="s">
        <v>32</v>
      </c>
      <c r="E2373" s="7" t="s">
        <v>1968</v>
      </c>
      <c r="F2373" s="7" t="s">
        <v>2496</v>
      </c>
      <c r="G2373" s="7" t="s">
        <v>3026</v>
      </c>
      <c r="H2373" s="7" t="s">
        <v>5054</v>
      </c>
      <c r="I2373" s="7" t="s">
        <v>33</v>
      </c>
      <c r="J2373" s="7" t="s">
        <v>33</v>
      </c>
      <c r="K2373" s="7" t="s">
        <v>33</v>
      </c>
      <c r="L2373" s="7" t="s">
        <v>33</v>
      </c>
      <c r="M2373" s="7" t="s">
        <v>33</v>
      </c>
      <c r="N2373" s="7" t="s">
        <v>33</v>
      </c>
      <c r="O2373" s="7" t="s">
        <v>33</v>
      </c>
      <c r="P2373" s="7" t="s">
        <v>33</v>
      </c>
      <c r="Q2373" s="7" t="s">
        <v>33</v>
      </c>
      <c r="R2373" s="7" t="s">
        <v>33</v>
      </c>
      <c r="S2373" s="12" t="s">
        <v>3225</v>
      </c>
      <c r="T2373" s="8">
        <v>34117402.25358057</v>
      </c>
      <c r="U2373" s="8">
        <v>8359597</v>
      </c>
      <c r="V2373" s="8">
        <v>4415000</v>
      </c>
      <c r="W2373" s="8">
        <v>46105615</v>
      </c>
      <c r="X2373" s="8">
        <v>7207187.5</v>
      </c>
      <c r="Y2373" s="8">
        <v>3171050</v>
      </c>
      <c r="Z2373" s="8">
        <v>52296876.666666664</v>
      </c>
      <c r="AA2373" s="8">
        <v>9686715.9633951429</v>
      </c>
      <c r="AB2373" s="8">
        <v>835959</v>
      </c>
      <c r="AC2373" s="8">
        <v>3578000</v>
      </c>
      <c r="AD2373" s="8">
        <v>18504078</v>
      </c>
      <c r="AE2373" s="8">
        <v>585937.5</v>
      </c>
      <c r="AF2373" s="8">
        <v>0</v>
      </c>
      <c r="AG2373" s="8">
        <v>2326083</v>
      </c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9" t="s">
        <v>5103</v>
      </c>
      <c r="BE2373" s="8"/>
      <c r="BF2373" s="8"/>
      <c r="BG2373" s="8">
        <f>IF($BE2373=1,T2372,0)</f>
        <v>0</v>
      </c>
      <c r="BH2373" s="8">
        <f>IF($BE2373=1,U2372,0)</f>
        <v>0</v>
      </c>
      <c r="BI2373" s="8">
        <f>IF($BE2373=1,V2372,0)</f>
        <v>0</v>
      </c>
      <c r="BJ2373" s="8">
        <f>IF($BE2373=1,W2372,0)</f>
        <v>0</v>
      </c>
      <c r="BK2373" s="8">
        <f>IF($BE2373=1,X2372,0)</f>
        <v>0</v>
      </c>
      <c r="BL2373" s="8">
        <f>IF($BE2373=1,Y2372,0)</f>
        <v>0</v>
      </c>
      <c r="BM2373" s="8">
        <f>IF($BE2373=1,Z2372,0)</f>
        <v>0</v>
      </c>
    </row>
    <row r="2374" spans="1:65" s="7" customFormat="1" ht="15.75" customHeight="1" x14ac:dyDescent="0.15">
      <c r="A2374" s="7" t="s">
        <v>5106</v>
      </c>
      <c r="B2374" s="7" t="s">
        <v>3223</v>
      </c>
      <c r="C2374" s="7" t="s">
        <v>5053</v>
      </c>
      <c r="D2374" s="7" t="s">
        <v>32</v>
      </c>
      <c r="E2374" s="7" t="s">
        <v>1968</v>
      </c>
      <c r="F2374" s="7" t="s">
        <v>2496</v>
      </c>
      <c r="G2374" s="7" t="s">
        <v>3029</v>
      </c>
      <c r="H2374" s="7" t="s">
        <v>5054</v>
      </c>
      <c r="I2374" s="7" t="s">
        <v>33</v>
      </c>
      <c r="J2374" s="7" t="s">
        <v>33</v>
      </c>
      <c r="K2374" s="7" t="s">
        <v>33</v>
      </c>
      <c r="L2374" s="7" t="s">
        <v>33</v>
      </c>
      <c r="M2374" s="7" t="s">
        <v>33</v>
      </c>
      <c r="N2374" s="7" t="s">
        <v>33</v>
      </c>
      <c r="O2374" s="7" t="s">
        <v>33</v>
      </c>
      <c r="P2374" s="7" t="s">
        <v>33</v>
      </c>
      <c r="Q2374" s="7" t="s">
        <v>33</v>
      </c>
      <c r="R2374" s="7" t="s">
        <v>33</v>
      </c>
      <c r="S2374" s="12" t="s">
        <v>3225</v>
      </c>
      <c r="T2374" s="8">
        <v>34117402.25358057</v>
      </c>
      <c r="U2374" s="8">
        <v>8753719</v>
      </c>
      <c r="V2374" s="8">
        <v>5835000</v>
      </c>
      <c r="W2374" s="8">
        <v>47306167</v>
      </c>
      <c r="X2374" s="8">
        <v>8637187.5</v>
      </c>
      <c r="Y2374" s="8">
        <v>3295500</v>
      </c>
      <c r="Z2374" s="8">
        <v>95128861.666666672</v>
      </c>
      <c r="AA2374" s="8">
        <v>9686715.9633951429</v>
      </c>
      <c r="AB2374" s="8">
        <v>875371</v>
      </c>
      <c r="AC2374" s="8">
        <v>11670000</v>
      </c>
      <c r="AD2374" s="8">
        <v>18504078</v>
      </c>
      <c r="AE2374" s="8">
        <v>585937.5</v>
      </c>
      <c r="AF2374" s="8">
        <v>0</v>
      </c>
      <c r="AG2374" s="8">
        <v>2326083</v>
      </c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9" t="s">
        <v>5105</v>
      </c>
      <c r="BE2374" s="8"/>
      <c r="BF2374" s="8"/>
      <c r="BG2374" s="8">
        <f>IF($BE2374=1,T2373,0)</f>
        <v>0</v>
      </c>
      <c r="BH2374" s="8">
        <f>IF($BE2374=1,U2373,0)</f>
        <v>0</v>
      </c>
      <c r="BI2374" s="8">
        <f>IF($BE2374=1,V2373,0)</f>
        <v>0</v>
      </c>
      <c r="BJ2374" s="8">
        <f>IF($BE2374=1,W2373,0)</f>
        <v>0</v>
      </c>
      <c r="BK2374" s="8">
        <f>IF($BE2374=1,X2373,0)</f>
        <v>0</v>
      </c>
      <c r="BL2374" s="8">
        <f>IF($BE2374=1,Y2373,0)</f>
        <v>0</v>
      </c>
      <c r="BM2374" s="8">
        <f>IF($BE2374=1,Z2373,0)</f>
        <v>0</v>
      </c>
    </row>
    <row r="2375" spans="1:65" s="7" customFormat="1" ht="15.75" customHeight="1" x14ac:dyDescent="0.15">
      <c r="A2375" s="7" t="s">
        <v>5108</v>
      </c>
      <c r="B2375" s="7" t="s">
        <v>3223</v>
      </c>
      <c r="C2375" s="7" t="s">
        <v>5053</v>
      </c>
      <c r="D2375" s="7" t="s">
        <v>32</v>
      </c>
      <c r="E2375" s="7" t="s">
        <v>1968</v>
      </c>
      <c r="F2375" s="7" t="s">
        <v>2761</v>
      </c>
      <c r="G2375" s="7" t="s">
        <v>3023</v>
      </c>
      <c r="H2375" s="7" t="s">
        <v>5054</v>
      </c>
      <c r="I2375" s="7" t="s">
        <v>33</v>
      </c>
      <c r="J2375" s="7" t="s">
        <v>33</v>
      </c>
      <c r="K2375" s="7" t="s">
        <v>33</v>
      </c>
      <c r="L2375" s="7" t="s">
        <v>33</v>
      </c>
      <c r="M2375" s="7" t="s">
        <v>33</v>
      </c>
      <c r="N2375" s="7" t="s">
        <v>33</v>
      </c>
      <c r="O2375" s="7" t="s">
        <v>33</v>
      </c>
      <c r="P2375" s="7" t="s">
        <v>33</v>
      </c>
      <c r="Q2375" s="7" t="s">
        <v>33</v>
      </c>
      <c r="R2375" s="7" t="s">
        <v>33</v>
      </c>
      <c r="S2375" s="12" t="s">
        <v>3225</v>
      </c>
      <c r="T2375" s="8">
        <v>73569281.418830827</v>
      </c>
      <c r="U2375" s="8">
        <v>20037007</v>
      </c>
      <c r="V2375" s="8">
        <v>10860000</v>
      </c>
      <c r="W2375" s="8">
        <v>77821579</v>
      </c>
      <c r="X2375" s="8">
        <v>8226938.3373338021</v>
      </c>
      <c r="Y2375" s="8">
        <v>8234500</v>
      </c>
      <c r="Z2375" s="8">
        <v>62718127.719298251</v>
      </c>
      <c r="AA2375" s="8">
        <v>19549685.754707705</v>
      </c>
      <c r="AB2375" s="8">
        <v>2003700</v>
      </c>
      <c r="AC2375" s="8">
        <v>8688000</v>
      </c>
      <c r="AD2375" s="8">
        <v>18504078</v>
      </c>
      <c r="AE2375" s="8">
        <v>585937.5</v>
      </c>
      <c r="AF2375" s="8">
        <v>0</v>
      </c>
      <c r="AG2375" s="8">
        <v>2013590.5263157897</v>
      </c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9" t="s">
        <v>5107</v>
      </c>
      <c r="BE2375" s="8"/>
      <c r="BF2375" s="8"/>
      <c r="BG2375" s="8">
        <f>IF($BE2375=1,T2374,0)</f>
        <v>0</v>
      </c>
      <c r="BH2375" s="8">
        <f>IF($BE2375=1,U2374,0)</f>
        <v>0</v>
      </c>
      <c r="BI2375" s="8">
        <f>IF($BE2375=1,V2374,0)</f>
        <v>0</v>
      </c>
      <c r="BJ2375" s="8">
        <f>IF($BE2375=1,W2374,0)</f>
        <v>0</v>
      </c>
      <c r="BK2375" s="8">
        <f>IF($BE2375=1,X2374,0)</f>
        <v>0</v>
      </c>
      <c r="BL2375" s="8">
        <f>IF($BE2375=1,Y2374,0)</f>
        <v>0</v>
      </c>
      <c r="BM2375" s="8">
        <f>IF($BE2375=1,Z2374,0)</f>
        <v>0</v>
      </c>
    </row>
    <row r="2376" spans="1:65" s="7" customFormat="1" ht="15.75" customHeight="1" x14ac:dyDescent="0.15">
      <c r="A2376" s="7" t="s">
        <v>5110</v>
      </c>
      <c r="B2376" s="7" t="s">
        <v>3223</v>
      </c>
      <c r="C2376" s="7" t="s">
        <v>5053</v>
      </c>
      <c r="D2376" s="7" t="s">
        <v>32</v>
      </c>
      <c r="E2376" s="7" t="s">
        <v>1968</v>
      </c>
      <c r="F2376" s="7" t="s">
        <v>2761</v>
      </c>
      <c r="G2376" s="7" t="s">
        <v>3026</v>
      </c>
      <c r="H2376" s="7" t="s">
        <v>5054</v>
      </c>
      <c r="I2376" s="7" t="s">
        <v>33</v>
      </c>
      <c r="J2376" s="7" t="s">
        <v>33</v>
      </c>
      <c r="K2376" s="7" t="s">
        <v>33</v>
      </c>
      <c r="L2376" s="7" t="s">
        <v>33</v>
      </c>
      <c r="M2376" s="7" t="s">
        <v>33</v>
      </c>
      <c r="N2376" s="7" t="s">
        <v>33</v>
      </c>
      <c r="O2376" s="7" t="s">
        <v>33</v>
      </c>
      <c r="P2376" s="7" t="s">
        <v>33</v>
      </c>
      <c r="Q2376" s="7" t="s">
        <v>33</v>
      </c>
      <c r="R2376" s="7" t="s">
        <v>33</v>
      </c>
      <c r="S2376" s="12" t="s">
        <v>3225</v>
      </c>
      <c r="T2376" s="8">
        <v>73569281.418830827</v>
      </c>
      <c r="U2376" s="8">
        <v>15389906</v>
      </c>
      <c r="V2376" s="8">
        <v>7353000</v>
      </c>
      <c r="W2376" s="8">
        <v>72374492</v>
      </c>
      <c r="X2376" s="8">
        <v>9102187.5</v>
      </c>
      <c r="Y2376" s="8">
        <v>5188100</v>
      </c>
      <c r="Z2376" s="8">
        <v>59139971.111111112</v>
      </c>
      <c r="AA2376" s="8">
        <v>19549685.754707705</v>
      </c>
      <c r="AB2376" s="8">
        <v>1538990</v>
      </c>
      <c r="AC2376" s="8">
        <v>6378000</v>
      </c>
      <c r="AD2376" s="8">
        <v>18548059</v>
      </c>
      <c r="AE2376" s="8">
        <v>585937.5</v>
      </c>
      <c r="AF2376" s="8">
        <v>0</v>
      </c>
      <c r="AG2376" s="8">
        <v>2326083</v>
      </c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9" t="s">
        <v>5109</v>
      </c>
      <c r="BE2376" s="8"/>
      <c r="BF2376" s="8"/>
      <c r="BG2376" s="8">
        <f>IF($BE2376=1,T2375,0)</f>
        <v>0</v>
      </c>
      <c r="BH2376" s="8">
        <f>IF($BE2376=1,U2375,0)</f>
        <v>0</v>
      </c>
      <c r="BI2376" s="8">
        <f>IF($BE2376=1,V2375,0)</f>
        <v>0</v>
      </c>
      <c r="BJ2376" s="8">
        <f>IF($BE2376=1,W2375,0)</f>
        <v>0</v>
      </c>
      <c r="BK2376" s="8">
        <f>IF($BE2376=1,X2375,0)</f>
        <v>0</v>
      </c>
      <c r="BL2376" s="8">
        <f>IF($BE2376=1,Y2375,0)</f>
        <v>0</v>
      </c>
      <c r="BM2376" s="8">
        <f>IF($BE2376=1,Z2375,0)</f>
        <v>0</v>
      </c>
    </row>
    <row r="2377" spans="1:65" s="7" customFormat="1" ht="15.75" customHeight="1" x14ac:dyDescent="0.15">
      <c r="A2377" s="7" t="s">
        <v>5112</v>
      </c>
      <c r="B2377" s="7" t="s">
        <v>3223</v>
      </c>
      <c r="C2377" s="7" t="s">
        <v>5053</v>
      </c>
      <c r="D2377" s="7" t="s">
        <v>32</v>
      </c>
      <c r="E2377" s="7" t="s">
        <v>1968</v>
      </c>
      <c r="F2377" s="7" t="s">
        <v>2761</v>
      </c>
      <c r="G2377" s="7" t="s">
        <v>3029</v>
      </c>
      <c r="H2377" s="7" t="s">
        <v>5054</v>
      </c>
      <c r="I2377" s="7" t="s">
        <v>33</v>
      </c>
      <c r="J2377" s="7" t="s">
        <v>33</v>
      </c>
      <c r="K2377" s="7" t="s">
        <v>33</v>
      </c>
      <c r="L2377" s="7" t="s">
        <v>33</v>
      </c>
      <c r="M2377" s="7" t="s">
        <v>33</v>
      </c>
      <c r="N2377" s="7" t="s">
        <v>33</v>
      </c>
      <c r="O2377" s="7" t="s">
        <v>33</v>
      </c>
      <c r="P2377" s="7" t="s">
        <v>33</v>
      </c>
      <c r="Q2377" s="7" t="s">
        <v>33</v>
      </c>
      <c r="R2377" s="7" t="s">
        <v>33</v>
      </c>
      <c r="S2377" s="12" t="s">
        <v>3225</v>
      </c>
      <c r="T2377" s="8">
        <v>73569281.418830827</v>
      </c>
      <c r="U2377" s="8">
        <v>24325839</v>
      </c>
      <c r="V2377" s="8">
        <v>10566000</v>
      </c>
      <c r="W2377" s="8">
        <v>74679852</v>
      </c>
      <c r="X2377" s="8">
        <v>11892187.5</v>
      </c>
      <c r="Y2377" s="8">
        <v>5409000</v>
      </c>
      <c r="Z2377" s="8">
        <v>114895723.84259258</v>
      </c>
      <c r="AA2377" s="8">
        <v>19549685.754707705</v>
      </c>
      <c r="AB2377" s="8">
        <v>2432583</v>
      </c>
      <c r="AC2377" s="8">
        <v>21132000</v>
      </c>
      <c r="AD2377" s="8">
        <v>18548059</v>
      </c>
      <c r="AE2377" s="8">
        <v>585937.5</v>
      </c>
      <c r="AF2377" s="8">
        <v>0</v>
      </c>
      <c r="AG2377" s="8">
        <v>1938402.5</v>
      </c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9" t="s">
        <v>5111</v>
      </c>
      <c r="BE2377" s="8"/>
      <c r="BF2377" s="8"/>
      <c r="BG2377" s="8">
        <f>IF($BE2377=1,T2376,0)</f>
        <v>0</v>
      </c>
      <c r="BH2377" s="8">
        <f>IF($BE2377=1,U2376,0)</f>
        <v>0</v>
      </c>
      <c r="BI2377" s="8">
        <f>IF($BE2377=1,V2376,0)</f>
        <v>0</v>
      </c>
      <c r="BJ2377" s="8">
        <f>IF($BE2377=1,W2376,0)</f>
        <v>0</v>
      </c>
      <c r="BK2377" s="8">
        <f>IF($BE2377=1,X2376,0)</f>
        <v>0</v>
      </c>
      <c r="BL2377" s="8">
        <f>IF($BE2377=1,Y2376,0)</f>
        <v>0</v>
      </c>
      <c r="BM2377" s="8">
        <f>IF($BE2377=1,Z2376,0)</f>
        <v>0</v>
      </c>
    </row>
    <row r="2378" spans="1:65" s="7" customFormat="1" ht="15.75" customHeight="1" x14ac:dyDescent="0.15">
      <c r="A2378" s="7" t="s">
        <v>5114</v>
      </c>
      <c r="B2378" s="7" t="s">
        <v>3223</v>
      </c>
      <c r="C2378" s="7" t="s">
        <v>5053</v>
      </c>
      <c r="D2378" s="7" t="s">
        <v>37</v>
      </c>
      <c r="E2378" s="7" t="s">
        <v>271</v>
      </c>
      <c r="F2378" s="7" t="s">
        <v>2041</v>
      </c>
      <c r="G2378" s="7" t="s">
        <v>3023</v>
      </c>
      <c r="H2378" s="7" t="s">
        <v>5054</v>
      </c>
      <c r="I2378" s="7" t="s">
        <v>33</v>
      </c>
      <c r="J2378" s="7" t="s">
        <v>33</v>
      </c>
      <c r="K2378" s="7" t="s">
        <v>33</v>
      </c>
      <c r="L2378" s="7" t="s">
        <v>33</v>
      </c>
      <c r="M2378" s="7" t="s">
        <v>33</v>
      </c>
      <c r="N2378" s="7" t="s">
        <v>33</v>
      </c>
      <c r="O2378" s="7" t="s">
        <v>33</v>
      </c>
      <c r="P2378" s="7" t="s">
        <v>33</v>
      </c>
      <c r="Q2378" s="7" t="s">
        <v>33</v>
      </c>
      <c r="R2378" s="7" t="s">
        <v>33</v>
      </c>
      <c r="S2378" s="12" t="s">
        <v>3225</v>
      </c>
      <c r="T2378" s="8">
        <v>39058957.705810323</v>
      </c>
      <c r="U2378" s="8">
        <v>17461215</v>
      </c>
      <c r="V2378" s="8">
        <v>6750000</v>
      </c>
      <c r="W2378" s="8">
        <v>60545081</v>
      </c>
      <c r="X2378" s="8">
        <v>7667187.5</v>
      </c>
      <c r="Y2378" s="8">
        <v>6624100</v>
      </c>
      <c r="Z2378" s="8">
        <v>42943853.508771934</v>
      </c>
      <c r="AA2378" s="8">
        <v>10711072.676452581</v>
      </c>
      <c r="AB2378" s="8">
        <v>1746121</v>
      </c>
      <c r="AC2378" s="8">
        <v>5670000</v>
      </c>
      <c r="AD2378" s="8">
        <v>18504078</v>
      </c>
      <c r="AE2378" s="8">
        <v>585937.5</v>
      </c>
      <c r="AF2378" s="8">
        <v>0</v>
      </c>
      <c r="AG2378" s="8">
        <v>1992001.0526315791</v>
      </c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9" t="s">
        <v>5113</v>
      </c>
      <c r="BE2378" s="8"/>
      <c r="BF2378" s="8"/>
      <c r="BG2378" s="8">
        <f>IF($BE2378=1,T2377,0)</f>
        <v>0</v>
      </c>
      <c r="BH2378" s="8">
        <f>IF($BE2378=1,U2377,0)</f>
        <v>0</v>
      </c>
      <c r="BI2378" s="8">
        <f>IF($BE2378=1,V2377,0)</f>
        <v>0</v>
      </c>
      <c r="BJ2378" s="8">
        <f>IF($BE2378=1,W2377,0)</f>
        <v>0</v>
      </c>
      <c r="BK2378" s="8">
        <f>IF($BE2378=1,X2377,0)</f>
        <v>0</v>
      </c>
      <c r="BL2378" s="8">
        <f>IF($BE2378=1,Y2377,0)</f>
        <v>0</v>
      </c>
      <c r="BM2378" s="8">
        <f>IF($BE2378=1,Z2377,0)</f>
        <v>0</v>
      </c>
    </row>
    <row r="2379" spans="1:65" s="7" customFormat="1" ht="15.75" customHeight="1" x14ac:dyDescent="0.15">
      <c r="A2379" s="7" t="s">
        <v>5116</v>
      </c>
      <c r="B2379" s="7" t="s">
        <v>3223</v>
      </c>
      <c r="C2379" s="7" t="s">
        <v>5053</v>
      </c>
      <c r="D2379" s="7" t="s">
        <v>37</v>
      </c>
      <c r="E2379" s="7" t="s">
        <v>271</v>
      </c>
      <c r="F2379" s="7" t="s">
        <v>2041</v>
      </c>
      <c r="G2379" s="7" t="s">
        <v>3026</v>
      </c>
      <c r="H2379" s="7" t="s">
        <v>5054</v>
      </c>
      <c r="I2379" s="7" t="s">
        <v>33</v>
      </c>
      <c r="J2379" s="7" t="s">
        <v>33</v>
      </c>
      <c r="K2379" s="7" t="s">
        <v>33</v>
      </c>
      <c r="L2379" s="7" t="s">
        <v>33</v>
      </c>
      <c r="M2379" s="7" t="s">
        <v>33</v>
      </c>
      <c r="N2379" s="7" t="s">
        <v>33</v>
      </c>
      <c r="O2379" s="7" t="s">
        <v>33</v>
      </c>
      <c r="P2379" s="7" t="s">
        <v>33</v>
      </c>
      <c r="Q2379" s="7" t="s">
        <v>33</v>
      </c>
      <c r="R2379" s="7" t="s">
        <v>33</v>
      </c>
      <c r="S2379" s="12" t="s">
        <v>3225</v>
      </c>
      <c r="T2379" s="8">
        <v>26571294.137206882</v>
      </c>
      <c r="U2379" s="8">
        <v>10841835</v>
      </c>
      <c r="V2379" s="8">
        <v>5485000</v>
      </c>
      <c r="W2379" s="8">
        <v>62347718</v>
      </c>
      <c r="X2379" s="8">
        <v>6742187.5</v>
      </c>
      <c r="Y2379" s="8">
        <v>4102400</v>
      </c>
      <c r="Z2379" s="8">
        <v>55708781.111111112</v>
      </c>
      <c r="AA2379" s="8">
        <v>7589156.7843017206</v>
      </c>
      <c r="AB2379" s="8">
        <v>1084183</v>
      </c>
      <c r="AC2379" s="8">
        <v>5058000</v>
      </c>
      <c r="AD2379" s="8">
        <v>18529383</v>
      </c>
      <c r="AE2379" s="8">
        <v>585937.5</v>
      </c>
      <c r="AF2379" s="8">
        <v>0</v>
      </c>
      <c r="AG2379" s="8">
        <v>2326083</v>
      </c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9" t="s">
        <v>5115</v>
      </c>
      <c r="BE2379" s="8"/>
      <c r="BF2379" s="8"/>
      <c r="BG2379" s="8">
        <f>IF($BE2379=1,T2378,0)</f>
        <v>0</v>
      </c>
      <c r="BH2379" s="8">
        <f>IF($BE2379=1,U2378,0)</f>
        <v>0</v>
      </c>
      <c r="BI2379" s="8">
        <f>IF($BE2379=1,V2378,0)</f>
        <v>0</v>
      </c>
      <c r="BJ2379" s="8">
        <f>IF($BE2379=1,W2378,0)</f>
        <v>0</v>
      </c>
      <c r="BK2379" s="8">
        <f>IF($BE2379=1,X2378,0)</f>
        <v>0</v>
      </c>
      <c r="BL2379" s="8">
        <f>IF($BE2379=1,Y2378,0)</f>
        <v>0</v>
      </c>
      <c r="BM2379" s="8">
        <f>IF($BE2379=1,Z2378,0)</f>
        <v>0</v>
      </c>
    </row>
    <row r="2380" spans="1:65" s="7" customFormat="1" ht="15.75" customHeight="1" x14ac:dyDescent="0.15">
      <c r="A2380" s="7" t="s">
        <v>5118</v>
      </c>
      <c r="B2380" s="7" t="s">
        <v>3223</v>
      </c>
      <c r="C2380" s="7" t="s">
        <v>5053</v>
      </c>
      <c r="D2380" s="7" t="s">
        <v>37</v>
      </c>
      <c r="E2380" s="7" t="s">
        <v>271</v>
      </c>
      <c r="F2380" s="7" t="s">
        <v>2233</v>
      </c>
      <c r="G2380" s="7" t="s">
        <v>3023</v>
      </c>
      <c r="H2380" s="7" t="s">
        <v>5054</v>
      </c>
      <c r="I2380" s="7" t="s">
        <v>33</v>
      </c>
      <c r="J2380" s="7" t="s">
        <v>33</v>
      </c>
      <c r="K2380" s="7" t="s">
        <v>33</v>
      </c>
      <c r="L2380" s="7" t="s">
        <v>33</v>
      </c>
      <c r="M2380" s="7" t="s">
        <v>33</v>
      </c>
      <c r="N2380" s="7" t="s">
        <v>33</v>
      </c>
      <c r="O2380" s="7" t="s">
        <v>33</v>
      </c>
      <c r="P2380" s="7" t="s">
        <v>33</v>
      </c>
      <c r="Q2380" s="7" t="s">
        <v>33</v>
      </c>
      <c r="R2380" s="7" t="s">
        <v>33</v>
      </c>
      <c r="S2380" s="12" t="s">
        <v>3225</v>
      </c>
      <c r="T2380" s="8">
        <v>7975332.2185887294</v>
      </c>
      <c r="U2380" s="8">
        <v>7374653</v>
      </c>
      <c r="V2380" s="8">
        <v>2750000</v>
      </c>
      <c r="W2380" s="8">
        <v>15837652</v>
      </c>
      <c r="X2380" s="8">
        <v>6569893.8928893581</v>
      </c>
      <c r="Y2380" s="8">
        <v>2877000</v>
      </c>
      <c r="Z2380" s="8">
        <v>36977739.254385971</v>
      </c>
      <c r="AA2380" s="8">
        <v>2940166.3046471821</v>
      </c>
      <c r="AB2380" s="8">
        <v>737465</v>
      </c>
      <c r="AC2380" s="8">
        <v>1567000</v>
      </c>
      <c r="AD2380" s="8">
        <v>18504078</v>
      </c>
      <c r="AE2380" s="8">
        <v>585937.5</v>
      </c>
      <c r="AF2380" s="8">
        <v>0</v>
      </c>
      <c r="AG2380" s="8">
        <v>1926145.7894736843</v>
      </c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9" t="s">
        <v>5117</v>
      </c>
      <c r="BE2380" s="8"/>
      <c r="BF2380" s="8"/>
      <c r="BG2380" s="8">
        <f>IF($BE2380=1,T2379,0)</f>
        <v>0</v>
      </c>
      <c r="BH2380" s="8">
        <f>IF($BE2380=1,U2379,0)</f>
        <v>0</v>
      </c>
      <c r="BI2380" s="8">
        <f>IF($BE2380=1,V2379,0)</f>
        <v>0</v>
      </c>
      <c r="BJ2380" s="8">
        <f>IF($BE2380=1,W2379,0)</f>
        <v>0</v>
      </c>
      <c r="BK2380" s="8">
        <f>IF($BE2380=1,X2379,0)</f>
        <v>0</v>
      </c>
      <c r="BL2380" s="8">
        <f>IF($BE2380=1,Y2379,0)</f>
        <v>0</v>
      </c>
      <c r="BM2380" s="8">
        <f>IF($BE2380=1,Z2379,0)</f>
        <v>0</v>
      </c>
    </row>
    <row r="2381" spans="1:65" s="7" customFormat="1" ht="15.75" customHeight="1" x14ac:dyDescent="0.15">
      <c r="A2381" s="7" t="s">
        <v>5120</v>
      </c>
      <c r="B2381" s="7" t="s">
        <v>3223</v>
      </c>
      <c r="C2381" s="7" t="s">
        <v>5053</v>
      </c>
      <c r="D2381" s="7" t="s">
        <v>37</v>
      </c>
      <c r="E2381" s="7" t="s">
        <v>271</v>
      </c>
      <c r="F2381" s="7" t="s">
        <v>2233</v>
      </c>
      <c r="G2381" s="7" t="s">
        <v>3026</v>
      </c>
      <c r="H2381" s="7" t="s">
        <v>5054</v>
      </c>
      <c r="I2381" s="7" t="s">
        <v>33</v>
      </c>
      <c r="J2381" s="7" t="s">
        <v>33</v>
      </c>
      <c r="K2381" s="7" t="s">
        <v>33</v>
      </c>
      <c r="L2381" s="7" t="s">
        <v>33</v>
      </c>
      <c r="M2381" s="7" t="s">
        <v>33</v>
      </c>
      <c r="N2381" s="7" t="s">
        <v>33</v>
      </c>
      <c r="O2381" s="7" t="s">
        <v>33</v>
      </c>
      <c r="P2381" s="7" t="s">
        <v>33</v>
      </c>
      <c r="Q2381" s="7" t="s">
        <v>33</v>
      </c>
      <c r="R2381" s="7" t="s">
        <v>33</v>
      </c>
      <c r="S2381" s="12" t="s">
        <v>3225</v>
      </c>
      <c r="T2381" s="8">
        <v>5848877.1457258193</v>
      </c>
      <c r="U2381" s="8">
        <v>6453972</v>
      </c>
      <c r="V2381" s="8">
        <v>1481000</v>
      </c>
      <c r="W2381" s="8">
        <v>17827208</v>
      </c>
      <c r="X2381" s="8">
        <v>4972187.5</v>
      </c>
      <c r="Y2381" s="8">
        <v>1274750</v>
      </c>
      <c r="Z2381" s="8">
        <v>48292411.722222231</v>
      </c>
      <c r="AA2381" s="8">
        <v>2408552.5364314551</v>
      </c>
      <c r="AB2381" s="8">
        <v>645397</v>
      </c>
      <c r="AC2381" s="8">
        <v>860000</v>
      </c>
      <c r="AD2381" s="8">
        <v>18403850</v>
      </c>
      <c r="AE2381" s="8">
        <v>585937.5</v>
      </c>
      <c r="AF2381" s="8">
        <v>0</v>
      </c>
      <c r="AG2381" s="8">
        <v>2439784.6666666665</v>
      </c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9" t="s">
        <v>5119</v>
      </c>
      <c r="BE2381" s="8"/>
      <c r="BF2381" s="8"/>
      <c r="BG2381" s="8">
        <f>IF($BE2381=1,T2380,0)</f>
        <v>0</v>
      </c>
      <c r="BH2381" s="8">
        <f>IF($BE2381=1,U2380,0)</f>
        <v>0</v>
      </c>
      <c r="BI2381" s="8">
        <f>IF($BE2381=1,V2380,0)</f>
        <v>0</v>
      </c>
      <c r="BJ2381" s="8">
        <f>IF($BE2381=1,W2380,0)</f>
        <v>0</v>
      </c>
      <c r="BK2381" s="8">
        <f>IF($BE2381=1,X2380,0)</f>
        <v>0</v>
      </c>
      <c r="BL2381" s="8">
        <f>IF($BE2381=1,Y2380,0)</f>
        <v>0</v>
      </c>
      <c r="BM2381" s="8">
        <f>IF($BE2381=1,Z2380,0)</f>
        <v>0</v>
      </c>
    </row>
    <row r="2382" spans="1:65" s="7" customFormat="1" ht="15.75" customHeight="1" x14ac:dyDescent="0.15">
      <c r="A2382" s="7" t="s">
        <v>5122</v>
      </c>
      <c r="B2382" s="7" t="s">
        <v>3223</v>
      </c>
      <c r="C2382" s="7" t="s">
        <v>5053</v>
      </c>
      <c r="D2382" s="7" t="s">
        <v>37</v>
      </c>
      <c r="E2382" s="7" t="s">
        <v>271</v>
      </c>
      <c r="F2382" s="7" t="s">
        <v>2303</v>
      </c>
      <c r="G2382" s="7" t="s">
        <v>3023</v>
      </c>
      <c r="H2382" s="7" t="s">
        <v>5054</v>
      </c>
      <c r="I2382" s="7" t="s">
        <v>33</v>
      </c>
      <c r="J2382" s="7" t="s">
        <v>33</v>
      </c>
      <c r="K2382" s="7" t="s">
        <v>33</v>
      </c>
      <c r="L2382" s="7" t="s">
        <v>33</v>
      </c>
      <c r="M2382" s="7" t="s">
        <v>33</v>
      </c>
      <c r="N2382" s="7" t="s">
        <v>33</v>
      </c>
      <c r="O2382" s="7" t="s">
        <v>33</v>
      </c>
      <c r="P2382" s="7" t="s">
        <v>33</v>
      </c>
      <c r="Q2382" s="7" t="s">
        <v>33</v>
      </c>
      <c r="R2382" s="7" t="s">
        <v>33</v>
      </c>
      <c r="S2382" s="12" t="s">
        <v>3225</v>
      </c>
      <c r="T2382" s="8">
        <v>14302049.823790977</v>
      </c>
      <c r="U2382" s="8">
        <v>9022368</v>
      </c>
      <c r="V2382" s="8">
        <v>3250000</v>
      </c>
      <c r="W2382" s="8">
        <v>25146862</v>
      </c>
      <c r="X2382" s="8">
        <v>7028477.2262226902</v>
      </c>
      <c r="Y2382" s="8">
        <v>4518700</v>
      </c>
      <c r="Z2382" s="8">
        <v>40170636.842105262</v>
      </c>
      <c r="AA2382" s="8">
        <v>4521845.7059477437</v>
      </c>
      <c r="AB2382" s="8">
        <v>902236</v>
      </c>
      <c r="AC2382" s="8">
        <v>2600000</v>
      </c>
      <c r="AD2382" s="8">
        <v>18504078</v>
      </c>
      <c r="AE2382" s="8">
        <v>585937.5</v>
      </c>
      <c r="AF2382" s="8">
        <v>0</v>
      </c>
      <c r="AG2382" s="8">
        <v>1926145.7894736843</v>
      </c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9" t="s">
        <v>5121</v>
      </c>
      <c r="BE2382" s="8"/>
      <c r="BF2382" s="8"/>
      <c r="BG2382" s="8">
        <f>IF($BE2382=1,T2381,0)</f>
        <v>0</v>
      </c>
      <c r="BH2382" s="8">
        <f>IF($BE2382=1,U2381,0)</f>
        <v>0</v>
      </c>
      <c r="BI2382" s="8">
        <f>IF($BE2382=1,V2381,0)</f>
        <v>0</v>
      </c>
      <c r="BJ2382" s="8">
        <f>IF($BE2382=1,W2381,0)</f>
        <v>0</v>
      </c>
      <c r="BK2382" s="8">
        <f>IF($BE2382=1,X2381,0)</f>
        <v>0</v>
      </c>
      <c r="BL2382" s="8">
        <f>IF($BE2382=1,Y2381,0)</f>
        <v>0</v>
      </c>
      <c r="BM2382" s="8">
        <f>IF($BE2382=1,Z2381,0)</f>
        <v>0</v>
      </c>
    </row>
    <row r="2383" spans="1:65" s="7" customFormat="1" ht="15.75" customHeight="1" x14ac:dyDescent="0.15">
      <c r="A2383" s="7" t="s">
        <v>5124</v>
      </c>
      <c r="B2383" s="7" t="s">
        <v>3223</v>
      </c>
      <c r="C2383" s="7" t="s">
        <v>5053</v>
      </c>
      <c r="D2383" s="7" t="s">
        <v>37</v>
      </c>
      <c r="E2383" s="7" t="s">
        <v>271</v>
      </c>
      <c r="F2383" s="7" t="s">
        <v>2303</v>
      </c>
      <c r="G2383" s="7" t="s">
        <v>3026</v>
      </c>
      <c r="H2383" s="7" t="s">
        <v>5054</v>
      </c>
      <c r="I2383" s="7" t="s">
        <v>33</v>
      </c>
      <c r="J2383" s="7" t="s">
        <v>33</v>
      </c>
      <c r="K2383" s="7" t="s">
        <v>33</v>
      </c>
      <c r="L2383" s="7" t="s">
        <v>33</v>
      </c>
      <c r="M2383" s="7" t="s">
        <v>33</v>
      </c>
      <c r="N2383" s="7" t="s">
        <v>33</v>
      </c>
      <c r="O2383" s="7" t="s">
        <v>33</v>
      </c>
      <c r="P2383" s="7" t="s">
        <v>33</v>
      </c>
      <c r="Q2383" s="7" t="s">
        <v>33</v>
      </c>
      <c r="R2383" s="7" t="s">
        <v>33</v>
      </c>
      <c r="S2383" s="12" t="s">
        <v>3225</v>
      </c>
      <c r="T2383" s="8">
        <v>10066688.882527318</v>
      </c>
      <c r="U2383" s="8">
        <v>7511092</v>
      </c>
      <c r="V2383" s="8">
        <v>2681000</v>
      </c>
      <c r="W2383" s="8">
        <v>30952654</v>
      </c>
      <c r="X2383" s="8">
        <v>7667187.5</v>
      </c>
      <c r="Y2383" s="8">
        <v>2100050</v>
      </c>
      <c r="Z2383" s="8">
        <v>48119136.666666664</v>
      </c>
      <c r="AA2383" s="8">
        <v>3463005.4706318295</v>
      </c>
      <c r="AB2383" s="8">
        <v>751109</v>
      </c>
      <c r="AC2383" s="8">
        <v>1926000</v>
      </c>
      <c r="AD2383" s="8">
        <v>18503400</v>
      </c>
      <c r="AE2383" s="8">
        <v>585937.5</v>
      </c>
      <c r="AF2383" s="8">
        <v>0</v>
      </c>
      <c r="AG2383" s="8">
        <v>2326083</v>
      </c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9" t="s">
        <v>5123</v>
      </c>
      <c r="BE2383" s="8"/>
      <c r="BF2383" s="8"/>
      <c r="BG2383" s="8">
        <f>IF($BE2383=1,T2382,0)</f>
        <v>0</v>
      </c>
      <c r="BH2383" s="8">
        <f>IF($BE2383=1,U2382,0)</f>
        <v>0</v>
      </c>
      <c r="BI2383" s="8">
        <f>IF($BE2383=1,V2382,0)</f>
        <v>0</v>
      </c>
      <c r="BJ2383" s="8">
        <f>IF($BE2383=1,W2382,0)</f>
        <v>0</v>
      </c>
      <c r="BK2383" s="8">
        <f>IF($BE2383=1,X2382,0)</f>
        <v>0</v>
      </c>
      <c r="BL2383" s="8">
        <f>IF($BE2383=1,Y2382,0)</f>
        <v>0</v>
      </c>
      <c r="BM2383" s="8">
        <f>IF($BE2383=1,Z2382,0)</f>
        <v>0</v>
      </c>
    </row>
    <row r="2384" spans="1:65" s="7" customFormat="1" ht="15.75" customHeight="1" x14ac:dyDescent="0.15">
      <c r="A2384" s="7" t="s">
        <v>5126</v>
      </c>
      <c r="B2384" s="7" t="s">
        <v>3223</v>
      </c>
      <c r="C2384" s="7" t="s">
        <v>5053</v>
      </c>
      <c r="D2384" s="7" t="s">
        <v>37</v>
      </c>
      <c r="E2384" s="7" t="s">
        <v>271</v>
      </c>
      <c r="F2384" s="7" t="s">
        <v>2496</v>
      </c>
      <c r="G2384" s="7" t="s">
        <v>3023</v>
      </c>
      <c r="H2384" s="7" t="s">
        <v>5054</v>
      </c>
      <c r="I2384" s="7" t="s">
        <v>33</v>
      </c>
      <c r="J2384" s="7" t="s">
        <v>33</v>
      </c>
      <c r="K2384" s="7" t="s">
        <v>33</v>
      </c>
      <c r="L2384" s="7" t="s">
        <v>33</v>
      </c>
      <c r="M2384" s="7" t="s">
        <v>33</v>
      </c>
      <c r="N2384" s="7" t="s">
        <v>33</v>
      </c>
      <c r="O2384" s="7" t="s">
        <v>33</v>
      </c>
      <c r="P2384" s="7" t="s">
        <v>33</v>
      </c>
      <c r="Q2384" s="7" t="s">
        <v>33</v>
      </c>
      <c r="R2384" s="7" t="s">
        <v>33</v>
      </c>
      <c r="S2384" s="12" t="s">
        <v>3225</v>
      </c>
      <c r="T2384" s="8">
        <v>25299020.023386486</v>
      </c>
      <c r="U2384" s="8">
        <v>11673037</v>
      </c>
      <c r="V2384" s="8">
        <v>5454000</v>
      </c>
      <c r="W2384" s="8">
        <v>42557031</v>
      </c>
      <c r="X2384" s="8">
        <v>7703177.2262226902</v>
      </c>
      <c r="Y2384" s="8">
        <v>5848600</v>
      </c>
      <c r="Z2384" s="8">
        <v>43072997.105263159</v>
      </c>
      <c r="AA2384" s="8">
        <v>7271088.2558466215</v>
      </c>
      <c r="AB2384" s="8">
        <v>1167303</v>
      </c>
      <c r="AC2384" s="8">
        <v>4646000</v>
      </c>
      <c r="AD2384" s="8">
        <v>18504078</v>
      </c>
      <c r="AE2384" s="8">
        <v>585937.5</v>
      </c>
      <c r="AF2384" s="8">
        <v>0</v>
      </c>
      <c r="AG2384" s="8">
        <v>1926145.7894736843</v>
      </c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9" t="s">
        <v>5125</v>
      </c>
      <c r="BE2384" s="8"/>
      <c r="BF2384" s="8"/>
      <c r="BG2384" s="8">
        <f>IF($BE2384=1,T2383,0)</f>
        <v>0</v>
      </c>
      <c r="BH2384" s="8">
        <f>IF($BE2384=1,U2383,0)</f>
        <v>0</v>
      </c>
      <c r="BI2384" s="8">
        <f>IF($BE2384=1,V2383,0)</f>
        <v>0</v>
      </c>
      <c r="BJ2384" s="8">
        <f>IF($BE2384=1,W2383,0)</f>
        <v>0</v>
      </c>
      <c r="BK2384" s="8">
        <f>IF($BE2384=1,X2383,0)</f>
        <v>0</v>
      </c>
      <c r="BL2384" s="8">
        <f>IF($BE2384=1,Y2383,0)</f>
        <v>0</v>
      </c>
      <c r="BM2384" s="8">
        <f>IF($BE2384=1,Z2383,0)</f>
        <v>0</v>
      </c>
    </row>
    <row r="2385" spans="1:65" s="7" customFormat="1" ht="15.75" customHeight="1" x14ac:dyDescent="0.15">
      <c r="A2385" s="7" t="s">
        <v>5128</v>
      </c>
      <c r="B2385" s="7" t="s">
        <v>3223</v>
      </c>
      <c r="C2385" s="7" t="s">
        <v>5053</v>
      </c>
      <c r="D2385" s="7" t="s">
        <v>37</v>
      </c>
      <c r="E2385" s="7" t="s">
        <v>271</v>
      </c>
      <c r="F2385" s="7" t="s">
        <v>2496</v>
      </c>
      <c r="G2385" s="7" t="s">
        <v>3026</v>
      </c>
      <c r="H2385" s="7" t="s">
        <v>5054</v>
      </c>
      <c r="I2385" s="7" t="s">
        <v>33</v>
      </c>
      <c r="J2385" s="7" t="s">
        <v>33</v>
      </c>
      <c r="K2385" s="7" t="s">
        <v>33</v>
      </c>
      <c r="L2385" s="7" t="s">
        <v>33</v>
      </c>
      <c r="M2385" s="7" t="s">
        <v>33</v>
      </c>
      <c r="N2385" s="7" t="s">
        <v>33</v>
      </c>
      <c r="O2385" s="7" t="s">
        <v>33</v>
      </c>
      <c r="P2385" s="7" t="s">
        <v>33</v>
      </c>
      <c r="Q2385" s="7" t="s">
        <v>33</v>
      </c>
      <c r="R2385" s="7" t="s">
        <v>33</v>
      </c>
      <c r="S2385" s="12" t="s">
        <v>3225</v>
      </c>
      <c r="T2385" s="8">
        <v>17398002.348924324</v>
      </c>
      <c r="U2385" s="8">
        <v>8469078</v>
      </c>
      <c r="V2385" s="8">
        <v>4251000</v>
      </c>
      <c r="W2385" s="8">
        <v>48820810</v>
      </c>
      <c r="X2385" s="8">
        <v>6192187.5</v>
      </c>
      <c r="Y2385" s="8">
        <v>3171050</v>
      </c>
      <c r="Z2385" s="8">
        <v>52503936.666666664</v>
      </c>
      <c r="AA2385" s="8">
        <v>5295833.837231081</v>
      </c>
      <c r="AB2385" s="8">
        <v>846907</v>
      </c>
      <c r="AC2385" s="8">
        <v>3764000</v>
      </c>
      <c r="AD2385" s="8">
        <v>18504078</v>
      </c>
      <c r="AE2385" s="8">
        <v>585937.5</v>
      </c>
      <c r="AF2385" s="8">
        <v>0</v>
      </c>
      <c r="AG2385" s="8">
        <v>2326083</v>
      </c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9" t="s">
        <v>5127</v>
      </c>
      <c r="BE2385" s="8"/>
      <c r="BF2385" s="8"/>
      <c r="BG2385" s="8">
        <f>IF($BE2385=1,T2384,0)</f>
        <v>0</v>
      </c>
      <c r="BH2385" s="8">
        <f>IF($BE2385=1,U2384,0)</f>
        <v>0</v>
      </c>
      <c r="BI2385" s="8">
        <f>IF($BE2385=1,V2384,0)</f>
        <v>0</v>
      </c>
      <c r="BJ2385" s="8">
        <f>IF($BE2385=1,W2384,0)</f>
        <v>0</v>
      </c>
      <c r="BK2385" s="8">
        <f>IF($BE2385=1,X2384,0)</f>
        <v>0</v>
      </c>
      <c r="BL2385" s="8">
        <f>IF($BE2385=1,Y2384,0)</f>
        <v>0</v>
      </c>
      <c r="BM2385" s="8">
        <f>IF($BE2385=1,Z2384,0)</f>
        <v>0</v>
      </c>
    </row>
    <row r="2386" spans="1:65" s="7" customFormat="1" ht="15.75" customHeight="1" x14ac:dyDescent="0.15">
      <c r="A2386" s="7" t="s">
        <v>5130</v>
      </c>
      <c r="B2386" s="7" t="s">
        <v>3223</v>
      </c>
      <c r="C2386" s="7" t="s">
        <v>5053</v>
      </c>
      <c r="D2386" s="7" t="s">
        <v>37</v>
      </c>
      <c r="E2386" s="7" t="s">
        <v>271</v>
      </c>
      <c r="F2386" s="7" t="s">
        <v>2761</v>
      </c>
      <c r="G2386" s="7" t="s">
        <v>3023</v>
      </c>
      <c r="H2386" s="7" t="s">
        <v>5054</v>
      </c>
      <c r="I2386" s="7" t="s">
        <v>33</v>
      </c>
      <c r="J2386" s="7" t="s">
        <v>33</v>
      </c>
      <c r="K2386" s="7" t="s">
        <v>33</v>
      </c>
      <c r="L2386" s="7" t="s">
        <v>33</v>
      </c>
      <c r="M2386" s="7" t="s">
        <v>33</v>
      </c>
      <c r="N2386" s="7" t="s">
        <v>33</v>
      </c>
      <c r="O2386" s="7" t="s">
        <v>33</v>
      </c>
      <c r="P2386" s="7" t="s">
        <v>33</v>
      </c>
      <c r="Q2386" s="7" t="s">
        <v>33</v>
      </c>
      <c r="R2386" s="7" t="s">
        <v>33</v>
      </c>
      <c r="S2386" s="12" t="s">
        <v>3225</v>
      </c>
      <c r="T2386" s="8">
        <v>49423422.345887221</v>
      </c>
      <c r="U2386" s="8">
        <v>19970154</v>
      </c>
      <c r="V2386" s="8">
        <v>9892000</v>
      </c>
      <c r="W2386" s="8">
        <v>88441467</v>
      </c>
      <c r="X2386" s="8">
        <v>8226938.3373338021</v>
      </c>
      <c r="Y2386" s="8">
        <v>8234500</v>
      </c>
      <c r="Z2386" s="8">
        <v>47918149.824561402</v>
      </c>
      <c r="AA2386" s="8">
        <v>13302188.836471805</v>
      </c>
      <c r="AB2386" s="8">
        <v>1997015</v>
      </c>
      <c r="AC2386" s="8">
        <v>7511000</v>
      </c>
      <c r="AD2386" s="8">
        <v>18504078</v>
      </c>
      <c r="AE2386" s="8">
        <v>585937.5</v>
      </c>
      <c r="AF2386" s="8">
        <v>0</v>
      </c>
      <c r="AG2386" s="8">
        <v>1992001.0526315791</v>
      </c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9" t="s">
        <v>5129</v>
      </c>
      <c r="BE2386" s="8"/>
      <c r="BF2386" s="8"/>
      <c r="BG2386" s="8">
        <f>IF($BE2386=1,T2385,0)</f>
        <v>0</v>
      </c>
      <c r="BH2386" s="8">
        <f>IF($BE2386=1,U2385,0)</f>
        <v>0</v>
      </c>
      <c r="BI2386" s="8">
        <f>IF($BE2386=1,V2385,0)</f>
        <v>0</v>
      </c>
      <c r="BJ2386" s="8">
        <f>IF($BE2386=1,W2385,0)</f>
        <v>0</v>
      </c>
      <c r="BK2386" s="8">
        <f>IF($BE2386=1,X2385,0)</f>
        <v>0</v>
      </c>
      <c r="BL2386" s="8">
        <f>IF($BE2386=1,Y2385,0)</f>
        <v>0</v>
      </c>
      <c r="BM2386" s="8">
        <f>IF($BE2386=1,Z2385,0)</f>
        <v>0</v>
      </c>
    </row>
    <row r="2387" spans="1:65" s="7" customFormat="1" ht="15.75" customHeight="1" x14ac:dyDescent="0.15">
      <c r="A2387" s="7" t="s">
        <v>5132</v>
      </c>
      <c r="B2387" s="7" t="s">
        <v>3223</v>
      </c>
      <c r="C2387" s="7" t="s">
        <v>5053</v>
      </c>
      <c r="D2387" s="7" t="s">
        <v>37</v>
      </c>
      <c r="E2387" s="7" t="s">
        <v>271</v>
      </c>
      <c r="F2387" s="7" t="s">
        <v>2761</v>
      </c>
      <c r="G2387" s="7" t="s">
        <v>3026</v>
      </c>
      <c r="H2387" s="7" t="s">
        <v>5054</v>
      </c>
      <c r="I2387" s="7" t="s">
        <v>33</v>
      </c>
      <c r="J2387" s="7" t="s">
        <v>33</v>
      </c>
      <c r="K2387" s="7" t="s">
        <v>33</v>
      </c>
      <c r="L2387" s="7" t="s">
        <v>33</v>
      </c>
      <c r="M2387" s="7" t="s">
        <v>33</v>
      </c>
      <c r="N2387" s="7" t="s">
        <v>33</v>
      </c>
      <c r="O2387" s="7" t="s">
        <v>33</v>
      </c>
      <c r="P2387" s="7" t="s">
        <v>33</v>
      </c>
      <c r="Q2387" s="7" t="s">
        <v>33</v>
      </c>
      <c r="R2387" s="7" t="s">
        <v>33</v>
      </c>
      <c r="S2387" s="12" t="s">
        <v>3225</v>
      </c>
      <c r="T2387" s="8">
        <v>33480937.230591483</v>
      </c>
      <c r="U2387" s="8">
        <v>15829874</v>
      </c>
      <c r="V2387" s="8">
        <v>7071000</v>
      </c>
      <c r="W2387" s="8">
        <v>80162076</v>
      </c>
      <c r="X2387" s="8">
        <v>7427187.5</v>
      </c>
      <c r="Y2387" s="8">
        <v>5188100</v>
      </c>
      <c r="Z2387" s="8">
        <v>59522381.111111112</v>
      </c>
      <c r="AA2387" s="8">
        <v>9316567.5576478709</v>
      </c>
      <c r="AB2387" s="8">
        <v>1582987</v>
      </c>
      <c r="AC2387" s="8">
        <v>6720000</v>
      </c>
      <c r="AD2387" s="8">
        <v>18548059</v>
      </c>
      <c r="AE2387" s="8">
        <v>585937.5</v>
      </c>
      <c r="AF2387" s="8">
        <v>0</v>
      </c>
      <c r="AG2387" s="8">
        <v>2326083</v>
      </c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9" t="s">
        <v>5131</v>
      </c>
      <c r="BE2387" s="8"/>
      <c r="BF2387" s="8"/>
      <c r="BG2387" s="8">
        <f>IF($BE2387=1,T2386,0)</f>
        <v>0</v>
      </c>
      <c r="BH2387" s="8">
        <f>IF($BE2387=1,U2386,0)</f>
        <v>0</v>
      </c>
      <c r="BI2387" s="8">
        <f>IF($BE2387=1,V2386,0)</f>
        <v>0</v>
      </c>
      <c r="BJ2387" s="8">
        <f>IF($BE2387=1,W2386,0)</f>
        <v>0</v>
      </c>
      <c r="BK2387" s="8">
        <f>IF($BE2387=1,X2386,0)</f>
        <v>0</v>
      </c>
      <c r="BL2387" s="8">
        <f>IF($BE2387=1,Y2386,0)</f>
        <v>0</v>
      </c>
      <c r="BM2387" s="8">
        <f>IF($BE2387=1,Z2386,0)</f>
        <v>0</v>
      </c>
    </row>
    <row r="2388" spans="1:65" s="7" customFormat="1" ht="15.75" customHeight="1" x14ac:dyDescent="0.15">
      <c r="A2388" s="7" t="s">
        <v>5134</v>
      </c>
      <c r="B2388" s="7" t="s">
        <v>3223</v>
      </c>
      <c r="C2388" s="7" t="s">
        <v>5053</v>
      </c>
      <c r="D2388" s="7" t="s">
        <v>37</v>
      </c>
      <c r="E2388" s="7" t="s">
        <v>1968</v>
      </c>
      <c r="F2388" s="7" t="s">
        <v>2041</v>
      </c>
      <c r="G2388" s="7" t="s">
        <v>3023</v>
      </c>
      <c r="H2388" s="7" t="s">
        <v>5054</v>
      </c>
      <c r="I2388" s="7" t="s">
        <v>33</v>
      </c>
      <c r="J2388" s="7" t="s">
        <v>33</v>
      </c>
      <c r="K2388" s="7" t="s">
        <v>33</v>
      </c>
      <c r="L2388" s="7" t="s">
        <v>33</v>
      </c>
      <c r="M2388" s="7" t="s">
        <v>33</v>
      </c>
      <c r="N2388" s="7" t="s">
        <v>33</v>
      </c>
      <c r="O2388" s="7" t="s">
        <v>33</v>
      </c>
      <c r="P2388" s="7" t="s">
        <v>33</v>
      </c>
      <c r="Q2388" s="7" t="s">
        <v>33</v>
      </c>
      <c r="R2388" s="7" t="s">
        <v>33</v>
      </c>
      <c r="S2388" s="12" t="s">
        <v>3225</v>
      </c>
      <c r="T2388" s="8">
        <v>39058957.705810323</v>
      </c>
      <c r="U2388" s="8">
        <v>16915188</v>
      </c>
      <c r="V2388" s="8">
        <v>6750000</v>
      </c>
      <c r="W2388" s="8">
        <v>50218194</v>
      </c>
      <c r="X2388" s="8">
        <v>7667677.2262226902</v>
      </c>
      <c r="Y2388" s="8">
        <v>6624100</v>
      </c>
      <c r="Z2388" s="8">
        <v>42943853.508771934</v>
      </c>
      <c r="AA2388" s="8">
        <v>10711072.676452581</v>
      </c>
      <c r="AB2388" s="8">
        <v>1691518</v>
      </c>
      <c r="AC2388" s="8">
        <v>6345000</v>
      </c>
      <c r="AD2388" s="8">
        <v>18504078</v>
      </c>
      <c r="AE2388" s="8">
        <v>585937.5</v>
      </c>
      <c r="AF2388" s="8">
        <v>0</v>
      </c>
      <c r="AG2388" s="8">
        <v>1992001.0526315791</v>
      </c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9" t="s">
        <v>5133</v>
      </c>
      <c r="BE2388" s="8"/>
      <c r="BF2388" s="8"/>
      <c r="BG2388" s="8">
        <f>IF($BE2388=1,T2387,0)</f>
        <v>0</v>
      </c>
      <c r="BH2388" s="8">
        <f>IF($BE2388=1,U2387,0)</f>
        <v>0</v>
      </c>
      <c r="BI2388" s="8">
        <f>IF($BE2388=1,V2387,0)</f>
        <v>0</v>
      </c>
      <c r="BJ2388" s="8">
        <f>IF($BE2388=1,W2387,0)</f>
        <v>0</v>
      </c>
      <c r="BK2388" s="8">
        <f>IF($BE2388=1,X2387,0)</f>
        <v>0</v>
      </c>
      <c r="BL2388" s="8">
        <f>IF($BE2388=1,Y2387,0)</f>
        <v>0</v>
      </c>
      <c r="BM2388" s="8">
        <f>IF($BE2388=1,Z2387,0)</f>
        <v>0</v>
      </c>
    </row>
    <row r="2389" spans="1:65" s="7" customFormat="1" ht="15.75" customHeight="1" x14ac:dyDescent="0.15">
      <c r="A2389" s="7" t="s">
        <v>5136</v>
      </c>
      <c r="B2389" s="7" t="s">
        <v>3223</v>
      </c>
      <c r="C2389" s="7" t="s">
        <v>5053</v>
      </c>
      <c r="D2389" s="7" t="s">
        <v>37</v>
      </c>
      <c r="E2389" s="7" t="s">
        <v>1968</v>
      </c>
      <c r="F2389" s="7" t="s">
        <v>2041</v>
      </c>
      <c r="G2389" s="7" t="s">
        <v>3026</v>
      </c>
      <c r="H2389" s="7" t="s">
        <v>5054</v>
      </c>
      <c r="I2389" s="7" t="s">
        <v>33</v>
      </c>
      <c r="J2389" s="7" t="s">
        <v>33</v>
      </c>
      <c r="K2389" s="7" t="s">
        <v>33</v>
      </c>
      <c r="L2389" s="7" t="s">
        <v>33</v>
      </c>
      <c r="M2389" s="7" t="s">
        <v>33</v>
      </c>
      <c r="N2389" s="7" t="s">
        <v>33</v>
      </c>
      <c r="O2389" s="7" t="s">
        <v>33</v>
      </c>
      <c r="P2389" s="7" t="s">
        <v>33</v>
      </c>
      <c r="Q2389" s="7" t="s">
        <v>33</v>
      </c>
      <c r="R2389" s="7" t="s">
        <v>33</v>
      </c>
      <c r="S2389" s="12" t="s">
        <v>3225</v>
      </c>
      <c r="T2389" s="8">
        <v>39058957.705810323</v>
      </c>
      <c r="U2389" s="8">
        <v>10596689</v>
      </c>
      <c r="V2389" s="8">
        <v>5485000</v>
      </c>
      <c r="W2389" s="8">
        <v>51686308</v>
      </c>
      <c r="X2389" s="8">
        <v>7967187.5</v>
      </c>
      <c r="Y2389" s="8">
        <v>4102400</v>
      </c>
      <c r="Z2389" s="8">
        <v>52838081.111111112</v>
      </c>
      <c r="AA2389" s="8">
        <v>10711072.676452581</v>
      </c>
      <c r="AB2389" s="8">
        <v>1059668</v>
      </c>
      <c r="AC2389" s="8">
        <v>4598000</v>
      </c>
      <c r="AD2389" s="8">
        <v>18529383</v>
      </c>
      <c r="AE2389" s="8">
        <v>585937.5</v>
      </c>
      <c r="AF2389" s="8">
        <v>0</v>
      </c>
      <c r="AG2389" s="8">
        <v>2326083</v>
      </c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9" t="s">
        <v>5135</v>
      </c>
      <c r="BE2389" s="8"/>
      <c r="BF2389" s="8"/>
      <c r="BG2389" s="8">
        <f>IF($BE2389=1,T2388,0)</f>
        <v>0</v>
      </c>
      <c r="BH2389" s="8">
        <f>IF($BE2389=1,U2388,0)</f>
        <v>0</v>
      </c>
      <c r="BI2389" s="8">
        <f>IF($BE2389=1,V2388,0)</f>
        <v>0</v>
      </c>
      <c r="BJ2389" s="8">
        <f>IF($BE2389=1,W2388,0)</f>
        <v>0</v>
      </c>
      <c r="BK2389" s="8">
        <f>IF($BE2389=1,X2388,0)</f>
        <v>0</v>
      </c>
      <c r="BL2389" s="8">
        <f>IF($BE2389=1,Y2388,0)</f>
        <v>0</v>
      </c>
      <c r="BM2389" s="8">
        <f>IF($BE2389=1,Z2388,0)</f>
        <v>0</v>
      </c>
    </row>
    <row r="2390" spans="1:65" s="7" customFormat="1" ht="15.75" customHeight="1" x14ac:dyDescent="0.15">
      <c r="A2390" s="7" t="s">
        <v>5138</v>
      </c>
      <c r="B2390" s="7" t="s">
        <v>3223</v>
      </c>
      <c r="C2390" s="7" t="s">
        <v>5053</v>
      </c>
      <c r="D2390" s="7" t="s">
        <v>37</v>
      </c>
      <c r="E2390" s="7" t="s">
        <v>1968</v>
      </c>
      <c r="F2390" s="7" t="s">
        <v>2233</v>
      </c>
      <c r="G2390" s="7" t="s">
        <v>3023</v>
      </c>
      <c r="H2390" s="7" t="s">
        <v>5054</v>
      </c>
      <c r="I2390" s="7" t="s">
        <v>33</v>
      </c>
      <c r="J2390" s="7" t="s">
        <v>33</v>
      </c>
      <c r="K2390" s="7" t="s">
        <v>33</v>
      </c>
      <c r="L2390" s="7" t="s">
        <v>33</v>
      </c>
      <c r="M2390" s="7" t="s">
        <v>33</v>
      </c>
      <c r="N2390" s="7" t="s">
        <v>33</v>
      </c>
      <c r="O2390" s="7" t="s">
        <v>33</v>
      </c>
      <c r="P2390" s="7" t="s">
        <v>33</v>
      </c>
      <c r="Q2390" s="7" t="s">
        <v>33</v>
      </c>
      <c r="R2390" s="7" t="s">
        <v>33</v>
      </c>
      <c r="S2390" s="12" t="s">
        <v>3225</v>
      </c>
      <c r="T2390" s="8">
        <v>7975332.2185887294</v>
      </c>
      <c r="U2390" s="8">
        <v>7287106</v>
      </c>
      <c r="V2390" s="8">
        <v>2550000</v>
      </c>
      <c r="W2390" s="8">
        <v>15851946</v>
      </c>
      <c r="X2390" s="8">
        <v>6569893.8928893581</v>
      </c>
      <c r="Y2390" s="8">
        <v>2877000</v>
      </c>
      <c r="Z2390" s="8">
        <v>36478745.175438605</v>
      </c>
      <c r="AA2390" s="8">
        <v>2940166.3046471821</v>
      </c>
      <c r="AB2390" s="8">
        <v>728710</v>
      </c>
      <c r="AC2390" s="8">
        <v>1326000</v>
      </c>
      <c r="AD2390" s="8">
        <v>18504078</v>
      </c>
      <c r="AE2390" s="8">
        <v>585937.5</v>
      </c>
      <c r="AF2390" s="8">
        <v>0</v>
      </c>
      <c r="AG2390" s="8">
        <v>1926145.7894736843</v>
      </c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9" t="s">
        <v>5137</v>
      </c>
      <c r="BE2390" s="8"/>
      <c r="BF2390" s="8"/>
      <c r="BG2390" s="8">
        <f>IF($BE2390=1,T2389,0)</f>
        <v>0</v>
      </c>
      <c r="BH2390" s="8">
        <f>IF($BE2390=1,U2389,0)</f>
        <v>0</v>
      </c>
      <c r="BI2390" s="8">
        <f>IF($BE2390=1,V2389,0)</f>
        <v>0</v>
      </c>
      <c r="BJ2390" s="8">
        <f>IF($BE2390=1,W2389,0)</f>
        <v>0</v>
      </c>
      <c r="BK2390" s="8">
        <f>IF($BE2390=1,X2389,0)</f>
        <v>0</v>
      </c>
      <c r="BL2390" s="8">
        <f>IF($BE2390=1,Y2389,0)</f>
        <v>0</v>
      </c>
      <c r="BM2390" s="8">
        <f>IF($BE2390=1,Z2389,0)</f>
        <v>0</v>
      </c>
    </row>
    <row r="2391" spans="1:65" s="7" customFormat="1" ht="15.75" customHeight="1" x14ac:dyDescent="0.15">
      <c r="A2391" s="7" t="s">
        <v>5140</v>
      </c>
      <c r="B2391" s="7" t="s">
        <v>3223</v>
      </c>
      <c r="C2391" s="7" t="s">
        <v>5053</v>
      </c>
      <c r="D2391" s="7" t="s">
        <v>37</v>
      </c>
      <c r="E2391" s="7" t="s">
        <v>1968</v>
      </c>
      <c r="F2391" s="7" t="s">
        <v>2233</v>
      </c>
      <c r="G2391" s="7" t="s">
        <v>3026</v>
      </c>
      <c r="H2391" s="7" t="s">
        <v>5054</v>
      </c>
      <c r="I2391" s="7" t="s">
        <v>33</v>
      </c>
      <c r="J2391" s="7" t="s">
        <v>33</v>
      </c>
      <c r="K2391" s="7" t="s">
        <v>33</v>
      </c>
      <c r="L2391" s="7" t="s">
        <v>33</v>
      </c>
      <c r="M2391" s="7" t="s">
        <v>33</v>
      </c>
      <c r="N2391" s="7" t="s">
        <v>33</v>
      </c>
      <c r="O2391" s="7" t="s">
        <v>33</v>
      </c>
      <c r="P2391" s="7" t="s">
        <v>33</v>
      </c>
      <c r="Q2391" s="7" t="s">
        <v>33</v>
      </c>
      <c r="R2391" s="7" t="s">
        <v>33</v>
      </c>
      <c r="S2391" s="12" t="s">
        <v>3225</v>
      </c>
      <c r="T2391" s="8">
        <v>7975332.2185887294</v>
      </c>
      <c r="U2391" s="8">
        <v>6408363</v>
      </c>
      <c r="V2391" s="8">
        <v>1481000</v>
      </c>
      <c r="W2391" s="8">
        <v>16145452</v>
      </c>
      <c r="X2391" s="8">
        <v>5317187.5</v>
      </c>
      <c r="Y2391" s="8">
        <v>1274750</v>
      </c>
      <c r="Z2391" s="8">
        <v>45216272.222222231</v>
      </c>
      <c r="AA2391" s="8">
        <v>2940166.3046471821</v>
      </c>
      <c r="AB2391" s="8">
        <v>640836</v>
      </c>
      <c r="AC2391" s="8">
        <v>782000</v>
      </c>
      <c r="AD2391" s="8">
        <v>18403850</v>
      </c>
      <c r="AE2391" s="8">
        <v>585937.5</v>
      </c>
      <c r="AF2391" s="8">
        <v>0</v>
      </c>
      <c r="AG2391" s="8">
        <v>2326083</v>
      </c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9" t="s">
        <v>5139</v>
      </c>
      <c r="BE2391" s="8"/>
      <c r="BF2391" s="8"/>
      <c r="BG2391" s="8">
        <f>IF($BE2391=1,T2390,0)</f>
        <v>0</v>
      </c>
      <c r="BH2391" s="8">
        <f>IF($BE2391=1,U2390,0)</f>
        <v>0</v>
      </c>
      <c r="BI2391" s="8">
        <f>IF($BE2391=1,V2390,0)</f>
        <v>0</v>
      </c>
      <c r="BJ2391" s="8">
        <f>IF($BE2391=1,W2390,0)</f>
        <v>0</v>
      </c>
      <c r="BK2391" s="8">
        <f>IF($BE2391=1,X2390,0)</f>
        <v>0</v>
      </c>
      <c r="BL2391" s="8">
        <f>IF($BE2391=1,Y2390,0)</f>
        <v>0</v>
      </c>
      <c r="BM2391" s="8">
        <f>IF($BE2391=1,Z2390,0)</f>
        <v>0</v>
      </c>
    </row>
    <row r="2392" spans="1:65" s="7" customFormat="1" ht="15.75" customHeight="1" x14ac:dyDescent="0.15">
      <c r="A2392" s="7" t="s">
        <v>5142</v>
      </c>
      <c r="B2392" s="7" t="s">
        <v>3223</v>
      </c>
      <c r="C2392" s="7" t="s">
        <v>5053</v>
      </c>
      <c r="D2392" s="7" t="s">
        <v>37</v>
      </c>
      <c r="E2392" s="7" t="s">
        <v>1968</v>
      </c>
      <c r="F2392" s="7" t="s">
        <v>2303</v>
      </c>
      <c r="G2392" s="7" t="s">
        <v>3023</v>
      </c>
      <c r="H2392" s="7" t="s">
        <v>5054</v>
      </c>
      <c r="I2392" s="7" t="s">
        <v>33</v>
      </c>
      <c r="J2392" s="7" t="s">
        <v>33</v>
      </c>
      <c r="K2392" s="7" t="s">
        <v>33</v>
      </c>
      <c r="L2392" s="7" t="s">
        <v>33</v>
      </c>
      <c r="M2392" s="7" t="s">
        <v>33</v>
      </c>
      <c r="N2392" s="7" t="s">
        <v>33</v>
      </c>
      <c r="O2392" s="7" t="s">
        <v>33</v>
      </c>
      <c r="P2392" s="7" t="s">
        <v>33</v>
      </c>
      <c r="Q2392" s="7" t="s">
        <v>33</v>
      </c>
      <c r="R2392" s="7" t="s">
        <v>33</v>
      </c>
      <c r="S2392" s="12" t="s">
        <v>3225</v>
      </c>
      <c r="T2392" s="8">
        <v>14302049.823790977</v>
      </c>
      <c r="U2392" s="8">
        <v>8711608</v>
      </c>
      <c r="V2392" s="8">
        <v>2950000</v>
      </c>
      <c r="W2392" s="8">
        <v>23044204</v>
      </c>
      <c r="X2392" s="8">
        <v>7028477.2262226902</v>
      </c>
      <c r="Y2392" s="8">
        <v>4518700</v>
      </c>
      <c r="Z2392" s="8">
        <v>38601495.614035092</v>
      </c>
      <c r="AA2392" s="8">
        <v>4521845.7059477437</v>
      </c>
      <c r="AB2392" s="8">
        <v>871160</v>
      </c>
      <c r="AC2392" s="8">
        <v>2035000</v>
      </c>
      <c r="AD2392" s="8">
        <v>18504078</v>
      </c>
      <c r="AE2392" s="8">
        <v>585937.5</v>
      </c>
      <c r="AF2392" s="8">
        <v>0</v>
      </c>
      <c r="AG2392" s="8">
        <v>1926145.7894736843</v>
      </c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9" t="s">
        <v>5141</v>
      </c>
      <c r="BE2392" s="8"/>
      <c r="BF2392" s="8"/>
      <c r="BG2392" s="8">
        <f>IF($BE2392=1,T2391,0)</f>
        <v>0</v>
      </c>
      <c r="BH2392" s="8">
        <f>IF($BE2392=1,U2391,0)</f>
        <v>0</v>
      </c>
      <c r="BI2392" s="8">
        <f>IF($BE2392=1,V2391,0)</f>
        <v>0</v>
      </c>
      <c r="BJ2392" s="8">
        <f>IF($BE2392=1,W2391,0)</f>
        <v>0</v>
      </c>
      <c r="BK2392" s="8">
        <f>IF($BE2392=1,X2391,0)</f>
        <v>0</v>
      </c>
      <c r="BL2392" s="8">
        <f>IF($BE2392=1,Y2391,0)</f>
        <v>0</v>
      </c>
      <c r="BM2392" s="8">
        <f>IF($BE2392=1,Z2391,0)</f>
        <v>0</v>
      </c>
    </row>
    <row r="2393" spans="1:65" s="7" customFormat="1" ht="15.75" customHeight="1" x14ac:dyDescent="0.15">
      <c r="A2393" s="7" t="s">
        <v>5144</v>
      </c>
      <c r="B2393" s="7" t="s">
        <v>3223</v>
      </c>
      <c r="C2393" s="7" t="s">
        <v>5053</v>
      </c>
      <c r="D2393" s="7" t="s">
        <v>37</v>
      </c>
      <c r="E2393" s="7" t="s">
        <v>1968</v>
      </c>
      <c r="F2393" s="7" t="s">
        <v>2303</v>
      </c>
      <c r="G2393" s="7" t="s">
        <v>3026</v>
      </c>
      <c r="H2393" s="7" t="s">
        <v>5054</v>
      </c>
      <c r="I2393" s="7" t="s">
        <v>33</v>
      </c>
      <c r="J2393" s="7" t="s">
        <v>33</v>
      </c>
      <c r="K2393" s="7" t="s">
        <v>33</v>
      </c>
      <c r="L2393" s="7" t="s">
        <v>33</v>
      </c>
      <c r="M2393" s="7" t="s">
        <v>33</v>
      </c>
      <c r="N2393" s="7" t="s">
        <v>33</v>
      </c>
      <c r="O2393" s="7" t="s">
        <v>33</v>
      </c>
      <c r="P2393" s="7" t="s">
        <v>33</v>
      </c>
      <c r="Q2393" s="7" t="s">
        <v>33</v>
      </c>
      <c r="R2393" s="7" t="s">
        <v>33</v>
      </c>
      <c r="S2393" s="12" t="s">
        <v>3225</v>
      </c>
      <c r="T2393" s="8">
        <v>14302049.823790977</v>
      </c>
      <c r="U2393" s="8">
        <v>7331747</v>
      </c>
      <c r="V2393" s="8">
        <v>2681000</v>
      </c>
      <c r="W2393" s="8">
        <v>27863797</v>
      </c>
      <c r="X2393" s="8">
        <v>6107187.5</v>
      </c>
      <c r="Y2393" s="8">
        <v>2100050</v>
      </c>
      <c r="Z2393" s="8">
        <v>47585736.666666664</v>
      </c>
      <c r="AA2393" s="8">
        <v>4521845.7059477437</v>
      </c>
      <c r="AB2393" s="8">
        <v>733174</v>
      </c>
      <c r="AC2393" s="8">
        <v>1926000</v>
      </c>
      <c r="AD2393" s="8">
        <v>18503400</v>
      </c>
      <c r="AE2393" s="8">
        <v>585937.5</v>
      </c>
      <c r="AF2393" s="8">
        <v>0</v>
      </c>
      <c r="AG2393" s="8">
        <v>2326083</v>
      </c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9" t="s">
        <v>5143</v>
      </c>
      <c r="BE2393" s="8"/>
      <c r="BF2393" s="8"/>
      <c r="BG2393" s="8">
        <f>IF($BE2393=1,T2392,0)</f>
        <v>0</v>
      </c>
      <c r="BH2393" s="8">
        <f>IF($BE2393=1,U2392,0)</f>
        <v>0</v>
      </c>
      <c r="BI2393" s="8">
        <f>IF($BE2393=1,V2392,0)</f>
        <v>0</v>
      </c>
      <c r="BJ2393" s="8">
        <f>IF($BE2393=1,W2392,0)</f>
        <v>0</v>
      </c>
      <c r="BK2393" s="8">
        <f>IF($BE2393=1,X2392,0)</f>
        <v>0</v>
      </c>
      <c r="BL2393" s="8">
        <f>IF($BE2393=1,Y2392,0)</f>
        <v>0</v>
      </c>
      <c r="BM2393" s="8">
        <f>IF($BE2393=1,Z2392,0)</f>
        <v>0</v>
      </c>
    </row>
    <row r="2394" spans="1:65" s="7" customFormat="1" ht="15.75" customHeight="1" x14ac:dyDescent="0.15">
      <c r="A2394" s="7" t="s">
        <v>5146</v>
      </c>
      <c r="B2394" s="7" t="s">
        <v>3223</v>
      </c>
      <c r="C2394" s="7" t="s">
        <v>5053</v>
      </c>
      <c r="D2394" s="7" t="s">
        <v>37</v>
      </c>
      <c r="E2394" s="7" t="s">
        <v>1968</v>
      </c>
      <c r="F2394" s="7" t="s">
        <v>2496</v>
      </c>
      <c r="G2394" s="7" t="s">
        <v>3023</v>
      </c>
      <c r="H2394" s="7" t="s">
        <v>5054</v>
      </c>
      <c r="I2394" s="7" t="s">
        <v>33</v>
      </c>
      <c r="J2394" s="7" t="s">
        <v>33</v>
      </c>
      <c r="K2394" s="7" t="s">
        <v>33</v>
      </c>
      <c r="L2394" s="7" t="s">
        <v>33</v>
      </c>
      <c r="M2394" s="7" t="s">
        <v>33</v>
      </c>
      <c r="N2394" s="7" t="s">
        <v>33</v>
      </c>
      <c r="O2394" s="7" t="s">
        <v>33</v>
      </c>
      <c r="P2394" s="7" t="s">
        <v>33</v>
      </c>
      <c r="Q2394" s="7" t="s">
        <v>33</v>
      </c>
      <c r="R2394" s="7" t="s">
        <v>33</v>
      </c>
      <c r="S2394" s="12" t="s">
        <v>3225</v>
      </c>
      <c r="T2394" s="8">
        <v>25299020.023386486</v>
      </c>
      <c r="U2394" s="8">
        <v>11390110</v>
      </c>
      <c r="V2394" s="8">
        <v>5050000</v>
      </c>
      <c r="W2394" s="8">
        <v>36502333</v>
      </c>
      <c r="X2394" s="8">
        <v>7703177.2262226902</v>
      </c>
      <c r="Y2394" s="8">
        <v>5848600</v>
      </c>
      <c r="Z2394" s="8">
        <v>40855645.789473683</v>
      </c>
      <c r="AA2394" s="8">
        <v>7271088.2558466215</v>
      </c>
      <c r="AB2394" s="8">
        <v>1139011</v>
      </c>
      <c r="AC2394" s="8">
        <v>4242000</v>
      </c>
      <c r="AD2394" s="8">
        <v>18504078</v>
      </c>
      <c r="AE2394" s="8">
        <v>585937.5</v>
      </c>
      <c r="AF2394" s="8">
        <v>0</v>
      </c>
      <c r="AG2394" s="8">
        <v>1926145.7894736843</v>
      </c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9" t="s">
        <v>5145</v>
      </c>
      <c r="BE2394" s="8"/>
      <c r="BF2394" s="8"/>
      <c r="BG2394" s="8">
        <f>IF($BE2394=1,T2393,0)</f>
        <v>0</v>
      </c>
      <c r="BH2394" s="8">
        <f>IF($BE2394=1,U2393,0)</f>
        <v>0</v>
      </c>
      <c r="BI2394" s="8">
        <f>IF($BE2394=1,V2393,0)</f>
        <v>0</v>
      </c>
      <c r="BJ2394" s="8">
        <f>IF($BE2394=1,W2393,0)</f>
        <v>0</v>
      </c>
      <c r="BK2394" s="8">
        <f>IF($BE2394=1,X2393,0)</f>
        <v>0</v>
      </c>
      <c r="BL2394" s="8">
        <f>IF($BE2394=1,Y2393,0)</f>
        <v>0</v>
      </c>
      <c r="BM2394" s="8">
        <f>IF($BE2394=1,Z2393,0)</f>
        <v>0</v>
      </c>
    </row>
    <row r="2395" spans="1:65" s="7" customFormat="1" ht="15.75" customHeight="1" x14ac:dyDescent="0.15">
      <c r="A2395" s="7" t="s">
        <v>5148</v>
      </c>
      <c r="B2395" s="7" t="s">
        <v>3223</v>
      </c>
      <c r="C2395" s="7" t="s">
        <v>5053</v>
      </c>
      <c r="D2395" s="7" t="s">
        <v>37</v>
      </c>
      <c r="E2395" s="7" t="s">
        <v>1968</v>
      </c>
      <c r="F2395" s="7" t="s">
        <v>2496</v>
      </c>
      <c r="G2395" s="7" t="s">
        <v>3026</v>
      </c>
      <c r="H2395" s="7" t="s">
        <v>5054</v>
      </c>
      <c r="I2395" s="7" t="s">
        <v>33</v>
      </c>
      <c r="J2395" s="7" t="s">
        <v>33</v>
      </c>
      <c r="K2395" s="7" t="s">
        <v>33</v>
      </c>
      <c r="L2395" s="7" t="s">
        <v>33</v>
      </c>
      <c r="M2395" s="7" t="s">
        <v>33</v>
      </c>
      <c r="N2395" s="7" t="s">
        <v>33</v>
      </c>
      <c r="O2395" s="7" t="s">
        <v>33</v>
      </c>
      <c r="P2395" s="7" t="s">
        <v>33</v>
      </c>
      <c r="Q2395" s="7" t="s">
        <v>33</v>
      </c>
      <c r="R2395" s="7" t="s">
        <v>33</v>
      </c>
      <c r="S2395" s="12" t="s">
        <v>3225</v>
      </c>
      <c r="T2395" s="8">
        <v>25299020.023386486</v>
      </c>
      <c r="U2395" s="8">
        <v>8331785</v>
      </c>
      <c r="V2395" s="8">
        <v>4251000</v>
      </c>
      <c r="W2395" s="8">
        <v>41813392</v>
      </c>
      <c r="X2395" s="8">
        <v>7142187.5</v>
      </c>
      <c r="Y2395" s="8">
        <v>3171050</v>
      </c>
      <c r="Z2395" s="8">
        <v>50433336.666666664</v>
      </c>
      <c r="AA2395" s="8">
        <v>7271088.2558466215</v>
      </c>
      <c r="AB2395" s="8">
        <v>833178</v>
      </c>
      <c r="AC2395" s="8">
        <v>3422000</v>
      </c>
      <c r="AD2395" s="8">
        <v>18504078</v>
      </c>
      <c r="AE2395" s="8">
        <v>585937.5</v>
      </c>
      <c r="AF2395" s="8">
        <v>0</v>
      </c>
      <c r="AG2395" s="8">
        <v>2326083</v>
      </c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9" t="s">
        <v>5147</v>
      </c>
      <c r="BE2395" s="8"/>
      <c r="BF2395" s="8"/>
      <c r="BG2395" s="8">
        <f>IF($BE2395=1,T2394,0)</f>
        <v>0</v>
      </c>
      <c r="BH2395" s="8">
        <f>IF($BE2395=1,U2394,0)</f>
        <v>0</v>
      </c>
      <c r="BI2395" s="8">
        <f>IF($BE2395=1,V2394,0)</f>
        <v>0</v>
      </c>
      <c r="BJ2395" s="8">
        <f>IF($BE2395=1,W2394,0)</f>
        <v>0</v>
      </c>
      <c r="BK2395" s="8">
        <f>IF($BE2395=1,X2394,0)</f>
        <v>0</v>
      </c>
      <c r="BL2395" s="8">
        <f>IF($BE2395=1,Y2394,0)</f>
        <v>0</v>
      </c>
      <c r="BM2395" s="8">
        <f>IF($BE2395=1,Z2394,0)</f>
        <v>0</v>
      </c>
    </row>
    <row r="2396" spans="1:65" s="7" customFormat="1" ht="15.75" customHeight="1" x14ac:dyDescent="0.15">
      <c r="A2396" s="7" t="s">
        <v>5150</v>
      </c>
      <c r="B2396" s="7" t="s">
        <v>3223</v>
      </c>
      <c r="C2396" s="7" t="s">
        <v>5053</v>
      </c>
      <c r="D2396" s="7" t="s">
        <v>37</v>
      </c>
      <c r="E2396" s="7" t="s">
        <v>1968</v>
      </c>
      <c r="F2396" s="7" t="s">
        <v>2761</v>
      </c>
      <c r="G2396" s="7" t="s">
        <v>3023</v>
      </c>
      <c r="H2396" s="7" t="s">
        <v>5054</v>
      </c>
      <c r="I2396" s="7" t="s">
        <v>33</v>
      </c>
      <c r="J2396" s="7" t="s">
        <v>33</v>
      </c>
      <c r="K2396" s="7" t="s">
        <v>33</v>
      </c>
      <c r="L2396" s="7" t="s">
        <v>33</v>
      </c>
      <c r="M2396" s="7" t="s">
        <v>33</v>
      </c>
      <c r="N2396" s="7" t="s">
        <v>33</v>
      </c>
      <c r="O2396" s="7" t="s">
        <v>33</v>
      </c>
      <c r="P2396" s="7" t="s">
        <v>33</v>
      </c>
      <c r="Q2396" s="7" t="s">
        <v>33</v>
      </c>
      <c r="R2396" s="7" t="s">
        <v>33</v>
      </c>
      <c r="S2396" s="12" t="s">
        <v>3225</v>
      </c>
      <c r="T2396" s="8">
        <v>49423422.345887221</v>
      </c>
      <c r="U2396" s="8">
        <v>19310085</v>
      </c>
      <c r="V2396" s="8">
        <v>9160000</v>
      </c>
      <c r="W2396" s="8">
        <v>71645782</v>
      </c>
      <c r="X2396" s="8">
        <v>8226938.3373338021</v>
      </c>
      <c r="Y2396" s="8">
        <v>8234500</v>
      </c>
      <c r="Z2396" s="8">
        <v>44380810.350877188</v>
      </c>
      <c r="AA2396" s="8">
        <v>13302188.836471805</v>
      </c>
      <c r="AB2396" s="8">
        <v>1931008</v>
      </c>
      <c r="AC2396" s="8">
        <v>7602000</v>
      </c>
      <c r="AD2396" s="8">
        <v>18504078</v>
      </c>
      <c r="AE2396" s="8">
        <v>585937.5</v>
      </c>
      <c r="AF2396" s="8">
        <v>0</v>
      </c>
      <c r="AG2396" s="8">
        <v>1992001.0526315791</v>
      </c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9" t="s">
        <v>5149</v>
      </c>
      <c r="BE2396" s="8"/>
      <c r="BF2396" s="8"/>
      <c r="BG2396" s="8">
        <f>IF($BE2396=1,T2395,0)</f>
        <v>0</v>
      </c>
      <c r="BH2396" s="8">
        <f>IF($BE2396=1,U2395,0)</f>
        <v>0</v>
      </c>
      <c r="BI2396" s="8">
        <f>IF($BE2396=1,V2395,0)</f>
        <v>0</v>
      </c>
      <c r="BJ2396" s="8">
        <f>IF($BE2396=1,W2395,0)</f>
        <v>0</v>
      </c>
      <c r="BK2396" s="8">
        <f>IF($BE2396=1,X2395,0)</f>
        <v>0</v>
      </c>
      <c r="BL2396" s="8">
        <f>IF($BE2396=1,Y2395,0)</f>
        <v>0</v>
      </c>
      <c r="BM2396" s="8">
        <f>IF($BE2396=1,Z2395,0)</f>
        <v>0</v>
      </c>
    </row>
    <row r="2397" spans="1:65" s="7" customFormat="1" ht="15.75" customHeight="1" x14ac:dyDescent="0.15">
      <c r="A2397" s="7" t="s">
        <v>5152</v>
      </c>
      <c r="B2397" s="7" t="s">
        <v>3223</v>
      </c>
      <c r="C2397" s="7" t="s">
        <v>5053</v>
      </c>
      <c r="D2397" s="7" t="s">
        <v>37</v>
      </c>
      <c r="E2397" s="7" t="s">
        <v>1968</v>
      </c>
      <c r="F2397" s="7" t="s">
        <v>2761</v>
      </c>
      <c r="G2397" s="7" t="s">
        <v>3026</v>
      </c>
      <c r="H2397" s="7" t="s">
        <v>5054</v>
      </c>
      <c r="I2397" s="7" t="s">
        <v>33</v>
      </c>
      <c r="J2397" s="7" t="s">
        <v>33</v>
      </c>
      <c r="K2397" s="7" t="s">
        <v>33</v>
      </c>
      <c r="L2397" s="7" t="s">
        <v>33</v>
      </c>
      <c r="M2397" s="7" t="s">
        <v>33</v>
      </c>
      <c r="N2397" s="7" t="s">
        <v>33</v>
      </c>
      <c r="O2397" s="7" t="s">
        <v>33</v>
      </c>
      <c r="P2397" s="7" t="s">
        <v>33</v>
      </c>
      <c r="Q2397" s="7" t="s">
        <v>33</v>
      </c>
      <c r="R2397" s="7" t="s">
        <v>33</v>
      </c>
      <c r="S2397" s="12" t="s">
        <v>3225</v>
      </c>
      <c r="T2397" s="8">
        <v>49423422.345887221</v>
      </c>
      <c r="U2397" s="8">
        <v>15357999</v>
      </c>
      <c r="V2397" s="8">
        <v>7071000</v>
      </c>
      <c r="W2397" s="8">
        <v>65781237</v>
      </c>
      <c r="X2397" s="8">
        <v>9002187.5</v>
      </c>
      <c r="Y2397" s="8">
        <v>5188100</v>
      </c>
      <c r="Z2397" s="8">
        <v>55698281.111111112</v>
      </c>
      <c r="AA2397" s="8">
        <v>13302188.836471805</v>
      </c>
      <c r="AB2397" s="8">
        <v>1535799</v>
      </c>
      <c r="AC2397" s="8">
        <v>6108000</v>
      </c>
      <c r="AD2397" s="8">
        <v>18548059</v>
      </c>
      <c r="AE2397" s="8">
        <v>585937.5</v>
      </c>
      <c r="AF2397" s="8">
        <v>0</v>
      </c>
      <c r="AG2397" s="8">
        <v>2326083</v>
      </c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9" t="s">
        <v>5151</v>
      </c>
      <c r="BE2397" s="8"/>
      <c r="BF2397" s="8"/>
      <c r="BG2397" s="8">
        <f>IF($BE2397=1,T2396,0)</f>
        <v>0</v>
      </c>
      <c r="BH2397" s="8">
        <f>IF($BE2397=1,U2396,0)</f>
        <v>0</v>
      </c>
      <c r="BI2397" s="8">
        <f>IF($BE2397=1,V2396,0)</f>
        <v>0</v>
      </c>
      <c r="BJ2397" s="8">
        <f>IF($BE2397=1,W2396,0)</f>
        <v>0</v>
      </c>
      <c r="BK2397" s="8">
        <f>IF($BE2397=1,X2396,0)</f>
        <v>0</v>
      </c>
      <c r="BL2397" s="8">
        <f>IF($BE2397=1,Y2396,0)</f>
        <v>0</v>
      </c>
      <c r="BM2397" s="8">
        <f>IF($BE2397=1,Z2396,0)</f>
        <v>0</v>
      </c>
    </row>
    <row r="2398" spans="1:65" s="7" customFormat="1" ht="15.75" customHeight="1" x14ac:dyDescent="0.15">
      <c r="A2398" s="7" t="s">
        <v>5154</v>
      </c>
      <c r="B2398" s="7" t="s">
        <v>3223</v>
      </c>
      <c r="C2398" s="7" t="s">
        <v>5155</v>
      </c>
      <c r="D2398" s="7" t="s">
        <v>32</v>
      </c>
      <c r="E2398" s="7" t="s">
        <v>271</v>
      </c>
      <c r="F2398" s="7" t="s">
        <v>2041</v>
      </c>
      <c r="G2398" s="7" t="s">
        <v>3023</v>
      </c>
      <c r="H2398" s="7" t="s">
        <v>5156</v>
      </c>
      <c r="I2398" s="7" t="s">
        <v>33</v>
      </c>
      <c r="J2398" s="7" t="s">
        <v>33</v>
      </c>
      <c r="K2398" s="7" t="s">
        <v>33</v>
      </c>
      <c r="L2398" s="7" t="s">
        <v>33</v>
      </c>
      <c r="M2398" s="7" t="s">
        <v>33</v>
      </c>
      <c r="N2398" s="7" t="s">
        <v>33</v>
      </c>
      <c r="O2398" s="7" t="s">
        <v>33</v>
      </c>
      <c r="P2398" s="7" t="s">
        <v>33</v>
      </c>
      <c r="Q2398" s="7" t="s">
        <v>33</v>
      </c>
      <c r="R2398" s="7" t="s">
        <v>33</v>
      </c>
      <c r="S2398" s="12" t="s">
        <v>3225</v>
      </c>
      <c r="T2398" s="8">
        <v>21102184.749958955</v>
      </c>
      <c r="U2398" s="8">
        <v>18099159</v>
      </c>
      <c r="V2398" s="8">
        <v>8764000</v>
      </c>
      <c r="W2398" s="8">
        <v>21062119</v>
      </c>
      <c r="X2398" s="8">
        <v>4386427.2262226902</v>
      </c>
      <c r="Y2398" s="8">
        <v>6624100</v>
      </c>
      <c r="Z2398" s="8">
        <v>18831082.98245614</v>
      </c>
      <c r="AA2398" s="8">
        <v>49719168.499753729</v>
      </c>
      <c r="AB2398" s="8">
        <v>1809915</v>
      </c>
      <c r="AC2398" s="8">
        <v>7011000</v>
      </c>
      <c r="AD2398" s="8">
        <v>703778</v>
      </c>
      <c r="AE2398" s="8">
        <v>585937.5</v>
      </c>
      <c r="AF2398" s="8">
        <v>0</v>
      </c>
      <c r="AG2398" s="8">
        <v>2013590.5263157897</v>
      </c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9" t="s">
        <v>5153</v>
      </c>
      <c r="BE2398" s="8"/>
      <c r="BF2398" s="8"/>
      <c r="BG2398" s="8">
        <f>IF($BE2398=1,T2397,0)</f>
        <v>0</v>
      </c>
      <c r="BH2398" s="8">
        <f>IF($BE2398=1,U2397,0)</f>
        <v>0</v>
      </c>
      <c r="BI2398" s="8">
        <f>IF($BE2398=1,V2397,0)</f>
        <v>0</v>
      </c>
      <c r="BJ2398" s="8">
        <f>IF($BE2398=1,W2397,0)</f>
        <v>0</v>
      </c>
      <c r="BK2398" s="8">
        <f>IF($BE2398=1,X2397,0)</f>
        <v>0</v>
      </c>
      <c r="BL2398" s="8">
        <f>IF($BE2398=1,Y2397,0)</f>
        <v>0</v>
      </c>
      <c r="BM2398" s="8">
        <f>IF($BE2398=1,Z2397,0)</f>
        <v>0</v>
      </c>
    </row>
    <row r="2399" spans="1:65" s="7" customFormat="1" ht="15.75" customHeight="1" x14ac:dyDescent="0.15">
      <c r="A2399" s="7" t="s">
        <v>5158</v>
      </c>
      <c r="B2399" s="7" t="s">
        <v>3223</v>
      </c>
      <c r="C2399" s="7" t="s">
        <v>5155</v>
      </c>
      <c r="D2399" s="7" t="s">
        <v>32</v>
      </c>
      <c r="E2399" s="7" t="s">
        <v>271</v>
      </c>
      <c r="F2399" s="7" t="s">
        <v>2041</v>
      </c>
      <c r="G2399" s="7" t="s">
        <v>3023</v>
      </c>
      <c r="H2399" s="7" t="s">
        <v>5159</v>
      </c>
      <c r="I2399" s="7" t="s">
        <v>33</v>
      </c>
      <c r="J2399" s="7" t="s">
        <v>33</v>
      </c>
      <c r="K2399" s="7" t="s">
        <v>33</v>
      </c>
      <c r="L2399" s="7" t="s">
        <v>33</v>
      </c>
      <c r="M2399" s="7" t="s">
        <v>33</v>
      </c>
      <c r="N2399" s="7" t="s">
        <v>33</v>
      </c>
      <c r="O2399" s="7" t="s">
        <v>33</v>
      </c>
      <c r="P2399" s="7" t="s">
        <v>33</v>
      </c>
      <c r="Q2399" s="7" t="s">
        <v>33</v>
      </c>
      <c r="R2399" s="7" t="s">
        <v>33</v>
      </c>
      <c r="S2399" s="12" t="s">
        <v>3225</v>
      </c>
      <c r="T2399" s="8">
        <v>21102184.749958955</v>
      </c>
      <c r="U2399" s="8">
        <v>18099159</v>
      </c>
      <c r="V2399" s="8">
        <v>8764000</v>
      </c>
      <c r="W2399" s="8">
        <v>21062119</v>
      </c>
      <c r="X2399" s="8">
        <v>4386427.2262226902</v>
      </c>
      <c r="Y2399" s="8">
        <v>6624100</v>
      </c>
      <c r="Z2399" s="8">
        <v>18831082.98245614</v>
      </c>
      <c r="AA2399" s="8">
        <v>49719168.499753729</v>
      </c>
      <c r="AB2399" s="8">
        <v>1809915</v>
      </c>
      <c r="AC2399" s="8">
        <v>7011000</v>
      </c>
      <c r="AD2399" s="8">
        <v>703778</v>
      </c>
      <c r="AE2399" s="8">
        <v>585937.5</v>
      </c>
      <c r="AF2399" s="8">
        <v>0</v>
      </c>
      <c r="AG2399" s="8">
        <v>2013590.5263157897</v>
      </c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9" t="s">
        <v>5157</v>
      </c>
      <c r="BE2399" s="8"/>
      <c r="BF2399" s="8"/>
      <c r="BG2399" s="8">
        <f>IF($BE2399=1,T2398,0)</f>
        <v>0</v>
      </c>
      <c r="BH2399" s="8">
        <f>IF($BE2399=1,U2398,0)</f>
        <v>0</v>
      </c>
      <c r="BI2399" s="8">
        <f>IF($BE2399=1,V2398,0)</f>
        <v>0</v>
      </c>
      <c r="BJ2399" s="8">
        <f>IF($BE2399=1,W2398,0)</f>
        <v>0</v>
      </c>
      <c r="BK2399" s="8">
        <f>IF($BE2399=1,X2398,0)</f>
        <v>0</v>
      </c>
      <c r="BL2399" s="8">
        <f>IF($BE2399=1,Y2398,0)</f>
        <v>0</v>
      </c>
      <c r="BM2399" s="8">
        <f>IF($BE2399=1,Z2398,0)</f>
        <v>0</v>
      </c>
    </row>
    <row r="2400" spans="1:65" s="7" customFormat="1" ht="15.75" customHeight="1" x14ac:dyDescent="0.15">
      <c r="A2400" s="7" t="s">
        <v>5161</v>
      </c>
      <c r="B2400" s="7" t="s">
        <v>3223</v>
      </c>
      <c r="C2400" s="7" t="s">
        <v>5155</v>
      </c>
      <c r="D2400" s="7" t="s">
        <v>32</v>
      </c>
      <c r="E2400" s="7" t="s">
        <v>271</v>
      </c>
      <c r="F2400" s="7" t="s">
        <v>2041</v>
      </c>
      <c r="G2400" s="7" t="s">
        <v>3026</v>
      </c>
      <c r="H2400" s="7" t="s">
        <v>5156</v>
      </c>
      <c r="I2400" s="7" t="s">
        <v>33</v>
      </c>
      <c r="J2400" s="7" t="s">
        <v>33</v>
      </c>
      <c r="K2400" s="7" t="s">
        <v>33</v>
      </c>
      <c r="L2400" s="7" t="s">
        <v>33</v>
      </c>
      <c r="M2400" s="7" t="s">
        <v>33</v>
      </c>
      <c r="N2400" s="7" t="s">
        <v>33</v>
      </c>
      <c r="O2400" s="7" t="s">
        <v>33</v>
      </c>
      <c r="P2400" s="7" t="s">
        <v>33</v>
      </c>
      <c r="Q2400" s="7" t="s">
        <v>33</v>
      </c>
      <c r="R2400" s="7" t="s">
        <v>33</v>
      </c>
      <c r="S2400" s="12" t="s">
        <v>3225</v>
      </c>
      <c r="T2400" s="8">
        <v>16347192.203992516</v>
      </c>
      <c r="U2400" s="8">
        <v>10873295</v>
      </c>
      <c r="V2400" s="8">
        <v>5703000</v>
      </c>
      <c r="W2400" s="8">
        <v>17172634</v>
      </c>
      <c r="X2400" s="8">
        <v>3515937.5</v>
      </c>
      <c r="Y2400" s="8">
        <v>4102400</v>
      </c>
      <c r="Z2400" s="8">
        <v>17153621.111111108</v>
      </c>
      <c r="AA2400" s="8">
        <v>9856240.1132621188</v>
      </c>
      <c r="AB2400" s="8">
        <v>1087329</v>
      </c>
      <c r="AC2400" s="8">
        <v>5286000</v>
      </c>
      <c r="AD2400" s="8">
        <v>729083</v>
      </c>
      <c r="AE2400" s="8">
        <v>585937.5</v>
      </c>
      <c r="AF2400" s="8">
        <v>0</v>
      </c>
      <c r="AG2400" s="8">
        <v>2326083</v>
      </c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9" t="s">
        <v>5160</v>
      </c>
      <c r="BE2400" s="8"/>
      <c r="BF2400" s="8"/>
      <c r="BG2400" s="8">
        <f>IF($BE2400=1,T2399,0)</f>
        <v>0</v>
      </c>
      <c r="BH2400" s="8">
        <f>IF($BE2400=1,U2399,0)</f>
        <v>0</v>
      </c>
      <c r="BI2400" s="8">
        <f>IF($BE2400=1,V2399,0)</f>
        <v>0</v>
      </c>
      <c r="BJ2400" s="8">
        <f>IF($BE2400=1,W2399,0)</f>
        <v>0</v>
      </c>
      <c r="BK2400" s="8">
        <f>IF($BE2400=1,X2399,0)</f>
        <v>0</v>
      </c>
      <c r="BL2400" s="8">
        <f>IF($BE2400=1,Y2399,0)</f>
        <v>0</v>
      </c>
      <c r="BM2400" s="8">
        <f>IF($BE2400=1,Z2399,0)</f>
        <v>0</v>
      </c>
    </row>
    <row r="2401" spans="1:65" s="7" customFormat="1" ht="15.75" customHeight="1" x14ac:dyDescent="0.15">
      <c r="A2401" s="7" t="s">
        <v>5163</v>
      </c>
      <c r="B2401" s="7" t="s">
        <v>3223</v>
      </c>
      <c r="C2401" s="7" t="s">
        <v>5155</v>
      </c>
      <c r="D2401" s="7" t="s">
        <v>32</v>
      </c>
      <c r="E2401" s="7" t="s">
        <v>271</v>
      </c>
      <c r="F2401" s="7" t="s">
        <v>2041</v>
      </c>
      <c r="G2401" s="7" t="s">
        <v>3026</v>
      </c>
      <c r="H2401" s="7" t="s">
        <v>5159</v>
      </c>
      <c r="I2401" s="7" t="s">
        <v>33</v>
      </c>
      <c r="J2401" s="7" t="s">
        <v>33</v>
      </c>
      <c r="K2401" s="7" t="s">
        <v>33</v>
      </c>
      <c r="L2401" s="7" t="s">
        <v>33</v>
      </c>
      <c r="M2401" s="7" t="s">
        <v>33</v>
      </c>
      <c r="N2401" s="7" t="s">
        <v>33</v>
      </c>
      <c r="O2401" s="7" t="s">
        <v>33</v>
      </c>
      <c r="P2401" s="7" t="s">
        <v>33</v>
      </c>
      <c r="Q2401" s="7" t="s">
        <v>33</v>
      </c>
      <c r="R2401" s="7" t="s">
        <v>33</v>
      </c>
      <c r="S2401" s="12" t="s">
        <v>3225</v>
      </c>
      <c r="T2401" s="8">
        <v>16347192.203992516</v>
      </c>
      <c r="U2401" s="8">
        <v>10873295</v>
      </c>
      <c r="V2401" s="8">
        <v>5703000</v>
      </c>
      <c r="W2401" s="8">
        <v>17172634</v>
      </c>
      <c r="X2401" s="8">
        <v>3515937.5</v>
      </c>
      <c r="Y2401" s="8">
        <v>4102400</v>
      </c>
      <c r="Z2401" s="8">
        <v>17153621.111111108</v>
      </c>
      <c r="AA2401" s="8">
        <v>9856240.1132621188</v>
      </c>
      <c r="AB2401" s="8">
        <v>1087329</v>
      </c>
      <c r="AC2401" s="8">
        <v>5286000</v>
      </c>
      <c r="AD2401" s="8">
        <v>729083</v>
      </c>
      <c r="AE2401" s="8">
        <v>585937.5</v>
      </c>
      <c r="AF2401" s="8">
        <v>0</v>
      </c>
      <c r="AG2401" s="8">
        <v>2326083</v>
      </c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9" t="s">
        <v>5162</v>
      </c>
      <c r="BE2401" s="8"/>
      <c r="BF2401" s="8"/>
      <c r="BG2401" s="8">
        <f>IF($BE2401=1,T2400,0)</f>
        <v>0</v>
      </c>
      <c r="BH2401" s="8">
        <f>IF($BE2401=1,U2400,0)</f>
        <v>0</v>
      </c>
      <c r="BI2401" s="8">
        <f>IF($BE2401=1,V2400,0)</f>
        <v>0</v>
      </c>
      <c r="BJ2401" s="8">
        <f>IF($BE2401=1,W2400,0)</f>
        <v>0</v>
      </c>
      <c r="BK2401" s="8">
        <f>IF($BE2401=1,X2400,0)</f>
        <v>0</v>
      </c>
      <c r="BL2401" s="8">
        <f>IF($BE2401=1,Y2400,0)</f>
        <v>0</v>
      </c>
      <c r="BM2401" s="8">
        <f>IF($BE2401=1,Z2400,0)</f>
        <v>0</v>
      </c>
    </row>
    <row r="2402" spans="1:65" s="7" customFormat="1" ht="15.75" customHeight="1" x14ac:dyDescent="0.15">
      <c r="A2402" s="7" t="s">
        <v>5165</v>
      </c>
      <c r="B2402" s="7" t="s">
        <v>3223</v>
      </c>
      <c r="C2402" s="7" t="s">
        <v>5155</v>
      </c>
      <c r="D2402" s="7" t="s">
        <v>32</v>
      </c>
      <c r="E2402" s="7" t="s">
        <v>271</v>
      </c>
      <c r="F2402" s="7" t="s">
        <v>2041</v>
      </c>
      <c r="G2402" s="7" t="s">
        <v>3029</v>
      </c>
      <c r="H2402" s="7" t="s">
        <v>5156</v>
      </c>
      <c r="I2402" s="7" t="s">
        <v>33</v>
      </c>
      <c r="J2402" s="7" t="s">
        <v>33</v>
      </c>
      <c r="K2402" s="7" t="s">
        <v>33</v>
      </c>
      <c r="L2402" s="7" t="s">
        <v>33</v>
      </c>
      <c r="M2402" s="7" t="s">
        <v>33</v>
      </c>
      <c r="N2402" s="7" t="s">
        <v>33</v>
      </c>
      <c r="O2402" s="7" t="s">
        <v>33</v>
      </c>
      <c r="P2402" s="7" t="s">
        <v>33</v>
      </c>
      <c r="Q2402" s="7" t="s">
        <v>33</v>
      </c>
      <c r="R2402" s="7" t="s">
        <v>33</v>
      </c>
      <c r="S2402" s="12" t="s">
        <v>3225</v>
      </c>
      <c r="T2402" s="8">
        <v>11384000.719314661</v>
      </c>
      <c r="U2402" s="8">
        <v>13632179</v>
      </c>
      <c r="V2402" s="8">
        <v>7888000</v>
      </c>
      <c r="W2402" s="8">
        <v>19437343</v>
      </c>
      <c r="X2402" s="8">
        <v>12605937.5</v>
      </c>
      <c r="Y2402" s="8">
        <v>4269000</v>
      </c>
      <c r="Z2402" s="8">
        <v>95960181.111111104</v>
      </c>
      <c r="AA2402" s="8">
        <v>8615442.2420926541</v>
      </c>
      <c r="AB2402" s="8">
        <v>1363217</v>
      </c>
      <c r="AC2402" s="8">
        <v>15776000</v>
      </c>
      <c r="AD2402" s="8">
        <v>729083</v>
      </c>
      <c r="AE2402" s="8">
        <v>585937.5</v>
      </c>
      <c r="AF2402" s="8">
        <v>0</v>
      </c>
      <c r="AG2402" s="8">
        <v>2326083</v>
      </c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9" t="s">
        <v>5164</v>
      </c>
      <c r="BE2402" s="8"/>
      <c r="BF2402" s="8"/>
      <c r="BG2402" s="8">
        <f>IF($BE2402=1,T2401,0)</f>
        <v>0</v>
      </c>
      <c r="BH2402" s="8">
        <f>IF($BE2402=1,U2401,0)</f>
        <v>0</v>
      </c>
      <c r="BI2402" s="8">
        <f>IF($BE2402=1,V2401,0)</f>
        <v>0</v>
      </c>
      <c r="BJ2402" s="8">
        <f>IF($BE2402=1,W2401,0)</f>
        <v>0</v>
      </c>
      <c r="BK2402" s="8">
        <f>IF($BE2402=1,X2401,0)</f>
        <v>0</v>
      </c>
      <c r="BL2402" s="8">
        <f>IF($BE2402=1,Y2401,0)</f>
        <v>0</v>
      </c>
      <c r="BM2402" s="8">
        <f>IF($BE2402=1,Z2401,0)</f>
        <v>0</v>
      </c>
    </row>
    <row r="2403" spans="1:65" s="7" customFormat="1" ht="15.75" customHeight="1" x14ac:dyDescent="0.15">
      <c r="A2403" s="7" t="s">
        <v>5167</v>
      </c>
      <c r="B2403" s="7" t="s">
        <v>3223</v>
      </c>
      <c r="C2403" s="7" t="s">
        <v>5155</v>
      </c>
      <c r="D2403" s="7" t="s">
        <v>32</v>
      </c>
      <c r="E2403" s="7" t="s">
        <v>271</v>
      </c>
      <c r="F2403" s="7" t="s">
        <v>2041</v>
      </c>
      <c r="G2403" s="7" t="s">
        <v>3029</v>
      </c>
      <c r="H2403" s="7" t="s">
        <v>5159</v>
      </c>
      <c r="I2403" s="7" t="s">
        <v>33</v>
      </c>
      <c r="J2403" s="7" t="s">
        <v>33</v>
      </c>
      <c r="K2403" s="7" t="s">
        <v>33</v>
      </c>
      <c r="L2403" s="7" t="s">
        <v>33</v>
      </c>
      <c r="M2403" s="7" t="s">
        <v>33</v>
      </c>
      <c r="N2403" s="7" t="s">
        <v>33</v>
      </c>
      <c r="O2403" s="7" t="s">
        <v>33</v>
      </c>
      <c r="P2403" s="7" t="s">
        <v>33</v>
      </c>
      <c r="Q2403" s="7" t="s">
        <v>33</v>
      </c>
      <c r="R2403" s="7" t="s">
        <v>33</v>
      </c>
      <c r="S2403" s="12" t="s">
        <v>3225</v>
      </c>
      <c r="T2403" s="8">
        <v>11384000.719314661</v>
      </c>
      <c r="U2403" s="8">
        <v>13632179</v>
      </c>
      <c r="V2403" s="8">
        <v>7888000</v>
      </c>
      <c r="W2403" s="8">
        <v>19437343</v>
      </c>
      <c r="X2403" s="8">
        <v>12605937.5</v>
      </c>
      <c r="Y2403" s="8">
        <v>4269000</v>
      </c>
      <c r="Z2403" s="8">
        <v>95960181.111111104</v>
      </c>
      <c r="AA2403" s="8">
        <v>8615442.2420926541</v>
      </c>
      <c r="AB2403" s="8">
        <v>1363217</v>
      </c>
      <c r="AC2403" s="8">
        <v>15776000</v>
      </c>
      <c r="AD2403" s="8">
        <v>729083</v>
      </c>
      <c r="AE2403" s="8">
        <v>585937.5</v>
      </c>
      <c r="AF2403" s="8">
        <v>0</v>
      </c>
      <c r="AG2403" s="8">
        <v>2326083</v>
      </c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9" t="s">
        <v>5166</v>
      </c>
      <c r="BE2403" s="8"/>
      <c r="BF2403" s="8"/>
      <c r="BG2403" s="8">
        <f>IF($BE2403=1,T2402,0)</f>
        <v>0</v>
      </c>
      <c r="BH2403" s="8">
        <f>IF($BE2403=1,U2402,0)</f>
        <v>0</v>
      </c>
      <c r="BI2403" s="8">
        <f>IF($BE2403=1,V2402,0)</f>
        <v>0</v>
      </c>
      <c r="BJ2403" s="8">
        <f>IF($BE2403=1,W2402,0)</f>
        <v>0</v>
      </c>
      <c r="BK2403" s="8">
        <f>IF($BE2403=1,X2402,0)</f>
        <v>0</v>
      </c>
      <c r="BL2403" s="8">
        <f>IF($BE2403=1,Y2402,0)</f>
        <v>0</v>
      </c>
      <c r="BM2403" s="8">
        <f>IF($BE2403=1,Z2402,0)</f>
        <v>0</v>
      </c>
    </row>
    <row r="2404" spans="1:65" s="7" customFormat="1" ht="15.75" customHeight="1" x14ac:dyDescent="0.15">
      <c r="A2404" s="7" t="s">
        <v>5169</v>
      </c>
      <c r="B2404" s="7" t="s">
        <v>3223</v>
      </c>
      <c r="C2404" s="7" t="s">
        <v>5155</v>
      </c>
      <c r="D2404" s="7" t="s">
        <v>32</v>
      </c>
      <c r="E2404" s="7" t="s">
        <v>271</v>
      </c>
      <c r="F2404" s="7" t="s">
        <v>2233</v>
      </c>
      <c r="G2404" s="7" t="s">
        <v>3023</v>
      </c>
      <c r="H2404" s="7" t="s">
        <v>5156</v>
      </c>
      <c r="I2404" s="7" t="s">
        <v>33</v>
      </c>
      <c r="J2404" s="7" t="s">
        <v>33</v>
      </c>
      <c r="K2404" s="7" t="s">
        <v>33</v>
      </c>
      <c r="L2404" s="7" t="s">
        <v>33</v>
      </c>
      <c r="M2404" s="7" t="s">
        <v>33</v>
      </c>
      <c r="N2404" s="7" t="s">
        <v>33</v>
      </c>
      <c r="O2404" s="7" t="s">
        <v>33</v>
      </c>
      <c r="P2404" s="7" t="s">
        <v>33</v>
      </c>
      <c r="Q2404" s="7" t="s">
        <v>33</v>
      </c>
      <c r="R2404" s="7" t="s">
        <v>33</v>
      </c>
      <c r="S2404" s="12" t="s">
        <v>3225</v>
      </c>
      <c r="T2404" s="8">
        <v>6656367.7499589548</v>
      </c>
      <c r="U2404" s="8">
        <v>7437823</v>
      </c>
      <c r="V2404" s="8">
        <v>3074000</v>
      </c>
      <c r="W2404" s="8">
        <v>13847143</v>
      </c>
      <c r="X2404" s="8">
        <v>3288643.8928893576</v>
      </c>
      <c r="Y2404" s="8">
        <v>2877000</v>
      </c>
      <c r="Z2404" s="8">
        <v>6231293.8596491227</v>
      </c>
      <c r="AA2404" s="8">
        <v>6779856.4997537285</v>
      </c>
      <c r="AB2404" s="8">
        <v>743782</v>
      </c>
      <c r="AC2404" s="8">
        <v>1690000</v>
      </c>
      <c r="AD2404" s="8">
        <v>703778</v>
      </c>
      <c r="AE2404" s="8">
        <v>585937.5</v>
      </c>
      <c r="AF2404" s="8">
        <v>0</v>
      </c>
      <c r="AG2404" s="8">
        <v>1934564.210526316</v>
      </c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9" t="s">
        <v>5168</v>
      </c>
      <c r="BE2404" s="8"/>
      <c r="BF2404" s="8"/>
      <c r="BG2404" s="8">
        <f>IF($BE2404=1,T2403,0)</f>
        <v>0</v>
      </c>
      <c r="BH2404" s="8">
        <f>IF($BE2404=1,U2403,0)</f>
        <v>0</v>
      </c>
      <c r="BI2404" s="8">
        <f>IF($BE2404=1,V2403,0)</f>
        <v>0</v>
      </c>
      <c r="BJ2404" s="8">
        <f>IF($BE2404=1,W2403,0)</f>
        <v>0</v>
      </c>
      <c r="BK2404" s="8">
        <f>IF($BE2404=1,X2403,0)</f>
        <v>0</v>
      </c>
      <c r="BL2404" s="8">
        <f>IF($BE2404=1,Y2403,0)</f>
        <v>0</v>
      </c>
      <c r="BM2404" s="8">
        <f>IF($BE2404=1,Z2403,0)</f>
        <v>0</v>
      </c>
    </row>
    <row r="2405" spans="1:65" s="7" customFormat="1" ht="15.75" customHeight="1" x14ac:dyDescent="0.15">
      <c r="A2405" s="7" t="s">
        <v>5171</v>
      </c>
      <c r="B2405" s="7" t="s">
        <v>3223</v>
      </c>
      <c r="C2405" s="7" t="s">
        <v>5155</v>
      </c>
      <c r="D2405" s="7" t="s">
        <v>32</v>
      </c>
      <c r="E2405" s="7" t="s">
        <v>271</v>
      </c>
      <c r="F2405" s="7" t="s">
        <v>2233</v>
      </c>
      <c r="G2405" s="7" t="s">
        <v>3023</v>
      </c>
      <c r="H2405" s="7" t="s">
        <v>5159</v>
      </c>
      <c r="I2405" s="7" t="s">
        <v>33</v>
      </c>
      <c r="J2405" s="7" t="s">
        <v>33</v>
      </c>
      <c r="K2405" s="7" t="s">
        <v>33</v>
      </c>
      <c r="L2405" s="7" t="s">
        <v>33</v>
      </c>
      <c r="M2405" s="7" t="s">
        <v>33</v>
      </c>
      <c r="N2405" s="7" t="s">
        <v>33</v>
      </c>
      <c r="O2405" s="7" t="s">
        <v>33</v>
      </c>
      <c r="P2405" s="7" t="s">
        <v>33</v>
      </c>
      <c r="Q2405" s="7" t="s">
        <v>33</v>
      </c>
      <c r="R2405" s="7" t="s">
        <v>33</v>
      </c>
      <c r="S2405" s="12" t="s">
        <v>3225</v>
      </c>
      <c r="T2405" s="8">
        <v>6656367.7499589548</v>
      </c>
      <c r="U2405" s="8">
        <v>7437823</v>
      </c>
      <c r="V2405" s="8">
        <v>3074000</v>
      </c>
      <c r="W2405" s="8">
        <v>13847143</v>
      </c>
      <c r="X2405" s="8">
        <v>3288643.8928893576</v>
      </c>
      <c r="Y2405" s="8">
        <v>2877000</v>
      </c>
      <c r="Z2405" s="8">
        <v>6231293.8596491227</v>
      </c>
      <c r="AA2405" s="8">
        <v>6779856.4997537285</v>
      </c>
      <c r="AB2405" s="8">
        <v>743782</v>
      </c>
      <c r="AC2405" s="8">
        <v>1690000</v>
      </c>
      <c r="AD2405" s="8">
        <v>703778</v>
      </c>
      <c r="AE2405" s="8">
        <v>585937.5</v>
      </c>
      <c r="AF2405" s="8">
        <v>0</v>
      </c>
      <c r="AG2405" s="8">
        <v>1934564.210526316</v>
      </c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9" t="s">
        <v>5170</v>
      </c>
      <c r="BE2405" s="8"/>
      <c r="BF2405" s="8"/>
      <c r="BG2405" s="8">
        <f>IF($BE2405=1,T2404,0)</f>
        <v>0</v>
      </c>
      <c r="BH2405" s="8">
        <f>IF($BE2405=1,U2404,0)</f>
        <v>0</v>
      </c>
      <c r="BI2405" s="8">
        <f>IF($BE2405=1,V2404,0)</f>
        <v>0</v>
      </c>
      <c r="BJ2405" s="8">
        <f>IF($BE2405=1,W2404,0)</f>
        <v>0</v>
      </c>
      <c r="BK2405" s="8">
        <f>IF($BE2405=1,X2404,0)</f>
        <v>0</v>
      </c>
      <c r="BL2405" s="8">
        <f>IF($BE2405=1,Y2404,0)</f>
        <v>0</v>
      </c>
      <c r="BM2405" s="8">
        <f>IF($BE2405=1,Z2404,0)</f>
        <v>0</v>
      </c>
    </row>
    <row r="2406" spans="1:65" s="7" customFormat="1" ht="15.75" customHeight="1" x14ac:dyDescent="0.15">
      <c r="A2406" s="7" t="s">
        <v>5173</v>
      </c>
      <c r="B2406" s="7" t="s">
        <v>3223</v>
      </c>
      <c r="C2406" s="7" t="s">
        <v>5155</v>
      </c>
      <c r="D2406" s="7" t="s">
        <v>32</v>
      </c>
      <c r="E2406" s="7" t="s">
        <v>271</v>
      </c>
      <c r="F2406" s="7" t="s">
        <v>2233</v>
      </c>
      <c r="G2406" s="7" t="s">
        <v>3026</v>
      </c>
      <c r="H2406" s="7" t="s">
        <v>5156</v>
      </c>
      <c r="I2406" s="7" t="s">
        <v>33</v>
      </c>
      <c r="J2406" s="7" t="s">
        <v>33</v>
      </c>
      <c r="K2406" s="7" t="s">
        <v>33</v>
      </c>
      <c r="L2406" s="7" t="s">
        <v>33</v>
      </c>
      <c r="M2406" s="7" t="s">
        <v>33</v>
      </c>
      <c r="N2406" s="7" t="s">
        <v>33</v>
      </c>
      <c r="O2406" s="7" t="s">
        <v>33</v>
      </c>
      <c r="P2406" s="7" t="s">
        <v>33</v>
      </c>
      <c r="Q2406" s="7" t="s">
        <v>33</v>
      </c>
      <c r="R2406" s="7" t="s">
        <v>33</v>
      </c>
      <c r="S2406" s="12" t="s">
        <v>3225</v>
      </c>
      <c r="T2406" s="8">
        <v>5546151.2359796762</v>
      </c>
      <c r="U2406" s="8">
        <v>6535031</v>
      </c>
      <c r="V2406" s="8">
        <v>1535000</v>
      </c>
      <c r="W2406" s="8">
        <v>11761115</v>
      </c>
      <c r="X2406" s="8">
        <v>1715937.5</v>
      </c>
      <c r="Y2406" s="8">
        <v>1274750</v>
      </c>
      <c r="Z2406" s="8">
        <v>4313732.222222222</v>
      </c>
      <c r="AA2406" s="8">
        <v>7155979.8712589089</v>
      </c>
      <c r="AB2406" s="8">
        <v>653503</v>
      </c>
      <c r="AC2406" s="8">
        <v>916000</v>
      </c>
      <c r="AD2406" s="8">
        <v>603550</v>
      </c>
      <c r="AE2406" s="8">
        <v>585937.5</v>
      </c>
      <c r="AF2406" s="8">
        <v>0</v>
      </c>
      <c r="AG2406" s="8">
        <v>2326083</v>
      </c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9" t="s">
        <v>5172</v>
      </c>
      <c r="BE2406" s="8"/>
      <c r="BF2406" s="8"/>
      <c r="BG2406" s="8">
        <f>IF($BE2406=1,T2405,0)</f>
        <v>0</v>
      </c>
      <c r="BH2406" s="8">
        <f>IF($BE2406=1,U2405,0)</f>
        <v>0</v>
      </c>
      <c r="BI2406" s="8">
        <f>IF($BE2406=1,V2405,0)</f>
        <v>0</v>
      </c>
      <c r="BJ2406" s="8">
        <f>IF($BE2406=1,W2405,0)</f>
        <v>0</v>
      </c>
      <c r="BK2406" s="8">
        <f>IF($BE2406=1,X2405,0)</f>
        <v>0</v>
      </c>
      <c r="BL2406" s="8">
        <f>IF($BE2406=1,Y2405,0)</f>
        <v>0</v>
      </c>
      <c r="BM2406" s="8">
        <f>IF($BE2406=1,Z2405,0)</f>
        <v>0</v>
      </c>
    </row>
    <row r="2407" spans="1:65" s="7" customFormat="1" ht="15.75" customHeight="1" x14ac:dyDescent="0.15">
      <c r="A2407" s="7" t="s">
        <v>5175</v>
      </c>
      <c r="B2407" s="7" t="s">
        <v>3223</v>
      </c>
      <c r="C2407" s="7" t="s">
        <v>5155</v>
      </c>
      <c r="D2407" s="7" t="s">
        <v>32</v>
      </c>
      <c r="E2407" s="7" t="s">
        <v>271</v>
      </c>
      <c r="F2407" s="7" t="s">
        <v>2233</v>
      </c>
      <c r="G2407" s="7" t="s">
        <v>3026</v>
      </c>
      <c r="H2407" s="7" t="s">
        <v>5159</v>
      </c>
      <c r="I2407" s="7" t="s">
        <v>33</v>
      </c>
      <c r="J2407" s="7" t="s">
        <v>33</v>
      </c>
      <c r="K2407" s="7" t="s">
        <v>33</v>
      </c>
      <c r="L2407" s="7" t="s">
        <v>33</v>
      </c>
      <c r="M2407" s="7" t="s">
        <v>33</v>
      </c>
      <c r="N2407" s="7" t="s">
        <v>33</v>
      </c>
      <c r="O2407" s="7" t="s">
        <v>33</v>
      </c>
      <c r="P2407" s="7" t="s">
        <v>33</v>
      </c>
      <c r="Q2407" s="7" t="s">
        <v>33</v>
      </c>
      <c r="R2407" s="7" t="s">
        <v>33</v>
      </c>
      <c r="S2407" s="12" t="s">
        <v>3225</v>
      </c>
      <c r="T2407" s="8">
        <v>5546151.2359796762</v>
      </c>
      <c r="U2407" s="8">
        <v>6535031</v>
      </c>
      <c r="V2407" s="8">
        <v>1535000</v>
      </c>
      <c r="W2407" s="8">
        <v>11761115</v>
      </c>
      <c r="X2407" s="8">
        <v>1715937.5</v>
      </c>
      <c r="Y2407" s="8">
        <v>1274750</v>
      </c>
      <c r="Z2407" s="8">
        <v>4313732.222222222</v>
      </c>
      <c r="AA2407" s="8">
        <v>7155979.8712589089</v>
      </c>
      <c r="AB2407" s="8">
        <v>653503</v>
      </c>
      <c r="AC2407" s="8">
        <v>916000</v>
      </c>
      <c r="AD2407" s="8">
        <v>603550</v>
      </c>
      <c r="AE2407" s="8">
        <v>585937.5</v>
      </c>
      <c r="AF2407" s="8">
        <v>0</v>
      </c>
      <c r="AG2407" s="8">
        <v>2326083</v>
      </c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9" t="s">
        <v>5174</v>
      </c>
      <c r="BE2407" s="8"/>
      <c r="BF2407" s="8"/>
      <c r="BG2407" s="8">
        <f>IF($BE2407=1,T2406,0)</f>
        <v>0</v>
      </c>
      <c r="BH2407" s="8">
        <f>IF($BE2407=1,U2406,0)</f>
        <v>0</v>
      </c>
      <c r="BI2407" s="8">
        <f>IF($BE2407=1,V2406,0)</f>
        <v>0</v>
      </c>
      <c r="BJ2407" s="8">
        <f>IF($BE2407=1,W2406,0)</f>
        <v>0</v>
      </c>
      <c r="BK2407" s="8">
        <f>IF($BE2407=1,X2406,0)</f>
        <v>0</v>
      </c>
      <c r="BL2407" s="8">
        <f>IF($BE2407=1,Y2406,0)</f>
        <v>0</v>
      </c>
      <c r="BM2407" s="8">
        <f>IF($BE2407=1,Z2406,0)</f>
        <v>0</v>
      </c>
    </row>
    <row r="2408" spans="1:65" s="7" customFormat="1" ht="15.75" customHeight="1" x14ac:dyDescent="0.15">
      <c r="A2408" s="7" t="s">
        <v>5177</v>
      </c>
      <c r="B2408" s="7" t="s">
        <v>3223</v>
      </c>
      <c r="C2408" s="7" t="s">
        <v>5155</v>
      </c>
      <c r="D2408" s="7" t="s">
        <v>32</v>
      </c>
      <c r="E2408" s="7" t="s">
        <v>271</v>
      </c>
      <c r="F2408" s="7" t="s">
        <v>2233</v>
      </c>
      <c r="G2408" s="7" t="s">
        <v>3029</v>
      </c>
      <c r="H2408" s="7" t="s">
        <v>5156</v>
      </c>
      <c r="I2408" s="7" t="s">
        <v>33</v>
      </c>
      <c r="J2408" s="7" t="s">
        <v>33</v>
      </c>
      <c r="K2408" s="7" t="s">
        <v>33</v>
      </c>
      <c r="L2408" s="7" t="s">
        <v>33</v>
      </c>
      <c r="M2408" s="7" t="s">
        <v>33</v>
      </c>
      <c r="N2408" s="7" t="s">
        <v>33</v>
      </c>
      <c r="O2408" s="7" t="s">
        <v>33</v>
      </c>
      <c r="P2408" s="7" t="s">
        <v>33</v>
      </c>
      <c r="Q2408" s="7" t="s">
        <v>33</v>
      </c>
      <c r="R2408" s="7" t="s">
        <v>33</v>
      </c>
      <c r="S2408" s="12" t="s">
        <v>3225</v>
      </c>
      <c r="T2408" s="8">
        <v>5546151.2359796762</v>
      </c>
      <c r="U2408" s="8">
        <v>6591925</v>
      </c>
      <c r="V2408" s="8">
        <v>1895000</v>
      </c>
      <c r="W2408" s="8">
        <v>12061355</v>
      </c>
      <c r="X2408" s="8">
        <v>3370937.5</v>
      </c>
      <c r="Y2408" s="8">
        <v>1307000</v>
      </c>
      <c r="Z2408" s="8">
        <v>15757542.222222222</v>
      </c>
      <c r="AA2408" s="8">
        <v>7155979.8712589089</v>
      </c>
      <c r="AB2408" s="8">
        <v>659192</v>
      </c>
      <c r="AC2408" s="8">
        <v>3790000</v>
      </c>
      <c r="AD2408" s="8">
        <v>603550</v>
      </c>
      <c r="AE2408" s="8">
        <v>585937.5</v>
      </c>
      <c r="AF2408" s="8">
        <v>0</v>
      </c>
      <c r="AG2408" s="8">
        <v>2326083</v>
      </c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9" t="s">
        <v>5176</v>
      </c>
      <c r="BE2408" s="8"/>
      <c r="BF2408" s="8"/>
      <c r="BG2408" s="8">
        <f>IF($BE2408=1,T2407,0)</f>
        <v>0</v>
      </c>
      <c r="BH2408" s="8">
        <f>IF($BE2408=1,U2407,0)</f>
        <v>0</v>
      </c>
      <c r="BI2408" s="8">
        <f>IF($BE2408=1,V2407,0)</f>
        <v>0</v>
      </c>
      <c r="BJ2408" s="8">
        <f>IF($BE2408=1,W2407,0)</f>
        <v>0</v>
      </c>
      <c r="BK2408" s="8">
        <f>IF($BE2408=1,X2407,0)</f>
        <v>0</v>
      </c>
      <c r="BL2408" s="8">
        <f>IF($BE2408=1,Y2407,0)</f>
        <v>0</v>
      </c>
      <c r="BM2408" s="8">
        <f>IF($BE2408=1,Z2407,0)</f>
        <v>0</v>
      </c>
    </row>
    <row r="2409" spans="1:65" s="7" customFormat="1" ht="15.75" customHeight="1" x14ac:dyDescent="0.15">
      <c r="A2409" s="7" t="s">
        <v>5179</v>
      </c>
      <c r="B2409" s="7" t="s">
        <v>3223</v>
      </c>
      <c r="C2409" s="7" t="s">
        <v>5155</v>
      </c>
      <c r="D2409" s="7" t="s">
        <v>32</v>
      </c>
      <c r="E2409" s="7" t="s">
        <v>271</v>
      </c>
      <c r="F2409" s="7" t="s">
        <v>2233</v>
      </c>
      <c r="G2409" s="7" t="s">
        <v>3029</v>
      </c>
      <c r="H2409" s="7" t="s">
        <v>5159</v>
      </c>
      <c r="I2409" s="7" t="s">
        <v>33</v>
      </c>
      <c r="J2409" s="7" t="s">
        <v>33</v>
      </c>
      <c r="K2409" s="7" t="s">
        <v>33</v>
      </c>
      <c r="L2409" s="7" t="s">
        <v>33</v>
      </c>
      <c r="M2409" s="7" t="s">
        <v>33</v>
      </c>
      <c r="N2409" s="7" t="s">
        <v>33</v>
      </c>
      <c r="O2409" s="7" t="s">
        <v>33</v>
      </c>
      <c r="P2409" s="7" t="s">
        <v>33</v>
      </c>
      <c r="Q2409" s="7" t="s">
        <v>33</v>
      </c>
      <c r="R2409" s="7" t="s">
        <v>33</v>
      </c>
      <c r="S2409" s="12" t="s">
        <v>3225</v>
      </c>
      <c r="T2409" s="8">
        <v>5546151.2359796762</v>
      </c>
      <c r="U2409" s="8">
        <v>6591925</v>
      </c>
      <c r="V2409" s="8">
        <v>1895000</v>
      </c>
      <c r="W2409" s="8">
        <v>12061355</v>
      </c>
      <c r="X2409" s="8">
        <v>3370937.5</v>
      </c>
      <c r="Y2409" s="8">
        <v>1307000</v>
      </c>
      <c r="Z2409" s="8">
        <v>15757542.222222222</v>
      </c>
      <c r="AA2409" s="8">
        <v>7155979.8712589089</v>
      </c>
      <c r="AB2409" s="8">
        <v>659192</v>
      </c>
      <c r="AC2409" s="8">
        <v>3790000</v>
      </c>
      <c r="AD2409" s="8">
        <v>603550</v>
      </c>
      <c r="AE2409" s="8">
        <v>585937.5</v>
      </c>
      <c r="AF2409" s="8">
        <v>0</v>
      </c>
      <c r="AG2409" s="8">
        <v>2326083</v>
      </c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9" t="s">
        <v>5178</v>
      </c>
      <c r="BE2409" s="8"/>
      <c r="BF2409" s="8"/>
      <c r="BG2409" s="8">
        <f>IF($BE2409=1,T2408,0)</f>
        <v>0</v>
      </c>
      <c r="BH2409" s="8">
        <f>IF($BE2409=1,U2408,0)</f>
        <v>0</v>
      </c>
      <c r="BI2409" s="8">
        <f>IF($BE2409=1,V2408,0)</f>
        <v>0</v>
      </c>
      <c r="BJ2409" s="8">
        <f>IF($BE2409=1,W2408,0)</f>
        <v>0</v>
      </c>
      <c r="BK2409" s="8">
        <f>IF($BE2409=1,X2408,0)</f>
        <v>0</v>
      </c>
      <c r="BL2409" s="8">
        <f>IF($BE2409=1,Y2408,0)</f>
        <v>0</v>
      </c>
      <c r="BM2409" s="8">
        <f>IF($BE2409=1,Z2408,0)</f>
        <v>0</v>
      </c>
    </row>
    <row r="2410" spans="1:65" s="7" customFormat="1" ht="15.75" customHeight="1" x14ac:dyDescent="0.15">
      <c r="A2410" s="7" t="s">
        <v>5181</v>
      </c>
      <c r="B2410" s="7" t="s">
        <v>3223</v>
      </c>
      <c r="C2410" s="7" t="s">
        <v>5155</v>
      </c>
      <c r="D2410" s="7" t="s">
        <v>32</v>
      </c>
      <c r="E2410" s="7" t="s">
        <v>271</v>
      </c>
      <c r="F2410" s="7" t="s">
        <v>2303</v>
      </c>
      <c r="G2410" s="7" t="s">
        <v>3023</v>
      </c>
      <c r="H2410" s="7" t="s">
        <v>5156</v>
      </c>
      <c r="I2410" s="7" t="s">
        <v>33</v>
      </c>
      <c r="J2410" s="7" t="s">
        <v>33</v>
      </c>
      <c r="K2410" s="7" t="s">
        <v>33</v>
      </c>
      <c r="L2410" s="7" t="s">
        <v>33</v>
      </c>
      <c r="M2410" s="7" t="s">
        <v>33</v>
      </c>
      <c r="N2410" s="7" t="s">
        <v>33</v>
      </c>
      <c r="O2410" s="7" t="s">
        <v>33</v>
      </c>
      <c r="P2410" s="7" t="s">
        <v>33</v>
      </c>
      <c r="Q2410" s="7" t="s">
        <v>33</v>
      </c>
      <c r="R2410" s="7" t="s">
        <v>33</v>
      </c>
      <c r="S2410" s="12" t="s">
        <v>3225</v>
      </c>
      <c r="T2410" s="8">
        <v>9944626.7499589548</v>
      </c>
      <c r="U2410" s="8">
        <v>9075067</v>
      </c>
      <c r="V2410" s="8">
        <v>4031000</v>
      </c>
      <c r="W2410" s="8">
        <v>15252865</v>
      </c>
      <c r="X2410" s="8">
        <v>3747227.2262226907</v>
      </c>
      <c r="Y2410" s="8">
        <v>4518700</v>
      </c>
      <c r="Z2410" s="8">
        <v>17782150.877192982</v>
      </c>
      <c r="AA2410" s="8">
        <v>19098877.499753729</v>
      </c>
      <c r="AB2410" s="8">
        <v>907506</v>
      </c>
      <c r="AC2410" s="8">
        <v>3104000</v>
      </c>
      <c r="AD2410" s="8">
        <v>703778</v>
      </c>
      <c r="AE2410" s="8">
        <v>585937.5</v>
      </c>
      <c r="AF2410" s="8">
        <v>0</v>
      </c>
      <c r="AG2410" s="8">
        <v>1934564.210526316</v>
      </c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9" t="s">
        <v>5180</v>
      </c>
      <c r="BE2410" s="8"/>
      <c r="BF2410" s="8"/>
      <c r="BG2410" s="8">
        <f>IF($BE2410=1,T2409,0)</f>
        <v>0</v>
      </c>
      <c r="BH2410" s="8">
        <f>IF($BE2410=1,U2409,0)</f>
        <v>0</v>
      </c>
      <c r="BI2410" s="8">
        <f>IF($BE2410=1,V2409,0)</f>
        <v>0</v>
      </c>
      <c r="BJ2410" s="8">
        <f>IF($BE2410=1,W2409,0)</f>
        <v>0</v>
      </c>
      <c r="BK2410" s="8">
        <f>IF($BE2410=1,X2409,0)</f>
        <v>0</v>
      </c>
      <c r="BL2410" s="8">
        <f>IF($BE2410=1,Y2409,0)</f>
        <v>0</v>
      </c>
      <c r="BM2410" s="8">
        <f>IF($BE2410=1,Z2409,0)</f>
        <v>0</v>
      </c>
    </row>
    <row r="2411" spans="1:65" s="7" customFormat="1" ht="15.75" customHeight="1" x14ac:dyDescent="0.15">
      <c r="A2411" s="7" t="s">
        <v>5183</v>
      </c>
      <c r="B2411" s="7" t="s">
        <v>3223</v>
      </c>
      <c r="C2411" s="7" t="s">
        <v>5155</v>
      </c>
      <c r="D2411" s="7" t="s">
        <v>32</v>
      </c>
      <c r="E2411" s="7" t="s">
        <v>271</v>
      </c>
      <c r="F2411" s="7" t="s">
        <v>2303</v>
      </c>
      <c r="G2411" s="7" t="s">
        <v>3023</v>
      </c>
      <c r="H2411" s="7" t="s">
        <v>5159</v>
      </c>
      <c r="I2411" s="7" t="s">
        <v>33</v>
      </c>
      <c r="J2411" s="7" t="s">
        <v>33</v>
      </c>
      <c r="K2411" s="7" t="s">
        <v>33</v>
      </c>
      <c r="L2411" s="7" t="s">
        <v>33</v>
      </c>
      <c r="M2411" s="7" t="s">
        <v>33</v>
      </c>
      <c r="N2411" s="7" t="s">
        <v>33</v>
      </c>
      <c r="O2411" s="7" t="s">
        <v>33</v>
      </c>
      <c r="P2411" s="7" t="s">
        <v>33</v>
      </c>
      <c r="Q2411" s="7" t="s">
        <v>33</v>
      </c>
      <c r="R2411" s="7" t="s">
        <v>33</v>
      </c>
      <c r="S2411" s="12" t="s">
        <v>3225</v>
      </c>
      <c r="T2411" s="8">
        <v>9944626.7499589548</v>
      </c>
      <c r="U2411" s="8">
        <v>9075067</v>
      </c>
      <c r="V2411" s="8">
        <v>4031000</v>
      </c>
      <c r="W2411" s="8">
        <v>15252865</v>
      </c>
      <c r="X2411" s="8">
        <v>3747227.2262226907</v>
      </c>
      <c r="Y2411" s="8">
        <v>4518700</v>
      </c>
      <c r="Z2411" s="8">
        <v>17782150.877192982</v>
      </c>
      <c r="AA2411" s="8">
        <v>19098877.499753729</v>
      </c>
      <c r="AB2411" s="8">
        <v>907506</v>
      </c>
      <c r="AC2411" s="8">
        <v>3104000</v>
      </c>
      <c r="AD2411" s="8">
        <v>703778</v>
      </c>
      <c r="AE2411" s="8">
        <v>585937.5</v>
      </c>
      <c r="AF2411" s="8">
        <v>0</v>
      </c>
      <c r="AG2411" s="8">
        <v>1934564.210526316</v>
      </c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9" t="s">
        <v>5182</v>
      </c>
      <c r="BE2411" s="8"/>
      <c r="BF2411" s="8"/>
      <c r="BG2411" s="8">
        <f>IF($BE2411=1,T2410,0)</f>
        <v>0</v>
      </c>
      <c r="BH2411" s="8">
        <f>IF($BE2411=1,U2410,0)</f>
        <v>0</v>
      </c>
      <c r="BI2411" s="8">
        <f>IF($BE2411=1,V2410,0)</f>
        <v>0</v>
      </c>
      <c r="BJ2411" s="8">
        <f>IF($BE2411=1,W2410,0)</f>
        <v>0</v>
      </c>
      <c r="BK2411" s="8">
        <f>IF($BE2411=1,X2410,0)</f>
        <v>0</v>
      </c>
      <c r="BL2411" s="8">
        <f>IF($BE2411=1,Y2410,0)</f>
        <v>0</v>
      </c>
      <c r="BM2411" s="8">
        <f>IF($BE2411=1,Z2410,0)</f>
        <v>0</v>
      </c>
    </row>
    <row r="2412" spans="1:65" s="7" customFormat="1" ht="15.75" customHeight="1" x14ac:dyDescent="0.15">
      <c r="A2412" s="7" t="s">
        <v>5185</v>
      </c>
      <c r="B2412" s="7" t="s">
        <v>3223</v>
      </c>
      <c r="C2412" s="7" t="s">
        <v>5155</v>
      </c>
      <c r="D2412" s="7" t="s">
        <v>32</v>
      </c>
      <c r="E2412" s="7" t="s">
        <v>271</v>
      </c>
      <c r="F2412" s="7" t="s">
        <v>2303</v>
      </c>
      <c r="G2412" s="7" t="s">
        <v>3026</v>
      </c>
      <c r="H2412" s="7" t="s">
        <v>5156</v>
      </c>
      <c r="I2412" s="7" t="s">
        <v>33</v>
      </c>
      <c r="J2412" s="7" t="s">
        <v>33</v>
      </c>
      <c r="K2412" s="7" t="s">
        <v>33</v>
      </c>
      <c r="L2412" s="7" t="s">
        <v>33</v>
      </c>
      <c r="M2412" s="7" t="s">
        <v>33</v>
      </c>
      <c r="N2412" s="7" t="s">
        <v>33</v>
      </c>
      <c r="O2412" s="7" t="s">
        <v>33</v>
      </c>
      <c r="P2412" s="7" t="s">
        <v>33</v>
      </c>
      <c r="Q2412" s="7" t="s">
        <v>33</v>
      </c>
      <c r="R2412" s="7" t="s">
        <v>33</v>
      </c>
      <c r="S2412" s="12" t="s">
        <v>3225</v>
      </c>
      <c r="T2412" s="8">
        <v>7751811.3155163601</v>
      </c>
      <c r="U2412" s="8">
        <v>7511092</v>
      </c>
      <c r="V2412" s="8">
        <v>2791000</v>
      </c>
      <c r="W2412" s="8">
        <v>13336099</v>
      </c>
      <c r="X2412" s="8">
        <v>2250937.5</v>
      </c>
      <c r="Y2412" s="8">
        <v>2100050</v>
      </c>
      <c r="Z2412" s="8">
        <v>8052816.666666667</v>
      </c>
      <c r="AA2412" s="8">
        <v>7707394.8911430798</v>
      </c>
      <c r="AB2412" s="8">
        <v>751109</v>
      </c>
      <c r="AC2412" s="8">
        <v>2234000</v>
      </c>
      <c r="AD2412" s="8">
        <v>703100</v>
      </c>
      <c r="AE2412" s="8">
        <v>585937.5</v>
      </c>
      <c r="AF2412" s="8">
        <v>0</v>
      </c>
      <c r="AG2412" s="8">
        <v>2326083</v>
      </c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9" t="s">
        <v>5184</v>
      </c>
      <c r="BE2412" s="8"/>
      <c r="BF2412" s="8"/>
      <c r="BG2412" s="8">
        <f>IF($BE2412=1,T2411,0)</f>
        <v>0</v>
      </c>
      <c r="BH2412" s="8">
        <f>IF($BE2412=1,U2411,0)</f>
        <v>0</v>
      </c>
      <c r="BI2412" s="8">
        <f>IF($BE2412=1,V2411,0)</f>
        <v>0</v>
      </c>
      <c r="BJ2412" s="8">
        <f>IF($BE2412=1,W2411,0)</f>
        <v>0</v>
      </c>
      <c r="BK2412" s="8">
        <f>IF($BE2412=1,X2411,0)</f>
        <v>0</v>
      </c>
      <c r="BL2412" s="8">
        <f>IF($BE2412=1,Y2411,0)</f>
        <v>0</v>
      </c>
      <c r="BM2412" s="8">
        <f>IF($BE2412=1,Z2411,0)</f>
        <v>0</v>
      </c>
    </row>
    <row r="2413" spans="1:65" s="7" customFormat="1" ht="15.75" customHeight="1" x14ac:dyDescent="0.15">
      <c r="A2413" s="7" t="s">
        <v>5187</v>
      </c>
      <c r="B2413" s="7" t="s">
        <v>3223</v>
      </c>
      <c r="C2413" s="7" t="s">
        <v>5155</v>
      </c>
      <c r="D2413" s="7" t="s">
        <v>32</v>
      </c>
      <c r="E2413" s="7" t="s">
        <v>271</v>
      </c>
      <c r="F2413" s="7" t="s">
        <v>2303</v>
      </c>
      <c r="G2413" s="7" t="s">
        <v>3026</v>
      </c>
      <c r="H2413" s="7" t="s">
        <v>5159</v>
      </c>
      <c r="I2413" s="7" t="s">
        <v>33</v>
      </c>
      <c r="J2413" s="7" t="s">
        <v>33</v>
      </c>
      <c r="K2413" s="7" t="s">
        <v>33</v>
      </c>
      <c r="L2413" s="7" t="s">
        <v>33</v>
      </c>
      <c r="M2413" s="7" t="s">
        <v>33</v>
      </c>
      <c r="N2413" s="7" t="s">
        <v>33</v>
      </c>
      <c r="O2413" s="7" t="s">
        <v>33</v>
      </c>
      <c r="P2413" s="7" t="s">
        <v>33</v>
      </c>
      <c r="Q2413" s="7" t="s">
        <v>33</v>
      </c>
      <c r="R2413" s="7" t="s">
        <v>33</v>
      </c>
      <c r="S2413" s="12" t="s">
        <v>3225</v>
      </c>
      <c r="T2413" s="8">
        <v>7751811.3155163601</v>
      </c>
      <c r="U2413" s="8">
        <v>7511092</v>
      </c>
      <c r="V2413" s="8">
        <v>2791000</v>
      </c>
      <c r="W2413" s="8">
        <v>13336099</v>
      </c>
      <c r="X2413" s="8">
        <v>2250937.5</v>
      </c>
      <c r="Y2413" s="8">
        <v>2100050</v>
      </c>
      <c r="Z2413" s="8">
        <v>8052816.666666667</v>
      </c>
      <c r="AA2413" s="8">
        <v>7707394.8911430798</v>
      </c>
      <c r="AB2413" s="8">
        <v>751109</v>
      </c>
      <c r="AC2413" s="8">
        <v>2234000</v>
      </c>
      <c r="AD2413" s="8">
        <v>703100</v>
      </c>
      <c r="AE2413" s="8">
        <v>585937.5</v>
      </c>
      <c r="AF2413" s="8">
        <v>0</v>
      </c>
      <c r="AG2413" s="8">
        <v>2326083</v>
      </c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9" t="s">
        <v>5186</v>
      </c>
      <c r="BE2413" s="8"/>
      <c r="BF2413" s="8"/>
      <c r="BG2413" s="8">
        <f>IF($BE2413=1,T2412,0)</f>
        <v>0</v>
      </c>
      <c r="BH2413" s="8">
        <f>IF($BE2413=1,U2412,0)</f>
        <v>0</v>
      </c>
      <c r="BI2413" s="8">
        <f>IF($BE2413=1,V2412,0)</f>
        <v>0</v>
      </c>
      <c r="BJ2413" s="8">
        <f>IF($BE2413=1,W2412,0)</f>
        <v>0</v>
      </c>
      <c r="BK2413" s="8">
        <f>IF($BE2413=1,X2412,0)</f>
        <v>0</v>
      </c>
      <c r="BL2413" s="8">
        <f>IF($BE2413=1,Y2412,0)</f>
        <v>0</v>
      </c>
      <c r="BM2413" s="8">
        <f>IF($BE2413=1,Z2412,0)</f>
        <v>0</v>
      </c>
    </row>
    <row r="2414" spans="1:65" s="7" customFormat="1" ht="15.75" customHeight="1" x14ac:dyDescent="0.15">
      <c r="A2414" s="7" t="s">
        <v>5189</v>
      </c>
      <c r="B2414" s="7" t="s">
        <v>3223</v>
      </c>
      <c r="C2414" s="7" t="s">
        <v>5155</v>
      </c>
      <c r="D2414" s="7" t="s">
        <v>32</v>
      </c>
      <c r="E2414" s="7" t="s">
        <v>271</v>
      </c>
      <c r="F2414" s="7" t="s">
        <v>2303</v>
      </c>
      <c r="G2414" s="7" t="s">
        <v>3029</v>
      </c>
      <c r="H2414" s="7" t="s">
        <v>5156</v>
      </c>
      <c r="I2414" s="7" t="s">
        <v>33</v>
      </c>
      <c r="J2414" s="7" t="s">
        <v>33</v>
      </c>
      <c r="K2414" s="7" t="s">
        <v>33</v>
      </c>
      <c r="L2414" s="7" t="s">
        <v>33</v>
      </c>
      <c r="M2414" s="7" t="s">
        <v>33</v>
      </c>
      <c r="N2414" s="7" t="s">
        <v>33</v>
      </c>
      <c r="O2414" s="7" t="s">
        <v>33</v>
      </c>
      <c r="P2414" s="7" t="s">
        <v>33</v>
      </c>
      <c r="Q2414" s="7" t="s">
        <v>33</v>
      </c>
      <c r="R2414" s="7" t="s">
        <v>33</v>
      </c>
      <c r="S2414" s="12" t="s">
        <v>3225</v>
      </c>
      <c r="T2414" s="8">
        <v>7751811.3155163601</v>
      </c>
      <c r="U2414" s="8">
        <v>8364227</v>
      </c>
      <c r="V2414" s="8">
        <v>3702000</v>
      </c>
      <c r="W2414" s="8">
        <v>14202516</v>
      </c>
      <c r="X2414" s="8">
        <v>6095937.5</v>
      </c>
      <c r="Y2414" s="8">
        <v>2175000</v>
      </c>
      <c r="Z2414" s="8">
        <v>39103486.666666672</v>
      </c>
      <c r="AA2414" s="8">
        <v>7707394.8911430798</v>
      </c>
      <c r="AB2414" s="8">
        <v>836422</v>
      </c>
      <c r="AC2414" s="8">
        <v>7404000</v>
      </c>
      <c r="AD2414" s="8">
        <v>703100</v>
      </c>
      <c r="AE2414" s="8">
        <v>585937.5</v>
      </c>
      <c r="AF2414" s="8">
        <v>0</v>
      </c>
      <c r="AG2414" s="8">
        <v>2326083</v>
      </c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9" t="s">
        <v>5188</v>
      </c>
      <c r="BE2414" s="8"/>
      <c r="BF2414" s="8"/>
      <c r="BG2414" s="8">
        <f>IF($BE2414=1,T2413,0)</f>
        <v>0</v>
      </c>
      <c r="BH2414" s="8">
        <f>IF($BE2414=1,U2413,0)</f>
        <v>0</v>
      </c>
      <c r="BI2414" s="8">
        <f>IF($BE2414=1,V2413,0)</f>
        <v>0</v>
      </c>
      <c r="BJ2414" s="8">
        <f>IF($BE2414=1,W2413,0)</f>
        <v>0</v>
      </c>
      <c r="BK2414" s="8">
        <f>IF($BE2414=1,X2413,0)</f>
        <v>0</v>
      </c>
      <c r="BL2414" s="8">
        <f>IF($BE2414=1,Y2413,0)</f>
        <v>0</v>
      </c>
      <c r="BM2414" s="8">
        <f>IF($BE2414=1,Z2413,0)</f>
        <v>0</v>
      </c>
    </row>
    <row r="2415" spans="1:65" s="7" customFormat="1" ht="15.75" customHeight="1" x14ac:dyDescent="0.15">
      <c r="A2415" s="7" t="s">
        <v>5191</v>
      </c>
      <c r="B2415" s="7" t="s">
        <v>3223</v>
      </c>
      <c r="C2415" s="7" t="s">
        <v>5155</v>
      </c>
      <c r="D2415" s="7" t="s">
        <v>32</v>
      </c>
      <c r="E2415" s="7" t="s">
        <v>271</v>
      </c>
      <c r="F2415" s="7" t="s">
        <v>2303</v>
      </c>
      <c r="G2415" s="7" t="s">
        <v>3029</v>
      </c>
      <c r="H2415" s="7" t="s">
        <v>5159</v>
      </c>
      <c r="I2415" s="7" t="s">
        <v>33</v>
      </c>
      <c r="J2415" s="7" t="s">
        <v>33</v>
      </c>
      <c r="K2415" s="7" t="s">
        <v>33</v>
      </c>
      <c r="L2415" s="7" t="s">
        <v>33</v>
      </c>
      <c r="M2415" s="7" t="s">
        <v>33</v>
      </c>
      <c r="N2415" s="7" t="s">
        <v>33</v>
      </c>
      <c r="O2415" s="7" t="s">
        <v>33</v>
      </c>
      <c r="P2415" s="7" t="s">
        <v>33</v>
      </c>
      <c r="Q2415" s="7" t="s">
        <v>33</v>
      </c>
      <c r="R2415" s="7" t="s">
        <v>33</v>
      </c>
      <c r="S2415" s="12" t="s">
        <v>3225</v>
      </c>
      <c r="T2415" s="8">
        <v>7751811.3155163601</v>
      </c>
      <c r="U2415" s="8">
        <v>8364227</v>
      </c>
      <c r="V2415" s="8">
        <v>3702000</v>
      </c>
      <c r="W2415" s="8">
        <v>14202516</v>
      </c>
      <c r="X2415" s="8">
        <v>6095937.5</v>
      </c>
      <c r="Y2415" s="8">
        <v>2175000</v>
      </c>
      <c r="Z2415" s="8">
        <v>39103486.666666672</v>
      </c>
      <c r="AA2415" s="8">
        <v>7707394.8911430798</v>
      </c>
      <c r="AB2415" s="8">
        <v>836422</v>
      </c>
      <c r="AC2415" s="8">
        <v>7404000</v>
      </c>
      <c r="AD2415" s="8">
        <v>703100</v>
      </c>
      <c r="AE2415" s="8">
        <v>585937.5</v>
      </c>
      <c r="AF2415" s="8">
        <v>0</v>
      </c>
      <c r="AG2415" s="8">
        <v>2326083</v>
      </c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9" t="s">
        <v>5190</v>
      </c>
      <c r="BE2415" s="8"/>
      <c r="BF2415" s="8"/>
      <c r="BG2415" s="8">
        <f>IF($BE2415=1,T2414,0)</f>
        <v>0</v>
      </c>
      <c r="BH2415" s="8">
        <f>IF($BE2415=1,U2414,0)</f>
        <v>0</v>
      </c>
      <c r="BI2415" s="8">
        <f>IF($BE2415=1,V2414,0)</f>
        <v>0</v>
      </c>
      <c r="BJ2415" s="8">
        <f>IF($BE2415=1,W2414,0)</f>
        <v>0</v>
      </c>
      <c r="BK2415" s="8">
        <f>IF($BE2415=1,X2414,0)</f>
        <v>0</v>
      </c>
      <c r="BL2415" s="8">
        <f>IF($BE2415=1,Y2414,0)</f>
        <v>0</v>
      </c>
      <c r="BM2415" s="8">
        <f>IF($BE2415=1,Z2414,0)</f>
        <v>0</v>
      </c>
    </row>
    <row r="2416" spans="1:65" s="7" customFormat="1" ht="15.75" customHeight="1" x14ac:dyDescent="0.15">
      <c r="A2416" s="7" t="s">
        <v>5193</v>
      </c>
      <c r="B2416" s="7" t="s">
        <v>3223</v>
      </c>
      <c r="C2416" s="7" t="s">
        <v>5155</v>
      </c>
      <c r="D2416" s="7" t="s">
        <v>32</v>
      </c>
      <c r="E2416" s="7" t="s">
        <v>271</v>
      </c>
      <c r="F2416" s="7" t="s">
        <v>2496</v>
      </c>
      <c r="G2416" s="7" t="s">
        <v>3023</v>
      </c>
      <c r="H2416" s="7" t="s">
        <v>5156</v>
      </c>
      <c r="I2416" s="7" t="s">
        <v>33</v>
      </c>
      <c r="J2416" s="7" t="s">
        <v>33</v>
      </c>
      <c r="K2416" s="7" t="s">
        <v>33</v>
      </c>
      <c r="L2416" s="7" t="s">
        <v>33</v>
      </c>
      <c r="M2416" s="7" t="s">
        <v>33</v>
      </c>
      <c r="N2416" s="7" t="s">
        <v>33</v>
      </c>
      <c r="O2416" s="7" t="s">
        <v>33</v>
      </c>
      <c r="P2416" s="7" t="s">
        <v>33</v>
      </c>
      <c r="Q2416" s="7" t="s">
        <v>33</v>
      </c>
      <c r="R2416" s="7" t="s">
        <v>33</v>
      </c>
      <c r="S2416" s="12" t="s">
        <v>3225</v>
      </c>
      <c r="T2416" s="8">
        <v>18842200.749958955</v>
      </c>
      <c r="U2416" s="8">
        <v>12030485</v>
      </c>
      <c r="V2416" s="8">
        <v>6402000</v>
      </c>
      <c r="W2416" s="8">
        <v>16761144</v>
      </c>
      <c r="X2416" s="8">
        <v>4421927.2262226902</v>
      </c>
      <c r="Y2416" s="8">
        <v>5848600</v>
      </c>
      <c r="Z2416" s="8">
        <v>14633311.403508771</v>
      </c>
      <c r="AA2416" s="8">
        <v>17452739.499753729</v>
      </c>
      <c r="AB2416" s="8">
        <v>1203048</v>
      </c>
      <c r="AC2416" s="8">
        <v>5633000</v>
      </c>
      <c r="AD2416" s="8">
        <v>703778</v>
      </c>
      <c r="AE2416" s="8">
        <v>585937.5</v>
      </c>
      <c r="AF2416" s="8">
        <v>0</v>
      </c>
      <c r="AG2416" s="8">
        <v>1934564.210526316</v>
      </c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9" t="s">
        <v>5192</v>
      </c>
      <c r="BE2416" s="8"/>
      <c r="BF2416" s="8"/>
      <c r="BG2416" s="8">
        <f>IF($BE2416=1,T2415,0)</f>
        <v>0</v>
      </c>
      <c r="BH2416" s="8">
        <f>IF($BE2416=1,U2415,0)</f>
        <v>0</v>
      </c>
      <c r="BI2416" s="8">
        <f>IF($BE2416=1,V2415,0)</f>
        <v>0</v>
      </c>
      <c r="BJ2416" s="8">
        <f>IF($BE2416=1,W2415,0)</f>
        <v>0</v>
      </c>
      <c r="BK2416" s="8">
        <f>IF($BE2416=1,X2415,0)</f>
        <v>0</v>
      </c>
      <c r="BL2416" s="8">
        <f>IF($BE2416=1,Y2415,0)</f>
        <v>0</v>
      </c>
      <c r="BM2416" s="8">
        <f>IF($BE2416=1,Z2415,0)</f>
        <v>0</v>
      </c>
    </row>
    <row r="2417" spans="1:65" s="7" customFormat="1" ht="15.75" customHeight="1" x14ac:dyDescent="0.15">
      <c r="A2417" s="7" t="s">
        <v>5195</v>
      </c>
      <c r="B2417" s="7" t="s">
        <v>3223</v>
      </c>
      <c r="C2417" s="7" t="s">
        <v>5155</v>
      </c>
      <c r="D2417" s="7" t="s">
        <v>32</v>
      </c>
      <c r="E2417" s="7" t="s">
        <v>271</v>
      </c>
      <c r="F2417" s="7" t="s">
        <v>2496</v>
      </c>
      <c r="G2417" s="7" t="s">
        <v>3023</v>
      </c>
      <c r="H2417" s="7" t="s">
        <v>5159</v>
      </c>
      <c r="I2417" s="7" t="s">
        <v>33</v>
      </c>
      <c r="J2417" s="7" t="s">
        <v>33</v>
      </c>
      <c r="K2417" s="7" t="s">
        <v>33</v>
      </c>
      <c r="L2417" s="7" t="s">
        <v>33</v>
      </c>
      <c r="M2417" s="7" t="s">
        <v>33</v>
      </c>
      <c r="N2417" s="7" t="s">
        <v>33</v>
      </c>
      <c r="O2417" s="7" t="s">
        <v>33</v>
      </c>
      <c r="P2417" s="7" t="s">
        <v>33</v>
      </c>
      <c r="Q2417" s="7" t="s">
        <v>33</v>
      </c>
      <c r="R2417" s="7" t="s">
        <v>33</v>
      </c>
      <c r="S2417" s="12" t="s">
        <v>3225</v>
      </c>
      <c r="T2417" s="8">
        <v>18842200.749958955</v>
      </c>
      <c r="U2417" s="8">
        <v>12030485</v>
      </c>
      <c r="V2417" s="8">
        <v>6402000</v>
      </c>
      <c r="W2417" s="8">
        <v>16761144</v>
      </c>
      <c r="X2417" s="8">
        <v>4421927.2262226902</v>
      </c>
      <c r="Y2417" s="8">
        <v>5848600</v>
      </c>
      <c r="Z2417" s="8">
        <v>14633311.403508771</v>
      </c>
      <c r="AA2417" s="8">
        <v>17452739.499753729</v>
      </c>
      <c r="AB2417" s="8">
        <v>1203048</v>
      </c>
      <c r="AC2417" s="8">
        <v>5633000</v>
      </c>
      <c r="AD2417" s="8">
        <v>703778</v>
      </c>
      <c r="AE2417" s="8">
        <v>585937.5</v>
      </c>
      <c r="AF2417" s="8">
        <v>0</v>
      </c>
      <c r="AG2417" s="8">
        <v>1934564.210526316</v>
      </c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9" t="s">
        <v>5194</v>
      </c>
      <c r="BE2417" s="8"/>
      <c r="BF2417" s="8"/>
      <c r="BG2417" s="8">
        <f>IF($BE2417=1,T2416,0)</f>
        <v>0</v>
      </c>
      <c r="BH2417" s="8">
        <f>IF($BE2417=1,U2416,0)</f>
        <v>0</v>
      </c>
      <c r="BI2417" s="8">
        <f>IF($BE2417=1,V2416,0)</f>
        <v>0</v>
      </c>
      <c r="BJ2417" s="8">
        <f>IF($BE2417=1,W2416,0)</f>
        <v>0</v>
      </c>
      <c r="BK2417" s="8">
        <f>IF($BE2417=1,X2416,0)</f>
        <v>0</v>
      </c>
      <c r="BL2417" s="8">
        <f>IF($BE2417=1,Y2416,0)</f>
        <v>0</v>
      </c>
      <c r="BM2417" s="8">
        <f>IF($BE2417=1,Z2416,0)</f>
        <v>0</v>
      </c>
    </row>
    <row r="2418" spans="1:65" s="7" customFormat="1" ht="15.75" customHeight="1" x14ac:dyDescent="0.15">
      <c r="A2418" s="7" t="s">
        <v>5197</v>
      </c>
      <c r="B2418" s="7" t="s">
        <v>3223</v>
      </c>
      <c r="C2418" s="7" t="s">
        <v>5155</v>
      </c>
      <c r="D2418" s="7" t="s">
        <v>32</v>
      </c>
      <c r="E2418" s="7" t="s">
        <v>271</v>
      </c>
      <c r="F2418" s="7" t="s">
        <v>2496</v>
      </c>
      <c r="G2418" s="7" t="s">
        <v>3026</v>
      </c>
      <c r="H2418" s="7" t="s">
        <v>5156</v>
      </c>
      <c r="I2418" s="7" t="s">
        <v>33</v>
      </c>
      <c r="J2418" s="7" t="s">
        <v>33</v>
      </c>
      <c r="K2418" s="7" t="s">
        <v>33</v>
      </c>
      <c r="L2418" s="7" t="s">
        <v>33</v>
      </c>
      <c r="M2418" s="7" t="s">
        <v>33</v>
      </c>
      <c r="N2418" s="7" t="s">
        <v>33</v>
      </c>
      <c r="O2418" s="7" t="s">
        <v>33</v>
      </c>
      <c r="P2418" s="7" t="s">
        <v>33</v>
      </c>
      <c r="Q2418" s="7" t="s">
        <v>33</v>
      </c>
      <c r="R2418" s="7" t="s">
        <v>33</v>
      </c>
      <c r="S2418" s="12" t="s">
        <v>3225</v>
      </c>
      <c r="T2418" s="8">
        <v>10052378.706551282</v>
      </c>
      <c r="U2418" s="8">
        <v>8498215</v>
      </c>
      <c r="V2418" s="8">
        <v>4415000</v>
      </c>
      <c r="W2418" s="8">
        <v>15345730</v>
      </c>
      <c r="X2418" s="8">
        <v>2955937.5</v>
      </c>
      <c r="Y2418" s="8">
        <v>3171050</v>
      </c>
      <c r="Z2418" s="8">
        <v>12988656.666666666</v>
      </c>
      <c r="AA2418" s="8">
        <v>8282536.7389018107</v>
      </c>
      <c r="AB2418" s="8">
        <v>849821</v>
      </c>
      <c r="AC2418" s="8">
        <v>3936000</v>
      </c>
      <c r="AD2418" s="8">
        <v>703778</v>
      </c>
      <c r="AE2418" s="8">
        <v>585937.5</v>
      </c>
      <c r="AF2418" s="8">
        <v>0</v>
      </c>
      <c r="AG2418" s="8">
        <v>2326083</v>
      </c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9" t="s">
        <v>5196</v>
      </c>
      <c r="BE2418" s="8"/>
      <c r="BF2418" s="8"/>
      <c r="BG2418" s="8">
        <f>IF($BE2418=1,T2417,0)</f>
        <v>0</v>
      </c>
      <c r="BH2418" s="8">
        <f>IF($BE2418=1,U2417,0)</f>
        <v>0</v>
      </c>
      <c r="BI2418" s="8">
        <f>IF($BE2418=1,V2417,0)</f>
        <v>0</v>
      </c>
      <c r="BJ2418" s="8">
        <f>IF($BE2418=1,W2417,0)</f>
        <v>0</v>
      </c>
      <c r="BK2418" s="8">
        <f>IF($BE2418=1,X2417,0)</f>
        <v>0</v>
      </c>
      <c r="BL2418" s="8">
        <f>IF($BE2418=1,Y2417,0)</f>
        <v>0</v>
      </c>
      <c r="BM2418" s="8">
        <f>IF($BE2418=1,Z2417,0)</f>
        <v>0</v>
      </c>
    </row>
    <row r="2419" spans="1:65" s="7" customFormat="1" ht="15.75" customHeight="1" x14ac:dyDescent="0.15">
      <c r="A2419" s="7" t="s">
        <v>5199</v>
      </c>
      <c r="B2419" s="7" t="s">
        <v>3223</v>
      </c>
      <c r="C2419" s="7" t="s">
        <v>5155</v>
      </c>
      <c r="D2419" s="7" t="s">
        <v>32</v>
      </c>
      <c r="E2419" s="7" t="s">
        <v>271</v>
      </c>
      <c r="F2419" s="7" t="s">
        <v>2496</v>
      </c>
      <c r="G2419" s="7" t="s">
        <v>3026</v>
      </c>
      <c r="H2419" s="7" t="s">
        <v>5159</v>
      </c>
      <c r="I2419" s="7" t="s">
        <v>33</v>
      </c>
      <c r="J2419" s="7" t="s">
        <v>33</v>
      </c>
      <c r="K2419" s="7" t="s">
        <v>33</v>
      </c>
      <c r="L2419" s="7" t="s">
        <v>33</v>
      </c>
      <c r="M2419" s="7" t="s">
        <v>33</v>
      </c>
      <c r="N2419" s="7" t="s">
        <v>33</v>
      </c>
      <c r="O2419" s="7" t="s">
        <v>33</v>
      </c>
      <c r="P2419" s="7" t="s">
        <v>33</v>
      </c>
      <c r="Q2419" s="7" t="s">
        <v>33</v>
      </c>
      <c r="R2419" s="7" t="s">
        <v>33</v>
      </c>
      <c r="S2419" s="12" t="s">
        <v>3225</v>
      </c>
      <c r="T2419" s="8">
        <v>10052378.706551282</v>
      </c>
      <c r="U2419" s="8">
        <v>8498215</v>
      </c>
      <c r="V2419" s="8">
        <v>4415000</v>
      </c>
      <c r="W2419" s="8">
        <v>15345730</v>
      </c>
      <c r="X2419" s="8">
        <v>2955937.5</v>
      </c>
      <c r="Y2419" s="8">
        <v>3171050</v>
      </c>
      <c r="Z2419" s="8">
        <v>12988656.666666666</v>
      </c>
      <c r="AA2419" s="8">
        <v>8282536.7389018107</v>
      </c>
      <c r="AB2419" s="8">
        <v>849821</v>
      </c>
      <c r="AC2419" s="8">
        <v>3936000</v>
      </c>
      <c r="AD2419" s="8">
        <v>703778</v>
      </c>
      <c r="AE2419" s="8">
        <v>585937.5</v>
      </c>
      <c r="AF2419" s="8">
        <v>0</v>
      </c>
      <c r="AG2419" s="8">
        <v>2326083</v>
      </c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9" t="s">
        <v>5198</v>
      </c>
      <c r="BE2419" s="8"/>
      <c r="BF2419" s="8"/>
      <c r="BG2419" s="8">
        <f>IF($BE2419=1,T2418,0)</f>
        <v>0</v>
      </c>
      <c r="BH2419" s="8">
        <f>IF($BE2419=1,U2418,0)</f>
        <v>0</v>
      </c>
      <c r="BI2419" s="8">
        <f>IF($BE2419=1,V2418,0)</f>
        <v>0</v>
      </c>
      <c r="BJ2419" s="8">
        <f>IF($BE2419=1,W2418,0)</f>
        <v>0</v>
      </c>
      <c r="BK2419" s="8">
        <f>IF($BE2419=1,X2418,0)</f>
        <v>0</v>
      </c>
      <c r="BL2419" s="8">
        <f>IF($BE2419=1,Y2418,0)</f>
        <v>0</v>
      </c>
      <c r="BM2419" s="8">
        <f>IF($BE2419=1,Z2418,0)</f>
        <v>0</v>
      </c>
    </row>
    <row r="2420" spans="1:65" s="7" customFormat="1" ht="15.75" customHeight="1" x14ac:dyDescent="0.15">
      <c r="A2420" s="7" t="s">
        <v>5201</v>
      </c>
      <c r="B2420" s="7" t="s">
        <v>3223</v>
      </c>
      <c r="C2420" s="7" t="s">
        <v>5155</v>
      </c>
      <c r="D2420" s="7" t="s">
        <v>32</v>
      </c>
      <c r="E2420" s="7" t="s">
        <v>271</v>
      </c>
      <c r="F2420" s="7" t="s">
        <v>2496</v>
      </c>
      <c r="G2420" s="7" t="s">
        <v>3029</v>
      </c>
      <c r="H2420" s="7" t="s">
        <v>5156</v>
      </c>
      <c r="I2420" s="7" t="s">
        <v>33</v>
      </c>
      <c r="J2420" s="7" t="s">
        <v>33</v>
      </c>
      <c r="K2420" s="7" t="s">
        <v>33</v>
      </c>
      <c r="L2420" s="7" t="s">
        <v>33</v>
      </c>
      <c r="M2420" s="7" t="s">
        <v>33</v>
      </c>
      <c r="N2420" s="7" t="s">
        <v>33</v>
      </c>
      <c r="O2420" s="7" t="s">
        <v>33</v>
      </c>
      <c r="P2420" s="7" t="s">
        <v>33</v>
      </c>
      <c r="Q2420" s="7" t="s">
        <v>33</v>
      </c>
      <c r="R2420" s="7" t="s">
        <v>33</v>
      </c>
      <c r="S2420" s="12" t="s">
        <v>3225</v>
      </c>
      <c r="T2420" s="8">
        <v>10052378.706551282</v>
      </c>
      <c r="U2420" s="8">
        <v>8911104</v>
      </c>
      <c r="V2420" s="8">
        <v>5835000</v>
      </c>
      <c r="W2420" s="8">
        <v>16967051</v>
      </c>
      <c r="X2420" s="8">
        <v>9695937.5</v>
      </c>
      <c r="Y2420" s="8">
        <v>3295500</v>
      </c>
      <c r="Z2420" s="8">
        <v>69952486.666666657</v>
      </c>
      <c r="AA2420" s="8">
        <v>8282536.7389018107</v>
      </c>
      <c r="AB2420" s="8">
        <v>891110</v>
      </c>
      <c r="AC2420" s="8">
        <v>11670000</v>
      </c>
      <c r="AD2420" s="8">
        <v>703778</v>
      </c>
      <c r="AE2420" s="8">
        <v>585937.5</v>
      </c>
      <c r="AF2420" s="8">
        <v>0</v>
      </c>
      <c r="AG2420" s="8">
        <v>2326083</v>
      </c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9" t="s">
        <v>5200</v>
      </c>
      <c r="BE2420" s="8"/>
      <c r="BF2420" s="8"/>
      <c r="BG2420" s="8">
        <f>IF($BE2420=1,T2419,0)</f>
        <v>0</v>
      </c>
      <c r="BH2420" s="8">
        <f>IF($BE2420=1,U2419,0)</f>
        <v>0</v>
      </c>
      <c r="BI2420" s="8">
        <f>IF($BE2420=1,V2419,0)</f>
        <v>0</v>
      </c>
      <c r="BJ2420" s="8">
        <f>IF($BE2420=1,W2419,0)</f>
        <v>0</v>
      </c>
      <c r="BK2420" s="8">
        <f>IF($BE2420=1,X2419,0)</f>
        <v>0</v>
      </c>
      <c r="BL2420" s="8">
        <f>IF($BE2420=1,Y2419,0)</f>
        <v>0</v>
      </c>
      <c r="BM2420" s="8">
        <f>IF($BE2420=1,Z2419,0)</f>
        <v>0</v>
      </c>
    </row>
    <row r="2421" spans="1:65" s="7" customFormat="1" ht="15.75" customHeight="1" x14ac:dyDescent="0.15">
      <c r="A2421" s="7" t="s">
        <v>5203</v>
      </c>
      <c r="B2421" s="7" t="s">
        <v>3223</v>
      </c>
      <c r="C2421" s="7" t="s">
        <v>5155</v>
      </c>
      <c r="D2421" s="7" t="s">
        <v>32</v>
      </c>
      <c r="E2421" s="7" t="s">
        <v>271</v>
      </c>
      <c r="F2421" s="7" t="s">
        <v>2496</v>
      </c>
      <c r="G2421" s="7" t="s">
        <v>3029</v>
      </c>
      <c r="H2421" s="7" t="s">
        <v>5159</v>
      </c>
      <c r="I2421" s="7" t="s">
        <v>33</v>
      </c>
      <c r="J2421" s="7" t="s">
        <v>33</v>
      </c>
      <c r="K2421" s="7" t="s">
        <v>33</v>
      </c>
      <c r="L2421" s="7" t="s">
        <v>33</v>
      </c>
      <c r="M2421" s="7" t="s">
        <v>33</v>
      </c>
      <c r="N2421" s="7" t="s">
        <v>33</v>
      </c>
      <c r="O2421" s="7" t="s">
        <v>33</v>
      </c>
      <c r="P2421" s="7" t="s">
        <v>33</v>
      </c>
      <c r="Q2421" s="7" t="s">
        <v>33</v>
      </c>
      <c r="R2421" s="7" t="s">
        <v>33</v>
      </c>
      <c r="S2421" s="12" t="s">
        <v>3225</v>
      </c>
      <c r="T2421" s="8">
        <v>10052378.706551282</v>
      </c>
      <c r="U2421" s="8">
        <v>8911104</v>
      </c>
      <c r="V2421" s="8">
        <v>5835000</v>
      </c>
      <c r="W2421" s="8">
        <v>16967051</v>
      </c>
      <c r="X2421" s="8">
        <v>9695937.5</v>
      </c>
      <c r="Y2421" s="8">
        <v>3295500</v>
      </c>
      <c r="Z2421" s="8">
        <v>69952486.666666657</v>
      </c>
      <c r="AA2421" s="8">
        <v>8282536.7389018107</v>
      </c>
      <c r="AB2421" s="8">
        <v>891110</v>
      </c>
      <c r="AC2421" s="8">
        <v>11670000</v>
      </c>
      <c r="AD2421" s="8">
        <v>703778</v>
      </c>
      <c r="AE2421" s="8">
        <v>585937.5</v>
      </c>
      <c r="AF2421" s="8">
        <v>0</v>
      </c>
      <c r="AG2421" s="8">
        <v>2326083</v>
      </c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9" t="s">
        <v>5202</v>
      </c>
      <c r="BE2421" s="8"/>
      <c r="BF2421" s="8"/>
      <c r="BG2421" s="8">
        <f>IF($BE2421=1,T2420,0)</f>
        <v>0</v>
      </c>
      <c r="BH2421" s="8">
        <f>IF($BE2421=1,U2420,0)</f>
        <v>0</v>
      </c>
      <c r="BI2421" s="8">
        <f>IF($BE2421=1,V2420,0)</f>
        <v>0</v>
      </c>
      <c r="BJ2421" s="8">
        <f>IF($BE2421=1,W2420,0)</f>
        <v>0</v>
      </c>
      <c r="BK2421" s="8">
        <f>IF($BE2421=1,X2420,0)</f>
        <v>0</v>
      </c>
      <c r="BL2421" s="8">
        <f>IF($BE2421=1,Y2420,0)</f>
        <v>0</v>
      </c>
      <c r="BM2421" s="8">
        <f>IF($BE2421=1,Z2420,0)</f>
        <v>0</v>
      </c>
    </row>
    <row r="2422" spans="1:65" s="7" customFormat="1" ht="15.75" customHeight="1" x14ac:dyDescent="0.15">
      <c r="A2422" s="7" t="s">
        <v>5205</v>
      </c>
      <c r="B2422" s="7" t="s">
        <v>3223</v>
      </c>
      <c r="C2422" s="7" t="s">
        <v>5155</v>
      </c>
      <c r="D2422" s="7" t="s">
        <v>32</v>
      </c>
      <c r="E2422" s="7" t="s">
        <v>271</v>
      </c>
      <c r="F2422" s="7" t="s">
        <v>2761</v>
      </c>
      <c r="G2422" s="7" t="s">
        <v>3023</v>
      </c>
      <c r="H2422" s="7" t="s">
        <v>5156</v>
      </c>
      <c r="I2422" s="7" t="s">
        <v>33</v>
      </c>
      <c r="J2422" s="7" t="s">
        <v>33</v>
      </c>
      <c r="K2422" s="7" t="s">
        <v>33</v>
      </c>
      <c r="L2422" s="7" t="s">
        <v>33</v>
      </c>
      <c r="M2422" s="7" t="s">
        <v>33</v>
      </c>
      <c r="N2422" s="7" t="s">
        <v>33</v>
      </c>
      <c r="O2422" s="7" t="s">
        <v>33</v>
      </c>
      <c r="P2422" s="7" t="s">
        <v>33</v>
      </c>
      <c r="Q2422" s="7" t="s">
        <v>33</v>
      </c>
      <c r="R2422" s="7" t="s">
        <v>33</v>
      </c>
      <c r="S2422" s="12" t="s">
        <v>3225</v>
      </c>
      <c r="T2422" s="8">
        <v>22757500.749958955</v>
      </c>
      <c r="U2422" s="8">
        <v>20731691</v>
      </c>
      <c r="V2422" s="8">
        <v>11728000</v>
      </c>
      <c r="W2422" s="8">
        <v>36100443</v>
      </c>
      <c r="X2422" s="8">
        <v>4945688.3373338021</v>
      </c>
      <c r="Y2422" s="8">
        <v>8234500</v>
      </c>
      <c r="Z2422" s="8">
        <v>45841090.877192989</v>
      </c>
      <c r="AA2422" s="8">
        <v>55088131.499753729</v>
      </c>
      <c r="AB2422" s="8">
        <v>2073169</v>
      </c>
      <c r="AC2422" s="8">
        <v>10321000</v>
      </c>
      <c r="AD2422" s="8">
        <v>703778</v>
      </c>
      <c r="AE2422" s="8">
        <v>585937.5</v>
      </c>
      <c r="AF2422" s="8">
        <v>0</v>
      </c>
      <c r="AG2422" s="8">
        <v>2013590.5263157897</v>
      </c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9" t="s">
        <v>5204</v>
      </c>
      <c r="BE2422" s="8"/>
      <c r="BF2422" s="8"/>
      <c r="BG2422" s="8">
        <f>IF($BE2422=1,T2421,0)</f>
        <v>0</v>
      </c>
      <c r="BH2422" s="8">
        <f>IF($BE2422=1,U2421,0)</f>
        <v>0</v>
      </c>
      <c r="BI2422" s="8">
        <f>IF($BE2422=1,V2421,0)</f>
        <v>0</v>
      </c>
      <c r="BJ2422" s="8">
        <f>IF($BE2422=1,W2421,0)</f>
        <v>0</v>
      </c>
      <c r="BK2422" s="8">
        <f>IF($BE2422=1,X2421,0)</f>
        <v>0</v>
      </c>
      <c r="BL2422" s="8">
        <f>IF($BE2422=1,Y2421,0)</f>
        <v>0</v>
      </c>
      <c r="BM2422" s="8">
        <f>IF($BE2422=1,Z2421,0)</f>
        <v>0</v>
      </c>
    </row>
    <row r="2423" spans="1:65" s="7" customFormat="1" ht="15.75" customHeight="1" x14ac:dyDescent="0.15">
      <c r="A2423" s="7" t="s">
        <v>5207</v>
      </c>
      <c r="B2423" s="7" t="s">
        <v>3223</v>
      </c>
      <c r="C2423" s="7" t="s">
        <v>5155</v>
      </c>
      <c r="D2423" s="7" t="s">
        <v>32</v>
      </c>
      <c r="E2423" s="7" t="s">
        <v>271</v>
      </c>
      <c r="F2423" s="7" t="s">
        <v>2761</v>
      </c>
      <c r="G2423" s="7" t="s">
        <v>3023</v>
      </c>
      <c r="H2423" s="7" t="s">
        <v>5159</v>
      </c>
      <c r="I2423" s="7" t="s">
        <v>33</v>
      </c>
      <c r="J2423" s="7" t="s">
        <v>33</v>
      </c>
      <c r="K2423" s="7" t="s">
        <v>33</v>
      </c>
      <c r="L2423" s="7" t="s">
        <v>33</v>
      </c>
      <c r="M2423" s="7" t="s">
        <v>33</v>
      </c>
      <c r="N2423" s="7" t="s">
        <v>33</v>
      </c>
      <c r="O2423" s="7" t="s">
        <v>33</v>
      </c>
      <c r="P2423" s="7" t="s">
        <v>33</v>
      </c>
      <c r="Q2423" s="7" t="s">
        <v>33</v>
      </c>
      <c r="R2423" s="7" t="s">
        <v>33</v>
      </c>
      <c r="S2423" s="12" t="s">
        <v>3225</v>
      </c>
      <c r="T2423" s="8">
        <v>22757500.749958955</v>
      </c>
      <c r="U2423" s="8">
        <v>20731691</v>
      </c>
      <c r="V2423" s="8">
        <v>11728000</v>
      </c>
      <c r="W2423" s="8">
        <v>36100443</v>
      </c>
      <c r="X2423" s="8">
        <v>4945688.3373338021</v>
      </c>
      <c r="Y2423" s="8">
        <v>8234500</v>
      </c>
      <c r="Z2423" s="8">
        <v>45841090.877192989</v>
      </c>
      <c r="AA2423" s="8">
        <v>55088131.499753729</v>
      </c>
      <c r="AB2423" s="8">
        <v>2073169</v>
      </c>
      <c r="AC2423" s="8">
        <v>10321000</v>
      </c>
      <c r="AD2423" s="8">
        <v>703778</v>
      </c>
      <c r="AE2423" s="8">
        <v>585937.5</v>
      </c>
      <c r="AF2423" s="8">
        <v>0</v>
      </c>
      <c r="AG2423" s="8">
        <v>2013590.5263157897</v>
      </c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9" t="s">
        <v>5206</v>
      </c>
      <c r="BE2423" s="8"/>
      <c r="BF2423" s="8"/>
      <c r="BG2423" s="8">
        <f>IF($BE2423=1,T2422,0)</f>
        <v>0</v>
      </c>
      <c r="BH2423" s="8">
        <f>IF($BE2423=1,U2422,0)</f>
        <v>0</v>
      </c>
      <c r="BI2423" s="8">
        <f>IF($BE2423=1,V2422,0)</f>
        <v>0</v>
      </c>
      <c r="BJ2423" s="8">
        <f>IF($BE2423=1,W2422,0)</f>
        <v>0</v>
      </c>
      <c r="BK2423" s="8">
        <f>IF($BE2423=1,X2422,0)</f>
        <v>0</v>
      </c>
      <c r="BL2423" s="8">
        <f>IF($BE2423=1,Y2422,0)</f>
        <v>0</v>
      </c>
      <c r="BM2423" s="8">
        <f>IF($BE2423=1,Z2422,0)</f>
        <v>0</v>
      </c>
    </row>
    <row r="2424" spans="1:65" s="7" customFormat="1" ht="15.75" customHeight="1" x14ac:dyDescent="0.15">
      <c r="A2424" s="7" t="s">
        <v>5209</v>
      </c>
      <c r="B2424" s="7" t="s">
        <v>3223</v>
      </c>
      <c r="C2424" s="7" t="s">
        <v>5155</v>
      </c>
      <c r="D2424" s="7" t="s">
        <v>32</v>
      </c>
      <c r="E2424" s="7" t="s">
        <v>271</v>
      </c>
      <c r="F2424" s="7" t="s">
        <v>2761</v>
      </c>
      <c r="G2424" s="7" t="s">
        <v>3026</v>
      </c>
      <c r="H2424" s="7" t="s">
        <v>5156</v>
      </c>
      <c r="I2424" s="7" t="s">
        <v>33</v>
      </c>
      <c r="J2424" s="7" t="s">
        <v>33</v>
      </c>
      <c r="K2424" s="7" t="s">
        <v>33</v>
      </c>
      <c r="L2424" s="7" t="s">
        <v>33</v>
      </c>
      <c r="M2424" s="7" t="s">
        <v>33</v>
      </c>
      <c r="N2424" s="7" t="s">
        <v>33</v>
      </c>
      <c r="O2424" s="7" t="s">
        <v>33</v>
      </c>
      <c r="P2424" s="7" t="s">
        <v>33</v>
      </c>
      <c r="Q2424" s="7" t="s">
        <v>33</v>
      </c>
      <c r="R2424" s="7" t="s">
        <v>33</v>
      </c>
      <c r="S2424" s="12" t="s">
        <v>3225</v>
      </c>
      <c r="T2424" s="8">
        <v>14303829.746601235</v>
      </c>
      <c r="U2424" s="8">
        <v>15863300</v>
      </c>
      <c r="V2424" s="8">
        <v>7353000</v>
      </c>
      <c r="W2424" s="8">
        <v>19329083</v>
      </c>
      <c r="X2424" s="8">
        <v>4220937.5</v>
      </c>
      <c r="Y2424" s="8">
        <v>5188100</v>
      </c>
      <c r="Z2424" s="8">
        <v>22111301.111111108</v>
      </c>
      <c r="AA2424" s="8">
        <v>9345399.4989142977</v>
      </c>
      <c r="AB2424" s="8">
        <v>1586330</v>
      </c>
      <c r="AC2424" s="8">
        <v>7016000</v>
      </c>
      <c r="AD2424" s="8">
        <v>747759</v>
      </c>
      <c r="AE2424" s="8">
        <v>585937.5</v>
      </c>
      <c r="AF2424" s="8">
        <v>0</v>
      </c>
      <c r="AG2424" s="8">
        <v>2326083</v>
      </c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9" t="s">
        <v>5208</v>
      </c>
      <c r="BE2424" s="8"/>
      <c r="BF2424" s="8"/>
      <c r="BG2424" s="8">
        <f>IF($BE2424=1,T2423,0)</f>
        <v>0</v>
      </c>
      <c r="BH2424" s="8">
        <f>IF($BE2424=1,U2423,0)</f>
        <v>0</v>
      </c>
      <c r="BI2424" s="8">
        <f>IF($BE2424=1,V2423,0)</f>
        <v>0</v>
      </c>
      <c r="BJ2424" s="8">
        <f>IF($BE2424=1,W2423,0)</f>
        <v>0</v>
      </c>
      <c r="BK2424" s="8">
        <f>IF($BE2424=1,X2423,0)</f>
        <v>0</v>
      </c>
      <c r="BL2424" s="8">
        <f>IF($BE2424=1,Y2423,0)</f>
        <v>0</v>
      </c>
      <c r="BM2424" s="8">
        <f>IF($BE2424=1,Z2423,0)</f>
        <v>0</v>
      </c>
    </row>
    <row r="2425" spans="1:65" s="7" customFormat="1" ht="15.75" customHeight="1" x14ac:dyDescent="0.15">
      <c r="A2425" s="7" t="s">
        <v>5211</v>
      </c>
      <c r="B2425" s="7" t="s">
        <v>3223</v>
      </c>
      <c r="C2425" s="7" t="s">
        <v>5155</v>
      </c>
      <c r="D2425" s="7" t="s">
        <v>32</v>
      </c>
      <c r="E2425" s="7" t="s">
        <v>271</v>
      </c>
      <c r="F2425" s="7" t="s">
        <v>2761</v>
      </c>
      <c r="G2425" s="7" t="s">
        <v>3026</v>
      </c>
      <c r="H2425" s="7" t="s">
        <v>5159</v>
      </c>
      <c r="I2425" s="7" t="s">
        <v>33</v>
      </c>
      <c r="J2425" s="7" t="s">
        <v>33</v>
      </c>
      <c r="K2425" s="7" t="s">
        <v>33</v>
      </c>
      <c r="L2425" s="7" t="s">
        <v>33</v>
      </c>
      <c r="M2425" s="7" t="s">
        <v>33</v>
      </c>
      <c r="N2425" s="7" t="s">
        <v>33</v>
      </c>
      <c r="O2425" s="7" t="s">
        <v>33</v>
      </c>
      <c r="P2425" s="7" t="s">
        <v>33</v>
      </c>
      <c r="Q2425" s="7" t="s">
        <v>33</v>
      </c>
      <c r="R2425" s="7" t="s">
        <v>33</v>
      </c>
      <c r="S2425" s="12" t="s">
        <v>3225</v>
      </c>
      <c r="T2425" s="8">
        <v>14303829.746601235</v>
      </c>
      <c r="U2425" s="8">
        <v>15863300</v>
      </c>
      <c r="V2425" s="8">
        <v>7353000</v>
      </c>
      <c r="W2425" s="8">
        <v>19329083</v>
      </c>
      <c r="X2425" s="8">
        <v>4220937.5</v>
      </c>
      <c r="Y2425" s="8">
        <v>5188100</v>
      </c>
      <c r="Z2425" s="8">
        <v>22111301.111111108</v>
      </c>
      <c r="AA2425" s="8">
        <v>9345399.4989142977</v>
      </c>
      <c r="AB2425" s="8">
        <v>1586330</v>
      </c>
      <c r="AC2425" s="8">
        <v>7016000</v>
      </c>
      <c r="AD2425" s="8">
        <v>747759</v>
      </c>
      <c r="AE2425" s="8">
        <v>585937.5</v>
      </c>
      <c r="AF2425" s="8">
        <v>0</v>
      </c>
      <c r="AG2425" s="8">
        <v>2326083</v>
      </c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9" t="s">
        <v>5210</v>
      </c>
      <c r="BE2425" s="8"/>
      <c r="BF2425" s="8"/>
      <c r="BG2425" s="8">
        <f>IF($BE2425=1,T2424,0)</f>
        <v>0</v>
      </c>
      <c r="BH2425" s="8">
        <f>IF($BE2425=1,U2424,0)</f>
        <v>0</v>
      </c>
      <c r="BI2425" s="8">
        <f>IF($BE2425=1,V2424,0)</f>
        <v>0</v>
      </c>
      <c r="BJ2425" s="8">
        <f>IF($BE2425=1,W2424,0)</f>
        <v>0</v>
      </c>
      <c r="BK2425" s="8">
        <f>IF($BE2425=1,X2424,0)</f>
        <v>0</v>
      </c>
      <c r="BL2425" s="8">
        <f>IF($BE2425=1,Y2424,0)</f>
        <v>0</v>
      </c>
      <c r="BM2425" s="8">
        <f>IF($BE2425=1,Z2424,0)</f>
        <v>0</v>
      </c>
    </row>
    <row r="2426" spans="1:65" s="7" customFormat="1" ht="15.75" customHeight="1" x14ac:dyDescent="0.15">
      <c r="A2426" s="7" t="s">
        <v>5213</v>
      </c>
      <c r="B2426" s="7" t="s">
        <v>3223</v>
      </c>
      <c r="C2426" s="7" t="s">
        <v>5155</v>
      </c>
      <c r="D2426" s="7" t="s">
        <v>32</v>
      </c>
      <c r="E2426" s="7" t="s">
        <v>271</v>
      </c>
      <c r="F2426" s="7" t="s">
        <v>2761</v>
      </c>
      <c r="G2426" s="7" t="s">
        <v>3029</v>
      </c>
      <c r="H2426" s="7" t="s">
        <v>5156</v>
      </c>
      <c r="I2426" s="7" t="s">
        <v>33</v>
      </c>
      <c r="J2426" s="7" t="s">
        <v>33</v>
      </c>
      <c r="K2426" s="7" t="s">
        <v>33</v>
      </c>
      <c r="L2426" s="7" t="s">
        <v>33</v>
      </c>
      <c r="M2426" s="7" t="s">
        <v>33</v>
      </c>
      <c r="N2426" s="7" t="s">
        <v>33</v>
      </c>
      <c r="O2426" s="7" t="s">
        <v>33</v>
      </c>
      <c r="P2426" s="7" t="s">
        <v>33</v>
      </c>
      <c r="Q2426" s="7" t="s">
        <v>33</v>
      </c>
      <c r="R2426" s="7" t="s">
        <v>33</v>
      </c>
      <c r="S2426" s="12" t="s">
        <v>3225</v>
      </c>
      <c r="T2426" s="8">
        <v>14303829.746601235</v>
      </c>
      <c r="U2426" s="8">
        <v>25224754</v>
      </c>
      <c r="V2426" s="8">
        <v>10566000</v>
      </c>
      <c r="W2426" s="8">
        <v>22348694</v>
      </c>
      <c r="X2426" s="8">
        <v>16210937.5</v>
      </c>
      <c r="Y2426" s="8">
        <v>5409000</v>
      </c>
      <c r="Z2426" s="8">
        <v>105788067.5925926</v>
      </c>
      <c r="AA2426" s="8">
        <v>9345399.4989142977</v>
      </c>
      <c r="AB2426" s="8">
        <v>2522475</v>
      </c>
      <c r="AC2426" s="8">
        <v>21132000</v>
      </c>
      <c r="AD2426" s="8">
        <v>747759</v>
      </c>
      <c r="AE2426" s="8">
        <v>585937.5</v>
      </c>
      <c r="AF2426" s="8">
        <v>0</v>
      </c>
      <c r="AG2426" s="8">
        <v>1938402.5</v>
      </c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9" t="s">
        <v>5212</v>
      </c>
      <c r="BE2426" s="8"/>
      <c r="BF2426" s="8"/>
      <c r="BG2426" s="8">
        <f>IF($BE2426=1,T2425,0)</f>
        <v>0</v>
      </c>
      <c r="BH2426" s="8">
        <f>IF($BE2426=1,U2425,0)</f>
        <v>0</v>
      </c>
      <c r="BI2426" s="8">
        <f>IF($BE2426=1,V2425,0)</f>
        <v>0</v>
      </c>
      <c r="BJ2426" s="8">
        <f>IF($BE2426=1,W2425,0)</f>
        <v>0</v>
      </c>
      <c r="BK2426" s="8">
        <f>IF($BE2426=1,X2425,0)</f>
        <v>0</v>
      </c>
      <c r="BL2426" s="8">
        <f>IF($BE2426=1,Y2425,0)</f>
        <v>0</v>
      </c>
      <c r="BM2426" s="8">
        <f>IF($BE2426=1,Z2425,0)</f>
        <v>0</v>
      </c>
    </row>
    <row r="2427" spans="1:65" s="7" customFormat="1" ht="15.75" customHeight="1" x14ac:dyDescent="0.15">
      <c r="A2427" s="7" t="s">
        <v>5215</v>
      </c>
      <c r="B2427" s="7" t="s">
        <v>3223</v>
      </c>
      <c r="C2427" s="7" t="s">
        <v>5155</v>
      </c>
      <c r="D2427" s="7" t="s">
        <v>32</v>
      </c>
      <c r="E2427" s="7" t="s">
        <v>271</v>
      </c>
      <c r="F2427" s="7" t="s">
        <v>2761</v>
      </c>
      <c r="G2427" s="7" t="s">
        <v>3029</v>
      </c>
      <c r="H2427" s="7" t="s">
        <v>5159</v>
      </c>
      <c r="I2427" s="7" t="s">
        <v>33</v>
      </c>
      <c r="J2427" s="7" t="s">
        <v>33</v>
      </c>
      <c r="K2427" s="7" t="s">
        <v>33</v>
      </c>
      <c r="L2427" s="7" t="s">
        <v>33</v>
      </c>
      <c r="M2427" s="7" t="s">
        <v>33</v>
      </c>
      <c r="N2427" s="7" t="s">
        <v>33</v>
      </c>
      <c r="O2427" s="7" t="s">
        <v>33</v>
      </c>
      <c r="P2427" s="7" t="s">
        <v>33</v>
      </c>
      <c r="Q2427" s="7" t="s">
        <v>33</v>
      </c>
      <c r="R2427" s="7" t="s">
        <v>33</v>
      </c>
      <c r="S2427" s="12" t="s">
        <v>3225</v>
      </c>
      <c r="T2427" s="8">
        <v>11384000.719314661</v>
      </c>
      <c r="U2427" s="8">
        <v>25224754</v>
      </c>
      <c r="V2427" s="8">
        <v>10566000</v>
      </c>
      <c r="W2427" s="8">
        <v>22348694</v>
      </c>
      <c r="X2427" s="8">
        <v>16210937.5</v>
      </c>
      <c r="Y2427" s="8">
        <v>5409000</v>
      </c>
      <c r="Z2427" s="8">
        <v>105788067.5925926</v>
      </c>
      <c r="AA2427" s="8">
        <v>8615442.2420926541</v>
      </c>
      <c r="AB2427" s="8">
        <v>2522475</v>
      </c>
      <c r="AC2427" s="8">
        <v>21132000</v>
      </c>
      <c r="AD2427" s="8">
        <v>747759</v>
      </c>
      <c r="AE2427" s="8">
        <v>585937.5</v>
      </c>
      <c r="AF2427" s="8">
        <v>0</v>
      </c>
      <c r="AG2427" s="8">
        <v>1938402.5</v>
      </c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9" t="s">
        <v>5214</v>
      </c>
      <c r="BE2427" s="8"/>
      <c r="BF2427" s="8"/>
      <c r="BG2427" s="8">
        <f>IF($BE2427=1,T2426,0)</f>
        <v>0</v>
      </c>
      <c r="BH2427" s="8">
        <f>IF($BE2427=1,U2426,0)</f>
        <v>0</v>
      </c>
      <c r="BI2427" s="8">
        <f>IF($BE2427=1,V2426,0)</f>
        <v>0</v>
      </c>
      <c r="BJ2427" s="8">
        <f>IF($BE2427=1,W2426,0)</f>
        <v>0</v>
      </c>
      <c r="BK2427" s="8">
        <f>IF($BE2427=1,X2426,0)</f>
        <v>0</v>
      </c>
      <c r="BL2427" s="8">
        <f>IF($BE2427=1,Y2426,0)</f>
        <v>0</v>
      </c>
      <c r="BM2427" s="8">
        <f>IF($BE2427=1,Z2426,0)</f>
        <v>0</v>
      </c>
    </row>
    <row r="2428" spans="1:65" s="7" customFormat="1" ht="15.75" customHeight="1" x14ac:dyDescent="0.15">
      <c r="A2428" s="7" t="s">
        <v>5217</v>
      </c>
      <c r="B2428" s="7" t="s">
        <v>3223</v>
      </c>
      <c r="C2428" s="7" t="s">
        <v>5155</v>
      </c>
      <c r="D2428" s="7" t="s">
        <v>32</v>
      </c>
      <c r="E2428" s="7" t="s">
        <v>1968</v>
      </c>
      <c r="F2428" s="7" t="s">
        <v>2041</v>
      </c>
      <c r="G2428" s="7" t="s">
        <v>3023</v>
      </c>
      <c r="H2428" s="7" t="s">
        <v>5156</v>
      </c>
      <c r="I2428" s="7" t="s">
        <v>33</v>
      </c>
      <c r="J2428" s="7" t="s">
        <v>33</v>
      </c>
      <c r="K2428" s="7" t="s">
        <v>33</v>
      </c>
      <c r="L2428" s="7" t="s">
        <v>33</v>
      </c>
      <c r="M2428" s="7" t="s">
        <v>33</v>
      </c>
      <c r="N2428" s="7" t="s">
        <v>33</v>
      </c>
      <c r="O2428" s="7" t="s">
        <v>33</v>
      </c>
      <c r="P2428" s="7" t="s">
        <v>33</v>
      </c>
      <c r="Q2428" s="7" t="s">
        <v>33</v>
      </c>
      <c r="R2428" s="7" t="s">
        <v>33</v>
      </c>
      <c r="S2428" s="12" t="s">
        <v>3225</v>
      </c>
      <c r="T2428" s="8">
        <v>21102184.749958955</v>
      </c>
      <c r="U2428" s="8">
        <v>17524135</v>
      </c>
      <c r="V2428" s="8">
        <v>7968000</v>
      </c>
      <c r="W2428" s="8">
        <v>18284474</v>
      </c>
      <c r="X2428" s="8">
        <v>4386427.2262226902</v>
      </c>
      <c r="Y2428" s="8">
        <v>6624100</v>
      </c>
      <c r="Z2428" s="8">
        <v>13185155.614035087</v>
      </c>
      <c r="AA2428" s="8">
        <v>49719168.499753729</v>
      </c>
      <c r="AB2428" s="8">
        <v>1752413</v>
      </c>
      <c r="AC2428" s="8">
        <v>6374000</v>
      </c>
      <c r="AD2428" s="8">
        <v>703778</v>
      </c>
      <c r="AE2428" s="8">
        <v>585937.5</v>
      </c>
      <c r="AF2428" s="8">
        <v>0</v>
      </c>
      <c r="AG2428" s="8">
        <v>2013590.5263157897</v>
      </c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9" t="s">
        <v>5216</v>
      </c>
      <c r="BE2428" s="8"/>
      <c r="BF2428" s="8"/>
      <c r="BG2428" s="8">
        <f>IF($BE2428=1,T2427,0)</f>
        <v>0</v>
      </c>
      <c r="BH2428" s="8">
        <f>IF($BE2428=1,U2427,0)</f>
        <v>0</v>
      </c>
      <c r="BI2428" s="8">
        <f>IF($BE2428=1,V2427,0)</f>
        <v>0</v>
      </c>
      <c r="BJ2428" s="8">
        <f>IF($BE2428=1,W2427,0)</f>
        <v>0</v>
      </c>
      <c r="BK2428" s="8">
        <f>IF($BE2428=1,X2427,0)</f>
        <v>0</v>
      </c>
      <c r="BL2428" s="8">
        <f>IF($BE2428=1,Y2427,0)</f>
        <v>0</v>
      </c>
      <c r="BM2428" s="8">
        <f>IF($BE2428=1,Z2427,0)</f>
        <v>0</v>
      </c>
    </row>
    <row r="2429" spans="1:65" s="7" customFormat="1" ht="15.75" customHeight="1" x14ac:dyDescent="0.15">
      <c r="A2429" s="7" t="s">
        <v>5219</v>
      </c>
      <c r="B2429" s="7" t="s">
        <v>3223</v>
      </c>
      <c r="C2429" s="7" t="s">
        <v>5155</v>
      </c>
      <c r="D2429" s="7" t="s">
        <v>32</v>
      </c>
      <c r="E2429" s="7" t="s">
        <v>1968</v>
      </c>
      <c r="F2429" s="7" t="s">
        <v>2041</v>
      </c>
      <c r="G2429" s="7" t="s">
        <v>3023</v>
      </c>
      <c r="H2429" s="7" t="s">
        <v>5159</v>
      </c>
      <c r="I2429" s="7" t="s">
        <v>33</v>
      </c>
      <c r="J2429" s="7" t="s">
        <v>33</v>
      </c>
      <c r="K2429" s="7" t="s">
        <v>33</v>
      </c>
      <c r="L2429" s="7" t="s">
        <v>33</v>
      </c>
      <c r="M2429" s="7" t="s">
        <v>33</v>
      </c>
      <c r="N2429" s="7" t="s">
        <v>33</v>
      </c>
      <c r="O2429" s="7" t="s">
        <v>33</v>
      </c>
      <c r="P2429" s="7" t="s">
        <v>33</v>
      </c>
      <c r="Q2429" s="7" t="s">
        <v>33</v>
      </c>
      <c r="R2429" s="7" t="s">
        <v>33</v>
      </c>
      <c r="S2429" s="12" t="s">
        <v>3225</v>
      </c>
      <c r="T2429" s="8">
        <v>21102184.749958955</v>
      </c>
      <c r="U2429" s="8">
        <v>17524135</v>
      </c>
      <c r="V2429" s="8">
        <v>7968000</v>
      </c>
      <c r="W2429" s="8">
        <v>18284474</v>
      </c>
      <c r="X2429" s="8">
        <v>4386427.2262226902</v>
      </c>
      <c r="Y2429" s="8">
        <v>6624100</v>
      </c>
      <c r="Z2429" s="8">
        <v>13185155.614035087</v>
      </c>
      <c r="AA2429" s="8">
        <v>49719168.499753729</v>
      </c>
      <c r="AB2429" s="8">
        <v>1752413</v>
      </c>
      <c r="AC2429" s="8">
        <v>6374000</v>
      </c>
      <c r="AD2429" s="8">
        <v>703778</v>
      </c>
      <c r="AE2429" s="8">
        <v>585937.5</v>
      </c>
      <c r="AF2429" s="8">
        <v>0</v>
      </c>
      <c r="AG2429" s="8">
        <v>2013590.5263157897</v>
      </c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9" t="s">
        <v>5218</v>
      </c>
      <c r="BE2429" s="8"/>
      <c r="BF2429" s="8"/>
      <c r="BG2429" s="8">
        <f>IF($BE2429=1,T2428,0)</f>
        <v>0</v>
      </c>
      <c r="BH2429" s="8">
        <f>IF($BE2429=1,U2428,0)</f>
        <v>0</v>
      </c>
      <c r="BI2429" s="8">
        <f>IF($BE2429=1,V2428,0)</f>
        <v>0</v>
      </c>
      <c r="BJ2429" s="8">
        <f>IF($BE2429=1,W2428,0)</f>
        <v>0</v>
      </c>
      <c r="BK2429" s="8">
        <f>IF($BE2429=1,X2428,0)</f>
        <v>0</v>
      </c>
      <c r="BL2429" s="8">
        <f>IF($BE2429=1,Y2428,0)</f>
        <v>0</v>
      </c>
      <c r="BM2429" s="8">
        <f>IF($BE2429=1,Z2428,0)</f>
        <v>0</v>
      </c>
    </row>
    <row r="2430" spans="1:65" s="7" customFormat="1" ht="15.75" customHeight="1" x14ac:dyDescent="0.15">
      <c r="A2430" s="7" t="s">
        <v>5221</v>
      </c>
      <c r="B2430" s="7" t="s">
        <v>3223</v>
      </c>
      <c r="C2430" s="7" t="s">
        <v>5155</v>
      </c>
      <c r="D2430" s="7" t="s">
        <v>32</v>
      </c>
      <c r="E2430" s="7" t="s">
        <v>1968</v>
      </c>
      <c r="F2430" s="7" t="s">
        <v>2041</v>
      </c>
      <c r="G2430" s="7" t="s">
        <v>3026</v>
      </c>
      <c r="H2430" s="7" t="s">
        <v>5156</v>
      </c>
      <c r="I2430" s="7" t="s">
        <v>33</v>
      </c>
      <c r="J2430" s="7" t="s">
        <v>33</v>
      </c>
      <c r="K2430" s="7" t="s">
        <v>33</v>
      </c>
      <c r="L2430" s="7" t="s">
        <v>33</v>
      </c>
      <c r="M2430" s="7" t="s">
        <v>33</v>
      </c>
      <c r="N2430" s="7" t="s">
        <v>33</v>
      </c>
      <c r="O2430" s="7" t="s">
        <v>33</v>
      </c>
      <c r="P2430" s="7" t="s">
        <v>33</v>
      </c>
      <c r="Q2430" s="7" t="s">
        <v>33</v>
      </c>
      <c r="R2430" s="7" t="s">
        <v>33</v>
      </c>
      <c r="S2430" s="12" t="s">
        <v>3225</v>
      </c>
      <c r="T2430" s="8">
        <v>16347192.203992516</v>
      </c>
      <c r="U2430" s="8">
        <v>10626719</v>
      </c>
      <c r="V2430" s="8">
        <v>5703000</v>
      </c>
      <c r="W2430" s="8">
        <v>15447867</v>
      </c>
      <c r="X2430" s="8">
        <v>4765937.5</v>
      </c>
      <c r="Y2430" s="8">
        <v>4102400</v>
      </c>
      <c r="Z2430" s="8">
        <v>13421711.111111112</v>
      </c>
      <c r="AA2430" s="8">
        <v>9856240.1132621188</v>
      </c>
      <c r="AB2430" s="8">
        <v>1062671</v>
      </c>
      <c r="AC2430" s="8">
        <v>4804000</v>
      </c>
      <c r="AD2430" s="8">
        <v>729083</v>
      </c>
      <c r="AE2430" s="8">
        <v>585937.5</v>
      </c>
      <c r="AF2430" s="8">
        <v>0</v>
      </c>
      <c r="AG2430" s="8">
        <v>2326083</v>
      </c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9" t="s">
        <v>5220</v>
      </c>
      <c r="BE2430" s="8"/>
      <c r="BF2430" s="8"/>
      <c r="BG2430" s="8">
        <f>IF($BE2430=1,T2429,0)</f>
        <v>0</v>
      </c>
      <c r="BH2430" s="8">
        <f>IF($BE2430=1,U2429,0)</f>
        <v>0</v>
      </c>
      <c r="BI2430" s="8">
        <f>IF($BE2430=1,V2429,0)</f>
        <v>0</v>
      </c>
      <c r="BJ2430" s="8">
        <f>IF($BE2430=1,W2429,0)</f>
        <v>0</v>
      </c>
      <c r="BK2430" s="8">
        <f>IF($BE2430=1,X2429,0)</f>
        <v>0</v>
      </c>
      <c r="BL2430" s="8">
        <f>IF($BE2430=1,Y2429,0)</f>
        <v>0</v>
      </c>
      <c r="BM2430" s="8">
        <f>IF($BE2430=1,Z2429,0)</f>
        <v>0</v>
      </c>
    </row>
    <row r="2431" spans="1:65" s="7" customFormat="1" ht="15.75" customHeight="1" x14ac:dyDescent="0.15">
      <c r="A2431" s="7" t="s">
        <v>5223</v>
      </c>
      <c r="B2431" s="7" t="s">
        <v>3223</v>
      </c>
      <c r="C2431" s="7" t="s">
        <v>5155</v>
      </c>
      <c r="D2431" s="7" t="s">
        <v>32</v>
      </c>
      <c r="E2431" s="7" t="s">
        <v>1968</v>
      </c>
      <c r="F2431" s="7" t="s">
        <v>2041</v>
      </c>
      <c r="G2431" s="7" t="s">
        <v>3026</v>
      </c>
      <c r="H2431" s="7" t="s">
        <v>5159</v>
      </c>
      <c r="I2431" s="7" t="s">
        <v>33</v>
      </c>
      <c r="J2431" s="7" t="s">
        <v>33</v>
      </c>
      <c r="K2431" s="7" t="s">
        <v>33</v>
      </c>
      <c r="L2431" s="7" t="s">
        <v>33</v>
      </c>
      <c r="M2431" s="7" t="s">
        <v>33</v>
      </c>
      <c r="N2431" s="7" t="s">
        <v>33</v>
      </c>
      <c r="O2431" s="7" t="s">
        <v>33</v>
      </c>
      <c r="P2431" s="7" t="s">
        <v>33</v>
      </c>
      <c r="Q2431" s="7" t="s">
        <v>33</v>
      </c>
      <c r="R2431" s="7" t="s">
        <v>33</v>
      </c>
      <c r="S2431" s="12" t="s">
        <v>3225</v>
      </c>
      <c r="T2431" s="8">
        <v>16347192.203992516</v>
      </c>
      <c r="U2431" s="8">
        <v>10626719</v>
      </c>
      <c r="V2431" s="8">
        <v>5703000</v>
      </c>
      <c r="W2431" s="8">
        <v>15447867</v>
      </c>
      <c r="X2431" s="8">
        <v>4765937.5</v>
      </c>
      <c r="Y2431" s="8">
        <v>4102400</v>
      </c>
      <c r="Z2431" s="8">
        <v>13421711.111111112</v>
      </c>
      <c r="AA2431" s="8">
        <v>9856240.1132621188</v>
      </c>
      <c r="AB2431" s="8">
        <v>1062671</v>
      </c>
      <c r="AC2431" s="8">
        <v>4804000</v>
      </c>
      <c r="AD2431" s="8">
        <v>729083</v>
      </c>
      <c r="AE2431" s="8">
        <v>585937.5</v>
      </c>
      <c r="AF2431" s="8">
        <v>0</v>
      </c>
      <c r="AG2431" s="8">
        <v>2326083</v>
      </c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9" t="s">
        <v>5222</v>
      </c>
      <c r="BE2431" s="8"/>
      <c r="BF2431" s="8"/>
      <c r="BG2431" s="8">
        <f>IF($BE2431=1,T2430,0)</f>
        <v>0</v>
      </c>
      <c r="BH2431" s="8">
        <f>IF($BE2431=1,U2430,0)</f>
        <v>0</v>
      </c>
      <c r="BI2431" s="8">
        <f>IF($BE2431=1,V2430,0)</f>
        <v>0</v>
      </c>
      <c r="BJ2431" s="8">
        <f>IF($BE2431=1,W2430,0)</f>
        <v>0</v>
      </c>
      <c r="BK2431" s="8">
        <f>IF($BE2431=1,X2430,0)</f>
        <v>0</v>
      </c>
      <c r="BL2431" s="8">
        <f>IF($BE2431=1,Y2430,0)</f>
        <v>0</v>
      </c>
      <c r="BM2431" s="8">
        <f>IF($BE2431=1,Z2430,0)</f>
        <v>0</v>
      </c>
    </row>
    <row r="2432" spans="1:65" s="7" customFormat="1" ht="15.75" customHeight="1" x14ac:dyDescent="0.15">
      <c r="A2432" s="7" t="s">
        <v>5225</v>
      </c>
      <c r="B2432" s="7" t="s">
        <v>3223</v>
      </c>
      <c r="C2432" s="7" t="s">
        <v>5155</v>
      </c>
      <c r="D2432" s="7" t="s">
        <v>32</v>
      </c>
      <c r="E2432" s="7" t="s">
        <v>1968</v>
      </c>
      <c r="F2432" s="7" t="s">
        <v>2041</v>
      </c>
      <c r="G2432" s="7" t="s">
        <v>3029</v>
      </c>
      <c r="H2432" s="7" t="s">
        <v>5156</v>
      </c>
      <c r="I2432" s="7" t="s">
        <v>33</v>
      </c>
      <c r="J2432" s="7" t="s">
        <v>33</v>
      </c>
      <c r="K2432" s="7" t="s">
        <v>33</v>
      </c>
      <c r="L2432" s="7" t="s">
        <v>33</v>
      </c>
      <c r="M2432" s="7" t="s">
        <v>33</v>
      </c>
      <c r="N2432" s="7" t="s">
        <v>33</v>
      </c>
      <c r="O2432" s="7" t="s">
        <v>33</v>
      </c>
      <c r="P2432" s="7" t="s">
        <v>33</v>
      </c>
      <c r="Q2432" s="7" t="s">
        <v>33</v>
      </c>
      <c r="R2432" s="7" t="s">
        <v>33</v>
      </c>
      <c r="S2432" s="12" t="s">
        <v>3225</v>
      </c>
      <c r="T2432" s="8">
        <v>11384000.719314661</v>
      </c>
      <c r="U2432" s="8">
        <v>13260199</v>
      </c>
      <c r="V2432" s="8">
        <v>7888000</v>
      </c>
      <c r="W2432" s="8">
        <v>17200823</v>
      </c>
      <c r="X2432" s="8">
        <v>6810937.5</v>
      </c>
      <c r="Y2432" s="8">
        <v>4269000</v>
      </c>
      <c r="Z2432" s="8">
        <v>72635743.611111104</v>
      </c>
      <c r="AA2432" s="8">
        <v>8615442.2420926541</v>
      </c>
      <c r="AB2432" s="8">
        <v>1326019</v>
      </c>
      <c r="AC2432" s="8">
        <v>15776000</v>
      </c>
      <c r="AD2432" s="8">
        <v>729083</v>
      </c>
      <c r="AE2432" s="8">
        <v>585937.5</v>
      </c>
      <c r="AF2432" s="8">
        <v>0</v>
      </c>
      <c r="AG2432" s="8">
        <v>2326083</v>
      </c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9" t="s">
        <v>5224</v>
      </c>
      <c r="BE2432" s="8"/>
      <c r="BF2432" s="8"/>
      <c r="BG2432" s="8">
        <f>IF($BE2432=1,T2431,0)</f>
        <v>0</v>
      </c>
      <c r="BH2432" s="8">
        <f>IF($BE2432=1,U2431,0)</f>
        <v>0</v>
      </c>
      <c r="BI2432" s="8">
        <f>IF($BE2432=1,V2431,0)</f>
        <v>0</v>
      </c>
      <c r="BJ2432" s="8">
        <f>IF($BE2432=1,W2431,0)</f>
        <v>0</v>
      </c>
      <c r="BK2432" s="8">
        <f>IF($BE2432=1,X2431,0)</f>
        <v>0</v>
      </c>
      <c r="BL2432" s="8">
        <f>IF($BE2432=1,Y2431,0)</f>
        <v>0</v>
      </c>
      <c r="BM2432" s="8">
        <f>IF($BE2432=1,Z2431,0)</f>
        <v>0</v>
      </c>
    </row>
    <row r="2433" spans="1:65" s="7" customFormat="1" ht="15.75" customHeight="1" x14ac:dyDescent="0.15">
      <c r="A2433" s="7" t="s">
        <v>5227</v>
      </c>
      <c r="B2433" s="7" t="s">
        <v>3223</v>
      </c>
      <c r="C2433" s="7" t="s">
        <v>5155</v>
      </c>
      <c r="D2433" s="7" t="s">
        <v>32</v>
      </c>
      <c r="E2433" s="7" t="s">
        <v>1968</v>
      </c>
      <c r="F2433" s="7" t="s">
        <v>2041</v>
      </c>
      <c r="G2433" s="7" t="s">
        <v>3029</v>
      </c>
      <c r="H2433" s="7" t="s">
        <v>5159</v>
      </c>
      <c r="I2433" s="7" t="s">
        <v>33</v>
      </c>
      <c r="J2433" s="7" t="s">
        <v>33</v>
      </c>
      <c r="K2433" s="7" t="s">
        <v>33</v>
      </c>
      <c r="L2433" s="7" t="s">
        <v>33</v>
      </c>
      <c r="M2433" s="7" t="s">
        <v>33</v>
      </c>
      <c r="N2433" s="7" t="s">
        <v>33</v>
      </c>
      <c r="O2433" s="7" t="s">
        <v>33</v>
      </c>
      <c r="P2433" s="7" t="s">
        <v>33</v>
      </c>
      <c r="Q2433" s="7" t="s">
        <v>33</v>
      </c>
      <c r="R2433" s="7" t="s">
        <v>33</v>
      </c>
      <c r="S2433" s="12" t="s">
        <v>3225</v>
      </c>
      <c r="T2433" s="8">
        <v>11384000.719314661</v>
      </c>
      <c r="U2433" s="8">
        <v>13260199</v>
      </c>
      <c r="V2433" s="8">
        <v>7888000</v>
      </c>
      <c r="W2433" s="8">
        <v>17200823</v>
      </c>
      <c r="X2433" s="8">
        <v>6810937.5</v>
      </c>
      <c r="Y2433" s="8">
        <v>4269000</v>
      </c>
      <c r="Z2433" s="8">
        <v>72635743.611111104</v>
      </c>
      <c r="AA2433" s="8">
        <v>8615442.2420926541</v>
      </c>
      <c r="AB2433" s="8">
        <v>1326019</v>
      </c>
      <c r="AC2433" s="8">
        <v>15776000</v>
      </c>
      <c r="AD2433" s="8">
        <v>729083</v>
      </c>
      <c r="AE2433" s="8">
        <v>585937.5</v>
      </c>
      <c r="AF2433" s="8">
        <v>0</v>
      </c>
      <c r="AG2433" s="8">
        <v>2326083</v>
      </c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9" t="s">
        <v>5226</v>
      </c>
      <c r="BE2433" s="8"/>
      <c r="BF2433" s="8"/>
      <c r="BG2433" s="8">
        <f>IF($BE2433=1,T2432,0)</f>
        <v>0</v>
      </c>
      <c r="BH2433" s="8">
        <f>IF($BE2433=1,U2432,0)</f>
        <v>0</v>
      </c>
      <c r="BI2433" s="8">
        <f>IF($BE2433=1,V2432,0)</f>
        <v>0</v>
      </c>
      <c r="BJ2433" s="8">
        <f>IF($BE2433=1,W2432,0)</f>
        <v>0</v>
      </c>
      <c r="BK2433" s="8">
        <f>IF($BE2433=1,X2432,0)</f>
        <v>0</v>
      </c>
      <c r="BL2433" s="8">
        <f>IF($BE2433=1,Y2432,0)</f>
        <v>0</v>
      </c>
      <c r="BM2433" s="8">
        <f>IF($BE2433=1,Z2432,0)</f>
        <v>0</v>
      </c>
    </row>
    <row r="2434" spans="1:65" s="7" customFormat="1" ht="15.75" customHeight="1" x14ac:dyDescent="0.15">
      <c r="A2434" s="7" t="s">
        <v>5229</v>
      </c>
      <c r="B2434" s="7" t="s">
        <v>3223</v>
      </c>
      <c r="C2434" s="7" t="s">
        <v>5155</v>
      </c>
      <c r="D2434" s="7" t="s">
        <v>32</v>
      </c>
      <c r="E2434" s="7" t="s">
        <v>1968</v>
      </c>
      <c r="F2434" s="7" t="s">
        <v>2233</v>
      </c>
      <c r="G2434" s="7" t="s">
        <v>3023</v>
      </c>
      <c r="H2434" s="7" t="s">
        <v>5156</v>
      </c>
      <c r="I2434" s="7" t="s">
        <v>33</v>
      </c>
      <c r="J2434" s="7" t="s">
        <v>33</v>
      </c>
      <c r="K2434" s="7" t="s">
        <v>33</v>
      </c>
      <c r="L2434" s="7" t="s">
        <v>33</v>
      </c>
      <c r="M2434" s="7" t="s">
        <v>33</v>
      </c>
      <c r="N2434" s="7" t="s">
        <v>33</v>
      </c>
      <c r="O2434" s="7" t="s">
        <v>33</v>
      </c>
      <c r="P2434" s="7" t="s">
        <v>33</v>
      </c>
      <c r="Q2434" s="7" t="s">
        <v>33</v>
      </c>
      <c r="R2434" s="7" t="s">
        <v>33</v>
      </c>
      <c r="S2434" s="12" t="s">
        <v>3225</v>
      </c>
      <c r="T2434" s="8">
        <v>6656367.7499589548</v>
      </c>
      <c r="U2434" s="8">
        <v>7347405</v>
      </c>
      <c r="V2434" s="8">
        <v>2928000</v>
      </c>
      <c r="W2434" s="8">
        <v>12797854</v>
      </c>
      <c r="X2434" s="8">
        <v>3288643.8928893576</v>
      </c>
      <c r="Y2434" s="8">
        <v>2877000</v>
      </c>
      <c r="Z2434" s="8">
        <v>4779448.2456140351</v>
      </c>
      <c r="AA2434" s="8">
        <v>55088131.499753729</v>
      </c>
      <c r="AB2434" s="8">
        <v>734740</v>
      </c>
      <c r="AC2434" s="8">
        <v>1464000</v>
      </c>
      <c r="AD2434" s="8">
        <v>703778</v>
      </c>
      <c r="AE2434" s="8">
        <v>585937.5</v>
      </c>
      <c r="AF2434" s="8">
        <v>0</v>
      </c>
      <c r="AG2434" s="8">
        <v>1934564.210526316</v>
      </c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9" t="s">
        <v>5228</v>
      </c>
      <c r="BE2434" s="8"/>
      <c r="BF2434" s="8"/>
      <c r="BG2434" s="8">
        <f>IF($BE2434=1,T2433,0)</f>
        <v>0</v>
      </c>
      <c r="BH2434" s="8">
        <f>IF($BE2434=1,U2433,0)</f>
        <v>0</v>
      </c>
      <c r="BI2434" s="8">
        <f>IF($BE2434=1,V2433,0)</f>
        <v>0</v>
      </c>
      <c r="BJ2434" s="8">
        <f>IF($BE2434=1,W2433,0)</f>
        <v>0</v>
      </c>
      <c r="BK2434" s="8">
        <f>IF($BE2434=1,X2433,0)</f>
        <v>0</v>
      </c>
      <c r="BL2434" s="8">
        <f>IF($BE2434=1,Y2433,0)</f>
        <v>0</v>
      </c>
      <c r="BM2434" s="8">
        <f>IF($BE2434=1,Z2433,0)</f>
        <v>0</v>
      </c>
    </row>
    <row r="2435" spans="1:65" s="7" customFormat="1" ht="15.75" customHeight="1" x14ac:dyDescent="0.15">
      <c r="A2435" s="7" t="s">
        <v>5231</v>
      </c>
      <c r="B2435" s="7" t="s">
        <v>3223</v>
      </c>
      <c r="C2435" s="7" t="s">
        <v>5155</v>
      </c>
      <c r="D2435" s="7" t="s">
        <v>32</v>
      </c>
      <c r="E2435" s="7" t="s">
        <v>1968</v>
      </c>
      <c r="F2435" s="7" t="s">
        <v>2233</v>
      </c>
      <c r="G2435" s="7" t="s">
        <v>3023</v>
      </c>
      <c r="H2435" s="7" t="s">
        <v>5159</v>
      </c>
      <c r="I2435" s="7" t="s">
        <v>33</v>
      </c>
      <c r="J2435" s="7" t="s">
        <v>33</v>
      </c>
      <c r="K2435" s="7" t="s">
        <v>33</v>
      </c>
      <c r="L2435" s="7" t="s">
        <v>33</v>
      </c>
      <c r="M2435" s="7" t="s">
        <v>33</v>
      </c>
      <c r="N2435" s="7" t="s">
        <v>33</v>
      </c>
      <c r="O2435" s="7" t="s">
        <v>33</v>
      </c>
      <c r="P2435" s="7" t="s">
        <v>33</v>
      </c>
      <c r="Q2435" s="7" t="s">
        <v>33</v>
      </c>
      <c r="R2435" s="7" t="s">
        <v>33</v>
      </c>
      <c r="S2435" s="12" t="s">
        <v>3225</v>
      </c>
      <c r="T2435" s="8">
        <v>6656367.7499589548</v>
      </c>
      <c r="U2435" s="8">
        <v>7347405</v>
      </c>
      <c r="V2435" s="8">
        <v>2928000</v>
      </c>
      <c r="W2435" s="8">
        <v>12797854</v>
      </c>
      <c r="X2435" s="8">
        <v>3288643.8928893576</v>
      </c>
      <c r="Y2435" s="8">
        <v>2877000</v>
      </c>
      <c r="Z2435" s="8">
        <v>4779448.2456140351</v>
      </c>
      <c r="AA2435" s="8">
        <v>55088131.499753729</v>
      </c>
      <c r="AB2435" s="8">
        <v>734740</v>
      </c>
      <c r="AC2435" s="8">
        <v>1464000</v>
      </c>
      <c r="AD2435" s="8">
        <v>703778</v>
      </c>
      <c r="AE2435" s="8">
        <v>585937.5</v>
      </c>
      <c r="AF2435" s="8">
        <v>0</v>
      </c>
      <c r="AG2435" s="8">
        <v>1934564.210526316</v>
      </c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9" t="s">
        <v>5230</v>
      </c>
      <c r="BE2435" s="8"/>
      <c r="BF2435" s="8"/>
      <c r="BG2435" s="8">
        <f>IF($BE2435=1,T2434,0)</f>
        <v>0</v>
      </c>
      <c r="BH2435" s="8">
        <f>IF($BE2435=1,U2434,0)</f>
        <v>0</v>
      </c>
      <c r="BI2435" s="8">
        <f>IF($BE2435=1,V2434,0)</f>
        <v>0</v>
      </c>
      <c r="BJ2435" s="8">
        <f>IF($BE2435=1,W2434,0)</f>
        <v>0</v>
      </c>
      <c r="BK2435" s="8">
        <f>IF($BE2435=1,X2434,0)</f>
        <v>0</v>
      </c>
      <c r="BL2435" s="8">
        <f>IF($BE2435=1,Y2434,0)</f>
        <v>0</v>
      </c>
      <c r="BM2435" s="8">
        <f>IF($BE2435=1,Z2434,0)</f>
        <v>0</v>
      </c>
    </row>
    <row r="2436" spans="1:65" s="7" customFormat="1" ht="15.75" customHeight="1" x14ac:dyDescent="0.15">
      <c r="A2436" s="7" t="s">
        <v>5233</v>
      </c>
      <c r="B2436" s="7" t="s">
        <v>3223</v>
      </c>
      <c r="C2436" s="7" t="s">
        <v>5155</v>
      </c>
      <c r="D2436" s="7" t="s">
        <v>32</v>
      </c>
      <c r="E2436" s="7" t="s">
        <v>1968</v>
      </c>
      <c r="F2436" s="7" t="s">
        <v>2233</v>
      </c>
      <c r="G2436" s="7" t="s">
        <v>3026</v>
      </c>
      <c r="H2436" s="7" t="s">
        <v>5156</v>
      </c>
      <c r="I2436" s="7" t="s">
        <v>33</v>
      </c>
      <c r="J2436" s="7" t="s">
        <v>33</v>
      </c>
      <c r="K2436" s="7" t="s">
        <v>33</v>
      </c>
      <c r="L2436" s="7" t="s">
        <v>33</v>
      </c>
      <c r="M2436" s="7" t="s">
        <v>33</v>
      </c>
      <c r="N2436" s="7" t="s">
        <v>33</v>
      </c>
      <c r="O2436" s="7" t="s">
        <v>33</v>
      </c>
      <c r="P2436" s="7" t="s">
        <v>33</v>
      </c>
      <c r="Q2436" s="7" t="s">
        <v>33</v>
      </c>
      <c r="R2436" s="7" t="s">
        <v>33</v>
      </c>
      <c r="S2436" s="12" t="s">
        <v>3225</v>
      </c>
      <c r="T2436" s="8">
        <v>7590417.978990037</v>
      </c>
      <c r="U2436" s="8">
        <v>6485649</v>
      </c>
      <c r="V2436" s="8">
        <v>1535000</v>
      </c>
      <c r="W2436" s="8">
        <v>10982888</v>
      </c>
      <c r="X2436" s="8">
        <v>2065937.5</v>
      </c>
      <c r="Y2436" s="8">
        <v>1274750</v>
      </c>
      <c r="Z2436" s="8">
        <v>3789572.2222222225</v>
      </c>
      <c r="AA2436" s="8">
        <v>7667046.5570114991</v>
      </c>
      <c r="AB2436" s="8">
        <v>648564</v>
      </c>
      <c r="AC2436" s="8">
        <v>834000</v>
      </c>
      <c r="AD2436" s="8">
        <v>603550</v>
      </c>
      <c r="AE2436" s="8">
        <v>585937.5</v>
      </c>
      <c r="AF2436" s="8">
        <v>0</v>
      </c>
      <c r="AG2436" s="8">
        <v>2326083</v>
      </c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9" t="s">
        <v>5232</v>
      </c>
      <c r="BE2436" s="8"/>
      <c r="BF2436" s="8"/>
      <c r="BG2436" s="8">
        <f>IF($BE2436=1,T2435,0)</f>
        <v>0</v>
      </c>
      <c r="BH2436" s="8">
        <f>IF($BE2436=1,U2435,0)</f>
        <v>0</v>
      </c>
      <c r="BI2436" s="8">
        <f>IF($BE2436=1,V2435,0)</f>
        <v>0</v>
      </c>
      <c r="BJ2436" s="8">
        <f>IF($BE2436=1,W2435,0)</f>
        <v>0</v>
      </c>
      <c r="BK2436" s="8">
        <f>IF($BE2436=1,X2435,0)</f>
        <v>0</v>
      </c>
      <c r="BL2436" s="8">
        <f>IF($BE2436=1,Y2435,0)</f>
        <v>0</v>
      </c>
      <c r="BM2436" s="8">
        <f>IF($BE2436=1,Z2435,0)</f>
        <v>0</v>
      </c>
    </row>
    <row r="2437" spans="1:65" s="7" customFormat="1" ht="15.75" customHeight="1" x14ac:dyDescent="0.15">
      <c r="A2437" s="7" t="s">
        <v>5235</v>
      </c>
      <c r="B2437" s="7" t="s">
        <v>3223</v>
      </c>
      <c r="C2437" s="7" t="s">
        <v>5155</v>
      </c>
      <c r="D2437" s="7" t="s">
        <v>32</v>
      </c>
      <c r="E2437" s="7" t="s">
        <v>1968</v>
      </c>
      <c r="F2437" s="7" t="s">
        <v>2233</v>
      </c>
      <c r="G2437" s="7" t="s">
        <v>3026</v>
      </c>
      <c r="H2437" s="7" t="s">
        <v>5159</v>
      </c>
      <c r="I2437" s="7" t="s">
        <v>33</v>
      </c>
      <c r="J2437" s="7" t="s">
        <v>33</v>
      </c>
      <c r="K2437" s="7" t="s">
        <v>33</v>
      </c>
      <c r="L2437" s="7" t="s">
        <v>33</v>
      </c>
      <c r="M2437" s="7" t="s">
        <v>33</v>
      </c>
      <c r="N2437" s="7" t="s">
        <v>33</v>
      </c>
      <c r="O2437" s="7" t="s">
        <v>33</v>
      </c>
      <c r="P2437" s="7" t="s">
        <v>33</v>
      </c>
      <c r="Q2437" s="7" t="s">
        <v>33</v>
      </c>
      <c r="R2437" s="7" t="s">
        <v>33</v>
      </c>
      <c r="S2437" s="12" t="s">
        <v>3225</v>
      </c>
      <c r="T2437" s="8">
        <v>7590417.978990037</v>
      </c>
      <c r="U2437" s="8">
        <v>6485649</v>
      </c>
      <c r="V2437" s="8">
        <v>1535000</v>
      </c>
      <c r="W2437" s="8">
        <v>10982888</v>
      </c>
      <c r="X2437" s="8">
        <v>2065937.5</v>
      </c>
      <c r="Y2437" s="8">
        <v>1274750</v>
      </c>
      <c r="Z2437" s="8">
        <v>3789572.2222222225</v>
      </c>
      <c r="AA2437" s="8">
        <v>7667046.5570114991</v>
      </c>
      <c r="AB2437" s="8">
        <v>648564</v>
      </c>
      <c r="AC2437" s="8">
        <v>834000</v>
      </c>
      <c r="AD2437" s="8">
        <v>603550</v>
      </c>
      <c r="AE2437" s="8">
        <v>585937.5</v>
      </c>
      <c r="AF2437" s="8">
        <v>0</v>
      </c>
      <c r="AG2437" s="8">
        <v>2326083</v>
      </c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9" t="s">
        <v>5234</v>
      </c>
      <c r="BE2437" s="8"/>
      <c r="BF2437" s="8"/>
      <c r="BG2437" s="8">
        <f>IF($BE2437=1,T2436,0)</f>
        <v>0</v>
      </c>
      <c r="BH2437" s="8">
        <f>IF($BE2437=1,U2436,0)</f>
        <v>0</v>
      </c>
      <c r="BI2437" s="8">
        <f>IF($BE2437=1,V2436,0)</f>
        <v>0</v>
      </c>
      <c r="BJ2437" s="8">
        <f>IF($BE2437=1,W2436,0)</f>
        <v>0</v>
      </c>
      <c r="BK2437" s="8">
        <f>IF($BE2437=1,X2436,0)</f>
        <v>0</v>
      </c>
      <c r="BL2437" s="8">
        <f>IF($BE2437=1,Y2436,0)</f>
        <v>0</v>
      </c>
      <c r="BM2437" s="8">
        <f>IF($BE2437=1,Z2436,0)</f>
        <v>0</v>
      </c>
    </row>
    <row r="2438" spans="1:65" s="7" customFormat="1" ht="15.75" customHeight="1" x14ac:dyDescent="0.15">
      <c r="A2438" s="7" t="s">
        <v>5237</v>
      </c>
      <c r="B2438" s="7" t="s">
        <v>3223</v>
      </c>
      <c r="C2438" s="7" t="s">
        <v>5155</v>
      </c>
      <c r="D2438" s="7" t="s">
        <v>32</v>
      </c>
      <c r="E2438" s="7" t="s">
        <v>1968</v>
      </c>
      <c r="F2438" s="7" t="s">
        <v>2233</v>
      </c>
      <c r="G2438" s="7" t="s">
        <v>3029</v>
      </c>
      <c r="H2438" s="7" t="s">
        <v>5156</v>
      </c>
      <c r="I2438" s="7" t="s">
        <v>33</v>
      </c>
      <c r="J2438" s="7" t="s">
        <v>33</v>
      </c>
      <c r="K2438" s="7" t="s">
        <v>33</v>
      </c>
      <c r="L2438" s="7" t="s">
        <v>33</v>
      </c>
      <c r="M2438" s="7" t="s">
        <v>33</v>
      </c>
      <c r="N2438" s="7" t="s">
        <v>33</v>
      </c>
      <c r="O2438" s="7" t="s">
        <v>33</v>
      </c>
      <c r="P2438" s="7" t="s">
        <v>33</v>
      </c>
      <c r="Q2438" s="7" t="s">
        <v>33</v>
      </c>
      <c r="R2438" s="7" t="s">
        <v>33</v>
      </c>
      <c r="S2438" s="12" t="s">
        <v>3225</v>
      </c>
      <c r="T2438" s="8">
        <v>5546151.2359796762</v>
      </c>
      <c r="U2438" s="8">
        <v>6560002</v>
      </c>
      <c r="V2438" s="8">
        <v>1895000</v>
      </c>
      <c r="W2438" s="8">
        <v>11144925</v>
      </c>
      <c r="X2438" s="8">
        <v>2195937.5</v>
      </c>
      <c r="Y2438" s="8">
        <v>1307000</v>
      </c>
      <c r="Z2438" s="8">
        <v>12481542.222222222</v>
      </c>
      <c r="AA2438" s="8">
        <v>7155979.8712589089</v>
      </c>
      <c r="AB2438" s="8">
        <v>656000</v>
      </c>
      <c r="AC2438" s="8">
        <v>3790000</v>
      </c>
      <c r="AD2438" s="8">
        <v>603550</v>
      </c>
      <c r="AE2438" s="8">
        <v>585937.5</v>
      </c>
      <c r="AF2438" s="8">
        <v>0</v>
      </c>
      <c r="AG2438" s="8">
        <v>2326083</v>
      </c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9" t="s">
        <v>5236</v>
      </c>
      <c r="BE2438" s="8"/>
      <c r="BF2438" s="8"/>
      <c r="BG2438" s="8">
        <f>IF($BE2438=1,T2437,0)</f>
        <v>0</v>
      </c>
      <c r="BH2438" s="8">
        <f>IF($BE2438=1,U2437,0)</f>
        <v>0</v>
      </c>
      <c r="BI2438" s="8">
        <f>IF($BE2438=1,V2437,0)</f>
        <v>0</v>
      </c>
      <c r="BJ2438" s="8">
        <f>IF($BE2438=1,W2437,0)</f>
        <v>0</v>
      </c>
      <c r="BK2438" s="8">
        <f>IF($BE2438=1,X2437,0)</f>
        <v>0</v>
      </c>
      <c r="BL2438" s="8">
        <f>IF($BE2438=1,Y2437,0)</f>
        <v>0</v>
      </c>
      <c r="BM2438" s="8">
        <f>IF($BE2438=1,Z2437,0)</f>
        <v>0</v>
      </c>
    </row>
    <row r="2439" spans="1:65" s="7" customFormat="1" ht="15.75" customHeight="1" x14ac:dyDescent="0.15">
      <c r="A2439" s="7" t="s">
        <v>5239</v>
      </c>
      <c r="B2439" s="7" t="s">
        <v>3223</v>
      </c>
      <c r="C2439" s="7" t="s">
        <v>5155</v>
      </c>
      <c r="D2439" s="7" t="s">
        <v>32</v>
      </c>
      <c r="E2439" s="7" t="s">
        <v>1968</v>
      </c>
      <c r="F2439" s="7" t="s">
        <v>2233</v>
      </c>
      <c r="G2439" s="7" t="s">
        <v>3029</v>
      </c>
      <c r="H2439" s="7" t="s">
        <v>5159</v>
      </c>
      <c r="I2439" s="7" t="s">
        <v>33</v>
      </c>
      <c r="J2439" s="7" t="s">
        <v>33</v>
      </c>
      <c r="K2439" s="7" t="s">
        <v>33</v>
      </c>
      <c r="L2439" s="7" t="s">
        <v>33</v>
      </c>
      <c r="M2439" s="7" t="s">
        <v>33</v>
      </c>
      <c r="N2439" s="7" t="s">
        <v>33</v>
      </c>
      <c r="O2439" s="7" t="s">
        <v>33</v>
      </c>
      <c r="P2439" s="7" t="s">
        <v>33</v>
      </c>
      <c r="Q2439" s="7" t="s">
        <v>33</v>
      </c>
      <c r="R2439" s="7" t="s">
        <v>33</v>
      </c>
      <c r="S2439" s="12" t="s">
        <v>3225</v>
      </c>
      <c r="T2439" s="8">
        <v>5546151.2359796762</v>
      </c>
      <c r="U2439" s="8">
        <v>6560002</v>
      </c>
      <c r="V2439" s="8">
        <v>1895000</v>
      </c>
      <c r="W2439" s="8">
        <v>11144925</v>
      </c>
      <c r="X2439" s="8">
        <v>2195937.5</v>
      </c>
      <c r="Y2439" s="8">
        <v>1307000</v>
      </c>
      <c r="Z2439" s="8">
        <v>12481542.222222222</v>
      </c>
      <c r="AA2439" s="8">
        <v>7155979.8712589089</v>
      </c>
      <c r="AB2439" s="8">
        <v>656000</v>
      </c>
      <c r="AC2439" s="8">
        <v>3790000</v>
      </c>
      <c r="AD2439" s="8">
        <v>603550</v>
      </c>
      <c r="AE2439" s="8">
        <v>585937.5</v>
      </c>
      <c r="AF2439" s="8">
        <v>0</v>
      </c>
      <c r="AG2439" s="8">
        <v>2326083</v>
      </c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9" t="s">
        <v>5238</v>
      </c>
      <c r="BE2439" s="8"/>
      <c r="BF2439" s="8"/>
      <c r="BG2439" s="8">
        <f>IF($BE2439=1,T2438,0)</f>
        <v>0</v>
      </c>
      <c r="BH2439" s="8">
        <f>IF($BE2439=1,U2438,0)</f>
        <v>0</v>
      </c>
      <c r="BI2439" s="8">
        <f>IF($BE2439=1,V2438,0)</f>
        <v>0</v>
      </c>
      <c r="BJ2439" s="8">
        <f>IF($BE2439=1,W2438,0)</f>
        <v>0</v>
      </c>
      <c r="BK2439" s="8">
        <f>IF($BE2439=1,X2438,0)</f>
        <v>0</v>
      </c>
      <c r="BL2439" s="8">
        <f>IF($BE2439=1,Y2438,0)</f>
        <v>0</v>
      </c>
      <c r="BM2439" s="8">
        <f>IF($BE2439=1,Z2438,0)</f>
        <v>0</v>
      </c>
    </row>
    <row r="2440" spans="1:65" s="7" customFormat="1" ht="15.75" customHeight="1" x14ac:dyDescent="0.15">
      <c r="A2440" s="7" t="s">
        <v>5241</v>
      </c>
      <c r="B2440" s="7" t="s">
        <v>3223</v>
      </c>
      <c r="C2440" s="7" t="s">
        <v>5155</v>
      </c>
      <c r="D2440" s="7" t="s">
        <v>32</v>
      </c>
      <c r="E2440" s="7" t="s">
        <v>1968</v>
      </c>
      <c r="F2440" s="7" t="s">
        <v>2303</v>
      </c>
      <c r="G2440" s="7" t="s">
        <v>3023</v>
      </c>
      <c r="H2440" s="7" t="s">
        <v>5156</v>
      </c>
      <c r="I2440" s="7" t="s">
        <v>33</v>
      </c>
      <c r="J2440" s="7" t="s">
        <v>33</v>
      </c>
      <c r="K2440" s="7" t="s">
        <v>33</v>
      </c>
      <c r="L2440" s="7" t="s">
        <v>33</v>
      </c>
      <c r="M2440" s="7" t="s">
        <v>33</v>
      </c>
      <c r="N2440" s="7" t="s">
        <v>33</v>
      </c>
      <c r="O2440" s="7" t="s">
        <v>33</v>
      </c>
      <c r="P2440" s="7" t="s">
        <v>33</v>
      </c>
      <c r="Q2440" s="7" t="s">
        <v>33</v>
      </c>
      <c r="R2440" s="7" t="s">
        <v>33</v>
      </c>
      <c r="S2440" s="12" t="s">
        <v>3225</v>
      </c>
      <c r="T2440" s="8">
        <v>9944626.7499589548</v>
      </c>
      <c r="U2440" s="8">
        <v>8759724</v>
      </c>
      <c r="V2440" s="8">
        <v>3768000</v>
      </c>
      <c r="W2440" s="8">
        <v>13798359</v>
      </c>
      <c r="X2440" s="8">
        <v>3747227.2262226907</v>
      </c>
      <c r="Y2440" s="8">
        <v>4518700</v>
      </c>
      <c r="Z2440" s="8">
        <v>12489376.315789474</v>
      </c>
      <c r="AA2440" s="8">
        <v>19098877.499753729</v>
      </c>
      <c r="AB2440" s="8">
        <v>875972</v>
      </c>
      <c r="AC2440" s="8">
        <v>2637000</v>
      </c>
      <c r="AD2440" s="8">
        <v>703778</v>
      </c>
      <c r="AE2440" s="8">
        <v>585937.5</v>
      </c>
      <c r="AF2440" s="8">
        <v>0</v>
      </c>
      <c r="AG2440" s="8">
        <v>1934564.210526316</v>
      </c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9" t="s">
        <v>5240</v>
      </c>
      <c r="BE2440" s="8"/>
      <c r="BF2440" s="8"/>
      <c r="BG2440" s="8">
        <f>IF($BE2440=1,T2439,0)</f>
        <v>0</v>
      </c>
      <c r="BH2440" s="8">
        <f>IF($BE2440=1,U2439,0)</f>
        <v>0</v>
      </c>
      <c r="BI2440" s="8">
        <f>IF($BE2440=1,V2439,0)</f>
        <v>0</v>
      </c>
      <c r="BJ2440" s="8">
        <f>IF($BE2440=1,W2439,0)</f>
        <v>0</v>
      </c>
      <c r="BK2440" s="8">
        <f>IF($BE2440=1,X2439,0)</f>
        <v>0</v>
      </c>
      <c r="BL2440" s="8">
        <f>IF($BE2440=1,Y2439,0)</f>
        <v>0</v>
      </c>
      <c r="BM2440" s="8">
        <f>IF($BE2440=1,Z2439,0)</f>
        <v>0</v>
      </c>
    </row>
    <row r="2441" spans="1:65" s="7" customFormat="1" ht="15.75" customHeight="1" x14ac:dyDescent="0.15">
      <c r="A2441" s="7" t="s">
        <v>5243</v>
      </c>
      <c r="B2441" s="7" t="s">
        <v>3223</v>
      </c>
      <c r="C2441" s="7" t="s">
        <v>5155</v>
      </c>
      <c r="D2441" s="7" t="s">
        <v>32</v>
      </c>
      <c r="E2441" s="7" t="s">
        <v>1968</v>
      </c>
      <c r="F2441" s="7" t="s">
        <v>2303</v>
      </c>
      <c r="G2441" s="7" t="s">
        <v>3023</v>
      </c>
      <c r="H2441" s="7" t="s">
        <v>5159</v>
      </c>
      <c r="I2441" s="7" t="s">
        <v>33</v>
      </c>
      <c r="J2441" s="7" t="s">
        <v>33</v>
      </c>
      <c r="K2441" s="7" t="s">
        <v>33</v>
      </c>
      <c r="L2441" s="7" t="s">
        <v>33</v>
      </c>
      <c r="M2441" s="7" t="s">
        <v>33</v>
      </c>
      <c r="N2441" s="7" t="s">
        <v>33</v>
      </c>
      <c r="O2441" s="7" t="s">
        <v>33</v>
      </c>
      <c r="P2441" s="7" t="s">
        <v>33</v>
      </c>
      <c r="Q2441" s="7" t="s">
        <v>33</v>
      </c>
      <c r="R2441" s="7" t="s">
        <v>33</v>
      </c>
      <c r="S2441" s="12" t="s">
        <v>3225</v>
      </c>
      <c r="T2441" s="8">
        <v>9944626.7499589548</v>
      </c>
      <c r="U2441" s="8">
        <v>8759724</v>
      </c>
      <c r="V2441" s="8">
        <v>3768000</v>
      </c>
      <c r="W2441" s="8">
        <v>13798359</v>
      </c>
      <c r="X2441" s="8">
        <v>3747227.2262226907</v>
      </c>
      <c r="Y2441" s="8">
        <v>4518700</v>
      </c>
      <c r="Z2441" s="8">
        <v>12489376.315789474</v>
      </c>
      <c r="AA2441" s="8">
        <v>19098877.499753729</v>
      </c>
      <c r="AB2441" s="8">
        <v>875972</v>
      </c>
      <c r="AC2441" s="8">
        <v>2637000</v>
      </c>
      <c r="AD2441" s="8">
        <v>703778</v>
      </c>
      <c r="AE2441" s="8">
        <v>585937.5</v>
      </c>
      <c r="AF2441" s="8">
        <v>0</v>
      </c>
      <c r="AG2441" s="8">
        <v>1934564.210526316</v>
      </c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9" t="s">
        <v>5242</v>
      </c>
      <c r="BE2441" s="8"/>
      <c r="BF2441" s="8"/>
      <c r="BG2441" s="8">
        <f>IF($BE2441=1,T2440,0)</f>
        <v>0</v>
      </c>
      <c r="BH2441" s="8">
        <f>IF($BE2441=1,U2440,0)</f>
        <v>0</v>
      </c>
      <c r="BI2441" s="8">
        <f>IF($BE2441=1,V2440,0)</f>
        <v>0</v>
      </c>
      <c r="BJ2441" s="8">
        <f>IF($BE2441=1,W2440,0)</f>
        <v>0</v>
      </c>
      <c r="BK2441" s="8">
        <f>IF($BE2441=1,X2440,0)</f>
        <v>0</v>
      </c>
      <c r="BL2441" s="8">
        <f>IF($BE2441=1,Y2440,0)</f>
        <v>0</v>
      </c>
      <c r="BM2441" s="8">
        <f>IF($BE2441=1,Z2440,0)</f>
        <v>0</v>
      </c>
    </row>
    <row r="2442" spans="1:65" s="7" customFormat="1" ht="15.75" customHeight="1" x14ac:dyDescent="0.15">
      <c r="A2442" s="7" t="s">
        <v>5245</v>
      </c>
      <c r="B2442" s="7" t="s">
        <v>3223</v>
      </c>
      <c r="C2442" s="7" t="s">
        <v>5155</v>
      </c>
      <c r="D2442" s="7" t="s">
        <v>32</v>
      </c>
      <c r="E2442" s="7" t="s">
        <v>1968</v>
      </c>
      <c r="F2442" s="7" t="s">
        <v>2303</v>
      </c>
      <c r="G2442" s="7" t="s">
        <v>3026</v>
      </c>
      <c r="H2442" s="7" t="s">
        <v>5156</v>
      </c>
      <c r="I2442" s="7" t="s">
        <v>33</v>
      </c>
      <c r="J2442" s="7" t="s">
        <v>33</v>
      </c>
      <c r="K2442" s="7" t="s">
        <v>33</v>
      </c>
      <c r="L2442" s="7" t="s">
        <v>33</v>
      </c>
      <c r="M2442" s="7" t="s">
        <v>33</v>
      </c>
      <c r="N2442" s="7" t="s">
        <v>33</v>
      </c>
      <c r="O2442" s="7" t="s">
        <v>33</v>
      </c>
      <c r="P2442" s="7" t="s">
        <v>33</v>
      </c>
      <c r="Q2442" s="7" t="s">
        <v>33</v>
      </c>
      <c r="R2442" s="7" t="s">
        <v>33</v>
      </c>
      <c r="S2442" s="12" t="s">
        <v>3225</v>
      </c>
      <c r="T2442" s="8">
        <v>10898908.098295063</v>
      </c>
      <c r="U2442" s="8">
        <v>7331747</v>
      </c>
      <c r="V2442" s="8">
        <v>2791000</v>
      </c>
      <c r="W2442" s="8">
        <v>12345069</v>
      </c>
      <c r="X2442" s="8">
        <v>2870937.5</v>
      </c>
      <c r="Y2442" s="8">
        <v>2100050</v>
      </c>
      <c r="Z2442" s="8">
        <v>6594996.666666667</v>
      </c>
      <c r="AA2442" s="8">
        <v>8494169.0868377555</v>
      </c>
      <c r="AB2442" s="8">
        <v>733174</v>
      </c>
      <c r="AC2442" s="8">
        <v>2030000</v>
      </c>
      <c r="AD2442" s="8">
        <v>703100</v>
      </c>
      <c r="AE2442" s="8">
        <v>585937.5</v>
      </c>
      <c r="AF2442" s="8">
        <v>0</v>
      </c>
      <c r="AG2442" s="8">
        <v>2326083</v>
      </c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9" t="s">
        <v>5244</v>
      </c>
      <c r="BE2442" s="8"/>
      <c r="BF2442" s="8"/>
      <c r="BG2442" s="8">
        <f>IF($BE2442=1,T2441,0)</f>
        <v>0</v>
      </c>
      <c r="BH2442" s="8">
        <f>IF($BE2442=1,U2441,0)</f>
        <v>0</v>
      </c>
      <c r="BI2442" s="8">
        <f>IF($BE2442=1,V2441,0)</f>
        <v>0</v>
      </c>
      <c r="BJ2442" s="8">
        <f>IF($BE2442=1,W2441,0)</f>
        <v>0</v>
      </c>
      <c r="BK2442" s="8">
        <f>IF($BE2442=1,X2441,0)</f>
        <v>0</v>
      </c>
      <c r="BL2442" s="8">
        <f>IF($BE2442=1,Y2441,0)</f>
        <v>0</v>
      </c>
      <c r="BM2442" s="8">
        <f>IF($BE2442=1,Z2441,0)</f>
        <v>0</v>
      </c>
    </row>
    <row r="2443" spans="1:65" s="7" customFormat="1" ht="15.75" customHeight="1" x14ac:dyDescent="0.15">
      <c r="A2443" s="7" t="s">
        <v>5247</v>
      </c>
      <c r="B2443" s="7" t="s">
        <v>3223</v>
      </c>
      <c r="C2443" s="7" t="s">
        <v>5155</v>
      </c>
      <c r="D2443" s="7" t="s">
        <v>32</v>
      </c>
      <c r="E2443" s="7" t="s">
        <v>1968</v>
      </c>
      <c r="F2443" s="7" t="s">
        <v>2303</v>
      </c>
      <c r="G2443" s="7" t="s">
        <v>3026</v>
      </c>
      <c r="H2443" s="7" t="s">
        <v>5159</v>
      </c>
      <c r="I2443" s="7" t="s">
        <v>33</v>
      </c>
      <c r="J2443" s="7" t="s">
        <v>33</v>
      </c>
      <c r="K2443" s="7" t="s">
        <v>33</v>
      </c>
      <c r="L2443" s="7" t="s">
        <v>33</v>
      </c>
      <c r="M2443" s="7" t="s">
        <v>33</v>
      </c>
      <c r="N2443" s="7" t="s">
        <v>33</v>
      </c>
      <c r="O2443" s="7" t="s">
        <v>33</v>
      </c>
      <c r="P2443" s="7" t="s">
        <v>33</v>
      </c>
      <c r="Q2443" s="7" t="s">
        <v>33</v>
      </c>
      <c r="R2443" s="7" t="s">
        <v>33</v>
      </c>
      <c r="S2443" s="12" t="s">
        <v>3225</v>
      </c>
      <c r="T2443" s="8">
        <v>10898908.098295063</v>
      </c>
      <c r="U2443" s="8">
        <v>7331747</v>
      </c>
      <c r="V2443" s="8">
        <v>2791000</v>
      </c>
      <c r="W2443" s="8">
        <v>12345069</v>
      </c>
      <c r="X2443" s="8">
        <v>2870937.5</v>
      </c>
      <c r="Y2443" s="8">
        <v>2100050</v>
      </c>
      <c r="Z2443" s="8">
        <v>6594996.666666667</v>
      </c>
      <c r="AA2443" s="8">
        <v>8494169.0868377555</v>
      </c>
      <c r="AB2443" s="8">
        <v>733174</v>
      </c>
      <c r="AC2443" s="8">
        <v>2030000</v>
      </c>
      <c r="AD2443" s="8">
        <v>703100</v>
      </c>
      <c r="AE2443" s="8">
        <v>585937.5</v>
      </c>
      <c r="AF2443" s="8">
        <v>0</v>
      </c>
      <c r="AG2443" s="8">
        <v>2326083</v>
      </c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9" t="s">
        <v>5246</v>
      </c>
      <c r="BE2443" s="8"/>
      <c r="BF2443" s="8"/>
      <c r="BG2443" s="8">
        <f>IF($BE2443=1,T2442,0)</f>
        <v>0</v>
      </c>
      <c r="BH2443" s="8">
        <f>IF($BE2443=1,U2442,0)</f>
        <v>0</v>
      </c>
      <c r="BI2443" s="8">
        <f>IF($BE2443=1,V2442,0)</f>
        <v>0</v>
      </c>
      <c r="BJ2443" s="8">
        <f>IF($BE2443=1,W2442,0)</f>
        <v>0</v>
      </c>
      <c r="BK2443" s="8">
        <f>IF($BE2443=1,X2442,0)</f>
        <v>0</v>
      </c>
      <c r="BL2443" s="8">
        <f>IF($BE2443=1,Y2442,0)</f>
        <v>0</v>
      </c>
      <c r="BM2443" s="8">
        <f>IF($BE2443=1,Z2442,0)</f>
        <v>0</v>
      </c>
    </row>
    <row r="2444" spans="1:65" s="7" customFormat="1" ht="15.75" customHeight="1" x14ac:dyDescent="0.15">
      <c r="A2444" s="7" t="s">
        <v>5249</v>
      </c>
      <c r="B2444" s="7" t="s">
        <v>3223</v>
      </c>
      <c r="C2444" s="7" t="s">
        <v>5155</v>
      </c>
      <c r="D2444" s="7" t="s">
        <v>32</v>
      </c>
      <c r="E2444" s="7" t="s">
        <v>1968</v>
      </c>
      <c r="F2444" s="7" t="s">
        <v>2303</v>
      </c>
      <c r="G2444" s="7" t="s">
        <v>3029</v>
      </c>
      <c r="H2444" s="7" t="s">
        <v>5156</v>
      </c>
      <c r="I2444" s="7" t="s">
        <v>33</v>
      </c>
      <c r="J2444" s="7" t="s">
        <v>33</v>
      </c>
      <c r="K2444" s="7" t="s">
        <v>33</v>
      </c>
      <c r="L2444" s="7" t="s">
        <v>33</v>
      </c>
      <c r="M2444" s="7" t="s">
        <v>33</v>
      </c>
      <c r="N2444" s="7" t="s">
        <v>33</v>
      </c>
      <c r="O2444" s="7" t="s">
        <v>33</v>
      </c>
      <c r="P2444" s="7" t="s">
        <v>33</v>
      </c>
      <c r="Q2444" s="7" t="s">
        <v>33</v>
      </c>
      <c r="R2444" s="7" t="s">
        <v>33</v>
      </c>
      <c r="S2444" s="12" t="s">
        <v>3225</v>
      </c>
      <c r="T2444" s="8">
        <v>7751811.3155163601</v>
      </c>
      <c r="U2444" s="8">
        <v>8110696</v>
      </c>
      <c r="V2444" s="8">
        <v>3702000</v>
      </c>
      <c r="W2444" s="8">
        <v>12993218</v>
      </c>
      <c r="X2444" s="8">
        <v>3555937.5</v>
      </c>
      <c r="Y2444" s="8">
        <v>2175000</v>
      </c>
      <c r="Z2444" s="8">
        <v>29992111.666666668</v>
      </c>
      <c r="AA2444" s="8">
        <v>7707394.8911430798</v>
      </c>
      <c r="AB2444" s="8">
        <v>811069</v>
      </c>
      <c r="AC2444" s="8">
        <v>7404000</v>
      </c>
      <c r="AD2444" s="8">
        <v>703100</v>
      </c>
      <c r="AE2444" s="8">
        <v>585937.5</v>
      </c>
      <c r="AF2444" s="8">
        <v>0</v>
      </c>
      <c r="AG2444" s="8">
        <v>2326083</v>
      </c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9" t="s">
        <v>5248</v>
      </c>
      <c r="BE2444" s="8"/>
      <c r="BF2444" s="8"/>
      <c r="BG2444" s="8">
        <f>IF($BE2444=1,T2443,0)</f>
        <v>0</v>
      </c>
      <c r="BH2444" s="8">
        <f>IF($BE2444=1,U2443,0)</f>
        <v>0</v>
      </c>
      <c r="BI2444" s="8">
        <f>IF($BE2444=1,V2443,0)</f>
        <v>0</v>
      </c>
      <c r="BJ2444" s="8">
        <f>IF($BE2444=1,W2443,0)</f>
        <v>0</v>
      </c>
      <c r="BK2444" s="8">
        <f>IF($BE2444=1,X2443,0)</f>
        <v>0</v>
      </c>
      <c r="BL2444" s="8">
        <f>IF($BE2444=1,Y2443,0)</f>
        <v>0</v>
      </c>
      <c r="BM2444" s="8">
        <f>IF($BE2444=1,Z2443,0)</f>
        <v>0</v>
      </c>
    </row>
    <row r="2445" spans="1:65" s="7" customFormat="1" ht="15.75" customHeight="1" x14ac:dyDescent="0.15">
      <c r="A2445" s="7" t="s">
        <v>5251</v>
      </c>
      <c r="B2445" s="7" t="s">
        <v>3223</v>
      </c>
      <c r="C2445" s="7" t="s">
        <v>5155</v>
      </c>
      <c r="D2445" s="7" t="s">
        <v>32</v>
      </c>
      <c r="E2445" s="7" t="s">
        <v>1968</v>
      </c>
      <c r="F2445" s="7" t="s">
        <v>2303</v>
      </c>
      <c r="G2445" s="7" t="s">
        <v>3029</v>
      </c>
      <c r="H2445" s="7" t="s">
        <v>5159</v>
      </c>
      <c r="I2445" s="7" t="s">
        <v>33</v>
      </c>
      <c r="J2445" s="7" t="s">
        <v>33</v>
      </c>
      <c r="K2445" s="7" t="s">
        <v>33</v>
      </c>
      <c r="L2445" s="7" t="s">
        <v>33</v>
      </c>
      <c r="M2445" s="7" t="s">
        <v>33</v>
      </c>
      <c r="N2445" s="7" t="s">
        <v>33</v>
      </c>
      <c r="O2445" s="7" t="s">
        <v>33</v>
      </c>
      <c r="P2445" s="7" t="s">
        <v>33</v>
      </c>
      <c r="Q2445" s="7" t="s">
        <v>33</v>
      </c>
      <c r="R2445" s="7" t="s">
        <v>33</v>
      </c>
      <c r="S2445" s="12" t="s">
        <v>3225</v>
      </c>
      <c r="T2445" s="8">
        <v>7751811.3155163601</v>
      </c>
      <c r="U2445" s="8">
        <v>8110696</v>
      </c>
      <c r="V2445" s="8">
        <v>3702000</v>
      </c>
      <c r="W2445" s="8">
        <v>12993218</v>
      </c>
      <c r="X2445" s="8">
        <v>3555937.5</v>
      </c>
      <c r="Y2445" s="8">
        <v>2175000</v>
      </c>
      <c r="Z2445" s="8">
        <v>29992111.666666668</v>
      </c>
      <c r="AA2445" s="8">
        <v>7707394.8911430798</v>
      </c>
      <c r="AB2445" s="8">
        <v>811069</v>
      </c>
      <c r="AC2445" s="8">
        <v>7404000</v>
      </c>
      <c r="AD2445" s="8">
        <v>703100</v>
      </c>
      <c r="AE2445" s="8">
        <v>585937.5</v>
      </c>
      <c r="AF2445" s="8">
        <v>0</v>
      </c>
      <c r="AG2445" s="8">
        <v>2326083</v>
      </c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9" t="s">
        <v>5250</v>
      </c>
      <c r="BE2445" s="8"/>
      <c r="BF2445" s="8"/>
      <c r="BG2445" s="8">
        <f>IF($BE2445=1,T2444,0)</f>
        <v>0</v>
      </c>
      <c r="BH2445" s="8">
        <f>IF($BE2445=1,U2444,0)</f>
        <v>0</v>
      </c>
      <c r="BI2445" s="8">
        <f>IF($BE2445=1,V2444,0)</f>
        <v>0</v>
      </c>
      <c r="BJ2445" s="8">
        <f>IF($BE2445=1,W2444,0)</f>
        <v>0</v>
      </c>
      <c r="BK2445" s="8">
        <f>IF($BE2445=1,X2444,0)</f>
        <v>0</v>
      </c>
      <c r="BL2445" s="8">
        <f>IF($BE2445=1,Y2444,0)</f>
        <v>0</v>
      </c>
      <c r="BM2445" s="8">
        <f>IF($BE2445=1,Z2444,0)</f>
        <v>0</v>
      </c>
    </row>
    <row r="2446" spans="1:65" s="7" customFormat="1" ht="15.75" customHeight="1" x14ac:dyDescent="0.15">
      <c r="A2446" s="7" t="s">
        <v>5253</v>
      </c>
      <c r="B2446" s="7" t="s">
        <v>3223</v>
      </c>
      <c r="C2446" s="7" t="s">
        <v>5155</v>
      </c>
      <c r="D2446" s="7" t="s">
        <v>32</v>
      </c>
      <c r="E2446" s="7" t="s">
        <v>1968</v>
      </c>
      <c r="F2446" s="7" t="s">
        <v>2496</v>
      </c>
      <c r="G2446" s="7" t="s">
        <v>3023</v>
      </c>
      <c r="H2446" s="7" t="s">
        <v>5156</v>
      </c>
      <c r="I2446" s="7" t="s">
        <v>33</v>
      </c>
      <c r="J2446" s="7" t="s">
        <v>33</v>
      </c>
      <c r="K2446" s="7" t="s">
        <v>33</v>
      </c>
      <c r="L2446" s="7" t="s">
        <v>33</v>
      </c>
      <c r="M2446" s="7" t="s">
        <v>33</v>
      </c>
      <c r="N2446" s="7" t="s">
        <v>33</v>
      </c>
      <c r="O2446" s="7" t="s">
        <v>33</v>
      </c>
      <c r="P2446" s="7" t="s">
        <v>33</v>
      </c>
      <c r="Q2446" s="7" t="s">
        <v>33</v>
      </c>
      <c r="R2446" s="7" t="s">
        <v>33</v>
      </c>
      <c r="S2446" s="12" t="s">
        <v>3225</v>
      </c>
      <c r="T2446" s="8">
        <v>18842200.749958955</v>
      </c>
      <c r="U2446" s="8">
        <v>11731310</v>
      </c>
      <c r="V2446" s="8">
        <v>5928000</v>
      </c>
      <c r="W2446" s="8">
        <v>14871487</v>
      </c>
      <c r="X2446" s="8">
        <v>4421927.2262226902</v>
      </c>
      <c r="Y2446" s="8">
        <v>5848600</v>
      </c>
      <c r="Z2446" s="8">
        <v>11452694.736842105</v>
      </c>
      <c r="AA2446" s="8">
        <v>17452739.499753729</v>
      </c>
      <c r="AB2446" s="8">
        <v>1173131</v>
      </c>
      <c r="AC2446" s="8">
        <v>4742000</v>
      </c>
      <c r="AD2446" s="8">
        <v>703778</v>
      </c>
      <c r="AE2446" s="8">
        <v>585937.5</v>
      </c>
      <c r="AF2446" s="8">
        <v>0</v>
      </c>
      <c r="AG2446" s="8">
        <v>1934564.210526316</v>
      </c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9" t="s">
        <v>5252</v>
      </c>
      <c r="BE2446" s="8"/>
      <c r="BF2446" s="8"/>
      <c r="BG2446" s="8">
        <f>IF($BE2446=1,T2445,0)</f>
        <v>0</v>
      </c>
      <c r="BH2446" s="8">
        <f>IF($BE2446=1,U2445,0)</f>
        <v>0</v>
      </c>
      <c r="BI2446" s="8">
        <f>IF($BE2446=1,V2445,0)</f>
        <v>0</v>
      </c>
      <c r="BJ2446" s="8">
        <f>IF($BE2446=1,W2445,0)</f>
        <v>0</v>
      </c>
      <c r="BK2446" s="8">
        <f>IF($BE2446=1,X2445,0)</f>
        <v>0</v>
      </c>
      <c r="BL2446" s="8">
        <f>IF($BE2446=1,Y2445,0)</f>
        <v>0</v>
      </c>
      <c r="BM2446" s="8">
        <f>IF($BE2446=1,Z2445,0)</f>
        <v>0</v>
      </c>
    </row>
    <row r="2447" spans="1:65" s="7" customFormat="1" ht="15.75" customHeight="1" x14ac:dyDescent="0.15">
      <c r="A2447" s="7" t="s">
        <v>5255</v>
      </c>
      <c r="B2447" s="7" t="s">
        <v>3223</v>
      </c>
      <c r="C2447" s="7" t="s">
        <v>5155</v>
      </c>
      <c r="D2447" s="7" t="s">
        <v>32</v>
      </c>
      <c r="E2447" s="7" t="s">
        <v>1968</v>
      </c>
      <c r="F2447" s="7" t="s">
        <v>2496</v>
      </c>
      <c r="G2447" s="7" t="s">
        <v>3023</v>
      </c>
      <c r="H2447" s="7" t="s">
        <v>5159</v>
      </c>
      <c r="I2447" s="7" t="s">
        <v>33</v>
      </c>
      <c r="J2447" s="7" t="s">
        <v>33</v>
      </c>
      <c r="K2447" s="7" t="s">
        <v>33</v>
      </c>
      <c r="L2447" s="7" t="s">
        <v>33</v>
      </c>
      <c r="M2447" s="7" t="s">
        <v>33</v>
      </c>
      <c r="N2447" s="7" t="s">
        <v>33</v>
      </c>
      <c r="O2447" s="7" t="s">
        <v>33</v>
      </c>
      <c r="P2447" s="7" t="s">
        <v>33</v>
      </c>
      <c r="Q2447" s="7" t="s">
        <v>33</v>
      </c>
      <c r="R2447" s="7" t="s">
        <v>33</v>
      </c>
      <c r="S2447" s="12" t="s">
        <v>3225</v>
      </c>
      <c r="T2447" s="8">
        <v>18842200.749958955</v>
      </c>
      <c r="U2447" s="8">
        <v>11731310</v>
      </c>
      <c r="V2447" s="8">
        <v>5928000</v>
      </c>
      <c r="W2447" s="8">
        <v>14871487</v>
      </c>
      <c r="X2447" s="8">
        <v>4421927.2262226902</v>
      </c>
      <c r="Y2447" s="8">
        <v>5848600</v>
      </c>
      <c r="Z2447" s="8">
        <v>11452694.736842105</v>
      </c>
      <c r="AA2447" s="8">
        <v>17452739.499753729</v>
      </c>
      <c r="AB2447" s="8">
        <v>1173131</v>
      </c>
      <c r="AC2447" s="8">
        <v>4742000</v>
      </c>
      <c r="AD2447" s="8">
        <v>703778</v>
      </c>
      <c r="AE2447" s="8">
        <v>585937.5</v>
      </c>
      <c r="AF2447" s="8">
        <v>0</v>
      </c>
      <c r="AG2447" s="8">
        <v>1934564.210526316</v>
      </c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9" t="s">
        <v>5254</v>
      </c>
      <c r="BE2447" s="8"/>
      <c r="BF2447" s="8"/>
      <c r="BG2447" s="8">
        <f>IF($BE2447=1,T2446,0)</f>
        <v>0</v>
      </c>
      <c r="BH2447" s="8">
        <f>IF($BE2447=1,U2446,0)</f>
        <v>0</v>
      </c>
      <c r="BI2447" s="8">
        <f>IF($BE2447=1,V2446,0)</f>
        <v>0</v>
      </c>
      <c r="BJ2447" s="8">
        <f>IF($BE2447=1,W2446,0)</f>
        <v>0</v>
      </c>
      <c r="BK2447" s="8">
        <f>IF($BE2447=1,X2446,0)</f>
        <v>0</v>
      </c>
      <c r="BL2447" s="8">
        <f>IF($BE2447=1,Y2446,0)</f>
        <v>0</v>
      </c>
      <c r="BM2447" s="8">
        <f>IF($BE2447=1,Z2446,0)</f>
        <v>0</v>
      </c>
    </row>
    <row r="2448" spans="1:65" s="7" customFormat="1" ht="15.75" customHeight="1" x14ac:dyDescent="0.15">
      <c r="A2448" s="7" t="s">
        <v>5257</v>
      </c>
      <c r="B2448" s="7" t="s">
        <v>3223</v>
      </c>
      <c r="C2448" s="7" t="s">
        <v>5155</v>
      </c>
      <c r="D2448" s="7" t="s">
        <v>32</v>
      </c>
      <c r="E2448" s="7" t="s">
        <v>1968</v>
      </c>
      <c r="F2448" s="7" t="s">
        <v>2496</v>
      </c>
      <c r="G2448" s="7" t="s">
        <v>3026</v>
      </c>
      <c r="H2448" s="7" t="s">
        <v>5156</v>
      </c>
      <c r="I2448" s="7" t="s">
        <v>33</v>
      </c>
      <c r="J2448" s="7" t="s">
        <v>33</v>
      </c>
      <c r="K2448" s="7" t="s">
        <v>33</v>
      </c>
      <c r="L2448" s="7" t="s">
        <v>33</v>
      </c>
      <c r="M2448" s="7" t="s">
        <v>33</v>
      </c>
      <c r="N2448" s="7" t="s">
        <v>33</v>
      </c>
      <c r="O2448" s="7" t="s">
        <v>33</v>
      </c>
      <c r="P2448" s="7" t="s">
        <v>33</v>
      </c>
      <c r="Q2448" s="7" t="s">
        <v>33</v>
      </c>
      <c r="R2448" s="7" t="s">
        <v>33</v>
      </c>
      <c r="S2448" s="12" t="s">
        <v>3225</v>
      </c>
      <c r="T2448" s="8">
        <v>13797670.52460302</v>
      </c>
      <c r="U2448" s="8">
        <v>8359597</v>
      </c>
      <c r="V2448" s="8">
        <v>4415000</v>
      </c>
      <c r="W2448" s="8">
        <v>13870343</v>
      </c>
      <c r="X2448" s="8">
        <v>3925937.5</v>
      </c>
      <c r="Y2448" s="8">
        <v>3171050</v>
      </c>
      <c r="Z2448" s="8">
        <v>10296876.666666666</v>
      </c>
      <c r="AA2448" s="8">
        <v>9218859.693414744</v>
      </c>
      <c r="AB2448" s="8">
        <v>835959</v>
      </c>
      <c r="AC2448" s="8">
        <v>3578000</v>
      </c>
      <c r="AD2448" s="8">
        <v>703778</v>
      </c>
      <c r="AE2448" s="8">
        <v>585937.5</v>
      </c>
      <c r="AF2448" s="8">
        <v>0</v>
      </c>
      <c r="AG2448" s="8">
        <v>2326083</v>
      </c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9" t="s">
        <v>5256</v>
      </c>
      <c r="BE2448" s="8"/>
      <c r="BF2448" s="8"/>
      <c r="BG2448" s="8">
        <f>IF($BE2448=1,T2447,0)</f>
        <v>0</v>
      </c>
      <c r="BH2448" s="8">
        <f>IF($BE2448=1,U2447,0)</f>
        <v>0</v>
      </c>
      <c r="BI2448" s="8">
        <f>IF($BE2448=1,V2447,0)</f>
        <v>0</v>
      </c>
      <c r="BJ2448" s="8">
        <f>IF($BE2448=1,W2447,0)</f>
        <v>0</v>
      </c>
      <c r="BK2448" s="8">
        <f>IF($BE2448=1,X2447,0)</f>
        <v>0</v>
      </c>
      <c r="BL2448" s="8">
        <f>IF($BE2448=1,Y2447,0)</f>
        <v>0</v>
      </c>
      <c r="BM2448" s="8">
        <f>IF($BE2448=1,Z2447,0)</f>
        <v>0</v>
      </c>
    </row>
    <row r="2449" spans="1:65" s="7" customFormat="1" ht="15.75" customHeight="1" x14ac:dyDescent="0.15">
      <c r="A2449" s="7" t="s">
        <v>5259</v>
      </c>
      <c r="B2449" s="7" t="s">
        <v>3223</v>
      </c>
      <c r="C2449" s="7" t="s">
        <v>5155</v>
      </c>
      <c r="D2449" s="7" t="s">
        <v>32</v>
      </c>
      <c r="E2449" s="7" t="s">
        <v>1968</v>
      </c>
      <c r="F2449" s="7" t="s">
        <v>2496</v>
      </c>
      <c r="G2449" s="7" t="s">
        <v>3026</v>
      </c>
      <c r="H2449" s="7" t="s">
        <v>5159</v>
      </c>
      <c r="I2449" s="7" t="s">
        <v>33</v>
      </c>
      <c r="J2449" s="7" t="s">
        <v>33</v>
      </c>
      <c r="K2449" s="7" t="s">
        <v>33</v>
      </c>
      <c r="L2449" s="7" t="s">
        <v>33</v>
      </c>
      <c r="M2449" s="7" t="s">
        <v>33</v>
      </c>
      <c r="N2449" s="7" t="s">
        <v>33</v>
      </c>
      <c r="O2449" s="7" t="s">
        <v>33</v>
      </c>
      <c r="P2449" s="7" t="s">
        <v>33</v>
      </c>
      <c r="Q2449" s="7" t="s">
        <v>33</v>
      </c>
      <c r="R2449" s="7" t="s">
        <v>33</v>
      </c>
      <c r="S2449" s="12" t="s">
        <v>3225</v>
      </c>
      <c r="T2449" s="8">
        <v>13797670.52460302</v>
      </c>
      <c r="U2449" s="8">
        <v>8359597</v>
      </c>
      <c r="V2449" s="8">
        <v>4415000</v>
      </c>
      <c r="W2449" s="8">
        <v>13870343</v>
      </c>
      <c r="X2449" s="8">
        <v>3925937.5</v>
      </c>
      <c r="Y2449" s="8">
        <v>3171050</v>
      </c>
      <c r="Z2449" s="8">
        <v>10296876.666666666</v>
      </c>
      <c r="AA2449" s="8">
        <v>9218859.693414744</v>
      </c>
      <c r="AB2449" s="8">
        <v>835959</v>
      </c>
      <c r="AC2449" s="8">
        <v>3578000</v>
      </c>
      <c r="AD2449" s="8">
        <v>703778</v>
      </c>
      <c r="AE2449" s="8">
        <v>585937.5</v>
      </c>
      <c r="AF2449" s="8">
        <v>0</v>
      </c>
      <c r="AG2449" s="8">
        <v>2326083</v>
      </c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9" t="s">
        <v>5258</v>
      </c>
      <c r="BE2449" s="8"/>
      <c r="BF2449" s="8"/>
      <c r="BG2449" s="8">
        <f>IF($BE2449=1,T2448,0)</f>
        <v>0</v>
      </c>
      <c r="BH2449" s="8">
        <f>IF($BE2449=1,U2448,0)</f>
        <v>0</v>
      </c>
      <c r="BI2449" s="8">
        <f>IF($BE2449=1,V2448,0)</f>
        <v>0</v>
      </c>
      <c r="BJ2449" s="8">
        <f>IF($BE2449=1,W2448,0)</f>
        <v>0</v>
      </c>
      <c r="BK2449" s="8">
        <f>IF($BE2449=1,X2448,0)</f>
        <v>0</v>
      </c>
      <c r="BL2449" s="8">
        <f>IF($BE2449=1,Y2448,0)</f>
        <v>0</v>
      </c>
      <c r="BM2449" s="8">
        <f>IF($BE2449=1,Z2448,0)</f>
        <v>0</v>
      </c>
    </row>
    <row r="2450" spans="1:65" s="7" customFormat="1" ht="15.75" customHeight="1" x14ac:dyDescent="0.15">
      <c r="A2450" s="7" t="s">
        <v>5261</v>
      </c>
      <c r="B2450" s="7" t="s">
        <v>3223</v>
      </c>
      <c r="C2450" s="7" t="s">
        <v>5155</v>
      </c>
      <c r="D2450" s="7" t="s">
        <v>32</v>
      </c>
      <c r="E2450" s="7" t="s">
        <v>1968</v>
      </c>
      <c r="F2450" s="7" t="s">
        <v>2496</v>
      </c>
      <c r="G2450" s="7" t="s">
        <v>3029</v>
      </c>
      <c r="H2450" s="7" t="s">
        <v>5156</v>
      </c>
      <c r="I2450" s="7" t="s">
        <v>33</v>
      </c>
      <c r="J2450" s="7" t="s">
        <v>33</v>
      </c>
      <c r="K2450" s="7" t="s">
        <v>33</v>
      </c>
      <c r="L2450" s="7" t="s">
        <v>33</v>
      </c>
      <c r="M2450" s="7" t="s">
        <v>33</v>
      </c>
      <c r="N2450" s="7" t="s">
        <v>33</v>
      </c>
      <c r="O2450" s="7" t="s">
        <v>33</v>
      </c>
      <c r="P2450" s="7" t="s">
        <v>33</v>
      </c>
      <c r="Q2450" s="7" t="s">
        <v>33</v>
      </c>
      <c r="R2450" s="7" t="s">
        <v>33</v>
      </c>
      <c r="S2450" s="12" t="s">
        <v>3225</v>
      </c>
      <c r="T2450" s="8">
        <v>10052378.706551282</v>
      </c>
      <c r="U2450" s="8">
        <v>8753719</v>
      </c>
      <c r="V2450" s="8">
        <v>5835000</v>
      </c>
      <c r="W2450" s="8">
        <v>15070896</v>
      </c>
      <c r="X2450" s="8">
        <v>5355937.5</v>
      </c>
      <c r="Y2450" s="8">
        <v>3295500</v>
      </c>
      <c r="Z2450" s="8">
        <v>53128861.666666664</v>
      </c>
      <c r="AA2450" s="8">
        <v>8282536.7389018107</v>
      </c>
      <c r="AB2450" s="8">
        <v>875371</v>
      </c>
      <c r="AC2450" s="8">
        <v>11670000</v>
      </c>
      <c r="AD2450" s="8">
        <v>703778</v>
      </c>
      <c r="AE2450" s="8">
        <v>585937.5</v>
      </c>
      <c r="AF2450" s="8">
        <v>0</v>
      </c>
      <c r="AG2450" s="8">
        <v>2326083</v>
      </c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9" t="s">
        <v>5260</v>
      </c>
      <c r="BE2450" s="8"/>
      <c r="BF2450" s="8"/>
      <c r="BG2450" s="8">
        <f>IF($BE2450=1,T2449,0)</f>
        <v>0</v>
      </c>
      <c r="BH2450" s="8">
        <f>IF($BE2450=1,U2449,0)</f>
        <v>0</v>
      </c>
      <c r="BI2450" s="8">
        <f>IF($BE2450=1,V2449,0)</f>
        <v>0</v>
      </c>
      <c r="BJ2450" s="8">
        <f>IF($BE2450=1,W2449,0)</f>
        <v>0</v>
      </c>
      <c r="BK2450" s="8">
        <f>IF($BE2450=1,X2449,0)</f>
        <v>0</v>
      </c>
      <c r="BL2450" s="8">
        <f>IF($BE2450=1,Y2449,0)</f>
        <v>0</v>
      </c>
      <c r="BM2450" s="8">
        <f>IF($BE2450=1,Z2449,0)</f>
        <v>0</v>
      </c>
    </row>
    <row r="2451" spans="1:65" s="7" customFormat="1" ht="15.75" customHeight="1" x14ac:dyDescent="0.15">
      <c r="A2451" s="7" t="s">
        <v>5263</v>
      </c>
      <c r="B2451" s="7" t="s">
        <v>3223</v>
      </c>
      <c r="C2451" s="7" t="s">
        <v>5155</v>
      </c>
      <c r="D2451" s="7" t="s">
        <v>32</v>
      </c>
      <c r="E2451" s="7" t="s">
        <v>1968</v>
      </c>
      <c r="F2451" s="7" t="s">
        <v>2496</v>
      </c>
      <c r="G2451" s="7" t="s">
        <v>3029</v>
      </c>
      <c r="H2451" s="7" t="s">
        <v>5159</v>
      </c>
      <c r="I2451" s="7" t="s">
        <v>33</v>
      </c>
      <c r="J2451" s="7" t="s">
        <v>33</v>
      </c>
      <c r="K2451" s="7" t="s">
        <v>33</v>
      </c>
      <c r="L2451" s="7" t="s">
        <v>33</v>
      </c>
      <c r="M2451" s="7" t="s">
        <v>33</v>
      </c>
      <c r="N2451" s="7" t="s">
        <v>33</v>
      </c>
      <c r="O2451" s="7" t="s">
        <v>33</v>
      </c>
      <c r="P2451" s="7" t="s">
        <v>33</v>
      </c>
      <c r="Q2451" s="7" t="s">
        <v>33</v>
      </c>
      <c r="R2451" s="7" t="s">
        <v>33</v>
      </c>
      <c r="S2451" s="12" t="s">
        <v>3225</v>
      </c>
      <c r="T2451" s="8">
        <v>10052378.706551282</v>
      </c>
      <c r="U2451" s="8">
        <v>8753719</v>
      </c>
      <c r="V2451" s="8">
        <v>5835000</v>
      </c>
      <c r="W2451" s="8">
        <v>15070896</v>
      </c>
      <c r="X2451" s="8">
        <v>5355937.5</v>
      </c>
      <c r="Y2451" s="8">
        <v>3295500</v>
      </c>
      <c r="Z2451" s="8">
        <v>53128861.666666664</v>
      </c>
      <c r="AA2451" s="8">
        <v>8282536.7389018107</v>
      </c>
      <c r="AB2451" s="8">
        <v>875371</v>
      </c>
      <c r="AC2451" s="8">
        <v>11670000</v>
      </c>
      <c r="AD2451" s="8">
        <v>703778</v>
      </c>
      <c r="AE2451" s="8">
        <v>585937.5</v>
      </c>
      <c r="AF2451" s="8">
        <v>0</v>
      </c>
      <c r="AG2451" s="8">
        <v>2326083</v>
      </c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9" t="s">
        <v>5262</v>
      </c>
      <c r="BE2451" s="8"/>
      <c r="BF2451" s="8"/>
      <c r="BG2451" s="8">
        <f>IF($BE2451=1,T2450,0)</f>
        <v>0</v>
      </c>
      <c r="BH2451" s="8">
        <f>IF($BE2451=1,U2450,0)</f>
        <v>0</v>
      </c>
      <c r="BI2451" s="8">
        <f>IF($BE2451=1,V2450,0)</f>
        <v>0</v>
      </c>
      <c r="BJ2451" s="8">
        <f>IF($BE2451=1,W2450,0)</f>
        <v>0</v>
      </c>
      <c r="BK2451" s="8">
        <f>IF($BE2451=1,X2450,0)</f>
        <v>0</v>
      </c>
      <c r="BL2451" s="8">
        <f>IF($BE2451=1,Y2450,0)</f>
        <v>0</v>
      </c>
      <c r="BM2451" s="8">
        <f>IF($BE2451=1,Z2450,0)</f>
        <v>0</v>
      </c>
    </row>
    <row r="2452" spans="1:65" s="7" customFormat="1" ht="15.75" customHeight="1" x14ac:dyDescent="0.15">
      <c r="A2452" s="7" t="s">
        <v>5265</v>
      </c>
      <c r="B2452" s="7" t="s">
        <v>3223</v>
      </c>
      <c r="C2452" s="7" t="s">
        <v>5155</v>
      </c>
      <c r="D2452" s="7" t="s">
        <v>32</v>
      </c>
      <c r="E2452" s="7" t="s">
        <v>1968</v>
      </c>
      <c r="F2452" s="7" t="s">
        <v>2761</v>
      </c>
      <c r="G2452" s="7" t="s">
        <v>3023</v>
      </c>
      <c r="H2452" s="7" t="s">
        <v>5156</v>
      </c>
      <c r="I2452" s="7" t="s">
        <v>33</v>
      </c>
      <c r="J2452" s="7" t="s">
        <v>33</v>
      </c>
      <c r="K2452" s="7" t="s">
        <v>33</v>
      </c>
      <c r="L2452" s="7" t="s">
        <v>33</v>
      </c>
      <c r="M2452" s="7" t="s">
        <v>33</v>
      </c>
      <c r="N2452" s="7" t="s">
        <v>33</v>
      </c>
      <c r="O2452" s="7" t="s">
        <v>33</v>
      </c>
      <c r="P2452" s="7" t="s">
        <v>33</v>
      </c>
      <c r="Q2452" s="7" t="s">
        <v>33</v>
      </c>
      <c r="R2452" s="7" t="s">
        <v>33</v>
      </c>
      <c r="S2452" s="12" t="s">
        <v>3225</v>
      </c>
      <c r="T2452" s="8">
        <v>22757500.749958955</v>
      </c>
      <c r="U2452" s="8">
        <v>20037007</v>
      </c>
      <c r="V2452" s="8">
        <v>10860000</v>
      </c>
      <c r="W2452" s="8">
        <v>29468672</v>
      </c>
      <c r="X2452" s="8">
        <v>4945688.3373338021</v>
      </c>
      <c r="Y2452" s="8">
        <v>8234500</v>
      </c>
      <c r="Z2452" s="8">
        <v>29560232.982456144</v>
      </c>
      <c r="AA2452" s="8">
        <v>55088131.499753729</v>
      </c>
      <c r="AB2452" s="8">
        <v>2003700</v>
      </c>
      <c r="AC2452" s="8">
        <v>8688000</v>
      </c>
      <c r="AD2452" s="8">
        <v>703778</v>
      </c>
      <c r="AE2452" s="8">
        <v>585937.5</v>
      </c>
      <c r="AF2452" s="8">
        <v>0</v>
      </c>
      <c r="AG2452" s="8">
        <v>2013590.5263157897</v>
      </c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9" t="s">
        <v>5264</v>
      </c>
      <c r="BE2452" s="8"/>
      <c r="BF2452" s="8"/>
      <c r="BG2452" s="8">
        <f>IF($BE2452=1,T2451,0)</f>
        <v>0</v>
      </c>
      <c r="BH2452" s="8">
        <f>IF($BE2452=1,U2451,0)</f>
        <v>0</v>
      </c>
      <c r="BI2452" s="8">
        <f>IF($BE2452=1,V2451,0)</f>
        <v>0</v>
      </c>
      <c r="BJ2452" s="8">
        <f>IF($BE2452=1,W2451,0)</f>
        <v>0</v>
      </c>
      <c r="BK2452" s="8">
        <f>IF($BE2452=1,X2451,0)</f>
        <v>0</v>
      </c>
      <c r="BL2452" s="8">
        <f>IF($BE2452=1,Y2451,0)</f>
        <v>0</v>
      </c>
      <c r="BM2452" s="8">
        <f>IF($BE2452=1,Z2451,0)</f>
        <v>0</v>
      </c>
    </row>
    <row r="2453" spans="1:65" s="7" customFormat="1" ht="15.75" customHeight="1" x14ac:dyDescent="0.15">
      <c r="A2453" s="7" t="s">
        <v>5267</v>
      </c>
      <c r="B2453" s="7" t="s">
        <v>3223</v>
      </c>
      <c r="C2453" s="7" t="s">
        <v>5155</v>
      </c>
      <c r="D2453" s="7" t="s">
        <v>32</v>
      </c>
      <c r="E2453" s="7" t="s">
        <v>1968</v>
      </c>
      <c r="F2453" s="7" t="s">
        <v>2761</v>
      </c>
      <c r="G2453" s="7" t="s">
        <v>3023</v>
      </c>
      <c r="H2453" s="7" t="s">
        <v>5159</v>
      </c>
      <c r="I2453" s="7" t="s">
        <v>33</v>
      </c>
      <c r="J2453" s="7" t="s">
        <v>33</v>
      </c>
      <c r="K2453" s="7" t="s">
        <v>33</v>
      </c>
      <c r="L2453" s="7" t="s">
        <v>33</v>
      </c>
      <c r="M2453" s="7" t="s">
        <v>33</v>
      </c>
      <c r="N2453" s="7" t="s">
        <v>33</v>
      </c>
      <c r="O2453" s="7" t="s">
        <v>33</v>
      </c>
      <c r="P2453" s="7" t="s">
        <v>33</v>
      </c>
      <c r="Q2453" s="7" t="s">
        <v>33</v>
      </c>
      <c r="R2453" s="7" t="s">
        <v>33</v>
      </c>
      <c r="S2453" s="12" t="s">
        <v>3225</v>
      </c>
      <c r="T2453" s="8">
        <v>22757500.749958955</v>
      </c>
      <c r="U2453" s="8">
        <v>20037007</v>
      </c>
      <c r="V2453" s="8">
        <v>10860000</v>
      </c>
      <c r="W2453" s="8">
        <v>29468672</v>
      </c>
      <c r="X2453" s="8">
        <v>4945688.3373338021</v>
      </c>
      <c r="Y2453" s="8">
        <v>8234500</v>
      </c>
      <c r="Z2453" s="8">
        <v>29560232.982456144</v>
      </c>
      <c r="AA2453" s="8">
        <v>55088131.499753729</v>
      </c>
      <c r="AB2453" s="8">
        <v>2003700</v>
      </c>
      <c r="AC2453" s="8">
        <v>8688000</v>
      </c>
      <c r="AD2453" s="8">
        <v>703778</v>
      </c>
      <c r="AE2453" s="8">
        <v>585937.5</v>
      </c>
      <c r="AF2453" s="8">
        <v>0</v>
      </c>
      <c r="AG2453" s="8">
        <v>2013590.5263157897</v>
      </c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9" t="s">
        <v>5266</v>
      </c>
      <c r="BE2453" s="8"/>
      <c r="BF2453" s="8"/>
      <c r="BG2453" s="8">
        <f>IF($BE2453=1,T2452,0)</f>
        <v>0</v>
      </c>
      <c r="BH2453" s="8">
        <f>IF($BE2453=1,U2452,0)</f>
        <v>0</v>
      </c>
      <c r="BI2453" s="8">
        <f>IF($BE2453=1,V2452,0)</f>
        <v>0</v>
      </c>
      <c r="BJ2453" s="8">
        <f>IF($BE2453=1,W2452,0)</f>
        <v>0</v>
      </c>
      <c r="BK2453" s="8">
        <f>IF($BE2453=1,X2452,0)</f>
        <v>0</v>
      </c>
      <c r="BL2453" s="8">
        <f>IF($BE2453=1,Y2452,0)</f>
        <v>0</v>
      </c>
      <c r="BM2453" s="8">
        <f>IF($BE2453=1,Z2452,0)</f>
        <v>0</v>
      </c>
    </row>
    <row r="2454" spans="1:65" s="7" customFormat="1" ht="15.75" customHeight="1" x14ac:dyDescent="0.15">
      <c r="A2454" s="7" t="s">
        <v>5269</v>
      </c>
      <c r="B2454" s="7" t="s">
        <v>3223</v>
      </c>
      <c r="C2454" s="7" t="s">
        <v>5155</v>
      </c>
      <c r="D2454" s="7" t="s">
        <v>32</v>
      </c>
      <c r="E2454" s="7" t="s">
        <v>1968</v>
      </c>
      <c r="F2454" s="7" t="s">
        <v>2761</v>
      </c>
      <c r="G2454" s="7" t="s">
        <v>3026</v>
      </c>
      <c r="H2454" s="7" t="s">
        <v>5156</v>
      </c>
      <c r="I2454" s="7" t="s">
        <v>33</v>
      </c>
      <c r="J2454" s="7" t="s">
        <v>33</v>
      </c>
      <c r="K2454" s="7" t="s">
        <v>33</v>
      </c>
      <c r="L2454" s="7" t="s">
        <v>33</v>
      </c>
      <c r="M2454" s="7" t="s">
        <v>33</v>
      </c>
      <c r="N2454" s="7" t="s">
        <v>33</v>
      </c>
      <c r="O2454" s="7" t="s">
        <v>33</v>
      </c>
      <c r="P2454" s="7" t="s">
        <v>33</v>
      </c>
      <c r="Q2454" s="7" t="s">
        <v>33</v>
      </c>
      <c r="R2454" s="7" t="s">
        <v>33</v>
      </c>
      <c r="S2454" s="12" t="s">
        <v>3225</v>
      </c>
      <c r="T2454" s="8">
        <v>20726935.744922373</v>
      </c>
      <c r="U2454" s="8">
        <v>15389906</v>
      </c>
      <c r="V2454" s="8">
        <v>7353000</v>
      </c>
      <c r="W2454" s="8">
        <v>17114026</v>
      </c>
      <c r="X2454" s="8">
        <v>5820937.5</v>
      </c>
      <c r="Y2454" s="8">
        <v>5188100</v>
      </c>
      <c r="Z2454" s="8">
        <v>17139971.111111108</v>
      </c>
      <c r="AA2454" s="8">
        <v>10951175.998494584</v>
      </c>
      <c r="AB2454" s="8">
        <v>1538990</v>
      </c>
      <c r="AC2454" s="8">
        <v>6378000</v>
      </c>
      <c r="AD2454" s="8">
        <v>747759</v>
      </c>
      <c r="AE2454" s="8">
        <v>585937.5</v>
      </c>
      <c r="AF2454" s="8">
        <v>0</v>
      </c>
      <c r="AG2454" s="8">
        <v>2326083</v>
      </c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9" t="s">
        <v>5268</v>
      </c>
      <c r="BE2454" s="8"/>
      <c r="BF2454" s="8"/>
      <c r="BG2454" s="8">
        <f>IF($BE2454=1,T2453,0)</f>
        <v>0</v>
      </c>
      <c r="BH2454" s="8">
        <f>IF($BE2454=1,U2453,0)</f>
        <v>0</v>
      </c>
      <c r="BI2454" s="8">
        <f>IF($BE2454=1,V2453,0)</f>
        <v>0</v>
      </c>
      <c r="BJ2454" s="8">
        <f>IF($BE2454=1,W2453,0)</f>
        <v>0</v>
      </c>
      <c r="BK2454" s="8">
        <f>IF($BE2454=1,X2453,0)</f>
        <v>0</v>
      </c>
      <c r="BL2454" s="8">
        <f>IF($BE2454=1,Y2453,0)</f>
        <v>0</v>
      </c>
      <c r="BM2454" s="8">
        <f>IF($BE2454=1,Z2453,0)</f>
        <v>0</v>
      </c>
    </row>
    <row r="2455" spans="1:65" s="7" customFormat="1" ht="15.75" customHeight="1" x14ac:dyDescent="0.15">
      <c r="A2455" s="7" t="s">
        <v>5271</v>
      </c>
      <c r="B2455" s="7" t="s">
        <v>3223</v>
      </c>
      <c r="C2455" s="7" t="s">
        <v>5155</v>
      </c>
      <c r="D2455" s="7" t="s">
        <v>32</v>
      </c>
      <c r="E2455" s="7" t="s">
        <v>1968</v>
      </c>
      <c r="F2455" s="7" t="s">
        <v>2761</v>
      </c>
      <c r="G2455" s="7" t="s">
        <v>3026</v>
      </c>
      <c r="H2455" s="7" t="s">
        <v>5159</v>
      </c>
      <c r="I2455" s="7" t="s">
        <v>33</v>
      </c>
      <c r="J2455" s="7" t="s">
        <v>33</v>
      </c>
      <c r="K2455" s="7" t="s">
        <v>33</v>
      </c>
      <c r="L2455" s="7" t="s">
        <v>33</v>
      </c>
      <c r="M2455" s="7" t="s">
        <v>33</v>
      </c>
      <c r="N2455" s="7" t="s">
        <v>33</v>
      </c>
      <c r="O2455" s="7" t="s">
        <v>33</v>
      </c>
      <c r="P2455" s="7" t="s">
        <v>33</v>
      </c>
      <c r="Q2455" s="7" t="s">
        <v>33</v>
      </c>
      <c r="R2455" s="7" t="s">
        <v>33</v>
      </c>
      <c r="S2455" s="12" t="s">
        <v>3225</v>
      </c>
      <c r="T2455" s="8">
        <v>20726935.744922373</v>
      </c>
      <c r="U2455" s="8">
        <v>15389906</v>
      </c>
      <c r="V2455" s="8">
        <v>7353000</v>
      </c>
      <c r="W2455" s="8">
        <v>17114026</v>
      </c>
      <c r="X2455" s="8">
        <v>5820937.5</v>
      </c>
      <c r="Y2455" s="8">
        <v>5188100</v>
      </c>
      <c r="Z2455" s="8">
        <v>17139971.111111108</v>
      </c>
      <c r="AA2455" s="8">
        <v>10951175.998494584</v>
      </c>
      <c r="AB2455" s="8">
        <v>1538990</v>
      </c>
      <c r="AC2455" s="8">
        <v>6378000</v>
      </c>
      <c r="AD2455" s="8">
        <v>747759</v>
      </c>
      <c r="AE2455" s="8">
        <v>585937.5</v>
      </c>
      <c r="AF2455" s="8">
        <v>0</v>
      </c>
      <c r="AG2455" s="8">
        <v>2326083</v>
      </c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9" t="s">
        <v>5270</v>
      </c>
      <c r="BE2455" s="8"/>
      <c r="BF2455" s="8"/>
      <c r="BG2455" s="8">
        <f>IF($BE2455=1,T2454,0)</f>
        <v>0</v>
      </c>
      <c r="BH2455" s="8">
        <f>IF($BE2455=1,U2454,0)</f>
        <v>0</v>
      </c>
      <c r="BI2455" s="8">
        <f>IF($BE2455=1,V2454,0)</f>
        <v>0</v>
      </c>
      <c r="BJ2455" s="8">
        <f>IF($BE2455=1,W2454,0)</f>
        <v>0</v>
      </c>
      <c r="BK2455" s="8">
        <f>IF($BE2455=1,X2454,0)</f>
        <v>0</v>
      </c>
      <c r="BL2455" s="8">
        <f>IF($BE2455=1,Y2454,0)</f>
        <v>0</v>
      </c>
      <c r="BM2455" s="8">
        <f>IF($BE2455=1,Z2454,0)</f>
        <v>0</v>
      </c>
    </row>
    <row r="2456" spans="1:65" s="7" customFormat="1" ht="15.75" customHeight="1" x14ac:dyDescent="0.15">
      <c r="A2456" s="7" t="s">
        <v>5273</v>
      </c>
      <c r="B2456" s="7" t="s">
        <v>3223</v>
      </c>
      <c r="C2456" s="7" t="s">
        <v>5155</v>
      </c>
      <c r="D2456" s="7" t="s">
        <v>32</v>
      </c>
      <c r="E2456" s="7" t="s">
        <v>1968</v>
      </c>
      <c r="F2456" s="7" t="s">
        <v>2761</v>
      </c>
      <c r="G2456" s="7" t="s">
        <v>3029</v>
      </c>
      <c r="H2456" s="7" t="s">
        <v>5156</v>
      </c>
      <c r="I2456" s="7" t="s">
        <v>33</v>
      </c>
      <c r="J2456" s="7" t="s">
        <v>33</v>
      </c>
      <c r="K2456" s="7" t="s">
        <v>33</v>
      </c>
      <c r="L2456" s="7" t="s">
        <v>33</v>
      </c>
      <c r="M2456" s="7" t="s">
        <v>33</v>
      </c>
      <c r="N2456" s="7" t="s">
        <v>33</v>
      </c>
      <c r="O2456" s="7" t="s">
        <v>33</v>
      </c>
      <c r="P2456" s="7" t="s">
        <v>33</v>
      </c>
      <c r="Q2456" s="7" t="s">
        <v>33</v>
      </c>
      <c r="R2456" s="7" t="s">
        <v>33</v>
      </c>
      <c r="S2456" s="12" t="s">
        <v>3225</v>
      </c>
      <c r="T2456" s="8">
        <v>14303829.746601235</v>
      </c>
      <c r="U2456" s="8">
        <v>24325839</v>
      </c>
      <c r="V2456" s="8">
        <v>10566000</v>
      </c>
      <c r="W2456" s="8">
        <v>19419386</v>
      </c>
      <c r="X2456" s="8">
        <v>8610937.5</v>
      </c>
      <c r="Y2456" s="8">
        <v>5409000</v>
      </c>
      <c r="Z2456" s="8">
        <v>95874868.611111104</v>
      </c>
      <c r="AA2456" s="8">
        <v>9345399.4989142977</v>
      </c>
      <c r="AB2456" s="8">
        <v>2432583</v>
      </c>
      <c r="AC2456" s="8">
        <v>21132000</v>
      </c>
      <c r="AD2456" s="8">
        <v>747759</v>
      </c>
      <c r="AE2456" s="8">
        <v>585937.5</v>
      </c>
      <c r="AF2456" s="8">
        <v>0</v>
      </c>
      <c r="AG2456" s="8">
        <v>2326083</v>
      </c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9" t="s">
        <v>5272</v>
      </c>
      <c r="BE2456" s="8"/>
      <c r="BF2456" s="8"/>
      <c r="BG2456" s="8">
        <f>IF($BE2456=1,T2455,0)</f>
        <v>0</v>
      </c>
      <c r="BH2456" s="8">
        <f>IF($BE2456=1,U2455,0)</f>
        <v>0</v>
      </c>
      <c r="BI2456" s="8">
        <f>IF($BE2456=1,V2455,0)</f>
        <v>0</v>
      </c>
      <c r="BJ2456" s="8">
        <f>IF($BE2456=1,W2455,0)</f>
        <v>0</v>
      </c>
      <c r="BK2456" s="8">
        <f>IF($BE2456=1,X2455,0)</f>
        <v>0</v>
      </c>
      <c r="BL2456" s="8">
        <f>IF($BE2456=1,Y2455,0)</f>
        <v>0</v>
      </c>
      <c r="BM2456" s="8">
        <f>IF($BE2456=1,Z2455,0)</f>
        <v>0</v>
      </c>
    </row>
    <row r="2457" spans="1:65" s="7" customFormat="1" ht="15.75" customHeight="1" x14ac:dyDescent="0.15">
      <c r="A2457" s="7" t="s">
        <v>5275</v>
      </c>
      <c r="B2457" s="7" t="s">
        <v>3223</v>
      </c>
      <c r="C2457" s="7" t="s">
        <v>5155</v>
      </c>
      <c r="D2457" s="7" t="s">
        <v>32</v>
      </c>
      <c r="E2457" s="7" t="s">
        <v>1968</v>
      </c>
      <c r="F2457" s="7" t="s">
        <v>2761</v>
      </c>
      <c r="G2457" s="7" t="s">
        <v>3029</v>
      </c>
      <c r="H2457" s="7" t="s">
        <v>5159</v>
      </c>
      <c r="I2457" s="7" t="s">
        <v>33</v>
      </c>
      <c r="J2457" s="7" t="s">
        <v>33</v>
      </c>
      <c r="K2457" s="7" t="s">
        <v>33</v>
      </c>
      <c r="L2457" s="7" t="s">
        <v>33</v>
      </c>
      <c r="M2457" s="7" t="s">
        <v>33</v>
      </c>
      <c r="N2457" s="7" t="s">
        <v>33</v>
      </c>
      <c r="O2457" s="7" t="s">
        <v>33</v>
      </c>
      <c r="P2457" s="7" t="s">
        <v>33</v>
      </c>
      <c r="Q2457" s="7" t="s">
        <v>33</v>
      </c>
      <c r="R2457" s="7" t="s">
        <v>33</v>
      </c>
      <c r="S2457" s="12" t="s">
        <v>3225</v>
      </c>
      <c r="T2457" s="8">
        <v>11384000.719314661</v>
      </c>
      <c r="U2457" s="8">
        <v>24325839</v>
      </c>
      <c r="V2457" s="8">
        <v>10566000</v>
      </c>
      <c r="W2457" s="8">
        <v>19419386</v>
      </c>
      <c r="X2457" s="8">
        <v>8610937.5</v>
      </c>
      <c r="Y2457" s="8">
        <v>5409000</v>
      </c>
      <c r="Z2457" s="8">
        <v>95874868.611111104</v>
      </c>
      <c r="AA2457" s="8">
        <v>8615442.2420926541</v>
      </c>
      <c r="AB2457" s="8">
        <v>2432583</v>
      </c>
      <c r="AC2457" s="8">
        <v>21132000</v>
      </c>
      <c r="AD2457" s="8">
        <v>747759</v>
      </c>
      <c r="AE2457" s="8">
        <v>585937.5</v>
      </c>
      <c r="AF2457" s="8">
        <v>0</v>
      </c>
      <c r="AG2457" s="8">
        <v>2326083</v>
      </c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9" t="s">
        <v>5274</v>
      </c>
      <c r="BE2457" s="8"/>
      <c r="BF2457" s="8"/>
      <c r="BG2457" s="8">
        <f>IF($BE2457=1,T2456,0)</f>
        <v>0</v>
      </c>
      <c r="BH2457" s="8">
        <f>IF($BE2457=1,U2456,0)</f>
        <v>0</v>
      </c>
      <c r="BI2457" s="8">
        <f>IF($BE2457=1,V2456,0)</f>
        <v>0</v>
      </c>
      <c r="BJ2457" s="8">
        <f>IF($BE2457=1,W2456,0)</f>
        <v>0</v>
      </c>
      <c r="BK2457" s="8">
        <f>IF($BE2457=1,X2456,0)</f>
        <v>0</v>
      </c>
      <c r="BL2457" s="8">
        <f>IF($BE2457=1,Y2456,0)</f>
        <v>0</v>
      </c>
      <c r="BM2457" s="8">
        <f>IF($BE2457=1,Z2456,0)</f>
        <v>0</v>
      </c>
    </row>
    <row r="2458" spans="1:65" s="7" customFormat="1" ht="15.75" customHeight="1" x14ac:dyDescent="0.15">
      <c r="A2458" s="7" t="s">
        <v>5277</v>
      </c>
      <c r="B2458" s="7" t="s">
        <v>3223</v>
      </c>
      <c r="C2458" s="7" t="s">
        <v>5155</v>
      </c>
      <c r="D2458" s="7" t="s">
        <v>37</v>
      </c>
      <c r="E2458" s="7" t="s">
        <v>271</v>
      </c>
      <c r="F2458" s="7" t="s">
        <v>2041</v>
      </c>
      <c r="G2458" s="7" t="s">
        <v>3023</v>
      </c>
      <c r="H2458" s="7" t="s">
        <v>5156</v>
      </c>
      <c r="I2458" s="7" t="s">
        <v>33</v>
      </c>
      <c r="J2458" s="7" t="s">
        <v>33</v>
      </c>
      <c r="K2458" s="7" t="s">
        <v>33</v>
      </c>
      <c r="L2458" s="7" t="s">
        <v>33</v>
      </c>
      <c r="M2458" s="7" t="s">
        <v>33</v>
      </c>
      <c r="N2458" s="7" t="s">
        <v>33</v>
      </c>
      <c r="O2458" s="7" t="s">
        <v>33</v>
      </c>
      <c r="P2458" s="7" t="s">
        <v>33</v>
      </c>
      <c r="Q2458" s="7" t="s">
        <v>33</v>
      </c>
      <c r="R2458" s="7" t="s">
        <v>33</v>
      </c>
      <c r="S2458" s="12" t="s">
        <v>3225</v>
      </c>
      <c r="T2458" s="8">
        <v>14519026.124965796</v>
      </c>
      <c r="U2458" s="8">
        <v>17461215</v>
      </c>
      <c r="V2458" s="8">
        <v>6750000</v>
      </c>
      <c r="W2458" s="8">
        <v>15296383</v>
      </c>
      <c r="X2458" s="8">
        <v>4385937.5</v>
      </c>
      <c r="Y2458" s="8">
        <v>6624100</v>
      </c>
      <c r="Z2458" s="8">
        <v>9785958.7719298266</v>
      </c>
      <c r="AA2458" s="8">
        <v>48696860.749794774</v>
      </c>
      <c r="AB2458" s="8">
        <v>1746121</v>
      </c>
      <c r="AC2458" s="8">
        <v>5670000</v>
      </c>
      <c r="AD2458" s="8">
        <v>703778</v>
      </c>
      <c r="AE2458" s="8">
        <v>585937.5</v>
      </c>
      <c r="AF2458" s="8">
        <v>0</v>
      </c>
      <c r="AG2458" s="8">
        <v>1992001.0526315791</v>
      </c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9" t="s">
        <v>5276</v>
      </c>
      <c r="BE2458" s="8"/>
      <c r="BF2458" s="8"/>
      <c r="BG2458" s="8">
        <f>IF($BE2458=1,T2457,0)</f>
        <v>0</v>
      </c>
      <c r="BH2458" s="8">
        <f>IF($BE2458=1,U2457,0)</f>
        <v>0</v>
      </c>
      <c r="BI2458" s="8">
        <f>IF($BE2458=1,V2457,0)</f>
        <v>0</v>
      </c>
      <c r="BJ2458" s="8">
        <f>IF($BE2458=1,W2457,0)</f>
        <v>0</v>
      </c>
      <c r="BK2458" s="8">
        <f>IF($BE2458=1,X2457,0)</f>
        <v>0</v>
      </c>
      <c r="BL2458" s="8">
        <f>IF($BE2458=1,Y2457,0)</f>
        <v>0</v>
      </c>
      <c r="BM2458" s="8">
        <f>IF($BE2458=1,Z2457,0)</f>
        <v>0</v>
      </c>
    </row>
    <row r="2459" spans="1:65" s="7" customFormat="1" ht="15.75" customHeight="1" x14ac:dyDescent="0.15">
      <c r="A2459" s="7" t="s">
        <v>5279</v>
      </c>
      <c r="B2459" s="7" t="s">
        <v>3223</v>
      </c>
      <c r="C2459" s="7" t="s">
        <v>5155</v>
      </c>
      <c r="D2459" s="7" t="s">
        <v>37</v>
      </c>
      <c r="E2459" s="7" t="s">
        <v>271</v>
      </c>
      <c r="F2459" s="7" t="s">
        <v>2041</v>
      </c>
      <c r="G2459" s="7" t="s">
        <v>3023</v>
      </c>
      <c r="H2459" s="7" t="s">
        <v>5159</v>
      </c>
      <c r="I2459" s="7" t="s">
        <v>33</v>
      </c>
      <c r="J2459" s="7" t="s">
        <v>33</v>
      </c>
      <c r="K2459" s="7" t="s">
        <v>33</v>
      </c>
      <c r="L2459" s="7" t="s">
        <v>33</v>
      </c>
      <c r="M2459" s="7" t="s">
        <v>33</v>
      </c>
      <c r="N2459" s="7" t="s">
        <v>33</v>
      </c>
      <c r="O2459" s="7" t="s">
        <v>33</v>
      </c>
      <c r="P2459" s="7" t="s">
        <v>33</v>
      </c>
      <c r="Q2459" s="7" t="s">
        <v>33</v>
      </c>
      <c r="R2459" s="7" t="s">
        <v>33</v>
      </c>
      <c r="S2459" s="12" t="s">
        <v>3225</v>
      </c>
      <c r="T2459" s="8">
        <v>14519026.124965796</v>
      </c>
      <c r="U2459" s="8">
        <v>17461215</v>
      </c>
      <c r="V2459" s="8">
        <v>6750000</v>
      </c>
      <c r="W2459" s="8">
        <v>15296383</v>
      </c>
      <c r="X2459" s="8">
        <v>4385937.5</v>
      </c>
      <c r="Y2459" s="8">
        <v>6624100</v>
      </c>
      <c r="Z2459" s="8">
        <v>9785958.7719298266</v>
      </c>
      <c r="AA2459" s="8">
        <v>48696860.749794774</v>
      </c>
      <c r="AB2459" s="8">
        <v>1746121</v>
      </c>
      <c r="AC2459" s="8">
        <v>5670000</v>
      </c>
      <c r="AD2459" s="8">
        <v>703778</v>
      </c>
      <c r="AE2459" s="8">
        <v>585937.5</v>
      </c>
      <c r="AF2459" s="8">
        <v>0</v>
      </c>
      <c r="AG2459" s="8">
        <v>1992001.0526315791</v>
      </c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9" t="s">
        <v>5278</v>
      </c>
      <c r="BE2459" s="8"/>
      <c r="BF2459" s="8"/>
      <c r="BG2459" s="8">
        <f>IF($BE2459=1,T2458,0)</f>
        <v>0</v>
      </c>
      <c r="BH2459" s="8">
        <f>IF($BE2459=1,U2458,0)</f>
        <v>0</v>
      </c>
      <c r="BI2459" s="8">
        <f>IF($BE2459=1,V2458,0)</f>
        <v>0</v>
      </c>
      <c r="BJ2459" s="8">
        <f>IF($BE2459=1,W2458,0)</f>
        <v>0</v>
      </c>
      <c r="BK2459" s="8">
        <f>IF($BE2459=1,X2458,0)</f>
        <v>0</v>
      </c>
      <c r="BL2459" s="8">
        <f>IF($BE2459=1,Y2458,0)</f>
        <v>0</v>
      </c>
      <c r="BM2459" s="8">
        <f>IF($BE2459=1,Z2458,0)</f>
        <v>0</v>
      </c>
    </row>
    <row r="2460" spans="1:65" s="7" customFormat="1" ht="15.75" customHeight="1" x14ac:dyDescent="0.15">
      <c r="A2460" s="7" t="s">
        <v>5281</v>
      </c>
      <c r="B2460" s="7" t="s">
        <v>3223</v>
      </c>
      <c r="C2460" s="7" t="s">
        <v>5155</v>
      </c>
      <c r="D2460" s="7" t="s">
        <v>37</v>
      </c>
      <c r="E2460" s="7" t="s">
        <v>271</v>
      </c>
      <c r="F2460" s="7" t="s">
        <v>2041</v>
      </c>
      <c r="G2460" s="7" t="s">
        <v>3026</v>
      </c>
      <c r="H2460" s="7" t="s">
        <v>5156</v>
      </c>
      <c r="I2460" s="7" t="s">
        <v>33</v>
      </c>
      <c r="J2460" s="7" t="s">
        <v>33</v>
      </c>
      <c r="K2460" s="7" t="s">
        <v>33</v>
      </c>
      <c r="L2460" s="7" t="s">
        <v>33</v>
      </c>
      <c r="M2460" s="7" t="s">
        <v>33</v>
      </c>
      <c r="N2460" s="7" t="s">
        <v>33</v>
      </c>
      <c r="O2460" s="7" t="s">
        <v>33</v>
      </c>
      <c r="P2460" s="7" t="s">
        <v>33</v>
      </c>
      <c r="Q2460" s="7" t="s">
        <v>33</v>
      </c>
      <c r="R2460" s="7" t="s">
        <v>33</v>
      </c>
      <c r="S2460" s="12" t="s">
        <v>3225</v>
      </c>
      <c r="T2460" s="8">
        <v>11213616.094321502</v>
      </c>
      <c r="U2460" s="8">
        <v>10841835</v>
      </c>
      <c r="V2460" s="8">
        <v>5485000</v>
      </c>
      <c r="W2460" s="8">
        <v>13094411</v>
      </c>
      <c r="X2460" s="8">
        <v>3460937.5</v>
      </c>
      <c r="Y2460" s="8">
        <v>4102400</v>
      </c>
      <c r="Z2460" s="8">
        <v>13708781.11111111</v>
      </c>
      <c r="AA2460" s="8">
        <v>7593134.4921337003</v>
      </c>
      <c r="AB2460" s="8">
        <v>1084183</v>
      </c>
      <c r="AC2460" s="8">
        <v>5058000</v>
      </c>
      <c r="AD2460" s="8">
        <v>729083</v>
      </c>
      <c r="AE2460" s="8">
        <v>585937.5</v>
      </c>
      <c r="AF2460" s="8">
        <v>0</v>
      </c>
      <c r="AG2460" s="8">
        <v>2326083</v>
      </c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9" t="s">
        <v>5280</v>
      </c>
      <c r="BE2460" s="8"/>
      <c r="BF2460" s="8"/>
      <c r="BG2460" s="8">
        <f>IF($BE2460=1,T2459,0)</f>
        <v>0</v>
      </c>
      <c r="BH2460" s="8">
        <f>IF($BE2460=1,U2459,0)</f>
        <v>0</v>
      </c>
      <c r="BI2460" s="8">
        <f>IF($BE2460=1,V2459,0)</f>
        <v>0</v>
      </c>
      <c r="BJ2460" s="8">
        <f>IF($BE2460=1,W2459,0)</f>
        <v>0</v>
      </c>
      <c r="BK2460" s="8">
        <f>IF($BE2460=1,X2459,0)</f>
        <v>0</v>
      </c>
      <c r="BL2460" s="8">
        <f>IF($BE2460=1,Y2459,0)</f>
        <v>0</v>
      </c>
      <c r="BM2460" s="8">
        <f>IF($BE2460=1,Z2459,0)</f>
        <v>0</v>
      </c>
    </row>
    <row r="2461" spans="1:65" s="7" customFormat="1" ht="15.75" customHeight="1" x14ac:dyDescent="0.15">
      <c r="A2461" s="7" t="s">
        <v>5283</v>
      </c>
      <c r="B2461" s="7" t="s">
        <v>3223</v>
      </c>
      <c r="C2461" s="7" t="s">
        <v>5155</v>
      </c>
      <c r="D2461" s="7" t="s">
        <v>37</v>
      </c>
      <c r="E2461" s="7" t="s">
        <v>271</v>
      </c>
      <c r="F2461" s="7" t="s">
        <v>2041</v>
      </c>
      <c r="G2461" s="7" t="s">
        <v>3026</v>
      </c>
      <c r="H2461" s="7" t="s">
        <v>5159</v>
      </c>
      <c r="I2461" s="7" t="s">
        <v>33</v>
      </c>
      <c r="J2461" s="7" t="s">
        <v>33</v>
      </c>
      <c r="K2461" s="7" t="s">
        <v>33</v>
      </c>
      <c r="L2461" s="7" t="s">
        <v>33</v>
      </c>
      <c r="M2461" s="7" t="s">
        <v>33</v>
      </c>
      <c r="N2461" s="7" t="s">
        <v>33</v>
      </c>
      <c r="O2461" s="7" t="s">
        <v>33</v>
      </c>
      <c r="P2461" s="7" t="s">
        <v>33</v>
      </c>
      <c r="Q2461" s="7" t="s">
        <v>33</v>
      </c>
      <c r="R2461" s="7" t="s">
        <v>33</v>
      </c>
      <c r="S2461" s="12" t="s">
        <v>3225</v>
      </c>
      <c r="T2461" s="8">
        <v>11213616.094321502</v>
      </c>
      <c r="U2461" s="8">
        <v>10841835</v>
      </c>
      <c r="V2461" s="8">
        <v>5485000</v>
      </c>
      <c r="W2461" s="8">
        <v>13094411</v>
      </c>
      <c r="X2461" s="8">
        <v>3460937.5</v>
      </c>
      <c r="Y2461" s="8">
        <v>4102400</v>
      </c>
      <c r="Z2461" s="8">
        <v>13708781.11111111</v>
      </c>
      <c r="AA2461" s="8">
        <v>7593134.4921337003</v>
      </c>
      <c r="AB2461" s="8">
        <v>1084183</v>
      </c>
      <c r="AC2461" s="8">
        <v>5058000</v>
      </c>
      <c r="AD2461" s="8">
        <v>729083</v>
      </c>
      <c r="AE2461" s="8">
        <v>585937.5</v>
      </c>
      <c r="AF2461" s="8">
        <v>0</v>
      </c>
      <c r="AG2461" s="8">
        <v>2326083</v>
      </c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9" t="s">
        <v>5282</v>
      </c>
      <c r="BE2461" s="8"/>
      <c r="BF2461" s="8"/>
      <c r="BG2461" s="8">
        <f>IF($BE2461=1,T2460,0)</f>
        <v>0</v>
      </c>
      <c r="BH2461" s="8">
        <f>IF($BE2461=1,U2460,0)</f>
        <v>0</v>
      </c>
      <c r="BI2461" s="8">
        <f>IF($BE2461=1,V2460,0)</f>
        <v>0</v>
      </c>
      <c r="BJ2461" s="8">
        <f>IF($BE2461=1,W2460,0)</f>
        <v>0</v>
      </c>
      <c r="BK2461" s="8">
        <f>IF($BE2461=1,X2460,0)</f>
        <v>0</v>
      </c>
      <c r="BL2461" s="8">
        <f>IF($BE2461=1,Y2460,0)</f>
        <v>0</v>
      </c>
      <c r="BM2461" s="8">
        <f>IF($BE2461=1,Z2460,0)</f>
        <v>0</v>
      </c>
    </row>
    <row r="2462" spans="1:65" s="7" customFormat="1" ht="15.75" customHeight="1" x14ac:dyDescent="0.15">
      <c r="A2462" s="7" t="s">
        <v>5285</v>
      </c>
      <c r="B2462" s="7" t="s">
        <v>3223</v>
      </c>
      <c r="C2462" s="7" t="s">
        <v>5155</v>
      </c>
      <c r="D2462" s="7" t="s">
        <v>37</v>
      </c>
      <c r="E2462" s="7" t="s">
        <v>271</v>
      </c>
      <c r="F2462" s="7" t="s">
        <v>2233</v>
      </c>
      <c r="G2462" s="7" t="s">
        <v>3023</v>
      </c>
      <c r="H2462" s="7" t="s">
        <v>5156</v>
      </c>
      <c r="I2462" s="7" t="s">
        <v>33</v>
      </c>
      <c r="J2462" s="7" t="s">
        <v>33</v>
      </c>
      <c r="K2462" s="7" t="s">
        <v>33</v>
      </c>
      <c r="L2462" s="7" t="s">
        <v>33</v>
      </c>
      <c r="M2462" s="7" t="s">
        <v>33</v>
      </c>
      <c r="N2462" s="7" t="s">
        <v>33</v>
      </c>
      <c r="O2462" s="7" t="s">
        <v>33</v>
      </c>
      <c r="P2462" s="7" t="s">
        <v>33</v>
      </c>
      <c r="Q2462" s="7" t="s">
        <v>33</v>
      </c>
      <c r="R2462" s="7" t="s">
        <v>33</v>
      </c>
      <c r="S2462" s="12" t="s">
        <v>3225</v>
      </c>
      <c r="T2462" s="8">
        <v>4888481.1249657962</v>
      </c>
      <c r="U2462" s="8">
        <v>7374653</v>
      </c>
      <c r="V2462" s="8">
        <v>2750000</v>
      </c>
      <c r="W2462" s="8">
        <v>10635041</v>
      </c>
      <c r="X2462" s="8">
        <v>3288643.8928893576</v>
      </c>
      <c r="Y2462" s="8">
        <v>2877000</v>
      </c>
      <c r="Z2462" s="8">
        <v>3819844.5175438598</v>
      </c>
      <c r="AA2462" s="8">
        <v>16430431.749794774</v>
      </c>
      <c r="AB2462" s="8">
        <v>737465</v>
      </c>
      <c r="AC2462" s="8">
        <v>1567000</v>
      </c>
      <c r="AD2462" s="8">
        <v>703778</v>
      </c>
      <c r="AE2462" s="8">
        <v>585937.5</v>
      </c>
      <c r="AF2462" s="8">
        <v>0</v>
      </c>
      <c r="AG2462" s="8">
        <v>1926145.7894736843</v>
      </c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9" t="s">
        <v>5284</v>
      </c>
      <c r="BE2462" s="8"/>
      <c r="BF2462" s="8"/>
      <c r="BG2462" s="8">
        <f>IF($BE2462=1,T2461,0)</f>
        <v>0</v>
      </c>
      <c r="BH2462" s="8">
        <f>IF($BE2462=1,U2461,0)</f>
        <v>0</v>
      </c>
      <c r="BI2462" s="8">
        <f>IF($BE2462=1,V2461,0)</f>
        <v>0</v>
      </c>
      <c r="BJ2462" s="8">
        <f>IF($BE2462=1,W2461,0)</f>
        <v>0</v>
      </c>
      <c r="BK2462" s="8">
        <f>IF($BE2462=1,X2461,0)</f>
        <v>0</v>
      </c>
      <c r="BL2462" s="8">
        <f>IF($BE2462=1,Y2461,0)</f>
        <v>0</v>
      </c>
      <c r="BM2462" s="8">
        <f>IF($BE2462=1,Z2461,0)</f>
        <v>0</v>
      </c>
    </row>
    <row r="2463" spans="1:65" s="7" customFormat="1" ht="15.75" customHeight="1" x14ac:dyDescent="0.15">
      <c r="A2463" s="7" t="s">
        <v>5287</v>
      </c>
      <c r="B2463" s="7" t="s">
        <v>3223</v>
      </c>
      <c r="C2463" s="7" t="s">
        <v>5155</v>
      </c>
      <c r="D2463" s="7" t="s">
        <v>37</v>
      </c>
      <c r="E2463" s="7" t="s">
        <v>271</v>
      </c>
      <c r="F2463" s="7" t="s">
        <v>2233</v>
      </c>
      <c r="G2463" s="7" t="s">
        <v>3023</v>
      </c>
      <c r="H2463" s="7" t="s">
        <v>5159</v>
      </c>
      <c r="I2463" s="7" t="s">
        <v>33</v>
      </c>
      <c r="J2463" s="7" t="s">
        <v>33</v>
      </c>
      <c r="K2463" s="7" t="s">
        <v>33</v>
      </c>
      <c r="L2463" s="7" t="s">
        <v>33</v>
      </c>
      <c r="M2463" s="7" t="s">
        <v>33</v>
      </c>
      <c r="N2463" s="7" t="s">
        <v>33</v>
      </c>
      <c r="O2463" s="7" t="s">
        <v>33</v>
      </c>
      <c r="P2463" s="7" t="s">
        <v>33</v>
      </c>
      <c r="Q2463" s="7" t="s">
        <v>33</v>
      </c>
      <c r="R2463" s="7" t="s">
        <v>33</v>
      </c>
      <c r="S2463" s="12" t="s">
        <v>3225</v>
      </c>
      <c r="T2463" s="8">
        <v>4888481.1249657962</v>
      </c>
      <c r="U2463" s="8">
        <v>7374653</v>
      </c>
      <c r="V2463" s="8">
        <v>2750000</v>
      </c>
      <c r="W2463" s="8">
        <v>10635041</v>
      </c>
      <c r="X2463" s="8">
        <v>3288643.8928893576</v>
      </c>
      <c r="Y2463" s="8">
        <v>2877000</v>
      </c>
      <c r="Z2463" s="8">
        <v>3819844.5175438598</v>
      </c>
      <c r="AA2463" s="8">
        <v>16430431.749794774</v>
      </c>
      <c r="AB2463" s="8">
        <v>737465</v>
      </c>
      <c r="AC2463" s="8">
        <v>1567000</v>
      </c>
      <c r="AD2463" s="8">
        <v>703778</v>
      </c>
      <c r="AE2463" s="8">
        <v>585937.5</v>
      </c>
      <c r="AF2463" s="8">
        <v>0</v>
      </c>
      <c r="AG2463" s="8">
        <v>1926145.7894736843</v>
      </c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9" t="s">
        <v>5286</v>
      </c>
      <c r="BE2463" s="8"/>
      <c r="BF2463" s="8"/>
      <c r="BG2463" s="8">
        <f>IF($BE2463=1,T2462,0)</f>
        <v>0</v>
      </c>
      <c r="BH2463" s="8">
        <f>IF($BE2463=1,U2462,0)</f>
        <v>0</v>
      </c>
      <c r="BI2463" s="8">
        <f>IF($BE2463=1,V2462,0)</f>
        <v>0</v>
      </c>
      <c r="BJ2463" s="8">
        <f>IF($BE2463=1,W2462,0)</f>
        <v>0</v>
      </c>
      <c r="BK2463" s="8">
        <f>IF($BE2463=1,X2462,0)</f>
        <v>0</v>
      </c>
      <c r="BL2463" s="8">
        <f>IF($BE2463=1,Y2462,0)</f>
        <v>0</v>
      </c>
      <c r="BM2463" s="8">
        <f>IF($BE2463=1,Z2462,0)</f>
        <v>0</v>
      </c>
    </row>
    <row r="2464" spans="1:65" s="7" customFormat="1" ht="15.75" customHeight="1" x14ac:dyDescent="0.15">
      <c r="A2464" s="7" t="s">
        <v>5289</v>
      </c>
      <c r="B2464" s="7" t="s">
        <v>3223</v>
      </c>
      <c r="C2464" s="7" t="s">
        <v>5155</v>
      </c>
      <c r="D2464" s="7" t="s">
        <v>37</v>
      </c>
      <c r="E2464" s="7" t="s">
        <v>271</v>
      </c>
      <c r="F2464" s="7" t="s">
        <v>2233</v>
      </c>
      <c r="G2464" s="7" t="s">
        <v>3026</v>
      </c>
      <c r="H2464" s="7" t="s">
        <v>5156</v>
      </c>
      <c r="I2464" s="7" t="s">
        <v>33</v>
      </c>
      <c r="J2464" s="7" t="s">
        <v>33</v>
      </c>
      <c r="K2464" s="7" t="s">
        <v>33</v>
      </c>
      <c r="L2464" s="7" t="s">
        <v>33</v>
      </c>
      <c r="M2464" s="7" t="s">
        <v>33</v>
      </c>
      <c r="N2464" s="7" t="s">
        <v>33</v>
      </c>
      <c r="O2464" s="7" t="s">
        <v>33</v>
      </c>
      <c r="P2464" s="7" t="s">
        <v>33</v>
      </c>
      <c r="Q2464" s="7" t="s">
        <v>33</v>
      </c>
      <c r="R2464" s="7" t="s">
        <v>33</v>
      </c>
      <c r="S2464" s="12" t="s">
        <v>3225</v>
      </c>
      <c r="T2464" s="8">
        <v>4012922.1156462762</v>
      </c>
      <c r="U2464" s="8">
        <v>6453972</v>
      </c>
      <c r="V2464" s="8">
        <v>1481000</v>
      </c>
      <c r="W2464" s="8">
        <v>8619988</v>
      </c>
      <c r="X2464" s="8">
        <v>1690937.5</v>
      </c>
      <c r="Y2464" s="8">
        <v>1274750</v>
      </c>
      <c r="Z2464" s="8">
        <v>6292411.7222222211</v>
      </c>
      <c r="AA2464" s="8">
        <v>5792960.9974648934</v>
      </c>
      <c r="AB2464" s="8">
        <v>645397</v>
      </c>
      <c r="AC2464" s="8">
        <v>860000</v>
      </c>
      <c r="AD2464" s="8">
        <v>603550</v>
      </c>
      <c r="AE2464" s="8">
        <v>585937.5</v>
      </c>
      <c r="AF2464" s="8">
        <v>0</v>
      </c>
      <c r="AG2464" s="8">
        <v>2439784.6666666665</v>
      </c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9" t="s">
        <v>5288</v>
      </c>
      <c r="BE2464" s="8"/>
      <c r="BF2464" s="8"/>
      <c r="BG2464" s="8">
        <f>IF($BE2464=1,T2463,0)</f>
        <v>0</v>
      </c>
      <c r="BH2464" s="8">
        <f>IF($BE2464=1,U2463,0)</f>
        <v>0</v>
      </c>
      <c r="BI2464" s="8">
        <f>IF($BE2464=1,V2463,0)</f>
        <v>0</v>
      </c>
      <c r="BJ2464" s="8">
        <f>IF($BE2464=1,W2463,0)</f>
        <v>0</v>
      </c>
      <c r="BK2464" s="8">
        <f>IF($BE2464=1,X2463,0)</f>
        <v>0</v>
      </c>
      <c r="BL2464" s="8">
        <f>IF($BE2464=1,Y2463,0)</f>
        <v>0</v>
      </c>
      <c r="BM2464" s="8">
        <f>IF($BE2464=1,Z2463,0)</f>
        <v>0</v>
      </c>
    </row>
    <row r="2465" spans="1:65" s="7" customFormat="1" ht="15.75" customHeight="1" x14ac:dyDescent="0.15">
      <c r="A2465" s="7" t="s">
        <v>5291</v>
      </c>
      <c r="B2465" s="7" t="s">
        <v>3223</v>
      </c>
      <c r="C2465" s="7" t="s">
        <v>5155</v>
      </c>
      <c r="D2465" s="7" t="s">
        <v>37</v>
      </c>
      <c r="E2465" s="7" t="s">
        <v>271</v>
      </c>
      <c r="F2465" s="7" t="s">
        <v>2233</v>
      </c>
      <c r="G2465" s="7" t="s">
        <v>3026</v>
      </c>
      <c r="H2465" s="7" t="s">
        <v>5159</v>
      </c>
      <c r="I2465" s="7" t="s">
        <v>33</v>
      </c>
      <c r="J2465" s="7" t="s">
        <v>33</v>
      </c>
      <c r="K2465" s="7" t="s">
        <v>33</v>
      </c>
      <c r="L2465" s="7" t="s">
        <v>33</v>
      </c>
      <c r="M2465" s="7" t="s">
        <v>33</v>
      </c>
      <c r="N2465" s="7" t="s">
        <v>33</v>
      </c>
      <c r="O2465" s="7" t="s">
        <v>33</v>
      </c>
      <c r="P2465" s="7" t="s">
        <v>33</v>
      </c>
      <c r="Q2465" s="7" t="s">
        <v>33</v>
      </c>
      <c r="R2465" s="7" t="s">
        <v>33</v>
      </c>
      <c r="S2465" s="12" t="s">
        <v>3225</v>
      </c>
      <c r="T2465" s="8">
        <v>4012922.1156462762</v>
      </c>
      <c r="U2465" s="8">
        <v>6453972</v>
      </c>
      <c r="V2465" s="8">
        <v>1481000</v>
      </c>
      <c r="W2465" s="8">
        <v>8619988</v>
      </c>
      <c r="X2465" s="8">
        <v>1690937.5</v>
      </c>
      <c r="Y2465" s="8">
        <v>1274750</v>
      </c>
      <c r="Z2465" s="8">
        <v>6292411.7222222211</v>
      </c>
      <c r="AA2465" s="8">
        <v>5792960.9974648934</v>
      </c>
      <c r="AB2465" s="8">
        <v>645397</v>
      </c>
      <c r="AC2465" s="8">
        <v>860000</v>
      </c>
      <c r="AD2465" s="8">
        <v>603550</v>
      </c>
      <c r="AE2465" s="8">
        <v>585937.5</v>
      </c>
      <c r="AF2465" s="8">
        <v>0</v>
      </c>
      <c r="AG2465" s="8">
        <v>2439784.6666666665</v>
      </c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9" t="s">
        <v>5290</v>
      </c>
      <c r="BE2465" s="8"/>
      <c r="BF2465" s="8"/>
      <c r="BG2465" s="8">
        <f>IF($BE2465=1,T2464,0)</f>
        <v>0</v>
      </c>
      <c r="BH2465" s="8">
        <f>IF($BE2465=1,U2464,0)</f>
        <v>0</v>
      </c>
      <c r="BI2465" s="8">
        <f>IF($BE2465=1,V2464,0)</f>
        <v>0</v>
      </c>
      <c r="BJ2465" s="8">
        <f>IF($BE2465=1,W2464,0)</f>
        <v>0</v>
      </c>
      <c r="BK2465" s="8">
        <f>IF($BE2465=1,X2464,0)</f>
        <v>0</v>
      </c>
      <c r="BL2465" s="8">
        <f>IF($BE2465=1,Y2464,0)</f>
        <v>0</v>
      </c>
      <c r="BM2465" s="8">
        <f>IF($BE2465=1,Z2464,0)</f>
        <v>0</v>
      </c>
    </row>
    <row r="2466" spans="1:65" s="7" customFormat="1" ht="15.75" customHeight="1" x14ac:dyDescent="0.15">
      <c r="A2466" s="7" t="s">
        <v>5293</v>
      </c>
      <c r="B2466" s="7" t="s">
        <v>3223</v>
      </c>
      <c r="C2466" s="7" t="s">
        <v>5155</v>
      </c>
      <c r="D2466" s="7" t="s">
        <v>37</v>
      </c>
      <c r="E2466" s="7" t="s">
        <v>271</v>
      </c>
      <c r="F2466" s="7" t="s">
        <v>2303</v>
      </c>
      <c r="G2466" s="7" t="s">
        <v>3023</v>
      </c>
      <c r="H2466" s="7" t="s">
        <v>5156</v>
      </c>
      <c r="I2466" s="7" t="s">
        <v>33</v>
      </c>
      <c r="J2466" s="7" t="s">
        <v>33</v>
      </c>
      <c r="K2466" s="7" t="s">
        <v>33</v>
      </c>
      <c r="L2466" s="7" t="s">
        <v>33</v>
      </c>
      <c r="M2466" s="7" t="s">
        <v>33</v>
      </c>
      <c r="N2466" s="7" t="s">
        <v>33</v>
      </c>
      <c r="O2466" s="7" t="s">
        <v>33</v>
      </c>
      <c r="P2466" s="7" t="s">
        <v>33</v>
      </c>
      <c r="Q2466" s="7" t="s">
        <v>33</v>
      </c>
      <c r="R2466" s="7" t="s">
        <v>33</v>
      </c>
      <c r="S2466" s="12" t="s">
        <v>3225</v>
      </c>
      <c r="T2466" s="8">
        <v>7080654.1249657962</v>
      </c>
      <c r="U2466" s="8">
        <v>9022368</v>
      </c>
      <c r="V2466" s="8">
        <v>3250000</v>
      </c>
      <c r="W2466" s="8">
        <v>11935034</v>
      </c>
      <c r="X2466" s="8">
        <v>3747227.2262226907</v>
      </c>
      <c r="Y2466" s="8">
        <v>4518700</v>
      </c>
      <c r="Z2466" s="8">
        <v>7012742.1052631587</v>
      </c>
      <c r="AA2466" s="8">
        <v>18076569.749794774</v>
      </c>
      <c r="AB2466" s="8">
        <v>902236</v>
      </c>
      <c r="AC2466" s="8">
        <v>2600000</v>
      </c>
      <c r="AD2466" s="8">
        <v>703778</v>
      </c>
      <c r="AE2466" s="8">
        <v>585937.5</v>
      </c>
      <c r="AF2466" s="8">
        <v>0</v>
      </c>
      <c r="AG2466" s="8">
        <v>1926145.7894736843</v>
      </c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9" t="s">
        <v>5292</v>
      </c>
      <c r="BE2466" s="8"/>
      <c r="BF2466" s="8"/>
      <c r="BG2466" s="8">
        <f>IF($BE2466=1,T2465,0)</f>
        <v>0</v>
      </c>
      <c r="BH2466" s="8">
        <f>IF($BE2466=1,U2465,0)</f>
        <v>0</v>
      </c>
      <c r="BI2466" s="8">
        <f>IF($BE2466=1,V2465,0)</f>
        <v>0</v>
      </c>
      <c r="BJ2466" s="8">
        <f>IF($BE2466=1,W2465,0)</f>
        <v>0</v>
      </c>
      <c r="BK2466" s="8">
        <f>IF($BE2466=1,X2465,0)</f>
        <v>0</v>
      </c>
      <c r="BL2466" s="8">
        <f>IF($BE2466=1,Y2465,0)</f>
        <v>0</v>
      </c>
      <c r="BM2466" s="8">
        <f>IF($BE2466=1,Z2465,0)</f>
        <v>0</v>
      </c>
    </row>
    <row r="2467" spans="1:65" s="7" customFormat="1" ht="15.75" customHeight="1" x14ac:dyDescent="0.15">
      <c r="A2467" s="7" t="s">
        <v>5295</v>
      </c>
      <c r="B2467" s="7" t="s">
        <v>3223</v>
      </c>
      <c r="C2467" s="7" t="s">
        <v>5155</v>
      </c>
      <c r="D2467" s="7" t="s">
        <v>37</v>
      </c>
      <c r="E2467" s="7" t="s">
        <v>271</v>
      </c>
      <c r="F2467" s="7" t="s">
        <v>2303</v>
      </c>
      <c r="G2467" s="7" t="s">
        <v>3023</v>
      </c>
      <c r="H2467" s="7" t="s">
        <v>5159</v>
      </c>
      <c r="I2467" s="7" t="s">
        <v>33</v>
      </c>
      <c r="J2467" s="7" t="s">
        <v>33</v>
      </c>
      <c r="K2467" s="7" t="s">
        <v>33</v>
      </c>
      <c r="L2467" s="7" t="s">
        <v>33</v>
      </c>
      <c r="M2467" s="7" t="s">
        <v>33</v>
      </c>
      <c r="N2467" s="7" t="s">
        <v>33</v>
      </c>
      <c r="O2467" s="7" t="s">
        <v>33</v>
      </c>
      <c r="P2467" s="7" t="s">
        <v>33</v>
      </c>
      <c r="Q2467" s="7" t="s">
        <v>33</v>
      </c>
      <c r="R2467" s="7" t="s">
        <v>33</v>
      </c>
      <c r="S2467" s="12" t="s">
        <v>3225</v>
      </c>
      <c r="T2467" s="8">
        <v>7080654.1249657962</v>
      </c>
      <c r="U2467" s="8">
        <v>9022368</v>
      </c>
      <c r="V2467" s="8">
        <v>3250000</v>
      </c>
      <c r="W2467" s="8">
        <v>11935034</v>
      </c>
      <c r="X2467" s="8">
        <v>3747227.2262226907</v>
      </c>
      <c r="Y2467" s="8">
        <v>4518700</v>
      </c>
      <c r="Z2467" s="8">
        <v>7012742.1052631587</v>
      </c>
      <c r="AA2467" s="8">
        <v>18076569.749794774</v>
      </c>
      <c r="AB2467" s="8">
        <v>902236</v>
      </c>
      <c r="AC2467" s="8">
        <v>2600000</v>
      </c>
      <c r="AD2467" s="8">
        <v>703778</v>
      </c>
      <c r="AE2467" s="8">
        <v>585937.5</v>
      </c>
      <c r="AF2467" s="8">
        <v>0</v>
      </c>
      <c r="AG2467" s="8">
        <v>1926145.7894736843</v>
      </c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9" t="s">
        <v>5294</v>
      </c>
      <c r="BE2467" s="8"/>
      <c r="BF2467" s="8"/>
      <c r="BG2467" s="8">
        <f>IF($BE2467=1,T2466,0)</f>
        <v>0</v>
      </c>
      <c r="BH2467" s="8">
        <f>IF($BE2467=1,U2466,0)</f>
        <v>0</v>
      </c>
      <c r="BI2467" s="8">
        <f>IF($BE2467=1,V2466,0)</f>
        <v>0</v>
      </c>
      <c r="BJ2467" s="8">
        <f>IF($BE2467=1,W2466,0)</f>
        <v>0</v>
      </c>
      <c r="BK2467" s="8">
        <f>IF($BE2467=1,X2466,0)</f>
        <v>0</v>
      </c>
      <c r="BL2467" s="8">
        <f>IF($BE2467=1,Y2466,0)</f>
        <v>0</v>
      </c>
      <c r="BM2467" s="8">
        <f>IF($BE2467=1,Z2466,0)</f>
        <v>0</v>
      </c>
    </row>
    <row r="2468" spans="1:65" s="7" customFormat="1" ht="15.75" customHeight="1" x14ac:dyDescent="0.15">
      <c r="A2468" s="7" t="s">
        <v>5297</v>
      </c>
      <c r="B2468" s="7" t="s">
        <v>3223</v>
      </c>
      <c r="C2468" s="7" t="s">
        <v>5155</v>
      </c>
      <c r="D2468" s="7" t="s">
        <v>37</v>
      </c>
      <c r="E2468" s="7" t="s">
        <v>271</v>
      </c>
      <c r="F2468" s="7" t="s">
        <v>2303</v>
      </c>
      <c r="G2468" s="7" t="s">
        <v>3026</v>
      </c>
      <c r="H2468" s="7" t="s">
        <v>5156</v>
      </c>
      <c r="I2468" s="7" t="s">
        <v>33</v>
      </c>
      <c r="J2468" s="7" t="s">
        <v>33</v>
      </c>
      <c r="K2468" s="7" t="s">
        <v>33</v>
      </c>
      <c r="L2468" s="7" t="s">
        <v>33</v>
      </c>
      <c r="M2468" s="7" t="s">
        <v>33</v>
      </c>
      <c r="N2468" s="7" t="s">
        <v>33</v>
      </c>
      <c r="O2468" s="7" t="s">
        <v>33</v>
      </c>
      <c r="P2468" s="7" t="s">
        <v>33</v>
      </c>
      <c r="Q2468" s="7" t="s">
        <v>33</v>
      </c>
      <c r="R2468" s="7" t="s">
        <v>33</v>
      </c>
      <c r="S2468" s="12" t="s">
        <v>3225</v>
      </c>
      <c r="T2468" s="8">
        <v>5483362.1686707325</v>
      </c>
      <c r="U2468" s="8">
        <v>7511092</v>
      </c>
      <c r="V2468" s="8">
        <v>2681000</v>
      </c>
      <c r="W2468" s="8">
        <v>9731608</v>
      </c>
      <c r="X2468" s="8">
        <v>4385937.5</v>
      </c>
      <c r="Y2468" s="8">
        <v>2100050</v>
      </c>
      <c r="Z2468" s="8">
        <v>6119136.666666667</v>
      </c>
      <c r="AA2468" s="8">
        <v>6160571.0107210083</v>
      </c>
      <c r="AB2468" s="8">
        <v>751109</v>
      </c>
      <c r="AC2468" s="8">
        <v>1926000</v>
      </c>
      <c r="AD2468" s="8">
        <v>703100</v>
      </c>
      <c r="AE2468" s="8">
        <v>585937.5</v>
      </c>
      <c r="AF2468" s="8">
        <v>0</v>
      </c>
      <c r="AG2468" s="8">
        <v>2326083</v>
      </c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9" t="s">
        <v>5296</v>
      </c>
      <c r="BE2468" s="8"/>
      <c r="BF2468" s="8"/>
      <c r="BG2468" s="8">
        <f>IF($BE2468=1,T2467,0)</f>
        <v>0</v>
      </c>
      <c r="BH2468" s="8">
        <f>IF($BE2468=1,U2467,0)</f>
        <v>0</v>
      </c>
      <c r="BI2468" s="8">
        <f>IF($BE2468=1,V2467,0)</f>
        <v>0</v>
      </c>
      <c r="BJ2468" s="8">
        <f>IF($BE2468=1,W2467,0)</f>
        <v>0</v>
      </c>
      <c r="BK2468" s="8">
        <f>IF($BE2468=1,X2467,0)</f>
        <v>0</v>
      </c>
      <c r="BL2468" s="8">
        <f>IF($BE2468=1,Y2467,0)</f>
        <v>0</v>
      </c>
      <c r="BM2468" s="8">
        <f>IF($BE2468=1,Z2467,0)</f>
        <v>0</v>
      </c>
    </row>
    <row r="2469" spans="1:65" s="7" customFormat="1" ht="15.75" customHeight="1" x14ac:dyDescent="0.15">
      <c r="A2469" s="7" t="s">
        <v>5299</v>
      </c>
      <c r="B2469" s="7" t="s">
        <v>3223</v>
      </c>
      <c r="C2469" s="7" t="s">
        <v>5155</v>
      </c>
      <c r="D2469" s="7" t="s">
        <v>37</v>
      </c>
      <c r="E2469" s="7" t="s">
        <v>271</v>
      </c>
      <c r="F2469" s="7" t="s">
        <v>2303</v>
      </c>
      <c r="G2469" s="7" t="s">
        <v>3026</v>
      </c>
      <c r="H2469" s="7" t="s">
        <v>5159</v>
      </c>
      <c r="I2469" s="7" t="s">
        <v>33</v>
      </c>
      <c r="J2469" s="7" t="s">
        <v>33</v>
      </c>
      <c r="K2469" s="7" t="s">
        <v>33</v>
      </c>
      <c r="L2469" s="7" t="s">
        <v>33</v>
      </c>
      <c r="M2469" s="7" t="s">
        <v>33</v>
      </c>
      <c r="N2469" s="7" t="s">
        <v>33</v>
      </c>
      <c r="O2469" s="7" t="s">
        <v>33</v>
      </c>
      <c r="P2469" s="7" t="s">
        <v>33</v>
      </c>
      <c r="Q2469" s="7" t="s">
        <v>33</v>
      </c>
      <c r="R2469" s="7" t="s">
        <v>33</v>
      </c>
      <c r="S2469" s="12" t="s">
        <v>3225</v>
      </c>
      <c r="T2469" s="8">
        <v>5483362.1686707325</v>
      </c>
      <c r="U2469" s="8">
        <v>7511092</v>
      </c>
      <c r="V2469" s="8">
        <v>2681000</v>
      </c>
      <c r="W2469" s="8">
        <v>9731608</v>
      </c>
      <c r="X2469" s="8">
        <v>4385937.5</v>
      </c>
      <c r="Y2469" s="8">
        <v>2100050</v>
      </c>
      <c r="Z2469" s="8">
        <v>6119136.666666667</v>
      </c>
      <c r="AA2469" s="8">
        <v>6160571.0107210083</v>
      </c>
      <c r="AB2469" s="8">
        <v>751109</v>
      </c>
      <c r="AC2469" s="8">
        <v>1926000</v>
      </c>
      <c r="AD2469" s="8">
        <v>703100</v>
      </c>
      <c r="AE2469" s="8">
        <v>585937.5</v>
      </c>
      <c r="AF2469" s="8">
        <v>0</v>
      </c>
      <c r="AG2469" s="8">
        <v>2326083</v>
      </c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9" t="s">
        <v>5298</v>
      </c>
      <c r="BE2469" s="8"/>
      <c r="BF2469" s="8"/>
      <c r="BG2469" s="8">
        <f>IF($BE2469=1,T2468,0)</f>
        <v>0</v>
      </c>
      <c r="BH2469" s="8">
        <f>IF($BE2469=1,U2468,0)</f>
        <v>0</v>
      </c>
      <c r="BI2469" s="8">
        <f>IF($BE2469=1,V2468,0)</f>
        <v>0</v>
      </c>
      <c r="BJ2469" s="8">
        <f>IF($BE2469=1,W2468,0)</f>
        <v>0</v>
      </c>
      <c r="BK2469" s="8">
        <f>IF($BE2469=1,X2468,0)</f>
        <v>0</v>
      </c>
      <c r="BL2469" s="8">
        <f>IF($BE2469=1,Y2468,0)</f>
        <v>0</v>
      </c>
      <c r="BM2469" s="8">
        <f>IF($BE2469=1,Z2468,0)</f>
        <v>0</v>
      </c>
    </row>
    <row r="2470" spans="1:65" s="7" customFormat="1" ht="15.75" customHeight="1" x14ac:dyDescent="0.15">
      <c r="A2470" s="7" t="s">
        <v>5301</v>
      </c>
      <c r="B2470" s="7" t="s">
        <v>3223</v>
      </c>
      <c r="C2470" s="7" t="s">
        <v>5155</v>
      </c>
      <c r="D2470" s="7" t="s">
        <v>37</v>
      </c>
      <c r="E2470" s="7" t="s">
        <v>271</v>
      </c>
      <c r="F2470" s="7" t="s">
        <v>2496</v>
      </c>
      <c r="G2470" s="7" t="s">
        <v>3023</v>
      </c>
      <c r="H2470" s="7" t="s">
        <v>5156</v>
      </c>
      <c r="I2470" s="7" t="s">
        <v>33</v>
      </c>
      <c r="J2470" s="7" t="s">
        <v>33</v>
      </c>
      <c r="K2470" s="7" t="s">
        <v>33</v>
      </c>
      <c r="L2470" s="7" t="s">
        <v>33</v>
      </c>
      <c r="M2470" s="7" t="s">
        <v>33</v>
      </c>
      <c r="N2470" s="7" t="s">
        <v>33</v>
      </c>
      <c r="O2470" s="7" t="s">
        <v>33</v>
      </c>
      <c r="P2470" s="7" t="s">
        <v>33</v>
      </c>
      <c r="Q2470" s="7" t="s">
        <v>33</v>
      </c>
      <c r="R2470" s="7" t="s">
        <v>33</v>
      </c>
      <c r="S2470" s="12" t="s">
        <v>3225</v>
      </c>
      <c r="T2470" s="8">
        <v>13012370.124965796</v>
      </c>
      <c r="U2470" s="8">
        <v>11673037</v>
      </c>
      <c r="V2470" s="8">
        <v>5454000</v>
      </c>
      <c r="W2470" s="8">
        <v>13326768</v>
      </c>
      <c r="X2470" s="8">
        <v>4421927.2262226902</v>
      </c>
      <c r="Y2470" s="8">
        <v>5848600</v>
      </c>
      <c r="Z2470" s="8">
        <v>9915102.3684210535</v>
      </c>
      <c r="AA2470" s="8">
        <v>16430431.749794774</v>
      </c>
      <c r="AB2470" s="8">
        <v>1167303</v>
      </c>
      <c r="AC2470" s="8">
        <v>4646000</v>
      </c>
      <c r="AD2470" s="8">
        <v>703778</v>
      </c>
      <c r="AE2470" s="8">
        <v>585937.5</v>
      </c>
      <c r="AF2470" s="8">
        <v>0</v>
      </c>
      <c r="AG2470" s="8">
        <v>1926145.7894736843</v>
      </c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9" t="s">
        <v>5300</v>
      </c>
      <c r="BE2470" s="8"/>
      <c r="BF2470" s="8"/>
      <c r="BG2470" s="8">
        <f>IF($BE2470=1,T2469,0)</f>
        <v>0</v>
      </c>
      <c r="BH2470" s="8">
        <f>IF($BE2470=1,U2469,0)</f>
        <v>0</v>
      </c>
      <c r="BI2470" s="8">
        <f>IF($BE2470=1,V2469,0)</f>
        <v>0</v>
      </c>
      <c r="BJ2470" s="8">
        <f>IF($BE2470=1,W2469,0)</f>
        <v>0</v>
      </c>
      <c r="BK2470" s="8">
        <f>IF($BE2470=1,X2469,0)</f>
        <v>0</v>
      </c>
      <c r="BL2470" s="8">
        <f>IF($BE2470=1,Y2469,0)</f>
        <v>0</v>
      </c>
      <c r="BM2470" s="8">
        <f>IF($BE2470=1,Z2469,0)</f>
        <v>0</v>
      </c>
    </row>
    <row r="2471" spans="1:65" s="7" customFormat="1" ht="15.75" customHeight="1" x14ac:dyDescent="0.15">
      <c r="A2471" s="7" t="s">
        <v>5303</v>
      </c>
      <c r="B2471" s="7" t="s">
        <v>3223</v>
      </c>
      <c r="C2471" s="7" t="s">
        <v>5155</v>
      </c>
      <c r="D2471" s="7" t="s">
        <v>37</v>
      </c>
      <c r="E2471" s="7" t="s">
        <v>271</v>
      </c>
      <c r="F2471" s="7" t="s">
        <v>2496</v>
      </c>
      <c r="G2471" s="7" t="s">
        <v>3023</v>
      </c>
      <c r="H2471" s="7" t="s">
        <v>5159</v>
      </c>
      <c r="I2471" s="7" t="s">
        <v>33</v>
      </c>
      <c r="J2471" s="7" t="s">
        <v>33</v>
      </c>
      <c r="K2471" s="7" t="s">
        <v>33</v>
      </c>
      <c r="L2471" s="7" t="s">
        <v>33</v>
      </c>
      <c r="M2471" s="7" t="s">
        <v>33</v>
      </c>
      <c r="N2471" s="7" t="s">
        <v>33</v>
      </c>
      <c r="O2471" s="7" t="s">
        <v>33</v>
      </c>
      <c r="P2471" s="7" t="s">
        <v>33</v>
      </c>
      <c r="Q2471" s="7" t="s">
        <v>33</v>
      </c>
      <c r="R2471" s="7" t="s">
        <v>33</v>
      </c>
      <c r="S2471" s="12" t="s">
        <v>3225</v>
      </c>
      <c r="T2471" s="8">
        <v>13012370.124965796</v>
      </c>
      <c r="U2471" s="8">
        <v>11673037</v>
      </c>
      <c r="V2471" s="8">
        <v>5454000</v>
      </c>
      <c r="W2471" s="8">
        <v>13326768</v>
      </c>
      <c r="X2471" s="8">
        <v>4421927.2262226902</v>
      </c>
      <c r="Y2471" s="8">
        <v>5848600</v>
      </c>
      <c r="Z2471" s="8">
        <v>9915102.3684210535</v>
      </c>
      <c r="AA2471" s="8">
        <v>16430431.749794774</v>
      </c>
      <c r="AB2471" s="8">
        <v>1167303</v>
      </c>
      <c r="AC2471" s="8">
        <v>4646000</v>
      </c>
      <c r="AD2471" s="8">
        <v>703778</v>
      </c>
      <c r="AE2471" s="8">
        <v>585937.5</v>
      </c>
      <c r="AF2471" s="8">
        <v>0</v>
      </c>
      <c r="AG2471" s="8">
        <v>1926145.7894736843</v>
      </c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9" t="s">
        <v>5302</v>
      </c>
      <c r="BE2471" s="8"/>
      <c r="BF2471" s="8"/>
      <c r="BG2471" s="8">
        <f>IF($BE2471=1,T2470,0)</f>
        <v>0</v>
      </c>
      <c r="BH2471" s="8">
        <f>IF($BE2471=1,U2470,0)</f>
        <v>0</v>
      </c>
      <c r="BI2471" s="8">
        <f>IF($BE2471=1,V2470,0)</f>
        <v>0</v>
      </c>
      <c r="BJ2471" s="8">
        <f>IF($BE2471=1,W2470,0)</f>
        <v>0</v>
      </c>
      <c r="BK2471" s="8">
        <f>IF($BE2471=1,X2470,0)</f>
        <v>0</v>
      </c>
      <c r="BL2471" s="8">
        <f>IF($BE2471=1,Y2470,0)</f>
        <v>0</v>
      </c>
      <c r="BM2471" s="8">
        <f>IF($BE2471=1,Z2470,0)</f>
        <v>0</v>
      </c>
    </row>
    <row r="2472" spans="1:65" s="7" customFormat="1" ht="15.75" customHeight="1" x14ac:dyDescent="0.15">
      <c r="A2472" s="7" t="s">
        <v>5305</v>
      </c>
      <c r="B2472" s="7" t="s">
        <v>3223</v>
      </c>
      <c r="C2472" s="7" t="s">
        <v>5155</v>
      </c>
      <c r="D2472" s="7" t="s">
        <v>37</v>
      </c>
      <c r="E2472" s="7" t="s">
        <v>271</v>
      </c>
      <c r="F2472" s="7" t="s">
        <v>2496</v>
      </c>
      <c r="G2472" s="7" t="s">
        <v>3026</v>
      </c>
      <c r="H2472" s="7" t="s">
        <v>5156</v>
      </c>
      <c r="I2472" s="7" t="s">
        <v>33</v>
      </c>
      <c r="J2472" s="7" t="s">
        <v>33</v>
      </c>
      <c r="K2472" s="7" t="s">
        <v>33</v>
      </c>
      <c r="L2472" s="7" t="s">
        <v>33</v>
      </c>
      <c r="M2472" s="7" t="s">
        <v>33</v>
      </c>
      <c r="N2472" s="7" t="s">
        <v>33</v>
      </c>
      <c r="O2472" s="7" t="s">
        <v>33</v>
      </c>
      <c r="P2472" s="7" t="s">
        <v>33</v>
      </c>
      <c r="Q2472" s="7" t="s">
        <v>33</v>
      </c>
      <c r="R2472" s="7" t="s">
        <v>33</v>
      </c>
      <c r="S2472" s="12" t="s">
        <v>3225</v>
      </c>
      <c r="T2472" s="8">
        <v>7017073.7626940142</v>
      </c>
      <c r="U2472" s="8">
        <v>8469078</v>
      </c>
      <c r="V2472" s="8">
        <v>4251000</v>
      </c>
      <c r="W2472" s="8">
        <v>11581329</v>
      </c>
      <c r="X2472" s="8">
        <v>2910937.5</v>
      </c>
      <c r="Y2472" s="8">
        <v>3171050</v>
      </c>
      <c r="Z2472" s="8">
        <v>10503936.666666666</v>
      </c>
      <c r="AA2472" s="8">
        <v>6543998.9092268283</v>
      </c>
      <c r="AB2472" s="8">
        <v>846907</v>
      </c>
      <c r="AC2472" s="8">
        <v>3764000</v>
      </c>
      <c r="AD2472" s="8">
        <v>703778</v>
      </c>
      <c r="AE2472" s="8">
        <v>585937.5</v>
      </c>
      <c r="AF2472" s="8">
        <v>0</v>
      </c>
      <c r="AG2472" s="8">
        <v>2326083</v>
      </c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9" t="s">
        <v>5304</v>
      </c>
      <c r="BE2472" s="8"/>
      <c r="BF2472" s="8"/>
      <c r="BG2472" s="8">
        <f>IF($BE2472=1,T2471,0)</f>
        <v>0</v>
      </c>
      <c r="BH2472" s="8">
        <f>IF($BE2472=1,U2471,0)</f>
        <v>0</v>
      </c>
      <c r="BI2472" s="8">
        <f>IF($BE2472=1,V2471,0)</f>
        <v>0</v>
      </c>
      <c r="BJ2472" s="8">
        <f>IF($BE2472=1,W2471,0)</f>
        <v>0</v>
      </c>
      <c r="BK2472" s="8">
        <f>IF($BE2472=1,X2471,0)</f>
        <v>0</v>
      </c>
      <c r="BL2472" s="8">
        <f>IF($BE2472=1,Y2471,0)</f>
        <v>0</v>
      </c>
      <c r="BM2472" s="8">
        <f>IF($BE2472=1,Z2471,0)</f>
        <v>0</v>
      </c>
    </row>
    <row r="2473" spans="1:65" s="7" customFormat="1" ht="15.75" customHeight="1" x14ac:dyDescent="0.15">
      <c r="A2473" s="7" t="s">
        <v>5307</v>
      </c>
      <c r="B2473" s="7" t="s">
        <v>3223</v>
      </c>
      <c r="C2473" s="7" t="s">
        <v>5155</v>
      </c>
      <c r="D2473" s="7" t="s">
        <v>37</v>
      </c>
      <c r="E2473" s="7" t="s">
        <v>271</v>
      </c>
      <c r="F2473" s="7" t="s">
        <v>2496</v>
      </c>
      <c r="G2473" s="7" t="s">
        <v>3026</v>
      </c>
      <c r="H2473" s="7" t="s">
        <v>5159</v>
      </c>
      <c r="I2473" s="7" t="s">
        <v>33</v>
      </c>
      <c r="J2473" s="7" t="s">
        <v>33</v>
      </c>
      <c r="K2473" s="7" t="s">
        <v>33</v>
      </c>
      <c r="L2473" s="7" t="s">
        <v>33</v>
      </c>
      <c r="M2473" s="7" t="s">
        <v>33</v>
      </c>
      <c r="N2473" s="7" t="s">
        <v>33</v>
      </c>
      <c r="O2473" s="7" t="s">
        <v>33</v>
      </c>
      <c r="P2473" s="7" t="s">
        <v>33</v>
      </c>
      <c r="Q2473" s="7" t="s">
        <v>33</v>
      </c>
      <c r="R2473" s="7" t="s">
        <v>33</v>
      </c>
      <c r="S2473" s="12" t="s">
        <v>3225</v>
      </c>
      <c r="T2473" s="8">
        <v>7017073.7626940142</v>
      </c>
      <c r="U2473" s="8">
        <v>8469078</v>
      </c>
      <c r="V2473" s="8">
        <v>4251000</v>
      </c>
      <c r="W2473" s="8">
        <v>11581329</v>
      </c>
      <c r="X2473" s="8">
        <v>2910937.5</v>
      </c>
      <c r="Y2473" s="8">
        <v>3171050</v>
      </c>
      <c r="Z2473" s="8">
        <v>10503936.666666666</v>
      </c>
      <c r="AA2473" s="8">
        <v>6543998.9092268283</v>
      </c>
      <c r="AB2473" s="8">
        <v>846907</v>
      </c>
      <c r="AC2473" s="8">
        <v>3764000</v>
      </c>
      <c r="AD2473" s="8">
        <v>703778</v>
      </c>
      <c r="AE2473" s="8">
        <v>585937.5</v>
      </c>
      <c r="AF2473" s="8">
        <v>0</v>
      </c>
      <c r="AG2473" s="8">
        <v>2326083</v>
      </c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9" t="s">
        <v>5306</v>
      </c>
      <c r="BE2473" s="8"/>
      <c r="BF2473" s="8"/>
      <c r="BG2473" s="8">
        <f>IF($BE2473=1,T2472,0)</f>
        <v>0</v>
      </c>
      <c r="BH2473" s="8">
        <f>IF($BE2473=1,U2472,0)</f>
        <v>0</v>
      </c>
      <c r="BI2473" s="8">
        <f>IF($BE2473=1,V2472,0)</f>
        <v>0</v>
      </c>
      <c r="BJ2473" s="8">
        <f>IF($BE2473=1,W2472,0)</f>
        <v>0</v>
      </c>
      <c r="BK2473" s="8">
        <f>IF($BE2473=1,X2472,0)</f>
        <v>0</v>
      </c>
      <c r="BL2473" s="8">
        <f>IF($BE2473=1,Y2472,0)</f>
        <v>0</v>
      </c>
      <c r="BM2473" s="8">
        <f>IF($BE2473=1,Z2472,0)</f>
        <v>0</v>
      </c>
    </row>
    <row r="2474" spans="1:65" s="7" customFormat="1" ht="15.75" customHeight="1" x14ac:dyDescent="0.15">
      <c r="A2474" s="7" t="s">
        <v>5309</v>
      </c>
      <c r="B2474" s="7" t="s">
        <v>3223</v>
      </c>
      <c r="C2474" s="7" t="s">
        <v>5155</v>
      </c>
      <c r="D2474" s="7" t="s">
        <v>37</v>
      </c>
      <c r="E2474" s="7" t="s">
        <v>271</v>
      </c>
      <c r="F2474" s="7" t="s">
        <v>2761</v>
      </c>
      <c r="G2474" s="7" t="s">
        <v>3023</v>
      </c>
      <c r="H2474" s="7" t="s">
        <v>5156</v>
      </c>
      <c r="I2474" s="7" t="s">
        <v>33</v>
      </c>
      <c r="J2474" s="7" t="s">
        <v>33</v>
      </c>
      <c r="K2474" s="7" t="s">
        <v>33</v>
      </c>
      <c r="L2474" s="7" t="s">
        <v>33</v>
      </c>
      <c r="M2474" s="7" t="s">
        <v>33</v>
      </c>
      <c r="N2474" s="7" t="s">
        <v>33</v>
      </c>
      <c r="O2474" s="7" t="s">
        <v>33</v>
      </c>
      <c r="P2474" s="7" t="s">
        <v>33</v>
      </c>
      <c r="Q2474" s="7" t="s">
        <v>33</v>
      </c>
      <c r="R2474" s="7" t="s">
        <v>33</v>
      </c>
      <c r="S2474" s="12" t="s">
        <v>3225</v>
      </c>
      <c r="T2474" s="8">
        <v>15622570.124965796</v>
      </c>
      <c r="U2474" s="8">
        <v>19970154</v>
      </c>
      <c r="V2474" s="8">
        <v>9892000</v>
      </c>
      <c r="W2474" s="8">
        <v>31178943</v>
      </c>
      <c r="X2474" s="8">
        <v>4945688.3373338021</v>
      </c>
      <c r="Y2474" s="8">
        <v>8234500</v>
      </c>
      <c r="Z2474" s="8">
        <v>14760255.087719295</v>
      </c>
      <c r="AA2474" s="8">
        <v>54065823.749794774</v>
      </c>
      <c r="AB2474" s="8">
        <v>1997015</v>
      </c>
      <c r="AC2474" s="8">
        <v>7511000</v>
      </c>
      <c r="AD2474" s="8">
        <v>703778</v>
      </c>
      <c r="AE2474" s="8">
        <v>585937.5</v>
      </c>
      <c r="AF2474" s="8">
        <v>0</v>
      </c>
      <c r="AG2474" s="8">
        <v>1992001.0526315791</v>
      </c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9" t="s">
        <v>5308</v>
      </c>
      <c r="BE2474" s="8"/>
      <c r="BF2474" s="8"/>
      <c r="BG2474" s="8">
        <f>IF($BE2474=1,T2473,0)</f>
        <v>0</v>
      </c>
      <c r="BH2474" s="8">
        <f>IF($BE2474=1,U2473,0)</f>
        <v>0</v>
      </c>
      <c r="BI2474" s="8">
        <f>IF($BE2474=1,V2473,0)</f>
        <v>0</v>
      </c>
      <c r="BJ2474" s="8">
        <f>IF($BE2474=1,W2473,0)</f>
        <v>0</v>
      </c>
      <c r="BK2474" s="8">
        <f>IF($BE2474=1,X2473,0)</f>
        <v>0</v>
      </c>
      <c r="BL2474" s="8">
        <f>IF($BE2474=1,Y2473,0)</f>
        <v>0</v>
      </c>
      <c r="BM2474" s="8">
        <f>IF($BE2474=1,Z2473,0)</f>
        <v>0</v>
      </c>
    </row>
    <row r="2475" spans="1:65" s="7" customFormat="1" ht="15.75" customHeight="1" x14ac:dyDescent="0.15">
      <c r="A2475" s="7" t="s">
        <v>5311</v>
      </c>
      <c r="B2475" s="7" t="s">
        <v>3223</v>
      </c>
      <c r="C2475" s="7" t="s">
        <v>5155</v>
      </c>
      <c r="D2475" s="7" t="s">
        <v>37</v>
      </c>
      <c r="E2475" s="7" t="s">
        <v>271</v>
      </c>
      <c r="F2475" s="7" t="s">
        <v>2761</v>
      </c>
      <c r="G2475" s="7" t="s">
        <v>3023</v>
      </c>
      <c r="H2475" s="7" t="s">
        <v>5159</v>
      </c>
      <c r="I2475" s="7" t="s">
        <v>33</v>
      </c>
      <c r="J2475" s="7" t="s">
        <v>33</v>
      </c>
      <c r="K2475" s="7" t="s">
        <v>33</v>
      </c>
      <c r="L2475" s="7" t="s">
        <v>33</v>
      </c>
      <c r="M2475" s="7" t="s">
        <v>33</v>
      </c>
      <c r="N2475" s="7" t="s">
        <v>33</v>
      </c>
      <c r="O2475" s="7" t="s">
        <v>33</v>
      </c>
      <c r="P2475" s="7" t="s">
        <v>33</v>
      </c>
      <c r="Q2475" s="7" t="s">
        <v>33</v>
      </c>
      <c r="R2475" s="7" t="s">
        <v>33</v>
      </c>
      <c r="S2475" s="12" t="s">
        <v>3225</v>
      </c>
      <c r="T2475" s="8">
        <v>15622570.124965796</v>
      </c>
      <c r="U2475" s="8">
        <v>19970154</v>
      </c>
      <c r="V2475" s="8">
        <v>9892000</v>
      </c>
      <c r="W2475" s="8">
        <v>31178943</v>
      </c>
      <c r="X2475" s="8">
        <v>4945688.3373338021</v>
      </c>
      <c r="Y2475" s="8">
        <v>8234500</v>
      </c>
      <c r="Z2475" s="8">
        <v>14760255.087719295</v>
      </c>
      <c r="AA2475" s="8">
        <v>54065823.749794774</v>
      </c>
      <c r="AB2475" s="8">
        <v>1997015</v>
      </c>
      <c r="AC2475" s="8">
        <v>7511000</v>
      </c>
      <c r="AD2475" s="8">
        <v>703778</v>
      </c>
      <c r="AE2475" s="8">
        <v>585937.5</v>
      </c>
      <c r="AF2475" s="8">
        <v>0</v>
      </c>
      <c r="AG2475" s="8">
        <v>1992001.0526315791</v>
      </c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9" t="s">
        <v>5310</v>
      </c>
      <c r="BE2475" s="8"/>
      <c r="BF2475" s="8"/>
      <c r="BG2475" s="8">
        <f>IF($BE2475=1,T2474,0)</f>
        <v>0</v>
      </c>
      <c r="BH2475" s="8">
        <f>IF($BE2475=1,U2474,0)</f>
        <v>0</v>
      </c>
      <c r="BI2475" s="8">
        <f>IF($BE2475=1,V2474,0)</f>
        <v>0</v>
      </c>
      <c r="BJ2475" s="8">
        <f>IF($BE2475=1,W2474,0)</f>
        <v>0</v>
      </c>
      <c r="BK2475" s="8">
        <f>IF($BE2475=1,X2474,0)</f>
        <v>0</v>
      </c>
      <c r="BL2475" s="8">
        <f>IF($BE2475=1,Y2474,0)</f>
        <v>0</v>
      </c>
      <c r="BM2475" s="8">
        <f>IF($BE2475=1,Z2474,0)</f>
        <v>0</v>
      </c>
    </row>
    <row r="2476" spans="1:65" s="7" customFormat="1" ht="15.75" customHeight="1" x14ac:dyDescent="0.15">
      <c r="A2476" s="7" t="s">
        <v>5313</v>
      </c>
      <c r="B2476" s="7" t="s">
        <v>3223</v>
      </c>
      <c r="C2476" s="7" t="s">
        <v>5155</v>
      </c>
      <c r="D2476" s="7" t="s">
        <v>37</v>
      </c>
      <c r="E2476" s="7" t="s">
        <v>271</v>
      </c>
      <c r="F2476" s="7" t="s">
        <v>2761</v>
      </c>
      <c r="G2476" s="7" t="s">
        <v>3026</v>
      </c>
      <c r="H2476" s="7" t="s">
        <v>5156</v>
      </c>
      <c r="I2476" s="7" t="s">
        <v>33</v>
      </c>
      <c r="J2476" s="7" t="s">
        <v>33</v>
      </c>
      <c r="K2476" s="7" t="s">
        <v>33</v>
      </c>
      <c r="L2476" s="7" t="s">
        <v>33</v>
      </c>
      <c r="M2476" s="7" t="s">
        <v>33</v>
      </c>
      <c r="N2476" s="7" t="s">
        <v>33</v>
      </c>
      <c r="O2476" s="7" t="s">
        <v>33</v>
      </c>
      <c r="P2476" s="7" t="s">
        <v>33</v>
      </c>
      <c r="Q2476" s="7" t="s">
        <v>33</v>
      </c>
      <c r="R2476" s="7" t="s">
        <v>33</v>
      </c>
      <c r="S2476" s="12" t="s">
        <v>3225</v>
      </c>
      <c r="T2476" s="8">
        <v>9851374.4560606498</v>
      </c>
      <c r="U2476" s="8">
        <v>15829874</v>
      </c>
      <c r="V2476" s="8">
        <v>7071000</v>
      </c>
      <c r="W2476" s="8">
        <v>14890334</v>
      </c>
      <c r="X2476" s="8">
        <v>4145937.5</v>
      </c>
      <c r="Y2476" s="8">
        <v>5188100</v>
      </c>
      <c r="Z2476" s="8">
        <v>17522381.111111108</v>
      </c>
      <c r="AA2476" s="8">
        <v>7252574.0825684872</v>
      </c>
      <c r="AB2476" s="8">
        <v>1582987</v>
      </c>
      <c r="AC2476" s="8">
        <v>6720000</v>
      </c>
      <c r="AD2476" s="8">
        <v>747759</v>
      </c>
      <c r="AE2476" s="8">
        <v>585937.5</v>
      </c>
      <c r="AF2476" s="8">
        <v>0</v>
      </c>
      <c r="AG2476" s="8">
        <v>2326083</v>
      </c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9" t="s">
        <v>5312</v>
      </c>
      <c r="BE2476" s="8"/>
      <c r="BF2476" s="8"/>
      <c r="BG2476" s="8">
        <f>IF($BE2476=1,T2475,0)</f>
        <v>0</v>
      </c>
      <c r="BH2476" s="8">
        <f>IF($BE2476=1,U2475,0)</f>
        <v>0</v>
      </c>
      <c r="BI2476" s="8">
        <f>IF($BE2476=1,V2475,0)</f>
        <v>0</v>
      </c>
      <c r="BJ2476" s="8">
        <f>IF($BE2476=1,W2475,0)</f>
        <v>0</v>
      </c>
      <c r="BK2476" s="8">
        <f>IF($BE2476=1,X2475,0)</f>
        <v>0</v>
      </c>
      <c r="BL2476" s="8">
        <f>IF($BE2476=1,Y2475,0)</f>
        <v>0</v>
      </c>
      <c r="BM2476" s="8">
        <f>IF($BE2476=1,Z2475,0)</f>
        <v>0</v>
      </c>
    </row>
    <row r="2477" spans="1:65" s="7" customFormat="1" ht="15.75" customHeight="1" x14ac:dyDescent="0.15">
      <c r="A2477" s="7" t="s">
        <v>5315</v>
      </c>
      <c r="B2477" s="7" t="s">
        <v>3223</v>
      </c>
      <c r="C2477" s="7" t="s">
        <v>5155</v>
      </c>
      <c r="D2477" s="7" t="s">
        <v>37</v>
      </c>
      <c r="E2477" s="7" t="s">
        <v>271</v>
      </c>
      <c r="F2477" s="7" t="s">
        <v>2761</v>
      </c>
      <c r="G2477" s="7" t="s">
        <v>3026</v>
      </c>
      <c r="H2477" s="7" t="s">
        <v>5159</v>
      </c>
      <c r="I2477" s="7" t="s">
        <v>33</v>
      </c>
      <c r="J2477" s="7" t="s">
        <v>33</v>
      </c>
      <c r="K2477" s="7" t="s">
        <v>33</v>
      </c>
      <c r="L2477" s="7" t="s">
        <v>33</v>
      </c>
      <c r="M2477" s="7" t="s">
        <v>33</v>
      </c>
      <c r="N2477" s="7" t="s">
        <v>33</v>
      </c>
      <c r="O2477" s="7" t="s">
        <v>33</v>
      </c>
      <c r="P2477" s="7" t="s">
        <v>33</v>
      </c>
      <c r="Q2477" s="7" t="s">
        <v>33</v>
      </c>
      <c r="R2477" s="7" t="s">
        <v>33</v>
      </c>
      <c r="S2477" s="12" t="s">
        <v>3225</v>
      </c>
      <c r="T2477" s="8">
        <v>9851374.4560606498</v>
      </c>
      <c r="U2477" s="8">
        <v>15829874</v>
      </c>
      <c r="V2477" s="8">
        <v>7071000</v>
      </c>
      <c r="W2477" s="8">
        <v>14890334</v>
      </c>
      <c r="X2477" s="8">
        <v>4145937.5</v>
      </c>
      <c r="Y2477" s="8">
        <v>5188100</v>
      </c>
      <c r="Z2477" s="8">
        <v>17522381.111111108</v>
      </c>
      <c r="AA2477" s="8">
        <v>7252574.0825684872</v>
      </c>
      <c r="AB2477" s="8">
        <v>1582987</v>
      </c>
      <c r="AC2477" s="8">
        <v>6720000</v>
      </c>
      <c r="AD2477" s="8">
        <v>747759</v>
      </c>
      <c r="AE2477" s="8">
        <v>585937.5</v>
      </c>
      <c r="AF2477" s="8">
        <v>0</v>
      </c>
      <c r="AG2477" s="8">
        <v>2326083</v>
      </c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9" t="s">
        <v>5314</v>
      </c>
      <c r="BE2477" s="8"/>
      <c r="BF2477" s="8"/>
      <c r="BG2477" s="8">
        <f>IF($BE2477=1,T2476,0)</f>
        <v>0</v>
      </c>
      <c r="BH2477" s="8">
        <f>IF($BE2477=1,U2476,0)</f>
        <v>0</v>
      </c>
      <c r="BI2477" s="8">
        <f>IF($BE2477=1,V2476,0)</f>
        <v>0</v>
      </c>
      <c r="BJ2477" s="8">
        <f>IF($BE2477=1,W2476,0)</f>
        <v>0</v>
      </c>
      <c r="BK2477" s="8">
        <f>IF($BE2477=1,X2476,0)</f>
        <v>0</v>
      </c>
      <c r="BL2477" s="8">
        <f>IF($BE2477=1,Y2476,0)</f>
        <v>0</v>
      </c>
      <c r="BM2477" s="8">
        <f>IF($BE2477=1,Z2476,0)</f>
        <v>0</v>
      </c>
    </row>
    <row r="2478" spans="1:65" s="7" customFormat="1" ht="15.75" customHeight="1" x14ac:dyDescent="0.15">
      <c r="A2478" s="7" t="s">
        <v>5317</v>
      </c>
      <c r="B2478" s="7" t="s">
        <v>3223</v>
      </c>
      <c r="C2478" s="7" t="s">
        <v>5155</v>
      </c>
      <c r="D2478" s="7" t="s">
        <v>37</v>
      </c>
      <c r="E2478" s="7" t="s">
        <v>1968</v>
      </c>
      <c r="F2478" s="7" t="s">
        <v>2041</v>
      </c>
      <c r="G2478" s="7" t="s">
        <v>3023</v>
      </c>
      <c r="H2478" s="7" t="s">
        <v>5156</v>
      </c>
      <c r="I2478" s="7" t="s">
        <v>33</v>
      </c>
      <c r="J2478" s="7" t="s">
        <v>33</v>
      </c>
      <c r="K2478" s="7" t="s">
        <v>33</v>
      </c>
      <c r="L2478" s="7" t="s">
        <v>33</v>
      </c>
      <c r="M2478" s="7" t="s">
        <v>33</v>
      </c>
      <c r="N2478" s="7" t="s">
        <v>33</v>
      </c>
      <c r="O2478" s="7" t="s">
        <v>33</v>
      </c>
      <c r="P2478" s="7" t="s">
        <v>33</v>
      </c>
      <c r="Q2478" s="7" t="s">
        <v>33</v>
      </c>
      <c r="R2478" s="7" t="s">
        <v>33</v>
      </c>
      <c r="S2478" s="12" t="s">
        <v>3225</v>
      </c>
      <c r="T2478" s="8">
        <v>14519026.124965796</v>
      </c>
      <c r="U2478" s="8">
        <v>16915188</v>
      </c>
      <c r="V2478" s="8">
        <v>6750000</v>
      </c>
      <c r="W2478" s="8">
        <v>15933799</v>
      </c>
      <c r="X2478" s="8">
        <v>4386427.2262226902</v>
      </c>
      <c r="Y2478" s="8">
        <v>6624100</v>
      </c>
      <c r="Z2478" s="8">
        <v>9785958.7719298266</v>
      </c>
      <c r="AA2478" s="8">
        <v>48696860.749794774</v>
      </c>
      <c r="AB2478" s="8">
        <v>1691518</v>
      </c>
      <c r="AC2478" s="8">
        <v>6345000</v>
      </c>
      <c r="AD2478" s="8">
        <v>703778</v>
      </c>
      <c r="AE2478" s="8">
        <v>585937.5</v>
      </c>
      <c r="AF2478" s="8">
        <v>0</v>
      </c>
      <c r="AG2478" s="8">
        <v>1992001.0526315791</v>
      </c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9" t="s">
        <v>5316</v>
      </c>
      <c r="BE2478" s="8"/>
      <c r="BF2478" s="8"/>
      <c r="BG2478" s="8">
        <f>IF($BE2478=1,T2477,0)</f>
        <v>0</v>
      </c>
      <c r="BH2478" s="8">
        <f>IF($BE2478=1,U2477,0)</f>
        <v>0</v>
      </c>
      <c r="BI2478" s="8">
        <f>IF($BE2478=1,V2477,0)</f>
        <v>0</v>
      </c>
      <c r="BJ2478" s="8">
        <f>IF($BE2478=1,W2477,0)</f>
        <v>0</v>
      </c>
      <c r="BK2478" s="8">
        <f>IF($BE2478=1,X2477,0)</f>
        <v>0</v>
      </c>
      <c r="BL2478" s="8">
        <f>IF($BE2478=1,Y2477,0)</f>
        <v>0</v>
      </c>
      <c r="BM2478" s="8">
        <f>IF($BE2478=1,Z2477,0)</f>
        <v>0</v>
      </c>
    </row>
    <row r="2479" spans="1:65" s="7" customFormat="1" ht="15.75" customHeight="1" x14ac:dyDescent="0.15">
      <c r="A2479" s="7" t="s">
        <v>5319</v>
      </c>
      <c r="B2479" s="7" t="s">
        <v>3223</v>
      </c>
      <c r="C2479" s="7" t="s">
        <v>5155</v>
      </c>
      <c r="D2479" s="7" t="s">
        <v>37</v>
      </c>
      <c r="E2479" s="7" t="s">
        <v>1968</v>
      </c>
      <c r="F2479" s="7" t="s">
        <v>2041</v>
      </c>
      <c r="G2479" s="7" t="s">
        <v>3023</v>
      </c>
      <c r="H2479" s="7" t="s">
        <v>5159</v>
      </c>
      <c r="I2479" s="7" t="s">
        <v>33</v>
      </c>
      <c r="J2479" s="7" t="s">
        <v>33</v>
      </c>
      <c r="K2479" s="7" t="s">
        <v>33</v>
      </c>
      <c r="L2479" s="7" t="s">
        <v>33</v>
      </c>
      <c r="M2479" s="7" t="s">
        <v>33</v>
      </c>
      <c r="N2479" s="7" t="s">
        <v>33</v>
      </c>
      <c r="O2479" s="7" t="s">
        <v>33</v>
      </c>
      <c r="P2479" s="7" t="s">
        <v>33</v>
      </c>
      <c r="Q2479" s="7" t="s">
        <v>33</v>
      </c>
      <c r="R2479" s="7" t="s">
        <v>33</v>
      </c>
      <c r="S2479" s="12" t="s">
        <v>3225</v>
      </c>
      <c r="T2479" s="8">
        <v>14519026.124965796</v>
      </c>
      <c r="U2479" s="8">
        <v>16915188</v>
      </c>
      <c r="V2479" s="8">
        <v>6750000</v>
      </c>
      <c r="W2479" s="8">
        <v>15933799</v>
      </c>
      <c r="X2479" s="8">
        <v>4386427.2262226902</v>
      </c>
      <c r="Y2479" s="8">
        <v>6624100</v>
      </c>
      <c r="Z2479" s="8">
        <v>9785958.7719298266</v>
      </c>
      <c r="AA2479" s="8">
        <v>48696860.749794774</v>
      </c>
      <c r="AB2479" s="8">
        <v>1691518</v>
      </c>
      <c r="AC2479" s="8">
        <v>6345000</v>
      </c>
      <c r="AD2479" s="8">
        <v>703778</v>
      </c>
      <c r="AE2479" s="8">
        <v>585937.5</v>
      </c>
      <c r="AF2479" s="8">
        <v>0</v>
      </c>
      <c r="AG2479" s="8">
        <v>1992001.0526315791</v>
      </c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9" t="s">
        <v>5318</v>
      </c>
      <c r="BE2479" s="8"/>
      <c r="BF2479" s="8"/>
      <c r="BG2479" s="8">
        <f>IF($BE2479=1,T2478,0)</f>
        <v>0</v>
      </c>
      <c r="BH2479" s="8">
        <f>IF($BE2479=1,U2478,0)</f>
        <v>0</v>
      </c>
      <c r="BI2479" s="8">
        <f>IF($BE2479=1,V2478,0)</f>
        <v>0</v>
      </c>
      <c r="BJ2479" s="8">
        <f>IF($BE2479=1,W2478,0)</f>
        <v>0</v>
      </c>
      <c r="BK2479" s="8">
        <f>IF($BE2479=1,X2478,0)</f>
        <v>0</v>
      </c>
      <c r="BL2479" s="8">
        <f>IF($BE2479=1,Y2478,0)</f>
        <v>0</v>
      </c>
      <c r="BM2479" s="8">
        <f>IF($BE2479=1,Z2478,0)</f>
        <v>0</v>
      </c>
    </row>
    <row r="2480" spans="1:65" s="7" customFormat="1" ht="15.75" customHeight="1" x14ac:dyDescent="0.15">
      <c r="A2480" s="7" t="s">
        <v>5321</v>
      </c>
      <c r="B2480" s="7" t="s">
        <v>3223</v>
      </c>
      <c r="C2480" s="7" t="s">
        <v>5155</v>
      </c>
      <c r="D2480" s="7" t="s">
        <v>37</v>
      </c>
      <c r="E2480" s="7" t="s">
        <v>1968</v>
      </c>
      <c r="F2480" s="7" t="s">
        <v>2041</v>
      </c>
      <c r="G2480" s="7" t="s">
        <v>3026</v>
      </c>
      <c r="H2480" s="7" t="s">
        <v>5156</v>
      </c>
      <c r="I2480" s="7" t="s">
        <v>33</v>
      </c>
      <c r="J2480" s="7" t="s">
        <v>33</v>
      </c>
      <c r="K2480" s="7" t="s">
        <v>33</v>
      </c>
      <c r="L2480" s="7" t="s">
        <v>33</v>
      </c>
      <c r="M2480" s="7" t="s">
        <v>33</v>
      </c>
      <c r="N2480" s="7" t="s">
        <v>33</v>
      </c>
      <c r="O2480" s="7" t="s">
        <v>33</v>
      </c>
      <c r="P2480" s="7" t="s">
        <v>33</v>
      </c>
      <c r="Q2480" s="7" t="s">
        <v>33</v>
      </c>
      <c r="R2480" s="7" t="s">
        <v>33</v>
      </c>
      <c r="S2480" s="12" t="s">
        <v>3225</v>
      </c>
      <c r="T2480" s="8">
        <v>11213616.094321502</v>
      </c>
      <c r="U2480" s="8">
        <v>10596689</v>
      </c>
      <c r="V2480" s="8">
        <v>5485000</v>
      </c>
      <c r="W2480" s="8">
        <v>13270843</v>
      </c>
      <c r="X2480" s="8">
        <v>4685937.5</v>
      </c>
      <c r="Y2480" s="8">
        <v>4102400</v>
      </c>
      <c r="Z2480" s="8">
        <v>10838081.111111112</v>
      </c>
      <c r="AA2480" s="8">
        <v>7593134.4921337003</v>
      </c>
      <c r="AB2480" s="8">
        <v>1059668</v>
      </c>
      <c r="AC2480" s="8">
        <v>4598000</v>
      </c>
      <c r="AD2480" s="8">
        <v>729083</v>
      </c>
      <c r="AE2480" s="8">
        <v>585937.5</v>
      </c>
      <c r="AF2480" s="8">
        <v>0</v>
      </c>
      <c r="AG2480" s="8">
        <v>2326083</v>
      </c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9" t="s">
        <v>5320</v>
      </c>
      <c r="BE2480" s="8"/>
      <c r="BF2480" s="8"/>
      <c r="BG2480" s="8">
        <f>IF($BE2480=1,T2479,0)</f>
        <v>0</v>
      </c>
      <c r="BH2480" s="8">
        <f>IF($BE2480=1,U2479,0)</f>
        <v>0</v>
      </c>
      <c r="BI2480" s="8">
        <f>IF($BE2480=1,V2479,0)</f>
        <v>0</v>
      </c>
      <c r="BJ2480" s="8">
        <f>IF($BE2480=1,W2479,0)</f>
        <v>0</v>
      </c>
      <c r="BK2480" s="8">
        <f>IF($BE2480=1,X2479,0)</f>
        <v>0</v>
      </c>
      <c r="BL2480" s="8">
        <f>IF($BE2480=1,Y2479,0)</f>
        <v>0</v>
      </c>
      <c r="BM2480" s="8">
        <f>IF($BE2480=1,Z2479,0)</f>
        <v>0</v>
      </c>
    </row>
    <row r="2481" spans="1:65" s="7" customFormat="1" ht="15.75" customHeight="1" x14ac:dyDescent="0.15">
      <c r="A2481" s="7" t="s">
        <v>5323</v>
      </c>
      <c r="B2481" s="7" t="s">
        <v>3223</v>
      </c>
      <c r="C2481" s="7" t="s">
        <v>5155</v>
      </c>
      <c r="D2481" s="7" t="s">
        <v>37</v>
      </c>
      <c r="E2481" s="7" t="s">
        <v>1968</v>
      </c>
      <c r="F2481" s="7" t="s">
        <v>2041</v>
      </c>
      <c r="G2481" s="7" t="s">
        <v>3026</v>
      </c>
      <c r="H2481" s="7" t="s">
        <v>5159</v>
      </c>
      <c r="I2481" s="7" t="s">
        <v>33</v>
      </c>
      <c r="J2481" s="7" t="s">
        <v>33</v>
      </c>
      <c r="K2481" s="7" t="s">
        <v>33</v>
      </c>
      <c r="L2481" s="7" t="s">
        <v>33</v>
      </c>
      <c r="M2481" s="7" t="s">
        <v>33</v>
      </c>
      <c r="N2481" s="7" t="s">
        <v>33</v>
      </c>
      <c r="O2481" s="7" t="s">
        <v>33</v>
      </c>
      <c r="P2481" s="7" t="s">
        <v>33</v>
      </c>
      <c r="Q2481" s="7" t="s">
        <v>33</v>
      </c>
      <c r="R2481" s="7" t="s">
        <v>33</v>
      </c>
      <c r="S2481" s="12" t="s">
        <v>3225</v>
      </c>
      <c r="T2481" s="8">
        <v>11213616.094321502</v>
      </c>
      <c r="U2481" s="8">
        <v>10596689</v>
      </c>
      <c r="V2481" s="8">
        <v>5485000</v>
      </c>
      <c r="W2481" s="8">
        <v>13270843</v>
      </c>
      <c r="X2481" s="8">
        <v>4685937.5</v>
      </c>
      <c r="Y2481" s="8">
        <v>4102400</v>
      </c>
      <c r="Z2481" s="8">
        <v>10838081.111111112</v>
      </c>
      <c r="AA2481" s="8">
        <v>7593134.4921337003</v>
      </c>
      <c r="AB2481" s="8">
        <v>1059668</v>
      </c>
      <c r="AC2481" s="8">
        <v>4598000</v>
      </c>
      <c r="AD2481" s="8">
        <v>729083</v>
      </c>
      <c r="AE2481" s="8">
        <v>585937.5</v>
      </c>
      <c r="AF2481" s="8">
        <v>0</v>
      </c>
      <c r="AG2481" s="8">
        <v>2326083</v>
      </c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9" t="s">
        <v>5322</v>
      </c>
      <c r="BE2481" s="8"/>
      <c r="BF2481" s="8"/>
      <c r="BG2481" s="8">
        <f>IF($BE2481=1,T2480,0)</f>
        <v>0</v>
      </c>
      <c r="BH2481" s="8">
        <f>IF($BE2481=1,U2480,0)</f>
        <v>0</v>
      </c>
      <c r="BI2481" s="8">
        <f>IF($BE2481=1,V2480,0)</f>
        <v>0</v>
      </c>
      <c r="BJ2481" s="8">
        <f>IF($BE2481=1,W2480,0)</f>
        <v>0</v>
      </c>
      <c r="BK2481" s="8">
        <f>IF($BE2481=1,X2480,0)</f>
        <v>0</v>
      </c>
      <c r="BL2481" s="8">
        <f>IF($BE2481=1,Y2480,0)</f>
        <v>0</v>
      </c>
      <c r="BM2481" s="8">
        <f>IF($BE2481=1,Z2480,0)</f>
        <v>0</v>
      </c>
    </row>
    <row r="2482" spans="1:65" s="7" customFormat="1" ht="15.75" customHeight="1" x14ac:dyDescent="0.15">
      <c r="A2482" s="7" t="s">
        <v>5325</v>
      </c>
      <c r="B2482" s="7" t="s">
        <v>3223</v>
      </c>
      <c r="C2482" s="7" t="s">
        <v>5155</v>
      </c>
      <c r="D2482" s="7" t="s">
        <v>37</v>
      </c>
      <c r="E2482" s="7" t="s">
        <v>1968</v>
      </c>
      <c r="F2482" s="7" t="s">
        <v>2233</v>
      </c>
      <c r="G2482" s="7" t="s">
        <v>3023</v>
      </c>
      <c r="H2482" s="7" t="s">
        <v>5156</v>
      </c>
      <c r="I2482" s="7" t="s">
        <v>33</v>
      </c>
      <c r="J2482" s="7" t="s">
        <v>33</v>
      </c>
      <c r="K2482" s="7" t="s">
        <v>33</v>
      </c>
      <c r="L2482" s="7" t="s">
        <v>33</v>
      </c>
      <c r="M2482" s="7" t="s">
        <v>33</v>
      </c>
      <c r="N2482" s="7" t="s">
        <v>33</v>
      </c>
      <c r="O2482" s="7" t="s">
        <v>33</v>
      </c>
      <c r="P2482" s="7" t="s">
        <v>33</v>
      </c>
      <c r="Q2482" s="7" t="s">
        <v>33</v>
      </c>
      <c r="R2482" s="7" t="s">
        <v>33</v>
      </c>
      <c r="S2482" s="12" t="s">
        <v>3225</v>
      </c>
      <c r="T2482" s="8">
        <v>4888481.1249657962</v>
      </c>
      <c r="U2482" s="8">
        <v>7287106</v>
      </c>
      <c r="V2482" s="8">
        <v>2550000</v>
      </c>
      <c r="W2482" s="8">
        <v>10485042</v>
      </c>
      <c r="X2482" s="8">
        <v>3288643.8928893576</v>
      </c>
      <c r="Y2482" s="8">
        <v>2877000</v>
      </c>
      <c r="Z2482" s="8">
        <v>3320850.4385964917</v>
      </c>
      <c r="AA2482" s="8">
        <v>28095524.749794774</v>
      </c>
      <c r="AB2482" s="8">
        <v>728710</v>
      </c>
      <c r="AC2482" s="8">
        <v>1326000</v>
      </c>
      <c r="AD2482" s="8">
        <v>703778</v>
      </c>
      <c r="AE2482" s="8">
        <v>585937.5</v>
      </c>
      <c r="AF2482" s="8">
        <v>0</v>
      </c>
      <c r="AG2482" s="8">
        <v>1926145.7894736843</v>
      </c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9" t="s">
        <v>5324</v>
      </c>
      <c r="BE2482" s="8"/>
      <c r="BF2482" s="8"/>
      <c r="BG2482" s="8">
        <f>IF($BE2482=1,T2481,0)</f>
        <v>0</v>
      </c>
      <c r="BH2482" s="8">
        <f>IF($BE2482=1,U2481,0)</f>
        <v>0</v>
      </c>
      <c r="BI2482" s="8">
        <f>IF($BE2482=1,V2481,0)</f>
        <v>0</v>
      </c>
      <c r="BJ2482" s="8">
        <f>IF($BE2482=1,W2481,0)</f>
        <v>0</v>
      </c>
      <c r="BK2482" s="8">
        <f>IF($BE2482=1,X2481,0)</f>
        <v>0</v>
      </c>
      <c r="BL2482" s="8">
        <f>IF($BE2482=1,Y2481,0)</f>
        <v>0</v>
      </c>
      <c r="BM2482" s="8">
        <f>IF($BE2482=1,Z2481,0)</f>
        <v>0</v>
      </c>
    </row>
    <row r="2483" spans="1:65" s="7" customFormat="1" ht="15.75" customHeight="1" x14ac:dyDescent="0.15">
      <c r="A2483" s="7" t="s">
        <v>5327</v>
      </c>
      <c r="B2483" s="7" t="s">
        <v>3223</v>
      </c>
      <c r="C2483" s="7" t="s">
        <v>5155</v>
      </c>
      <c r="D2483" s="7" t="s">
        <v>37</v>
      </c>
      <c r="E2483" s="7" t="s">
        <v>1968</v>
      </c>
      <c r="F2483" s="7" t="s">
        <v>2233</v>
      </c>
      <c r="G2483" s="7" t="s">
        <v>3023</v>
      </c>
      <c r="H2483" s="7" t="s">
        <v>5159</v>
      </c>
      <c r="I2483" s="7" t="s">
        <v>33</v>
      </c>
      <c r="J2483" s="7" t="s">
        <v>33</v>
      </c>
      <c r="K2483" s="7" t="s">
        <v>33</v>
      </c>
      <c r="L2483" s="7" t="s">
        <v>33</v>
      </c>
      <c r="M2483" s="7" t="s">
        <v>33</v>
      </c>
      <c r="N2483" s="7" t="s">
        <v>33</v>
      </c>
      <c r="O2483" s="7" t="s">
        <v>33</v>
      </c>
      <c r="P2483" s="7" t="s">
        <v>33</v>
      </c>
      <c r="Q2483" s="7" t="s">
        <v>33</v>
      </c>
      <c r="R2483" s="7" t="s">
        <v>33</v>
      </c>
      <c r="S2483" s="12" t="s">
        <v>3225</v>
      </c>
      <c r="T2483" s="8">
        <v>4888481.1249657962</v>
      </c>
      <c r="U2483" s="8">
        <v>7287106</v>
      </c>
      <c r="V2483" s="8">
        <v>2550000</v>
      </c>
      <c r="W2483" s="8">
        <v>10485042</v>
      </c>
      <c r="X2483" s="8">
        <v>3288643.8928893576</v>
      </c>
      <c r="Y2483" s="8">
        <v>2877000</v>
      </c>
      <c r="Z2483" s="8">
        <v>3320850.4385964917</v>
      </c>
      <c r="AA2483" s="8">
        <v>28095524.749794774</v>
      </c>
      <c r="AB2483" s="8">
        <v>728710</v>
      </c>
      <c r="AC2483" s="8">
        <v>1326000</v>
      </c>
      <c r="AD2483" s="8">
        <v>703778</v>
      </c>
      <c r="AE2483" s="8">
        <v>585937.5</v>
      </c>
      <c r="AF2483" s="8">
        <v>0</v>
      </c>
      <c r="AG2483" s="8">
        <v>1926145.7894736843</v>
      </c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9" t="s">
        <v>5326</v>
      </c>
      <c r="BE2483" s="8"/>
      <c r="BF2483" s="8"/>
      <c r="BG2483" s="8">
        <f>IF($BE2483=1,T2482,0)</f>
        <v>0</v>
      </c>
      <c r="BH2483" s="8">
        <f>IF($BE2483=1,U2482,0)</f>
        <v>0</v>
      </c>
      <c r="BI2483" s="8">
        <f>IF($BE2483=1,V2482,0)</f>
        <v>0</v>
      </c>
      <c r="BJ2483" s="8">
        <f>IF($BE2483=1,W2482,0)</f>
        <v>0</v>
      </c>
      <c r="BK2483" s="8">
        <f>IF($BE2483=1,X2482,0)</f>
        <v>0</v>
      </c>
      <c r="BL2483" s="8">
        <f>IF($BE2483=1,Y2482,0)</f>
        <v>0</v>
      </c>
      <c r="BM2483" s="8">
        <f>IF($BE2483=1,Z2482,0)</f>
        <v>0</v>
      </c>
    </row>
    <row r="2484" spans="1:65" s="7" customFormat="1" ht="15.75" customHeight="1" x14ac:dyDescent="0.15">
      <c r="A2484" s="7" t="s">
        <v>5329</v>
      </c>
      <c r="B2484" s="7" t="s">
        <v>3223</v>
      </c>
      <c r="C2484" s="7" t="s">
        <v>5155</v>
      </c>
      <c r="D2484" s="7" t="s">
        <v>37</v>
      </c>
      <c r="E2484" s="7" t="s">
        <v>1968</v>
      </c>
      <c r="F2484" s="7" t="s">
        <v>2233</v>
      </c>
      <c r="G2484" s="7" t="s">
        <v>3026</v>
      </c>
      <c r="H2484" s="7" t="s">
        <v>5156</v>
      </c>
      <c r="I2484" s="7" t="s">
        <v>33</v>
      </c>
      <c r="J2484" s="7" t="s">
        <v>33</v>
      </c>
      <c r="K2484" s="7" t="s">
        <v>33</v>
      </c>
      <c r="L2484" s="7" t="s">
        <v>33</v>
      </c>
      <c r="M2484" s="7" t="s">
        <v>33</v>
      </c>
      <c r="N2484" s="7" t="s">
        <v>33</v>
      </c>
      <c r="O2484" s="7" t="s">
        <v>33</v>
      </c>
      <c r="P2484" s="7" t="s">
        <v>33</v>
      </c>
      <c r="Q2484" s="7" t="s">
        <v>33</v>
      </c>
      <c r="R2484" s="7" t="s">
        <v>33</v>
      </c>
      <c r="S2484" s="12" t="s">
        <v>3225</v>
      </c>
      <c r="T2484" s="8">
        <v>5375766.6109865168</v>
      </c>
      <c r="U2484" s="8">
        <v>6408363</v>
      </c>
      <c r="V2484" s="8">
        <v>1481000</v>
      </c>
      <c r="W2484" s="8">
        <v>8713013</v>
      </c>
      <c r="X2484" s="8">
        <v>2035937.5</v>
      </c>
      <c r="Y2484" s="8">
        <v>1274750</v>
      </c>
      <c r="Z2484" s="8">
        <v>3216272.222222222</v>
      </c>
      <c r="AA2484" s="8">
        <v>6133672.1212999541</v>
      </c>
      <c r="AB2484" s="8">
        <v>640836</v>
      </c>
      <c r="AC2484" s="8">
        <v>782000</v>
      </c>
      <c r="AD2484" s="8">
        <v>603550</v>
      </c>
      <c r="AE2484" s="8">
        <v>585937.5</v>
      </c>
      <c r="AF2484" s="8">
        <v>0</v>
      </c>
      <c r="AG2484" s="8">
        <v>2326083</v>
      </c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9" t="s">
        <v>5328</v>
      </c>
      <c r="BE2484" s="8"/>
      <c r="BF2484" s="8"/>
      <c r="BG2484" s="8">
        <f>IF($BE2484=1,T2483,0)</f>
        <v>0</v>
      </c>
      <c r="BH2484" s="8">
        <f>IF($BE2484=1,U2483,0)</f>
        <v>0</v>
      </c>
      <c r="BI2484" s="8">
        <f>IF($BE2484=1,V2483,0)</f>
        <v>0</v>
      </c>
      <c r="BJ2484" s="8">
        <f>IF($BE2484=1,W2483,0)</f>
        <v>0</v>
      </c>
      <c r="BK2484" s="8">
        <f>IF($BE2484=1,X2483,0)</f>
        <v>0</v>
      </c>
      <c r="BL2484" s="8">
        <f>IF($BE2484=1,Y2483,0)</f>
        <v>0</v>
      </c>
      <c r="BM2484" s="8">
        <f>IF($BE2484=1,Z2483,0)</f>
        <v>0</v>
      </c>
    </row>
    <row r="2485" spans="1:65" s="7" customFormat="1" ht="15.75" customHeight="1" x14ac:dyDescent="0.15">
      <c r="A2485" s="7" t="s">
        <v>5331</v>
      </c>
      <c r="B2485" s="7" t="s">
        <v>3223</v>
      </c>
      <c r="C2485" s="7" t="s">
        <v>5155</v>
      </c>
      <c r="D2485" s="7" t="s">
        <v>37</v>
      </c>
      <c r="E2485" s="7" t="s">
        <v>1968</v>
      </c>
      <c r="F2485" s="7" t="s">
        <v>2233</v>
      </c>
      <c r="G2485" s="7" t="s">
        <v>3026</v>
      </c>
      <c r="H2485" s="7" t="s">
        <v>5159</v>
      </c>
      <c r="I2485" s="7" t="s">
        <v>33</v>
      </c>
      <c r="J2485" s="7" t="s">
        <v>33</v>
      </c>
      <c r="K2485" s="7" t="s">
        <v>33</v>
      </c>
      <c r="L2485" s="7" t="s">
        <v>33</v>
      </c>
      <c r="M2485" s="7" t="s">
        <v>33</v>
      </c>
      <c r="N2485" s="7" t="s">
        <v>33</v>
      </c>
      <c r="O2485" s="7" t="s">
        <v>33</v>
      </c>
      <c r="P2485" s="7" t="s">
        <v>33</v>
      </c>
      <c r="Q2485" s="7" t="s">
        <v>33</v>
      </c>
      <c r="R2485" s="7" t="s">
        <v>33</v>
      </c>
      <c r="S2485" s="12" t="s">
        <v>3225</v>
      </c>
      <c r="T2485" s="8">
        <v>5375766.6109865168</v>
      </c>
      <c r="U2485" s="8">
        <v>6408363</v>
      </c>
      <c r="V2485" s="8">
        <v>1481000</v>
      </c>
      <c r="W2485" s="8">
        <v>8713013</v>
      </c>
      <c r="X2485" s="8">
        <v>2035937.5</v>
      </c>
      <c r="Y2485" s="8">
        <v>1274750</v>
      </c>
      <c r="Z2485" s="8">
        <v>3216272.222222222</v>
      </c>
      <c r="AA2485" s="8">
        <v>6133672.1212999541</v>
      </c>
      <c r="AB2485" s="8">
        <v>640836</v>
      </c>
      <c r="AC2485" s="8">
        <v>782000</v>
      </c>
      <c r="AD2485" s="8">
        <v>603550</v>
      </c>
      <c r="AE2485" s="8">
        <v>585937.5</v>
      </c>
      <c r="AF2485" s="8">
        <v>0</v>
      </c>
      <c r="AG2485" s="8">
        <v>2326083</v>
      </c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9" t="s">
        <v>5330</v>
      </c>
      <c r="BE2485" s="8"/>
      <c r="BF2485" s="8"/>
      <c r="BG2485" s="8">
        <f>IF($BE2485=1,T2484,0)</f>
        <v>0</v>
      </c>
      <c r="BH2485" s="8">
        <f>IF($BE2485=1,U2484,0)</f>
        <v>0</v>
      </c>
      <c r="BI2485" s="8">
        <f>IF($BE2485=1,V2484,0)</f>
        <v>0</v>
      </c>
      <c r="BJ2485" s="8">
        <f>IF($BE2485=1,W2484,0)</f>
        <v>0</v>
      </c>
      <c r="BK2485" s="8">
        <f>IF($BE2485=1,X2484,0)</f>
        <v>0</v>
      </c>
      <c r="BL2485" s="8">
        <f>IF($BE2485=1,Y2484,0)</f>
        <v>0</v>
      </c>
      <c r="BM2485" s="8">
        <f>IF($BE2485=1,Z2484,0)</f>
        <v>0</v>
      </c>
    </row>
    <row r="2486" spans="1:65" s="7" customFormat="1" ht="15.75" customHeight="1" x14ac:dyDescent="0.15">
      <c r="A2486" s="7" t="s">
        <v>5333</v>
      </c>
      <c r="B2486" s="7" t="s">
        <v>3223</v>
      </c>
      <c r="C2486" s="7" t="s">
        <v>5155</v>
      </c>
      <c r="D2486" s="7" t="s">
        <v>37</v>
      </c>
      <c r="E2486" s="7" t="s">
        <v>1968</v>
      </c>
      <c r="F2486" s="7" t="s">
        <v>2303</v>
      </c>
      <c r="G2486" s="7" t="s">
        <v>3023</v>
      </c>
      <c r="H2486" s="7" t="s">
        <v>5156</v>
      </c>
      <c r="I2486" s="7" t="s">
        <v>33</v>
      </c>
      <c r="J2486" s="7" t="s">
        <v>33</v>
      </c>
      <c r="K2486" s="7" t="s">
        <v>33</v>
      </c>
      <c r="L2486" s="7" t="s">
        <v>33</v>
      </c>
      <c r="M2486" s="7" t="s">
        <v>33</v>
      </c>
      <c r="N2486" s="7" t="s">
        <v>33</v>
      </c>
      <c r="O2486" s="7" t="s">
        <v>33</v>
      </c>
      <c r="P2486" s="7" t="s">
        <v>33</v>
      </c>
      <c r="Q2486" s="7" t="s">
        <v>33</v>
      </c>
      <c r="R2486" s="7" t="s">
        <v>33</v>
      </c>
      <c r="S2486" s="12" t="s">
        <v>3225</v>
      </c>
      <c r="T2486" s="8">
        <v>7080654.1249657962</v>
      </c>
      <c r="U2486" s="8">
        <v>8711608</v>
      </c>
      <c r="V2486" s="8">
        <v>2950000</v>
      </c>
      <c r="W2486" s="8">
        <v>11480696</v>
      </c>
      <c r="X2486" s="8">
        <v>3747227.2262226907</v>
      </c>
      <c r="Y2486" s="8">
        <v>4518700</v>
      </c>
      <c r="Z2486" s="8">
        <v>5443600.8771929815</v>
      </c>
      <c r="AA2486" s="8">
        <v>18076569.749794774</v>
      </c>
      <c r="AB2486" s="8">
        <v>871160</v>
      </c>
      <c r="AC2486" s="8">
        <v>2035000</v>
      </c>
      <c r="AD2486" s="8">
        <v>703778</v>
      </c>
      <c r="AE2486" s="8">
        <v>585937.5</v>
      </c>
      <c r="AF2486" s="8">
        <v>0</v>
      </c>
      <c r="AG2486" s="8">
        <v>1926145.7894736843</v>
      </c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9" t="s">
        <v>5332</v>
      </c>
      <c r="BE2486" s="8"/>
      <c r="BF2486" s="8"/>
      <c r="BG2486" s="8">
        <f>IF($BE2486=1,T2485,0)</f>
        <v>0</v>
      </c>
      <c r="BH2486" s="8">
        <f>IF($BE2486=1,U2485,0)</f>
        <v>0</v>
      </c>
      <c r="BI2486" s="8">
        <f>IF($BE2486=1,V2485,0)</f>
        <v>0</v>
      </c>
      <c r="BJ2486" s="8">
        <f>IF($BE2486=1,W2485,0)</f>
        <v>0</v>
      </c>
      <c r="BK2486" s="8">
        <f>IF($BE2486=1,X2485,0)</f>
        <v>0</v>
      </c>
      <c r="BL2486" s="8">
        <f>IF($BE2486=1,Y2485,0)</f>
        <v>0</v>
      </c>
      <c r="BM2486" s="8">
        <f>IF($BE2486=1,Z2485,0)</f>
        <v>0</v>
      </c>
    </row>
    <row r="2487" spans="1:65" s="7" customFormat="1" ht="15.75" customHeight="1" x14ac:dyDescent="0.15">
      <c r="A2487" s="7" t="s">
        <v>5335</v>
      </c>
      <c r="B2487" s="7" t="s">
        <v>3223</v>
      </c>
      <c r="C2487" s="7" t="s">
        <v>5155</v>
      </c>
      <c r="D2487" s="7" t="s">
        <v>37</v>
      </c>
      <c r="E2487" s="7" t="s">
        <v>1968</v>
      </c>
      <c r="F2487" s="7" t="s">
        <v>2303</v>
      </c>
      <c r="G2487" s="7" t="s">
        <v>3023</v>
      </c>
      <c r="H2487" s="7" t="s">
        <v>5159</v>
      </c>
      <c r="I2487" s="7" t="s">
        <v>33</v>
      </c>
      <c r="J2487" s="7" t="s">
        <v>33</v>
      </c>
      <c r="K2487" s="7" t="s">
        <v>33</v>
      </c>
      <c r="L2487" s="7" t="s">
        <v>33</v>
      </c>
      <c r="M2487" s="7" t="s">
        <v>33</v>
      </c>
      <c r="N2487" s="7" t="s">
        <v>33</v>
      </c>
      <c r="O2487" s="7" t="s">
        <v>33</v>
      </c>
      <c r="P2487" s="7" t="s">
        <v>33</v>
      </c>
      <c r="Q2487" s="7" t="s">
        <v>33</v>
      </c>
      <c r="R2487" s="7" t="s">
        <v>33</v>
      </c>
      <c r="S2487" s="12" t="s">
        <v>3225</v>
      </c>
      <c r="T2487" s="8">
        <v>7080654.1249657962</v>
      </c>
      <c r="U2487" s="8">
        <v>8711608</v>
      </c>
      <c r="V2487" s="8">
        <v>2950000</v>
      </c>
      <c r="W2487" s="8">
        <v>11480696</v>
      </c>
      <c r="X2487" s="8">
        <v>3747227.2262226907</v>
      </c>
      <c r="Y2487" s="8">
        <v>4518700</v>
      </c>
      <c r="Z2487" s="8">
        <v>5443600.8771929815</v>
      </c>
      <c r="AA2487" s="8">
        <v>18076569.749794774</v>
      </c>
      <c r="AB2487" s="8">
        <v>871160</v>
      </c>
      <c r="AC2487" s="8">
        <v>2035000</v>
      </c>
      <c r="AD2487" s="8">
        <v>703778</v>
      </c>
      <c r="AE2487" s="8">
        <v>585937.5</v>
      </c>
      <c r="AF2487" s="8">
        <v>0</v>
      </c>
      <c r="AG2487" s="8">
        <v>1926145.7894736843</v>
      </c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9" t="s">
        <v>5334</v>
      </c>
      <c r="BE2487" s="8"/>
      <c r="BF2487" s="8"/>
      <c r="BG2487" s="8">
        <f>IF($BE2487=1,T2486,0)</f>
        <v>0</v>
      </c>
      <c r="BH2487" s="8">
        <f>IF($BE2487=1,U2486,0)</f>
        <v>0</v>
      </c>
      <c r="BI2487" s="8">
        <f>IF($BE2487=1,V2486,0)</f>
        <v>0</v>
      </c>
      <c r="BJ2487" s="8">
        <f>IF($BE2487=1,W2486,0)</f>
        <v>0</v>
      </c>
      <c r="BK2487" s="8">
        <f>IF($BE2487=1,X2486,0)</f>
        <v>0</v>
      </c>
      <c r="BL2487" s="8">
        <f>IF($BE2487=1,Y2486,0)</f>
        <v>0</v>
      </c>
      <c r="BM2487" s="8">
        <f>IF($BE2487=1,Z2486,0)</f>
        <v>0</v>
      </c>
    </row>
    <row r="2488" spans="1:65" s="7" customFormat="1" ht="15.75" customHeight="1" x14ac:dyDescent="0.15">
      <c r="A2488" s="7" t="s">
        <v>5337</v>
      </c>
      <c r="B2488" s="7" t="s">
        <v>3223</v>
      </c>
      <c r="C2488" s="7" t="s">
        <v>5155</v>
      </c>
      <c r="D2488" s="7" t="s">
        <v>37</v>
      </c>
      <c r="E2488" s="7" t="s">
        <v>1968</v>
      </c>
      <c r="F2488" s="7" t="s">
        <v>2303</v>
      </c>
      <c r="G2488" s="7" t="s">
        <v>3026</v>
      </c>
      <c r="H2488" s="7" t="s">
        <v>5156</v>
      </c>
      <c r="I2488" s="7" t="s">
        <v>33</v>
      </c>
      <c r="J2488" s="7" t="s">
        <v>33</v>
      </c>
      <c r="K2488" s="7" t="s">
        <v>33</v>
      </c>
      <c r="L2488" s="7" t="s">
        <v>33</v>
      </c>
      <c r="M2488" s="7" t="s">
        <v>33</v>
      </c>
      <c r="N2488" s="7" t="s">
        <v>33</v>
      </c>
      <c r="O2488" s="7" t="s">
        <v>33</v>
      </c>
      <c r="P2488" s="7" t="s">
        <v>33</v>
      </c>
      <c r="Q2488" s="7" t="s">
        <v>33</v>
      </c>
      <c r="R2488" s="7" t="s">
        <v>33</v>
      </c>
      <c r="S2488" s="12" t="s">
        <v>3225</v>
      </c>
      <c r="T2488" s="8">
        <v>7581426.6905232016</v>
      </c>
      <c r="U2488" s="8">
        <v>7331747</v>
      </c>
      <c r="V2488" s="8">
        <v>2681000</v>
      </c>
      <c r="W2488" s="8">
        <v>10103683</v>
      </c>
      <c r="X2488" s="8">
        <v>2825937.5</v>
      </c>
      <c r="Y2488" s="8">
        <v>2100050</v>
      </c>
      <c r="Z2488" s="8">
        <v>5585736.666666666</v>
      </c>
      <c r="AA2488" s="8">
        <v>6685087.1411841251</v>
      </c>
      <c r="AB2488" s="8">
        <v>733174</v>
      </c>
      <c r="AC2488" s="8">
        <v>1926000</v>
      </c>
      <c r="AD2488" s="8">
        <v>703100</v>
      </c>
      <c r="AE2488" s="8">
        <v>585937.5</v>
      </c>
      <c r="AF2488" s="8">
        <v>0</v>
      </c>
      <c r="AG2488" s="8">
        <v>2326083</v>
      </c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9" t="s">
        <v>5336</v>
      </c>
      <c r="BE2488" s="8"/>
      <c r="BF2488" s="8"/>
      <c r="BG2488" s="8">
        <f>IF($BE2488=1,T2487,0)</f>
        <v>0</v>
      </c>
      <c r="BH2488" s="8">
        <f>IF($BE2488=1,U2487,0)</f>
        <v>0</v>
      </c>
      <c r="BI2488" s="8">
        <f>IF($BE2488=1,V2487,0)</f>
        <v>0</v>
      </c>
      <c r="BJ2488" s="8">
        <f>IF($BE2488=1,W2487,0)</f>
        <v>0</v>
      </c>
      <c r="BK2488" s="8">
        <f>IF($BE2488=1,X2487,0)</f>
        <v>0</v>
      </c>
      <c r="BL2488" s="8">
        <f>IF($BE2488=1,Y2487,0)</f>
        <v>0</v>
      </c>
      <c r="BM2488" s="8">
        <f>IF($BE2488=1,Z2487,0)</f>
        <v>0</v>
      </c>
    </row>
    <row r="2489" spans="1:65" s="7" customFormat="1" ht="15.75" customHeight="1" x14ac:dyDescent="0.15">
      <c r="A2489" s="7" t="s">
        <v>5339</v>
      </c>
      <c r="B2489" s="7" t="s">
        <v>3223</v>
      </c>
      <c r="C2489" s="7" t="s">
        <v>5155</v>
      </c>
      <c r="D2489" s="7" t="s">
        <v>37</v>
      </c>
      <c r="E2489" s="7" t="s">
        <v>1968</v>
      </c>
      <c r="F2489" s="7" t="s">
        <v>2303</v>
      </c>
      <c r="G2489" s="7" t="s">
        <v>3026</v>
      </c>
      <c r="H2489" s="7" t="s">
        <v>5159</v>
      </c>
      <c r="I2489" s="7" t="s">
        <v>33</v>
      </c>
      <c r="J2489" s="7" t="s">
        <v>33</v>
      </c>
      <c r="K2489" s="7" t="s">
        <v>33</v>
      </c>
      <c r="L2489" s="7" t="s">
        <v>33</v>
      </c>
      <c r="M2489" s="7" t="s">
        <v>33</v>
      </c>
      <c r="N2489" s="7" t="s">
        <v>33</v>
      </c>
      <c r="O2489" s="7" t="s">
        <v>33</v>
      </c>
      <c r="P2489" s="7" t="s">
        <v>33</v>
      </c>
      <c r="Q2489" s="7" t="s">
        <v>33</v>
      </c>
      <c r="R2489" s="7" t="s">
        <v>33</v>
      </c>
      <c r="S2489" s="12" t="s">
        <v>3225</v>
      </c>
      <c r="T2489" s="8">
        <v>7581426.6905232016</v>
      </c>
      <c r="U2489" s="8">
        <v>7331747</v>
      </c>
      <c r="V2489" s="8">
        <v>2681000</v>
      </c>
      <c r="W2489" s="8">
        <v>10103683</v>
      </c>
      <c r="X2489" s="8">
        <v>2825937.5</v>
      </c>
      <c r="Y2489" s="8">
        <v>2100050</v>
      </c>
      <c r="Z2489" s="8">
        <v>5585736.666666666</v>
      </c>
      <c r="AA2489" s="8">
        <v>6685087.1411841251</v>
      </c>
      <c r="AB2489" s="8">
        <v>733174</v>
      </c>
      <c r="AC2489" s="8">
        <v>1926000</v>
      </c>
      <c r="AD2489" s="8">
        <v>703100</v>
      </c>
      <c r="AE2489" s="8">
        <v>585937.5</v>
      </c>
      <c r="AF2489" s="8">
        <v>0</v>
      </c>
      <c r="AG2489" s="8">
        <v>2326083</v>
      </c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9" t="s">
        <v>5338</v>
      </c>
      <c r="BE2489" s="8"/>
      <c r="BF2489" s="8"/>
      <c r="BG2489" s="8">
        <f>IF($BE2489=1,T2488,0)</f>
        <v>0</v>
      </c>
      <c r="BH2489" s="8">
        <f>IF($BE2489=1,U2488,0)</f>
        <v>0</v>
      </c>
      <c r="BI2489" s="8">
        <f>IF($BE2489=1,V2488,0)</f>
        <v>0</v>
      </c>
      <c r="BJ2489" s="8">
        <f>IF($BE2489=1,W2488,0)</f>
        <v>0</v>
      </c>
      <c r="BK2489" s="8">
        <f>IF($BE2489=1,X2488,0)</f>
        <v>0</v>
      </c>
      <c r="BL2489" s="8">
        <f>IF($BE2489=1,Y2488,0)</f>
        <v>0</v>
      </c>
      <c r="BM2489" s="8">
        <f>IF($BE2489=1,Z2488,0)</f>
        <v>0</v>
      </c>
    </row>
    <row r="2490" spans="1:65" s="7" customFormat="1" ht="15.75" customHeight="1" x14ac:dyDescent="0.15">
      <c r="A2490" s="7" t="s">
        <v>5341</v>
      </c>
      <c r="B2490" s="7" t="s">
        <v>3223</v>
      </c>
      <c r="C2490" s="7" t="s">
        <v>5155</v>
      </c>
      <c r="D2490" s="7" t="s">
        <v>37</v>
      </c>
      <c r="E2490" s="7" t="s">
        <v>1968</v>
      </c>
      <c r="F2490" s="7" t="s">
        <v>2496</v>
      </c>
      <c r="G2490" s="7" t="s">
        <v>3023</v>
      </c>
      <c r="H2490" s="7" t="s">
        <v>5156</v>
      </c>
      <c r="I2490" s="7" t="s">
        <v>33</v>
      </c>
      <c r="J2490" s="7" t="s">
        <v>33</v>
      </c>
      <c r="K2490" s="7" t="s">
        <v>33</v>
      </c>
      <c r="L2490" s="7" t="s">
        <v>33</v>
      </c>
      <c r="M2490" s="7" t="s">
        <v>33</v>
      </c>
      <c r="N2490" s="7" t="s">
        <v>33</v>
      </c>
      <c r="O2490" s="7" t="s">
        <v>33</v>
      </c>
      <c r="P2490" s="7" t="s">
        <v>33</v>
      </c>
      <c r="Q2490" s="7" t="s">
        <v>33</v>
      </c>
      <c r="R2490" s="7" t="s">
        <v>33</v>
      </c>
      <c r="S2490" s="12" t="s">
        <v>3225</v>
      </c>
      <c r="T2490" s="8">
        <v>13012370.124965796</v>
      </c>
      <c r="U2490" s="8">
        <v>11390110</v>
      </c>
      <c r="V2490" s="8">
        <v>5050000</v>
      </c>
      <c r="W2490" s="8">
        <v>12545614</v>
      </c>
      <c r="X2490" s="8">
        <v>4421927.2262226902</v>
      </c>
      <c r="Y2490" s="8">
        <v>5848600</v>
      </c>
      <c r="Z2490" s="8">
        <v>7697751.0526315793</v>
      </c>
      <c r="AA2490" s="8">
        <v>16430431.749794774</v>
      </c>
      <c r="AB2490" s="8">
        <v>1139011</v>
      </c>
      <c r="AC2490" s="8">
        <v>4242000</v>
      </c>
      <c r="AD2490" s="8">
        <v>703778</v>
      </c>
      <c r="AE2490" s="8">
        <v>585937.5</v>
      </c>
      <c r="AF2490" s="8">
        <v>0</v>
      </c>
      <c r="AG2490" s="8">
        <v>1926145.7894736843</v>
      </c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9" t="s">
        <v>5340</v>
      </c>
      <c r="BE2490" s="8"/>
      <c r="BF2490" s="8"/>
      <c r="BG2490" s="8">
        <f>IF($BE2490=1,T2489,0)</f>
        <v>0</v>
      </c>
      <c r="BH2490" s="8">
        <f>IF($BE2490=1,U2489,0)</f>
        <v>0</v>
      </c>
      <c r="BI2490" s="8">
        <f>IF($BE2490=1,V2489,0)</f>
        <v>0</v>
      </c>
      <c r="BJ2490" s="8">
        <f>IF($BE2490=1,W2489,0)</f>
        <v>0</v>
      </c>
      <c r="BK2490" s="8">
        <f>IF($BE2490=1,X2489,0)</f>
        <v>0</v>
      </c>
      <c r="BL2490" s="8">
        <f>IF($BE2490=1,Y2489,0)</f>
        <v>0</v>
      </c>
      <c r="BM2490" s="8">
        <f>IF($BE2490=1,Z2489,0)</f>
        <v>0</v>
      </c>
    </row>
    <row r="2491" spans="1:65" s="7" customFormat="1" ht="15.75" customHeight="1" x14ac:dyDescent="0.15">
      <c r="A2491" s="7" t="s">
        <v>5343</v>
      </c>
      <c r="B2491" s="7" t="s">
        <v>3223</v>
      </c>
      <c r="C2491" s="7" t="s">
        <v>5155</v>
      </c>
      <c r="D2491" s="7" t="s">
        <v>37</v>
      </c>
      <c r="E2491" s="7" t="s">
        <v>1968</v>
      </c>
      <c r="F2491" s="7" t="s">
        <v>2496</v>
      </c>
      <c r="G2491" s="7" t="s">
        <v>3023</v>
      </c>
      <c r="H2491" s="7" t="s">
        <v>5159</v>
      </c>
      <c r="I2491" s="7" t="s">
        <v>33</v>
      </c>
      <c r="J2491" s="7" t="s">
        <v>33</v>
      </c>
      <c r="K2491" s="7" t="s">
        <v>33</v>
      </c>
      <c r="L2491" s="7" t="s">
        <v>33</v>
      </c>
      <c r="M2491" s="7" t="s">
        <v>33</v>
      </c>
      <c r="N2491" s="7" t="s">
        <v>33</v>
      </c>
      <c r="O2491" s="7" t="s">
        <v>33</v>
      </c>
      <c r="P2491" s="7" t="s">
        <v>33</v>
      </c>
      <c r="Q2491" s="7" t="s">
        <v>33</v>
      </c>
      <c r="R2491" s="7" t="s">
        <v>33</v>
      </c>
      <c r="S2491" s="12" t="s">
        <v>3225</v>
      </c>
      <c r="T2491" s="8">
        <v>13012370.124965796</v>
      </c>
      <c r="U2491" s="8">
        <v>11390110</v>
      </c>
      <c r="V2491" s="8">
        <v>5050000</v>
      </c>
      <c r="W2491" s="8">
        <v>12545614</v>
      </c>
      <c r="X2491" s="8">
        <v>4421927.2262226902</v>
      </c>
      <c r="Y2491" s="8">
        <v>5848600</v>
      </c>
      <c r="Z2491" s="8">
        <v>7697751.0526315793</v>
      </c>
      <c r="AA2491" s="8">
        <v>16430431.749794774</v>
      </c>
      <c r="AB2491" s="8">
        <v>1139011</v>
      </c>
      <c r="AC2491" s="8">
        <v>4242000</v>
      </c>
      <c r="AD2491" s="8">
        <v>703778</v>
      </c>
      <c r="AE2491" s="8">
        <v>585937.5</v>
      </c>
      <c r="AF2491" s="8">
        <v>0</v>
      </c>
      <c r="AG2491" s="8">
        <v>1926145.7894736843</v>
      </c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9" t="s">
        <v>5342</v>
      </c>
      <c r="BE2491" s="8"/>
      <c r="BF2491" s="8"/>
      <c r="BG2491" s="8">
        <f>IF($BE2491=1,T2490,0)</f>
        <v>0</v>
      </c>
      <c r="BH2491" s="8">
        <f>IF($BE2491=1,U2490,0)</f>
        <v>0</v>
      </c>
      <c r="BI2491" s="8">
        <f>IF($BE2491=1,V2490,0)</f>
        <v>0</v>
      </c>
      <c r="BJ2491" s="8">
        <f>IF($BE2491=1,W2490,0)</f>
        <v>0</v>
      </c>
      <c r="BK2491" s="8">
        <f>IF($BE2491=1,X2490,0)</f>
        <v>0</v>
      </c>
      <c r="BL2491" s="8">
        <f>IF($BE2491=1,Y2490,0)</f>
        <v>0</v>
      </c>
      <c r="BM2491" s="8">
        <f>IF($BE2491=1,Z2490,0)</f>
        <v>0</v>
      </c>
    </row>
    <row r="2492" spans="1:65" s="7" customFormat="1" ht="15.75" customHeight="1" x14ac:dyDescent="0.15">
      <c r="A2492" s="7" t="s">
        <v>5345</v>
      </c>
      <c r="B2492" s="7" t="s">
        <v>3223</v>
      </c>
      <c r="C2492" s="7" t="s">
        <v>5155</v>
      </c>
      <c r="D2492" s="7" t="s">
        <v>37</v>
      </c>
      <c r="E2492" s="7" t="s">
        <v>1968</v>
      </c>
      <c r="F2492" s="7" t="s">
        <v>2496</v>
      </c>
      <c r="G2492" s="7" t="s">
        <v>3026</v>
      </c>
      <c r="H2492" s="7" t="s">
        <v>5156</v>
      </c>
      <c r="I2492" s="7" t="s">
        <v>33</v>
      </c>
      <c r="J2492" s="7" t="s">
        <v>33</v>
      </c>
      <c r="K2492" s="7" t="s">
        <v>33</v>
      </c>
      <c r="L2492" s="7" t="s">
        <v>33</v>
      </c>
      <c r="M2492" s="7" t="s">
        <v>33</v>
      </c>
      <c r="N2492" s="7" t="s">
        <v>33</v>
      </c>
      <c r="O2492" s="7" t="s">
        <v>33</v>
      </c>
      <c r="P2492" s="7" t="s">
        <v>33</v>
      </c>
      <c r="Q2492" s="7" t="s">
        <v>33</v>
      </c>
      <c r="R2492" s="7" t="s">
        <v>33</v>
      </c>
      <c r="S2492" s="12" t="s">
        <v>3225</v>
      </c>
      <c r="T2492" s="8">
        <v>9881994.0815581232</v>
      </c>
      <c r="U2492" s="8">
        <v>8331785</v>
      </c>
      <c r="V2492" s="8">
        <v>4251000</v>
      </c>
      <c r="W2492" s="8">
        <v>11660068</v>
      </c>
      <c r="X2492" s="8">
        <v>3860937.5</v>
      </c>
      <c r="Y2492" s="8">
        <v>3171050</v>
      </c>
      <c r="Z2492" s="8">
        <v>8433336.666666666</v>
      </c>
      <c r="AA2492" s="8">
        <v>7260228.988942856</v>
      </c>
      <c r="AB2492" s="8">
        <v>833178</v>
      </c>
      <c r="AC2492" s="8">
        <v>3422000</v>
      </c>
      <c r="AD2492" s="8">
        <v>703778</v>
      </c>
      <c r="AE2492" s="8">
        <v>585937.5</v>
      </c>
      <c r="AF2492" s="8">
        <v>0</v>
      </c>
      <c r="AG2492" s="8">
        <v>2326083</v>
      </c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9" t="s">
        <v>5344</v>
      </c>
      <c r="BE2492" s="8"/>
      <c r="BF2492" s="8"/>
      <c r="BG2492" s="8">
        <f>IF($BE2492=1,T2491,0)</f>
        <v>0</v>
      </c>
      <c r="BH2492" s="8">
        <f>IF($BE2492=1,U2491,0)</f>
        <v>0</v>
      </c>
      <c r="BI2492" s="8">
        <f>IF($BE2492=1,V2491,0)</f>
        <v>0</v>
      </c>
      <c r="BJ2492" s="8">
        <f>IF($BE2492=1,W2491,0)</f>
        <v>0</v>
      </c>
      <c r="BK2492" s="8">
        <f>IF($BE2492=1,X2491,0)</f>
        <v>0</v>
      </c>
      <c r="BL2492" s="8">
        <f>IF($BE2492=1,Y2491,0)</f>
        <v>0</v>
      </c>
      <c r="BM2492" s="8">
        <f>IF($BE2492=1,Z2491,0)</f>
        <v>0</v>
      </c>
    </row>
    <row r="2493" spans="1:65" s="7" customFormat="1" ht="15.75" customHeight="1" x14ac:dyDescent="0.15">
      <c r="A2493" s="7" t="s">
        <v>5347</v>
      </c>
      <c r="B2493" s="7" t="s">
        <v>3223</v>
      </c>
      <c r="C2493" s="7" t="s">
        <v>5155</v>
      </c>
      <c r="D2493" s="7" t="s">
        <v>37</v>
      </c>
      <c r="E2493" s="7" t="s">
        <v>1968</v>
      </c>
      <c r="F2493" s="7" t="s">
        <v>2496</v>
      </c>
      <c r="G2493" s="7" t="s">
        <v>3026</v>
      </c>
      <c r="H2493" s="7" t="s">
        <v>5159</v>
      </c>
      <c r="I2493" s="7" t="s">
        <v>33</v>
      </c>
      <c r="J2493" s="7" t="s">
        <v>33</v>
      </c>
      <c r="K2493" s="7" t="s">
        <v>33</v>
      </c>
      <c r="L2493" s="7" t="s">
        <v>33</v>
      </c>
      <c r="M2493" s="7" t="s">
        <v>33</v>
      </c>
      <c r="N2493" s="7" t="s">
        <v>33</v>
      </c>
      <c r="O2493" s="7" t="s">
        <v>33</v>
      </c>
      <c r="P2493" s="7" t="s">
        <v>33</v>
      </c>
      <c r="Q2493" s="7" t="s">
        <v>33</v>
      </c>
      <c r="R2493" s="7" t="s">
        <v>33</v>
      </c>
      <c r="S2493" s="12" t="s">
        <v>3225</v>
      </c>
      <c r="T2493" s="8">
        <v>9881994.0815581232</v>
      </c>
      <c r="U2493" s="8">
        <v>8331785</v>
      </c>
      <c r="V2493" s="8">
        <v>4251000</v>
      </c>
      <c r="W2493" s="8">
        <v>11660068</v>
      </c>
      <c r="X2493" s="8">
        <v>3860937.5</v>
      </c>
      <c r="Y2493" s="8">
        <v>3171050</v>
      </c>
      <c r="Z2493" s="8">
        <v>8433336.666666666</v>
      </c>
      <c r="AA2493" s="8">
        <v>7260228.988942856</v>
      </c>
      <c r="AB2493" s="8">
        <v>833178</v>
      </c>
      <c r="AC2493" s="8">
        <v>3422000</v>
      </c>
      <c r="AD2493" s="8">
        <v>703778</v>
      </c>
      <c r="AE2493" s="8">
        <v>585937.5</v>
      </c>
      <c r="AF2493" s="8">
        <v>0</v>
      </c>
      <c r="AG2493" s="8">
        <v>2326083</v>
      </c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9" t="s">
        <v>5346</v>
      </c>
      <c r="BE2493" s="8"/>
      <c r="BF2493" s="8"/>
      <c r="BG2493" s="8">
        <f>IF($BE2493=1,T2492,0)</f>
        <v>0</v>
      </c>
      <c r="BH2493" s="8">
        <f>IF($BE2493=1,U2492,0)</f>
        <v>0</v>
      </c>
      <c r="BI2493" s="8">
        <f>IF($BE2493=1,V2492,0)</f>
        <v>0</v>
      </c>
      <c r="BJ2493" s="8">
        <f>IF($BE2493=1,W2492,0)</f>
        <v>0</v>
      </c>
      <c r="BK2493" s="8">
        <f>IF($BE2493=1,X2492,0)</f>
        <v>0</v>
      </c>
      <c r="BL2493" s="8">
        <f>IF($BE2493=1,Y2492,0)</f>
        <v>0</v>
      </c>
      <c r="BM2493" s="8">
        <f>IF($BE2493=1,Z2492,0)</f>
        <v>0</v>
      </c>
    </row>
    <row r="2494" spans="1:65" s="7" customFormat="1" ht="15.75" customHeight="1" x14ac:dyDescent="0.15">
      <c r="A2494" s="7" t="s">
        <v>5349</v>
      </c>
      <c r="B2494" s="7" t="s">
        <v>3223</v>
      </c>
      <c r="C2494" s="7" t="s">
        <v>5155</v>
      </c>
      <c r="D2494" s="7" t="s">
        <v>37</v>
      </c>
      <c r="E2494" s="7" t="s">
        <v>1968</v>
      </c>
      <c r="F2494" s="7" t="s">
        <v>2761</v>
      </c>
      <c r="G2494" s="7" t="s">
        <v>3023</v>
      </c>
      <c r="H2494" s="7" t="s">
        <v>5156</v>
      </c>
      <c r="I2494" s="7" t="s">
        <v>33</v>
      </c>
      <c r="J2494" s="7" t="s">
        <v>33</v>
      </c>
      <c r="K2494" s="7" t="s">
        <v>33</v>
      </c>
      <c r="L2494" s="7" t="s">
        <v>33</v>
      </c>
      <c r="M2494" s="7" t="s">
        <v>33</v>
      </c>
      <c r="N2494" s="7" t="s">
        <v>33</v>
      </c>
      <c r="O2494" s="7" t="s">
        <v>33</v>
      </c>
      <c r="P2494" s="7" t="s">
        <v>33</v>
      </c>
      <c r="Q2494" s="7" t="s">
        <v>33</v>
      </c>
      <c r="R2494" s="7" t="s">
        <v>33</v>
      </c>
      <c r="S2494" s="12" t="s">
        <v>3225</v>
      </c>
      <c r="T2494" s="8">
        <v>15622570.124965796</v>
      </c>
      <c r="U2494" s="8">
        <v>19310085</v>
      </c>
      <c r="V2494" s="8">
        <v>9160000</v>
      </c>
      <c r="W2494" s="8">
        <v>27033712</v>
      </c>
      <c r="X2494" s="8">
        <v>4945688.3373338021</v>
      </c>
      <c r="Y2494" s="8">
        <v>8234500</v>
      </c>
      <c r="Z2494" s="8">
        <v>11222915.614035085</v>
      </c>
      <c r="AA2494" s="8">
        <v>54065823.749794774</v>
      </c>
      <c r="AB2494" s="8">
        <v>1931008</v>
      </c>
      <c r="AC2494" s="8">
        <v>7602000</v>
      </c>
      <c r="AD2494" s="8">
        <v>703778</v>
      </c>
      <c r="AE2494" s="8">
        <v>585937.5</v>
      </c>
      <c r="AF2494" s="8">
        <v>0</v>
      </c>
      <c r="AG2494" s="8">
        <v>1992001.0526315791</v>
      </c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9" t="s">
        <v>5348</v>
      </c>
      <c r="BE2494" s="8"/>
      <c r="BF2494" s="8"/>
      <c r="BG2494" s="8">
        <f>IF($BE2494=1,T2493,0)</f>
        <v>0</v>
      </c>
      <c r="BH2494" s="8">
        <f>IF($BE2494=1,U2493,0)</f>
        <v>0</v>
      </c>
      <c r="BI2494" s="8">
        <f>IF($BE2494=1,V2493,0)</f>
        <v>0</v>
      </c>
      <c r="BJ2494" s="8">
        <f>IF($BE2494=1,W2493,0)</f>
        <v>0</v>
      </c>
      <c r="BK2494" s="8">
        <f>IF($BE2494=1,X2493,0)</f>
        <v>0</v>
      </c>
      <c r="BL2494" s="8">
        <f>IF($BE2494=1,Y2493,0)</f>
        <v>0</v>
      </c>
      <c r="BM2494" s="8">
        <f>IF($BE2494=1,Z2493,0)</f>
        <v>0</v>
      </c>
    </row>
    <row r="2495" spans="1:65" s="7" customFormat="1" ht="15.75" customHeight="1" x14ac:dyDescent="0.15">
      <c r="A2495" s="7" t="s">
        <v>5351</v>
      </c>
      <c r="B2495" s="7" t="s">
        <v>3223</v>
      </c>
      <c r="C2495" s="7" t="s">
        <v>5155</v>
      </c>
      <c r="D2495" s="7" t="s">
        <v>37</v>
      </c>
      <c r="E2495" s="7" t="s">
        <v>1968</v>
      </c>
      <c r="F2495" s="7" t="s">
        <v>2761</v>
      </c>
      <c r="G2495" s="7" t="s">
        <v>3023</v>
      </c>
      <c r="H2495" s="7" t="s">
        <v>5159</v>
      </c>
      <c r="I2495" s="7" t="s">
        <v>33</v>
      </c>
      <c r="J2495" s="7" t="s">
        <v>33</v>
      </c>
      <c r="K2495" s="7" t="s">
        <v>33</v>
      </c>
      <c r="L2495" s="7" t="s">
        <v>33</v>
      </c>
      <c r="M2495" s="7" t="s">
        <v>33</v>
      </c>
      <c r="N2495" s="7" t="s">
        <v>33</v>
      </c>
      <c r="O2495" s="7" t="s">
        <v>33</v>
      </c>
      <c r="P2495" s="7" t="s">
        <v>33</v>
      </c>
      <c r="Q2495" s="7" t="s">
        <v>33</v>
      </c>
      <c r="R2495" s="7" t="s">
        <v>33</v>
      </c>
      <c r="S2495" s="12" t="s">
        <v>3225</v>
      </c>
      <c r="T2495" s="8">
        <v>15622570.124965796</v>
      </c>
      <c r="U2495" s="8">
        <v>19310085</v>
      </c>
      <c r="V2495" s="8">
        <v>9160000</v>
      </c>
      <c r="W2495" s="8">
        <v>27033712</v>
      </c>
      <c r="X2495" s="8">
        <v>4945688.3373338021</v>
      </c>
      <c r="Y2495" s="8">
        <v>8234500</v>
      </c>
      <c r="Z2495" s="8">
        <v>11222915.614035085</v>
      </c>
      <c r="AA2495" s="8">
        <v>54065823.749794774</v>
      </c>
      <c r="AB2495" s="8">
        <v>1931008</v>
      </c>
      <c r="AC2495" s="8">
        <v>7602000</v>
      </c>
      <c r="AD2495" s="8">
        <v>703778</v>
      </c>
      <c r="AE2495" s="8">
        <v>585937.5</v>
      </c>
      <c r="AF2495" s="8">
        <v>0</v>
      </c>
      <c r="AG2495" s="8">
        <v>1992001.0526315791</v>
      </c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9" t="s">
        <v>5350</v>
      </c>
      <c r="BE2495" s="8"/>
      <c r="BF2495" s="8"/>
      <c r="BG2495" s="8">
        <f>IF($BE2495=1,T2494,0)</f>
        <v>0</v>
      </c>
      <c r="BH2495" s="8">
        <f>IF($BE2495=1,U2494,0)</f>
        <v>0</v>
      </c>
      <c r="BI2495" s="8">
        <f>IF($BE2495=1,V2494,0)</f>
        <v>0</v>
      </c>
      <c r="BJ2495" s="8">
        <f>IF($BE2495=1,W2494,0)</f>
        <v>0</v>
      </c>
      <c r="BK2495" s="8">
        <f>IF($BE2495=1,X2494,0)</f>
        <v>0</v>
      </c>
      <c r="BL2495" s="8">
        <f>IF($BE2495=1,Y2494,0)</f>
        <v>0</v>
      </c>
      <c r="BM2495" s="8">
        <f>IF($BE2495=1,Z2494,0)</f>
        <v>0</v>
      </c>
    </row>
    <row r="2496" spans="1:65" s="7" customFormat="1" ht="15.75" customHeight="1" x14ac:dyDescent="0.15">
      <c r="A2496" s="7" t="s">
        <v>5353</v>
      </c>
      <c r="B2496" s="7" t="s">
        <v>3223</v>
      </c>
      <c r="C2496" s="7" t="s">
        <v>5155</v>
      </c>
      <c r="D2496" s="7" t="s">
        <v>37</v>
      </c>
      <c r="E2496" s="7" t="s">
        <v>1968</v>
      </c>
      <c r="F2496" s="7" t="s">
        <v>2761</v>
      </c>
      <c r="G2496" s="7" t="s">
        <v>3026</v>
      </c>
      <c r="H2496" s="7" t="s">
        <v>5156</v>
      </c>
      <c r="I2496" s="7" t="s">
        <v>33</v>
      </c>
      <c r="J2496" s="7" t="s">
        <v>33</v>
      </c>
      <c r="K2496" s="7" t="s">
        <v>33</v>
      </c>
      <c r="L2496" s="7" t="s">
        <v>33</v>
      </c>
      <c r="M2496" s="7" t="s">
        <v>33</v>
      </c>
      <c r="N2496" s="7" t="s">
        <v>33</v>
      </c>
      <c r="O2496" s="7" t="s">
        <v>33</v>
      </c>
      <c r="P2496" s="7" t="s">
        <v>33</v>
      </c>
      <c r="Q2496" s="7" t="s">
        <v>33</v>
      </c>
      <c r="R2496" s="7" t="s">
        <v>33</v>
      </c>
      <c r="S2496" s="12" t="s">
        <v>3225</v>
      </c>
      <c r="T2496" s="8">
        <v>14133445.121608077</v>
      </c>
      <c r="U2496" s="8">
        <v>15357999</v>
      </c>
      <c r="V2496" s="8">
        <v>7071000</v>
      </c>
      <c r="W2496" s="8">
        <v>14972562</v>
      </c>
      <c r="X2496" s="8">
        <v>5720937.5</v>
      </c>
      <c r="Y2496" s="8">
        <v>5188100</v>
      </c>
      <c r="Z2496" s="8">
        <v>13698281.11111111</v>
      </c>
      <c r="AA2496" s="8">
        <v>8323091.7489553438</v>
      </c>
      <c r="AB2496" s="8">
        <v>1535799</v>
      </c>
      <c r="AC2496" s="8">
        <v>6108000</v>
      </c>
      <c r="AD2496" s="8">
        <v>747759</v>
      </c>
      <c r="AE2496" s="8">
        <v>585937.5</v>
      </c>
      <c r="AF2496" s="8">
        <v>0</v>
      </c>
      <c r="AG2496" s="8">
        <v>2326083</v>
      </c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9" t="s">
        <v>5352</v>
      </c>
      <c r="BE2496" s="8"/>
      <c r="BF2496" s="8"/>
      <c r="BG2496" s="8">
        <f>IF($BE2496=1,T2495,0)</f>
        <v>0</v>
      </c>
      <c r="BH2496" s="8">
        <f>IF($BE2496=1,U2495,0)</f>
        <v>0</v>
      </c>
      <c r="BI2496" s="8">
        <f>IF($BE2496=1,V2495,0)</f>
        <v>0</v>
      </c>
      <c r="BJ2496" s="8">
        <f>IF($BE2496=1,W2495,0)</f>
        <v>0</v>
      </c>
      <c r="BK2496" s="8">
        <f>IF($BE2496=1,X2495,0)</f>
        <v>0</v>
      </c>
      <c r="BL2496" s="8">
        <f>IF($BE2496=1,Y2495,0)</f>
        <v>0</v>
      </c>
      <c r="BM2496" s="8">
        <f>IF($BE2496=1,Z2495,0)</f>
        <v>0</v>
      </c>
    </row>
    <row r="2497" spans="1:65" s="7" customFormat="1" ht="15.75" customHeight="1" x14ac:dyDescent="0.15">
      <c r="A2497" s="7" t="s">
        <v>5355</v>
      </c>
      <c r="B2497" s="7" t="s">
        <v>3223</v>
      </c>
      <c r="C2497" s="7" t="s">
        <v>5155</v>
      </c>
      <c r="D2497" s="7" t="s">
        <v>37</v>
      </c>
      <c r="E2497" s="7" t="s">
        <v>1968</v>
      </c>
      <c r="F2497" s="7" t="s">
        <v>2761</v>
      </c>
      <c r="G2497" s="7" t="s">
        <v>3026</v>
      </c>
      <c r="H2497" s="7" t="s">
        <v>5159</v>
      </c>
      <c r="I2497" s="7" t="s">
        <v>33</v>
      </c>
      <c r="J2497" s="7" t="s">
        <v>33</v>
      </c>
      <c r="K2497" s="7" t="s">
        <v>33</v>
      </c>
      <c r="L2497" s="7" t="s">
        <v>33</v>
      </c>
      <c r="M2497" s="7" t="s">
        <v>33</v>
      </c>
      <c r="N2497" s="7" t="s">
        <v>33</v>
      </c>
      <c r="O2497" s="7" t="s">
        <v>33</v>
      </c>
      <c r="P2497" s="7" t="s">
        <v>33</v>
      </c>
      <c r="Q2497" s="7" t="s">
        <v>33</v>
      </c>
      <c r="R2497" s="7" t="s">
        <v>33</v>
      </c>
      <c r="S2497" s="12" t="s">
        <v>3225</v>
      </c>
      <c r="T2497" s="8">
        <v>14133445.121608077</v>
      </c>
      <c r="U2497" s="8">
        <v>15357999</v>
      </c>
      <c r="V2497" s="8">
        <v>7071000</v>
      </c>
      <c r="W2497" s="8">
        <v>14972562</v>
      </c>
      <c r="X2497" s="8">
        <v>5720937.5</v>
      </c>
      <c r="Y2497" s="8">
        <v>5188100</v>
      </c>
      <c r="Z2497" s="8">
        <v>13698281.11111111</v>
      </c>
      <c r="AA2497" s="8">
        <v>8323091.7489553438</v>
      </c>
      <c r="AB2497" s="8">
        <v>1535799</v>
      </c>
      <c r="AC2497" s="8">
        <v>6108000</v>
      </c>
      <c r="AD2497" s="8">
        <v>747759</v>
      </c>
      <c r="AE2497" s="8">
        <v>585937.5</v>
      </c>
      <c r="AF2497" s="8">
        <v>0</v>
      </c>
      <c r="AG2497" s="8">
        <v>2326083</v>
      </c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9" t="s">
        <v>5354</v>
      </c>
      <c r="BE2497" s="8"/>
      <c r="BF2497" s="8"/>
      <c r="BG2497" s="8">
        <f>IF($BE2497=1,T2496,0)</f>
        <v>0</v>
      </c>
      <c r="BH2497" s="8">
        <f>IF($BE2497=1,U2496,0)</f>
        <v>0</v>
      </c>
      <c r="BI2497" s="8">
        <f>IF($BE2497=1,V2496,0)</f>
        <v>0</v>
      </c>
      <c r="BJ2497" s="8">
        <f>IF($BE2497=1,W2496,0)</f>
        <v>0</v>
      </c>
      <c r="BK2497" s="8">
        <f>IF($BE2497=1,X2496,0)</f>
        <v>0</v>
      </c>
      <c r="BL2497" s="8">
        <f>IF($BE2497=1,Y2496,0)</f>
        <v>0</v>
      </c>
      <c r="BM2497" s="8">
        <f>IF($BE2497=1,Z2496,0)</f>
        <v>0</v>
      </c>
    </row>
    <row r="2498" spans="1:65" s="7" customFormat="1" ht="15.75" customHeight="1" x14ac:dyDescent="0.15">
      <c r="A2498" s="7" t="s">
        <v>5357</v>
      </c>
      <c r="B2498" s="7" t="s">
        <v>3223</v>
      </c>
      <c r="C2498" s="7" t="s">
        <v>5358</v>
      </c>
      <c r="D2498" s="7" t="s">
        <v>32</v>
      </c>
      <c r="E2498" s="7" t="s">
        <v>271</v>
      </c>
      <c r="F2498" s="7" t="s">
        <v>2041</v>
      </c>
      <c r="G2498" s="7" t="s">
        <v>3023</v>
      </c>
      <c r="H2498" s="7" t="s">
        <v>5359</v>
      </c>
      <c r="I2498" s="7" t="s">
        <v>33</v>
      </c>
      <c r="J2498" s="7" t="s">
        <v>33</v>
      </c>
      <c r="K2498" s="7" t="s">
        <v>33</v>
      </c>
      <c r="L2498" s="7" t="s">
        <v>33</v>
      </c>
      <c r="M2498" s="7" t="s">
        <v>33</v>
      </c>
      <c r="N2498" s="7" t="s">
        <v>33</v>
      </c>
      <c r="O2498" s="7" t="s">
        <v>33</v>
      </c>
      <c r="P2498" s="7" t="s">
        <v>33</v>
      </c>
      <c r="Q2498" s="7" t="s">
        <v>33</v>
      </c>
      <c r="R2498" s="7" t="s">
        <v>33</v>
      </c>
      <c r="S2498" s="12" t="s">
        <v>3225</v>
      </c>
      <c r="T2498" s="8">
        <v>116211389.7630883</v>
      </c>
      <c r="U2498" s="8">
        <v>29017907</v>
      </c>
      <c r="V2498" s="8">
        <v>33064000</v>
      </c>
      <c r="W2498" s="8">
        <v>113073618</v>
      </c>
      <c r="X2498" s="8">
        <v>29137239.72622269</v>
      </c>
      <c r="Y2498" s="8">
        <v>26106453</v>
      </c>
      <c r="Z2498" s="8">
        <v>21888678.070175435</v>
      </c>
      <c r="AA2498" s="8">
        <v>620374398.57852983</v>
      </c>
      <c r="AB2498" s="8">
        <v>2901790</v>
      </c>
      <c r="AC2498" s="8">
        <v>29097000</v>
      </c>
      <c r="AD2498" s="8">
        <v>473728</v>
      </c>
      <c r="AE2498" s="8">
        <v>625000</v>
      </c>
      <c r="AF2498" s="8">
        <v>0</v>
      </c>
      <c r="AG2498" s="8">
        <v>1901197.5438596492</v>
      </c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9" t="s">
        <v>5356</v>
      </c>
      <c r="BE2498" s="8"/>
      <c r="BF2498" s="8"/>
      <c r="BG2498" s="8">
        <f>IF($BE2498=1,T2497,0)</f>
        <v>0</v>
      </c>
      <c r="BH2498" s="8">
        <f>IF($BE2498=1,U2497,0)</f>
        <v>0</v>
      </c>
      <c r="BI2498" s="8">
        <f>IF($BE2498=1,V2497,0)</f>
        <v>0</v>
      </c>
      <c r="BJ2498" s="8">
        <f>IF($BE2498=1,W2497,0)</f>
        <v>0</v>
      </c>
      <c r="BK2498" s="8">
        <f>IF($BE2498=1,X2497,0)</f>
        <v>0</v>
      </c>
      <c r="BL2498" s="8">
        <f>IF($BE2498=1,Y2497,0)</f>
        <v>0</v>
      </c>
      <c r="BM2498" s="8">
        <f>IF($BE2498=1,Z2497,0)</f>
        <v>0</v>
      </c>
    </row>
    <row r="2499" spans="1:65" s="7" customFormat="1" ht="15.75" customHeight="1" x14ac:dyDescent="0.15">
      <c r="A2499" s="7" t="s">
        <v>5361</v>
      </c>
      <c r="B2499" s="7" t="s">
        <v>3223</v>
      </c>
      <c r="C2499" s="7" t="s">
        <v>5358</v>
      </c>
      <c r="D2499" s="7" t="s">
        <v>32</v>
      </c>
      <c r="E2499" s="7" t="s">
        <v>271</v>
      </c>
      <c r="F2499" s="7" t="s">
        <v>2041</v>
      </c>
      <c r="G2499" s="7" t="s">
        <v>3023</v>
      </c>
      <c r="H2499" s="7" t="s">
        <v>5362</v>
      </c>
      <c r="I2499" s="7" t="s">
        <v>33</v>
      </c>
      <c r="J2499" s="7" t="s">
        <v>33</v>
      </c>
      <c r="K2499" s="7" t="s">
        <v>33</v>
      </c>
      <c r="L2499" s="7" t="s">
        <v>33</v>
      </c>
      <c r="M2499" s="7" t="s">
        <v>33</v>
      </c>
      <c r="N2499" s="7" t="s">
        <v>33</v>
      </c>
      <c r="O2499" s="7" t="s">
        <v>33</v>
      </c>
      <c r="P2499" s="7" t="s">
        <v>33</v>
      </c>
      <c r="Q2499" s="7" t="s">
        <v>33</v>
      </c>
      <c r="R2499" s="7" t="s">
        <v>33</v>
      </c>
      <c r="S2499" s="12" t="s">
        <v>3225</v>
      </c>
      <c r="T2499" s="8">
        <v>116211389.7630883</v>
      </c>
      <c r="U2499" s="8">
        <v>29017907</v>
      </c>
      <c r="V2499" s="8">
        <v>33064000</v>
      </c>
      <c r="W2499" s="8">
        <v>113073618</v>
      </c>
      <c r="X2499" s="8">
        <v>29137239.72622269</v>
      </c>
      <c r="Y2499" s="8">
        <v>26106453</v>
      </c>
      <c r="Z2499" s="8">
        <v>21888678.070175435</v>
      </c>
      <c r="AA2499" s="8">
        <v>620374398.57852983</v>
      </c>
      <c r="AB2499" s="8">
        <v>2901790</v>
      </c>
      <c r="AC2499" s="8">
        <v>29097000</v>
      </c>
      <c r="AD2499" s="8">
        <v>473728</v>
      </c>
      <c r="AE2499" s="8">
        <v>625000</v>
      </c>
      <c r="AF2499" s="8">
        <v>0</v>
      </c>
      <c r="AG2499" s="8">
        <v>1901197.5438596492</v>
      </c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9" t="s">
        <v>5360</v>
      </c>
      <c r="BE2499" s="8"/>
      <c r="BF2499" s="8"/>
      <c r="BG2499" s="8">
        <f>IF($BE2499=1,T2498,0)</f>
        <v>0</v>
      </c>
      <c r="BH2499" s="8">
        <f>IF($BE2499=1,U2498,0)</f>
        <v>0</v>
      </c>
      <c r="BI2499" s="8">
        <f>IF($BE2499=1,V2498,0)</f>
        <v>0</v>
      </c>
      <c r="BJ2499" s="8">
        <f>IF($BE2499=1,W2498,0)</f>
        <v>0</v>
      </c>
      <c r="BK2499" s="8">
        <f>IF($BE2499=1,X2498,0)</f>
        <v>0</v>
      </c>
      <c r="BL2499" s="8">
        <f>IF($BE2499=1,Y2498,0)</f>
        <v>0</v>
      </c>
      <c r="BM2499" s="8">
        <f>IF($BE2499=1,Z2498,0)</f>
        <v>0</v>
      </c>
    </row>
    <row r="2500" spans="1:65" s="7" customFormat="1" ht="15.75" customHeight="1" x14ac:dyDescent="0.15">
      <c r="A2500" s="7" t="s">
        <v>5364</v>
      </c>
      <c r="B2500" s="7" t="s">
        <v>3223</v>
      </c>
      <c r="C2500" s="7" t="s">
        <v>5358</v>
      </c>
      <c r="D2500" s="7" t="s">
        <v>32</v>
      </c>
      <c r="E2500" s="7" t="s">
        <v>271</v>
      </c>
      <c r="F2500" s="7" t="s">
        <v>2041</v>
      </c>
      <c r="G2500" s="7" t="s">
        <v>3023</v>
      </c>
      <c r="H2500" s="7" t="s">
        <v>5365</v>
      </c>
      <c r="I2500" s="7" t="s">
        <v>33</v>
      </c>
      <c r="J2500" s="7" t="s">
        <v>33</v>
      </c>
      <c r="K2500" s="7" t="s">
        <v>33</v>
      </c>
      <c r="L2500" s="7" t="s">
        <v>33</v>
      </c>
      <c r="M2500" s="7" t="s">
        <v>33</v>
      </c>
      <c r="N2500" s="7" t="s">
        <v>33</v>
      </c>
      <c r="O2500" s="7" t="s">
        <v>33</v>
      </c>
      <c r="P2500" s="7" t="s">
        <v>33</v>
      </c>
      <c r="Q2500" s="7" t="s">
        <v>33</v>
      </c>
      <c r="R2500" s="7" t="s">
        <v>33</v>
      </c>
      <c r="S2500" s="12" t="s">
        <v>3225</v>
      </c>
      <c r="T2500" s="8">
        <v>116211389.7630883</v>
      </c>
      <c r="U2500" s="8">
        <v>29017907</v>
      </c>
      <c r="V2500" s="8">
        <v>33064000</v>
      </c>
      <c r="W2500" s="8">
        <v>113073618</v>
      </c>
      <c r="X2500" s="8">
        <v>29137239.72622269</v>
      </c>
      <c r="Y2500" s="8">
        <v>26106453</v>
      </c>
      <c r="Z2500" s="8">
        <v>21888678.070175435</v>
      </c>
      <c r="AA2500" s="8">
        <v>620374398.57852983</v>
      </c>
      <c r="AB2500" s="8">
        <v>2901790</v>
      </c>
      <c r="AC2500" s="8">
        <v>29097000</v>
      </c>
      <c r="AD2500" s="8">
        <v>473728</v>
      </c>
      <c r="AE2500" s="8">
        <v>625000</v>
      </c>
      <c r="AF2500" s="8">
        <v>0</v>
      </c>
      <c r="AG2500" s="8">
        <v>1901197.5438596492</v>
      </c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9" t="s">
        <v>5363</v>
      </c>
      <c r="BE2500" s="8"/>
      <c r="BF2500" s="8"/>
      <c r="BG2500" s="8">
        <f>IF($BE2500=1,T2499,0)</f>
        <v>0</v>
      </c>
      <c r="BH2500" s="8">
        <f>IF($BE2500=1,U2499,0)</f>
        <v>0</v>
      </c>
      <c r="BI2500" s="8">
        <f>IF($BE2500=1,V2499,0)</f>
        <v>0</v>
      </c>
      <c r="BJ2500" s="8">
        <f>IF($BE2500=1,W2499,0)</f>
        <v>0</v>
      </c>
      <c r="BK2500" s="8">
        <f>IF($BE2500=1,X2499,0)</f>
        <v>0</v>
      </c>
      <c r="BL2500" s="8">
        <f>IF($BE2500=1,Y2499,0)</f>
        <v>0</v>
      </c>
      <c r="BM2500" s="8">
        <f>IF($BE2500=1,Z2499,0)</f>
        <v>0</v>
      </c>
    </row>
    <row r="2501" spans="1:65" s="7" customFormat="1" ht="15.75" customHeight="1" x14ac:dyDescent="0.15">
      <c r="A2501" s="7" t="s">
        <v>5367</v>
      </c>
      <c r="B2501" s="7" t="s">
        <v>3223</v>
      </c>
      <c r="C2501" s="7" t="s">
        <v>5358</v>
      </c>
      <c r="D2501" s="7" t="s">
        <v>32</v>
      </c>
      <c r="E2501" s="7" t="s">
        <v>271</v>
      </c>
      <c r="F2501" s="7" t="s">
        <v>2041</v>
      </c>
      <c r="G2501" s="7" t="s">
        <v>3023</v>
      </c>
      <c r="H2501" s="7" t="s">
        <v>5368</v>
      </c>
      <c r="I2501" s="7" t="s">
        <v>33</v>
      </c>
      <c r="J2501" s="7" t="s">
        <v>33</v>
      </c>
      <c r="K2501" s="7" t="s">
        <v>33</v>
      </c>
      <c r="L2501" s="7" t="s">
        <v>33</v>
      </c>
      <c r="M2501" s="7" t="s">
        <v>33</v>
      </c>
      <c r="N2501" s="7" t="s">
        <v>33</v>
      </c>
      <c r="O2501" s="7" t="s">
        <v>33</v>
      </c>
      <c r="P2501" s="7" t="s">
        <v>33</v>
      </c>
      <c r="Q2501" s="7" t="s">
        <v>33</v>
      </c>
      <c r="R2501" s="7" t="s">
        <v>33</v>
      </c>
      <c r="S2501" s="12" t="s">
        <v>3225</v>
      </c>
      <c r="T2501" s="8">
        <v>116211389.7630883</v>
      </c>
      <c r="U2501" s="8">
        <v>29017907</v>
      </c>
      <c r="V2501" s="8">
        <v>33064000</v>
      </c>
      <c r="W2501" s="8">
        <v>113073618</v>
      </c>
      <c r="X2501" s="8">
        <v>29137239.72622269</v>
      </c>
      <c r="Y2501" s="8">
        <v>26106453</v>
      </c>
      <c r="Z2501" s="8">
        <v>21888678.070175435</v>
      </c>
      <c r="AA2501" s="8">
        <v>620374398.57852983</v>
      </c>
      <c r="AB2501" s="8">
        <v>2901790</v>
      </c>
      <c r="AC2501" s="8">
        <v>29097000</v>
      </c>
      <c r="AD2501" s="8">
        <v>473728</v>
      </c>
      <c r="AE2501" s="8">
        <v>625000</v>
      </c>
      <c r="AF2501" s="8">
        <v>0</v>
      </c>
      <c r="AG2501" s="8">
        <v>1901197.5438596492</v>
      </c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9" t="s">
        <v>5366</v>
      </c>
      <c r="BE2501" s="8"/>
      <c r="BF2501" s="8"/>
      <c r="BG2501" s="8">
        <f>IF($BE2501=1,T2500,0)</f>
        <v>0</v>
      </c>
      <c r="BH2501" s="8">
        <f>IF($BE2501=1,U2500,0)</f>
        <v>0</v>
      </c>
      <c r="BI2501" s="8">
        <f>IF($BE2501=1,V2500,0)</f>
        <v>0</v>
      </c>
      <c r="BJ2501" s="8">
        <f>IF($BE2501=1,W2500,0)</f>
        <v>0</v>
      </c>
      <c r="BK2501" s="8">
        <f>IF($BE2501=1,X2500,0)</f>
        <v>0</v>
      </c>
      <c r="BL2501" s="8">
        <f>IF($BE2501=1,Y2500,0)</f>
        <v>0</v>
      </c>
      <c r="BM2501" s="8">
        <f>IF($BE2501=1,Z2500,0)</f>
        <v>0</v>
      </c>
    </row>
    <row r="2502" spans="1:65" s="7" customFormat="1" ht="15.75" customHeight="1" x14ac:dyDescent="0.15">
      <c r="A2502" s="7" t="s">
        <v>5370</v>
      </c>
      <c r="B2502" s="7" t="s">
        <v>3223</v>
      </c>
      <c r="C2502" s="7" t="s">
        <v>5358</v>
      </c>
      <c r="D2502" s="7" t="s">
        <v>32</v>
      </c>
      <c r="E2502" s="7" t="s">
        <v>271</v>
      </c>
      <c r="F2502" s="7" t="s">
        <v>2041</v>
      </c>
      <c r="G2502" s="7" t="s">
        <v>3023</v>
      </c>
      <c r="H2502" s="7" t="s">
        <v>5371</v>
      </c>
      <c r="I2502" s="7" t="s">
        <v>33</v>
      </c>
      <c r="J2502" s="7" t="s">
        <v>33</v>
      </c>
      <c r="K2502" s="7" t="s">
        <v>33</v>
      </c>
      <c r="L2502" s="7" t="s">
        <v>33</v>
      </c>
      <c r="M2502" s="7" t="s">
        <v>33</v>
      </c>
      <c r="N2502" s="7" t="s">
        <v>33</v>
      </c>
      <c r="O2502" s="7" t="s">
        <v>33</v>
      </c>
      <c r="P2502" s="7" t="s">
        <v>33</v>
      </c>
      <c r="Q2502" s="7" t="s">
        <v>33</v>
      </c>
      <c r="R2502" s="7" t="s">
        <v>33</v>
      </c>
      <c r="S2502" s="12" t="s">
        <v>3225</v>
      </c>
      <c r="T2502" s="8">
        <v>116211389.7630883</v>
      </c>
      <c r="U2502" s="8">
        <v>29017907</v>
      </c>
      <c r="V2502" s="8">
        <v>33064000</v>
      </c>
      <c r="W2502" s="8">
        <v>113073618</v>
      </c>
      <c r="X2502" s="8">
        <v>29137239.72622269</v>
      </c>
      <c r="Y2502" s="8">
        <v>26106453</v>
      </c>
      <c r="Z2502" s="8">
        <v>21888678.070175435</v>
      </c>
      <c r="AA2502" s="8">
        <v>620374398.57852983</v>
      </c>
      <c r="AB2502" s="8">
        <v>2901790</v>
      </c>
      <c r="AC2502" s="8">
        <v>29097000</v>
      </c>
      <c r="AD2502" s="8">
        <v>473728</v>
      </c>
      <c r="AE2502" s="8">
        <v>625000</v>
      </c>
      <c r="AF2502" s="8">
        <v>0</v>
      </c>
      <c r="AG2502" s="8">
        <v>1901197.5438596492</v>
      </c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9" t="s">
        <v>5369</v>
      </c>
      <c r="BE2502" s="8"/>
      <c r="BF2502" s="8"/>
      <c r="BG2502" s="8">
        <f>IF($BE2502=1,T2501,0)</f>
        <v>0</v>
      </c>
      <c r="BH2502" s="8">
        <f>IF($BE2502=1,U2501,0)</f>
        <v>0</v>
      </c>
      <c r="BI2502" s="8">
        <f>IF($BE2502=1,V2501,0)</f>
        <v>0</v>
      </c>
      <c r="BJ2502" s="8">
        <f>IF($BE2502=1,W2501,0)</f>
        <v>0</v>
      </c>
      <c r="BK2502" s="8">
        <f>IF($BE2502=1,X2501,0)</f>
        <v>0</v>
      </c>
      <c r="BL2502" s="8">
        <f>IF($BE2502=1,Y2501,0)</f>
        <v>0</v>
      </c>
      <c r="BM2502" s="8">
        <f>IF($BE2502=1,Z2501,0)</f>
        <v>0</v>
      </c>
    </row>
    <row r="2503" spans="1:65" s="7" customFormat="1" ht="15.75" customHeight="1" x14ac:dyDescent="0.15">
      <c r="A2503" s="7" t="s">
        <v>5373</v>
      </c>
      <c r="B2503" s="7" t="s">
        <v>3223</v>
      </c>
      <c r="C2503" s="7" t="s">
        <v>5358</v>
      </c>
      <c r="D2503" s="7" t="s">
        <v>32</v>
      </c>
      <c r="E2503" s="7" t="s">
        <v>271</v>
      </c>
      <c r="F2503" s="7" t="s">
        <v>2041</v>
      </c>
      <c r="G2503" s="7" t="s">
        <v>3026</v>
      </c>
      <c r="H2503" s="7" t="s">
        <v>5359</v>
      </c>
      <c r="I2503" s="7" t="s">
        <v>33</v>
      </c>
      <c r="J2503" s="7" t="s">
        <v>33</v>
      </c>
      <c r="K2503" s="7" t="s">
        <v>33</v>
      </c>
      <c r="L2503" s="7" t="s">
        <v>33</v>
      </c>
      <c r="M2503" s="7" t="s">
        <v>33</v>
      </c>
      <c r="N2503" s="7" t="s">
        <v>33</v>
      </c>
      <c r="O2503" s="7" t="s">
        <v>33</v>
      </c>
      <c r="P2503" s="7" t="s">
        <v>33</v>
      </c>
      <c r="Q2503" s="7" t="s">
        <v>33</v>
      </c>
      <c r="R2503" s="7" t="s">
        <v>33</v>
      </c>
      <c r="S2503" s="12" t="s">
        <v>3225</v>
      </c>
      <c r="T2503" s="8">
        <v>111456397.21712187</v>
      </c>
      <c r="U2503" s="8">
        <v>27205988</v>
      </c>
      <c r="V2503" s="8">
        <v>41703000</v>
      </c>
      <c r="W2503" s="8">
        <v>118289748</v>
      </c>
      <c r="X2503" s="8">
        <v>52978500</v>
      </c>
      <c r="Y2503" s="8">
        <v>43067106</v>
      </c>
      <c r="Z2503" s="8">
        <v>21026574.888888888</v>
      </c>
      <c r="AA2503" s="8">
        <v>580511470.19203818</v>
      </c>
      <c r="AB2503" s="8">
        <v>2720598</v>
      </c>
      <c r="AC2503" s="8">
        <v>10572000</v>
      </c>
      <c r="AD2503" s="8">
        <v>499033</v>
      </c>
      <c r="AE2503" s="8">
        <v>625000</v>
      </c>
      <c r="AF2503" s="8">
        <v>0</v>
      </c>
      <c r="AG2503" s="8">
        <v>2183718.5555555555</v>
      </c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9" t="s">
        <v>5372</v>
      </c>
      <c r="BE2503" s="8"/>
      <c r="BF2503" s="8"/>
      <c r="BG2503" s="8">
        <f>IF($BE2503=1,T2502,0)</f>
        <v>0</v>
      </c>
      <c r="BH2503" s="8">
        <f>IF($BE2503=1,U2502,0)</f>
        <v>0</v>
      </c>
      <c r="BI2503" s="8">
        <f>IF($BE2503=1,V2502,0)</f>
        <v>0</v>
      </c>
      <c r="BJ2503" s="8">
        <f>IF($BE2503=1,W2502,0)</f>
        <v>0</v>
      </c>
      <c r="BK2503" s="8">
        <f>IF($BE2503=1,X2502,0)</f>
        <v>0</v>
      </c>
      <c r="BL2503" s="8">
        <f>IF($BE2503=1,Y2502,0)</f>
        <v>0</v>
      </c>
      <c r="BM2503" s="8">
        <f>IF($BE2503=1,Z2502,0)</f>
        <v>0</v>
      </c>
    </row>
    <row r="2504" spans="1:65" s="7" customFormat="1" ht="15.75" customHeight="1" x14ac:dyDescent="0.15">
      <c r="A2504" s="7" t="s">
        <v>5375</v>
      </c>
      <c r="B2504" s="7" t="s">
        <v>3223</v>
      </c>
      <c r="C2504" s="7" t="s">
        <v>5358</v>
      </c>
      <c r="D2504" s="7" t="s">
        <v>32</v>
      </c>
      <c r="E2504" s="7" t="s">
        <v>271</v>
      </c>
      <c r="F2504" s="7" t="s">
        <v>2041</v>
      </c>
      <c r="G2504" s="7" t="s">
        <v>3026</v>
      </c>
      <c r="H2504" s="7" t="s">
        <v>5362</v>
      </c>
      <c r="I2504" s="7" t="s">
        <v>33</v>
      </c>
      <c r="J2504" s="7" t="s">
        <v>33</v>
      </c>
      <c r="K2504" s="7" t="s">
        <v>33</v>
      </c>
      <c r="L2504" s="7" t="s">
        <v>33</v>
      </c>
      <c r="M2504" s="7" t="s">
        <v>33</v>
      </c>
      <c r="N2504" s="7" t="s">
        <v>33</v>
      </c>
      <c r="O2504" s="7" t="s">
        <v>33</v>
      </c>
      <c r="P2504" s="7" t="s">
        <v>33</v>
      </c>
      <c r="Q2504" s="7" t="s">
        <v>33</v>
      </c>
      <c r="R2504" s="7" t="s">
        <v>33</v>
      </c>
      <c r="S2504" s="12" t="s">
        <v>3225</v>
      </c>
      <c r="T2504" s="8">
        <v>111456397.21712187</v>
      </c>
      <c r="U2504" s="8">
        <v>27205988</v>
      </c>
      <c r="V2504" s="8">
        <v>41703000</v>
      </c>
      <c r="W2504" s="8">
        <v>118289748</v>
      </c>
      <c r="X2504" s="8">
        <v>52978500</v>
      </c>
      <c r="Y2504" s="8">
        <v>43067106</v>
      </c>
      <c r="Z2504" s="8">
        <v>21026574.888888888</v>
      </c>
      <c r="AA2504" s="8">
        <v>580511470.19203818</v>
      </c>
      <c r="AB2504" s="8">
        <v>2720598</v>
      </c>
      <c r="AC2504" s="8">
        <v>10572000</v>
      </c>
      <c r="AD2504" s="8">
        <v>499033</v>
      </c>
      <c r="AE2504" s="8">
        <v>625000</v>
      </c>
      <c r="AF2504" s="8">
        <v>0</v>
      </c>
      <c r="AG2504" s="8">
        <v>2183718.5555555555</v>
      </c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9" t="s">
        <v>5374</v>
      </c>
      <c r="BE2504" s="8"/>
      <c r="BF2504" s="8"/>
      <c r="BG2504" s="8">
        <f>IF($BE2504=1,T2503,0)</f>
        <v>0</v>
      </c>
      <c r="BH2504" s="8">
        <f>IF($BE2504=1,U2503,0)</f>
        <v>0</v>
      </c>
      <c r="BI2504" s="8">
        <f>IF($BE2504=1,V2503,0)</f>
        <v>0</v>
      </c>
      <c r="BJ2504" s="8">
        <f>IF($BE2504=1,W2503,0)</f>
        <v>0</v>
      </c>
      <c r="BK2504" s="8">
        <f>IF($BE2504=1,X2503,0)</f>
        <v>0</v>
      </c>
      <c r="BL2504" s="8">
        <f>IF($BE2504=1,Y2503,0)</f>
        <v>0</v>
      </c>
      <c r="BM2504" s="8">
        <f>IF($BE2504=1,Z2503,0)</f>
        <v>0</v>
      </c>
    </row>
    <row r="2505" spans="1:65" s="7" customFormat="1" ht="15.75" customHeight="1" x14ac:dyDescent="0.15">
      <c r="A2505" s="7" t="s">
        <v>5377</v>
      </c>
      <c r="B2505" s="7" t="s">
        <v>3223</v>
      </c>
      <c r="C2505" s="7" t="s">
        <v>5358</v>
      </c>
      <c r="D2505" s="7" t="s">
        <v>32</v>
      </c>
      <c r="E2505" s="7" t="s">
        <v>271</v>
      </c>
      <c r="F2505" s="7" t="s">
        <v>2041</v>
      </c>
      <c r="G2505" s="7" t="s">
        <v>3026</v>
      </c>
      <c r="H2505" s="7" t="s">
        <v>5365</v>
      </c>
      <c r="I2505" s="7" t="s">
        <v>33</v>
      </c>
      <c r="J2505" s="7" t="s">
        <v>33</v>
      </c>
      <c r="K2505" s="7" t="s">
        <v>33</v>
      </c>
      <c r="L2505" s="7" t="s">
        <v>33</v>
      </c>
      <c r="M2505" s="7" t="s">
        <v>33</v>
      </c>
      <c r="N2505" s="7" t="s">
        <v>33</v>
      </c>
      <c r="O2505" s="7" t="s">
        <v>33</v>
      </c>
      <c r="P2505" s="7" t="s">
        <v>33</v>
      </c>
      <c r="Q2505" s="7" t="s">
        <v>33</v>
      </c>
      <c r="R2505" s="7" t="s">
        <v>33</v>
      </c>
      <c r="S2505" s="12" t="s">
        <v>3225</v>
      </c>
      <c r="T2505" s="8">
        <v>111456397.21712187</v>
      </c>
      <c r="U2505" s="8">
        <v>27205988</v>
      </c>
      <c r="V2505" s="8">
        <v>41703000</v>
      </c>
      <c r="W2505" s="8">
        <v>118289748</v>
      </c>
      <c r="X2505" s="8">
        <v>52978500</v>
      </c>
      <c r="Y2505" s="8">
        <v>43067106</v>
      </c>
      <c r="Z2505" s="8">
        <v>21026574.888888888</v>
      </c>
      <c r="AA2505" s="8">
        <v>580511470.19203818</v>
      </c>
      <c r="AB2505" s="8">
        <v>2720598</v>
      </c>
      <c r="AC2505" s="8">
        <v>10572000</v>
      </c>
      <c r="AD2505" s="8">
        <v>499033</v>
      </c>
      <c r="AE2505" s="8">
        <v>625000</v>
      </c>
      <c r="AF2505" s="8">
        <v>0</v>
      </c>
      <c r="AG2505" s="8">
        <v>2183718.5555555555</v>
      </c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9" t="s">
        <v>5376</v>
      </c>
      <c r="BE2505" s="8"/>
      <c r="BF2505" s="8"/>
      <c r="BG2505" s="8">
        <f>IF($BE2505=1,T2504,0)</f>
        <v>0</v>
      </c>
      <c r="BH2505" s="8">
        <f>IF($BE2505=1,U2504,0)</f>
        <v>0</v>
      </c>
      <c r="BI2505" s="8">
        <f>IF($BE2505=1,V2504,0)</f>
        <v>0</v>
      </c>
      <c r="BJ2505" s="8">
        <f>IF($BE2505=1,W2504,0)</f>
        <v>0</v>
      </c>
      <c r="BK2505" s="8">
        <f>IF($BE2505=1,X2504,0)</f>
        <v>0</v>
      </c>
      <c r="BL2505" s="8">
        <f>IF($BE2505=1,Y2504,0)</f>
        <v>0</v>
      </c>
      <c r="BM2505" s="8">
        <f>IF($BE2505=1,Z2504,0)</f>
        <v>0</v>
      </c>
    </row>
    <row r="2506" spans="1:65" s="7" customFormat="1" ht="15.75" customHeight="1" x14ac:dyDescent="0.15">
      <c r="A2506" s="7" t="s">
        <v>5379</v>
      </c>
      <c r="B2506" s="7" t="s">
        <v>3223</v>
      </c>
      <c r="C2506" s="7" t="s">
        <v>5358</v>
      </c>
      <c r="D2506" s="7" t="s">
        <v>32</v>
      </c>
      <c r="E2506" s="7" t="s">
        <v>271</v>
      </c>
      <c r="F2506" s="7" t="s">
        <v>2041</v>
      </c>
      <c r="G2506" s="7" t="s">
        <v>3026</v>
      </c>
      <c r="H2506" s="7" t="s">
        <v>5368</v>
      </c>
      <c r="I2506" s="7" t="s">
        <v>33</v>
      </c>
      <c r="J2506" s="7" t="s">
        <v>33</v>
      </c>
      <c r="K2506" s="7" t="s">
        <v>33</v>
      </c>
      <c r="L2506" s="7" t="s">
        <v>33</v>
      </c>
      <c r="M2506" s="7" t="s">
        <v>33</v>
      </c>
      <c r="N2506" s="7" t="s">
        <v>33</v>
      </c>
      <c r="O2506" s="7" t="s">
        <v>33</v>
      </c>
      <c r="P2506" s="7" t="s">
        <v>33</v>
      </c>
      <c r="Q2506" s="7" t="s">
        <v>33</v>
      </c>
      <c r="R2506" s="7" t="s">
        <v>33</v>
      </c>
      <c r="S2506" s="12" t="s">
        <v>3225</v>
      </c>
      <c r="T2506" s="8">
        <v>111456397.21712187</v>
      </c>
      <c r="U2506" s="8">
        <v>27205988</v>
      </c>
      <c r="V2506" s="8">
        <v>41703000</v>
      </c>
      <c r="W2506" s="8">
        <v>118289748</v>
      </c>
      <c r="X2506" s="8">
        <v>52978500</v>
      </c>
      <c r="Y2506" s="8">
        <v>43067106</v>
      </c>
      <c r="Z2506" s="8">
        <v>21026574.888888888</v>
      </c>
      <c r="AA2506" s="8">
        <v>580511470.19203818</v>
      </c>
      <c r="AB2506" s="8">
        <v>2720598</v>
      </c>
      <c r="AC2506" s="8">
        <v>10572000</v>
      </c>
      <c r="AD2506" s="8">
        <v>499033</v>
      </c>
      <c r="AE2506" s="8">
        <v>625000</v>
      </c>
      <c r="AF2506" s="8">
        <v>0</v>
      </c>
      <c r="AG2506" s="8">
        <v>2183718.5555555555</v>
      </c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9" t="s">
        <v>5378</v>
      </c>
      <c r="BE2506" s="8"/>
      <c r="BF2506" s="8"/>
      <c r="BG2506" s="8">
        <f>IF($BE2506=1,T2505,0)</f>
        <v>0</v>
      </c>
      <c r="BH2506" s="8">
        <f>IF($BE2506=1,U2505,0)</f>
        <v>0</v>
      </c>
      <c r="BI2506" s="8">
        <f>IF($BE2506=1,V2505,0)</f>
        <v>0</v>
      </c>
      <c r="BJ2506" s="8">
        <f>IF($BE2506=1,W2505,0)</f>
        <v>0</v>
      </c>
      <c r="BK2506" s="8">
        <f>IF($BE2506=1,X2505,0)</f>
        <v>0</v>
      </c>
      <c r="BL2506" s="8">
        <f>IF($BE2506=1,Y2505,0)</f>
        <v>0</v>
      </c>
      <c r="BM2506" s="8">
        <f>IF($BE2506=1,Z2505,0)</f>
        <v>0</v>
      </c>
    </row>
    <row r="2507" spans="1:65" s="7" customFormat="1" ht="15.75" customHeight="1" x14ac:dyDescent="0.15">
      <c r="A2507" s="7" t="s">
        <v>5381</v>
      </c>
      <c r="B2507" s="7" t="s">
        <v>3223</v>
      </c>
      <c r="C2507" s="7" t="s">
        <v>5358</v>
      </c>
      <c r="D2507" s="7" t="s">
        <v>32</v>
      </c>
      <c r="E2507" s="7" t="s">
        <v>271</v>
      </c>
      <c r="F2507" s="7" t="s">
        <v>2041</v>
      </c>
      <c r="G2507" s="7" t="s">
        <v>3026</v>
      </c>
      <c r="H2507" s="7" t="s">
        <v>5371</v>
      </c>
      <c r="I2507" s="7" t="s">
        <v>33</v>
      </c>
      <c r="J2507" s="7" t="s">
        <v>33</v>
      </c>
      <c r="K2507" s="7" t="s">
        <v>33</v>
      </c>
      <c r="L2507" s="7" t="s">
        <v>33</v>
      </c>
      <c r="M2507" s="7" t="s">
        <v>33</v>
      </c>
      <c r="N2507" s="7" t="s">
        <v>33</v>
      </c>
      <c r="O2507" s="7" t="s">
        <v>33</v>
      </c>
      <c r="P2507" s="7" t="s">
        <v>33</v>
      </c>
      <c r="Q2507" s="7" t="s">
        <v>33</v>
      </c>
      <c r="R2507" s="7" t="s">
        <v>33</v>
      </c>
      <c r="S2507" s="12" t="s">
        <v>3225</v>
      </c>
      <c r="T2507" s="8">
        <v>111456397.21712187</v>
      </c>
      <c r="U2507" s="8">
        <v>27205988</v>
      </c>
      <c r="V2507" s="8">
        <v>41703000</v>
      </c>
      <c r="W2507" s="8">
        <v>118289748</v>
      </c>
      <c r="X2507" s="8">
        <v>52978500</v>
      </c>
      <c r="Y2507" s="8">
        <v>43067106</v>
      </c>
      <c r="Z2507" s="8">
        <v>21026574.888888888</v>
      </c>
      <c r="AA2507" s="8">
        <v>580511470.19203818</v>
      </c>
      <c r="AB2507" s="8">
        <v>2720598</v>
      </c>
      <c r="AC2507" s="8">
        <v>10572000</v>
      </c>
      <c r="AD2507" s="8">
        <v>499033</v>
      </c>
      <c r="AE2507" s="8">
        <v>625000</v>
      </c>
      <c r="AF2507" s="8">
        <v>0</v>
      </c>
      <c r="AG2507" s="8">
        <v>2183718.5555555555</v>
      </c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9" t="s">
        <v>5380</v>
      </c>
      <c r="BE2507" s="8"/>
      <c r="BF2507" s="8"/>
      <c r="BG2507" s="8">
        <f>IF($BE2507=1,T2506,0)</f>
        <v>0</v>
      </c>
      <c r="BH2507" s="8">
        <f>IF($BE2507=1,U2506,0)</f>
        <v>0</v>
      </c>
      <c r="BI2507" s="8">
        <f>IF($BE2507=1,V2506,0)</f>
        <v>0</v>
      </c>
      <c r="BJ2507" s="8">
        <f>IF($BE2507=1,W2506,0)</f>
        <v>0</v>
      </c>
      <c r="BK2507" s="8">
        <f>IF($BE2507=1,X2506,0)</f>
        <v>0</v>
      </c>
      <c r="BL2507" s="8">
        <f>IF($BE2507=1,Y2506,0)</f>
        <v>0</v>
      </c>
      <c r="BM2507" s="8">
        <f>IF($BE2507=1,Z2506,0)</f>
        <v>0</v>
      </c>
    </row>
    <row r="2508" spans="1:65" s="7" customFormat="1" ht="15.75" customHeight="1" x14ac:dyDescent="0.15">
      <c r="A2508" s="7" t="s">
        <v>5383</v>
      </c>
      <c r="B2508" s="7" t="s">
        <v>3223</v>
      </c>
      <c r="C2508" s="7" t="s">
        <v>5358</v>
      </c>
      <c r="D2508" s="7" t="s">
        <v>32</v>
      </c>
      <c r="E2508" s="7" t="s">
        <v>271</v>
      </c>
      <c r="F2508" s="7" t="s">
        <v>2041</v>
      </c>
      <c r="G2508" s="7" t="s">
        <v>3029</v>
      </c>
      <c r="H2508" s="7" t="s">
        <v>5359</v>
      </c>
      <c r="I2508" s="7" t="s">
        <v>33</v>
      </c>
      <c r="J2508" s="7" t="s">
        <v>33</v>
      </c>
      <c r="K2508" s="7" t="s">
        <v>33</v>
      </c>
      <c r="L2508" s="7" t="s">
        <v>33</v>
      </c>
      <c r="M2508" s="7" t="s">
        <v>33</v>
      </c>
      <c r="N2508" s="7" t="s">
        <v>33</v>
      </c>
      <c r="O2508" s="7" t="s">
        <v>33</v>
      </c>
      <c r="P2508" s="7" t="s">
        <v>33</v>
      </c>
      <c r="Q2508" s="7" t="s">
        <v>33</v>
      </c>
      <c r="R2508" s="7" t="s">
        <v>33</v>
      </c>
      <c r="S2508" s="12" t="s">
        <v>3225</v>
      </c>
      <c r="T2508" s="8">
        <v>106493205.732444</v>
      </c>
      <c r="U2508" s="8">
        <v>27553497</v>
      </c>
      <c r="V2508" s="8">
        <v>55828000</v>
      </c>
      <c r="W2508" s="8">
        <v>120554456</v>
      </c>
      <c r="X2508" s="8">
        <v>37356750</v>
      </c>
      <c r="Y2508" s="8">
        <v>43233706</v>
      </c>
      <c r="Z2508" s="8">
        <v>99833134.888888881</v>
      </c>
      <c r="AA2508" s="8">
        <v>579270672.32086873</v>
      </c>
      <c r="AB2508" s="8">
        <v>2755349</v>
      </c>
      <c r="AC2508" s="8">
        <v>111656000</v>
      </c>
      <c r="AD2508" s="8">
        <v>499033</v>
      </c>
      <c r="AE2508" s="8">
        <v>625000</v>
      </c>
      <c r="AF2508" s="8">
        <v>0</v>
      </c>
      <c r="AG2508" s="8">
        <v>2183718.5555555555</v>
      </c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9" t="s">
        <v>5382</v>
      </c>
      <c r="BE2508" s="8"/>
      <c r="BF2508" s="8"/>
      <c r="BG2508" s="8">
        <f>IF($BE2508=1,T2507,0)</f>
        <v>0</v>
      </c>
      <c r="BH2508" s="8">
        <f>IF($BE2508=1,U2507,0)</f>
        <v>0</v>
      </c>
      <c r="BI2508" s="8">
        <f>IF($BE2508=1,V2507,0)</f>
        <v>0</v>
      </c>
      <c r="BJ2508" s="8">
        <f>IF($BE2508=1,W2507,0)</f>
        <v>0</v>
      </c>
      <c r="BK2508" s="8">
        <f>IF($BE2508=1,X2507,0)</f>
        <v>0</v>
      </c>
      <c r="BL2508" s="8">
        <f>IF($BE2508=1,Y2507,0)</f>
        <v>0</v>
      </c>
      <c r="BM2508" s="8">
        <f>IF($BE2508=1,Z2507,0)</f>
        <v>0</v>
      </c>
    </row>
    <row r="2509" spans="1:65" s="7" customFormat="1" ht="15.75" customHeight="1" x14ac:dyDescent="0.15">
      <c r="A2509" s="7" t="s">
        <v>5385</v>
      </c>
      <c r="B2509" s="7" t="s">
        <v>3223</v>
      </c>
      <c r="C2509" s="7" t="s">
        <v>5358</v>
      </c>
      <c r="D2509" s="7" t="s">
        <v>32</v>
      </c>
      <c r="E2509" s="7" t="s">
        <v>271</v>
      </c>
      <c r="F2509" s="7" t="s">
        <v>2041</v>
      </c>
      <c r="G2509" s="7" t="s">
        <v>3029</v>
      </c>
      <c r="H2509" s="7" t="s">
        <v>5362</v>
      </c>
      <c r="I2509" s="7" t="s">
        <v>33</v>
      </c>
      <c r="J2509" s="7" t="s">
        <v>33</v>
      </c>
      <c r="K2509" s="7" t="s">
        <v>33</v>
      </c>
      <c r="L2509" s="7" t="s">
        <v>33</v>
      </c>
      <c r="M2509" s="7" t="s">
        <v>33</v>
      </c>
      <c r="N2509" s="7" t="s">
        <v>33</v>
      </c>
      <c r="O2509" s="7" t="s">
        <v>33</v>
      </c>
      <c r="P2509" s="7" t="s">
        <v>33</v>
      </c>
      <c r="Q2509" s="7" t="s">
        <v>33</v>
      </c>
      <c r="R2509" s="7" t="s">
        <v>33</v>
      </c>
      <c r="S2509" s="12" t="s">
        <v>3225</v>
      </c>
      <c r="T2509" s="8">
        <v>106493205.732444</v>
      </c>
      <c r="U2509" s="8">
        <v>27553497</v>
      </c>
      <c r="V2509" s="8">
        <v>55828000</v>
      </c>
      <c r="W2509" s="8">
        <v>120554456</v>
      </c>
      <c r="X2509" s="8">
        <v>37356750</v>
      </c>
      <c r="Y2509" s="8">
        <v>43233706</v>
      </c>
      <c r="Z2509" s="8">
        <v>99833134.888888881</v>
      </c>
      <c r="AA2509" s="8">
        <v>579270672.32086873</v>
      </c>
      <c r="AB2509" s="8">
        <v>2755349</v>
      </c>
      <c r="AC2509" s="8">
        <v>111656000</v>
      </c>
      <c r="AD2509" s="8">
        <v>499033</v>
      </c>
      <c r="AE2509" s="8">
        <v>625000</v>
      </c>
      <c r="AF2509" s="8">
        <v>0</v>
      </c>
      <c r="AG2509" s="8">
        <v>2183718.5555555555</v>
      </c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9" t="s">
        <v>5384</v>
      </c>
      <c r="BE2509" s="8"/>
      <c r="BF2509" s="8"/>
      <c r="BG2509" s="8">
        <f>IF($BE2509=1,T2508,0)</f>
        <v>0</v>
      </c>
      <c r="BH2509" s="8">
        <f>IF($BE2509=1,U2508,0)</f>
        <v>0</v>
      </c>
      <c r="BI2509" s="8">
        <f>IF($BE2509=1,V2508,0)</f>
        <v>0</v>
      </c>
      <c r="BJ2509" s="8">
        <f>IF($BE2509=1,W2508,0)</f>
        <v>0</v>
      </c>
      <c r="BK2509" s="8">
        <f>IF($BE2509=1,X2508,0)</f>
        <v>0</v>
      </c>
      <c r="BL2509" s="8">
        <f>IF($BE2509=1,Y2508,0)</f>
        <v>0</v>
      </c>
      <c r="BM2509" s="8">
        <f>IF($BE2509=1,Z2508,0)</f>
        <v>0</v>
      </c>
    </row>
    <row r="2510" spans="1:65" s="7" customFormat="1" ht="15.75" customHeight="1" x14ac:dyDescent="0.15">
      <c r="A2510" s="7" t="s">
        <v>5387</v>
      </c>
      <c r="B2510" s="7" t="s">
        <v>3223</v>
      </c>
      <c r="C2510" s="7" t="s">
        <v>5358</v>
      </c>
      <c r="D2510" s="7" t="s">
        <v>32</v>
      </c>
      <c r="E2510" s="7" t="s">
        <v>271</v>
      </c>
      <c r="F2510" s="7" t="s">
        <v>2041</v>
      </c>
      <c r="G2510" s="7" t="s">
        <v>3029</v>
      </c>
      <c r="H2510" s="7" t="s">
        <v>5365</v>
      </c>
      <c r="I2510" s="7" t="s">
        <v>33</v>
      </c>
      <c r="J2510" s="7" t="s">
        <v>33</v>
      </c>
      <c r="K2510" s="7" t="s">
        <v>33</v>
      </c>
      <c r="L2510" s="7" t="s">
        <v>33</v>
      </c>
      <c r="M2510" s="7" t="s">
        <v>33</v>
      </c>
      <c r="N2510" s="7" t="s">
        <v>33</v>
      </c>
      <c r="O2510" s="7" t="s">
        <v>33</v>
      </c>
      <c r="P2510" s="7" t="s">
        <v>33</v>
      </c>
      <c r="Q2510" s="7" t="s">
        <v>33</v>
      </c>
      <c r="R2510" s="7" t="s">
        <v>33</v>
      </c>
      <c r="S2510" s="12" t="s">
        <v>3225</v>
      </c>
      <c r="T2510" s="8">
        <v>106493205.732444</v>
      </c>
      <c r="U2510" s="8">
        <v>27553497</v>
      </c>
      <c r="V2510" s="8">
        <v>55828000</v>
      </c>
      <c r="W2510" s="8">
        <v>120554456</v>
      </c>
      <c r="X2510" s="8">
        <v>37356750</v>
      </c>
      <c r="Y2510" s="8">
        <v>43233706</v>
      </c>
      <c r="Z2510" s="8">
        <v>99833134.888888881</v>
      </c>
      <c r="AA2510" s="8">
        <v>579270672.32086873</v>
      </c>
      <c r="AB2510" s="8">
        <v>2755349</v>
      </c>
      <c r="AC2510" s="8">
        <v>111656000</v>
      </c>
      <c r="AD2510" s="8">
        <v>499033</v>
      </c>
      <c r="AE2510" s="8">
        <v>625000</v>
      </c>
      <c r="AF2510" s="8">
        <v>0</v>
      </c>
      <c r="AG2510" s="8">
        <v>2183718.5555555555</v>
      </c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9" t="s">
        <v>5386</v>
      </c>
      <c r="BE2510" s="8"/>
      <c r="BF2510" s="8"/>
      <c r="BG2510" s="8">
        <f>IF($BE2510=1,T2509,0)</f>
        <v>0</v>
      </c>
      <c r="BH2510" s="8">
        <f>IF($BE2510=1,U2509,0)</f>
        <v>0</v>
      </c>
      <c r="BI2510" s="8">
        <f>IF($BE2510=1,V2509,0)</f>
        <v>0</v>
      </c>
      <c r="BJ2510" s="8">
        <f>IF($BE2510=1,W2509,0)</f>
        <v>0</v>
      </c>
      <c r="BK2510" s="8">
        <f>IF($BE2510=1,X2509,0)</f>
        <v>0</v>
      </c>
      <c r="BL2510" s="8">
        <f>IF($BE2510=1,Y2509,0)</f>
        <v>0</v>
      </c>
      <c r="BM2510" s="8">
        <f>IF($BE2510=1,Z2509,0)</f>
        <v>0</v>
      </c>
    </row>
    <row r="2511" spans="1:65" s="7" customFormat="1" ht="15.75" customHeight="1" x14ac:dyDescent="0.15">
      <c r="A2511" s="7" t="s">
        <v>5389</v>
      </c>
      <c r="B2511" s="7" t="s">
        <v>3223</v>
      </c>
      <c r="C2511" s="7" t="s">
        <v>5358</v>
      </c>
      <c r="D2511" s="7" t="s">
        <v>32</v>
      </c>
      <c r="E2511" s="7" t="s">
        <v>271</v>
      </c>
      <c r="F2511" s="7" t="s">
        <v>2041</v>
      </c>
      <c r="G2511" s="7" t="s">
        <v>3029</v>
      </c>
      <c r="H2511" s="7" t="s">
        <v>5368</v>
      </c>
      <c r="I2511" s="7" t="s">
        <v>33</v>
      </c>
      <c r="J2511" s="7" t="s">
        <v>33</v>
      </c>
      <c r="K2511" s="7" t="s">
        <v>33</v>
      </c>
      <c r="L2511" s="7" t="s">
        <v>33</v>
      </c>
      <c r="M2511" s="7" t="s">
        <v>33</v>
      </c>
      <c r="N2511" s="7" t="s">
        <v>33</v>
      </c>
      <c r="O2511" s="7" t="s">
        <v>33</v>
      </c>
      <c r="P2511" s="7" t="s">
        <v>33</v>
      </c>
      <c r="Q2511" s="7" t="s">
        <v>33</v>
      </c>
      <c r="R2511" s="7" t="s">
        <v>33</v>
      </c>
      <c r="S2511" s="12" t="s">
        <v>3225</v>
      </c>
      <c r="T2511" s="8">
        <v>106493205.732444</v>
      </c>
      <c r="U2511" s="8">
        <v>27553497</v>
      </c>
      <c r="V2511" s="8">
        <v>55828000</v>
      </c>
      <c r="W2511" s="8">
        <v>120554456</v>
      </c>
      <c r="X2511" s="8">
        <v>37356750</v>
      </c>
      <c r="Y2511" s="8">
        <v>43233706</v>
      </c>
      <c r="Z2511" s="8">
        <v>99833134.888888881</v>
      </c>
      <c r="AA2511" s="8">
        <v>579270672.32086873</v>
      </c>
      <c r="AB2511" s="8">
        <v>2755349</v>
      </c>
      <c r="AC2511" s="8">
        <v>111656000</v>
      </c>
      <c r="AD2511" s="8">
        <v>499033</v>
      </c>
      <c r="AE2511" s="8">
        <v>625000</v>
      </c>
      <c r="AF2511" s="8">
        <v>0</v>
      </c>
      <c r="AG2511" s="8">
        <v>2183718.5555555555</v>
      </c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9" t="s">
        <v>5388</v>
      </c>
      <c r="BE2511" s="8"/>
      <c r="BF2511" s="8"/>
      <c r="BG2511" s="8">
        <f>IF($BE2511=1,T2510,0)</f>
        <v>0</v>
      </c>
      <c r="BH2511" s="8">
        <f>IF($BE2511=1,U2510,0)</f>
        <v>0</v>
      </c>
      <c r="BI2511" s="8">
        <f>IF($BE2511=1,V2510,0)</f>
        <v>0</v>
      </c>
      <c r="BJ2511" s="8">
        <f>IF($BE2511=1,W2510,0)</f>
        <v>0</v>
      </c>
      <c r="BK2511" s="8">
        <f>IF($BE2511=1,X2510,0)</f>
        <v>0</v>
      </c>
      <c r="BL2511" s="8">
        <f>IF($BE2511=1,Y2510,0)</f>
        <v>0</v>
      </c>
      <c r="BM2511" s="8">
        <f>IF($BE2511=1,Z2510,0)</f>
        <v>0</v>
      </c>
    </row>
    <row r="2512" spans="1:65" s="7" customFormat="1" ht="15.75" customHeight="1" x14ac:dyDescent="0.15">
      <c r="A2512" s="7" t="s">
        <v>5391</v>
      </c>
      <c r="B2512" s="7" t="s">
        <v>3223</v>
      </c>
      <c r="C2512" s="7" t="s">
        <v>5358</v>
      </c>
      <c r="D2512" s="7" t="s">
        <v>32</v>
      </c>
      <c r="E2512" s="7" t="s">
        <v>271</v>
      </c>
      <c r="F2512" s="7" t="s">
        <v>2041</v>
      </c>
      <c r="G2512" s="7" t="s">
        <v>3029</v>
      </c>
      <c r="H2512" s="7" t="s">
        <v>5371</v>
      </c>
      <c r="I2512" s="7" t="s">
        <v>33</v>
      </c>
      <c r="J2512" s="7" t="s">
        <v>33</v>
      </c>
      <c r="K2512" s="7" t="s">
        <v>33</v>
      </c>
      <c r="L2512" s="7" t="s">
        <v>33</v>
      </c>
      <c r="M2512" s="7" t="s">
        <v>33</v>
      </c>
      <c r="N2512" s="7" t="s">
        <v>33</v>
      </c>
      <c r="O2512" s="7" t="s">
        <v>33</v>
      </c>
      <c r="P2512" s="7" t="s">
        <v>33</v>
      </c>
      <c r="Q2512" s="7" t="s">
        <v>33</v>
      </c>
      <c r="R2512" s="7" t="s">
        <v>33</v>
      </c>
      <c r="S2512" s="12" t="s">
        <v>3225</v>
      </c>
      <c r="T2512" s="8">
        <v>106493205.732444</v>
      </c>
      <c r="U2512" s="8">
        <v>27553497</v>
      </c>
      <c r="V2512" s="8">
        <v>55828000</v>
      </c>
      <c r="W2512" s="8">
        <v>120554456</v>
      </c>
      <c r="X2512" s="8">
        <v>37356750</v>
      </c>
      <c r="Y2512" s="8">
        <v>43233706</v>
      </c>
      <c r="Z2512" s="8">
        <v>99833134.888888881</v>
      </c>
      <c r="AA2512" s="8">
        <v>579270672.32086873</v>
      </c>
      <c r="AB2512" s="8">
        <v>2755349</v>
      </c>
      <c r="AC2512" s="8">
        <v>111656000</v>
      </c>
      <c r="AD2512" s="8">
        <v>499033</v>
      </c>
      <c r="AE2512" s="8">
        <v>625000</v>
      </c>
      <c r="AF2512" s="8">
        <v>0</v>
      </c>
      <c r="AG2512" s="8">
        <v>2183718.5555555555</v>
      </c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9" t="s">
        <v>5390</v>
      </c>
      <c r="BE2512" s="8"/>
      <c r="BF2512" s="8"/>
      <c r="BG2512" s="8">
        <f>IF($BE2512=1,T2511,0)</f>
        <v>0</v>
      </c>
      <c r="BH2512" s="8">
        <f>IF($BE2512=1,U2511,0)</f>
        <v>0</v>
      </c>
      <c r="BI2512" s="8">
        <f>IF($BE2512=1,V2511,0)</f>
        <v>0</v>
      </c>
      <c r="BJ2512" s="8">
        <f>IF($BE2512=1,W2511,0)</f>
        <v>0</v>
      </c>
      <c r="BK2512" s="8">
        <f>IF($BE2512=1,X2511,0)</f>
        <v>0</v>
      </c>
      <c r="BL2512" s="8">
        <f>IF($BE2512=1,Y2511,0)</f>
        <v>0</v>
      </c>
      <c r="BM2512" s="8">
        <f>IF($BE2512=1,Z2511,0)</f>
        <v>0</v>
      </c>
    </row>
    <row r="2513" spans="1:65" s="7" customFormat="1" ht="15.75" customHeight="1" x14ac:dyDescent="0.15">
      <c r="A2513" s="7" t="s">
        <v>5393</v>
      </c>
      <c r="B2513" s="7" t="s">
        <v>3223</v>
      </c>
      <c r="C2513" s="7" t="s">
        <v>5358</v>
      </c>
      <c r="D2513" s="7" t="s">
        <v>32</v>
      </c>
      <c r="E2513" s="7" t="s">
        <v>271</v>
      </c>
      <c r="F2513" s="7" t="s">
        <v>2233</v>
      </c>
      <c r="G2513" s="7" t="s">
        <v>3023</v>
      </c>
      <c r="H2513" s="7" t="s">
        <v>5359</v>
      </c>
      <c r="I2513" s="7" t="s">
        <v>33</v>
      </c>
      <c r="J2513" s="7" t="s">
        <v>33</v>
      </c>
      <c r="K2513" s="7" t="s">
        <v>33</v>
      </c>
      <c r="L2513" s="7" t="s">
        <v>33</v>
      </c>
      <c r="M2513" s="7" t="s">
        <v>33</v>
      </c>
      <c r="N2513" s="7" t="s">
        <v>33</v>
      </c>
      <c r="O2513" s="7" t="s">
        <v>33</v>
      </c>
      <c r="P2513" s="7" t="s">
        <v>33</v>
      </c>
      <c r="Q2513" s="7" t="s">
        <v>33</v>
      </c>
      <c r="R2513" s="7" t="s">
        <v>33</v>
      </c>
      <c r="S2513" s="12" t="s">
        <v>3225</v>
      </c>
      <c r="T2513" s="8">
        <v>21655978.793848053</v>
      </c>
      <c r="U2513" s="8">
        <v>17143955</v>
      </c>
      <c r="V2513" s="8">
        <v>7124000</v>
      </c>
      <c r="W2513" s="8">
        <v>14802500</v>
      </c>
      <c r="X2513" s="8">
        <v>7446331.3928893581</v>
      </c>
      <c r="Y2513" s="8">
        <v>6124059</v>
      </c>
      <c r="Z2513" s="8">
        <v>9288888.9473684207</v>
      </c>
      <c r="AA2513" s="8">
        <v>96777522.763088316</v>
      </c>
      <c r="AB2513" s="8">
        <v>1714395</v>
      </c>
      <c r="AC2513" s="8">
        <v>3918000</v>
      </c>
      <c r="AD2513" s="8">
        <v>473728</v>
      </c>
      <c r="AE2513" s="8">
        <v>625000</v>
      </c>
      <c r="AF2513" s="8">
        <v>0</v>
      </c>
      <c r="AG2513" s="8">
        <v>1822171.2280701755</v>
      </c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9" t="s">
        <v>5392</v>
      </c>
      <c r="BE2513" s="8"/>
      <c r="BF2513" s="8"/>
      <c r="BG2513" s="8">
        <f>IF($BE2513=1,T2512,0)</f>
        <v>0</v>
      </c>
      <c r="BH2513" s="8">
        <f>IF($BE2513=1,U2512,0)</f>
        <v>0</v>
      </c>
      <c r="BI2513" s="8">
        <f>IF($BE2513=1,V2512,0)</f>
        <v>0</v>
      </c>
      <c r="BJ2513" s="8">
        <f>IF($BE2513=1,W2512,0)</f>
        <v>0</v>
      </c>
      <c r="BK2513" s="8">
        <f>IF($BE2513=1,X2512,0)</f>
        <v>0</v>
      </c>
      <c r="BL2513" s="8">
        <f>IF($BE2513=1,Y2512,0)</f>
        <v>0</v>
      </c>
      <c r="BM2513" s="8">
        <f>IF($BE2513=1,Z2512,0)</f>
        <v>0</v>
      </c>
    </row>
    <row r="2514" spans="1:65" s="7" customFormat="1" ht="15.75" customHeight="1" x14ac:dyDescent="0.15">
      <c r="A2514" s="7" t="s">
        <v>5395</v>
      </c>
      <c r="B2514" s="7" t="s">
        <v>3223</v>
      </c>
      <c r="C2514" s="7" t="s">
        <v>5358</v>
      </c>
      <c r="D2514" s="7" t="s">
        <v>32</v>
      </c>
      <c r="E2514" s="7" t="s">
        <v>271</v>
      </c>
      <c r="F2514" s="7" t="s">
        <v>2233</v>
      </c>
      <c r="G2514" s="7" t="s">
        <v>3023</v>
      </c>
      <c r="H2514" s="7" t="s">
        <v>5362</v>
      </c>
      <c r="I2514" s="7" t="s">
        <v>33</v>
      </c>
      <c r="J2514" s="7" t="s">
        <v>33</v>
      </c>
      <c r="K2514" s="7" t="s">
        <v>33</v>
      </c>
      <c r="L2514" s="7" t="s">
        <v>33</v>
      </c>
      <c r="M2514" s="7" t="s">
        <v>33</v>
      </c>
      <c r="N2514" s="7" t="s">
        <v>33</v>
      </c>
      <c r="O2514" s="7" t="s">
        <v>33</v>
      </c>
      <c r="P2514" s="7" t="s">
        <v>33</v>
      </c>
      <c r="Q2514" s="7" t="s">
        <v>33</v>
      </c>
      <c r="R2514" s="7" t="s">
        <v>33</v>
      </c>
      <c r="S2514" s="12" t="s">
        <v>3225</v>
      </c>
      <c r="T2514" s="8">
        <v>21655978.793848053</v>
      </c>
      <c r="U2514" s="8">
        <v>17143955</v>
      </c>
      <c r="V2514" s="8">
        <v>7124000</v>
      </c>
      <c r="W2514" s="8">
        <v>14802500</v>
      </c>
      <c r="X2514" s="8">
        <v>7446331.3928893581</v>
      </c>
      <c r="Y2514" s="8">
        <v>6124059</v>
      </c>
      <c r="Z2514" s="8">
        <v>9288888.9473684207</v>
      </c>
      <c r="AA2514" s="8">
        <v>96777522.763088316</v>
      </c>
      <c r="AB2514" s="8">
        <v>1714395</v>
      </c>
      <c r="AC2514" s="8">
        <v>3918000</v>
      </c>
      <c r="AD2514" s="8">
        <v>473728</v>
      </c>
      <c r="AE2514" s="8">
        <v>625000</v>
      </c>
      <c r="AF2514" s="8">
        <v>0</v>
      </c>
      <c r="AG2514" s="8">
        <v>1822171.2280701755</v>
      </c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9" t="s">
        <v>5394</v>
      </c>
      <c r="BE2514" s="8"/>
      <c r="BF2514" s="8"/>
      <c r="BG2514" s="8">
        <f>IF($BE2514=1,T2513,0)</f>
        <v>0</v>
      </c>
      <c r="BH2514" s="8">
        <f>IF($BE2514=1,U2513,0)</f>
        <v>0</v>
      </c>
      <c r="BI2514" s="8">
        <f>IF($BE2514=1,V2513,0)</f>
        <v>0</v>
      </c>
      <c r="BJ2514" s="8">
        <f>IF($BE2514=1,W2513,0)</f>
        <v>0</v>
      </c>
      <c r="BK2514" s="8">
        <f>IF($BE2514=1,X2513,0)</f>
        <v>0</v>
      </c>
      <c r="BL2514" s="8">
        <f>IF($BE2514=1,Y2513,0)</f>
        <v>0</v>
      </c>
      <c r="BM2514" s="8">
        <f>IF($BE2514=1,Z2513,0)</f>
        <v>0</v>
      </c>
    </row>
    <row r="2515" spans="1:65" s="7" customFormat="1" ht="15.75" customHeight="1" x14ac:dyDescent="0.15">
      <c r="A2515" s="7" t="s">
        <v>5397</v>
      </c>
      <c r="B2515" s="7" t="s">
        <v>3223</v>
      </c>
      <c r="C2515" s="7" t="s">
        <v>5358</v>
      </c>
      <c r="D2515" s="7" t="s">
        <v>32</v>
      </c>
      <c r="E2515" s="7" t="s">
        <v>271</v>
      </c>
      <c r="F2515" s="7" t="s">
        <v>2233</v>
      </c>
      <c r="G2515" s="7" t="s">
        <v>3023</v>
      </c>
      <c r="H2515" s="7" t="s">
        <v>5365</v>
      </c>
      <c r="I2515" s="7" t="s">
        <v>33</v>
      </c>
      <c r="J2515" s="7" t="s">
        <v>33</v>
      </c>
      <c r="K2515" s="7" t="s">
        <v>33</v>
      </c>
      <c r="L2515" s="7" t="s">
        <v>33</v>
      </c>
      <c r="M2515" s="7" t="s">
        <v>33</v>
      </c>
      <c r="N2515" s="7" t="s">
        <v>33</v>
      </c>
      <c r="O2515" s="7" t="s">
        <v>33</v>
      </c>
      <c r="P2515" s="7" t="s">
        <v>33</v>
      </c>
      <c r="Q2515" s="7" t="s">
        <v>33</v>
      </c>
      <c r="R2515" s="7" t="s">
        <v>33</v>
      </c>
      <c r="S2515" s="12" t="s">
        <v>3225</v>
      </c>
      <c r="T2515" s="8">
        <v>21655978.793848053</v>
      </c>
      <c r="U2515" s="8">
        <v>17143955</v>
      </c>
      <c r="V2515" s="8">
        <v>7124000</v>
      </c>
      <c r="W2515" s="8">
        <v>14802500</v>
      </c>
      <c r="X2515" s="8">
        <v>7446331.3928893581</v>
      </c>
      <c r="Y2515" s="8">
        <v>6124059</v>
      </c>
      <c r="Z2515" s="8">
        <v>9288888.9473684207</v>
      </c>
      <c r="AA2515" s="8">
        <v>96777522.763088316</v>
      </c>
      <c r="AB2515" s="8">
        <v>1714395</v>
      </c>
      <c r="AC2515" s="8">
        <v>3918000</v>
      </c>
      <c r="AD2515" s="8">
        <v>473728</v>
      </c>
      <c r="AE2515" s="8">
        <v>625000</v>
      </c>
      <c r="AF2515" s="8">
        <v>0</v>
      </c>
      <c r="AG2515" s="8">
        <v>1822171.2280701755</v>
      </c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9" t="s">
        <v>5396</v>
      </c>
      <c r="BE2515" s="8"/>
      <c r="BF2515" s="8"/>
      <c r="BG2515" s="8">
        <f>IF($BE2515=1,T2514,0)</f>
        <v>0</v>
      </c>
      <c r="BH2515" s="8">
        <f>IF($BE2515=1,U2514,0)</f>
        <v>0</v>
      </c>
      <c r="BI2515" s="8">
        <f>IF($BE2515=1,V2514,0)</f>
        <v>0</v>
      </c>
      <c r="BJ2515" s="8">
        <f>IF($BE2515=1,W2514,0)</f>
        <v>0</v>
      </c>
      <c r="BK2515" s="8">
        <f>IF($BE2515=1,X2514,0)</f>
        <v>0</v>
      </c>
      <c r="BL2515" s="8">
        <f>IF($BE2515=1,Y2514,0)</f>
        <v>0</v>
      </c>
      <c r="BM2515" s="8">
        <f>IF($BE2515=1,Z2514,0)</f>
        <v>0</v>
      </c>
    </row>
    <row r="2516" spans="1:65" s="7" customFormat="1" ht="15.75" customHeight="1" x14ac:dyDescent="0.15">
      <c r="A2516" s="7" t="s">
        <v>5399</v>
      </c>
      <c r="B2516" s="7" t="s">
        <v>3223</v>
      </c>
      <c r="C2516" s="7" t="s">
        <v>5358</v>
      </c>
      <c r="D2516" s="7" t="s">
        <v>32</v>
      </c>
      <c r="E2516" s="7" t="s">
        <v>271</v>
      </c>
      <c r="F2516" s="7" t="s">
        <v>2233</v>
      </c>
      <c r="G2516" s="7" t="s">
        <v>3023</v>
      </c>
      <c r="H2516" s="7" t="s">
        <v>5368</v>
      </c>
      <c r="I2516" s="7" t="s">
        <v>33</v>
      </c>
      <c r="J2516" s="7" t="s">
        <v>33</v>
      </c>
      <c r="K2516" s="7" t="s">
        <v>33</v>
      </c>
      <c r="L2516" s="7" t="s">
        <v>33</v>
      </c>
      <c r="M2516" s="7" t="s">
        <v>33</v>
      </c>
      <c r="N2516" s="7" t="s">
        <v>33</v>
      </c>
      <c r="O2516" s="7" t="s">
        <v>33</v>
      </c>
      <c r="P2516" s="7" t="s">
        <v>33</v>
      </c>
      <c r="Q2516" s="7" t="s">
        <v>33</v>
      </c>
      <c r="R2516" s="7" t="s">
        <v>33</v>
      </c>
      <c r="S2516" s="12" t="s">
        <v>3225</v>
      </c>
      <c r="T2516" s="8">
        <v>21655978.793848053</v>
      </c>
      <c r="U2516" s="8">
        <v>17143955</v>
      </c>
      <c r="V2516" s="8">
        <v>7124000</v>
      </c>
      <c r="W2516" s="8">
        <v>14802500</v>
      </c>
      <c r="X2516" s="8">
        <v>7446331.3928893581</v>
      </c>
      <c r="Y2516" s="8">
        <v>6124059</v>
      </c>
      <c r="Z2516" s="8">
        <v>9288888.9473684207</v>
      </c>
      <c r="AA2516" s="8">
        <v>96777522.763088316</v>
      </c>
      <c r="AB2516" s="8">
        <v>1714395</v>
      </c>
      <c r="AC2516" s="8">
        <v>3918000</v>
      </c>
      <c r="AD2516" s="8">
        <v>473728</v>
      </c>
      <c r="AE2516" s="8">
        <v>625000</v>
      </c>
      <c r="AF2516" s="8">
        <v>0</v>
      </c>
      <c r="AG2516" s="8">
        <v>1822171.2280701755</v>
      </c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9" t="s">
        <v>5398</v>
      </c>
      <c r="BE2516" s="8"/>
      <c r="BF2516" s="8"/>
      <c r="BG2516" s="8">
        <f>IF($BE2516=1,T2515,0)</f>
        <v>0</v>
      </c>
      <c r="BH2516" s="8">
        <f>IF($BE2516=1,U2515,0)</f>
        <v>0</v>
      </c>
      <c r="BI2516" s="8">
        <f>IF($BE2516=1,V2515,0)</f>
        <v>0</v>
      </c>
      <c r="BJ2516" s="8">
        <f>IF($BE2516=1,W2515,0)</f>
        <v>0</v>
      </c>
      <c r="BK2516" s="8">
        <f>IF($BE2516=1,X2515,0)</f>
        <v>0</v>
      </c>
      <c r="BL2516" s="8">
        <f>IF($BE2516=1,Y2515,0)</f>
        <v>0</v>
      </c>
      <c r="BM2516" s="8">
        <f>IF($BE2516=1,Z2515,0)</f>
        <v>0</v>
      </c>
    </row>
    <row r="2517" spans="1:65" s="7" customFormat="1" ht="15.75" customHeight="1" x14ac:dyDescent="0.15">
      <c r="A2517" s="7" t="s">
        <v>5401</v>
      </c>
      <c r="B2517" s="7" t="s">
        <v>3223</v>
      </c>
      <c r="C2517" s="7" t="s">
        <v>5358</v>
      </c>
      <c r="D2517" s="7" t="s">
        <v>32</v>
      </c>
      <c r="E2517" s="7" t="s">
        <v>271</v>
      </c>
      <c r="F2517" s="7" t="s">
        <v>2233</v>
      </c>
      <c r="G2517" s="7" t="s">
        <v>3023</v>
      </c>
      <c r="H2517" s="7" t="s">
        <v>5371</v>
      </c>
      <c r="I2517" s="7" t="s">
        <v>33</v>
      </c>
      <c r="J2517" s="7" t="s">
        <v>33</v>
      </c>
      <c r="K2517" s="7" t="s">
        <v>33</v>
      </c>
      <c r="L2517" s="7" t="s">
        <v>33</v>
      </c>
      <c r="M2517" s="7" t="s">
        <v>33</v>
      </c>
      <c r="N2517" s="7" t="s">
        <v>33</v>
      </c>
      <c r="O2517" s="7" t="s">
        <v>33</v>
      </c>
      <c r="P2517" s="7" t="s">
        <v>33</v>
      </c>
      <c r="Q2517" s="7" t="s">
        <v>33</v>
      </c>
      <c r="R2517" s="7" t="s">
        <v>33</v>
      </c>
      <c r="S2517" s="12" t="s">
        <v>3225</v>
      </c>
      <c r="T2517" s="8">
        <v>21655978.793848053</v>
      </c>
      <c r="U2517" s="8">
        <v>17143955</v>
      </c>
      <c r="V2517" s="8">
        <v>7124000</v>
      </c>
      <c r="W2517" s="8">
        <v>14802500</v>
      </c>
      <c r="X2517" s="8">
        <v>7446331.3928893581</v>
      </c>
      <c r="Y2517" s="8">
        <v>6124059</v>
      </c>
      <c r="Z2517" s="8">
        <v>9288888.9473684207</v>
      </c>
      <c r="AA2517" s="8">
        <v>96777522.763088316</v>
      </c>
      <c r="AB2517" s="8">
        <v>1714395</v>
      </c>
      <c r="AC2517" s="8">
        <v>3918000</v>
      </c>
      <c r="AD2517" s="8">
        <v>473728</v>
      </c>
      <c r="AE2517" s="8">
        <v>625000</v>
      </c>
      <c r="AF2517" s="8">
        <v>0</v>
      </c>
      <c r="AG2517" s="8">
        <v>1822171.2280701755</v>
      </c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9" t="s">
        <v>5400</v>
      </c>
      <c r="BE2517" s="8"/>
      <c r="BF2517" s="8"/>
      <c r="BG2517" s="8">
        <f>IF($BE2517=1,T2516,0)</f>
        <v>0</v>
      </c>
      <c r="BH2517" s="8">
        <f>IF($BE2517=1,U2516,0)</f>
        <v>0</v>
      </c>
      <c r="BI2517" s="8">
        <f>IF($BE2517=1,V2516,0)</f>
        <v>0</v>
      </c>
      <c r="BJ2517" s="8">
        <f>IF($BE2517=1,W2516,0)</f>
        <v>0</v>
      </c>
      <c r="BK2517" s="8">
        <f>IF($BE2517=1,X2516,0)</f>
        <v>0</v>
      </c>
      <c r="BL2517" s="8">
        <f>IF($BE2517=1,Y2516,0)</f>
        <v>0</v>
      </c>
      <c r="BM2517" s="8">
        <f>IF($BE2517=1,Z2516,0)</f>
        <v>0</v>
      </c>
    </row>
    <row r="2518" spans="1:65" s="7" customFormat="1" ht="15.75" customHeight="1" x14ac:dyDescent="0.15">
      <c r="A2518" s="7" t="s">
        <v>5403</v>
      </c>
      <c r="B2518" s="7" t="s">
        <v>3223</v>
      </c>
      <c r="C2518" s="7" t="s">
        <v>5358</v>
      </c>
      <c r="D2518" s="7" t="s">
        <v>32</v>
      </c>
      <c r="E2518" s="7" t="s">
        <v>271</v>
      </c>
      <c r="F2518" s="7" t="s">
        <v>2233</v>
      </c>
      <c r="G2518" s="7" t="s">
        <v>3026</v>
      </c>
      <c r="H2518" s="7" t="s">
        <v>5359</v>
      </c>
      <c r="I2518" s="7" t="s">
        <v>33</v>
      </c>
      <c r="J2518" s="7" t="s">
        <v>33</v>
      </c>
      <c r="K2518" s="7" t="s">
        <v>33</v>
      </c>
      <c r="L2518" s="7" t="s">
        <v>33</v>
      </c>
      <c r="M2518" s="7" t="s">
        <v>33</v>
      </c>
      <c r="N2518" s="7" t="s">
        <v>33</v>
      </c>
      <c r="O2518" s="7" t="s">
        <v>33</v>
      </c>
      <c r="P2518" s="7" t="s">
        <v>33</v>
      </c>
      <c r="Q2518" s="7" t="s">
        <v>33</v>
      </c>
      <c r="R2518" s="7" t="s">
        <v>33</v>
      </c>
      <c r="S2518" s="12" t="s">
        <v>3225</v>
      </c>
      <c r="T2518" s="8">
        <v>20545762.27986877</v>
      </c>
      <c r="U2518" s="8">
        <v>16009666</v>
      </c>
      <c r="V2518" s="8">
        <v>7535000</v>
      </c>
      <c r="W2518" s="8">
        <v>21822086</v>
      </c>
      <c r="X2518" s="8">
        <v>9992250</v>
      </c>
      <c r="Y2518" s="8">
        <v>7768868</v>
      </c>
      <c r="Z2518" s="8">
        <v>8186686</v>
      </c>
      <c r="AA2518" s="8">
        <v>97153646.134593502</v>
      </c>
      <c r="AB2518" s="8">
        <v>1600966</v>
      </c>
      <c r="AC2518" s="8">
        <v>1832000</v>
      </c>
      <c r="AD2518" s="8">
        <v>373500</v>
      </c>
      <c r="AE2518" s="8">
        <v>625000</v>
      </c>
      <c r="AF2518" s="8">
        <v>0</v>
      </c>
      <c r="AG2518" s="8">
        <v>2183718.5555555555</v>
      </c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9" t="s">
        <v>5402</v>
      </c>
      <c r="BE2518" s="8"/>
      <c r="BF2518" s="8"/>
      <c r="BG2518" s="8">
        <f>IF($BE2518=1,T2517,0)</f>
        <v>0</v>
      </c>
      <c r="BH2518" s="8">
        <f>IF($BE2518=1,U2517,0)</f>
        <v>0</v>
      </c>
      <c r="BI2518" s="8">
        <f>IF($BE2518=1,V2517,0)</f>
        <v>0</v>
      </c>
      <c r="BJ2518" s="8">
        <f>IF($BE2518=1,W2517,0)</f>
        <v>0</v>
      </c>
      <c r="BK2518" s="8">
        <f>IF($BE2518=1,X2517,0)</f>
        <v>0</v>
      </c>
      <c r="BL2518" s="8">
        <f>IF($BE2518=1,Y2517,0)</f>
        <v>0</v>
      </c>
      <c r="BM2518" s="8">
        <f>IF($BE2518=1,Z2517,0)</f>
        <v>0</v>
      </c>
    </row>
    <row r="2519" spans="1:65" s="7" customFormat="1" ht="15.75" customHeight="1" x14ac:dyDescent="0.15">
      <c r="A2519" s="7" t="s">
        <v>5405</v>
      </c>
      <c r="B2519" s="7" t="s">
        <v>3223</v>
      </c>
      <c r="C2519" s="7" t="s">
        <v>5358</v>
      </c>
      <c r="D2519" s="7" t="s">
        <v>32</v>
      </c>
      <c r="E2519" s="7" t="s">
        <v>271</v>
      </c>
      <c r="F2519" s="7" t="s">
        <v>2233</v>
      </c>
      <c r="G2519" s="7" t="s">
        <v>3026</v>
      </c>
      <c r="H2519" s="7" t="s">
        <v>5362</v>
      </c>
      <c r="I2519" s="7" t="s">
        <v>33</v>
      </c>
      <c r="J2519" s="7" t="s">
        <v>33</v>
      </c>
      <c r="K2519" s="7" t="s">
        <v>33</v>
      </c>
      <c r="L2519" s="7" t="s">
        <v>33</v>
      </c>
      <c r="M2519" s="7" t="s">
        <v>33</v>
      </c>
      <c r="N2519" s="7" t="s">
        <v>33</v>
      </c>
      <c r="O2519" s="7" t="s">
        <v>33</v>
      </c>
      <c r="P2519" s="7" t="s">
        <v>33</v>
      </c>
      <c r="Q2519" s="7" t="s">
        <v>33</v>
      </c>
      <c r="R2519" s="7" t="s">
        <v>33</v>
      </c>
      <c r="S2519" s="12" t="s">
        <v>3225</v>
      </c>
      <c r="T2519" s="8">
        <v>20545762.27986877</v>
      </c>
      <c r="U2519" s="8">
        <v>16009666</v>
      </c>
      <c r="V2519" s="8">
        <v>7535000</v>
      </c>
      <c r="W2519" s="8">
        <v>21822086</v>
      </c>
      <c r="X2519" s="8">
        <v>9992250</v>
      </c>
      <c r="Y2519" s="8">
        <v>7768868</v>
      </c>
      <c r="Z2519" s="8">
        <v>8186686</v>
      </c>
      <c r="AA2519" s="8">
        <v>97153646.134593502</v>
      </c>
      <c r="AB2519" s="8">
        <v>1600966</v>
      </c>
      <c r="AC2519" s="8">
        <v>1832000</v>
      </c>
      <c r="AD2519" s="8">
        <v>373500</v>
      </c>
      <c r="AE2519" s="8">
        <v>625000</v>
      </c>
      <c r="AF2519" s="8">
        <v>0</v>
      </c>
      <c r="AG2519" s="8">
        <v>2183718.5555555555</v>
      </c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9" t="s">
        <v>5404</v>
      </c>
      <c r="BE2519" s="8"/>
      <c r="BF2519" s="8"/>
      <c r="BG2519" s="8">
        <f>IF($BE2519=1,T2518,0)</f>
        <v>0</v>
      </c>
      <c r="BH2519" s="8">
        <f>IF($BE2519=1,U2518,0)</f>
        <v>0</v>
      </c>
      <c r="BI2519" s="8">
        <f>IF($BE2519=1,V2518,0)</f>
        <v>0</v>
      </c>
      <c r="BJ2519" s="8">
        <f>IF($BE2519=1,W2518,0)</f>
        <v>0</v>
      </c>
      <c r="BK2519" s="8">
        <f>IF($BE2519=1,X2518,0)</f>
        <v>0</v>
      </c>
      <c r="BL2519" s="8">
        <f>IF($BE2519=1,Y2518,0)</f>
        <v>0</v>
      </c>
      <c r="BM2519" s="8">
        <f>IF($BE2519=1,Z2518,0)</f>
        <v>0</v>
      </c>
    </row>
    <row r="2520" spans="1:65" s="7" customFormat="1" ht="15.75" customHeight="1" x14ac:dyDescent="0.15">
      <c r="A2520" s="7" t="s">
        <v>5407</v>
      </c>
      <c r="B2520" s="7" t="s">
        <v>3223</v>
      </c>
      <c r="C2520" s="7" t="s">
        <v>5358</v>
      </c>
      <c r="D2520" s="7" t="s">
        <v>32</v>
      </c>
      <c r="E2520" s="7" t="s">
        <v>271</v>
      </c>
      <c r="F2520" s="7" t="s">
        <v>2233</v>
      </c>
      <c r="G2520" s="7" t="s">
        <v>3026</v>
      </c>
      <c r="H2520" s="7" t="s">
        <v>5365</v>
      </c>
      <c r="I2520" s="7" t="s">
        <v>33</v>
      </c>
      <c r="J2520" s="7" t="s">
        <v>33</v>
      </c>
      <c r="K2520" s="7" t="s">
        <v>33</v>
      </c>
      <c r="L2520" s="7" t="s">
        <v>33</v>
      </c>
      <c r="M2520" s="7" t="s">
        <v>33</v>
      </c>
      <c r="N2520" s="7" t="s">
        <v>33</v>
      </c>
      <c r="O2520" s="7" t="s">
        <v>33</v>
      </c>
      <c r="P2520" s="7" t="s">
        <v>33</v>
      </c>
      <c r="Q2520" s="7" t="s">
        <v>33</v>
      </c>
      <c r="R2520" s="7" t="s">
        <v>33</v>
      </c>
      <c r="S2520" s="12" t="s">
        <v>3225</v>
      </c>
      <c r="T2520" s="8">
        <v>20545762.27986877</v>
      </c>
      <c r="U2520" s="8">
        <v>16009666</v>
      </c>
      <c r="V2520" s="8">
        <v>7535000</v>
      </c>
      <c r="W2520" s="8">
        <v>21822086</v>
      </c>
      <c r="X2520" s="8">
        <v>9992250</v>
      </c>
      <c r="Y2520" s="8">
        <v>7768868</v>
      </c>
      <c r="Z2520" s="8">
        <v>8186686</v>
      </c>
      <c r="AA2520" s="8">
        <v>97153646.134593502</v>
      </c>
      <c r="AB2520" s="8">
        <v>1600966</v>
      </c>
      <c r="AC2520" s="8">
        <v>1832000</v>
      </c>
      <c r="AD2520" s="8">
        <v>373500</v>
      </c>
      <c r="AE2520" s="8">
        <v>625000</v>
      </c>
      <c r="AF2520" s="8">
        <v>0</v>
      </c>
      <c r="AG2520" s="8">
        <v>2183718.5555555555</v>
      </c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9" t="s">
        <v>5406</v>
      </c>
      <c r="BE2520" s="8"/>
      <c r="BF2520" s="8"/>
      <c r="BG2520" s="8">
        <f>IF($BE2520=1,T2519,0)</f>
        <v>0</v>
      </c>
      <c r="BH2520" s="8">
        <f>IF($BE2520=1,U2519,0)</f>
        <v>0</v>
      </c>
      <c r="BI2520" s="8">
        <f>IF($BE2520=1,V2519,0)</f>
        <v>0</v>
      </c>
      <c r="BJ2520" s="8">
        <f>IF($BE2520=1,W2519,0)</f>
        <v>0</v>
      </c>
      <c r="BK2520" s="8">
        <f>IF($BE2520=1,X2519,0)</f>
        <v>0</v>
      </c>
      <c r="BL2520" s="8">
        <f>IF($BE2520=1,Y2519,0)</f>
        <v>0</v>
      </c>
      <c r="BM2520" s="8">
        <f>IF($BE2520=1,Z2519,0)</f>
        <v>0</v>
      </c>
    </row>
    <row r="2521" spans="1:65" s="7" customFormat="1" ht="15.75" customHeight="1" x14ac:dyDescent="0.15">
      <c r="A2521" s="7" t="s">
        <v>5409</v>
      </c>
      <c r="B2521" s="7" t="s">
        <v>3223</v>
      </c>
      <c r="C2521" s="7" t="s">
        <v>5358</v>
      </c>
      <c r="D2521" s="7" t="s">
        <v>32</v>
      </c>
      <c r="E2521" s="7" t="s">
        <v>271</v>
      </c>
      <c r="F2521" s="7" t="s">
        <v>2233</v>
      </c>
      <c r="G2521" s="7" t="s">
        <v>3026</v>
      </c>
      <c r="H2521" s="7" t="s">
        <v>5368</v>
      </c>
      <c r="I2521" s="7" t="s">
        <v>33</v>
      </c>
      <c r="J2521" s="7" t="s">
        <v>33</v>
      </c>
      <c r="K2521" s="7" t="s">
        <v>33</v>
      </c>
      <c r="L2521" s="7" t="s">
        <v>33</v>
      </c>
      <c r="M2521" s="7" t="s">
        <v>33</v>
      </c>
      <c r="N2521" s="7" t="s">
        <v>33</v>
      </c>
      <c r="O2521" s="7" t="s">
        <v>33</v>
      </c>
      <c r="P2521" s="7" t="s">
        <v>33</v>
      </c>
      <c r="Q2521" s="7" t="s">
        <v>33</v>
      </c>
      <c r="R2521" s="7" t="s">
        <v>33</v>
      </c>
      <c r="S2521" s="12" t="s">
        <v>3225</v>
      </c>
      <c r="T2521" s="8">
        <v>20545762.27986877</v>
      </c>
      <c r="U2521" s="8">
        <v>16009666</v>
      </c>
      <c r="V2521" s="8">
        <v>7535000</v>
      </c>
      <c r="W2521" s="8">
        <v>21822086</v>
      </c>
      <c r="X2521" s="8">
        <v>9992250</v>
      </c>
      <c r="Y2521" s="8">
        <v>7768868</v>
      </c>
      <c r="Z2521" s="8">
        <v>8186686</v>
      </c>
      <c r="AA2521" s="8">
        <v>97153646.134593502</v>
      </c>
      <c r="AB2521" s="8">
        <v>1600966</v>
      </c>
      <c r="AC2521" s="8">
        <v>1832000</v>
      </c>
      <c r="AD2521" s="8">
        <v>373500</v>
      </c>
      <c r="AE2521" s="8">
        <v>625000</v>
      </c>
      <c r="AF2521" s="8">
        <v>0</v>
      </c>
      <c r="AG2521" s="8">
        <v>2183718.5555555555</v>
      </c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9" t="s">
        <v>5408</v>
      </c>
      <c r="BE2521" s="8"/>
      <c r="BF2521" s="8"/>
      <c r="BG2521" s="8">
        <f>IF($BE2521=1,T2520,0)</f>
        <v>0</v>
      </c>
      <c r="BH2521" s="8">
        <f>IF($BE2521=1,U2520,0)</f>
        <v>0</v>
      </c>
      <c r="BI2521" s="8">
        <f>IF($BE2521=1,V2520,0)</f>
        <v>0</v>
      </c>
      <c r="BJ2521" s="8">
        <f>IF($BE2521=1,W2520,0)</f>
        <v>0</v>
      </c>
      <c r="BK2521" s="8">
        <f>IF($BE2521=1,X2520,0)</f>
        <v>0</v>
      </c>
      <c r="BL2521" s="8">
        <f>IF($BE2521=1,Y2520,0)</f>
        <v>0</v>
      </c>
      <c r="BM2521" s="8">
        <f>IF($BE2521=1,Z2520,0)</f>
        <v>0</v>
      </c>
    </row>
    <row r="2522" spans="1:65" s="7" customFormat="1" ht="15.75" customHeight="1" x14ac:dyDescent="0.15">
      <c r="A2522" s="7" t="s">
        <v>5411</v>
      </c>
      <c r="B2522" s="7" t="s">
        <v>3223</v>
      </c>
      <c r="C2522" s="7" t="s">
        <v>5358</v>
      </c>
      <c r="D2522" s="7" t="s">
        <v>32</v>
      </c>
      <c r="E2522" s="7" t="s">
        <v>271</v>
      </c>
      <c r="F2522" s="7" t="s">
        <v>2233</v>
      </c>
      <c r="G2522" s="7" t="s">
        <v>3026</v>
      </c>
      <c r="H2522" s="7" t="s">
        <v>5371</v>
      </c>
      <c r="I2522" s="7" t="s">
        <v>33</v>
      </c>
      <c r="J2522" s="7" t="s">
        <v>33</v>
      </c>
      <c r="K2522" s="7" t="s">
        <v>33</v>
      </c>
      <c r="L2522" s="7" t="s">
        <v>33</v>
      </c>
      <c r="M2522" s="7" t="s">
        <v>33</v>
      </c>
      <c r="N2522" s="7" t="s">
        <v>33</v>
      </c>
      <c r="O2522" s="7" t="s">
        <v>33</v>
      </c>
      <c r="P2522" s="7" t="s">
        <v>33</v>
      </c>
      <c r="Q2522" s="7" t="s">
        <v>33</v>
      </c>
      <c r="R2522" s="7" t="s">
        <v>33</v>
      </c>
      <c r="S2522" s="12" t="s">
        <v>3225</v>
      </c>
      <c r="T2522" s="8">
        <v>20545762.27986877</v>
      </c>
      <c r="U2522" s="8">
        <v>16009666</v>
      </c>
      <c r="V2522" s="8">
        <v>7535000</v>
      </c>
      <c r="W2522" s="8">
        <v>21822086</v>
      </c>
      <c r="X2522" s="8">
        <v>9992250</v>
      </c>
      <c r="Y2522" s="8">
        <v>7768868</v>
      </c>
      <c r="Z2522" s="8">
        <v>8186686</v>
      </c>
      <c r="AA2522" s="8">
        <v>97153646.134593502</v>
      </c>
      <c r="AB2522" s="8">
        <v>1600966</v>
      </c>
      <c r="AC2522" s="8">
        <v>1832000</v>
      </c>
      <c r="AD2522" s="8">
        <v>373500</v>
      </c>
      <c r="AE2522" s="8">
        <v>625000</v>
      </c>
      <c r="AF2522" s="8">
        <v>0</v>
      </c>
      <c r="AG2522" s="8">
        <v>2183718.5555555555</v>
      </c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9" t="s">
        <v>5410</v>
      </c>
      <c r="BE2522" s="8"/>
      <c r="BF2522" s="8"/>
      <c r="BG2522" s="8">
        <f>IF($BE2522=1,T2521,0)</f>
        <v>0</v>
      </c>
      <c r="BH2522" s="8">
        <f>IF($BE2522=1,U2521,0)</f>
        <v>0</v>
      </c>
      <c r="BI2522" s="8">
        <f>IF($BE2522=1,V2521,0)</f>
        <v>0</v>
      </c>
      <c r="BJ2522" s="8">
        <f>IF($BE2522=1,W2521,0)</f>
        <v>0</v>
      </c>
      <c r="BK2522" s="8">
        <f>IF($BE2522=1,X2521,0)</f>
        <v>0</v>
      </c>
      <c r="BL2522" s="8">
        <f>IF($BE2522=1,Y2521,0)</f>
        <v>0</v>
      </c>
      <c r="BM2522" s="8">
        <f>IF($BE2522=1,Z2521,0)</f>
        <v>0</v>
      </c>
    </row>
    <row r="2523" spans="1:65" s="7" customFormat="1" ht="15.75" customHeight="1" x14ac:dyDescent="0.15">
      <c r="A2523" s="7" t="s">
        <v>5413</v>
      </c>
      <c r="B2523" s="7" t="s">
        <v>3223</v>
      </c>
      <c r="C2523" s="7" t="s">
        <v>5358</v>
      </c>
      <c r="D2523" s="7" t="s">
        <v>32</v>
      </c>
      <c r="E2523" s="7" t="s">
        <v>271</v>
      </c>
      <c r="F2523" s="7" t="s">
        <v>2233</v>
      </c>
      <c r="G2523" s="7" t="s">
        <v>3029</v>
      </c>
      <c r="H2523" s="7" t="s">
        <v>5359</v>
      </c>
      <c r="I2523" s="7" t="s">
        <v>33</v>
      </c>
      <c r="J2523" s="7" t="s">
        <v>33</v>
      </c>
      <c r="K2523" s="7" t="s">
        <v>33</v>
      </c>
      <c r="L2523" s="7" t="s">
        <v>33</v>
      </c>
      <c r="M2523" s="7" t="s">
        <v>33</v>
      </c>
      <c r="N2523" s="7" t="s">
        <v>33</v>
      </c>
      <c r="O2523" s="7" t="s">
        <v>33</v>
      </c>
      <c r="P2523" s="7" t="s">
        <v>33</v>
      </c>
      <c r="Q2523" s="7" t="s">
        <v>33</v>
      </c>
      <c r="R2523" s="7" t="s">
        <v>33</v>
      </c>
      <c r="S2523" s="12" t="s">
        <v>3225</v>
      </c>
      <c r="T2523" s="8">
        <v>20545762.27986877</v>
      </c>
      <c r="U2523" s="8">
        <v>16090956</v>
      </c>
      <c r="V2523" s="8">
        <v>9335000</v>
      </c>
      <c r="W2523" s="8">
        <v>22122326</v>
      </c>
      <c r="X2523" s="8">
        <v>7528625</v>
      </c>
      <c r="Y2523" s="8">
        <v>7801118</v>
      </c>
      <c r="Z2523" s="8">
        <v>19630496</v>
      </c>
      <c r="AA2523" s="8">
        <v>97153646.134593502</v>
      </c>
      <c r="AB2523" s="8">
        <v>1609095</v>
      </c>
      <c r="AC2523" s="8">
        <v>18670000</v>
      </c>
      <c r="AD2523" s="8">
        <v>373500</v>
      </c>
      <c r="AE2523" s="8">
        <v>625000</v>
      </c>
      <c r="AF2523" s="8">
        <v>0</v>
      </c>
      <c r="AG2523" s="8">
        <v>2183718.5555555555</v>
      </c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9" t="s">
        <v>5412</v>
      </c>
      <c r="BE2523" s="8"/>
      <c r="BF2523" s="8"/>
      <c r="BG2523" s="8">
        <f>IF($BE2523=1,T2522,0)</f>
        <v>0</v>
      </c>
      <c r="BH2523" s="8">
        <f>IF($BE2523=1,U2522,0)</f>
        <v>0</v>
      </c>
      <c r="BI2523" s="8">
        <f>IF($BE2523=1,V2522,0)</f>
        <v>0</v>
      </c>
      <c r="BJ2523" s="8">
        <f>IF($BE2523=1,W2522,0)</f>
        <v>0</v>
      </c>
      <c r="BK2523" s="8">
        <f>IF($BE2523=1,X2522,0)</f>
        <v>0</v>
      </c>
      <c r="BL2523" s="8">
        <f>IF($BE2523=1,Y2522,0)</f>
        <v>0</v>
      </c>
      <c r="BM2523" s="8">
        <f>IF($BE2523=1,Z2522,0)</f>
        <v>0</v>
      </c>
    </row>
    <row r="2524" spans="1:65" s="7" customFormat="1" ht="15.75" customHeight="1" x14ac:dyDescent="0.15">
      <c r="A2524" s="7" t="s">
        <v>5415</v>
      </c>
      <c r="B2524" s="7" t="s">
        <v>3223</v>
      </c>
      <c r="C2524" s="7" t="s">
        <v>5358</v>
      </c>
      <c r="D2524" s="7" t="s">
        <v>32</v>
      </c>
      <c r="E2524" s="7" t="s">
        <v>271</v>
      </c>
      <c r="F2524" s="7" t="s">
        <v>2233</v>
      </c>
      <c r="G2524" s="7" t="s">
        <v>3029</v>
      </c>
      <c r="H2524" s="7" t="s">
        <v>5362</v>
      </c>
      <c r="I2524" s="7" t="s">
        <v>33</v>
      </c>
      <c r="J2524" s="7" t="s">
        <v>33</v>
      </c>
      <c r="K2524" s="7" t="s">
        <v>33</v>
      </c>
      <c r="L2524" s="7" t="s">
        <v>33</v>
      </c>
      <c r="M2524" s="7" t="s">
        <v>33</v>
      </c>
      <c r="N2524" s="7" t="s">
        <v>33</v>
      </c>
      <c r="O2524" s="7" t="s">
        <v>33</v>
      </c>
      <c r="P2524" s="7" t="s">
        <v>33</v>
      </c>
      <c r="Q2524" s="7" t="s">
        <v>33</v>
      </c>
      <c r="R2524" s="7" t="s">
        <v>33</v>
      </c>
      <c r="S2524" s="12" t="s">
        <v>3225</v>
      </c>
      <c r="T2524" s="8">
        <v>20545762.27986877</v>
      </c>
      <c r="U2524" s="8">
        <v>16090956</v>
      </c>
      <c r="V2524" s="8">
        <v>9335000</v>
      </c>
      <c r="W2524" s="8">
        <v>22122326</v>
      </c>
      <c r="X2524" s="8">
        <v>7528625</v>
      </c>
      <c r="Y2524" s="8">
        <v>7801118</v>
      </c>
      <c r="Z2524" s="8">
        <v>19630496</v>
      </c>
      <c r="AA2524" s="8">
        <v>97153646.134593502</v>
      </c>
      <c r="AB2524" s="8">
        <v>1609095</v>
      </c>
      <c r="AC2524" s="8">
        <v>18670000</v>
      </c>
      <c r="AD2524" s="8">
        <v>373500</v>
      </c>
      <c r="AE2524" s="8">
        <v>625000</v>
      </c>
      <c r="AF2524" s="8">
        <v>0</v>
      </c>
      <c r="AG2524" s="8">
        <v>2183718.5555555555</v>
      </c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9" t="s">
        <v>5414</v>
      </c>
      <c r="BE2524" s="8"/>
      <c r="BF2524" s="8"/>
      <c r="BG2524" s="8">
        <f>IF($BE2524=1,T2523,0)</f>
        <v>0</v>
      </c>
      <c r="BH2524" s="8">
        <f>IF($BE2524=1,U2523,0)</f>
        <v>0</v>
      </c>
      <c r="BI2524" s="8">
        <f>IF($BE2524=1,V2523,0)</f>
        <v>0</v>
      </c>
      <c r="BJ2524" s="8">
        <f>IF($BE2524=1,W2523,0)</f>
        <v>0</v>
      </c>
      <c r="BK2524" s="8">
        <f>IF($BE2524=1,X2523,0)</f>
        <v>0</v>
      </c>
      <c r="BL2524" s="8">
        <f>IF($BE2524=1,Y2523,0)</f>
        <v>0</v>
      </c>
      <c r="BM2524" s="8">
        <f>IF($BE2524=1,Z2523,0)</f>
        <v>0</v>
      </c>
    </row>
    <row r="2525" spans="1:65" s="7" customFormat="1" ht="15.75" customHeight="1" x14ac:dyDescent="0.15">
      <c r="A2525" s="7" t="s">
        <v>5417</v>
      </c>
      <c r="B2525" s="7" t="s">
        <v>3223</v>
      </c>
      <c r="C2525" s="7" t="s">
        <v>5358</v>
      </c>
      <c r="D2525" s="7" t="s">
        <v>32</v>
      </c>
      <c r="E2525" s="7" t="s">
        <v>271</v>
      </c>
      <c r="F2525" s="7" t="s">
        <v>2233</v>
      </c>
      <c r="G2525" s="7" t="s">
        <v>3029</v>
      </c>
      <c r="H2525" s="7" t="s">
        <v>5365</v>
      </c>
      <c r="I2525" s="7" t="s">
        <v>33</v>
      </c>
      <c r="J2525" s="7" t="s">
        <v>33</v>
      </c>
      <c r="K2525" s="7" t="s">
        <v>33</v>
      </c>
      <c r="L2525" s="7" t="s">
        <v>33</v>
      </c>
      <c r="M2525" s="7" t="s">
        <v>33</v>
      </c>
      <c r="N2525" s="7" t="s">
        <v>33</v>
      </c>
      <c r="O2525" s="7" t="s">
        <v>33</v>
      </c>
      <c r="P2525" s="7" t="s">
        <v>33</v>
      </c>
      <c r="Q2525" s="7" t="s">
        <v>33</v>
      </c>
      <c r="R2525" s="7" t="s">
        <v>33</v>
      </c>
      <c r="S2525" s="12" t="s">
        <v>3225</v>
      </c>
      <c r="T2525" s="8">
        <v>20545762.27986877</v>
      </c>
      <c r="U2525" s="8">
        <v>16090956</v>
      </c>
      <c r="V2525" s="8">
        <v>9335000</v>
      </c>
      <c r="W2525" s="8">
        <v>22122326</v>
      </c>
      <c r="X2525" s="8">
        <v>7528625</v>
      </c>
      <c r="Y2525" s="8">
        <v>7801118</v>
      </c>
      <c r="Z2525" s="8">
        <v>19630496</v>
      </c>
      <c r="AA2525" s="8">
        <v>97153646.134593502</v>
      </c>
      <c r="AB2525" s="8">
        <v>1609095</v>
      </c>
      <c r="AC2525" s="8">
        <v>18670000</v>
      </c>
      <c r="AD2525" s="8">
        <v>373500</v>
      </c>
      <c r="AE2525" s="8">
        <v>625000</v>
      </c>
      <c r="AF2525" s="8">
        <v>0</v>
      </c>
      <c r="AG2525" s="8">
        <v>2183718.5555555555</v>
      </c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9" t="s">
        <v>5416</v>
      </c>
      <c r="BE2525" s="8"/>
      <c r="BF2525" s="8"/>
      <c r="BG2525" s="8">
        <f>IF($BE2525=1,T2524,0)</f>
        <v>0</v>
      </c>
      <c r="BH2525" s="8">
        <f>IF($BE2525=1,U2524,0)</f>
        <v>0</v>
      </c>
      <c r="BI2525" s="8">
        <f>IF($BE2525=1,V2524,0)</f>
        <v>0</v>
      </c>
      <c r="BJ2525" s="8">
        <f>IF($BE2525=1,W2524,0)</f>
        <v>0</v>
      </c>
      <c r="BK2525" s="8">
        <f>IF($BE2525=1,X2524,0)</f>
        <v>0</v>
      </c>
      <c r="BL2525" s="8">
        <f>IF($BE2525=1,Y2524,0)</f>
        <v>0</v>
      </c>
      <c r="BM2525" s="8">
        <f>IF($BE2525=1,Z2524,0)</f>
        <v>0</v>
      </c>
    </row>
    <row r="2526" spans="1:65" s="7" customFormat="1" ht="15.75" customHeight="1" x14ac:dyDescent="0.15">
      <c r="A2526" s="7" t="s">
        <v>5419</v>
      </c>
      <c r="B2526" s="7" t="s">
        <v>3223</v>
      </c>
      <c r="C2526" s="7" t="s">
        <v>5358</v>
      </c>
      <c r="D2526" s="7" t="s">
        <v>32</v>
      </c>
      <c r="E2526" s="7" t="s">
        <v>271</v>
      </c>
      <c r="F2526" s="7" t="s">
        <v>2233</v>
      </c>
      <c r="G2526" s="7" t="s">
        <v>3029</v>
      </c>
      <c r="H2526" s="7" t="s">
        <v>5368</v>
      </c>
      <c r="I2526" s="7" t="s">
        <v>33</v>
      </c>
      <c r="J2526" s="7" t="s">
        <v>33</v>
      </c>
      <c r="K2526" s="7" t="s">
        <v>33</v>
      </c>
      <c r="L2526" s="7" t="s">
        <v>33</v>
      </c>
      <c r="M2526" s="7" t="s">
        <v>33</v>
      </c>
      <c r="N2526" s="7" t="s">
        <v>33</v>
      </c>
      <c r="O2526" s="7" t="s">
        <v>33</v>
      </c>
      <c r="P2526" s="7" t="s">
        <v>33</v>
      </c>
      <c r="Q2526" s="7" t="s">
        <v>33</v>
      </c>
      <c r="R2526" s="7" t="s">
        <v>33</v>
      </c>
      <c r="S2526" s="12" t="s">
        <v>3225</v>
      </c>
      <c r="T2526" s="8">
        <v>20545762.27986877</v>
      </c>
      <c r="U2526" s="8">
        <v>16090956</v>
      </c>
      <c r="V2526" s="8">
        <v>9335000</v>
      </c>
      <c r="W2526" s="8">
        <v>22122326</v>
      </c>
      <c r="X2526" s="8">
        <v>7528625</v>
      </c>
      <c r="Y2526" s="8">
        <v>7801118</v>
      </c>
      <c r="Z2526" s="8">
        <v>19630496</v>
      </c>
      <c r="AA2526" s="8">
        <v>97153646.134593502</v>
      </c>
      <c r="AB2526" s="8">
        <v>1609095</v>
      </c>
      <c r="AC2526" s="8">
        <v>18670000</v>
      </c>
      <c r="AD2526" s="8">
        <v>373500</v>
      </c>
      <c r="AE2526" s="8">
        <v>625000</v>
      </c>
      <c r="AF2526" s="8">
        <v>0</v>
      </c>
      <c r="AG2526" s="8">
        <v>2183718.5555555555</v>
      </c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9" t="s">
        <v>5418</v>
      </c>
      <c r="BE2526" s="8"/>
      <c r="BF2526" s="8"/>
      <c r="BG2526" s="8">
        <f>IF($BE2526=1,T2525,0)</f>
        <v>0</v>
      </c>
      <c r="BH2526" s="8">
        <f>IF($BE2526=1,U2525,0)</f>
        <v>0</v>
      </c>
      <c r="BI2526" s="8">
        <f>IF($BE2526=1,V2525,0)</f>
        <v>0</v>
      </c>
      <c r="BJ2526" s="8">
        <f>IF($BE2526=1,W2525,0)</f>
        <v>0</v>
      </c>
      <c r="BK2526" s="8">
        <f>IF($BE2526=1,X2525,0)</f>
        <v>0</v>
      </c>
      <c r="BL2526" s="8">
        <f>IF($BE2526=1,Y2525,0)</f>
        <v>0</v>
      </c>
      <c r="BM2526" s="8">
        <f>IF($BE2526=1,Z2525,0)</f>
        <v>0</v>
      </c>
    </row>
    <row r="2527" spans="1:65" s="7" customFormat="1" ht="15.75" customHeight="1" x14ac:dyDescent="0.15">
      <c r="A2527" s="7" t="s">
        <v>5421</v>
      </c>
      <c r="B2527" s="7" t="s">
        <v>3223</v>
      </c>
      <c r="C2527" s="7" t="s">
        <v>5358</v>
      </c>
      <c r="D2527" s="7" t="s">
        <v>32</v>
      </c>
      <c r="E2527" s="7" t="s">
        <v>271</v>
      </c>
      <c r="F2527" s="7" t="s">
        <v>2233</v>
      </c>
      <c r="G2527" s="7" t="s">
        <v>3029</v>
      </c>
      <c r="H2527" s="7" t="s">
        <v>5371</v>
      </c>
      <c r="I2527" s="7" t="s">
        <v>33</v>
      </c>
      <c r="J2527" s="7" t="s">
        <v>33</v>
      </c>
      <c r="K2527" s="7" t="s">
        <v>33</v>
      </c>
      <c r="L2527" s="7" t="s">
        <v>33</v>
      </c>
      <c r="M2527" s="7" t="s">
        <v>33</v>
      </c>
      <c r="N2527" s="7" t="s">
        <v>33</v>
      </c>
      <c r="O2527" s="7" t="s">
        <v>33</v>
      </c>
      <c r="P2527" s="7" t="s">
        <v>33</v>
      </c>
      <c r="Q2527" s="7" t="s">
        <v>33</v>
      </c>
      <c r="R2527" s="7" t="s">
        <v>33</v>
      </c>
      <c r="S2527" s="12" t="s">
        <v>3225</v>
      </c>
      <c r="T2527" s="8">
        <v>20545762.27986877</v>
      </c>
      <c r="U2527" s="8">
        <v>16090956</v>
      </c>
      <c r="V2527" s="8">
        <v>9335000</v>
      </c>
      <c r="W2527" s="8">
        <v>22122326</v>
      </c>
      <c r="X2527" s="8">
        <v>7528625</v>
      </c>
      <c r="Y2527" s="8">
        <v>7801118</v>
      </c>
      <c r="Z2527" s="8">
        <v>19630496</v>
      </c>
      <c r="AA2527" s="8">
        <v>97153646.134593502</v>
      </c>
      <c r="AB2527" s="8">
        <v>1609095</v>
      </c>
      <c r="AC2527" s="8">
        <v>18670000</v>
      </c>
      <c r="AD2527" s="8">
        <v>373500</v>
      </c>
      <c r="AE2527" s="8">
        <v>625000</v>
      </c>
      <c r="AF2527" s="8">
        <v>0</v>
      </c>
      <c r="AG2527" s="8">
        <v>2183718.5555555555</v>
      </c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9" t="s">
        <v>5420</v>
      </c>
      <c r="BE2527" s="8"/>
      <c r="BF2527" s="8"/>
      <c r="BG2527" s="8">
        <f>IF($BE2527=1,T2526,0)</f>
        <v>0</v>
      </c>
      <c r="BH2527" s="8">
        <f>IF($BE2527=1,U2526,0)</f>
        <v>0</v>
      </c>
      <c r="BI2527" s="8">
        <f>IF($BE2527=1,V2526,0)</f>
        <v>0</v>
      </c>
      <c r="BJ2527" s="8">
        <f>IF($BE2527=1,W2526,0)</f>
        <v>0</v>
      </c>
      <c r="BK2527" s="8">
        <f>IF($BE2527=1,X2526,0)</f>
        <v>0</v>
      </c>
      <c r="BL2527" s="8">
        <f>IF($BE2527=1,Y2526,0)</f>
        <v>0</v>
      </c>
      <c r="BM2527" s="8">
        <f>IF($BE2527=1,Z2526,0)</f>
        <v>0</v>
      </c>
    </row>
    <row r="2528" spans="1:65" s="7" customFormat="1" ht="15.75" customHeight="1" x14ac:dyDescent="0.15">
      <c r="A2528" s="7" t="s">
        <v>5423</v>
      </c>
      <c r="B2528" s="7" t="s">
        <v>3223</v>
      </c>
      <c r="C2528" s="7" t="s">
        <v>5358</v>
      </c>
      <c r="D2528" s="7" t="s">
        <v>32</v>
      </c>
      <c r="E2528" s="7" t="s">
        <v>271</v>
      </c>
      <c r="F2528" s="7" t="s">
        <v>2303</v>
      </c>
      <c r="G2528" s="7" t="s">
        <v>3023</v>
      </c>
      <c r="H2528" s="7" t="s">
        <v>5359</v>
      </c>
      <c r="I2528" s="7" t="s">
        <v>33</v>
      </c>
      <c r="J2528" s="7" t="s">
        <v>33</v>
      </c>
      <c r="K2528" s="7" t="s">
        <v>33</v>
      </c>
      <c r="L2528" s="7" t="s">
        <v>33</v>
      </c>
      <c r="M2528" s="7" t="s">
        <v>33</v>
      </c>
      <c r="N2528" s="7" t="s">
        <v>33</v>
      </c>
      <c r="O2528" s="7" t="s">
        <v>33</v>
      </c>
      <c r="P2528" s="7" t="s">
        <v>33</v>
      </c>
      <c r="Q2528" s="7" t="s">
        <v>33</v>
      </c>
      <c r="R2528" s="7" t="s">
        <v>33</v>
      </c>
      <c r="S2528" s="12" t="s">
        <v>3225</v>
      </c>
      <c r="T2528" s="8">
        <v>48977115.984620124</v>
      </c>
      <c r="U2528" s="8">
        <v>17614189</v>
      </c>
      <c r="V2528" s="8">
        <v>14156000</v>
      </c>
      <c r="W2528" s="8">
        <v>34419450</v>
      </c>
      <c r="X2528" s="8">
        <v>14082852.22622269</v>
      </c>
      <c r="Y2528" s="8">
        <v>12636348</v>
      </c>
      <c r="Z2528" s="8">
        <v>20839745.96491228</v>
      </c>
      <c r="AA2528" s="8">
        <v>253293812.9077208</v>
      </c>
      <c r="AB2528" s="8">
        <v>1761418</v>
      </c>
      <c r="AC2528" s="8">
        <v>10900000</v>
      </c>
      <c r="AD2528" s="8">
        <v>473728</v>
      </c>
      <c r="AE2528" s="8">
        <v>625000</v>
      </c>
      <c r="AF2528" s="8">
        <v>0</v>
      </c>
      <c r="AG2528" s="8">
        <v>1822171.2280701755</v>
      </c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9" t="s">
        <v>5422</v>
      </c>
      <c r="BE2528" s="8"/>
      <c r="BF2528" s="8"/>
      <c r="BG2528" s="8">
        <f>IF($BE2528=1,T2527,0)</f>
        <v>0</v>
      </c>
      <c r="BH2528" s="8">
        <f>IF($BE2528=1,U2527,0)</f>
        <v>0</v>
      </c>
      <c r="BI2528" s="8">
        <f>IF($BE2528=1,V2527,0)</f>
        <v>0</v>
      </c>
      <c r="BJ2528" s="8">
        <f>IF($BE2528=1,W2527,0)</f>
        <v>0</v>
      </c>
      <c r="BK2528" s="8">
        <f>IF($BE2528=1,X2527,0)</f>
        <v>0</v>
      </c>
      <c r="BL2528" s="8">
        <f>IF($BE2528=1,Y2527,0)</f>
        <v>0</v>
      </c>
      <c r="BM2528" s="8">
        <f>IF($BE2528=1,Z2527,0)</f>
        <v>0</v>
      </c>
    </row>
    <row r="2529" spans="1:65" s="7" customFormat="1" ht="15.75" customHeight="1" x14ac:dyDescent="0.15">
      <c r="A2529" s="7" t="s">
        <v>5425</v>
      </c>
      <c r="B2529" s="7" t="s">
        <v>3223</v>
      </c>
      <c r="C2529" s="7" t="s">
        <v>5358</v>
      </c>
      <c r="D2529" s="7" t="s">
        <v>32</v>
      </c>
      <c r="E2529" s="7" t="s">
        <v>271</v>
      </c>
      <c r="F2529" s="7" t="s">
        <v>2303</v>
      </c>
      <c r="G2529" s="7" t="s">
        <v>3023</v>
      </c>
      <c r="H2529" s="7" t="s">
        <v>5362</v>
      </c>
      <c r="I2529" s="7" t="s">
        <v>33</v>
      </c>
      <c r="J2529" s="7" t="s">
        <v>33</v>
      </c>
      <c r="K2529" s="7" t="s">
        <v>33</v>
      </c>
      <c r="L2529" s="7" t="s">
        <v>33</v>
      </c>
      <c r="M2529" s="7" t="s">
        <v>33</v>
      </c>
      <c r="N2529" s="7" t="s">
        <v>33</v>
      </c>
      <c r="O2529" s="7" t="s">
        <v>33</v>
      </c>
      <c r="P2529" s="7" t="s">
        <v>33</v>
      </c>
      <c r="Q2529" s="7" t="s">
        <v>33</v>
      </c>
      <c r="R2529" s="7" t="s">
        <v>33</v>
      </c>
      <c r="S2529" s="12" t="s">
        <v>3225</v>
      </c>
      <c r="T2529" s="8">
        <v>48977115.984620124</v>
      </c>
      <c r="U2529" s="8">
        <v>17614189</v>
      </c>
      <c r="V2529" s="8">
        <v>14156000</v>
      </c>
      <c r="W2529" s="8">
        <v>34419450</v>
      </c>
      <c r="X2529" s="8">
        <v>14082852.22622269</v>
      </c>
      <c r="Y2529" s="8">
        <v>12636348</v>
      </c>
      <c r="Z2529" s="8">
        <v>20839745.96491228</v>
      </c>
      <c r="AA2529" s="8">
        <v>253293812.9077208</v>
      </c>
      <c r="AB2529" s="8">
        <v>1761418</v>
      </c>
      <c r="AC2529" s="8">
        <v>10900000</v>
      </c>
      <c r="AD2529" s="8">
        <v>473728</v>
      </c>
      <c r="AE2529" s="8">
        <v>625000</v>
      </c>
      <c r="AF2529" s="8">
        <v>0</v>
      </c>
      <c r="AG2529" s="8">
        <v>1822171.2280701755</v>
      </c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9" t="s">
        <v>5424</v>
      </c>
      <c r="BE2529" s="8"/>
      <c r="BF2529" s="8"/>
      <c r="BG2529" s="8">
        <f>IF($BE2529=1,T2528,0)</f>
        <v>0</v>
      </c>
      <c r="BH2529" s="8">
        <f>IF($BE2529=1,U2528,0)</f>
        <v>0</v>
      </c>
      <c r="BI2529" s="8">
        <f>IF($BE2529=1,V2528,0)</f>
        <v>0</v>
      </c>
      <c r="BJ2529" s="8">
        <f>IF($BE2529=1,W2528,0)</f>
        <v>0</v>
      </c>
      <c r="BK2529" s="8">
        <f>IF($BE2529=1,X2528,0)</f>
        <v>0</v>
      </c>
      <c r="BL2529" s="8">
        <f>IF($BE2529=1,Y2528,0)</f>
        <v>0</v>
      </c>
      <c r="BM2529" s="8">
        <f>IF($BE2529=1,Z2528,0)</f>
        <v>0</v>
      </c>
    </row>
    <row r="2530" spans="1:65" s="7" customFormat="1" ht="15.75" customHeight="1" x14ac:dyDescent="0.15">
      <c r="A2530" s="7" t="s">
        <v>5427</v>
      </c>
      <c r="B2530" s="7" t="s">
        <v>3223</v>
      </c>
      <c r="C2530" s="7" t="s">
        <v>5358</v>
      </c>
      <c r="D2530" s="7" t="s">
        <v>32</v>
      </c>
      <c r="E2530" s="7" t="s">
        <v>271</v>
      </c>
      <c r="F2530" s="7" t="s">
        <v>2303</v>
      </c>
      <c r="G2530" s="7" t="s">
        <v>3023</v>
      </c>
      <c r="H2530" s="7" t="s">
        <v>5365</v>
      </c>
      <c r="I2530" s="7" t="s">
        <v>33</v>
      </c>
      <c r="J2530" s="7" t="s">
        <v>33</v>
      </c>
      <c r="K2530" s="7" t="s">
        <v>33</v>
      </c>
      <c r="L2530" s="7" t="s">
        <v>33</v>
      </c>
      <c r="M2530" s="7" t="s">
        <v>33</v>
      </c>
      <c r="N2530" s="7" t="s">
        <v>33</v>
      </c>
      <c r="O2530" s="7" t="s">
        <v>33</v>
      </c>
      <c r="P2530" s="7" t="s">
        <v>33</v>
      </c>
      <c r="Q2530" s="7" t="s">
        <v>33</v>
      </c>
      <c r="R2530" s="7" t="s">
        <v>33</v>
      </c>
      <c r="S2530" s="12" t="s">
        <v>3225</v>
      </c>
      <c r="T2530" s="8">
        <v>48977115.984620124</v>
      </c>
      <c r="U2530" s="8">
        <v>17614189</v>
      </c>
      <c r="V2530" s="8">
        <v>14156000</v>
      </c>
      <c r="W2530" s="8">
        <v>34419450</v>
      </c>
      <c r="X2530" s="8">
        <v>14082852.22622269</v>
      </c>
      <c r="Y2530" s="8">
        <v>12636348</v>
      </c>
      <c r="Z2530" s="8">
        <v>20839745.96491228</v>
      </c>
      <c r="AA2530" s="8">
        <v>253293812.9077208</v>
      </c>
      <c r="AB2530" s="8">
        <v>1761418</v>
      </c>
      <c r="AC2530" s="8">
        <v>10900000</v>
      </c>
      <c r="AD2530" s="8">
        <v>473728</v>
      </c>
      <c r="AE2530" s="8">
        <v>625000</v>
      </c>
      <c r="AF2530" s="8">
        <v>0</v>
      </c>
      <c r="AG2530" s="8">
        <v>1822171.2280701755</v>
      </c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9" t="s">
        <v>5426</v>
      </c>
      <c r="BE2530" s="8"/>
      <c r="BF2530" s="8"/>
      <c r="BG2530" s="8">
        <f>IF($BE2530=1,T2529,0)</f>
        <v>0</v>
      </c>
      <c r="BH2530" s="8">
        <f>IF($BE2530=1,U2529,0)</f>
        <v>0</v>
      </c>
      <c r="BI2530" s="8">
        <f>IF($BE2530=1,V2529,0)</f>
        <v>0</v>
      </c>
      <c r="BJ2530" s="8">
        <f>IF($BE2530=1,W2529,0)</f>
        <v>0</v>
      </c>
      <c r="BK2530" s="8">
        <f>IF($BE2530=1,X2529,0)</f>
        <v>0</v>
      </c>
      <c r="BL2530" s="8">
        <f>IF($BE2530=1,Y2529,0)</f>
        <v>0</v>
      </c>
      <c r="BM2530" s="8">
        <f>IF($BE2530=1,Z2529,0)</f>
        <v>0</v>
      </c>
    </row>
    <row r="2531" spans="1:65" s="7" customFormat="1" ht="15.75" customHeight="1" x14ac:dyDescent="0.15">
      <c r="A2531" s="7" t="s">
        <v>5429</v>
      </c>
      <c r="B2531" s="7" t="s">
        <v>3223</v>
      </c>
      <c r="C2531" s="7" t="s">
        <v>5358</v>
      </c>
      <c r="D2531" s="7" t="s">
        <v>32</v>
      </c>
      <c r="E2531" s="7" t="s">
        <v>271</v>
      </c>
      <c r="F2531" s="7" t="s">
        <v>2303</v>
      </c>
      <c r="G2531" s="7" t="s">
        <v>3023</v>
      </c>
      <c r="H2531" s="7" t="s">
        <v>5368</v>
      </c>
      <c r="I2531" s="7" t="s">
        <v>33</v>
      </c>
      <c r="J2531" s="7" t="s">
        <v>33</v>
      </c>
      <c r="K2531" s="7" t="s">
        <v>33</v>
      </c>
      <c r="L2531" s="7" t="s">
        <v>33</v>
      </c>
      <c r="M2531" s="7" t="s">
        <v>33</v>
      </c>
      <c r="N2531" s="7" t="s">
        <v>33</v>
      </c>
      <c r="O2531" s="7" t="s">
        <v>33</v>
      </c>
      <c r="P2531" s="7" t="s">
        <v>33</v>
      </c>
      <c r="Q2531" s="7" t="s">
        <v>33</v>
      </c>
      <c r="R2531" s="7" t="s">
        <v>33</v>
      </c>
      <c r="S2531" s="12" t="s">
        <v>3225</v>
      </c>
      <c r="T2531" s="8">
        <v>48977115.984620124</v>
      </c>
      <c r="U2531" s="8">
        <v>17614189</v>
      </c>
      <c r="V2531" s="8">
        <v>14156000</v>
      </c>
      <c r="W2531" s="8">
        <v>34419450</v>
      </c>
      <c r="X2531" s="8">
        <v>14082852.22622269</v>
      </c>
      <c r="Y2531" s="8">
        <v>12636348</v>
      </c>
      <c r="Z2531" s="8">
        <v>20839745.96491228</v>
      </c>
      <c r="AA2531" s="8">
        <v>253293812.9077208</v>
      </c>
      <c r="AB2531" s="8">
        <v>1761418</v>
      </c>
      <c r="AC2531" s="8">
        <v>10900000</v>
      </c>
      <c r="AD2531" s="8">
        <v>473728</v>
      </c>
      <c r="AE2531" s="8">
        <v>625000</v>
      </c>
      <c r="AF2531" s="8">
        <v>0</v>
      </c>
      <c r="AG2531" s="8">
        <v>1822171.2280701755</v>
      </c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9" t="s">
        <v>5428</v>
      </c>
      <c r="BE2531" s="8"/>
      <c r="BF2531" s="8"/>
      <c r="BG2531" s="8">
        <f>IF($BE2531=1,T2530,0)</f>
        <v>0</v>
      </c>
      <c r="BH2531" s="8">
        <f>IF($BE2531=1,U2530,0)</f>
        <v>0</v>
      </c>
      <c r="BI2531" s="8">
        <f>IF($BE2531=1,V2530,0)</f>
        <v>0</v>
      </c>
      <c r="BJ2531" s="8">
        <f>IF($BE2531=1,W2530,0)</f>
        <v>0</v>
      </c>
      <c r="BK2531" s="8">
        <f>IF($BE2531=1,X2530,0)</f>
        <v>0</v>
      </c>
      <c r="BL2531" s="8">
        <f>IF($BE2531=1,Y2530,0)</f>
        <v>0</v>
      </c>
      <c r="BM2531" s="8">
        <f>IF($BE2531=1,Z2530,0)</f>
        <v>0</v>
      </c>
    </row>
    <row r="2532" spans="1:65" s="7" customFormat="1" ht="15.75" customHeight="1" x14ac:dyDescent="0.15">
      <c r="A2532" s="7" t="s">
        <v>5431</v>
      </c>
      <c r="B2532" s="7" t="s">
        <v>3223</v>
      </c>
      <c r="C2532" s="7" t="s">
        <v>5358</v>
      </c>
      <c r="D2532" s="7" t="s">
        <v>32</v>
      </c>
      <c r="E2532" s="7" t="s">
        <v>271</v>
      </c>
      <c r="F2532" s="7" t="s">
        <v>2303</v>
      </c>
      <c r="G2532" s="7" t="s">
        <v>3023</v>
      </c>
      <c r="H2532" s="7" t="s">
        <v>5371</v>
      </c>
      <c r="I2532" s="7" t="s">
        <v>33</v>
      </c>
      <c r="J2532" s="7" t="s">
        <v>33</v>
      </c>
      <c r="K2532" s="7" t="s">
        <v>33</v>
      </c>
      <c r="L2532" s="7" t="s">
        <v>33</v>
      </c>
      <c r="M2532" s="7" t="s">
        <v>33</v>
      </c>
      <c r="N2532" s="7" t="s">
        <v>33</v>
      </c>
      <c r="O2532" s="7" t="s">
        <v>33</v>
      </c>
      <c r="P2532" s="7" t="s">
        <v>33</v>
      </c>
      <c r="Q2532" s="7" t="s">
        <v>33</v>
      </c>
      <c r="R2532" s="7" t="s">
        <v>33</v>
      </c>
      <c r="S2532" s="12" t="s">
        <v>3225</v>
      </c>
      <c r="T2532" s="8">
        <v>48977115.984620124</v>
      </c>
      <c r="U2532" s="8">
        <v>17614189</v>
      </c>
      <c r="V2532" s="8">
        <v>14156000</v>
      </c>
      <c r="W2532" s="8">
        <v>34419450</v>
      </c>
      <c r="X2532" s="8">
        <v>14082852.22622269</v>
      </c>
      <c r="Y2532" s="8">
        <v>12636348</v>
      </c>
      <c r="Z2532" s="8">
        <v>20839745.96491228</v>
      </c>
      <c r="AA2532" s="8">
        <v>253293812.9077208</v>
      </c>
      <c r="AB2532" s="8">
        <v>1761418</v>
      </c>
      <c r="AC2532" s="8">
        <v>10900000</v>
      </c>
      <c r="AD2532" s="8">
        <v>473728</v>
      </c>
      <c r="AE2532" s="8">
        <v>625000</v>
      </c>
      <c r="AF2532" s="8">
        <v>0</v>
      </c>
      <c r="AG2532" s="8">
        <v>1822171.2280701755</v>
      </c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9" t="s">
        <v>5430</v>
      </c>
      <c r="BE2532" s="8"/>
      <c r="BF2532" s="8"/>
      <c r="BG2532" s="8">
        <f>IF($BE2532=1,T2531,0)</f>
        <v>0</v>
      </c>
      <c r="BH2532" s="8">
        <f>IF($BE2532=1,U2531,0)</f>
        <v>0</v>
      </c>
      <c r="BI2532" s="8">
        <f>IF($BE2532=1,V2531,0)</f>
        <v>0</v>
      </c>
      <c r="BJ2532" s="8">
        <f>IF($BE2532=1,W2531,0)</f>
        <v>0</v>
      </c>
      <c r="BK2532" s="8">
        <f>IF($BE2532=1,X2531,0)</f>
        <v>0</v>
      </c>
      <c r="BL2532" s="8">
        <f>IF($BE2532=1,Y2531,0)</f>
        <v>0</v>
      </c>
      <c r="BM2532" s="8">
        <f>IF($BE2532=1,Z2531,0)</f>
        <v>0</v>
      </c>
    </row>
    <row r="2533" spans="1:65" s="7" customFormat="1" ht="15.75" customHeight="1" x14ac:dyDescent="0.15">
      <c r="A2533" s="7" t="s">
        <v>5433</v>
      </c>
      <c r="B2533" s="7" t="s">
        <v>3223</v>
      </c>
      <c r="C2533" s="7" t="s">
        <v>5358</v>
      </c>
      <c r="D2533" s="7" t="s">
        <v>32</v>
      </c>
      <c r="E2533" s="7" t="s">
        <v>271</v>
      </c>
      <c r="F2533" s="7" t="s">
        <v>2303</v>
      </c>
      <c r="G2533" s="7" t="s">
        <v>3026</v>
      </c>
      <c r="H2533" s="7" t="s">
        <v>5359</v>
      </c>
      <c r="I2533" s="7" t="s">
        <v>33</v>
      </c>
      <c r="J2533" s="7" t="s">
        <v>33</v>
      </c>
      <c r="K2533" s="7" t="s">
        <v>33</v>
      </c>
      <c r="L2533" s="7" t="s">
        <v>33</v>
      </c>
      <c r="M2533" s="7" t="s">
        <v>33</v>
      </c>
      <c r="N2533" s="7" t="s">
        <v>33</v>
      </c>
      <c r="O2533" s="7" t="s">
        <v>33</v>
      </c>
      <c r="P2533" s="7" t="s">
        <v>33</v>
      </c>
      <c r="Q2533" s="7" t="s">
        <v>33</v>
      </c>
      <c r="R2533" s="7" t="s">
        <v>33</v>
      </c>
      <c r="S2533" s="12" t="s">
        <v>3225</v>
      </c>
      <c r="T2533" s="8">
        <v>46784300.550177529</v>
      </c>
      <c r="U2533" s="8">
        <v>16294733</v>
      </c>
      <c r="V2533" s="8">
        <v>17791000</v>
      </c>
      <c r="W2533" s="8">
        <v>50713912</v>
      </c>
      <c r="X2533" s="8">
        <v>22883125</v>
      </c>
      <c r="Y2533" s="8">
        <v>18335345</v>
      </c>
      <c r="Z2533" s="8">
        <v>11925770.444444442</v>
      </c>
      <c r="AA2533" s="8">
        <v>241902330.29911014</v>
      </c>
      <c r="AB2533" s="8">
        <v>1629473</v>
      </c>
      <c r="AC2533" s="8">
        <v>4468000</v>
      </c>
      <c r="AD2533" s="8">
        <v>473050</v>
      </c>
      <c r="AE2533" s="8">
        <v>625000</v>
      </c>
      <c r="AF2533" s="8">
        <v>0</v>
      </c>
      <c r="AG2533" s="8">
        <v>2183718.5555555555</v>
      </c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9" t="s">
        <v>5432</v>
      </c>
      <c r="BE2533" s="8"/>
      <c r="BF2533" s="8"/>
      <c r="BG2533" s="8">
        <f>IF($BE2533=1,T2532,0)</f>
        <v>0</v>
      </c>
      <c r="BH2533" s="8">
        <f>IF($BE2533=1,U2532,0)</f>
        <v>0</v>
      </c>
      <c r="BI2533" s="8">
        <f>IF($BE2533=1,V2532,0)</f>
        <v>0</v>
      </c>
      <c r="BJ2533" s="8">
        <f>IF($BE2533=1,W2532,0)</f>
        <v>0</v>
      </c>
      <c r="BK2533" s="8">
        <f>IF($BE2533=1,X2532,0)</f>
        <v>0</v>
      </c>
      <c r="BL2533" s="8">
        <f>IF($BE2533=1,Y2532,0)</f>
        <v>0</v>
      </c>
      <c r="BM2533" s="8">
        <f>IF($BE2533=1,Z2532,0)</f>
        <v>0</v>
      </c>
    </row>
    <row r="2534" spans="1:65" s="7" customFormat="1" ht="15.75" customHeight="1" x14ac:dyDescent="0.15">
      <c r="A2534" s="7" t="s">
        <v>5435</v>
      </c>
      <c r="B2534" s="7" t="s">
        <v>3223</v>
      </c>
      <c r="C2534" s="7" t="s">
        <v>5358</v>
      </c>
      <c r="D2534" s="7" t="s">
        <v>32</v>
      </c>
      <c r="E2534" s="7" t="s">
        <v>271</v>
      </c>
      <c r="F2534" s="7" t="s">
        <v>2303</v>
      </c>
      <c r="G2534" s="7" t="s">
        <v>3026</v>
      </c>
      <c r="H2534" s="7" t="s">
        <v>5362</v>
      </c>
      <c r="I2534" s="7" t="s">
        <v>33</v>
      </c>
      <c r="J2534" s="7" t="s">
        <v>33</v>
      </c>
      <c r="K2534" s="7" t="s">
        <v>33</v>
      </c>
      <c r="L2534" s="7" t="s">
        <v>33</v>
      </c>
      <c r="M2534" s="7" t="s">
        <v>33</v>
      </c>
      <c r="N2534" s="7" t="s">
        <v>33</v>
      </c>
      <c r="O2534" s="7" t="s">
        <v>33</v>
      </c>
      <c r="P2534" s="7" t="s">
        <v>33</v>
      </c>
      <c r="Q2534" s="7" t="s">
        <v>33</v>
      </c>
      <c r="R2534" s="7" t="s">
        <v>33</v>
      </c>
      <c r="S2534" s="12" t="s">
        <v>3225</v>
      </c>
      <c r="T2534" s="8">
        <v>46784300.550177529</v>
      </c>
      <c r="U2534" s="8">
        <v>16294733</v>
      </c>
      <c r="V2534" s="8">
        <v>17791000</v>
      </c>
      <c r="W2534" s="8">
        <v>50713912</v>
      </c>
      <c r="X2534" s="8">
        <v>22883125</v>
      </c>
      <c r="Y2534" s="8">
        <v>18335345</v>
      </c>
      <c r="Z2534" s="8">
        <v>11925770.444444442</v>
      </c>
      <c r="AA2534" s="8">
        <v>241902330.29911014</v>
      </c>
      <c r="AB2534" s="8">
        <v>1629473</v>
      </c>
      <c r="AC2534" s="8">
        <v>4468000</v>
      </c>
      <c r="AD2534" s="8">
        <v>473050</v>
      </c>
      <c r="AE2534" s="8">
        <v>625000</v>
      </c>
      <c r="AF2534" s="8">
        <v>0</v>
      </c>
      <c r="AG2534" s="8">
        <v>2183718.5555555555</v>
      </c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9" t="s">
        <v>5434</v>
      </c>
      <c r="BE2534" s="8"/>
      <c r="BF2534" s="8"/>
      <c r="BG2534" s="8">
        <f>IF($BE2534=1,T2533,0)</f>
        <v>0</v>
      </c>
      <c r="BH2534" s="8">
        <f>IF($BE2534=1,U2533,0)</f>
        <v>0</v>
      </c>
      <c r="BI2534" s="8">
        <f>IF($BE2534=1,V2533,0)</f>
        <v>0</v>
      </c>
      <c r="BJ2534" s="8">
        <f>IF($BE2534=1,W2533,0)</f>
        <v>0</v>
      </c>
      <c r="BK2534" s="8">
        <f>IF($BE2534=1,X2533,0)</f>
        <v>0</v>
      </c>
      <c r="BL2534" s="8">
        <f>IF($BE2534=1,Y2533,0)</f>
        <v>0</v>
      </c>
      <c r="BM2534" s="8">
        <f>IF($BE2534=1,Z2533,0)</f>
        <v>0</v>
      </c>
    </row>
    <row r="2535" spans="1:65" s="7" customFormat="1" ht="15.75" customHeight="1" x14ac:dyDescent="0.15">
      <c r="A2535" s="7" t="s">
        <v>5437</v>
      </c>
      <c r="B2535" s="7" t="s">
        <v>3223</v>
      </c>
      <c r="C2535" s="7" t="s">
        <v>5358</v>
      </c>
      <c r="D2535" s="7" t="s">
        <v>32</v>
      </c>
      <c r="E2535" s="7" t="s">
        <v>271</v>
      </c>
      <c r="F2535" s="7" t="s">
        <v>2303</v>
      </c>
      <c r="G2535" s="7" t="s">
        <v>3026</v>
      </c>
      <c r="H2535" s="7" t="s">
        <v>5365</v>
      </c>
      <c r="I2535" s="7" t="s">
        <v>33</v>
      </c>
      <c r="J2535" s="7" t="s">
        <v>33</v>
      </c>
      <c r="K2535" s="7" t="s">
        <v>33</v>
      </c>
      <c r="L2535" s="7" t="s">
        <v>33</v>
      </c>
      <c r="M2535" s="7" t="s">
        <v>33</v>
      </c>
      <c r="N2535" s="7" t="s">
        <v>33</v>
      </c>
      <c r="O2535" s="7" t="s">
        <v>33</v>
      </c>
      <c r="P2535" s="7" t="s">
        <v>33</v>
      </c>
      <c r="Q2535" s="7" t="s">
        <v>33</v>
      </c>
      <c r="R2535" s="7" t="s">
        <v>33</v>
      </c>
      <c r="S2535" s="12" t="s">
        <v>3225</v>
      </c>
      <c r="T2535" s="8">
        <v>46784300.550177529</v>
      </c>
      <c r="U2535" s="8">
        <v>16294733</v>
      </c>
      <c r="V2535" s="8">
        <v>17791000</v>
      </c>
      <c r="W2535" s="8">
        <v>50713912</v>
      </c>
      <c r="X2535" s="8">
        <v>22883125</v>
      </c>
      <c r="Y2535" s="8">
        <v>18335345</v>
      </c>
      <c r="Z2535" s="8">
        <v>11925770.444444442</v>
      </c>
      <c r="AA2535" s="8">
        <v>241902330.29911014</v>
      </c>
      <c r="AB2535" s="8">
        <v>1629473</v>
      </c>
      <c r="AC2535" s="8">
        <v>4468000</v>
      </c>
      <c r="AD2535" s="8">
        <v>473050</v>
      </c>
      <c r="AE2535" s="8">
        <v>625000</v>
      </c>
      <c r="AF2535" s="8">
        <v>0</v>
      </c>
      <c r="AG2535" s="8">
        <v>2183718.5555555555</v>
      </c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9" t="s">
        <v>5436</v>
      </c>
      <c r="BE2535" s="8"/>
      <c r="BF2535" s="8"/>
      <c r="BG2535" s="8">
        <f>IF($BE2535=1,T2534,0)</f>
        <v>0</v>
      </c>
      <c r="BH2535" s="8">
        <f>IF($BE2535=1,U2534,0)</f>
        <v>0</v>
      </c>
      <c r="BI2535" s="8">
        <f>IF($BE2535=1,V2534,0)</f>
        <v>0</v>
      </c>
      <c r="BJ2535" s="8">
        <f>IF($BE2535=1,W2534,0)</f>
        <v>0</v>
      </c>
      <c r="BK2535" s="8">
        <f>IF($BE2535=1,X2534,0)</f>
        <v>0</v>
      </c>
      <c r="BL2535" s="8">
        <f>IF($BE2535=1,Y2534,0)</f>
        <v>0</v>
      </c>
      <c r="BM2535" s="8">
        <f>IF($BE2535=1,Z2534,0)</f>
        <v>0</v>
      </c>
    </row>
    <row r="2536" spans="1:65" s="7" customFormat="1" ht="15.75" customHeight="1" x14ac:dyDescent="0.15">
      <c r="A2536" s="7" t="s">
        <v>5439</v>
      </c>
      <c r="B2536" s="7" t="s">
        <v>3223</v>
      </c>
      <c r="C2536" s="7" t="s">
        <v>5358</v>
      </c>
      <c r="D2536" s="7" t="s">
        <v>32</v>
      </c>
      <c r="E2536" s="7" t="s">
        <v>271</v>
      </c>
      <c r="F2536" s="7" t="s">
        <v>2303</v>
      </c>
      <c r="G2536" s="7" t="s">
        <v>3026</v>
      </c>
      <c r="H2536" s="7" t="s">
        <v>5368</v>
      </c>
      <c r="I2536" s="7" t="s">
        <v>33</v>
      </c>
      <c r="J2536" s="7" t="s">
        <v>33</v>
      </c>
      <c r="K2536" s="7" t="s">
        <v>33</v>
      </c>
      <c r="L2536" s="7" t="s">
        <v>33</v>
      </c>
      <c r="M2536" s="7" t="s">
        <v>33</v>
      </c>
      <c r="N2536" s="7" t="s">
        <v>33</v>
      </c>
      <c r="O2536" s="7" t="s">
        <v>33</v>
      </c>
      <c r="P2536" s="7" t="s">
        <v>33</v>
      </c>
      <c r="Q2536" s="7" t="s">
        <v>33</v>
      </c>
      <c r="R2536" s="7" t="s">
        <v>33</v>
      </c>
      <c r="S2536" s="12" t="s">
        <v>3225</v>
      </c>
      <c r="T2536" s="8">
        <v>46784300.550177529</v>
      </c>
      <c r="U2536" s="8">
        <v>16294733</v>
      </c>
      <c r="V2536" s="8">
        <v>17791000</v>
      </c>
      <c r="W2536" s="8">
        <v>50713912</v>
      </c>
      <c r="X2536" s="8">
        <v>22883125</v>
      </c>
      <c r="Y2536" s="8">
        <v>18335345</v>
      </c>
      <c r="Z2536" s="8">
        <v>11925770.444444442</v>
      </c>
      <c r="AA2536" s="8">
        <v>241902330.29911014</v>
      </c>
      <c r="AB2536" s="8">
        <v>1629473</v>
      </c>
      <c r="AC2536" s="8">
        <v>4468000</v>
      </c>
      <c r="AD2536" s="8">
        <v>473050</v>
      </c>
      <c r="AE2536" s="8">
        <v>625000</v>
      </c>
      <c r="AF2536" s="8">
        <v>0</v>
      </c>
      <c r="AG2536" s="8">
        <v>2183718.5555555555</v>
      </c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9" t="s">
        <v>5438</v>
      </c>
      <c r="BE2536" s="8"/>
      <c r="BF2536" s="8"/>
      <c r="BG2536" s="8">
        <f>IF($BE2536=1,T2535,0)</f>
        <v>0</v>
      </c>
      <c r="BH2536" s="8">
        <f>IF($BE2536=1,U2535,0)</f>
        <v>0</v>
      </c>
      <c r="BI2536" s="8">
        <f>IF($BE2536=1,V2535,0)</f>
        <v>0</v>
      </c>
      <c r="BJ2536" s="8">
        <f>IF($BE2536=1,W2535,0)</f>
        <v>0</v>
      </c>
      <c r="BK2536" s="8">
        <f>IF($BE2536=1,X2535,0)</f>
        <v>0</v>
      </c>
      <c r="BL2536" s="8">
        <f>IF($BE2536=1,Y2535,0)</f>
        <v>0</v>
      </c>
      <c r="BM2536" s="8">
        <f>IF($BE2536=1,Z2535,0)</f>
        <v>0</v>
      </c>
    </row>
    <row r="2537" spans="1:65" s="7" customFormat="1" ht="15.75" customHeight="1" x14ac:dyDescent="0.15">
      <c r="A2537" s="7" t="s">
        <v>5441</v>
      </c>
      <c r="B2537" s="7" t="s">
        <v>3223</v>
      </c>
      <c r="C2537" s="7" t="s">
        <v>5358</v>
      </c>
      <c r="D2537" s="7" t="s">
        <v>32</v>
      </c>
      <c r="E2537" s="7" t="s">
        <v>271</v>
      </c>
      <c r="F2537" s="7" t="s">
        <v>2303</v>
      </c>
      <c r="G2537" s="7" t="s">
        <v>3026</v>
      </c>
      <c r="H2537" s="7" t="s">
        <v>5371</v>
      </c>
      <c r="I2537" s="7" t="s">
        <v>33</v>
      </c>
      <c r="J2537" s="7" t="s">
        <v>33</v>
      </c>
      <c r="K2537" s="7" t="s">
        <v>33</v>
      </c>
      <c r="L2537" s="7" t="s">
        <v>33</v>
      </c>
      <c r="M2537" s="7" t="s">
        <v>33</v>
      </c>
      <c r="N2537" s="7" t="s">
        <v>33</v>
      </c>
      <c r="O2537" s="7" t="s">
        <v>33</v>
      </c>
      <c r="P2537" s="7" t="s">
        <v>33</v>
      </c>
      <c r="Q2537" s="7" t="s">
        <v>33</v>
      </c>
      <c r="R2537" s="7" t="s">
        <v>33</v>
      </c>
      <c r="S2537" s="12" t="s">
        <v>3225</v>
      </c>
      <c r="T2537" s="8">
        <v>46784300.550177529</v>
      </c>
      <c r="U2537" s="8">
        <v>16294733</v>
      </c>
      <c r="V2537" s="8">
        <v>17791000</v>
      </c>
      <c r="W2537" s="8">
        <v>50713912</v>
      </c>
      <c r="X2537" s="8">
        <v>22883125</v>
      </c>
      <c r="Y2537" s="8">
        <v>18335345</v>
      </c>
      <c r="Z2537" s="8">
        <v>11925770.444444442</v>
      </c>
      <c r="AA2537" s="8">
        <v>241902330.29911014</v>
      </c>
      <c r="AB2537" s="8">
        <v>1629473</v>
      </c>
      <c r="AC2537" s="8">
        <v>4468000</v>
      </c>
      <c r="AD2537" s="8">
        <v>473050</v>
      </c>
      <c r="AE2537" s="8">
        <v>625000</v>
      </c>
      <c r="AF2537" s="8">
        <v>0</v>
      </c>
      <c r="AG2537" s="8">
        <v>2183718.5555555555</v>
      </c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9" t="s">
        <v>5440</v>
      </c>
      <c r="BE2537" s="8"/>
      <c r="BF2537" s="8"/>
      <c r="BG2537" s="8">
        <f>IF($BE2537=1,T2536,0)</f>
        <v>0</v>
      </c>
      <c r="BH2537" s="8">
        <f>IF($BE2537=1,U2536,0)</f>
        <v>0</v>
      </c>
      <c r="BI2537" s="8">
        <f>IF($BE2537=1,V2536,0)</f>
        <v>0</v>
      </c>
      <c r="BJ2537" s="8">
        <f>IF($BE2537=1,W2536,0)</f>
        <v>0</v>
      </c>
      <c r="BK2537" s="8">
        <f>IF($BE2537=1,X2536,0)</f>
        <v>0</v>
      </c>
      <c r="BL2537" s="8">
        <f>IF($BE2537=1,Y2536,0)</f>
        <v>0</v>
      </c>
      <c r="BM2537" s="8">
        <f>IF($BE2537=1,Z2536,0)</f>
        <v>0</v>
      </c>
    </row>
    <row r="2538" spans="1:65" s="7" customFormat="1" ht="15.75" customHeight="1" x14ac:dyDescent="0.15">
      <c r="A2538" s="7" t="s">
        <v>5443</v>
      </c>
      <c r="B2538" s="7" t="s">
        <v>3223</v>
      </c>
      <c r="C2538" s="7" t="s">
        <v>5358</v>
      </c>
      <c r="D2538" s="7" t="s">
        <v>32</v>
      </c>
      <c r="E2538" s="7" t="s">
        <v>271</v>
      </c>
      <c r="F2538" s="7" t="s">
        <v>2303</v>
      </c>
      <c r="G2538" s="7" t="s">
        <v>3029</v>
      </c>
      <c r="H2538" s="7" t="s">
        <v>5359</v>
      </c>
      <c r="I2538" s="7" t="s">
        <v>33</v>
      </c>
      <c r="J2538" s="7" t="s">
        <v>33</v>
      </c>
      <c r="K2538" s="7" t="s">
        <v>33</v>
      </c>
      <c r="L2538" s="7" t="s">
        <v>33</v>
      </c>
      <c r="M2538" s="7" t="s">
        <v>33</v>
      </c>
      <c r="N2538" s="7" t="s">
        <v>33</v>
      </c>
      <c r="O2538" s="7" t="s">
        <v>33</v>
      </c>
      <c r="P2538" s="7" t="s">
        <v>33</v>
      </c>
      <c r="Q2538" s="7" t="s">
        <v>33</v>
      </c>
      <c r="R2538" s="7" t="s">
        <v>33</v>
      </c>
      <c r="S2538" s="12" t="s">
        <v>3225</v>
      </c>
      <c r="T2538" s="8">
        <v>46784300.550177529</v>
      </c>
      <c r="U2538" s="8">
        <v>16417061</v>
      </c>
      <c r="V2538" s="8">
        <v>23292000</v>
      </c>
      <c r="W2538" s="8">
        <v>51580330</v>
      </c>
      <c r="X2538" s="8">
        <v>16431562.5</v>
      </c>
      <c r="Y2538" s="8">
        <v>18410295</v>
      </c>
      <c r="Z2538" s="8">
        <v>42976440.444444448</v>
      </c>
      <c r="AA2538" s="8">
        <v>241902330.29911014</v>
      </c>
      <c r="AB2538" s="8">
        <v>1641706</v>
      </c>
      <c r="AC2538" s="8">
        <v>46584000</v>
      </c>
      <c r="AD2538" s="8">
        <v>473050</v>
      </c>
      <c r="AE2538" s="8">
        <v>625000</v>
      </c>
      <c r="AF2538" s="8">
        <v>0</v>
      </c>
      <c r="AG2538" s="8">
        <v>2183718.5555555555</v>
      </c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9" t="s">
        <v>5442</v>
      </c>
      <c r="BE2538" s="8"/>
      <c r="BF2538" s="8"/>
      <c r="BG2538" s="8">
        <f>IF($BE2538=1,T2537,0)</f>
        <v>0</v>
      </c>
      <c r="BH2538" s="8">
        <f>IF($BE2538=1,U2537,0)</f>
        <v>0</v>
      </c>
      <c r="BI2538" s="8">
        <f>IF($BE2538=1,V2537,0)</f>
        <v>0</v>
      </c>
      <c r="BJ2538" s="8">
        <f>IF($BE2538=1,W2537,0)</f>
        <v>0</v>
      </c>
      <c r="BK2538" s="8">
        <f>IF($BE2538=1,X2537,0)</f>
        <v>0</v>
      </c>
      <c r="BL2538" s="8">
        <f>IF($BE2538=1,Y2537,0)</f>
        <v>0</v>
      </c>
      <c r="BM2538" s="8">
        <f>IF($BE2538=1,Z2537,0)</f>
        <v>0</v>
      </c>
    </row>
    <row r="2539" spans="1:65" s="7" customFormat="1" ht="15.75" customHeight="1" x14ac:dyDescent="0.15">
      <c r="A2539" s="7" t="s">
        <v>5445</v>
      </c>
      <c r="B2539" s="7" t="s">
        <v>3223</v>
      </c>
      <c r="C2539" s="7" t="s">
        <v>5358</v>
      </c>
      <c r="D2539" s="7" t="s">
        <v>32</v>
      </c>
      <c r="E2539" s="7" t="s">
        <v>271</v>
      </c>
      <c r="F2539" s="7" t="s">
        <v>2303</v>
      </c>
      <c r="G2539" s="7" t="s">
        <v>3029</v>
      </c>
      <c r="H2539" s="7" t="s">
        <v>5362</v>
      </c>
      <c r="I2539" s="7" t="s">
        <v>33</v>
      </c>
      <c r="J2539" s="7" t="s">
        <v>33</v>
      </c>
      <c r="K2539" s="7" t="s">
        <v>33</v>
      </c>
      <c r="L2539" s="7" t="s">
        <v>33</v>
      </c>
      <c r="M2539" s="7" t="s">
        <v>33</v>
      </c>
      <c r="N2539" s="7" t="s">
        <v>33</v>
      </c>
      <c r="O2539" s="7" t="s">
        <v>33</v>
      </c>
      <c r="P2539" s="7" t="s">
        <v>33</v>
      </c>
      <c r="Q2539" s="7" t="s">
        <v>33</v>
      </c>
      <c r="R2539" s="7" t="s">
        <v>33</v>
      </c>
      <c r="S2539" s="12" t="s">
        <v>3225</v>
      </c>
      <c r="T2539" s="8">
        <v>46784300.550177529</v>
      </c>
      <c r="U2539" s="8">
        <v>16417061</v>
      </c>
      <c r="V2539" s="8">
        <v>23292000</v>
      </c>
      <c r="W2539" s="8">
        <v>51580330</v>
      </c>
      <c r="X2539" s="8">
        <v>16431562.5</v>
      </c>
      <c r="Y2539" s="8">
        <v>18410295</v>
      </c>
      <c r="Z2539" s="8">
        <v>42976440.444444448</v>
      </c>
      <c r="AA2539" s="8">
        <v>241902330.29911014</v>
      </c>
      <c r="AB2539" s="8">
        <v>1641706</v>
      </c>
      <c r="AC2539" s="8">
        <v>46584000</v>
      </c>
      <c r="AD2539" s="8">
        <v>473050</v>
      </c>
      <c r="AE2539" s="8">
        <v>625000</v>
      </c>
      <c r="AF2539" s="8">
        <v>0</v>
      </c>
      <c r="AG2539" s="8">
        <v>2183718.5555555555</v>
      </c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9" t="s">
        <v>5444</v>
      </c>
      <c r="BE2539" s="8"/>
      <c r="BF2539" s="8"/>
      <c r="BG2539" s="8">
        <f>IF($BE2539=1,T2538,0)</f>
        <v>0</v>
      </c>
      <c r="BH2539" s="8">
        <f>IF($BE2539=1,U2538,0)</f>
        <v>0</v>
      </c>
      <c r="BI2539" s="8">
        <f>IF($BE2539=1,V2538,0)</f>
        <v>0</v>
      </c>
      <c r="BJ2539" s="8">
        <f>IF($BE2539=1,W2538,0)</f>
        <v>0</v>
      </c>
      <c r="BK2539" s="8">
        <f>IF($BE2539=1,X2538,0)</f>
        <v>0</v>
      </c>
      <c r="BL2539" s="8">
        <f>IF($BE2539=1,Y2538,0)</f>
        <v>0</v>
      </c>
      <c r="BM2539" s="8">
        <f>IF($BE2539=1,Z2538,0)</f>
        <v>0</v>
      </c>
    </row>
    <row r="2540" spans="1:65" s="7" customFormat="1" ht="15.75" customHeight="1" x14ac:dyDescent="0.15">
      <c r="A2540" s="7" t="s">
        <v>5447</v>
      </c>
      <c r="B2540" s="7" t="s">
        <v>3223</v>
      </c>
      <c r="C2540" s="7" t="s">
        <v>5358</v>
      </c>
      <c r="D2540" s="7" t="s">
        <v>32</v>
      </c>
      <c r="E2540" s="7" t="s">
        <v>271</v>
      </c>
      <c r="F2540" s="7" t="s">
        <v>2303</v>
      </c>
      <c r="G2540" s="7" t="s">
        <v>3029</v>
      </c>
      <c r="H2540" s="7" t="s">
        <v>5365</v>
      </c>
      <c r="I2540" s="7" t="s">
        <v>33</v>
      </c>
      <c r="J2540" s="7" t="s">
        <v>33</v>
      </c>
      <c r="K2540" s="7" t="s">
        <v>33</v>
      </c>
      <c r="L2540" s="7" t="s">
        <v>33</v>
      </c>
      <c r="M2540" s="7" t="s">
        <v>33</v>
      </c>
      <c r="N2540" s="7" t="s">
        <v>33</v>
      </c>
      <c r="O2540" s="7" t="s">
        <v>33</v>
      </c>
      <c r="P2540" s="7" t="s">
        <v>33</v>
      </c>
      <c r="Q2540" s="7" t="s">
        <v>33</v>
      </c>
      <c r="R2540" s="7" t="s">
        <v>33</v>
      </c>
      <c r="S2540" s="12" t="s">
        <v>3225</v>
      </c>
      <c r="T2540" s="8">
        <v>46784300.550177529</v>
      </c>
      <c r="U2540" s="8">
        <v>16417061</v>
      </c>
      <c r="V2540" s="8">
        <v>23292000</v>
      </c>
      <c r="W2540" s="8">
        <v>51580330</v>
      </c>
      <c r="X2540" s="8">
        <v>16431562.5</v>
      </c>
      <c r="Y2540" s="8">
        <v>18410295</v>
      </c>
      <c r="Z2540" s="8">
        <v>42976440.444444448</v>
      </c>
      <c r="AA2540" s="8">
        <v>241902330.29911014</v>
      </c>
      <c r="AB2540" s="8">
        <v>1641706</v>
      </c>
      <c r="AC2540" s="8">
        <v>46584000</v>
      </c>
      <c r="AD2540" s="8">
        <v>473050</v>
      </c>
      <c r="AE2540" s="8">
        <v>625000</v>
      </c>
      <c r="AF2540" s="8">
        <v>0</v>
      </c>
      <c r="AG2540" s="8">
        <v>2183718.5555555555</v>
      </c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9" t="s">
        <v>5446</v>
      </c>
      <c r="BE2540" s="8"/>
      <c r="BF2540" s="8"/>
      <c r="BG2540" s="8">
        <f>IF($BE2540=1,T2539,0)</f>
        <v>0</v>
      </c>
      <c r="BH2540" s="8">
        <f>IF($BE2540=1,U2539,0)</f>
        <v>0</v>
      </c>
      <c r="BI2540" s="8">
        <f>IF($BE2540=1,V2539,0)</f>
        <v>0</v>
      </c>
      <c r="BJ2540" s="8">
        <f>IF($BE2540=1,W2539,0)</f>
        <v>0</v>
      </c>
      <c r="BK2540" s="8">
        <f>IF($BE2540=1,X2539,0)</f>
        <v>0</v>
      </c>
      <c r="BL2540" s="8">
        <f>IF($BE2540=1,Y2539,0)</f>
        <v>0</v>
      </c>
      <c r="BM2540" s="8">
        <f>IF($BE2540=1,Z2539,0)</f>
        <v>0</v>
      </c>
    </row>
    <row r="2541" spans="1:65" s="7" customFormat="1" ht="15.75" customHeight="1" x14ac:dyDescent="0.15">
      <c r="A2541" s="7" t="s">
        <v>5449</v>
      </c>
      <c r="B2541" s="7" t="s">
        <v>3223</v>
      </c>
      <c r="C2541" s="7" t="s">
        <v>5358</v>
      </c>
      <c r="D2541" s="7" t="s">
        <v>32</v>
      </c>
      <c r="E2541" s="7" t="s">
        <v>271</v>
      </c>
      <c r="F2541" s="7" t="s">
        <v>2303</v>
      </c>
      <c r="G2541" s="7" t="s">
        <v>3029</v>
      </c>
      <c r="H2541" s="7" t="s">
        <v>5368</v>
      </c>
      <c r="I2541" s="7" t="s">
        <v>33</v>
      </c>
      <c r="J2541" s="7" t="s">
        <v>33</v>
      </c>
      <c r="K2541" s="7" t="s">
        <v>33</v>
      </c>
      <c r="L2541" s="7" t="s">
        <v>33</v>
      </c>
      <c r="M2541" s="7" t="s">
        <v>33</v>
      </c>
      <c r="N2541" s="7" t="s">
        <v>33</v>
      </c>
      <c r="O2541" s="7" t="s">
        <v>33</v>
      </c>
      <c r="P2541" s="7" t="s">
        <v>33</v>
      </c>
      <c r="Q2541" s="7" t="s">
        <v>33</v>
      </c>
      <c r="R2541" s="7" t="s">
        <v>33</v>
      </c>
      <c r="S2541" s="12" t="s">
        <v>3225</v>
      </c>
      <c r="T2541" s="8">
        <v>46784300.550177529</v>
      </c>
      <c r="U2541" s="8">
        <v>16417061</v>
      </c>
      <c r="V2541" s="8">
        <v>23292000</v>
      </c>
      <c r="W2541" s="8">
        <v>51580330</v>
      </c>
      <c r="X2541" s="8">
        <v>16431562.5</v>
      </c>
      <c r="Y2541" s="8">
        <v>18410295</v>
      </c>
      <c r="Z2541" s="8">
        <v>42976440.444444448</v>
      </c>
      <c r="AA2541" s="8">
        <v>241902330.29911014</v>
      </c>
      <c r="AB2541" s="8">
        <v>1641706</v>
      </c>
      <c r="AC2541" s="8">
        <v>46584000</v>
      </c>
      <c r="AD2541" s="8">
        <v>473050</v>
      </c>
      <c r="AE2541" s="8">
        <v>625000</v>
      </c>
      <c r="AF2541" s="8">
        <v>0</v>
      </c>
      <c r="AG2541" s="8">
        <v>2183718.5555555555</v>
      </c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9" t="s">
        <v>5448</v>
      </c>
      <c r="BE2541" s="8"/>
      <c r="BF2541" s="8"/>
      <c r="BG2541" s="8">
        <f>IF($BE2541=1,T2540,0)</f>
        <v>0</v>
      </c>
      <c r="BH2541" s="8">
        <f>IF($BE2541=1,U2540,0)</f>
        <v>0</v>
      </c>
      <c r="BI2541" s="8">
        <f>IF($BE2541=1,V2540,0)</f>
        <v>0</v>
      </c>
      <c r="BJ2541" s="8">
        <f>IF($BE2541=1,W2540,0)</f>
        <v>0</v>
      </c>
      <c r="BK2541" s="8">
        <f>IF($BE2541=1,X2540,0)</f>
        <v>0</v>
      </c>
      <c r="BL2541" s="8">
        <f>IF($BE2541=1,Y2540,0)</f>
        <v>0</v>
      </c>
      <c r="BM2541" s="8">
        <f>IF($BE2541=1,Z2540,0)</f>
        <v>0</v>
      </c>
    </row>
    <row r="2542" spans="1:65" s="7" customFormat="1" ht="15.75" customHeight="1" x14ac:dyDescent="0.15">
      <c r="A2542" s="7" t="s">
        <v>5451</v>
      </c>
      <c r="B2542" s="7" t="s">
        <v>3223</v>
      </c>
      <c r="C2542" s="7" t="s">
        <v>5358</v>
      </c>
      <c r="D2542" s="7" t="s">
        <v>32</v>
      </c>
      <c r="E2542" s="7" t="s">
        <v>271</v>
      </c>
      <c r="F2542" s="7" t="s">
        <v>2303</v>
      </c>
      <c r="G2542" s="7" t="s">
        <v>3029</v>
      </c>
      <c r="H2542" s="7" t="s">
        <v>5371</v>
      </c>
      <c r="I2542" s="7" t="s">
        <v>33</v>
      </c>
      <c r="J2542" s="7" t="s">
        <v>33</v>
      </c>
      <c r="K2542" s="7" t="s">
        <v>33</v>
      </c>
      <c r="L2542" s="7" t="s">
        <v>33</v>
      </c>
      <c r="M2542" s="7" t="s">
        <v>33</v>
      </c>
      <c r="N2542" s="7" t="s">
        <v>33</v>
      </c>
      <c r="O2542" s="7" t="s">
        <v>33</v>
      </c>
      <c r="P2542" s="7" t="s">
        <v>33</v>
      </c>
      <c r="Q2542" s="7" t="s">
        <v>33</v>
      </c>
      <c r="R2542" s="7" t="s">
        <v>33</v>
      </c>
      <c r="S2542" s="12" t="s">
        <v>3225</v>
      </c>
      <c r="T2542" s="8">
        <v>46784300.550177529</v>
      </c>
      <c r="U2542" s="8">
        <v>16417061</v>
      </c>
      <c r="V2542" s="8">
        <v>23292000</v>
      </c>
      <c r="W2542" s="8">
        <v>51580330</v>
      </c>
      <c r="X2542" s="8">
        <v>16431562.5</v>
      </c>
      <c r="Y2542" s="8">
        <v>18410295</v>
      </c>
      <c r="Z2542" s="8">
        <v>42976440.444444448</v>
      </c>
      <c r="AA2542" s="8">
        <v>241902330.29911014</v>
      </c>
      <c r="AB2542" s="8">
        <v>1641706</v>
      </c>
      <c r="AC2542" s="8">
        <v>46584000</v>
      </c>
      <c r="AD2542" s="8">
        <v>473050</v>
      </c>
      <c r="AE2542" s="8">
        <v>625000</v>
      </c>
      <c r="AF2542" s="8">
        <v>0</v>
      </c>
      <c r="AG2542" s="8">
        <v>2183718.5555555555</v>
      </c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9" t="s">
        <v>5450</v>
      </c>
      <c r="BE2542" s="8"/>
      <c r="BF2542" s="8"/>
      <c r="BG2542" s="8">
        <f>IF($BE2542=1,T2541,0)</f>
        <v>0</v>
      </c>
      <c r="BH2542" s="8">
        <f>IF($BE2542=1,U2541,0)</f>
        <v>0</v>
      </c>
      <c r="BI2542" s="8">
        <f>IF($BE2542=1,V2541,0)</f>
        <v>0</v>
      </c>
      <c r="BJ2542" s="8">
        <f>IF($BE2542=1,W2541,0)</f>
        <v>0</v>
      </c>
      <c r="BK2542" s="8">
        <f>IF($BE2542=1,X2541,0)</f>
        <v>0</v>
      </c>
      <c r="BL2542" s="8">
        <f>IF($BE2542=1,Y2541,0)</f>
        <v>0</v>
      </c>
      <c r="BM2542" s="8">
        <f>IF($BE2542=1,Z2541,0)</f>
        <v>0</v>
      </c>
    </row>
    <row r="2543" spans="1:65" s="7" customFormat="1" ht="15.75" customHeight="1" x14ac:dyDescent="0.15">
      <c r="A2543" s="7" t="s">
        <v>5453</v>
      </c>
      <c r="B2543" s="7" t="s">
        <v>3223</v>
      </c>
      <c r="C2543" s="7" t="s">
        <v>5358</v>
      </c>
      <c r="D2543" s="7" t="s">
        <v>32</v>
      </c>
      <c r="E2543" s="7" t="s">
        <v>271</v>
      </c>
      <c r="F2543" s="7" t="s">
        <v>2496</v>
      </c>
      <c r="G2543" s="7" t="s">
        <v>3023</v>
      </c>
      <c r="H2543" s="7" t="s">
        <v>5359</v>
      </c>
      <c r="I2543" s="7" t="s">
        <v>33</v>
      </c>
      <c r="J2543" s="7" t="s">
        <v>33</v>
      </c>
      <c r="K2543" s="7" t="s">
        <v>33</v>
      </c>
      <c r="L2543" s="7" t="s">
        <v>33</v>
      </c>
      <c r="M2543" s="7" t="s">
        <v>33</v>
      </c>
      <c r="N2543" s="7" t="s">
        <v>33</v>
      </c>
      <c r="O2543" s="7" t="s">
        <v>33</v>
      </c>
      <c r="P2543" s="7" t="s">
        <v>33</v>
      </c>
      <c r="Q2543" s="7" t="s">
        <v>33</v>
      </c>
      <c r="R2543" s="7" t="s">
        <v>33</v>
      </c>
      <c r="S2543" s="12" t="s">
        <v>3225</v>
      </c>
      <c r="T2543" s="8">
        <v>89918527.572316229</v>
      </c>
      <c r="U2543" s="8">
        <v>18345937</v>
      </c>
      <c r="V2543" s="8">
        <v>24627000</v>
      </c>
      <c r="W2543" s="8">
        <v>72350186</v>
      </c>
      <c r="X2543" s="8">
        <v>22994802.22622269</v>
      </c>
      <c r="Y2543" s="8">
        <v>20460365</v>
      </c>
      <c r="Z2543" s="8">
        <v>17690906.49122807</v>
      </c>
      <c r="AA2543" s="8">
        <v>443910700.43389744</v>
      </c>
      <c r="AB2543" s="8">
        <v>1834593</v>
      </c>
      <c r="AC2543" s="8">
        <v>21671000</v>
      </c>
      <c r="AD2543" s="8">
        <v>473728</v>
      </c>
      <c r="AE2543" s="8">
        <v>625000</v>
      </c>
      <c r="AF2543" s="8">
        <v>0</v>
      </c>
      <c r="AG2543" s="8">
        <v>1822171.2280701755</v>
      </c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9" t="s">
        <v>5452</v>
      </c>
      <c r="BE2543" s="8"/>
      <c r="BF2543" s="8"/>
      <c r="BG2543" s="8">
        <f>IF($BE2543=1,T2542,0)</f>
        <v>0</v>
      </c>
      <c r="BH2543" s="8">
        <f>IF($BE2543=1,U2542,0)</f>
        <v>0</v>
      </c>
      <c r="BI2543" s="8">
        <f>IF($BE2543=1,V2542,0)</f>
        <v>0</v>
      </c>
      <c r="BJ2543" s="8">
        <f>IF($BE2543=1,W2542,0)</f>
        <v>0</v>
      </c>
      <c r="BK2543" s="8">
        <f>IF($BE2543=1,X2542,0)</f>
        <v>0</v>
      </c>
      <c r="BL2543" s="8">
        <f>IF($BE2543=1,Y2542,0)</f>
        <v>0</v>
      </c>
      <c r="BM2543" s="8">
        <f>IF($BE2543=1,Z2542,0)</f>
        <v>0</v>
      </c>
    </row>
    <row r="2544" spans="1:65" s="7" customFormat="1" ht="15.75" customHeight="1" x14ac:dyDescent="0.15">
      <c r="A2544" s="7" t="s">
        <v>5455</v>
      </c>
      <c r="B2544" s="7" t="s">
        <v>3223</v>
      </c>
      <c r="C2544" s="7" t="s">
        <v>5358</v>
      </c>
      <c r="D2544" s="7" t="s">
        <v>32</v>
      </c>
      <c r="E2544" s="7" t="s">
        <v>271</v>
      </c>
      <c r="F2544" s="7" t="s">
        <v>2496</v>
      </c>
      <c r="G2544" s="7" t="s">
        <v>3023</v>
      </c>
      <c r="H2544" s="7" t="s">
        <v>5362</v>
      </c>
      <c r="I2544" s="7" t="s">
        <v>33</v>
      </c>
      <c r="J2544" s="7" t="s">
        <v>33</v>
      </c>
      <c r="K2544" s="7" t="s">
        <v>33</v>
      </c>
      <c r="L2544" s="7" t="s">
        <v>33</v>
      </c>
      <c r="M2544" s="7" t="s">
        <v>33</v>
      </c>
      <c r="N2544" s="7" t="s">
        <v>33</v>
      </c>
      <c r="O2544" s="7" t="s">
        <v>33</v>
      </c>
      <c r="P2544" s="7" t="s">
        <v>33</v>
      </c>
      <c r="Q2544" s="7" t="s">
        <v>33</v>
      </c>
      <c r="R2544" s="7" t="s">
        <v>33</v>
      </c>
      <c r="S2544" s="12" t="s">
        <v>3225</v>
      </c>
      <c r="T2544" s="8">
        <v>89918527.572316229</v>
      </c>
      <c r="U2544" s="8">
        <v>18345937</v>
      </c>
      <c r="V2544" s="8">
        <v>24627000</v>
      </c>
      <c r="W2544" s="8">
        <v>72350186</v>
      </c>
      <c r="X2544" s="8">
        <v>22994802.22622269</v>
      </c>
      <c r="Y2544" s="8">
        <v>20460365</v>
      </c>
      <c r="Z2544" s="8">
        <v>17690906.49122807</v>
      </c>
      <c r="AA2544" s="8">
        <v>443910700.43389744</v>
      </c>
      <c r="AB2544" s="8">
        <v>1834593</v>
      </c>
      <c r="AC2544" s="8">
        <v>21671000</v>
      </c>
      <c r="AD2544" s="8">
        <v>473728</v>
      </c>
      <c r="AE2544" s="8">
        <v>625000</v>
      </c>
      <c r="AF2544" s="8">
        <v>0</v>
      </c>
      <c r="AG2544" s="8">
        <v>1822171.2280701755</v>
      </c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9" t="s">
        <v>5454</v>
      </c>
      <c r="BE2544" s="8"/>
      <c r="BF2544" s="8"/>
      <c r="BG2544" s="8">
        <f>IF($BE2544=1,T2543,0)</f>
        <v>0</v>
      </c>
      <c r="BH2544" s="8">
        <f>IF($BE2544=1,U2543,0)</f>
        <v>0</v>
      </c>
      <c r="BI2544" s="8">
        <f>IF($BE2544=1,V2543,0)</f>
        <v>0</v>
      </c>
      <c r="BJ2544" s="8">
        <f>IF($BE2544=1,W2543,0)</f>
        <v>0</v>
      </c>
      <c r="BK2544" s="8">
        <f>IF($BE2544=1,X2543,0)</f>
        <v>0</v>
      </c>
      <c r="BL2544" s="8">
        <f>IF($BE2544=1,Y2543,0)</f>
        <v>0</v>
      </c>
      <c r="BM2544" s="8">
        <f>IF($BE2544=1,Z2543,0)</f>
        <v>0</v>
      </c>
    </row>
    <row r="2545" spans="1:65" s="7" customFormat="1" ht="15.75" customHeight="1" x14ac:dyDescent="0.15">
      <c r="A2545" s="7" t="s">
        <v>5457</v>
      </c>
      <c r="B2545" s="7" t="s">
        <v>3223</v>
      </c>
      <c r="C2545" s="7" t="s">
        <v>5358</v>
      </c>
      <c r="D2545" s="7" t="s">
        <v>32</v>
      </c>
      <c r="E2545" s="7" t="s">
        <v>271</v>
      </c>
      <c r="F2545" s="7" t="s">
        <v>2496</v>
      </c>
      <c r="G2545" s="7" t="s">
        <v>3023</v>
      </c>
      <c r="H2545" s="7" t="s">
        <v>5365</v>
      </c>
      <c r="I2545" s="7" t="s">
        <v>33</v>
      </c>
      <c r="J2545" s="7" t="s">
        <v>33</v>
      </c>
      <c r="K2545" s="7" t="s">
        <v>33</v>
      </c>
      <c r="L2545" s="7" t="s">
        <v>33</v>
      </c>
      <c r="M2545" s="7" t="s">
        <v>33</v>
      </c>
      <c r="N2545" s="7" t="s">
        <v>33</v>
      </c>
      <c r="O2545" s="7" t="s">
        <v>33</v>
      </c>
      <c r="P2545" s="7" t="s">
        <v>33</v>
      </c>
      <c r="Q2545" s="7" t="s">
        <v>33</v>
      </c>
      <c r="R2545" s="7" t="s">
        <v>33</v>
      </c>
      <c r="S2545" s="12" t="s">
        <v>3225</v>
      </c>
      <c r="T2545" s="8">
        <v>89918527.572316229</v>
      </c>
      <c r="U2545" s="8">
        <v>18345937</v>
      </c>
      <c r="V2545" s="8">
        <v>24627000</v>
      </c>
      <c r="W2545" s="8">
        <v>72350186</v>
      </c>
      <c r="X2545" s="8">
        <v>22994802.22622269</v>
      </c>
      <c r="Y2545" s="8">
        <v>20460365</v>
      </c>
      <c r="Z2545" s="8">
        <v>17690906.49122807</v>
      </c>
      <c r="AA2545" s="8">
        <v>443910700.43389744</v>
      </c>
      <c r="AB2545" s="8">
        <v>1834593</v>
      </c>
      <c r="AC2545" s="8">
        <v>21671000</v>
      </c>
      <c r="AD2545" s="8">
        <v>473728</v>
      </c>
      <c r="AE2545" s="8">
        <v>625000</v>
      </c>
      <c r="AF2545" s="8">
        <v>0</v>
      </c>
      <c r="AG2545" s="8">
        <v>1822171.2280701755</v>
      </c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9" t="s">
        <v>5456</v>
      </c>
      <c r="BE2545" s="8"/>
      <c r="BF2545" s="8"/>
      <c r="BG2545" s="8">
        <f>IF($BE2545=1,T2544,0)</f>
        <v>0</v>
      </c>
      <c r="BH2545" s="8">
        <f>IF($BE2545=1,U2544,0)</f>
        <v>0</v>
      </c>
      <c r="BI2545" s="8">
        <f>IF($BE2545=1,V2544,0)</f>
        <v>0</v>
      </c>
      <c r="BJ2545" s="8">
        <f>IF($BE2545=1,W2544,0)</f>
        <v>0</v>
      </c>
      <c r="BK2545" s="8">
        <f>IF($BE2545=1,X2544,0)</f>
        <v>0</v>
      </c>
      <c r="BL2545" s="8">
        <f>IF($BE2545=1,Y2544,0)</f>
        <v>0</v>
      </c>
      <c r="BM2545" s="8">
        <f>IF($BE2545=1,Z2544,0)</f>
        <v>0</v>
      </c>
    </row>
    <row r="2546" spans="1:65" s="7" customFormat="1" ht="15.75" customHeight="1" x14ac:dyDescent="0.15">
      <c r="A2546" s="7" t="s">
        <v>5459</v>
      </c>
      <c r="B2546" s="7" t="s">
        <v>3223</v>
      </c>
      <c r="C2546" s="7" t="s">
        <v>5358</v>
      </c>
      <c r="D2546" s="7" t="s">
        <v>32</v>
      </c>
      <c r="E2546" s="7" t="s">
        <v>271</v>
      </c>
      <c r="F2546" s="7" t="s">
        <v>2496</v>
      </c>
      <c r="G2546" s="7" t="s">
        <v>3023</v>
      </c>
      <c r="H2546" s="7" t="s">
        <v>5368</v>
      </c>
      <c r="I2546" s="7" t="s">
        <v>33</v>
      </c>
      <c r="J2546" s="7" t="s">
        <v>33</v>
      </c>
      <c r="K2546" s="7" t="s">
        <v>33</v>
      </c>
      <c r="L2546" s="7" t="s">
        <v>33</v>
      </c>
      <c r="M2546" s="7" t="s">
        <v>33</v>
      </c>
      <c r="N2546" s="7" t="s">
        <v>33</v>
      </c>
      <c r="O2546" s="7" t="s">
        <v>33</v>
      </c>
      <c r="P2546" s="7" t="s">
        <v>33</v>
      </c>
      <c r="Q2546" s="7" t="s">
        <v>33</v>
      </c>
      <c r="R2546" s="7" t="s">
        <v>33</v>
      </c>
      <c r="S2546" s="12" t="s">
        <v>3225</v>
      </c>
      <c r="T2546" s="8">
        <v>89918527.572316229</v>
      </c>
      <c r="U2546" s="8">
        <v>18345937</v>
      </c>
      <c r="V2546" s="8">
        <v>24627000</v>
      </c>
      <c r="W2546" s="8">
        <v>72350186</v>
      </c>
      <c r="X2546" s="8">
        <v>22994802.22622269</v>
      </c>
      <c r="Y2546" s="8">
        <v>20460365</v>
      </c>
      <c r="Z2546" s="8">
        <v>17690906.49122807</v>
      </c>
      <c r="AA2546" s="8">
        <v>443910700.43389744</v>
      </c>
      <c r="AB2546" s="8">
        <v>1834593</v>
      </c>
      <c r="AC2546" s="8">
        <v>21671000</v>
      </c>
      <c r="AD2546" s="8">
        <v>473728</v>
      </c>
      <c r="AE2546" s="8">
        <v>625000</v>
      </c>
      <c r="AF2546" s="8">
        <v>0</v>
      </c>
      <c r="AG2546" s="8">
        <v>1822171.2280701755</v>
      </c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9" t="s">
        <v>5458</v>
      </c>
      <c r="BE2546" s="8"/>
      <c r="BF2546" s="8"/>
      <c r="BG2546" s="8">
        <f>IF($BE2546=1,T2545,0)</f>
        <v>0</v>
      </c>
      <c r="BH2546" s="8">
        <f>IF($BE2546=1,U2545,0)</f>
        <v>0</v>
      </c>
      <c r="BI2546" s="8">
        <f>IF($BE2546=1,V2545,0)</f>
        <v>0</v>
      </c>
      <c r="BJ2546" s="8">
        <f>IF($BE2546=1,W2545,0)</f>
        <v>0</v>
      </c>
      <c r="BK2546" s="8">
        <f>IF($BE2546=1,X2545,0)</f>
        <v>0</v>
      </c>
      <c r="BL2546" s="8">
        <f>IF($BE2546=1,Y2545,0)</f>
        <v>0</v>
      </c>
      <c r="BM2546" s="8">
        <f>IF($BE2546=1,Z2545,0)</f>
        <v>0</v>
      </c>
    </row>
    <row r="2547" spans="1:65" s="7" customFormat="1" ht="15.75" customHeight="1" x14ac:dyDescent="0.15">
      <c r="A2547" s="7" t="s">
        <v>5461</v>
      </c>
      <c r="B2547" s="7" t="s">
        <v>3223</v>
      </c>
      <c r="C2547" s="7" t="s">
        <v>5358</v>
      </c>
      <c r="D2547" s="7" t="s">
        <v>32</v>
      </c>
      <c r="E2547" s="7" t="s">
        <v>271</v>
      </c>
      <c r="F2547" s="7" t="s">
        <v>2496</v>
      </c>
      <c r="G2547" s="7" t="s">
        <v>3023</v>
      </c>
      <c r="H2547" s="7" t="s">
        <v>5371</v>
      </c>
      <c r="I2547" s="7" t="s">
        <v>33</v>
      </c>
      <c r="J2547" s="7" t="s">
        <v>33</v>
      </c>
      <c r="K2547" s="7" t="s">
        <v>33</v>
      </c>
      <c r="L2547" s="7" t="s">
        <v>33</v>
      </c>
      <c r="M2547" s="7" t="s">
        <v>33</v>
      </c>
      <c r="N2547" s="7" t="s">
        <v>33</v>
      </c>
      <c r="O2547" s="7" t="s">
        <v>33</v>
      </c>
      <c r="P2547" s="7" t="s">
        <v>33</v>
      </c>
      <c r="Q2547" s="7" t="s">
        <v>33</v>
      </c>
      <c r="R2547" s="7" t="s">
        <v>33</v>
      </c>
      <c r="S2547" s="12" t="s">
        <v>3225</v>
      </c>
      <c r="T2547" s="8">
        <v>89918527.572316229</v>
      </c>
      <c r="U2547" s="8">
        <v>18345937</v>
      </c>
      <c r="V2547" s="8">
        <v>24627000</v>
      </c>
      <c r="W2547" s="8">
        <v>72350186</v>
      </c>
      <c r="X2547" s="8">
        <v>22994802.22622269</v>
      </c>
      <c r="Y2547" s="8">
        <v>20460365</v>
      </c>
      <c r="Z2547" s="8">
        <v>17690906.49122807</v>
      </c>
      <c r="AA2547" s="8">
        <v>443910700.43389744</v>
      </c>
      <c r="AB2547" s="8">
        <v>1834593</v>
      </c>
      <c r="AC2547" s="8">
        <v>21671000</v>
      </c>
      <c r="AD2547" s="8">
        <v>473728</v>
      </c>
      <c r="AE2547" s="8">
        <v>625000</v>
      </c>
      <c r="AF2547" s="8">
        <v>0</v>
      </c>
      <c r="AG2547" s="8">
        <v>1822171.2280701755</v>
      </c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9" t="s">
        <v>5460</v>
      </c>
      <c r="BE2547" s="8"/>
      <c r="BF2547" s="8"/>
      <c r="BG2547" s="8">
        <f>IF($BE2547=1,T2546,0)</f>
        <v>0</v>
      </c>
      <c r="BH2547" s="8">
        <f>IF($BE2547=1,U2546,0)</f>
        <v>0</v>
      </c>
      <c r="BI2547" s="8">
        <f>IF($BE2547=1,V2546,0)</f>
        <v>0</v>
      </c>
      <c r="BJ2547" s="8">
        <f>IF($BE2547=1,W2546,0)</f>
        <v>0</v>
      </c>
      <c r="BK2547" s="8">
        <f>IF($BE2547=1,X2546,0)</f>
        <v>0</v>
      </c>
      <c r="BL2547" s="8">
        <f>IF($BE2547=1,Y2546,0)</f>
        <v>0</v>
      </c>
      <c r="BM2547" s="8">
        <f>IF($BE2547=1,Z2546,0)</f>
        <v>0</v>
      </c>
    </row>
    <row r="2548" spans="1:65" s="7" customFormat="1" ht="15.75" customHeight="1" x14ac:dyDescent="0.15">
      <c r="A2548" s="7" t="s">
        <v>5463</v>
      </c>
      <c r="B2548" s="7" t="s">
        <v>3223</v>
      </c>
      <c r="C2548" s="7" t="s">
        <v>5358</v>
      </c>
      <c r="D2548" s="7" t="s">
        <v>32</v>
      </c>
      <c r="E2548" s="7" t="s">
        <v>271</v>
      </c>
      <c r="F2548" s="7" t="s">
        <v>2496</v>
      </c>
      <c r="G2548" s="7" t="s">
        <v>3026</v>
      </c>
      <c r="H2548" s="7" t="s">
        <v>5359</v>
      </c>
      <c r="I2548" s="7" t="s">
        <v>33</v>
      </c>
      <c r="J2548" s="7" t="s">
        <v>33</v>
      </c>
      <c r="K2548" s="7" t="s">
        <v>33</v>
      </c>
      <c r="L2548" s="7" t="s">
        <v>33</v>
      </c>
      <c r="M2548" s="7" t="s">
        <v>33</v>
      </c>
      <c r="N2548" s="7" t="s">
        <v>33</v>
      </c>
      <c r="O2548" s="7" t="s">
        <v>33</v>
      </c>
      <c r="P2548" s="7" t="s">
        <v>33</v>
      </c>
      <c r="Q2548" s="7" t="s">
        <v>33</v>
      </c>
      <c r="R2548" s="7" t="s">
        <v>33</v>
      </c>
      <c r="S2548" s="12" t="s">
        <v>3225</v>
      </c>
      <c r="T2548" s="8">
        <v>81128705.528908551</v>
      </c>
      <c r="U2548" s="8">
        <v>16706821</v>
      </c>
      <c r="V2548" s="8">
        <v>31415000</v>
      </c>
      <c r="W2548" s="8">
        <v>89146001</v>
      </c>
      <c r="X2548" s="8">
        <v>40062625</v>
      </c>
      <c r="Y2548" s="8">
        <v>32394580</v>
      </c>
      <c r="Z2548" s="8">
        <v>16861610.444444444</v>
      </c>
      <c r="AA2548" s="8">
        <v>434740497.67304552</v>
      </c>
      <c r="AB2548" s="8">
        <v>1670682</v>
      </c>
      <c r="AC2548" s="8">
        <v>7872000</v>
      </c>
      <c r="AD2548" s="8">
        <v>473728</v>
      </c>
      <c r="AE2548" s="8">
        <v>625000</v>
      </c>
      <c r="AF2548" s="8">
        <v>0</v>
      </c>
      <c r="AG2548" s="8">
        <v>2183718.5555555555</v>
      </c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9" t="s">
        <v>5462</v>
      </c>
      <c r="BE2548" s="8"/>
      <c r="BF2548" s="8"/>
      <c r="BG2548" s="8">
        <f>IF($BE2548=1,T2547,0)</f>
        <v>0</v>
      </c>
      <c r="BH2548" s="8">
        <f>IF($BE2548=1,U2547,0)</f>
        <v>0</v>
      </c>
      <c r="BI2548" s="8">
        <f>IF($BE2548=1,V2547,0)</f>
        <v>0</v>
      </c>
      <c r="BJ2548" s="8">
        <f>IF($BE2548=1,W2547,0)</f>
        <v>0</v>
      </c>
      <c r="BK2548" s="8">
        <f>IF($BE2548=1,X2547,0)</f>
        <v>0</v>
      </c>
      <c r="BL2548" s="8">
        <f>IF($BE2548=1,Y2547,0)</f>
        <v>0</v>
      </c>
      <c r="BM2548" s="8">
        <f>IF($BE2548=1,Z2547,0)</f>
        <v>0</v>
      </c>
    </row>
    <row r="2549" spans="1:65" s="7" customFormat="1" ht="15.75" customHeight="1" x14ac:dyDescent="0.15">
      <c r="A2549" s="7" t="s">
        <v>5465</v>
      </c>
      <c r="B2549" s="7" t="s">
        <v>3223</v>
      </c>
      <c r="C2549" s="7" t="s">
        <v>5358</v>
      </c>
      <c r="D2549" s="7" t="s">
        <v>32</v>
      </c>
      <c r="E2549" s="7" t="s">
        <v>271</v>
      </c>
      <c r="F2549" s="7" t="s">
        <v>2496</v>
      </c>
      <c r="G2549" s="7" t="s">
        <v>3026</v>
      </c>
      <c r="H2549" s="7" t="s">
        <v>5362</v>
      </c>
      <c r="I2549" s="7" t="s">
        <v>33</v>
      </c>
      <c r="J2549" s="7" t="s">
        <v>33</v>
      </c>
      <c r="K2549" s="7" t="s">
        <v>33</v>
      </c>
      <c r="L2549" s="7" t="s">
        <v>33</v>
      </c>
      <c r="M2549" s="7" t="s">
        <v>33</v>
      </c>
      <c r="N2549" s="7" t="s">
        <v>33</v>
      </c>
      <c r="O2549" s="7" t="s">
        <v>33</v>
      </c>
      <c r="P2549" s="7" t="s">
        <v>33</v>
      </c>
      <c r="Q2549" s="7" t="s">
        <v>33</v>
      </c>
      <c r="R2549" s="7" t="s">
        <v>33</v>
      </c>
      <c r="S2549" s="12" t="s">
        <v>3225</v>
      </c>
      <c r="T2549" s="8">
        <v>81128705.528908551</v>
      </c>
      <c r="U2549" s="8">
        <v>16706821</v>
      </c>
      <c r="V2549" s="8">
        <v>31415000</v>
      </c>
      <c r="W2549" s="8">
        <v>89146001</v>
      </c>
      <c r="X2549" s="8">
        <v>40062625</v>
      </c>
      <c r="Y2549" s="8">
        <v>32394580</v>
      </c>
      <c r="Z2549" s="8">
        <v>16861610.444444444</v>
      </c>
      <c r="AA2549" s="8">
        <v>434740497.67304552</v>
      </c>
      <c r="AB2549" s="8">
        <v>1670682</v>
      </c>
      <c r="AC2549" s="8">
        <v>7872000</v>
      </c>
      <c r="AD2549" s="8">
        <v>473728</v>
      </c>
      <c r="AE2549" s="8">
        <v>625000</v>
      </c>
      <c r="AF2549" s="8">
        <v>0</v>
      </c>
      <c r="AG2549" s="8">
        <v>2183718.5555555555</v>
      </c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9" t="s">
        <v>5464</v>
      </c>
      <c r="BE2549" s="8"/>
      <c r="BF2549" s="8"/>
      <c r="BG2549" s="8">
        <f>IF($BE2549=1,T2548,0)</f>
        <v>0</v>
      </c>
      <c r="BH2549" s="8">
        <f>IF($BE2549=1,U2548,0)</f>
        <v>0</v>
      </c>
      <c r="BI2549" s="8">
        <f>IF($BE2549=1,V2548,0)</f>
        <v>0</v>
      </c>
      <c r="BJ2549" s="8">
        <f>IF($BE2549=1,W2548,0)</f>
        <v>0</v>
      </c>
      <c r="BK2549" s="8">
        <f>IF($BE2549=1,X2548,0)</f>
        <v>0</v>
      </c>
      <c r="BL2549" s="8">
        <f>IF($BE2549=1,Y2548,0)</f>
        <v>0</v>
      </c>
      <c r="BM2549" s="8">
        <f>IF($BE2549=1,Z2548,0)</f>
        <v>0</v>
      </c>
    </row>
    <row r="2550" spans="1:65" s="7" customFormat="1" ht="15.75" customHeight="1" x14ac:dyDescent="0.15">
      <c r="A2550" s="7" t="s">
        <v>5467</v>
      </c>
      <c r="B2550" s="7" t="s">
        <v>3223</v>
      </c>
      <c r="C2550" s="7" t="s">
        <v>5358</v>
      </c>
      <c r="D2550" s="7" t="s">
        <v>32</v>
      </c>
      <c r="E2550" s="7" t="s">
        <v>271</v>
      </c>
      <c r="F2550" s="7" t="s">
        <v>2496</v>
      </c>
      <c r="G2550" s="7" t="s">
        <v>3026</v>
      </c>
      <c r="H2550" s="7" t="s">
        <v>5365</v>
      </c>
      <c r="I2550" s="7" t="s">
        <v>33</v>
      </c>
      <c r="J2550" s="7" t="s">
        <v>33</v>
      </c>
      <c r="K2550" s="7" t="s">
        <v>33</v>
      </c>
      <c r="L2550" s="7" t="s">
        <v>33</v>
      </c>
      <c r="M2550" s="7" t="s">
        <v>33</v>
      </c>
      <c r="N2550" s="7" t="s">
        <v>33</v>
      </c>
      <c r="O2550" s="7" t="s">
        <v>33</v>
      </c>
      <c r="P2550" s="7" t="s">
        <v>33</v>
      </c>
      <c r="Q2550" s="7" t="s">
        <v>33</v>
      </c>
      <c r="R2550" s="7" t="s">
        <v>33</v>
      </c>
      <c r="S2550" s="12" t="s">
        <v>3225</v>
      </c>
      <c r="T2550" s="8">
        <v>81128705.528908551</v>
      </c>
      <c r="U2550" s="8">
        <v>16706821</v>
      </c>
      <c r="V2550" s="8">
        <v>31415000</v>
      </c>
      <c r="W2550" s="8">
        <v>89146001</v>
      </c>
      <c r="X2550" s="8">
        <v>40062625</v>
      </c>
      <c r="Y2550" s="8">
        <v>32394580</v>
      </c>
      <c r="Z2550" s="8">
        <v>16861610.444444444</v>
      </c>
      <c r="AA2550" s="8">
        <v>434740497.67304552</v>
      </c>
      <c r="AB2550" s="8">
        <v>1670682</v>
      </c>
      <c r="AC2550" s="8">
        <v>7872000</v>
      </c>
      <c r="AD2550" s="8">
        <v>473728</v>
      </c>
      <c r="AE2550" s="8">
        <v>625000</v>
      </c>
      <c r="AF2550" s="8">
        <v>0</v>
      </c>
      <c r="AG2550" s="8">
        <v>2183718.5555555555</v>
      </c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9" t="s">
        <v>5466</v>
      </c>
      <c r="BE2550" s="8"/>
      <c r="BF2550" s="8"/>
      <c r="BG2550" s="8">
        <f>IF($BE2550=1,T2549,0)</f>
        <v>0</v>
      </c>
      <c r="BH2550" s="8">
        <f>IF($BE2550=1,U2549,0)</f>
        <v>0</v>
      </c>
      <c r="BI2550" s="8">
        <f>IF($BE2550=1,V2549,0)</f>
        <v>0</v>
      </c>
      <c r="BJ2550" s="8">
        <f>IF($BE2550=1,W2549,0)</f>
        <v>0</v>
      </c>
      <c r="BK2550" s="8">
        <f>IF($BE2550=1,X2549,0)</f>
        <v>0</v>
      </c>
      <c r="BL2550" s="8">
        <f>IF($BE2550=1,Y2549,0)</f>
        <v>0</v>
      </c>
      <c r="BM2550" s="8">
        <f>IF($BE2550=1,Z2549,0)</f>
        <v>0</v>
      </c>
    </row>
    <row r="2551" spans="1:65" s="7" customFormat="1" ht="15.75" customHeight="1" x14ac:dyDescent="0.15">
      <c r="A2551" s="7" t="s">
        <v>5469</v>
      </c>
      <c r="B2551" s="7" t="s">
        <v>3223</v>
      </c>
      <c r="C2551" s="7" t="s">
        <v>5358</v>
      </c>
      <c r="D2551" s="7" t="s">
        <v>32</v>
      </c>
      <c r="E2551" s="7" t="s">
        <v>271</v>
      </c>
      <c r="F2551" s="7" t="s">
        <v>2496</v>
      </c>
      <c r="G2551" s="7" t="s">
        <v>3026</v>
      </c>
      <c r="H2551" s="7" t="s">
        <v>5368</v>
      </c>
      <c r="I2551" s="7" t="s">
        <v>33</v>
      </c>
      <c r="J2551" s="7" t="s">
        <v>33</v>
      </c>
      <c r="K2551" s="7" t="s">
        <v>33</v>
      </c>
      <c r="L2551" s="7" t="s">
        <v>33</v>
      </c>
      <c r="M2551" s="7" t="s">
        <v>33</v>
      </c>
      <c r="N2551" s="7" t="s">
        <v>33</v>
      </c>
      <c r="O2551" s="7" t="s">
        <v>33</v>
      </c>
      <c r="P2551" s="7" t="s">
        <v>33</v>
      </c>
      <c r="Q2551" s="7" t="s">
        <v>33</v>
      </c>
      <c r="R2551" s="7" t="s">
        <v>33</v>
      </c>
      <c r="S2551" s="12" t="s">
        <v>3225</v>
      </c>
      <c r="T2551" s="8">
        <v>81128705.528908551</v>
      </c>
      <c r="U2551" s="8">
        <v>16706821</v>
      </c>
      <c r="V2551" s="8">
        <v>31415000</v>
      </c>
      <c r="W2551" s="8">
        <v>89146001</v>
      </c>
      <c r="X2551" s="8">
        <v>40062625</v>
      </c>
      <c r="Y2551" s="8">
        <v>32394580</v>
      </c>
      <c r="Z2551" s="8">
        <v>16861610.444444444</v>
      </c>
      <c r="AA2551" s="8">
        <v>434740497.67304552</v>
      </c>
      <c r="AB2551" s="8">
        <v>1670682</v>
      </c>
      <c r="AC2551" s="8">
        <v>7872000</v>
      </c>
      <c r="AD2551" s="8">
        <v>473728</v>
      </c>
      <c r="AE2551" s="8">
        <v>625000</v>
      </c>
      <c r="AF2551" s="8">
        <v>0</v>
      </c>
      <c r="AG2551" s="8">
        <v>2183718.5555555555</v>
      </c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9" t="s">
        <v>5468</v>
      </c>
      <c r="BE2551" s="8"/>
      <c r="BF2551" s="8"/>
      <c r="BG2551" s="8">
        <f>IF($BE2551=1,T2550,0)</f>
        <v>0</v>
      </c>
      <c r="BH2551" s="8">
        <f>IF($BE2551=1,U2550,0)</f>
        <v>0</v>
      </c>
      <c r="BI2551" s="8">
        <f>IF($BE2551=1,V2550,0)</f>
        <v>0</v>
      </c>
      <c r="BJ2551" s="8">
        <f>IF($BE2551=1,W2550,0)</f>
        <v>0</v>
      </c>
      <c r="BK2551" s="8">
        <f>IF($BE2551=1,X2550,0)</f>
        <v>0</v>
      </c>
      <c r="BL2551" s="8">
        <f>IF($BE2551=1,Y2550,0)</f>
        <v>0</v>
      </c>
      <c r="BM2551" s="8">
        <f>IF($BE2551=1,Z2550,0)</f>
        <v>0</v>
      </c>
    </row>
    <row r="2552" spans="1:65" s="7" customFormat="1" ht="15.75" customHeight="1" x14ac:dyDescent="0.15">
      <c r="A2552" s="7" t="s">
        <v>5471</v>
      </c>
      <c r="B2552" s="7" t="s">
        <v>3223</v>
      </c>
      <c r="C2552" s="7" t="s">
        <v>5358</v>
      </c>
      <c r="D2552" s="7" t="s">
        <v>32</v>
      </c>
      <c r="E2552" s="7" t="s">
        <v>271</v>
      </c>
      <c r="F2552" s="7" t="s">
        <v>2496</v>
      </c>
      <c r="G2552" s="7" t="s">
        <v>3026</v>
      </c>
      <c r="H2552" s="7" t="s">
        <v>5371</v>
      </c>
      <c r="I2552" s="7" t="s">
        <v>33</v>
      </c>
      <c r="J2552" s="7" t="s">
        <v>33</v>
      </c>
      <c r="K2552" s="7" t="s">
        <v>33</v>
      </c>
      <c r="L2552" s="7" t="s">
        <v>33</v>
      </c>
      <c r="M2552" s="7" t="s">
        <v>33</v>
      </c>
      <c r="N2552" s="7" t="s">
        <v>33</v>
      </c>
      <c r="O2552" s="7" t="s">
        <v>33</v>
      </c>
      <c r="P2552" s="7" t="s">
        <v>33</v>
      </c>
      <c r="Q2552" s="7" t="s">
        <v>33</v>
      </c>
      <c r="R2552" s="7" t="s">
        <v>33</v>
      </c>
      <c r="S2552" s="12" t="s">
        <v>3225</v>
      </c>
      <c r="T2552" s="8">
        <v>81128705.528908551</v>
      </c>
      <c r="U2552" s="8">
        <v>16706821</v>
      </c>
      <c r="V2552" s="8">
        <v>31415000</v>
      </c>
      <c r="W2552" s="8">
        <v>89146001</v>
      </c>
      <c r="X2552" s="8">
        <v>40062625</v>
      </c>
      <c r="Y2552" s="8">
        <v>32394580</v>
      </c>
      <c r="Z2552" s="8">
        <v>16861610.444444444</v>
      </c>
      <c r="AA2552" s="8">
        <v>434740497.67304552</v>
      </c>
      <c r="AB2552" s="8">
        <v>1670682</v>
      </c>
      <c r="AC2552" s="8">
        <v>7872000</v>
      </c>
      <c r="AD2552" s="8">
        <v>473728</v>
      </c>
      <c r="AE2552" s="8">
        <v>625000</v>
      </c>
      <c r="AF2552" s="8">
        <v>0</v>
      </c>
      <c r="AG2552" s="8">
        <v>2183718.5555555555</v>
      </c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9" t="s">
        <v>5470</v>
      </c>
      <c r="BE2552" s="8"/>
      <c r="BF2552" s="8"/>
      <c r="BG2552" s="8">
        <f>IF($BE2552=1,T2551,0)</f>
        <v>0</v>
      </c>
      <c r="BH2552" s="8">
        <f>IF($BE2552=1,U2551,0)</f>
        <v>0</v>
      </c>
      <c r="BI2552" s="8">
        <f>IF($BE2552=1,V2551,0)</f>
        <v>0</v>
      </c>
      <c r="BJ2552" s="8">
        <f>IF($BE2552=1,W2551,0)</f>
        <v>0</v>
      </c>
      <c r="BK2552" s="8">
        <f>IF($BE2552=1,X2551,0)</f>
        <v>0</v>
      </c>
      <c r="BL2552" s="8">
        <f>IF($BE2552=1,Y2551,0)</f>
        <v>0</v>
      </c>
      <c r="BM2552" s="8">
        <f>IF($BE2552=1,Z2551,0)</f>
        <v>0</v>
      </c>
    </row>
    <row r="2553" spans="1:65" s="7" customFormat="1" ht="15.75" customHeight="1" x14ac:dyDescent="0.15">
      <c r="A2553" s="7" t="s">
        <v>5473</v>
      </c>
      <c r="B2553" s="7" t="s">
        <v>3223</v>
      </c>
      <c r="C2553" s="7" t="s">
        <v>5358</v>
      </c>
      <c r="D2553" s="7" t="s">
        <v>32</v>
      </c>
      <c r="E2553" s="7" t="s">
        <v>271</v>
      </c>
      <c r="F2553" s="7" t="s">
        <v>2496</v>
      </c>
      <c r="G2553" s="7" t="s">
        <v>3029</v>
      </c>
      <c r="H2553" s="7" t="s">
        <v>5359</v>
      </c>
      <c r="I2553" s="7" t="s">
        <v>33</v>
      </c>
      <c r="J2553" s="7" t="s">
        <v>33</v>
      </c>
      <c r="K2553" s="7" t="s">
        <v>33</v>
      </c>
      <c r="L2553" s="7" t="s">
        <v>33</v>
      </c>
      <c r="M2553" s="7" t="s">
        <v>33</v>
      </c>
      <c r="N2553" s="7" t="s">
        <v>33</v>
      </c>
      <c r="O2553" s="7" t="s">
        <v>33</v>
      </c>
      <c r="P2553" s="7" t="s">
        <v>33</v>
      </c>
      <c r="Q2553" s="7" t="s">
        <v>33</v>
      </c>
      <c r="R2553" s="7" t="s">
        <v>33</v>
      </c>
      <c r="S2553" s="12" t="s">
        <v>3225</v>
      </c>
      <c r="T2553" s="8">
        <v>81128705.528908551</v>
      </c>
      <c r="U2553" s="8">
        <v>16987172</v>
      </c>
      <c r="V2553" s="8">
        <v>41625000</v>
      </c>
      <c r="W2553" s="8">
        <v>90767321</v>
      </c>
      <c r="X2553" s="8">
        <v>28268812.5</v>
      </c>
      <c r="Y2553" s="8">
        <v>32519030</v>
      </c>
      <c r="Z2553" s="8">
        <v>73825440.444444433</v>
      </c>
      <c r="AA2553" s="8">
        <v>434740497.67304552</v>
      </c>
      <c r="AB2553" s="8">
        <v>1698717</v>
      </c>
      <c r="AC2553" s="8">
        <v>83250000</v>
      </c>
      <c r="AD2553" s="8">
        <v>473728</v>
      </c>
      <c r="AE2553" s="8">
        <v>625000</v>
      </c>
      <c r="AF2553" s="8">
        <v>0</v>
      </c>
      <c r="AG2553" s="8">
        <v>2183718.5555555555</v>
      </c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9" t="s">
        <v>5472</v>
      </c>
      <c r="BE2553" s="8"/>
      <c r="BF2553" s="8"/>
      <c r="BG2553" s="8">
        <f>IF($BE2553=1,T2552,0)</f>
        <v>0</v>
      </c>
      <c r="BH2553" s="8">
        <f>IF($BE2553=1,U2552,0)</f>
        <v>0</v>
      </c>
      <c r="BI2553" s="8">
        <f>IF($BE2553=1,V2552,0)</f>
        <v>0</v>
      </c>
      <c r="BJ2553" s="8">
        <f>IF($BE2553=1,W2552,0)</f>
        <v>0</v>
      </c>
      <c r="BK2553" s="8">
        <f>IF($BE2553=1,X2552,0)</f>
        <v>0</v>
      </c>
      <c r="BL2553" s="8">
        <f>IF($BE2553=1,Y2552,0)</f>
        <v>0</v>
      </c>
      <c r="BM2553" s="8">
        <f>IF($BE2553=1,Z2552,0)</f>
        <v>0</v>
      </c>
    </row>
    <row r="2554" spans="1:65" s="7" customFormat="1" ht="15.75" customHeight="1" x14ac:dyDescent="0.15">
      <c r="A2554" s="7" t="s">
        <v>5475</v>
      </c>
      <c r="B2554" s="7" t="s">
        <v>3223</v>
      </c>
      <c r="C2554" s="7" t="s">
        <v>5358</v>
      </c>
      <c r="D2554" s="7" t="s">
        <v>32</v>
      </c>
      <c r="E2554" s="7" t="s">
        <v>271</v>
      </c>
      <c r="F2554" s="7" t="s">
        <v>2496</v>
      </c>
      <c r="G2554" s="7" t="s">
        <v>3029</v>
      </c>
      <c r="H2554" s="7" t="s">
        <v>5362</v>
      </c>
      <c r="I2554" s="7" t="s">
        <v>33</v>
      </c>
      <c r="J2554" s="7" t="s">
        <v>33</v>
      </c>
      <c r="K2554" s="7" t="s">
        <v>33</v>
      </c>
      <c r="L2554" s="7" t="s">
        <v>33</v>
      </c>
      <c r="M2554" s="7" t="s">
        <v>33</v>
      </c>
      <c r="N2554" s="7" t="s">
        <v>33</v>
      </c>
      <c r="O2554" s="7" t="s">
        <v>33</v>
      </c>
      <c r="P2554" s="7" t="s">
        <v>33</v>
      </c>
      <c r="Q2554" s="7" t="s">
        <v>33</v>
      </c>
      <c r="R2554" s="7" t="s">
        <v>33</v>
      </c>
      <c r="S2554" s="12" t="s">
        <v>3225</v>
      </c>
      <c r="T2554" s="8">
        <v>81128705.528908551</v>
      </c>
      <c r="U2554" s="8">
        <v>16987172</v>
      </c>
      <c r="V2554" s="8">
        <v>41625000</v>
      </c>
      <c r="W2554" s="8">
        <v>90767321</v>
      </c>
      <c r="X2554" s="8">
        <v>28268812.5</v>
      </c>
      <c r="Y2554" s="8">
        <v>32519030</v>
      </c>
      <c r="Z2554" s="8">
        <v>73825440.444444433</v>
      </c>
      <c r="AA2554" s="8">
        <v>434740497.67304552</v>
      </c>
      <c r="AB2554" s="8">
        <v>1698717</v>
      </c>
      <c r="AC2554" s="8">
        <v>83250000</v>
      </c>
      <c r="AD2554" s="8">
        <v>473728</v>
      </c>
      <c r="AE2554" s="8">
        <v>625000</v>
      </c>
      <c r="AF2554" s="8">
        <v>0</v>
      </c>
      <c r="AG2554" s="8">
        <v>2183718.5555555555</v>
      </c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9" t="s">
        <v>5474</v>
      </c>
      <c r="BE2554" s="8"/>
      <c r="BF2554" s="8"/>
      <c r="BG2554" s="8">
        <f>IF($BE2554=1,T2553,0)</f>
        <v>0</v>
      </c>
      <c r="BH2554" s="8">
        <f>IF($BE2554=1,U2553,0)</f>
        <v>0</v>
      </c>
      <c r="BI2554" s="8">
        <f>IF($BE2554=1,V2553,0)</f>
        <v>0</v>
      </c>
      <c r="BJ2554" s="8">
        <f>IF($BE2554=1,W2553,0)</f>
        <v>0</v>
      </c>
      <c r="BK2554" s="8">
        <f>IF($BE2554=1,X2553,0)</f>
        <v>0</v>
      </c>
      <c r="BL2554" s="8">
        <f>IF($BE2554=1,Y2553,0)</f>
        <v>0</v>
      </c>
      <c r="BM2554" s="8">
        <f>IF($BE2554=1,Z2553,0)</f>
        <v>0</v>
      </c>
    </row>
    <row r="2555" spans="1:65" s="7" customFormat="1" ht="15.75" customHeight="1" x14ac:dyDescent="0.15">
      <c r="A2555" s="7" t="s">
        <v>5477</v>
      </c>
      <c r="B2555" s="7" t="s">
        <v>3223</v>
      </c>
      <c r="C2555" s="7" t="s">
        <v>5358</v>
      </c>
      <c r="D2555" s="7" t="s">
        <v>32</v>
      </c>
      <c r="E2555" s="7" t="s">
        <v>271</v>
      </c>
      <c r="F2555" s="7" t="s">
        <v>2496</v>
      </c>
      <c r="G2555" s="7" t="s">
        <v>3029</v>
      </c>
      <c r="H2555" s="7" t="s">
        <v>5365</v>
      </c>
      <c r="I2555" s="7" t="s">
        <v>33</v>
      </c>
      <c r="J2555" s="7" t="s">
        <v>33</v>
      </c>
      <c r="K2555" s="7" t="s">
        <v>33</v>
      </c>
      <c r="L2555" s="7" t="s">
        <v>33</v>
      </c>
      <c r="M2555" s="7" t="s">
        <v>33</v>
      </c>
      <c r="N2555" s="7" t="s">
        <v>33</v>
      </c>
      <c r="O2555" s="7" t="s">
        <v>33</v>
      </c>
      <c r="P2555" s="7" t="s">
        <v>33</v>
      </c>
      <c r="Q2555" s="7" t="s">
        <v>33</v>
      </c>
      <c r="R2555" s="7" t="s">
        <v>33</v>
      </c>
      <c r="S2555" s="12" t="s">
        <v>3225</v>
      </c>
      <c r="T2555" s="8">
        <v>81128705.528908551</v>
      </c>
      <c r="U2555" s="8">
        <v>16987172</v>
      </c>
      <c r="V2555" s="8">
        <v>41625000</v>
      </c>
      <c r="W2555" s="8">
        <v>90767321</v>
      </c>
      <c r="X2555" s="8">
        <v>28268812.5</v>
      </c>
      <c r="Y2555" s="8">
        <v>32519030</v>
      </c>
      <c r="Z2555" s="8">
        <v>73825440.444444433</v>
      </c>
      <c r="AA2555" s="8">
        <v>434740497.67304552</v>
      </c>
      <c r="AB2555" s="8">
        <v>1698717</v>
      </c>
      <c r="AC2555" s="8">
        <v>83250000</v>
      </c>
      <c r="AD2555" s="8">
        <v>473728</v>
      </c>
      <c r="AE2555" s="8">
        <v>625000</v>
      </c>
      <c r="AF2555" s="8">
        <v>0</v>
      </c>
      <c r="AG2555" s="8">
        <v>2183718.5555555555</v>
      </c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9" t="s">
        <v>5476</v>
      </c>
      <c r="BE2555" s="8"/>
      <c r="BF2555" s="8"/>
      <c r="BG2555" s="8">
        <f>IF($BE2555=1,T2554,0)</f>
        <v>0</v>
      </c>
      <c r="BH2555" s="8">
        <f>IF($BE2555=1,U2554,0)</f>
        <v>0</v>
      </c>
      <c r="BI2555" s="8">
        <f>IF($BE2555=1,V2554,0)</f>
        <v>0</v>
      </c>
      <c r="BJ2555" s="8">
        <f>IF($BE2555=1,W2554,0)</f>
        <v>0</v>
      </c>
      <c r="BK2555" s="8">
        <f>IF($BE2555=1,X2554,0)</f>
        <v>0</v>
      </c>
      <c r="BL2555" s="8">
        <f>IF($BE2555=1,Y2554,0)</f>
        <v>0</v>
      </c>
      <c r="BM2555" s="8">
        <f>IF($BE2555=1,Z2554,0)</f>
        <v>0</v>
      </c>
    </row>
    <row r="2556" spans="1:65" s="7" customFormat="1" ht="15.75" customHeight="1" x14ac:dyDescent="0.15">
      <c r="A2556" s="7" t="s">
        <v>5479</v>
      </c>
      <c r="B2556" s="7" t="s">
        <v>3223</v>
      </c>
      <c r="C2556" s="7" t="s">
        <v>5358</v>
      </c>
      <c r="D2556" s="7" t="s">
        <v>32</v>
      </c>
      <c r="E2556" s="7" t="s">
        <v>271</v>
      </c>
      <c r="F2556" s="7" t="s">
        <v>2496</v>
      </c>
      <c r="G2556" s="7" t="s">
        <v>3029</v>
      </c>
      <c r="H2556" s="7" t="s">
        <v>5368</v>
      </c>
      <c r="I2556" s="7" t="s">
        <v>33</v>
      </c>
      <c r="J2556" s="7" t="s">
        <v>33</v>
      </c>
      <c r="K2556" s="7" t="s">
        <v>33</v>
      </c>
      <c r="L2556" s="7" t="s">
        <v>33</v>
      </c>
      <c r="M2556" s="7" t="s">
        <v>33</v>
      </c>
      <c r="N2556" s="7" t="s">
        <v>33</v>
      </c>
      <c r="O2556" s="7" t="s">
        <v>33</v>
      </c>
      <c r="P2556" s="7" t="s">
        <v>33</v>
      </c>
      <c r="Q2556" s="7" t="s">
        <v>33</v>
      </c>
      <c r="R2556" s="7" t="s">
        <v>33</v>
      </c>
      <c r="S2556" s="12" t="s">
        <v>3225</v>
      </c>
      <c r="T2556" s="8">
        <v>81128705.528908551</v>
      </c>
      <c r="U2556" s="8">
        <v>16987172</v>
      </c>
      <c r="V2556" s="8">
        <v>41625000</v>
      </c>
      <c r="W2556" s="8">
        <v>90767321</v>
      </c>
      <c r="X2556" s="8">
        <v>28268812.5</v>
      </c>
      <c r="Y2556" s="8">
        <v>32519030</v>
      </c>
      <c r="Z2556" s="8">
        <v>73825440.444444433</v>
      </c>
      <c r="AA2556" s="8">
        <v>434740497.67304552</v>
      </c>
      <c r="AB2556" s="8">
        <v>1698717</v>
      </c>
      <c r="AC2556" s="8">
        <v>83250000</v>
      </c>
      <c r="AD2556" s="8">
        <v>473728</v>
      </c>
      <c r="AE2556" s="8">
        <v>625000</v>
      </c>
      <c r="AF2556" s="8">
        <v>0</v>
      </c>
      <c r="AG2556" s="8">
        <v>2183718.5555555555</v>
      </c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9" t="s">
        <v>5478</v>
      </c>
      <c r="BE2556" s="8"/>
      <c r="BF2556" s="8"/>
      <c r="BG2556" s="8">
        <f>IF($BE2556=1,T2555,0)</f>
        <v>0</v>
      </c>
      <c r="BH2556" s="8">
        <f>IF($BE2556=1,U2555,0)</f>
        <v>0</v>
      </c>
      <c r="BI2556" s="8">
        <f>IF($BE2556=1,V2555,0)</f>
        <v>0</v>
      </c>
      <c r="BJ2556" s="8">
        <f>IF($BE2556=1,W2555,0)</f>
        <v>0</v>
      </c>
      <c r="BK2556" s="8">
        <f>IF($BE2556=1,X2555,0)</f>
        <v>0</v>
      </c>
      <c r="BL2556" s="8">
        <f>IF($BE2556=1,Y2555,0)</f>
        <v>0</v>
      </c>
      <c r="BM2556" s="8">
        <f>IF($BE2556=1,Z2555,0)</f>
        <v>0</v>
      </c>
    </row>
    <row r="2557" spans="1:65" s="7" customFormat="1" ht="15.75" customHeight="1" x14ac:dyDescent="0.15">
      <c r="A2557" s="7" t="s">
        <v>5481</v>
      </c>
      <c r="B2557" s="7" t="s">
        <v>3223</v>
      </c>
      <c r="C2557" s="7" t="s">
        <v>5358</v>
      </c>
      <c r="D2557" s="7" t="s">
        <v>32</v>
      </c>
      <c r="E2557" s="7" t="s">
        <v>271</v>
      </c>
      <c r="F2557" s="7" t="s">
        <v>2496</v>
      </c>
      <c r="G2557" s="7" t="s">
        <v>3029</v>
      </c>
      <c r="H2557" s="7" t="s">
        <v>5371</v>
      </c>
      <c r="I2557" s="7" t="s">
        <v>33</v>
      </c>
      <c r="J2557" s="7" t="s">
        <v>33</v>
      </c>
      <c r="K2557" s="7" t="s">
        <v>33</v>
      </c>
      <c r="L2557" s="7" t="s">
        <v>33</v>
      </c>
      <c r="M2557" s="7" t="s">
        <v>33</v>
      </c>
      <c r="N2557" s="7" t="s">
        <v>33</v>
      </c>
      <c r="O2557" s="7" t="s">
        <v>33</v>
      </c>
      <c r="P2557" s="7" t="s">
        <v>33</v>
      </c>
      <c r="Q2557" s="7" t="s">
        <v>33</v>
      </c>
      <c r="R2557" s="7" t="s">
        <v>33</v>
      </c>
      <c r="S2557" s="12" t="s">
        <v>3225</v>
      </c>
      <c r="T2557" s="8">
        <v>81128705.528908551</v>
      </c>
      <c r="U2557" s="8">
        <v>16987172</v>
      </c>
      <c r="V2557" s="8">
        <v>41625000</v>
      </c>
      <c r="W2557" s="8">
        <v>90767321</v>
      </c>
      <c r="X2557" s="8">
        <v>28268812.5</v>
      </c>
      <c r="Y2557" s="8">
        <v>32519030</v>
      </c>
      <c r="Z2557" s="8">
        <v>73825440.444444433</v>
      </c>
      <c r="AA2557" s="8">
        <v>434740497.67304552</v>
      </c>
      <c r="AB2557" s="8">
        <v>1698717</v>
      </c>
      <c r="AC2557" s="8">
        <v>83250000</v>
      </c>
      <c r="AD2557" s="8">
        <v>473728</v>
      </c>
      <c r="AE2557" s="8">
        <v>625000</v>
      </c>
      <c r="AF2557" s="8">
        <v>0</v>
      </c>
      <c r="AG2557" s="8">
        <v>2183718.5555555555</v>
      </c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9" t="s">
        <v>5480</v>
      </c>
      <c r="BE2557" s="8"/>
      <c r="BF2557" s="8"/>
      <c r="BG2557" s="8">
        <f>IF($BE2557=1,T2556,0)</f>
        <v>0</v>
      </c>
      <c r="BH2557" s="8">
        <f>IF($BE2557=1,U2556,0)</f>
        <v>0</v>
      </c>
      <c r="BI2557" s="8">
        <f>IF($BE2557=1,V2556,0)</f>
        <v>0</v>
      </c>
      <c r="BJ2557" s="8">
        <f>IF($BE2557=1,W2556,0)</f>
        <v>0</v>
      </c>
      <c r="BK2557" s="8">
        <f>IF($BE2557=1,X2556,0)</f>
        <v>0</v>
      </c>
      <c r="BL2557" s="8">
        <f>IF($BE2557=1,Y2556,0)</f>
        <v>0</v>
      </c>
      <c r="BM2557" s="8">
        <f>IF($BE2557=1,Z2556,0)</f>
        <v>0</v>
      </c>
    </row>
    <row r="2558" spans="1:65" s="7" customFormat="1" ht="15.75" customHeight="1" x14ac:dyDescent="0.15">
      <c r="A2558" s="7" t="s">
        <v>5483</v>
      </c>
      <c r="B2558" s="7" t="s">
        <v>3223</v>
      </c>
      <c r="C2558" s="7" t="s">
        <v>5358</v>
      </c>
      <c r="D2558" s="7" t="s">
        <v>32</v>
      </c>
      <c r="E2558" s="7" t="s">
        <v>271</v>
      </c>
      <c r="F2558" s="7" t="s">
        <v>2761</v>
      </c>
      <c r="G2558" s="7" t="s">
        <v>3023</v>
      </c>
      <c r="H2558" s="7" t="s">
        <v>5359</v>
      </c>
      <c r="I2558" s="7" t="s">
        <v>33</v>
      </c>
      <c r="J2558" s="7" t="s">
        <v>33</v>
      </c>
      <c r="K2558" s="7" t="s">
        <v>33</v>
      </c>
      <c r="L2558" s="7" t="s">
        <v>33</v>
      </c>
      <c r="M2558" s="7" t="s">
        <v>33</v>
      </c>
      <c r="N2558" s="7" t="s">
        <v>33</v>
      </c>
      <c r="O2558" s="7" t="s">
        <v>33</v>
      </c>
      <c r="P2558" s="7" t="s">
        <v>33</v>
      </c>
      <c r="Q2558" s="7" t="s">
        <v>33</v>
      </c>
      <c r="R2558" s="7" t="s">
        <v>33</v>
      </c>
      <c r="S2558" s="12" t="s">
        <v>3225</v>
      </c>
      <c r="T2558" s="8">
        <v>149910543.35078442</v>
      </c>
      <c r="U2558" s="8">
        <v>30073718</v>
      </c>
      <c r="V2558" s="8">
        <v>44128000</v>
      </c>
      <c r="W2558" s="8">
        <v>155428785</v>
      </c>
      <c r="X2558" s="8">
        <v>37933750.837333798</v>
      </c>
      <c r="Y2558" s="8">
        <v>34210971</v>
      </c>
      <c r="Z2558" s="8">
        <v>48898685.964912288</v>
      </c>
      <c r="AA2558" s="8">
        <v>818006387.10470653</v>
      </c>
      <c r="AB2558" s="8">
        <v>3007371</v>
      </c>
      <c r="AC2558" s="8">
        <v>38833000</v>
      </c>
      <c r="AD2558" s="8">
        <v>473728</v>
      </c>
      <c r="AE2558" s="8">
        <v>625000</v>
      </c>
      <c r="AF2558" s="8">
        <v>0</v>
      </c>
      <c r="AG2558" s="8">
        <v>1901197.5438596492</v>
      </c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9" t="s">
        <v>5482</v>
      </c>
      <c r="BE2558" s="8"/>
      <c r="BF2558" s="8"/>
      <c r="BG2558" s="8">
        <f>IF($BE2558=1,T2557,0)</f>
        <v>0</v>
      </c>
      <c r="BH2558" s="8">
        <f>IF($BE2558=1,U2557,0)</f>
        <v>0</v>
      </c>
      <c r="BI2558" s="8">
        <f>IF($BE2558=1,V2557,0)</f>
        <v>0</v>
      </c>
      <c r="BJ2558" s="8">
        <f>IF($BE2558=1,W2557,0)</f>
        <v>0</v>
      </c>
      <c r="BK2558" s="8">
        <f>IF($BE2558=1,X2557,0)</f>
        <v>0</v>
      </c>
      <c r="BL2558" s="8">
        <f>IF($BE2558=1,Y2557,0)</f>
        <v>0</v>
      </c>
      <c r="BM2558" s="8">
        <f>IF($BE2558=1,Z2557,0)</f>
        <v>0</v>
      </c>
    </row>
    <row r="2559" spans="1:65" s="7" customFormat="1" ht="15.75" customHeight="1" x14ac:dyDescent="0.15">
      <c r="A2559" s="7" t="s">
        <v>5485</v>
      </c>
      <c r="B2559" s="7" t="s">
        <v>3223</v>
      </c>
      <c r="C2559" s="7" t="s">
        <v>5358</v>
      </c>
      <c r="D2559" s="7" t="s">
        <v>32</v>
      </c>
      <c r="E2559" s="7" t="s">
        <v>271</v>
      </c>
      <c r="F2559" s="7" t="s">
        <v>2761</v>
      </c>
      <c r="G2559" s="7" t="s">
        <v>3023</v>
      </c>
      <c r="H2559" s="7" t="s">
        <v>5362</v>
      </c>
      <c r="I2559" s="7" t="s">
        <v>33</v>
      </c>
      <c r="J2559" s="7" t="s">
        <v>33</v>
      </c>
      <c r="K2559" s="7" t="s">
        <v>33</v>
      </c>
      <c r="L2559" s="7" t="s">
        <v>33</v>
      </c>
      <c r="M2559" s="7" t="s">
        <v>33</v>
      </c>
      <c r="N2559" s="7" t="s">
        <v>33</v>
      </c>
      <c r="O2559" s="7" t="s">
        <v>33</v>
      </c>
      <c r="P2559" s="7" t="s">
        <v>33</v>
      </c>
      <c r="Q2559" s="7" t="s">
        <v>33</v>
      </c>
      <c r="R2559" s="7" t="s">
        <v>33</v>
      </c>
      <c r="S2559" s="12" t="s">
        <v>3225</v>
      </c>
      <c r="T2559" s="8">
        <v>149910543.35078442</v>
      </c>
      <c r="U2559" s="8">
        <v>30073718</v>
      </c>
      <c r="V2559" s="8">
        <v>44128000</v>
      </c>
      <c r="W2559" s="8">
        <v>155428785</v>
      </c>
      <c r="X2559" s="8">
        <v>37933750.837333798</v>
      </c>
      <c r="Y2559" s="8">
        <v>34210971</v>
      </c>
      <c r="Z2559" s="8">
        <v>48898685.964912288</v>
      </c>
      <c r="AA2559" s="8">
        <v>818006387.10470653</v>
      </c>
      <c r="AB2559" s="8">
        <v>3007371</v>
      </c>
      <c r="AC2559" s="8">
        <v>38833000</v>
      </c>
      <c r="AD2559" s="8">
        <v>473728</v>
      </c>
      <c r="AE2559" s="8">
        <v>625000</v>
      </c>
      <c r="AF2559" s="8">
        <v>0</v>
      </c>
      <c r="AG2559" s="8">
        <v>1901197.5438596492</v>
      </c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9" t="s">
        <v>5484</v>
      </c>
      <c r="BE2559" s="8"/>
      <c r="BF2559" s="8"/>
      <c r="BG2559" s="8">
        <f>IF($BE2559=1,T2558,0)</f>
        <v>0</v>
      </c>
      <c r="BH2559" s="8">
        <f>IF($BE2559=1,U2558,0)</f>
        <v>0</v>
      </c>
      <c r="BI2559" s="8">
        <f>IF($BE2559=1,V2558,0)</f>
        <v>0</v>
      </c>
      <c r="BJ2559" s="8">
        <f>IF($BE2559=1,W2558,0)</f>
        <v>0</v>
      </c>
      <c r="BK2559" s="8">
        <f>IF($BE2559=1,X2558,0)</f>
        <v>0</v>
      </c>
      <c r="BL2559" s="8">
        <f>IF($BE2559=1,Y2558,0)</f>
        <v>0</v>
      </c>
      <c r="BM2559" s="8">
        <f>IF($BE2559=1,Z2558,0)</f>
        <v>0</v>
      </c>
    </row>
    <row r="2560" spans="1:65" s="7" customFormat="1" ht="15.75" customHeight="1" x14ac:dyDescent="0.15">
      <c r="A2560" s="7" t="s">
        <v>5487</v>
      </c>
      <c r="B2560" s="7" t="s">
        <v>3223</v>
      </c>
      <c r="C2560" s="7" t="s">
        <v>5358</v>
      </c>
      <c r="D2560" s="7" t="s">
        <v>32</v>
      </c>
      <c r="E2560" s="7" t="s">
        <v>271</v>
      </c>
      <c r="F2560" s="7" t="s">
        <v>2761</v>
      </c>
      <c r="G2560" s="7" t="s">
        <v>3023</v>
      </c>
      <c r="H2560" s="7" t="s">
        <v>5365</v>
      </c>
      <c r="I2560" s="7" t="s">
        <v>33</v>
      </c>
      <c r="J2560" s="7" t="s">
        <v>33</v>
      </c>
      <c r="K2560" s="7" t="s">
        <v>33</v>
      </c>
      <c r="L2560" s="7" t="s">
        <v>33</v>
      </c>
      <c r="M2560" s="7" t="s">
        <v>33</v>
      </c>
      <c r="N2560" s="7" t="s">
        <v>33</v>
      </c>
      <c r="O2560" s="7" t="s">
        <v>33</v>
      </c>
      <c r="P2560" s="7" t="s">
        <v>33</v>
      </c>
      <c r="Q2560" s="7" t="s">
        <v>33</v>
      </c>
      <c r="R2560" s="7" t="s">
        <v>33</v>
      </c>
      <c r="S2560" s="12" t="s">
        <v>3225</v>
      </c>
      <c r="T2560" s="8">
        <v>149910543.35078442</v>
      </c>
      <c r="U2560" s="8">
        <v>30073718</v>
      </c>
      <c r="V2560" s="8">
        <v>44128000</v>
      </c>
      <c r="W2560" s="8">
        <v>155428785</v>
      </c>
      <c r="X2560" s="8">
        <v>37933750.837333798</v>
      </c>
      <c r="Y2560" s="8">
        <v>34210971</v>
      </c>
      <c r="Z2560" s="8">
        <v>48898685.964912288</v>
      </c>
      <c r="AA2560" s="8">
        <v>818006387.10470653</v>
      </c>
      <c r="AB2560" s="8">
        <v>3007371</v>
      </c>
      <c r="AC2560" s="8">
        <v>38833000</v>
      </c>
      <c r="AD2560" s="8">
        <v>473728</v>
      </c>
      <c r="AE2560" s="8">
        <v>625000</v>
      </c>
      <c r="AF2560" s="8">
        <v>0</v>
      </c>
      <c r="AG2560" s="8">
        <v>1901197.5438596492</v>
      </c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9" t="s">
        <v>5486</v>
      </c>
      <c r="BE2560" s="8"/>
      <c r="BF2560" s="8"/>
      <c r="BG2560" s="8">
        <f>IF($BE2560=1,T2559,0)</f>
        <v>0</v>
      </c>
      <c r="BH2560" s="8">
        <f>IF($BE2560=1,U2559,0)</f>
        <v>0</v>
      </c>
      <c r="BI2560" s="8">
        <f>IF($BE2560=1,V2559,0)</f>
        <v>0</v>
      </c>
      <c r="BJ2560" s="8">
        <f>IF($BE2560=1,W2559,0)</f>
        <v>0</v>
      </c>
      <c r="BK2560" s="8">
        <f>IF($BE2560=1,X2559,0)</f>
        <v>0</v>
      </c>
      <c r="BL2560" s="8">
        <f>IF($BE2560=1,Y2559,0)</f>
        <v>0</v>
      </c>
      <c r="BM2560" s="8">
        <f>IF($BE2560=1,Z2559,0)</f>
        <v>0</v>
      </c>
    </row>
    <row r="2561" spans="1:65" s="7" customFormat="1" ht="15.75" customHeight="1" x14ac:dyDescent="0.15">
      <c r="A2561" s="7" t="s">
        <v>5489</v>
      </c>
      <c r="B2561" s="7" t="s">
        <v>3223</v>
      </c>
      <c r="C2561" s="7" t="s">
        <v>5358</v>
      </c>
      <c r="D2561" s="7" t="s">
        <v>32</v>
      </c>
      <c r="E2561" s="7" t="s">
        <v>271</v>
      </c>
      <c r="F2561" s="7" t="s">
        <v>2761</v>
      </c>
      <c r="G2561" s="7" t="s">
        <v>3023</v>
      </c>
      <c r="H2561" s="7" t="s">
        <v>5368</v>
      </c>
      <c r="I2561" s="7" t="s">
        <v>33</v>
      </c>
      <c r="J2561" s="7" t="s">
        <v>33</v>
      </c>
      <c r="K2561" s="7" t="s">
        <v>33</v>
      </c>
      <c r="L2561" s="7" t="s">
        <v>33</v>
      </c>
      <c r="M2561" s="7" t="s">
        <v>33</v>
      </c>
      <c r="N2561" s="7" t="s">
        <v>33</v>
      </c>
      <c r="O2561" s="7" t="s">
        <v>33</v>
      </c>
      <c r="P2561" s="7" t="s">
        <v>33</v>
      </c>
      <c r="Q2561" s="7" t="s">
        <v>33</v>
      </c>
      <c r="R2561" s="7" t="s">
        <v>33</v>
      </c>
      <c r="S2561" s="12" t="s">
        <v>3225</v>
      </c>
      <c r="T2561" s="8">
        <v>149910543.35078442</v>
      </c>
      <c r="U2561" s="8">
        <v>30073718</v>
      </c>
      <c r="V2561" s="8">
        <v>44128000</v>
      </c>
      <c r="W2561" s="8">
        <v>155428785</v>
      </c>
      <c r="X2561" s="8">
        <v>37933750.837333798</v>
      </c>
      <c r="Y2561" s="8">
        <v>34210971</v>
      </c>
      <c r="Z2561" s="8">
        <v>48898685.964912288</v>
      </c>
      <c r="AA2561" s="8">
        <v>818006387.10470653</v>
      </c>
      <c r="AB2561" s="8">
        <v>3007371</v>
      </c>
      <c r="AC2561" s="8">
        <v>38833000</v>
      </c>
      <c r="AD2561" s="8">
        <v>473728</v>
      </c>
      <c r="AE2561" s="8">
        <v>625000</v>
      </c>
      <c r="AF2561" s="8">
        <v>0</v>
      </c>
      <c r="AG2561" s="8">
        <v>1901197.5438596492</v>
      </c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9" t="s">
        <v>5488</v>
      </c>
      <c r="BE2561" s="8"/>
      <c r="BF2561" s="8"/>
      <c r="BG2561" s="8">
        <f>IF($BE2561=1,T2560,0)</f>
        <v>0</v>
      </c>
      <c r="BH2561" s="8">
        <f>IF($BE2561=1,U2560,0)</f>
        <v>0</v>
      </c>
      <c r="BI2561" s="8">
        <f>IF($BE2561=1,V2560,0)</f>
        <v>0</v>
      </c>
      <c r="BJ2561" s="8">
        <f>IF($BE2561=1,W2560,0)</f>
        <v>0</v>
      </c>
      <c r="BK2561" s="8">
        <f>IF($BE2561=1,X2560,0)</f>
        <v>0</v>
      </c>
      <c r="BL2561" s="8">
        <f>IF($BE2561=1,Y2560,0)</f>
        <v>0</v>
      </c>
      <c r="BM2561" s="8">
        <f>IF($BE2561=1,Z2560,0)</f>
        <v>0</v>
      </c>
    </row>
    <row r="2562" spans="1:65" s="7" customFormat="1" ht="15.75" customHeight="1" x14ac:dyDescent="0.15">
      <c r="A2562" s="7" t="s">
        <v>5491</v>
      </c>
      <c r="B2562" s="7" t="s">
        <v>3223</v>
      </c>
      <c r="C2562" s="7" t="s">
        <v>5358</v>
      </c>
      <c r="D2562" s="7" t="s">
        <v>32</v>
      </c>
      <c r="E2562" s="7" t="s">
        <v>271</v>
      </c>
      <c r="F2562" s="7" t="s">
        <v>2761</v>
      </c>
      <c r="G2562" s="7" t="s">
        <v>3023</v>
      </c>
      <c r="H2562" s="7" t="s">
        <v>5371</v>
      </c>
      <c r="I2562" s="7" t="s">
        <v>33</v>
      </c>
      <c r="J2562" s="7" t="s">
        <v>33</v>
      </c>
      <c r="K2562" s="7" t="s">
        <v>33</v>
      </c>
      <c r="L2562" s="7" t="s">
        <v>33</v>
      </c>
      <c r="M2562" s="7" t="s">
        <v>33</v>
      </c>
      <c r="N2562" s="7" t="s">
        <v>33</v>
      </c>
      <c r="O2562" s="7" t="s">
        <v>33</v>
      </c>
      <c r="P2562" s="7" t="s">
        <v>33</v>
      </c>
      <c r="Q2562" s="7" t="s">
        <v>33</v>
      </c>
      <c r="R2562" s="7" t="s">
        <v>33</v>
      </c>
      <c r="S2562" s="12" t="s">
        <v>3225</v>
      </c>
      <c r="T2562" s="8">
        <v>149910543.35078442</v>
      </c>
      <c r="U2562" s="8">
        <v>30073718</v>
      </c>
      <c r="V2562" s="8">
        <v>44128000</v>
      </c>
      <c r="W2562" s="8">
        <v>155428785</v>
      </c>
      <c r="X2562" s="8">
        <v>37933750.837333798</v>
      </c>
      <c r="Y2562" s="8">
        <v>34210971</v>
      </c>
      <c r="Z2562" s="8">
        <v>48898685.964912288</v>
      </c>
      <c r="AA2562" s="8">
        <v>818006387.10470653</v>
      </c>
      <c r="AB2562" s="8">
        <v>3007371</v>
      </c>
      <c r="AC2562" s="8">
        <v>38833000</v>
      </c>
      <c r="AD2562" s="8">
        <v>473728</v>
      </c>
      <c r="AE2562" s="8">
        <v>625000</v>
      </c>
      <c r="AF2562" s="8">
        <v>0</v>
      </c>
      <c r="AG2562" s="8">
        <v>1901197.5438596492</v>
      </c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9" t="s">
        <v>5490</v>
      </c>
      <c r="BE2562" s="8"/>
      <c r="BF2562" s="8"/>
      <c r="BG2562" s="8">
        <f>IF($BE2562=1,T2561,0)</f>
        <v>0</v>
      </c>
      <c r="BH2562" s="8">
        <f>IF($BE2562=1,U2561,0)</f>
        <v>0</v>
      </c>
      <c r="BI2562" s="8">
        <f>IF($BE2562=1,V2561,0)</f>
        <v>0</v>
      </c>
      <c r="BJ2562" s="8">
        <f>IF($BE2562=1,W2561,0)</f>
        <v>0</v>
      </c>
      <c r="BK2562" s="8">
        <f>IF($BE2562=1,X2561,0)</f>
        <v>0</v>
      </c>
      <c r="BL2562" s="8">
        <f>IF($BE2562=1,Y2561,0)</f>
        <v>0</v>
      </c>
      <c r="BM2562" s="8">
        <f>IF($BE2562=1,Z2561,0)</f>
        <v>0</v>
      </c>
    </row>
    <row r="2563" spans="1:65" s="7" customFormat="1" ht="15.75" customHeight="1" x14ac:dyDescent="0.15">
      <c r="A2563" s="7" t="s">
        <v>5493</v>
      </c>
      <c r="B2563" s="7" t="s">
        <v>3223</v>
      </c>
      <c r="C2563" s="7" t="s">
        <v>5358</v>
      </c>
      <c r="D2563" s="7" t="s">
        <v>32</v>
      </c>
      <c r="E2563" s="7" t="s">
        <v>271</v>
      </c>
      <c r="F2563" s="7" t="s">
        <v>2761</v>
      </c>
      <c r="G2563" s="7" t="s">
        <v>3026</v>
      </c>
      <c r="H2563" s="7" t="s">
        <v>5359</v>
      </c>
      <c r="I2563" s="7" t="s">
        <v>33</v>
      </c>
      <c r="J2563" s="7" t="s">
        <v>33</v>
      </c>
      <c r="K2563" s="7" t="s">
        <v>33</v>
      </c>
      <c r="L2563" s="7" t="s">
        <v>33</v>
      </c>
      <c r="M2563" s="7" t="s">
        <v>33</v>
      </c>
      <c r="N2563" s="7" t="s">
        <v>33</v>
      </c>
      <c r="O2563" s="7" t="s">
        <v>33</v>
      </c>
      <c r="P2563" s="7" t="s">
        <v>33</v>
      </c>
      <c r="Q2563" s="7" t="s">
        <v>33</v>
      </c>
      <c r="R2563" s="7" t="s">
        <v>33</v>
      </c>
      <c r="S2563" s="12" t="s">
        <v>3225</v>
      </c>
      <c r="T2563" s="8">
        <v>141456872.34742668</v>
      </c>
      <c r="U2563" s="8">
        <v>28052995</v>
      </c>
      <c r="V2563" s="8">
        <v>55353000</v>
      </c>
      <c r="W2563" s="8">
        <v>156868653</v>
      </c>
      <c r="X2563" s="8">
        <v>70158000</v>
      </c>
      <c r="Y2563" s="8">
        <v>57141042</v>
      </c>
      <c r="Z2563" s="8">
        <v>25984254.888888884</v>
      </c>
      <c r="AA2563" s="8">
        <v>772263655.10386705</v>
      </c>
      <c r="AB2563" s="8">
        <v>2805299</v>
      </c>
      <c r="AC2563" s="8">
        <v>14032000</v>
      </c>
      <c r="AD2563" s="8">
        <v>517709</v>
      </c>
      <c r="AE2563" s="8">
        <v>625000</v>
      </c>
      <c r="AF2563" s="8">
        <v>0</v>
      </c>
      <c r="AG2563" s="8">
        <v>2183718.5555555555</v>
      </c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9" t="s">
        <v>5492</v>
      </c>
      <c r="BE2563" s="8"/>
      <c r="BF2563" s="8"/>
      <c r="BG2563" s="8">
        <f>IF($BE2563=1,T2562,0)</f>
        <v>0</v>
      </c>
      <c r="BH2563" s="8">
        <f>IF($BE2563=1,U2562,0)</f>
        <v>0</v>
      </c>
      <c r="BI2563" s="8">
        <f>IF($BE2563=1,V2562,0)</f>
        <v>0</v>
      </c>
      <c r="BJ2563" s="8">
        <f>IF($BE2563=1,W2562,0)</f>
        <v>0</v>
      </c>
      <c r="BK2563" s="8">
        <f>IF($BE2563=1,X2562,0)</f>
        <v>0</v>
      </c>
      <c r="BL2563" s="8">
        <f>IF($BE2563=1,Y2562,0)</f>
        <v>0</v>
      </c>
      <c r="BM2563" s="8">
        <f>IF($BE2563=1,Z2562,0)</f>
        <v>0</v>
      </c>
    </row>
    <row r="2564" spans="1:65" s="7" customFormat="1" ht="15.75" customHeight="1" x14ac:dyDescent="0.15">
      <c r="A2564" s="7" t="s">
        <v>5495</v>
      </c>
      <c r="B2564" s="7" t="s">
        <v>3223</v>
      </c>
      <c r="C2564" s="7" t="s">
        <v>5358</v>
      </c>
      <c r="D2564" s="7" t="s">
        <v>32</v>
      </c>
      <c r="E2564" s="7" t="s">
        <v>271</v>
      </c>
      <c r="F2564" s="7" t="s">
        <v>2761</v>
      </c>
      <c r="G2564" s="7" t="s">
        <v>3026</v>
      </c>
      <c r="H2564" s="7" t="s">
        <v>5362</v>
      </c>
      <c r="I2564" s="7" t="s">
        <v>33</v>
      </c>
      <c r="J2564" s="7" t="s">
        <v>33</v>
      </c>
      <c r="K2564" s="7" t="s">
        <v>33</v>
      </c>
      <c r="L2564" s="7" t="s">
        <v>33</v>
      </c>
      <c r="M2564" s="7" t="s">
        <v>33</v>
      </c>
      <c r="N2564" s="7" t="s">
        <v>33</v>
      </c>
      <c r="O2564" s="7" t="s">
        <v>33</v>
      </c>
      <c r="P2564" s="7" t="s">
        <v>33</v>
      </c>
      <c r="Q2564" s="7" t="s">
        <v>33</v>
      </c>
      <c r="R2564" s="7" t="s">
        <v>33</v>
      </c>
      <c r="S2564" s="12" t="s">
        <v>3225</v>
      </c>
      <c r="T2564" s="8">
        <v>141456872.34742668</v>
      </c>
      <c r="U2564" s="8">
        <v>28052995</v>
      </c>
      <c r="V2564" s="8">
        <v>55353000</v>
      </c>
      <c r="W2564" s="8">
        <v>156868653</v>
      </c>
      <c r="X2564" s="8">
        <v>70158000</v>
      </c>
      <c r="Y2564" s="8">
        <v>57141042</v>
      </c>
      <c r="Z2564" s="8">
        <v>25984254.888888884</v>
      </c>
      <c r="AA2564" s="8">
        <v>772263655.10386705</v>
      </c>
      <c r="AB2564" s="8">
        <v>2805299</v>
      </c>
      <c r="AC2564" s="8">
        <v>14032000</v>
      </c>
      <c r="AD2564" s="8">
        <v>517709</v>
      </c>
      <c r="AE2564" s="8">
        <v>625000</v>
      </c>
      <c r="AF2564" s="8">
        <v>0</v>
      </c>
      <c r="AG2564" s="8">
        <v>2183718.5555555555</v>
      </c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9" t="s">
        <v>5494</v>
      </c>
      <c r="BE2564" s="8"/>
      <c r="BF2564" s="8"/>
      <c r="BG2564" s="8">
        <f>IF($BE2564=1,T2563,0)</f>
        <v>0</v>
      </c>
      <c r="BH2564" s="8">
        <f>IF($BE2564=1,U2563,0)</f>
        <v>0</v>
      </c>
      <c r="BI2564" s="8">
        <f>IF($BE2564=1,V2563,0)</f>
        <v>0</v>
      </c>
      <c r="BJ2564" s="8">
        <f>IF($BE2564=1,W2563,0)</f>
        <v>0</v>
      </c>
      <c r="BK2564" s="8">
        <f>IF($BE2564=1,X2563,0)</f>
        <v>0</v>
      </c>
      <c r="BL2564" s="8">
        <f>IF($BE2564=1,Y2563,0)</f>
        <v>0</v>
      </c>
      <c r="BM2564" s="8">
        <f>IF($BE2564=1,Z2563,0)</f>
        <v>0</v>
      </c>
    </row>
    <row r="2565" spans="1:65" s="7" customFormat="1" ht="15.75" customHeight="1" x14ac:dyDescent="0.15">
      <c r="A2565" s="7" t="s">
        <v>5497</v>
      </c>
      <c r="B2565" s="7" t="s">
        <v>3223</v>
      </c>
      <c r="C2565" s="7" t="s">
        <v>5358</v>
      </c>
      <c r="D2565" s="7" t="s">
        <v>32</v>
      </c>
      <c r="E2565" s="7" t="s">
        <v>271</v>
      </c>
      <c r="F2565" s="7" t="s">
        <v>2761</v>
      </c>
      <c r="G2565" s="7" t="s">
        <v>3026</v>
      </c>
      <c r="H2565" s="7" t="s">
        <v>5365</v>
      </c>
      <c r="I2565" s="7" t="s">
        <v>33</v>
      </c>
      <c r="J2565" s="7" t="s">
        <v>33</v>
      </c>
      <c r="K2565" s="7" t="s">
        <v>33</v>
      </c>
      <c r="L2565" s="7" t="s">
        <v>33</v>
      </c>
      <c r="M2565" s="7" t="s">
        <v>33</v>
      </c>
      <c r="N2565" s="7" t="s">
        <v>33</v>
      </c>
      <c r="O2565" s="7" t="s">
        <v>33</v>
      </c>
      <c r="P2565" s="7" t="s">
        <v>33</v>
      </c>
      <c r="Q2565" s="7" t="s">
        <v>33</v>
      </c>
      <c r="R2565" s="7" t="s">
        <v>33</v>
      </c>
      <c r="S2565" s="12" t="s">
        <v>3225</v>
      </c>
      <c r="T2565" s="8">
        <v>141456872.34742668</v>
      </c>
      <c r="U2565" s="8">
        <v>28052995</v>
      </c>
      <c r="V2565" s="8">
        <v>55353000</v>
      </c>
      <c r="W2565" s="8">
        <v>156868653</v>
      </c>
      <c r="X2565" s="8">
        <v>70158000</v>
      </c>
      <c r="Y2565" s="8">
        <v>57141042</v>
      </c>
      <c r="Z2565" s="8">
        <v>25984254.888888884</v>
      </c>
      <c r="AA2565" s="8">
        <v>772263655.10386705</v>
      </c>
      <c r="AB2565" s="8">
        <v>2805299</v>
      </c>
      <c r="AC2565" s="8">
        <v>14032000</v>
      </c>
      <c r="AD2565" s="8">
        <v>517709</v>
      </c>
      <c r="AE2565" s="8">
        <v>625000</v>
      </c>
      <c r="AF2565" s="8">
        <v>0</v>
      </c>
      <c r="AG2565" s="8">
        <v>2183718.5555555555</v>
      </c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9" t="s">
        <v>5496</v>
      </c>
      <c r="BE2565" s="8"/>
      <c r="BF2565" s="8"/>
      <c r="BG2565" s="8">
        <f>IF($BE2565=1,T2564,0)</f>
        <v>0</v>
      </c>
      <c r="BH2565" s="8">
        <f>IF($BE2565=1,U2564,0)</f>
        <v>0</v>
      </c>
      <c r="BI2565" s="8">
        <f>IF($BE2565=1,V2564,0)</f>
        <v>0</v>
      </c>
      <c r="BJ2565" s="8">
        <f>IF($BE2565=1,W2564,0)</f>
        <v>0</v>
      </c>
      <c r="BK2565" s="8">
        <f>IF($BE2565=1,X2564,0)</f>
        <v>0</v>
      </c>
      <c r="BL2565" s="8">
        <f>IF($BE2565=1,Y2564,0)</f>
        <v>0</v>
      </c>
      <c r="BM2565" s="8">
        <f>IF($BE2565=1,Z2564,0)</f>
        <v>0</v>
      </c>
    </row>
    <row r="2566" spans="1:65" s="7" customFormat="1" ht="15.75" customHeight="1" x14ac:dyDescent="0.15">
      <c r="A2566" s="7" t="s">
        <v>5499</v>
      </c>
      <c r="B2566" s="7" t="s">
        <v>3223</v>
      </c>
      <c r="C2566" s="7" t="s">
        <v>5358</v>
      </c>
      <c r="D2566" s="7" t="s">
        <v>32</v>
      </c>
      <c r="E2566" s="7" t="s">
        <v>271</v>
      </c>
      <c r="F2566" s="7" t="s">
        <v>2761</v>
      </c>
      <c r="G2566" s="7" t="s">
        <v>3026</v>
      </c>
      <c r="H2566" s="7" t="s">
        <v>5368</v>
      </c>
      <c r="I2566" s="7" t="s">
        <v>33</v>
      </c>
      <c r="J2566" s="7" t="s">
        <v>33</v>
      </c>
      <c r="K2566" s="7" t="s">
        <v>33</v>
      </c>
      <c r="L2566" s="7" t="s">
        <v>33</v>
      </c>
      <c r="M2566" s="7" t="s">
        <v>33</v>
      </c>
      <c r="N2566" s="7" t="s">
        <v>33</v>
      </c>
      <c r="O2566" s="7" t="s">
        <v>33</v>
      </c>
      <c r="P2566" s="7" t="s">
        <v>33</v>
      </c>
      <c r="Q2566" s="7" t="s">
        <v>33</v>
      </c>
      <c r="R2566" s="7" t="s">
        <v>33</v>
      </c>
      <c r="S2566" s="12" t="s">
        <v>3225</v>
      </c>
      <c r="T2566" s="8">
        <v>141456872.34742668</v>
      </c>
      <c r="U2566" s="8">
        <v>28052995</v>
      </c>
      <c r="V2566" s="8">
        <v>55353000</v>
      </c>
      <c r="W2566" s="8">
        <v>156868653</v>
      </c>
      <c r="X2566" s="8">
        <v>70158000</v>
      </c>
      <c r="Y2566" s="8">
        <v>57141042</v>
      </c>
      <c r="Z2566" s="8">
        <v>25984254.888888884</v>
      </c>
      <c r="AA2566" s="8">
        <v>772263655.10386705</v>
      </c>
      <c r="AB2566" s="8">
        <v>2805299</v>
      </c>
      <c r="AC2566" s="8">
        <v>14032000</v>
      </c>
      <c r="AD2566" s="8">
        <v>517709</v>
      </c>
      <c r="AE2566" s="8">
        <v>625000</v>
      </c>
      <c r="AF2566" s="8">
        <v>0</v>
      </c>
      <c r="AG2566" s="8">
        <v>2183718.5555555555</v>
      </c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9" t="s">
        <v>5498</v>
      </c>
      <c r="BE2566" s="8"/>
      <c r="BF2566" s="8"/>
      <c r="BG2566" s="8">
        <f>IF($BE2566=1,T2565,0)</f>
        <v>0</v>
      </c>
      <c r="BH2566" s="8">
        <f>IF($BE2566=1,U2565,0)</f>
        <v>0</v>
      </c>
      <c r="BI2566" s="8">
        <f>IF($BE2566=1,V2565,0)</f>
        <v>0</v>
      </c>
      <c r="BJ2566" s="8">
        <f>IF($BE2566=1,W2565,0)</f>
        <v>0</v>
      </c>
      <c r="BK2566" s="8">
        <f>IF($BE2566=1,X2565,0)</f>
        <v>0</v>
      </c>
      <c r="BL2566" s="8">
        <f>IF($BE2566=1,Y2565,0)</f>
        <v>0</v>
      </c>
      <c r="BM2566" s="8">
        <f>IF($BE2566=1,Z2565,0)</f>
        <v>0</v>
      </c>
    </row>
    <row r="2567" spans="1:65" s="7" customFormat="1" ht="15.75" customHeight="1" x14ac:dyDescent="0.15">
      <c r="A2567" s="7" t="s">
        <v>5501</v>
      </c>
      <c r="B2567" s="7" t="s">
        <v>3223</v>
      </c>
      <c r="C2567" s="7" t="s">
        <v>5358</v>
      </c>
      <c r="D2567" s="7" t="s">
        <v>32</v>
      </c>
      <c r="E2567" s="7" t="s">
        <v>271</v>
      </c>
      <c r="F2567" s="7" t="s">
        <v>2761</v>
      </c>
      <c r="G2567" s="7" t="s">
        <v>3026</v>
      </c>
      <c r="H2567" s="7" t="s">
        <v>5371</v>
      </c>
      <c r="I2567" s="7" t="s">
        <v>33</v>
      </c>
      <c r="J2567" s="7" t="s">
        <v>33</v>
      </c>
      <c r="K2567" s="7" t="s">
        <v>33</v>
      </c>
      <c r="L2567" s="7" t="s">
        <v>33</v>
      </c>
      <c r="M2567" s="7" t="s">
        <v>33</v>
      </c>
      <c r="N2567" s="7" t="s">
        <v>33</v>
      </c>
      <c r="O2567" s="7" t="s">
        <v>33</v>
      </c>
      <c r="P2567" s="7" t="s">
        <v>33</v>
      </c>
      <c r="Q2567" s="7" t="s">
        <v>33</v>
      </c>
      <c r="R2567" s="7" t="s">
        <v>33</v>
      </c>
      <c r="S2567" s="12" t="s">
        <v>3225</v>
      </c>
      <c r="T2567" s="8">
        <v>141456872.34742668</v>
      </c>
      <c r="U2567" s="8">
        <v>28052995</v>
      </c>
      <c r="V2567" s="8">
        <v>55353000</v>
      </c>
      <c r="W2567" s="8">
        <v>156868653</v>
      </c>
      <c r="X2567" s="8">
        <v>70158000</v>
      </c>
      <c r="Y2567" s="8">
        <v>57141042</v>
      </c>
      <c r="Z2567" s="8">
        <v>25984254.888888884</v>
      </c>
      <c r="AA2567" s="8">
        <v>772263655.10386705</v>
      </c>
      <c r="AB2567" s="8">
        <v>2805299</v>
      </c>
      <c r="AC2567" s="8">
        <v>14032000</v>
      </c>
      <c r="AD2567" s="8">
        <v>517709</v>
      </c>
      <c r="AE2567" s="8">
        <v>625000</v>
      </c>
      <c r="AF2567" s="8">
        <v>0</v>
      </c>
      <c r="AG2567" s="8">
        <v>2183718.5555555555</v>
      </c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9" t="s">
        <v>5500</v>
      </c>
      <c r="BE2567" s="8"/>
      <c r="BF2567" s="8"/>
      <c r="BG2567" s="8">
        <f>IF($BE2567=1,T2566,0)</f>
        <v>0</v>
      </c>
      <c r="BH2567" s="8">
        <f>IF($BE2567=1,U2566,0)</f>
        <v>0</v>
      </c>
      <c r="BI2567" s="8">
        <f>IF($BE2567=1,V2566,0)</f>
        <v>0</v>
      </c>
      <c r="BJ2567" s="8">
        <f>IF($BE2567=1,W2566,0)</f>
        <v>0</v>
      </c>
      <c r="BK2567" s="8">
        <f>IF($BE2567=1,X2566,0)</f>
        <v>0</v>
      </c>
      <c r="BL2567" s="8">
        <f>IF($BE2567=1,Y2566,0)</f>
        <v>0</v>
      </c>
      <c r="BM2567" s="8">
        <f>IF($BE2567=1,Z2566,0)</f>
        <v>0</v>
      </c>
    </row>
    <row r="2568" spans="1:65" s="7" customFormat="1" ht="15.75" customHeight="1" x14ac:dyDescent="0.15">
      <c r="A2568" s="7" t="s">
        <v>5503</v>
      </c>
      <c r="B2568" s="7" t="s">
        <v>3223</v>
      </c>
      <c r="C2568" s="7" t="s">
        <v>5358</v>
      </c>
      <c r="D2568" s="7" t="s">
        <v>32</v>
      </c>
      <c r="E2568" s="7" t="s">
        <v>271</v>
      </c>
      <c r="F2568" s="7" t="s">
        <v>2761</v>
      </c>
      <c r="G2568" s="7" t="s">
        <v>3029</v>
      </c>
      <c r="H2568" s="7" t="s">
        <v>5359</v>
      </c>
      <c r="I2568" s="7" t="s">
        <v>33</v>
      </c>
      <c r="J2568" s="7" t="s">
        <v>33</v>
      </c>
      <c r="K2568" s="7" t="s">
        <v>33</v>
      </c>
      <c r="L2568" s="7" t="s">
        <v>33</v>
      </c>
      <c r="M2568" s="7" t="s">
        <v>33</v>
      </c>
      <c r="N2568" s="7" t="s">
        <v>33</v>
      </c>
      <c r="O2568" s="7" t="s">
        <v>33</v>
      </c>
      <c r="P2568" s="7" t="s">
        <v>33</v>
      </c>
      <c r="Q2568" s="7" t="s">
        <v>33</v>
      </c>
      <c r="R2568" s="7" t="s">
        <v>33</v>
      </c>
      <c r="S2568" s="12" t="s">
        <v>3225</v>
      </c>
      <c r="T2568" s="8">
        <v>141456872.34742668</v>
      </c>
      <c r="U2568" s="8">
        <v>28762961</v>
      </c>
      <c r="V2568" s="8">
        <v>74706000</v>
      </c>
      <c r="W2568" s="8">
        <v>159888264</v>
      </c>
      <c r="X2568" s="8">
        <v>49199000</v>
      </c>
      <c r="Y2568" s="8">
        <v>57361942</v>
      </c>
      <c r="Z2568" s="8">
        <v>109015529.07407407</v>
      </c>
      <c r="AA2568" s="8">
        <v>772263655.10386705</v>
      </c>
      <c r="AB2568" s="8">
        <v>2876296</v>
      </c>
      <c r="AC2568" s="8">
        <v>149412000</v>
      </c>
      <c r="AD2568" s="8">
        <v>517709</v>
      </c>
      <c r="AE2568" s="8">
        <v>625000</v>
      </c>
      <c r="AF2568" s="8">
        <v>0</v>
      </c>
      <c r="AG2568" s="8">
        <v>1819765.4629629629</v>
      </c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9" t="s">
        <v>5502</v>
      </c>
      <c r="BE2568" s="8"/>
      <c r="BF2568" s="8"/>
      <c r="BG2568" s="8">
        <f>IF($BE2568=1,T2567,0)</f>
        <v>0</v>
      </c>
      <c r="BH2568" s="8">
        <f>IF($BE2568=1,U2567,0)</f>
        <v>0</v>
      </c>
      <c r="BI2568" s="8">
        <f>IF($BE2568=1,V2567,0)</f>
        <v>0</v>
      </c>
      <c r="BJ2568" s="8">
        <f>IF($BE2568=1,W2567,0)</f>
        <v>0</v>
      </c>
      <c r="BK2568" s="8">
        <f>IF($BE2568=1,X2567,0)</f>
        <v>0</v>
      </c>
      <c r="BL2568" s="8">
        <f>IF($BE2568=1,Y2567,0)</f>
        <v>0</v>
      </c>
      <c r="BM2568" s="8">
        <f>IF($BE2568=1,Z2567,0)</f>
        <v>0</v>
      </c>
    </row>
    <row r="2569" spans="1:65" s="7" customFormat="1" ht="15.75" customHeight="1" x14ac:dyDescent="0.15">
      <c r="A2569" s="7" t="s">
        <v>5505</v>
      </c>
      <c r="B2569" s="7" t="s">
        <v>3223</v>
      </c>
      <c r="C2569" s="7" t="s">
        <v>5358</v>
      </c>
      <c r="D2569" s="7" t="s">
        <v>32</v>
      </c>
      <c r="E2569" s="7" t="s">
        <v>271</v>
      </c>
      <c r="F2569" s="7" t="s">
        <v>2761</v>
      </c>
      <c r="G2569" s="7" t="s">
        <v>3029</v>
      </c>
      <c r="H2569" s="7" t="s">
        <v>5362</v>
      </c>
      <c r="I2569" s="7" t="s">
        <v>33</v>
      </c>
      <c r="J2569" s="7" t="s">
        <v>33</v>
      </c>
      <c r="K2569" s="7" t="s">
        <v>33</v>
      </c>
      <c r="L2569" s="7" t="s">
        <v>33</v>
      </c>
      <c r="M2569" s="7" t="s">
        <v>33</v>
      </c>
      <c r="N2569" s="7" t="s">
        <v>33</v>
      </c>
      <c r="O2569" s="7" t="s">
        <v>33</v>
      </c>
      <c r="P2569" s="7" t="s">
        <v>33</v>
      </c>
      <c r="Q2569" s="7" t="s">
        <v>33</v>
      </c>
      <c r="R2569" s="7" t="s">
        <v>33</v>
      </c>
      <c r="S2569" s="12" t="s">
        <v>3225</v>
      </c>
      <c r="T2569" s="8">
        <v>141456872.34742668</v>
      </c>
      <c r="U2569" s="8">
        <v>28762961</v>
      </c>
      <c r="V2569" s="8">
        <v>74706000</v>
      </c>
      <c r="W2569" s="8">
        <v>159888264</v>
      </c>
      <c r="X2569" s="8">
        <v>49199000</v>
      </c>
      <c r="Y2569" s="8">
        <v>57361942</v>
      </c>
      <c r="Z2569" s="8">
        <v>109015529.07407407</v>
      </c>
      <c r="AA2569" s="8">
        <v>772263655.10386705</v>
      </c>
      <c r="AB2569" s="8">
        <v>2876296</v>
      </c>
      <c r="AC2569" s="8">
        <v>149412000</v>
      </c>
      <c r="AD2569" s="8">
        <v>517709</v>
      </c>
      <c r="AE2569" s="8">
        <v>625000</v>
      </c>
      <c r="AF2569" s="8">
        <v>0</v>
      </c>
      <c r="AG2569" s="8">
        <v>1819765.4629629629</v>
      </c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9" t="s">
        <v>5504</v>
      </c>
      <c r="BE2569" s="8"/>
      <c r="BF2569" s="8"/>
      <c r="BG2569" s="8">
        <f>IF($BE2569=1,T2568,0)</f>
        <v>0</v>
      </c>
      <c r="BH2569" s="8">
        <f>IF($BE2569=1,U2568,0)</f>
        <v>0</v>
      </c>
      <c r="BI2569" s="8">
        <f>IF($BE2569=1,V2568,0)</f>
        <v>0</v>
      </c>
      <c r="BJ2569" s="8">
        <f>IF($BE2569=1,W2568,0)</f>
        <v>0</v>
      </c>
      <c r="BK2569" s="8">
        <f>IF($BE2569=1,X2568,0)</f>
        <v>0</v>
      </c>
      <c r="BL2569" s="8">
        <f>IF($BE2569=1,Y2568,0)</f>
        <v>0</v>
      </c>
      <c r="BM2569" s="8">
        <f>IF($BE2569=1,Z2568,0)</f>
        <v>0</v>
      </c>
    </row>
    <row r="2570" spans="1:65" s="7" customFormat="1" ht="15.75" customHeight="1" x14ac:dyDescent="0.15">
      <c r="A2570" s="7" t="s">
        <v>5507</v>
      </c>
      <c r="B2570" s="7" t="s">
        <v>3223</v>
      </c>
      <c r="C2570" s="7" t="s">
        <v>5358</v>
      </c>
      <c r="D2570" s="7" t="s">
        <v>32</v>
      </c>
      <c r="E2570" s="7" t="s">
        <v>271</v>
      </c>
      <c r="F2570" s="7" t="s">
        <v>2761</v>
      </c>
      <c r="G2570" s="7" t="s">
        <v>3029</v>
      </c>
      <c r="H2570" s="7" t="s">
        <v>5365</v>
      </c>
      <c r="I2570" s="7" t="s">
        <v>33</v>
      </c>
      <c r="J2570" s="7" t="s">
        <v>33</v>
      </c>
      <c r="K2570" s="7" t="s">
        <v>33</v>
      </c>
      <c r="L2570" s="7" t="s">
        <v>33</v>
      </c>
      <c r="M2570" s="7" t="s">
        <v>33</v>
      </c>
      <c r="N2570" s="7" t="s">
        <v>33</v>
      </c>
      <c r="O2570" s="7" t="s">
        <v>33</v>
      </c>
      <c r="P2570" s="7" t="s">
        <v>33</v>
      </c>
      <c r="Q2570" s="7" t="s">
        <v>33</v>
      </c>
      <c r="R2570" s="7" t="s">
        <v>33</v>
      </c>
      <c r="S2570" s="12" t="s">
        <v>3225</v>
      </c>
      <c r="T2570" s="8">
        <v>141456872.34742668</v>
      </c>
      <c r="U2570" s="8">
        <v>28762961</v>
      </c>
      <c r="V2570" s="8">
        <v>74706000</v>
      </c>
      <c r="W2570" s="8">
        <v>159888264</v>
      </c>
      <c r="X2570" s="8">
        <v>49199000</v>
      </c>
      <c r="Y2570" s="8">
        <v>57361942</v>
      </c>
      <c r="Z2570" s="8">
        <v>109015529.07407407</v>
      </c>
      <c r="AA2570" s="8">
        <v>772263655.10386705</v>
      </c>
      <c r="AB2570" s="8">
        <v>2876296</v>
      </c>
      <c r="AC2570" s="8">
        <v>149412000</v>
      </c>
      <c r="AD2570" s="8">
        <v>517709</v>
      </c>
      <c r="AE2570" s="8">
        <v>625000</v>
      </c>
      <c r="AF2570" s="8">
        <v>0</v>
      </c>
      <c r="AG2570" s="8">
        <v>1819765.4629629629</v>
      </c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9" t="s">
        <v>5506</v>
      </c>
      <c r="BE2570" s="8"/>
      <c r="BF2570" s="8"/>
      <c r="BG2570" s="8">
        <f>IF($BE2570=1,T2569,0)</f>
        <v>0</v>
      </c>
      <c r="BH2570" s="8">
        <f>IF($BE2570=1,U2569,0)</f>
        <v>0</v>
      </c>
      <c r="BI2570" s="8">
        <f>IF($BE2570=1,V2569,0)</f>
        <v>0</v>
      </c>
      <c r="BJ2570" s="8">
        <f>IF($BE2570=1,W2569,0)</f>
        <v>0</v>
      </c>
      <c r="BK2570" s="8">
        <f>IF($BE2570=1,X2569,0)</f>
        <v>0</v>
      </c>
      <c r="BL2570" s="8">
        <f>IF($BE2570=1,Y2569,0)</f>
        <v>0</v>
      </c>
      <c r="BM2570" s="8">
        <f>IF($BE2570=1,Z2569,0)</f>
        <v>0</v>
      </c>
    </row>
    <row r="2571" spans="1:65" s="7" customFormat="1" ht="15.75" customHeight="1" x14ac:dyDescent="0.15">
      <c r="A2571" s="7" t="s">
        <v>5509</v>
      </c>
      <c r="B2571" s="7" t="s">
        <v>3223</v>
      </c>
      <c r="C2571" s="7" t="s">
        <v>5358</v>
      </c>
      <c r="D2571" s="7" t="s">
        <v>32</v>
      </c>
      <c r="E2571" s="7" t="s">
        <v>271</v>
      </c>
      <c r="F2571" s="7" t="s">
        <v>2761</v>
      </c>
      <c r="G2571" s="7" t="s">
        <v>3029</v>
      </c>
      <c r="H2571" s="7" t="s">
        <v>5368</v>
      </c>
      <c r="I2571" s="7" t="s">
        <v>33</v>
      </c>
      <c r="J2571" s="7" t="s">
        <v>33</v>
      </c>
      <c r="K2571" s="7" t="s">
        <v>33</v>
      </c>
      <c r="L2571" s="7" t="s">
        <v>33</v>
      </c>
      <c r="M2571" s="7" t="s">
        <v>33</v>
      </c>
      <c r="N2571" s="7" t="s">
        <v>33</v>
      </c>
      <c r="O2571" s="7" t="s">
        <v>33</v>
      </c>
      <c r="P2571" s="7" t="s">
        <v>33</v>
      </c>
      <c r="Q2571" s="7" t="s">
        <v>33</v>
      </c>
      <c r="R2571" s="7" t="s">
        <v>33</v>
      </c>
      <c r="S2571" s="12" t="s">
        <v>3225</v>
      </c>
      <c r="T2571" s="8">
        <v>141456872.34742668</v>
      </c>
      <c r="U2571" s="8">
        <v>28762961</v>
      </c>
      <c r="V2571" s="8">
        <v>74706000</v>
      </c>
      <c r="W2571" s="8">
        <v>159888264</v>
      </c>
      <c r="X2571" s="8">
        <v>49199000</v>
      </c>
      <c r="Y2571" s="8">
        <v>57361942</v>
      </c>
      <c r="Z2571" s="8">
        <v>109015529.07407407</v>
      </c>
      <c r="AA2571" s="8">
        <v>772263655.10386705</v>
      </c>
      <c r="AB2571" s="8">
        <v>2876296</v>
      </c>
      <c r="AC2571" s="8">
        <v>149412000</v>
      </c>
      <c r="AD2571" s="8">
        <v>517709</v>
      </c>
      <c r="AE2571" s="8">
        <v>625000</v>
      </c>
      <c r="AF2571" s="8">
        <v>0</v>
      </c>
      <c r="AG2571" s="8">
        <v>1819765.4629629629</v>
      </c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9" t="s">
        <v>5508</v>
      </c>
      <c r="BE2571" s="8"/>
      <c r="BF2571" s="8"/>
      <c r="BG2571" s="8">
        <f>IF($BE2571=1,T2570,0)</f>
        <v>0</v>
      </c>
      <c r="BH2571" s="8">
        <f>IF($BE2571=1,U2570,0)</f>
        <v>0</v>
      </c>
      <c r="BI2571" s="8">
        <f>IF($BE2571=1,V2570,0)</f>
        <v>0</v>
      </c>
      <c r="BJ2571" s="8">
        <f>IF($BE2571=1,W2570,0)</f>
        <v>0</v>
      </c>
      <c r="BK2571" s="8">
        <f>IF($BE2571=1,X2570,0)</f>
        <v>0</v>
      </c>
      <c r="BL2571" s="8">
        <f>IF($BE2571=1,Y2570,0)</f>
        <v>0</v>
      </c>
      <c r="BM2571" s="8">
        <f>IF($BE2571=1,Z2570,0)</f>
        <v>0</v>
      </c>
    </row>
    <row r="2572" spans="1:65" s="7" customFormat="1" ht="15.75" customHeight="1" x14ac:dyDescent="0.15">
      <c r="A2572" s="7" t="s">
        <v>5511</v>
      </c>
      <c r="B2572" s="7" t="s">
        <v>3223</v>
      </c>
      <c r="C2572" s="7" t="s">
        <v>5358</v>
      </c>
      <c r="D2572" s="7" t="s">
        <v>32</v>
      </c>
      <c r="E2572" s="7" t="s">
        <v>271</v>
      </c>
      <c r="F2572" s="7" t="s">
        <v>2761</v>
      </c>
      <c r="G2572" s="7" t="s">
        <v>3029</v>
      </c>
      <c r="H2572" s="7" t="s">
        <v>5371</v>
      </c>
      <c r="I2572" s="7" t="s">
        <v>33</v>
      </c>
      <c r="J2572" s="7" t="s">
        <v>33</v>
      </c>
      <c r="K2572" s="7" t="s">
        <v>33</v>
      </c>
      <c r="L2572" s="7" t="s">
        <v>33</v>
      </c>
      <c r="M2572" s="7" t="s">
        <v>33</v>
      </c>
      <c r="N2572" s="7" t="s">
        <v>33</v>
      </c>
      <c r="O2572" s="7" t="s">
        <v>33</v>
      </c>
      <c r="P2572" s="7" t="s">
        <v>33</v>
      </c>
      <c r="Q2572" s="7" t="s">
        <v>33</v>
      </c>
      <c r="R2572" s="7" t="s">
        <v>33</v>
      </c>
      <c r="S2572" s="12" t="s">
        <v>3225</v>
      </c>
      <c r="T2572" s="8">
        <v>141456872.34742668</v>
      </c>
      <c r="U2572" s="8">
        <v>28762961</v>
      </c>
      <c r="V2572" s="8">
        <v>74706000</v>
      </c>
      <c r="W2572" s="8">
        <v>159888264</v>
      </c>
      <c r="X2572" s="8">
        <v>49199000</v>
      </c>
      <c r="Y2572" s="8">
        <v>57361942</v>
      </c>
      <c r="Z2572" s="8">
        <v>109015529.07407407</v>
      </c>
      <c r="AA2572" s="8">
        <v>772263655.10386705</v>
      </c>
      <c r="AB2572" s="8">
        <v>2876296</v>
      </c>
      <c r="AC2572" s="8">
        <v>149412000</v>
      </c>
      <c r="AD2572" s="8">
        <v>517709</v>
      </c>
      <c r="AE2572" s="8">
        <v>625000</v>
      </c>
      <c r="AF2572" s="8">
        <v>0</v>
      </c>
      <c r="AG2572" s="8">
        <v>1819765.4629629629</v>
      </c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9" t="s">
        <v>5510</v>
      </c>
      <c r="BE2572" s="8"/>
      <c r="BF2572" s="8"/>
      <c r="BG2572" s="8">
        <f>IF($BE2572=1,T2571,0)</f>
        <v>0</v>
      </c>
      <c r="BH2572" s="8">
        <f>IF($BE2572=1,U2571,0)</f>
        <v>0</v>
      </c>
      <c r="BI2572" s="8">
        <f>IF($BE2572=1,V2571,0)</f>
        <v>0</v>
      </c>
      <c r="BJ2572" s="8">
        <f>IF($BE2572=1,W2571,0)</f>
        <v>0</v>
      </c>
      <c r="BK2572" s="8">
        <f>IF($BE2572=1,X2571,0)</f>
        <v>0</v>
      </c>
      <c r="BL2572" s="8">
        <f>IF($BE2572=1,Y2571,0)</f>
        <v>0</v>
      </c>
      <c r="BM2572" s="8">
        <f>IF($BE2572=1,Z2571,0)</f>
        <v>0</v>
      </c>
    </row>
    <row r="2573" spans="1:65" s="7" customFormat="1" ht="15.75" customHeight="1" x14ac:dyDescent="0.15">
      <c r="A2573" s="7" t="s">
        <v>5513</v>
      </c>
      <c r="B2573" s="7" t="s">
        <v>3223</v>
      </c>
      <c r="C2573" s="7" t="s">
        <v>5358</v>
      </c>
      <c r="D2573" s="7" t="s">
        <v>32</v>
      </c>
      <c r="E2573" s="7" t="s">
        <v>1968</v>
      </c>
      <c r="F2573" s="7" t="s">
        <v>2041</v>
      </c>
      <c r="G2573" s="7" t="s">
        <v>3023</v>
      </c>
      <c r="H2573" s="7" t="s">
        <v>5359</v>
      </c>
      <c r="I2573" s="7" t="s">
        <v>33</v>
      </c>
      <c r="J2573" s="7" t="s">
        <v>33</v>
      </c>
      <c r="K2573" s="7" t="s">
        <v>33</v>
      </c>
      <c r="L2573" s="7" t="s">
        <v>33</v>
      </c>
      <c r="M2573" s="7" t="s">
        <v>33</v>
      </c>
      <c r="N2573" s="7" t="s">
        <v>33</v>
      </c>
      <c r="O2573" s="7" t="s">
        <v>33</v>
      </c>
      <c r="P2573" s="7" t="s">
        <v>33</v>
      </c>
      <c r="Q2573" s="7" t="s">
        <v>33</v>
      </c>
      <c r="R2573" s="7" t="s">
        <v>33</v>
      </c>
      <c r="S2573" s="12" t="s">
        <v>3225</v>
      </c>
      <c r="T2573" s="8">
        <v>116211389.7630883</v>
      </c>
      <c r="U2573" s="8">
        <v>28842757</v>
      </c>
      <c r="V2573" s="8">
        <v>32268000</v>
      </c>
      <c r="W2573" s="8">
        <v>80365205</v>
      </c>
      <c r="X2573" s="8">
        <v>29137239.72622269</v>
      </c>
      <c r="Y2573" s="8">
        <v>26106453</v>
      </c>
      <c r="Z2573" s="8">
        <v>16242750.701754386</v>
      </c>
      <c r="AA2573" s="8">
        <v>620374398.57852983</v>
      </c>
      <c r="AB2573" s="8">
        <v>2884275</v>
      </c>
      <c r="AC2573" s="8">
        <v>25814000</v>
      </c>
      <c r="AD2573" s="8">
        <v>473728</v>
      </c>
      <c r="AE2573" s="8">
        <v>625000</v>
      </c>
      <c r="AF2573" s="8">
        <v>0</v>
      </c>
      <c r="AG2573" s="8">
        <v>1901197.5438596492</v>
      </c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9" t="s">
        <v>5512</v>
      </c>
      <c r="BE2573" s="8"/>
      <c r="BF2573" s="8"/>
      <c r="BG2573" s="8">
        <f>IF($BE2573=1,T2572,0)</f>
        <v>0</v>
      </c>
      <c r="BH2573" s="8">
        <f>IF($BE2573=1,U2572,0)</f>
        <v>0</v>
      </c>
      <c r="BI2573" s="8">
        <f>IF($BE2573=1,V2572,0)</f>
        <v>0</v>
      </c>
      <c r="BJ2573" s="8">
        <f>IF($BE2573=1,W2572,0)</f>
        <v>0</v>
      </c>
      <c r="BK2573" s="8">
        <f>IF($BE2573=1,X2572,0)</f>
        <v>0</v>
      </c>
      <c r="BL2573" s="8">
        <f>IF($BE2573=1,Y2572,0)</f>
        <v>0</v>
      </c>
      <c r="BM2573" s="8">
        <f>IF($BE2573=1,Z2572,0)</f>
        <v>0</v>
      </c>
    </row>
    <row r="2574" spans="1:65" s="7" customFormat="1" ht="15.75" customHeight="1" x14ac:dyDescent="0.15">
      <c r="A2574" s="7" t="s">
        <v>5515</v>
      </c>
      <c r="B2574" s="7" t="s">
        <v>3223</v>
      </c>
      <c r="C2574" s="7" t="s">
        <v>5358</v>
      </c>
      <c r="D2574" s="7" t="s">
        <v>32</v>
      </c>
      <c r="E2574" s="7" t="s">
        <v>1968</v>
      </c>
      <c r="F2574" s="7" t="s">
        <v>2041</v>
      </c>
      <c r="G2574" s="7" t="s">
        <v>3023</v>
      </c>
      <c r="H2574" s="7" t="s">
        <v>5362</v>
      </c>
      <c r="I2574" s="7" t="s">
        <v>33</v>
      </c>
      <c r="J2574" s="7" t="s">
        <v>33</v>
      </c>
      <c r="K2574" s="7" t="s">
        <v>33</v>
      </c>
      <c r="L2574" s="7" t="s">
        <v>33</v>
      </c>
      <c r="M2574" s="7" t="s">
        <v>33</v>
      </c>
      <c r="N2574" s="7" t="s">
        <v>33</v>
      </c>
      <c r="O2574" s="7" t="s">
        <v>33</v>
      </c>
      <c r="P2574" s="7" t="s">
        <v>33</v>
      </c>
      <c r="Q2574" s="7" t="s">
        <v>33</v>
      </c>
      <c r="R2574" s="7" t="s">
        <v>33</v>
      </c>
      <c r="S2574" s="12" t="s">
        <v>3225</v>
      </c>
      <c r="T2574" s="8">
        <v>116211389.7630883</v>
      </c>
      <c r="U2574" s="8">
        <v>28842757</v>
      </c>
      <c r="V2574" s="8">
        <v>32268000</v>
      </c>
      <c r="W2574" s="8">
        <v>80365205</v>
      </c>
      <c r="X2574" s="8">
        <v>29137239.72622269</v>
      </c>
      <c r="Y2574" s="8">
        <v>26106453</v>
      </c>
      <c r="Z2574" s="8">
        <v>16242750.701754386</v>
      </c>
      <c r="AA2574" s="8">
        <v>620374398.57852983</v>
      </c>
      <c r="AB2574" s="8">
        <v>2884275</v>
      </c>
      <c r="AC2574" s="8">
        <v>25814000</v>
      </c>
      <c r="AD2574" s="8">
        <v>473728</v>
      </c>
      <c r="AE2574" s="8">
        <v>625000</v>
      </c>
      <c r="AF2574" s="8">
        <v>0</v>
      </c>
      <c r="AG2574" s="8">
        <v>1901197.5438596492</v>
      </c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9" t="s">
        <v>5514</v>
      </c>
      <c r="BE2574" s="8"/>
      <c r="BF2574" s="8"/>
      <c r="BG2574" s="8">
        <f>IF($BE2574=1,T2573,0)</f>
        <v>0</v>
      </c>
      <c r="BH2574" s="8">
        <f>IF($BE2574=1,U2573,0)</f>
        <v>0</v>
      </c>
      <c r="BI2574" s="8">
        <f>IF($BE2574=1,V2573,0)</f>
        <v>0</v>
      </c>
      <c r="BJ2574" s="8">
        <f>IF($BE2574=1,W2573,0)</f>
        <v>0</v>
      </c>
      <c r="BK2574" s="8">
        <f>IF($BE2574=1,X2573,0)</f>
        <v>0</v>
      </c>
      <c r="BL2574" s="8">
        <f>IF($BE2574=1,Y2573,0)</f>
        <v>0</v>
      </c>
      <c r="BM2574" s="8">
        <f>IF($BE2574=1,Z2573,0)</f>
        <v>0</v>
      </c>
    </row>
    <row r="2575" spans="1:65" s="7" customFormat="1" ht="15.75" customHeight="1" x14ac:dyDescent="0.15">
      <c r="A2575" s="7" t="s">
        <v>5517</v>
      </c>
      <c r="B2575" s="7" t="s">
        <v>3223</v>
      </c>
      <c r="C2575" s="7" t="s">
        <v>5358</v>
      </c>
      <c r="D2575" s="7" t="s">
        <v>32</v>
      </c>
      <c r="E2575" s="7" t="s">
        <v>1968</v>
      </c>
      <c r="F2575" s="7" t="s">
        <v>2041</v>
      </c>
      <c r="G2575" s="7" t="s">
        <v>3023</v>
      </c>
      <c r="H2575" s="7" t="s">
        <v>5365</v>
      </c>
      <c r="I2575" s="7" t="s">
        <v>33</v>
      </c>
      <c r="J2575" s="7" t="s">
        <v>33</v>
      </c>
      <c r="K2575" s="7" t="s">
        <v>33</v>
      </c>
      <c r="L2575" s="7" t="s">
        <v>33</v>
      </c>
      <c r="M2575" s="7" t="s">
        <v>33</v>
      </c>
      <c r="N2575" s="7" t="s">
        <v>33</v>
      </c>
      <c r="O2575" s="7" t="s">
        <v>33</v>
      </c>
      <c r="P2575" s="7" t="s">
        <v>33</v>
      </c>
      <c r="Q2575" s="7" t="s">
        <v>33</v>
      </c>
      <c r="R2575" s="7" t="s">
        <v>33</v>
      </c>
      <c r="S2575" s="12" t="s">
        <v>3225</v>
      </c>
      <c r="T2575" s="8">
        <v>116211389.7630883</v>
      </c>
      <c r="U2575" s="8">
        <v>28842757</v>
      </c>
      <c r="V2575" s="8">
        <v>32268000</v>
      </c>
      <c r="W2575" s="8">
        <v>80365205</v>
      </c>
      <c r="X2575" s="8">
        <v>29137239.72622269</v>
      </c>
      <c r="Y2575" s="8">
        <v>26106453</v>
      </c>
      <c r="Z2575" s="8">
        <v>16242750.701754386</v>
      </c>
      <c r="AA2575" s="8">
        <v>620374398.57852983</v>
      </c>
      <c r="AB2575" s="8">
        <v>2884275</v>
      </c>
      <c r="AC2575" s="8">
        <v>25814000</v>
      </c>
      <c r="AD2575" s="8">
        <v>473728</v>
      </c>
      <c r="AE2575" s="8">
        <v>625000</v>
      </c>
      <c r="AF2575" s="8">
        <v>0</v>
      </c>
      <c r="AG2575" s="8">
        <v>1901197.5438596492</v>
      </c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9" t="s">
        <v>5516</v>
      </c>
      <c r="BE2575" s="8"/>
      <c r="BF2575" s="8"/>
      <c r="BG2575" s="8">
        <f>IF($BE2575=1,T2574,0)</f>
        <v>0</v>
      </c>
      <c r="BH2575" s="8">
        <f>IF($BE2575=1,U2574,0)</f>
        <v>0</v>
      </c>
      <c r="BI2575" s="8">
        <f>IF($BE2575=1,V2574,0)</f>
        <v>0</v>
      </c>
      <c r="BJ2575" s="8">
        <f>IF($BE2575=1,W2574,0)</f>
        <v>0</v>
      </c>
      <c r="BK2575" s="8">
        <f>IF($BE2575=1,X2574,0)</f>
        <v>0</v>
      </c>
      <c r="BL2575" s="8">
        <f>IF($BE2575=1,Y2574,0)</f>
        <v>0</v>
      </c>
      <c r="BM2575" s="8">
        <f>IF($BE2575=1,Z2574,0)</f>
        <v>0</v>
      </c>
    </row>
    <row r="2576" spans="1:65" s="7" customFormat="1" ht="15.75" customHeight="1" x14ac:dyDescent="0.15">
      <c r="A2576" s="7" t="s">
        <v>5519</v>
      </c>
      <c r="B2576" s="7" t="s">
        <v>3223</v>
      </c>
      <c r="C2576" s="7" t="s">
        <v>5358</v>
      </c>
      <c r="D2576" s="7" t="s">
        <v>32</v>
      </c>
      <c r="E2576" s="7" t="s">
        <v>1968</v>
      </c>
      <c r="F2576" s="7" t="s">
        <v>2041</v>
      </c>
      <c r="G2576" s="7" t="s">
        <v>3023</v>
      </c>
      <c r="H2576" s="7" t="s">
        <v>5368</v>
      </c>
      <c r="I2576" s="7" t="s">
        <v>33</v>
      </c>
      <c r="J2576" s="7" t="s">
        <v>33</v>
      </c>
      <c r="K2576" s="7" t="s">
        <v>33</v>
      </c>
      <c r="L2576" s="7" t="s">
        <v>33</v>
      </c>
      <c r="M2576" s="7" t="s">
        <v>33</v>
      </c>
      <c r="N2576" s="7" t="s">
        <v>33</v>
      </c>
      <c r="O2576" s="7" t="s">
        <v>33</v>
      </c>
      <c r="P2576" s="7" t="s">
        <v>33</v>
      </c>
      <c r="Q2576" s="7" t="s">
        <v>33</v>
      </c>
      <c r="R2576" s="7" t="s">
        <v>33</v>
      </c>
      <c r="S2576" s="12" t="s">
        <v>3225</v>
      </c>
      <c r="T2576" s="8">
        <v>116211389.7630883</v>
      </c>
      <c r="U2576" s="8">
        <v>28842757</v>
      </c>
      <c r="V2576" s="8">
        <v>32268000</v>
      </c>
      <c r="W2576" s="8">
        <v>80365205</v>
      </c>
      <c r="X2576" s="8">
        <v>29137239.72622269</v>
      </c>
      <c r="Y2576" s="8">
        <v>26106453</v>
      </c>
      <c r="Z2576" s="8">
        <v>16242750.701754386</v>
      </c>
      <c r="AA2576" s="8">
        <v>620374398.57852983</v>
      </c>
      <c r="AB2576" s="8">
        <v>2884275</v>
      </c>
      <c r="AC2576" s="8">
        <v>25814000</v>
      </c>
      <c r="AD2576" s="8">
        <v>473728</v>
      </c>
      <c r="AE2576" s="8">
        <v>625000</v>
      </c>
      <c r="AF2576" s="8">
        <v>0</v>
      </c>
      <c r="AG2576" s="8">
        <v>1901197.5438596492</v>
      </c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9" t="s">
        <v>5518</v>
      </c>
      <c r="BE2576" s="8"/>
      <c r="BF2576" s="8"/>
      <c r="BG2576" s="8">
        <f>IF($BE2576=1,T2575,0)</f>
        <v>0</v>
      </c>
      <c r="BH2576" s="8">
        <f>IF($BE2576=1,U2575,0)</f>
        <v>0</v>
      </c>
      <c r="BI2576" s="8">
        <f>IF($BE2576=1,V2575,0)</f>
        <v>0</v>
      </c>
      <c r="BJ2576" s="8">
        <f>IF($BE2576=1,W2575,0)</f>
        <v>0</v>
      </c>
      <c r="BK2576" s="8">
        <f>IF($BE2576=1,X2575,0)</f>
        <v>0</v>
      </c>
      <c r="BL2576" s="8">
        <f>IF($BE2576=1,Y2575,0)</f>
        <v>0</v>
      </c>
      <c r="BM2576" s="8">
        <f>IF($BE2576=1,Z2575,0)</f>
        <v>0</v>
      </c>
    </row>
    <row r="2577" spans="1:65" s="7" customFormat="1" ht="15.75" customHeight="1" x14ac:dyDescent="0.15">
      <c r="A2577" s="7" t="s">
        <v>5521</v>
      </c>
      <c r="B2577" s="7" t="s">
        <v>3223</v>
      </c>
      <c r="C2577" s="7" t="s">
        <v>5358</v>
      </c>
      <c r="D2577" s="7" t="s">
        <v>32</v>
      </c>
      <c r="E2577" s="7" t="s">
        <v>1968</v>
      </c>
      <c r="F2577" s="7" t="s">
        <v>2041</v>
      </c>
      <c r="G2577" s="7" t="s">
        <v>3023</v>
      </c>
      <c r="H2577" s="7" t="s">
        <v>5371</v>
      </c>
      <c r="I2577" s="7" t="s">
        <v>33</v>
      </c>
      <c r="J2577" s="7" t="s">
        <v>33</v>
      </c>
      <c r="K2577" s="7" t="s">
        <v>33</v>
      </c>
      <c r="L2577" s="7" t="s">
        <v>33</v>
      </c>
      <c r="M2577" s="7" t="s">
        <v>33</v>
      </c>
      <c r="N2577" s="7" t="s">
        <v>33</v>
      </c>
      <c r="O2577" s="7" t="s">
        <v>33</v>
      </c>
      <c r="P2577" s="7" t="s">
        <v>33</v>
      </c>
      <c r="Q2577" s="7" t="s">
        <v>33</v>
      </c>
      <c r="R2577" s="7" t="s">
        <v>33</v>
      </c>
      <c r="S2577" s="12" t="s">
        <v>3225</v>
      </c>
      <c r="T2577" s="8">
        <v>116211389.7630883</v>
      </c>
      <c r="U2577" s="8">
        <v>28842757</v>
      </c>
      <c r="V2577" s="8">
        <v>32268000</v>
      </c>
      <c r="W2577" s="8">
        <v>80365205</v>
      </c>
      <c r="X2577" s="8">
        <v>29137239.72622269</v>
      </c>
      <c r="Y2577" s="8">
        <v>26106453</v>
      </c>
      <c r="Z2577" s="8">
        <v>16242750.701754386</v>
      </c>
      <c r="AA2577" s="8">
        <v>620374398.57852983</v>
      </c>
      <c r="AB2577" s="8">
        <v>2884275</v>
      </c>
      <c r="AC2577" s="8">
        <v>25814000</v>
      </c>
      <c r="AD2577" s="8">
        <v>473728</v>
      </c>
      <c r="AE2577" s="8">
        <v>625000</v>
      </c>
      <c r="AF2577" s="8">
        <v>0</v>
      </c>
      <c r="AG2577" s="8">
        <v>1901197.5438596492</v>
      </c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9" t="s">
        <v>5520</v>
      </c>
      <c r="BE2577" s="8"/>
      <c r="BF2577" s="8"/>
      <c r="BG2577" s="8">
        <f>IF($BE2577=1,T2576,0)</f>
        <v>0</v>
      </c>
      <c r="BH2577" s="8">
        <f>IF($BE2577=1,U2576,0)</f>
        <v>0</v>
      </c>
      <c r="BI2577" s="8">
        <f>IF($BE2577=1,V2576,0)</f>
        <v>0</v>
      </c>
      <c r="BJ2577" s="8">
        <f>IF($BE2577=1,W2576,0)</f>
        <v>0</v>
      </c>
      <c r="BK2577" s="8">
        <f>IF($BE2577=1,X2576,0)</f>
        <v>0</v>
      </c>
      <c r="BL2577" s="8">
        <f>IF($BE2577=1,Y2576,0)</f>
        <v>0</v>
      </c>
      <c r="BM2577" s="8">
        <f>IF($BE2577=1,Z2576,0)</f>
        <v>0</v>
      </c>
    </row>
    <row r="2578" spans="1:65" s="7" customFormat="1" ht="15.75" customHeight="1" x14ac:dyDescent="0.15">
      <c r="A2578" s="7" t="s">
        <v>5523</v>
      </c>
      <c r="B2578" s="7" t="s">
        <v>3223</v>
      </c>
      <c r="C2578" s="7" t="s">
        <v>5358</v>
      </c>
      <c r="D2578" s="7" t="s">
        <v>32</v>
      </c>
      <c r="E2578" s="7" t="s">
        <v>1968</v>
      </c>
      <c r="F2578" s="7" t="s">
        <v>2041</v>
      </c>
      <c r="G2578" s="7" t="s">
        <v>3026</v>
      </c>
      <c r="H2578" s="7" t="s">
        <v>5359</v>
      </c>
      <c r="I2578" s="7" t="s">
        <v>33</v>
      </c>
      <c r="J2578" s="7" t="s">
        <v>33</v>
      </c>
      <c r="K2578" s="7" t="s">
        <v>33</v>
      </c>
      <c r="L2578" s="7" t="s">
        <v>33</v>
      </c>
      <c r="M2578" s="7" t="s">
        <v>33</v>
      </c>
      <c r="N2578" s="7" t="s">
        <v>33</v>
      </c>
      <c r="O2578" s="7" t="s">
        <v>33</v>
      </c>
      <c r="P2578" s="7" t="s">
        <v>33</v>
      </c>
      <c r="Q2578" s="7" t="s">
        <v>33</v>
      </c>
      <c r="R2578" s="7" t="s">
        <v>33</v>
      </c>
      <c r="S2578" s="12" t="s">
        <v>3225</v>
      </c>
      <c r="T2578" s="8">
        <v>111456397.21712187</v>
      </c>
      <c r="U2578" s="8">
        <v>27113198</v>
      </c>
      <c r="V2578" s="8">
        <v>41703000</v>
      </c>
      <c r="W2578" s="8">
        <v>86266309</v>
      </c>
      <c r="X2578" s="8">
        <v>54228500</v>
      </c>
      <c r="Y2578" s="8">
        <v>43067106</v>
      </c>
      <c r="Z2578" s="8">
        <v>17294664.888888892</v>
      </c>
      <c r="AA2578" s="8">
        <v>580511470.19203818</v>
      </c>
      <c r="AB2578" s="8">
        <v>2711319</v>
      </c>
      <c r="AC2578" s="8">
        <v>9608000</v>
      </c>
      <c r="AD2578" s="8">
        <v>499033</v>
      </c>
      <c r="AE2578" s="8">
        <v>625000</v>
      </c>
      <c r="AF2578" s="8">
        <v>0</v>
      </c>
      <c r="AG2578" s="8">
        <v>2183718.5555555555</v>
      </c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9" t="s">
        <v>5522</v>
      </c>
      <c r="BE2578" s="8"/>
      <c r="BF2578" s="8"/>
      <c r="BG2578" s="8">
        <f>IF($BE2578=1,T2577,0)</f>
        <v>0</v>
      </c>
      <c r="BH2578" s="8">
        <f>IF($BE2578=1,U2577,0)</f>
        <v>0</v>
      </c>
      <c r="BI2578" s="8">
        <f>IF($BE2578=1,V2577,0)</f>
        <v>0</v>
      </c>
      <c r="BJ2578" s="8">
        <f>IF($BE2578=1,W2577,0)</f>
        <v>0</v>
      </c>
      <c r="BK2578" s="8">
        <f>IF($BE2578=1,X2577,0)</f>
        <v>0</v>
      </c>
      <c r="BL2578" s="8">
        <f>IF($BE2578=1,Y2577,0)</f>
        <v>0</v>
      </c>
      <c r="BM2578" s="8">
        <f>IF($BE2578=1,Z2577,0)</f>
        <v>0</v>
      </c>
    </row>
    <row r="2579" spans="1:65" s="7" customFormat="1" ht="15.75" customHeight="1" x14ac:dyDescent="0.15">
      <c r="A2579" s="7" t="s">
        <v>5525</v>
      </c>
      <c r="B2579" s="7" t="s">
        <v>3223</v>
      </c>
      <c r="C2579" s="7" t="s">
        <v>5358</v>
      </c>
      <c r="D2579" s="7" t="s">
        <v>32</v>
      </c>
      <c r="E2579" s="7" t="s">
        <v>1968</v>
      </c>
      <c r="F2579" s="7" t="s">
        <v>2041</v>
      </c>
      <c r="G2579" s="7" t="s">
        <v>3026</v>
      </c>
      <c r="H2579" s="7" t="s">
        <v>5362</v>
      </c>
      <c r="I2579" s="7" t="s">
        <v>33</v>
      </c>
      <c r="J2579" s="7" t="s">
        <v>33</v>
      </c>
      <c r="K2579" s="7" t="s">
        <v>33</v>
      </c>
      <c r="L2579" s="7" t="s">
        <v>33</v>
      </c>
      <c r="M2579" s="7" t="s">
        <v>33</v>
      </c>
      <c r="N2579" s="7" t="s">
        <v>33</v>
      </c>
      <c r="O2579" s="7" t="s">
        <v>33</v>
      </c>
      <c r="P2579" s="7" t="s">
        <v>33</v>
      </c>
      <c r="Q2579" s="7" t="s">
        <v>33</v>
      </c>
      <c r="R2579" s="7" t="s">
        <v>33</v>
      </c>
      <c r="S2579" s="12" t="s">
        <v>3225</v>
      </c>
      <c r="T2579" s="8">
        <v>111456397.21712187</v>
      </c>
      <c r="U2579" s="8">
        <v>27113198</v>
      </c>
      <c r="V2579" s="8">
        <v>41703000</v>
      </c>
      <c r="W2579" s="8">
        <v>86266309</v>
      </c>
      <c r="X2579" s="8">
        <v>54228500</v>
      </c>
      <c r="Y2579" s="8">
        <v>43067106</v>
      </c>
      <c r="Z2579" s="8">
        <v>17294664.888888892</v>
      </c>
      <c r="AA2579" s="8">
        <v>580511470.19203818</v>
      </c>
      <c r="AB2579" s="8">
        <v>2711319</v>
      </c>
      <c r="AC2579" s="8">
        <v>9608000</v>
      </c>
      <c r="AD2579" s="8">
        <v>499033</v>
      </c>
      <c r="AE2579" s="8">
        <v>625000</v>
      </c>
      <c r="AF2579" s="8">
        <v>0</v>
      </c>
      <c r="AG2579" s="8">
        <v>2183718.5555555555</v>
      </c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9" t="s">
        <v>5524</v>
      </c>
      <c r="BE2579" s="8"/>
      <c r="BF2579" s="8"/>
      <c r="BG2579" s="8">
        <f>IF($BE2579=1,T2578,0)</f>
        <v>0</v>
      </c>
      <c r="BH2579" s="8">
        <f>IF($BE2579=1,U2578,0)</f>
        <v>0</v>
      </c>
      <c r="BI2579" s="8">
        <f>IF($BE2579=1,V2578,0)</f>
        <v>0</v>
      </c>
      <c r="BJ2579" s="8">
        <f>IF($BE2579=1,W2578,0)</f>
        <v>0</v>
      </c>
      <c r="BK2579" s="8">
        <f>IF($BE2579=1,X2578,0)</f>
        <v>0</v>
      </c>
      <c r="BL2579" s="8">
        <f>IF($BE2579=1,Y2578,0)</f>
        <v>0</v>
      </c>
      <c r="BM2579" s="8">
        <f>IF($BE2579=1,Z2578,0)</f>
        <v>0</v>
      </c>
    </row>
    <row r="2580" spans="1:65" s="7" customFormat="1" ht="15.75" customHeight="1" x14ac:dyDescent="0.15">
      <c r="A2580" s="7" t="s">
        <v>5527</v>
      </c>
      <c r="B2580" s="7" t="s">
        <v>3223</v>
      </c>
      <c r="C2580" s="7" t="s">
        <v>5358</v>
      </c>
      <c r="D2580" s="7" t="s">
        <v>32</v>
      </c>
      <c r="E2580" s="7" t="s">
        <v>1968</v>
      </c>
      <c r="F2580" s="7" t="s">
        <v>2041</v>
      </c>
      <c r="G2580" s="7" t="s">
        <v>3026</v>
      </c>
      <c r="H2580" s="7" t="s">
        <v>5365</v>
      </c>
      <c r="I2580" s="7" t="s">
        <v>33</v>
      </c>
      <c r="J2580" s="7" t="s">
        <v>33</v>
      </c>
      <c r="K2580" s="7" t="s">
        <v>33</v>
      </c>
      <c r="L2580" s="7" t="s">
        <v>33</v>
      </c>
      <c r="M2580" s="7" t="s">
        <v>33</v>
      </c>
      <c r="N2580" s="7" t="s">
        <v>33</v>
      </c>
      <c r="O2580" s="7" t="s">
        <v>33</v>
      </c>
      <c r="P2580" s="7" t="s">
        <v>33</v>
      </c>
      <c r="Q2580" s="7" t="s">
        <v>33</v>
      </c>
      <c r="R2580" s="7" t="s">
        <v>33</v>
      </c>
      <c r="S2580" s="12" t="s">
        <v>3225</v>
      </c>
      <c r="T2580" s="8">
        <v>111456397.21712187</v>
      </c>
      <c r="U2580" s="8">
        <v>27113198</v>
      </c>
      <c r="V2580" s="8">
        <v>41703000</v>
      </c>
      <c r="W2580" s="8">
        <v>86266309</v>
      </c>
      <c r="X2580" s="8">
        <v>54228500</v>
      </c>
      <c r="Y2580" s="8">
        <v>43067106</v>
      </c>
      <c r="Z2580" s="8">
        <v>17294664.888888892</v>
      </c>
      <c r="AA2580" s="8">
        <v>580511470.19203818</v>
      </c>
      <c r="AB2580" s="8">
        <v>2711319</v>
      </c>
      <c r="AC2580" s="8">
        <v>9608000</v>
      </c>
      <c r="AD2580" s="8">
        <v>499033</v>
      </c>
      <c r="AE2580" s="8">
        <v>625000</v>
      </c>
      <c r="AF2580" s="8">
        <v>0</v>
      </c>
      <c r="AG2580" s="8">
        <v>2183718.5555555555</v>
      </c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9" t="s">
        <v>5526</v>
      </c>
      <c r="BE2580" s="8"/>
      <c r="BF2580" s="8"/>
      <c r="BG2580" s="8">
        <f>IF($BE2580=1,T2579,0)</f>
        <v>0</v>
      </c>
      <c r="BH2580" s="8">
        <f>IF($BE2580=1,U2579,0)</f>
        <v>0</v>
      </c>
      <c r="BI2580" s="8">
        <f>IF($BE2580=1,V2579,0)</f>
        <v>0</v>
      </c>
      <c r="BJ2580" s="8">
        <f>IF($BE2580=1,W2579,0)</f>
        <v>0</v>
      </c>
      <c r="BK2580" s="8">
        <f>IF($BE2580=1,X2579,0)</f>
        <v>0</v>
      </c>
      <c r="BL2580" s="8">
        <f>IF($BE2580=1,Y2579,0)</f>
        <v>0</v>
      </c>
      <c r="BM2580" s="8">
        <f>IF($BE2580=1,Z2579,0)</f>
        <v>0</v>
      </c>
    </row>
    <row r="2581" spans="1:65" s="7" customFormat="1" ht="15.75" customHeight="1" x14ac:dyDescent="0.15">
      <c r="A2581" s="7" t="s">
        <v>5529</v>
      </c>
      <c r="B2581" s="7" t="s">
        <v>3223</v>
      </c>
      <c r="C2581" s="7" t="s">
        <v>5358</v>
      </c>
      <c r="D2581" s="7" t="s">
        <v>32</v>
      </c>
      <c r="E2581" s="7" t="s">
        <v>1968</v>
      </c>
      <c r="F2581" s="7" t="s">
        <v>2041</v>
      </c>
      <c r="G2581" s="7" t="s">
        <v>3026</v>
      </c>
      <c r="H2581" s="7" t="s">
        <v>5368</v>
      </c>
      <c r="I2581" s="7" t="s">
        <v>33</v>
      </c>
      <c r="J2581" s="7" t="s">
        <v>33</v>
      </c>
      <c r="K2581" s="7" t="s">
        <v>33</v>
      </c>
      <c r="L2581" s="7" t="s">
        <v>33</v>
      </c>
      <c r="M2581" s="7" t="s">
        <v>33</v>
      </c>
      <c r="N2581" s="7" t="s">
        <v>33</v>
      </c>
      <c r="O2581" s="7" t="s">
        <v>33</v>
      </c>
      <c r="P2581" s="7" t="s">
        <v>33</v>
      </c>
      <c r="Q2581" s="7" t="s">
        <v>33</v>
      </c>
      <c r="R2581" s="7" t="s">
        <v>33</v>
      </c>
      <c r="S2581" s="12" t="s">
        <v>3225</v>
      </c>
      <c r="T2581" s="8">
        <v>111456397.21712187</v>
      </c>
      <c r="U2581" s="8">
        <v>27113198</v>
      </c>
      <c r="V2581" s="8">
        <v>41703000</v>
      </c>
      <c r="W2581" s="8">
        <v>86266309</v>
      </c>
      <c r="X2581" s="8">
        <v>54228500</v>
      </c>
      <c r="Y2581" s="8">
        <v>43067106</v>
      </c>
      <c r="Z2581" s="8">
        <v>17294664.888888892</v>
      </c>
      <c r="AA2581" s="8">
        <v>580511470.19203818</v>
      </c>
      <c r="AB2581" s="8">
        <v>2711319</v>
      </c>
      <c r="AC2581" s="8">
        <v>9608000</v>
      </c>
      <c r="AD2581" s="8">
        <v>499033</v>
      </c>
      <c r="AE2581" s="8">
        <v>625000</v>
      </c>
      <c r="AF2581" s="8">
        <v>0</v>
      </c>
      <c r="AG2581" s="8">
        <v>2183718.5555555555</v>
      </c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9" t="s">
        <v>5528</v>
      </c>
      <c r="BE2581" s="8"/>
      <c r="BF2581" s="8"/>
      <c r="BG2581" s="8">
        <f>IF($BE2581=1,T2580,0)</f>
        <v>0</v>
      </c>
      <c r="BH2581" s="8">
        <f>IF($BE2581=1,U2580,0)</f>
        <v>0</v>
      </c>
      <c r="BI2581" s="8">
        <f>IF($BE2581=1,V2580,0)</f>
        <v>0</v>
      </c>
      <c r="BJ2581" s="8">
        <f>IF($BE2581=1,W2580,0)</f>
        <v>0</v>
      </c>
      <c r="BK2581" s="8">
        <f>IF($BE2581=1,X2580,0)</f>
        <v>0</v>
      </c>
      <c r="BL2581" s="8">
        <f>IF($BE2581=1,Y2580,0)</f>
        <v>0</v>
      </c>
      <c r="BM2581" s="8">
        <f>IF($BE2581=1,Z2580,0)</f>
        <v>0</v>
      </c>
    </row>
    <row r="2582" spans="1:65" s="7" customFormat="1" ht="15.75" customHeight="1" x14ac:dyDescent="0.15">
      <c r="A2582" s="7" t="s">
        <v>5531</v>
      </c>
      <c r="B2582" s="7" t="s">
        <v>3223</v>
      </c>
      <c r="C2582" s="7" t="s">
        <v>5358</v>
      </c>
      <c r="D2582" s="7" t="s">
        <v>32</v>
      </c>
      <c r="E2582" s="7" t="s">
        <v>1968</v>
      </c>
      <c r="F2582" s="7" t="s">
        <v>2041</v>
      </c>
      <c r="G2582" s="7" t="s">
        <v>3026</v>
      </c>
      <c r="H2582" s="7" t="s">
        <v>5371</v>
      </c>
      <c r="I2582" s="7" t="s">
        <v>33</v>
      </c>
      <c r="J2582" s="7" t="s">
        <v>33</v>
      </c>
      <c r="K2582" s="7" t="s">
        <v>33</v>
      </c>
      <c r="L2582" s="7" t="s">
        <v>33</v>
      </c>
      <c r="M2582" s="7" t="s">
        <v>33</v>
      </c>
      <c r="N2582" s="7" t="s">
        <v>33</v>
      </c>
      <c r="O2582" s="7" t="s">
        <v>33</v>
      </c>
      <c r="P2582" s="7" t="s">
        <v>33</v>
      </c>
      <c r="Q2582" s="7" t="s">
        <v>33</v>
      </c>
      <c r="R2582" s="7" t="s">
        <v>33</v>
      </c>
      <c r="S2582" s="12" t="s">
        <v>3225</v>
      </c>
      <c r="T2582" s="8">
        <v>111456397.21712187</v>
      </c>
      <c r="U2582" s="8">
        <v>27113198</v>
      </c>
      <c r="V2582" s="8">
        <v>41703000</v>
      </c>
      <c r="W2582" s="8">
        <v>86266309</v>
      </c>
      <c r="X2582" s="8">
        <v>54228500</v>
      </c>
      <c r="Y2582" s="8">
        <v>43067106</v>
      </c>
      <c r="Z2582" s="8">
        <v>17294664.888888892</v>
      </c>
      <c r="AA2582" s="8">
        <v>580511470.19203818</v>
      </c>
      <c r="AB2582" s="8">
        <v>2711319</v>
      </c>
      <c r="AC2582" s="8">
        <v>9608000</v>
      </c>
      <c r="AD2582" s="8">
        <v>499033</v>
      </c>
      <c r="AE2582" s="8">
        <v>625000</v>
      </c>
      <c r="AF2582" s="8">
        <v>0</v>
      </c>
      <c r="AG2582" s="8">
        <v>2183718.5555555555</v>
      </c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9" t="s">
        <v>5530</v>
      </c>
      <c r="BE2582" s="8"/>
      <c r="BF2582" s="8"/>
      <c r="BG2582" s="8">
        <f>IF($BE2582=1,T2581,0)</f>
        <v>0</v>
      </c>
      <c r="BH2582" s="8">
        <f>IF($BE2582=1,U2581,0)</f>
        <v>0</v>
      </c>
      <c r="BI2582" s="8">
        <f>IF($BE2582=1,V2581,0)</f>
        <v>0</v>
      </c>
      <c r="BJ2582" s="8">
        <f>IF($BE2582=1,W2581,0)</f>
        <v>0</v>
      </c>
      <c r="BK2582" s="8">
        <f>IF($BE2582=1,X2581,0)</f>
        <v>0</v>
      </c>
      <c r="BL2582" s="8">
        <f>IF($BE2582=1,Y2581,0)</f>
        <v>0</v>
      </c>
      <c r="BM2582" s="8">
        <f>IF($BE2582=1,Z2581,0)</f>
        <v>0</v>
      </c>
    </row>
    <row r="2583" spans="1:65" s="7" customFormat="1" ht="15.75" customHeight="1" x14ac:dyDescent="0.15">
      <c r="A2583" s="7" t="s">
        <v>5533</v>
      </c>
      <c r="B2583" s="7" t="s">
        <v>3223</v>
      </c>
      <c r="C2583" s="7" t="s">
        <v>5358</v>
      </c>
      <c r="D2583" s="7" t="s">
        <v>32</v>
      </c>
      <c r="E2583" s="7" t="s">
        <v>1968</v>
      </c>
      <c r="F2583" s="7" t="s">
        <v>2041</v>
      </c>
      <c r="G2583" s="7" t="s">
        <v>3029</v>
      </c>
      <c r="H2583" s="7" t="s">
        <v>5359</v>
      </c>
      <c r="I2583" s="7" t="s">
        <v>33</v>
      </c>
      <c r="J2583" s="7" t="s">
        <v>33</v>
      </c>
      <c r="K2583" s="7" t="s">
        <v>33</v>
      </c>
      <c r="L2583" s="7" t="s">
        <v>33</v>
      </c>
      <c r="M2583" s="7" t="s">
        <v>33</v>
      </c>
      <c r="N2583" s="7" t="s">
        <v>33</v>
      </c>
      <c r="O2583" s="7" t="s">
        <v>33</v>
      </c>
      <c r="P2583" s="7" t="s">
        <v>33</v>
      </c>
      <c r="Q2583" s="7" t="s">
        <v>33</v>
      </c>
      <c r="R2583" s="7" t="s">
        <v>33</v>
      </c>
      <c r="S2583" s="12" t="s">
        <v>3225</v>
      </c>
      <c r="T2583" s="8">
        <v>106493205.732444</v>
      </c>
      <c r="U2583" s="8">
        <v>27444911</v>
      </c>
      <c r="V2583" s="8">
        <v>55828000</v>
      </c>
      <c r="W2583" s="8">
        <v>88019265</v>
      </c>
      <c r="X2583" s="8">
        <v>31561750</v>
      </c>
      <c r="Y2583" s="8">
        <v>43233706</v>
      </c>
      <c r="Z2583" s="8">
        <v>76508697.388888881</v>
      </c>
      <c r="AA2583" s="8">
        <v>579270672.32086873</v>
      </c>
      <c r="AB2583" s="8">
        <v>2744491</v>
      </c>
      <c r="AC2583" s="8">
        <v>111656000</v>
      </c>
      <c r="AD2583" s="8">
        <v>499033</v>
      </c>
      <c r="AE2583" s="8">
        <v>625000</v>
      </c>
      <c r="AF2583" s="8">
        <v>0</v>
      </c>
      <c r="AG2583" s="8">
        <v>2183718.5555555555</v>
      </c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9" t="s">
        <v>5532</v>
      </c>
      <c r="BE2583" s="8"/>
      <c r="BF2583" s="8"/>
      <c r="BG2583" s="8">
        <f>IF($BE2583=1,T2582,0)</f>
        <v>0</v>
      </c>
      <c r="BH2583" s="8">
        <f>IF($BE2583=1,U2582,0)</f>
        <v>0</v>
      </c>
      <c r="BI2583" s="8">
        <f>IF($BE2583=1,V2582,0)</f>
        <v>0</v>
      </c>
      <c r="BJ2583" s="8">
        <f>IF($BE2583=1,W2582,0)</f>
        <v>0</v>
      </c>
      <c r="BK2583" s="8">
        <f>IF($BE2583=1,X2582,0)</f>
        <v>0</v>
      </c>
      <c r="BL2583" s="8">
        <f>IF($BE2583=1,Y2582,0)</f>
        <v>0</v>
      </c>
      <c r="BM2583" s="8">
        <f>IF($BE2583=1,Z2582,0)</f>
        <v>0</v>
      </c>
    </row>
    <row r="2584" spans="1:65" s="7" customFormat="1" ht="15.75" customHeight="1" x14ac:dyDescent="0.15">
      <c r="A2584" s="7" t="s">
        <v>5535</v>
      </c>
      <c r="B2584" s="7" t="s">
        <v>3223</v>
      </c>
      <c r="C2584" s="7" t="s">
        <v>5358</v>
      </c>
      <c r="D2584" s="7" t="s">
        <v>32</v>
      </c>
      <c r="E2584" s="7" t="s">
        <v>1968</v>
      </c>
      <c r="F2584" s="7" t="s">
        <v>2041</v>
      </c>
      <c r="G2584" s="7" t="s">
        <v>3029</v>
      </c>
      <c r="H2584" s="7" t="s">
        <v>5362</v>
      </c>
      <c r="I2584" s="7" t="s">
        <v>33</v>
      </c>
      <c r="J2584" s="7" t="s">
        <v>33</v>
      </c>
      <c r="K2584" s="7" t="s">
        <v>33</v>
      </c>
      <c r="L2584" s="7" t="s">
        <v>33</v>
      </c>
      <c r="M2584" s="7" t="s">
        <v>33</v>
      </c>
      <c r="N2584" s="7" t="s">
        <v>33</v>
      </c>
      <c r="O2584" s="7" t="s">
        <v>33</v>
      </c>
      <c r="P2584" s="7" t="s">
        <v>33</v>
      </c>
      <c r="Q2584" s="7" t="s">
        <v>33</v>
      </c>
      <c r="R2584" s="7" t="s">
        <v>33</v>
      </c>
      <c r="S2584" s="12" t="s">
        <v>3225</v>
      </c>
      <c r="T2584" s="8">
        <v>106493205.732444</v>
      </c>
      <c r="U2584" s="8">
        <v>27444911</v>
      </c>
      <c r="V2584" s="8">
        <v>55828000</v>
      </c>
      <c r="W2584" s="8">
        <v>88019265</v>
      </c>
      <c r="X2584" s="8">
        <v>31561750</v>
      </c>
      <c r="Y2584" s="8">
        <v>43233706</v>
      </c>
      <c r="Z2584" s="8">
        <v>76508697.388888881</v>
      </c>
      <c r="AA2584" s="8">
        <v>579270672.32086873</v>
      </c>
      <c r="AB2584" s="8">
        <v>2744491</v>
      </c>
      <c r="AC2584" s="8">
        <v>111656000</v>
      </c>
      <c r="AD2584" s="8">
        <v>499033</v>
      </c>
      <c r="AE2584" s="8">
        <v>625000</v>
      </c>
      <c r="AF2584" s="8">
        <v>0</v>
      </c>
      <c r="AG2584" s="8">
        <v>2183718.5555555555</v>
      </c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9" t="s">
        <v>5534</v>
      </c>
      <c r="BE2584" s="8"/>
      <c r="BF2584" s="8"/>
      <c r="BG2584" s="8">
        <f>IF($BE2584=1,T2583,0)</f>
        <v>0</v>
      </c>
      <c r="BH2584" s="8">
        <f>IF($BE2584=1,U2583,0)</f>
        <v>0</v>
      </c>
      <c r="BI2584" s="8">
        <f>IF($BE2584=1,V2583,0)</f>
        <v>0</v>
      </c>
      <c r="BJ2584" s="8">
        <f>IF($BE2584=1,W2583,0)</f>
        <v>0</v>
      </c>
      <c r="BK2584" s="8">
        <f>IF($BE2584=1,X2583,0)</f>
        <v>0</v>
      </c>
      <c r="BL2584" s="8">
        <f>IF($BE2584=1,Y2583,0)</f>
        <v>0</v>
      </c>
      <c r="BM2584" s="8">
        <f>IF($BE2584=1,Z2583,0)</f>
        <v>0</v>
      </c>
    </row>
    <row r="2585" spans="1:65" s="7" customFormat="1" ht="15.75" customHeight="1" x14ac:dyDescent="0.15">
      <c r="A2585" s="7" t="s">
        <v>5537</v>
      </c>
      <c r="B2585" s="7" t="s">
        <v>3223</v>
      </c>
      <c r="C2585" s="7" t="s">
        <v>5358</v>
      </c>
      <c r="D2585" s="7" t="s">
        <v>32</v>
      </c>
      <c r="E2585" s="7" t="s">
        <v>1968</v>
      </c>
      <c r="F2585" s="7" t="s">
        <v>2041</v>
      </c>
      <c r="G2585" s="7" t="s">
        <v>3029</v>
      </c>
      <c r="H2585" s="7" t="s">
        <v>5365</v>
      </c>
      <c r="I2585" s="7" t="s">
        <v>33</v>
      </c>
      <c r="J2585" s="7" t="s">
        <v>33</v>
      </c>
      <c r="K2585" s="7" t="s">
        <v>33</v>
      </c>
      <c r="L2585" s="7" t="s">
        <v>33</v>
      </c>
      <c r="M2585" s="7" t="s">
        <v>33</v>
      </c>
      <c r="N2585" s="7" t="s">
        <v>33</v>
      </c>
      <c r="O2585" s="7" t="s">
        <v>33</v>
      </c>
      <c r="P2585" s="7" t="s">
        <v>33</v>
      </c>
      <c r="Q2585" s="7" t="s">
        <v>33</v>
      </c>
      <c r="R2585" s="7" t="s">
        <v>33</v>
      </c>
      <c r="S2585" s="12" t="s">
        <v>3225</v>
      </c>
      <c r="T2585" s="8">
        <v>106493205.732444</v>
      </c>
      <c r="U2585" s="8">
        <v>27444911</v>
      </c>
      <c r="V2585" s="8">
        <v>55828000</v>
      </c>
      <c r="W2585" s="8">
        <v>88019265</v>
      </c>
      <c r="X2585" s="8">
        <v>31561750</v>
      </c>
      <c r="Y2585" s="8">
        <v>43233706</v>
      </c>
      <c r="Z2585" s="8">
        <v>76508697.388888881</v>
      </c>
      <c r="AA2585" s="8">
        <v>579270672.32086873</v>
      </c>
      <c r="AB2585" s="8">
        <v>2744491</v>
      </c>
      <c r="AC2585" s="8">
        <v>111656000</v>
      </c>
      <c r="AD2585" s="8">
        <v>499033</v>
      </c>
      <c r="AE2585" s="8">
        <v>625000</v>
      </c>
      <c r="AF2585" s="8">
        <v>0</v>
      </c>
      <c r="AG2585" s="8">
        <v>2183718.5555555555</v>
      </c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9" t="s">
        <v>5536</v>
      </c>
      <c r="BE2585" s="8"/>
      <c r="BF2585" s="8"/>
      <c r="BG2585" s="8">
        <f>IF($BE2585=1,T2584,0)</f>
        <v>0</v>
      </c>
      <c r="BH2585" s="8">
        <f>IF($BE2585=1,U2584,0)</f>
        <v>0</v>
      </c>
      <c r="BI2585" s="8">
        <f>IF($BE2585=1,V2584,0)</f>
        <v>0</v>
      </c>
      <c r="BJ2585" s="8">
        <f>IF($BE2585=1,W2584,0)</f>
        <v>0</v>
      </c>
      <c r="BK2585" s="8">
        <f>IF($BE2585=1,X2584,0)</f>
        <v>0</v>
      </c>
      <c r="BL2585" s="8">
        <f>IF($BE2585=1,Y2584,0)</f>
        <v>0</v>
      </c>
      <c r="BM2585" s="8">
        <f>IF($BE2585=1,Z2584,0)</f>
        <v>0</v>
      </c>
    </row>
    <row r="2586" spans="1:65" s="7" customFormat="1" ht="15.75" customHeight="1" x14ac:dyDescent="0.15">
      <c r="A2586" s="7" t="s">
        <v>5539</v>
      </c>
      <c r="B2586" s="7" t="s">
        <v>3223</v>
      </c>
      <c r="C2586" s="7" t="s">
        <v>5358</v>
      </c>
      <c r="D2586" s="7" t="s">
        <v>32</v>
      </c>
      <c r="E2586" s="7" t="s">
        <v>1968</v>
      </c>
      <c r="F2586" s="7" t="s">
        <v>2041</v>
      </c>
      <c r="G2586" s="7" t="s">
        <v>3029</v>
      </c>
      <c r="H2586" s="7" t="s">
        <v>5368</v>
      </c>
      <c r="I2586" s="7" t="s">
        <v>33</v>
      </c>
      <c r="J2586" s="7" t="s">
        <v>33</v>
      </c>
      <c r="K2586" s="7" t="s">
        <v>33</v>
      </c>
      <c r="L2586" s="7" t="s">
        <v>33</v>
      </c>
      <c r="M2586" s="7" t="s">
        <v>33</v>
      </c>
      <c r="N2586" s="7" t="s">
        <v>33</v>
      </c>
      <c r="O2586" s="7" t="s">
        <v>33</v>
      </c>
      <c r="P2586" s="7" t="s">
        <v>33</v>
      </c>
      <c r="Q2586" s="7" t="s">
        <v>33</v>
      </c>
      <c r="R2586" s="7" t="s">
        <v>33</v>
      </c>
      <c r="S2586" s="12" t="s">
        <v>3225</v>
      </c>
      <c r="T2586" s="8">
        <v>106493205.732444</v>
      </c>
      <c r="U2586" s="8">
        <v>27444911</v>
      </c>
      <c r="V2586" s="8">
        <v>55828000</v>
      </c>
      <c r="W2586" s="8">
        <v>88019265</v>
      </c>
      <c r="X2586" s="8">
        <v>31561750</v>
      </c>
      <c r="Y2586" s="8">
        <v>43233706</v>
      </c>
      <c r="Z2586" s="8">
        <v>76508697.388888881</v>
      </c>
      <c r="AA2586" s="8">
        <v>579270672.32086873</v>
      </c>
      <c r="AB2586" s="8">
        <v>2744491</v>
      </c>
      <c r="AC2586" s="8">
        <v>111656000</v>
      </c>
      <c r="AD2586" s="8">
        <v>499033</v>
      </c>
      <c r="AE2586" s="8">
        <v>625000</v>
      </c>
      <c r="AF2586" s="8">
        <v>0</v>
      </c>
      <c r="AG2586" s="8">
        <v>2183718.5555555555</v>
      </c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9" t="s">
        <v>5538</v>
      </c>
      <c r="BE2586" s="8"/>
      <c r="BF2586" s="8"/>
      <c r="BG2586" s="8">
        <f>IF($BE2586=1,T2585,0)</f>
        <v>0</v>
      </c>
      <c r="BH2586" s="8">
        <f>IF($BE2586=1,U2585,0)</f>
        <v>0</v>
      </c>
      <c r="BI2586" s="8">
        <f>IF($BE2586=1,V2585,0)</f>
        <v>0</v>
      </c>
      <c r="BJ2586" s="8">
        <f>IF($BE2586=1,W2585,0)</f>
        <v>0</v>
      </c>
      <c r="BK2586" s="8">
        <f>IF($BE2586=1,X2585,0)</f>
        <v>0</v>
      </c>
      <c r="BL2586" s="8">
        <f>IF($BE2586=1,Y2585,0)</f>
        <v>0</v>
      </c>
      <c r="BM2586" s="8">
        <f>IF($BE2586=1,Z2585,0)</f>
        <v>0</v>
      </c>
    </row>
    <row r="2587" spans="1:65" s="7" customFormat="1" ht="15.75" customHeight="1" x14ac:dyDescent="0.15">
      <c r="A2587" s="7" t="s">
        <v>5541</v>
      </c>
      <c r="B2587" s="7" t="s">
        <v>3223</v>
      </c>
      <c r="C2587" s="7" t="s">
        <v>5358</v>
      </c>
      <c r="D2587" s="7" t="s">
        <v>32</v>
      </c>
      <c r="E2587" s="7" t="s">
        <v>1968</v>
      </c>
      <c r="F2587" s="7" t="s">
        <v>2041</v>
      </c>
      <c r="G2587" s="7" t="s">
        <v>3029</v>
      </c>
      <c r="H2587" s="7" t="s">
        <v>5371</v>
      </c>
      <c r="I2587" s="7" t="s">
        <v>33</v>
      </c>
      <c r="J2587" s="7" t="s">
        <v>33</v>
      </c>
      <c r="K2587" s="7" t="s">
        <v>33</v>
      </c>
      <c r="L2587" s="7" t="s">
        <v>33</v>
      </c>
      <c r="M2587" s="7" t="s">
        <v>33</v>
      </c>
      <c r="N2587" s="7" t="s">
        <v>33</v>
      </c>
      <c r="O2587" s="7" t="s">
        <v>33</v>
      </c>
      <c r="P2587" s="7" t="s">
        <v>33</v>
      </c>
      <c r="Q2587" s="7" t="s">
        <v>33</v>
      </c>
      <c r="R2587" s="7" t="s">
        <v>33</v>
      </c>
      <c r="S2587" s="12" t="s">
        <v>3225</v>
      </c>
      <c r="T2587" s="8">
        <v>106493205.732444</v>
      </c>
      <c r="U2587" s="8">
        <v>27444911</v>
      </c>
      <c r="V2587" s="8">
        <v>55828000</v>
      </c>
      <c r="W2587" s="8">
        <v>88019265</v>
      </c>
      <c r="X2587" s="8">
        <v>31561750</v>
      </c>
      <c r="Y2587" s="8">
        <v>43233706</v>
      </c>
      <c r="Z2587" s="8">
        <v>76508697.388888881</v>
      </c>
      <c r="AA2587" s="8">
        <v>579270672.32086873</v>
      </c>
      <c r="AB2587" s="8">
        <v>2744491</v>
      </c>
      <c r="AC2587" s="8">
        <v>111656000</v>
      </c>
      <c r="AD2587" s="8">
        <v>499033</v>
      </c>
      <c r="AE2587" s="8">
        <v>625000</v>
      </c>
      <c r="AF2587" s="8">
        <v>0</v>
      </c>
      <c r="AG2587" s="8">
        <v>2183718.5555555555</v>
      </c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9" t="s">
        <v>5540</v>
      </c>
      <c r="BE2587" s="8"/>
      <c r="BF2587" s="8"/>
      <c r="BG2587" s="8">
        <f>IF($BE2587=1,T2586,0)</f>
        <v>0</v>
      </c>
      <c r="BH2587" s="8">
        <f>IF($BE2587=1,U2586,0)</f>
        <v>0</v>
      </c>
      <c r="BI2587" s="8">
        <f>IF($BE2587=1,V2586,0)</f>
        <v>0</v>
      </c>
      <c r="BJ2587" s="8">
        <f>IF($BE2587=1,W2586,0)</f>
        <v>0</v>
      </c>
      <c r="BK2587" s="8">
        <f>IF($BE2587=1,X2586,0)</f>
        <v>0</v>
      </c>
      <c r="BL2587" s="8">
        <f>IF($BE2587=1,Y2586,0)</f>
        <v>0</v>
      </c>
      <c r="BM2587" s="8">
        <f>IF($BE2587=1,Z2586,0)</f>
        <v>0</v>
      </c>
    </row>
    <row r="2588" spans="1:65" s="7" customFormat="1" ht="15.75" customHeight="1" x14ac:dyDescent="0.15">
      <c r="A2588" s="7" t="s">
        <v>5543</v>
      </c>
      <c r="B2588" s="7" t="s">
        <v>3223</v>
      </c>
      <c r="C2588" s="7" t="s">
        <v>5358</v>
      </c>
      <c r="D2588" s="7" t="s">
        <v>32</v>
      </c>
      <c r="E2588" s="7" t="s">
        <v>1968</v>
      </c>
      <c r="F2588" s="7" t="s">
        <v>2233</v>
      </c>
      <c r="G2588" s="7" t="s">
        <v>3023</v>
      </c>
      <c r="H2588" s="7" t="s">
        <v>5359</v>
      </c>
      <c r="I2588" s="7" t="s">
        <v>33</v>
      </c>
      <c r="J2588" s="7" t="s">
        <v>33</v>
      </c>
      <c r="K2588" s="7" t="s">
        <v>33</v>
      </c>
      <c r="L2588" s="7" t="s">
        <v>33</v>
      </c>
      <c r="M2588" s="7" t="s">
        <v>33</v>
      </c>
      <c r="N2588" s="7" t="s">
        <v>33</v>
      </c>
      <c r="O2588" s="7" t="s">
        <v>33</v>
      </c>
      <c r="P2588" s="7" t="s">
        <v>33</v>
      </c>
      <c r="Q2588" s="7" t="s">
        <v>33</v>
      </c>
      <c r="R2588" s="7" t="s">
        <v>33</v>
      </c>
      <c r="S2588" s="12" t="s">
        <v>3225</v>
      </c>
      <c r="T2588" s="8">
        <v>21655978.793848053</v>
      </c>
      <c r="U2588" s="8">
        <v>17045433</v>
      </c>
      <c r="V2588" s="8">
        <v>6978000</v>
      </c>
      <c r="W2588" s="8">
        <v>13714610</v>
      </c>
      <c r="X2588" s="8">
        <v>7446331.3928893581</v>
      </c>
      <c r="Y2588" s="8">
        <v>6124059</v>
      </c>
      <c r="Z2588" s="8">
        <v>7837043.333333333</v>
      </c>
      <c r="AA2588" s="8">
        <v>145085797.76308832</v>
      </c>
      <c r="AB2588" s="8">
        <v>1704543</v>
      </c>
      <c r="AC2588" s="8">
        <v>3489000</v>
      </c>
      <c r="AD2588" s="8">
        <v>473728</v>
      </c>
      <c r="AE2588" s="8">
        <v>625000</v>
      </c>
      <c r="AF2588" s="8">
        <v>0</v>
      </c>
      <c r="AG2588" s="8">
        <v>1822171.2280701755</v>
      </c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9" t="s">
        <v>5542</v>
      </c>
      <c r="BE2588" s="8"/>
      <c r="BF2588" s="8"/>
      <c r="BG2588" s="8">
        <f>IF($BE2588=1,T2587,0)</f>
        <v>0</v>
      </c>
      <c r="BH2588" s="8">
        <f>IF($BE2588=1,U2587,0)</f>
        <v>0</v>
      </c>
      <c r="BI2588" s="8">
        <f>IF($BE2588=1,V2587,0)</f>
        <v>0</v>
      </c>
      <c r="BJ2588" s="8">
        <f>IF($BE2588=1,W2587,0)</f>
        <v>0</v>
      </c>
      <c r="BK2588" s="8">
        <f>IF($BE2588=1,X2587,0)</f>
        <v>0</v>
      </c>
      <c r="BL2588" s="8">
        <f>IF($BE2588=1,Y2587,0)</f>
        <v>0</v>
      </c>
      <c r="BM2588" s="8">
        <f>IF($BE2588=1,Z2587,0)</f>
        <v>0</v>
      </c>
    </row>
    <row r="2589" spans="1:65" s="7" customFormat="1" ht="15.75" customHeight="1" x14ac:dyDescent="0.15">
      <c r="A2589" s="7" t="s">
        <v>5545</v>
      </c>
      <c r="B2589" s="7" t="s">
        <v>3223</v>
      </c>
      <c r="C2589" s="7" t="s">
        <v>5358</v>
      </c>
      <c r="D2589" s="7" t="s">
        <v>32</v>
      </c>
      <c r="E2589" s="7" t="s">
        <v>1968</v>
      </c>
      <c r="F2589" s="7" t="s">
        <v>2233</v>
      </c>
      <c r="G2589" s="7" t="s">
        <v>3023</v>
      </c>
      <c r="H2589" s="7" t="s">
        <v>5362</v>
      </c>
      <c r="I2589" s="7" t="s">
        <v>33</v>
      </c>
      <c r="J2589" s="7" t="s">
        <v>33</v>
      </c>
      <c r="K2589" s="7" t="s">
        <v>33</v>
      </c>
      <c r="L2589" s="7" t="s">
        <v>33</v>
      </c>
      <c r="M2589" s="7" t="s">
        <v>33</v>
      </c>
      <c r="N2589" s="7" t="s">
        <v>33</v>
      </c>
      <c r="O2589" s="7" t="s">
        <v>33</v>
      </c>
      <c r="P2589" s="7" t="s">
        <v>33</v>
      </c>
      <c r="Q2589" s="7" t="s">
        <v>33</v>
      </c>
      <c r="R2589" s="7" t="s">
        <v>33</v>
      </c>
      <c r="S2589" s="12" t="s">
        <v>3225</v>
      </c>
      <c r="T2589" s="8">
        <v>21655978.793848053</v>
      </c>
      <c r="U2589" s="8">
        <v>17045433</v>
      </c>
      <c r="V2589" s="8">
        <v>6978000</v>
      </c>
      <c r="W2589" s="8">
        <v>13714610</v>
      </c>
      <c r="X2589" s="8">
        <v>7446331.3928893581</v>
      </c>
      <c r="Y2589" s="8">
        <v>6124059</v>
      </c>
      <c r="Z2589" s="8">
        <v>7837043.333333333</v>
      </c>
      <c r="AA2589" s="8">
        <v>145085797.76308832</v>
      </c>
      <c r="AB2589" s="8">
        <v>1704543</v>
      </c>
      <c r="AC2589" s="8">
        <v>3489000</v>
      </c>
      <c r="AD2589" s="8">
        <v>473728</v>
      </c>
      <c r="AE2589" s="8">
        <v>625000</v>
      </c>
      <c r="AF2589" s="8">
        <v>0</v>
      </c>
      <c r="AG2589" s="8">
        <v>1822171.2280701755</v>
      </c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9" t="s">
        <v>5544</v>
      </c>
      <c r="BE2589" s="8"/>
      <c r="BF2589" s="8"/>
      <c r="BG2589" s="8">
        <f>IF($BE2589=1,T2588,0)</f>
        <v>0</v>
      </c>
      <c r="BH2589" s="8">
        <f>IF($BE2589=1,U2588,0)</f>
        <v>0</v>
      </c>
      <c r="BI2589" s="8">
        <f>IF($BE2589=1,V2588,0)</f>
        <v>0</v>
      </c>
      <c r="BJ2589" s="8">
        <f>IF($BE2589=1,W2588,0)</f>
        <v>0</v>
      </c>
      <c r="BK2589" s="8">
        <f>IF($BE2589=1,X2588,0)</f>
        <v>0</v>
      </c>
      <c r="BL2589" s="8">
        <f>IF($BE2589=1,Y2588,0)</f>
        <v>0</v>
      </c>
      <c r="BM2589" s="8">
        <f>IF($BE2589=1,Z2588,0)</f>
        <v>0</v>
      </c>
    </row>
    <row r="2590" spans="1:65" s="7" customFormat="1" ht="15.75" customHeight="1" x14ac:dyDescent="0.15">
      <c r="A2590" s="7" t="s">
        <v>5547</v>
      </c>
      <c r="B2590" s="7" t="s">
        <v>3223</v>
      </c>
      <c r="C2590" s="7" t="s">
        <v>5358</v>
      </c>
      <c r="D2590" s="7" t="s">
        <v>32</v>
      </c>
      <c r="E2590" s="7" t="s">
        <v>1968</v>
      </c>
      <c r="F2590" s="7" t="s">
        <v>2233</v>
      </c>
      <c r="G2590" s="7" t="s">
        <v>3023</v>
      </c>
      <c r="H2590" s="7" t="s">
        <v>5365</v>
      </c>
      <c r="I2590" s="7" t="s">
        <v>33</v>
      </c>
      <c r="J2590" s="7" t="s">
        <v>33</v>
      </c>
      <c r="K2590" s="7" t="s">
        <v>33</v>
      </c>
      <c r="L2590" s="7" t="s">
        <v>33</v>
      </c>
      <c r="M2590" s="7" t="s">
        <v>33</v>
      </c>
      <c r="N2590" s="7" t="s">
        <v>33</v>
      </c>
      <c r="O2590" s="7" t="s">
        <v>33</v>
      </c>
      <c r="P2590" s="7" t="s">
        <v>33</v>
      </c>
      <c r="Q2590" s="7" t="s">
        <v>33</v>
      </c>
      <c r="R2590" s="7" t="s">
        <v>33</v>
      </c>
      <c r="S2590" s="12" t="s">
        <v>3225</v>
      </c>
      <c r="T2590" s="8">
        <v>21655978.793848053</v>
      </c>
      <c r="U2590" s="8">
        <v>17045433</v>
      </c>
      <c r="V2590" s="8">
        <v>6978000</v>
      </c>
      <c r="W2590" s="8">
        <v>13714610</v>
      </c>
      <c r="X2590" s="8">
        <v>7446331.3928893581</v>
      </c>
      <c r="Y2590" s="8">
        <v>6124059</v>
      </c>
      <c r="Z2590" s="8">
        <v>7837043.333333333</v>
      </c>
      <c r="AA2590" s="8">
        <v>145085797.76308832</v>
      </c>
      <c r="AB2590" s="8">
        <v>1704543</v>
      </c>
      <c r="AC2590" s="8">
        <v>3489000</v>
      </c>
      <c r="AD2590" s="8">
        <v>473728</v>
      </c>
      <c r="AE2590" s="8">
        <v>625000</v>
      </c>
      <c r="AF2590" s="8">
        <v>0</v>
      </c>
      <c r="AG2590" s="8">
        <v>1822171.2280701755</v>
      </c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9" t="s">
        <v>5546</v>
      </c>
      <c r="BE2590" s="8"/>
      <c r="BF2590" s="8"/>
      <c r="BG2590" s="8">
        <f>IF($BE2590=1,T2589,0)</f>
        <v>0</v>
      </c>
      <c r="BH2590" s="8">
        <f>IF($BE2590=1,U2589,0)</f>
        <v>0</v>
      </c>
      <c r="BI2590" s="8">
        <f>IF($BE2590=1,V2589,0)</f>
        <v>0</v>
      </c>
      <c r="BJ2590" s="8">
        <f>IF($BE2590=1,W2589,0)</f>
        <v>0</v>
      </c>
      <c r="BK2590" s="8">
        <f>IF($BE2590=1,X2589,0)</f>
        <v>0</v>
      </c>
      <c r="BL2590" s="8">
        <f>IF($BE2590=1,Y2589,0)</f>
        <v>0</v>
      </c>
      <c r="BM2590" s="8">
        <f>IF($BE2590=1,Z2589,0)</f>
        <v>0</v>
      </c>
    </row>
    <row r="2591" spans="1:65" s="7" customFormat="1" ht="15.75" customHeight="1" x14ac:dyDescent="0.15">
      <c r="A2591" s="7" t="s">
        <v>5549</v>
      </c>
      <c r="B2591" s="7" t="s">
        <v>3223</v>
      </c>
      <c r="C2591" s="7" t="s">
        <v>5358</v>
      </c>
      <c r="D2591" s="7" t="s">
        <v>32</v>
      </c>
      <c r="E2591" s="7" t="s">
        <v>1968</v>
      </c>
      <c r="F2591" s="7" t="s">
        <v>2233</v>
      </c>
      <c r="G2591" s="7" t="s">
        <v>3023</v>
      </c>
      <c r="H2591" s="7" t="s">
        <v>5368</v>
      </c>
      <c r="I2591" s="7" t="s">
        <v>33</v>
      </c>
      <c r="J2591" s="7" t="s">
        <v>33</v>
      </c>
      <c r="K2591" s="7" t="s">
        <v>33</v>
      </c>
      <c r="L2591" s="7" t="s">
        <v>33</v>
      </c>
      <c r="M2591" s="7" t="s">
        <v>33</v>
      </c>
      <c r="N2591" s="7" t="s">
        <v>33</v>
      </c>
      <c r="O2591" s="7" t="s">
        <v>33</v>
      </c>
      <c r="P2591" s="7" t="s">
        <v>33</v>
      </c>
      <c r="Q2591" s="7" t="s">
        <v>33</v>
      </c>
      <c r="R2591" s="7" t="s">
        <v>33</v>
      </c>
      <c r="S2591" s="12" t="s">
        <v>3225</v>
      </c>
      <c r="T2591" s="8">
        <v>21655978.793848053</v>
      </c>
      <c r="U2591" s="8">
        <v>17045433</v>
      </c>
      <c r="V2591" s="8">
        <v>6978000</v>
      </c>
      <c r="W2591" s="8">
        <v>13714610</v>
      </c>
      <c r="X2591" s="8">
        <v>7446331.3928893581</v>
      </c>
      <c r="Y2591" s="8">
        <v>6124059</v>
      </c>
      <c r="Z2591" s="8">
        <v>7837043.333333333</v>
      </c>
      <c r="AA2591" s="8">
        <v>145085797.76308832</v>
      </c>
      <c r="AB2591" s="8">
        <v>1704543</v>
      </c>
      <c r="AC2591" s="8">
        <v>3489000</v>
      </c>
      <c r="AD2591" s="8">
        <v>473728</v>
      </c>
      <c r="AE2591" s="8">
        <v>625000</v>
      </c>
      <c r="AF2591" s="8">
        <v>0</v>
      </c>
      <c r="AG2591" s="8">
        <v>1822171.2280701755</v>
      </c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9" t="s">
        <v>5548</v>
      </c>
      <c r="BE2591" s="8"/>
      <c r="BF2591" s="8"/>
      <c r="BG2591" s="8">
        <f>IF($BE2591=1,T2590,0)</f>
        <v>0</v>
      </c>
      <c r="BH2591" s="8">
        <f>IF($BE2591=1,U2590,0)</f>
        <v>0</v>
      </c>
      <c r="BI2591" s="8">
        <f>IF($BE2591=1,V2590,0)</f>
        <v>0</v>
      </c>
      <c r="BJ2591" s="8">
        <f>IF($BE2591=1,W2590,0)</f>
        <v>0</v>
      </c>
      <c r="BK2591" s="8">
        <f>IF($BE2591=1,X2590,0)</f>
        <v>0</v>
      </c>
      <c r="BL2591" s="8">
        <f>IF($BE2591=1,Y2590,0)</f>
        <v>0</v>
      </c>
      <c r="BM2591" s="8">
        <f>IF($BE2591=1,Z2590,0)</f>
        <v>0</v>
      </c>
    </row>
    <row r="2592" spans="1:65" s="7" customFormat="1" ht="15.75" customHeight="1" x14ac:dyDescent="0.15">
      <c r="A2592" s="7" t="s">
        <v>5551</v>
      </c>
      <c r="B2592" s="7" t="s">
        <v>3223</v>
      </c>
      <c r="C2592" s="7" t="s">
        <v>5358</v>
      </c>
      <c r="D2592" s="7" t="s">
        <v>32</v>
      </c>
      <c r="E2592" s="7" t="s">
        <v>1968</v>
      </c>
      <c r="F2592" s="7" t="s">
        <v>2233</v>
      </c>
      <c r="G2592" s="7" t="s">
        <v>3023</v>
      </c>
      <c r="H2592" s="7" t="s">
        <v>5371</v>
      </c>
      <c r="I2592" s="7" t="s">
        <v>33</v>
      </c>
      <c r="J2592" s="7" t="s">
        <v>33</v>
      </c>
      <c r="K2592" s="7" t="s">
        <v>33</v>
      </c>
      <c r="L2592" s="7" t="s">
        <v>33</v>
      </c>
      <c r="M2592" s="7" t="s">
        <v>33</v>
      </c>
      <c r="N2592" s="7" t="s">
        <v>33</v>
      </c>
      <c r="O2592" s="7" t="s">
        <v>33</v>
      </c>
      <c r="P2592" s="7" t="s">
        <v>33</v>
      </c>
      <c r="Q2592" s="7" t="s">
        <v>33</v>
      </c>
      <c r="R2592" s="7" t="s">
        <v>33</v>
      </c>
      <c r="S2592" s="12" t="s">
        <v>3225</v>
      </c>
      <c r="T2592" s="8">
        <v>21655978.793848053</v>
      </c>
      <c r="U2592" s="8">
        <v>17045433</v>
      </c>
      <c r="V2592" s="8">
        <v>6978000</v>
      </c>
      <c r="W2592" s="8">
        <v>13714610</v>
      </c>
      <c r="X2592" s="8">
        <v>7446331.3928893581</v>
      </c>
      <c r="Y2592" s="8">
        <v>6124059</v>
      </c>
      <c r="Z2592" s="8">
        <v>7837043.333333333</v>
      </c>
      <c r="AA2592" s="8">
        <v>145085797.76308832</v>
      </c>
      <c r="AB2592" s="8">
        <v>1704543</v>
      </c>
      <c r="AC2592" s="8">
        <v>3489000</v>
      </c>
      <c r="AD2592" s="8">
        <v>473728</v>
      </c>
      <c r="AE2592" s="8">
        <v>625000</v>
      </c>
      <c r="AF2592" s="8">
        <v>0</v>
      </c>
      <c r="AG2592" s="8">
        <v>1822171.2280701755</v>
      </c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9" t="s">
        <v>5550</v>
      </c>
      <c r="BE2592" s="8"/>
      <c r="BF2592" s="8"/>
      <c r="BG2592" s="8">
        <f>IF($BE2592=1,T2591,0)</f>
        <v>0</v>
      </c>
      <c r="BH2592" s="8">
        <f>IF($BE2592=1,U2591,0)</f>
        <v>0</v>
      </c>
      <c r="BI2592" s="8">
        <f>IF($BE2592=1,V2591,0)</f>
        <v>0</v>
      </c>
      <c r="BJ2592" s="8">
        <f>IF($BE2592=1,W2591,0)</f>
        <v>0</v>
      </c>
      <c r="BK2592" s="8">
        <f>IF($BE2592=1,X2591,0)</f>
        <v>0</v>
      </c>
      <c r="BL2592" s="8">
        <f>IF($BE2592=1,Y2591,0)</f>
        <v>0</v>
      </c>
      <c r="BM2592" s="8">
        <f>IF($BE2592=1,Z2591,0)</f>
        <v>0</v>
      </c>
    </row>
    <row r="2593" spans="1:65" s="7" customFormat="1" ht="15.75" customHeight="1" x14ac:dyDescent="0.15">
      <c r="A2593" s="7" t="s">
        <v>5553</v>
      </c>
      <c r="B2593" s="7" t="s">
        <v>3223</v>
      </c>
      <c r="C2593" s="7" t="s">
        <v>5358</v>
      </c>
      <c r="D2593" s="7" t="s">
        <v>32</v>
      </c>
      <c r="E2593" s="7" t="s">
        <v>1968</v>
      </c>
      <c r="F2593" s="7" t="s">
        <v>2233</v>
      </c>
      <c r="G2593" s="7" t="s">
        <v>3026</v>
      </c>
      <c r="H2593" s="7" t="s">
        <v>5359</v>
      </c>
      <c r="I2593" s="7" t="s">
        <v>33</v>
      </c>
      <c r="J2593" s="7" t="s">
        <v>33</v>
      </c>
      <c r="K2593" s="7" t="s">
        <v>33</v>
      </c>
      <c r="L2593" s="7" t="s">
        <v>33</v>
      </c>
      <c r="M2593" s="7" t="s">
        <v>33</v>
      </c>
      <c r="N2593" s="7" t="s">
        <v>33</v>
      </c>
      <c r="O2593" s="7" t="s">
        <v>33</v>
      </c>
      <c r="P2593" s="7" t="s">
        <v>33</v>
      </c>
      <c r="Q2593" s="7" t="s">
        <v>33</v>
      </c>
      <c r="R2593" s="7" t="s">
        <v>33</v>
      </c>
      <c r="S2593" s="12" t="s">
        <v>3225</v>
      </c>
      <c r="T2593" s="8">
        <v>22590029.022879131</v>
      </c>
      <c r="U2593" s="8">
        <v>15962703</v>
      </c>
      <c r="V2593" s="8">
        <v>7535000</v>
      </c>
      <c r="W2593" s="8">
        <v>16268500</v>
      </c>
      <c r="X2593" s="8">
        <v>10342250</v>
      </c>
      <c r="Y2593" s="8">
        <v>7768868</v>
      </c>
      <c r="Z2593" s="8">
        <v>7662526</v>
      </c>
      <c r="AA2593" s="8">
        <v>97664712.820346087</v>
      </c>
      <c r="AB2593" s="8">
        <v>1596270</v>
      </c>
      <c r="AC2593" s="8">
        <v>1668000</v>
      </c>
      <c r="AD2593" s="8">
        <v>373500</v>
      </c>
      <c r="AE2593" s="8">
        <v>625000</v>
      </c>
      <c r="AF2593" s="8">
        <v>0</v>
      </c>
      <c r="AG2593" s="8">
        <v>2183718.5555555555</v>
      </c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9" t="s">
        <v>5552</v>
      </c>
      <c r="BE2593" s="8"/>
      <c r="BF2593" s="8"/>
      <c r="BG2593" s="8">
        <f>IF($BE2593=1,T2592,0)</f>
        <v>0</v>
      </c>
      <c r="BH2593" s="8">
        <f>IF($BE2593=1,U2592,0)</f>
        <v>0</v>
      </c>
      <c r="BI2593" s="8">
        <f>IF($BE2593=1,V2592,0)</f>
        <v>0</v>
      </c>
      <c r="BJ2593" s="8">
        <f>IF($BE2593=1,W2592,0)</f>
        <v>0</v>
      </c>
      <c r="BK2593" s="8">
        <f>IF($BE2593=1,X2592,0)</f>
        <v>0</v>
      </c>
      <c r="BL2593" s="8">
        <f>IF($BE2593=1,Y2592,0)</f>
        <v>0</v>
      </c>
      <c r="BM2593" s="8">
        <f>IF($BE2593=1,Z2592,0)</f>
        <v>0</v>
      </c>
    </row>
    <row r="2594" spans="1:65" s="7" customFormat="1" ht="15.75" customHeight="1" x14ac:dyDescent="0.15">
      <c r="A2594" s="7" t="s">
        <v>5555</v>
      </c>
      <c r="B2594" s="7" t="s">
        <v>3223</v>
      </c>
      <c r="C2594" s="7" t="s">
        <v>5358</v>
      </c>
      <c r="D2594" s="7" t="s">
        <v>32</v>
      </c>
      <c r="E2594" s="7" t="s">
        <v>1968</v>
      </c>
      <c r="F2594" s="7" t="s">
        <v>2233</v>
      </c>
      <c r="G2594" s="7" t="s">
        <v>3026</v>
      </c>
      <c r="H2594" s="7" t="s">
        <v>5362</v>
      </c>
      <c r="I2594" s="7" t="s">
        <v>33</v>
      </c>
      <c r="J2594" s="7" t="s">
        <v>33</v>
      </c>
      <c r="K2594" s="7" t="s">
        <v>33</v>
      </c>
      <c r="L2594" s="7" t="s">
        <v>33</v>
      </c>
      <c r="M2594" s="7" t="s">
        <v>33</v>
      </c>
      <c r="N2594" s="7" t="s">
        <v>33</v>
      </c>
      <c r="O2594" s="7" t="s">
        <v>33</v>
      </c>
      <c r="P2594" s="7" t="s">
        <v>33</v>
      </c>
      <c r="Q2594" s="7" t="s">
        <v>33</v>
      </c>
      <c r="R2594" s="7" t="s">
        <v>33</v>
      </c>
      <c r="S2594" s="12" t="s">
        <v>3225</v>
      </c>
      <c r="T2594" s="8">
        <v>22590029.022879131</v>
      </c>
      <c r="U2594" s="8">
        <v>15962703</v>
      </c>
      <c r="V2594" s="8">
        <v>7535000</v>
      </c>
      <c r="W2594" s="8">
        <v>16268500</v>
      </c>
      <c r="X2594" s="8">
        <v>10342250</v>
      </c>
      <c r="Y2594" s="8">
        <v>7768868</v>
      </c>
      <c r="Z2594" s="8">
        <v>7662526</v>
      </c>
      <c r="AA2594" s="8">
        <v>97664712.820346087</v>
      </c>
      <c r="AB2594" s="8">
        <v>1596270</v>
      </c>
      <c r="AC2594" s="8">
        <v>1668000</v>
      </c>
      <c r="AD2594" s="8">
        <v>373500</v>
      </c>
      <c r="AE2594" s="8">
        <v>625000</v>
      </c>
      <c r="AF2594" s="8">
        <v>0</v>
      </c>
      <c r="AG2594" s="8">
        <v>2183718.5555555555</v>
      </c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9" t="s">
        <v>5554</v>
      </c>
      <c r="BE2594" s="8"/>
      <c r="BF2594" s="8"/>
      <c r="BG2594" s="8">
        <f>IF($BE2594=1,T2593,0)</f>
        <v>0</v>
      </c>
      <c r="BH2594" s="8">
        <f>IF($BE2594=1,U2593,0)</f>
        <v>0</v>
      </c>
      <c r="BI2594" s="8">
        <f>IF($BE2594=1,V2593,0)</f>
        <v>0</v>
      </c>
      <c r="BJ2594" s="8">
        <f>IF($BE2594=1,W2593,0)</f>
        <v>0</v>
      </c>
      <c r="BK2594" s="8">
        <f>IF($BE2594=1,X2593,0)</f>
        <v>0</v>
      </c>
      <c r="BL2594" s="8">
        <f>IF($BE2594=1,Y2593,0)</f>
        <v>0</v>
      </c>
      <c r="BM2594" s="8">
        <f>IF($BE2594=1,Z2593,0)</f>
        <v>0</v>
      </c>
    </row>
    <row r="2595" spans="1:65" s="7" customFormat="1" ht="15.75" customHeight="1" x14ac:dyDescent="0.15">
      <c r="A2595" s="7" t="s">
        <v>5557</v>
      </c>
      <c r="B2595" s="7" t="s">
        <v>3223</v>
      </c>
      <c r="C2595" s="7" t="s">
        <v>5358</v>
      </c>
      <c r="D2595" s="7" t="s">
        <v>32</v>
      </c>
      <c r="E2595" s="7" t="s">
        <v>1968</v>
      </c>
      <c r="F2595" s="7" t="s">
        <v>2233</v>
      </c>
      <c r="G2595" s="7" t="s">
        <v>3026</v>
      </c>
      <c r="H2595" s="7" t="s">
        <v>5365</v>
      </c>
      <c r="I2595" s="7" t="s">
        <v>33</v>
      </c>
      <c r="J2595" s="7" t="s">
        <v>33</v>
      </c>
      <c r="K2595" s="7" t="s">
        <v>33</v>
      </c>
      <c r="L2595" s="7" t="s">
        <v>33</v>
      </c>
      <c r="M2595" s="7" t="s">
        <v>33</v>
      </c>
      <c r="N2595" s="7" t="s">
        <v>33</v>
      </c>
      <c r="O2595" s="7" t="s">
        <v>33</v>
      </c>
      <c r="P2595" s="7" t="s">
        <v>33</v>
      </c>
      <c r="Q2595" s="7" t="s">
        <v>33</v>
      </c>
      <c r="R2595" s="7" t="s">
        <v>33</v>
      </c>
      <c r="S2595" s="12" t="s">
        <v>3225</v>
      </c>
      <c r="T2595" s="8">
        <v>22590029.022879131</v>
      </c>
      <c r="U2595" s="8">
        <v>15962703</v>
      </c>
      <c r="V2595" s="8">
        <v>7535000</v>
      </c>
      <c r="W2595" s="8">
        <v>16268500</v>
      </c>
      <c r="X2595" s="8">
        <v>10342250</v>
      </c>
      <c r="Y2595" s="8">
        <v>7768868</v>
      </c>
      <c r="Z2595" s="8">
        <v>7662526</v>
      </c>
      <c r="AA2595" s="8">
        <v>97664712.820346087</v>
      </c>
      <c r="AB2595" s="8">
        <v>1596270</v>
      </c>
      <c r="AC2595" s="8">
        <v>1668000</v>
      </c>
      <c r="AD2595" s="8">
        <v>373500</v>
      </c>
      <c r="AE2595" s="8">
        <v>625000</v>
      </c>
      <c r="AF2595" s="8">
        <v>0</v>
      </c>
      <c r="AG2595" s="8">
        <v>2183718.5555555555</v>
      </c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9" t="s">
        <v>5556</v>
      </c>
      <c r="BE2595" s="8"/>
      <c r="BF2595" s="8"/>
      <c r="BG2595" s="8">
        <f>IF($BE2595=1,T2594,0)</f>
        <v>0</v>
      </c>
      <c r="BH2595" s="8">
        <f>IF($BE2595=1,U2594,0)</f>
        <v>0</v>
      </c>
      <c r="BI2595" s="8">
        <f>IF($BE2595=1,V2594,0)</f>
        <v>0</v>
      </c>
      <c r="BJ2595" s="8">
        <f>IF($BE2595=1,W2594,0)</f>
        <v>0</v>
      </c>
      <c r="BK2595" s="8">
        <f>IF($BE2595=1,X2594,0)</f>
        <v>0</v>
      </c>
      <c r="BL2595" s="8">
        <f>IF($BE2595=1,Y2594,0)</f>
        <v>0</v>
      </c>
      <c r="BM2595" s="8">
        <f>IF($BE2595=1,Z2594,0)</f>
        <v>0</v>
      </c>
    </row>
    <row r="2596" spans="1:65" s="7" customFormat="1" ht="15.75" customHeight="1" x14ac:dyDescent="0.15">
      <c r="A2596" s="7" t="s">
        <v>5559</v>
      </c>
      <c r="B2596" s="7" t="s">
        <v>3223</v>
      </c>
      <c r="C2596" s="7" t="s">
        <v>5358</v>
      </c>
      <c r="D2596" s="7" t="s">
        <v>32</v>
      </c>
      <c r="E2596" s="7" t="s">
        <v>1968</v>
      </c>
      <c r="F2596" s="7" t="s">
        <v>2233</v>
      </c>
      <c r="G2596" s="7" t="s">
        <v>3026</v>
      </c>
      <c r="H2596" s="7" t="s">
        <v>5368</v>
      </c>
      <c r="I2596" s="7" t="s">
        <v>33</v>
      </c>
      <c r="J2596" s="7" t="s">
        <v>33</v>
      </c>
      <c r="K2596" s="7" t="s">
        <v>33</v>
      </c>
      <c r="L2596" s="7" t="s">
        <v>33</v>
      </c>
      <c r="M2596" s="7" t="s">
        <v>33</v>
      </c>
      <c r="N2596" s="7" t="s">
        <v>33</v>
      </c>
      <c r="O2596" s="7" t="s">
        <v>33</v>
      </c>
      <c r="P2596" s="7" t="s">
        <v>33</v>
      </c>
      <c r="Q2596" s="7" t="s">
        <v>33</v>
      </c>
      <c r="R2596" s="7" t="s">
        <v>33</v>
      </c>
      <c r="S2596" s="12" t="s">
        <v>3225</v>
      </c>
      <c r="T2596" s="8">
        <v>22590029.022879131</v>
      </c>
      <c r="U2596" s="8">
        <v>15962703</v>
      </c>
      <c r="V2596" s="8">
        <v>7535000</v>
      </c>
      <c r="W2596" s="8">
        <v>16268500</v>
      </c>
      <c r="X2596" s="8">
        <v>10342250</v>
      </c>
      <c r="Y2596" s="8">
        <v>7768868</v>
      </c>
      <c r="Z2596" s="8">
        <v>7662526</v>
      </c>
      <c r="AA2596" s="8">
        <v>97664712.820346087</v>
      </c>
      <c r="AB2596" s="8">
        <v>1596270</v>
      </c>
      <c r="AC2596" s="8">
        <v>1668000</v>
      </c>
      <c r="AD2596" s="8">
        <v>373500</v>
      </c>
      <c r="AE2596" s="8">
        <v>625000</v>
      </c>
      <c r="AF2596" s="8">
        <v>0</v>
      </c>
      <c r="AG2596" s="8">
        <v>2183718.5555555555</v>
      </c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9" t="s">
        <v>5558</v>
      </c>
      <c r="BE2596" s="8"/>
      <c r="BF2596" s="8"/>
      <c r="BG2596" s="8">
        <f>IF($BE2596=1,T2595,0)</f>
        <v>0</v>
      </c>
      <c r="BH2596" s="8">
        <f>IF($BE2596=1,U2595,0)</f>
        <v>0</v>
      </c>
      <c r="BI2596" s="8">
        <f>IF($BE2596=1,V2595,0)</f>
        <v>0</v>
      </c>
      <c r="BJ2596" s="8">
        <f>IF($BE2596=1,W2595,0)</f>
        <v>0</v>
      </c>
      <c r="BK2596" s="8">
        <f>IF($BE2596=1,X2595,0)</f>
        <v>0</v>
      </c>
      <c r="BL2596" s="8">
        <f>IF($BE2596=1,Y2595,0)</f>
        <v>0</v>
      </c>
      <c r="BM2596" s="8">
        <f>IF($BE2596=1,Z2595,0)</f>
        <v>0</v>
      </c>
    </row>
    <row r="2597" spans="1:65" s="7" customFormat="1" ht="15.75" customHeight="1" x14ac:dyDescent="0.15">
      <c r="A2597" s="7" t="s">
        <v>5561</v>
      </c>
      <c r="B2597" s="7" t="s">
        <v>3223</v>
      </c>
      <c r="C2597" s="7" t="s">
        <v>5358</v>
      </c>
      <c r="D2597" s="7" t="s">
        <v>32</v>
      </c>
      <c r="E2597" s="7" t="s">
        <v>1968</v>
      </c>
      <c r="F2597" s="7" t="s">
        <v>2233</v>
      </c>
      <c r="G2597" s="7" t="s">
        <v>3026</v>
      </c>
      <c r="H2597" s="7" t="s">
        <v>5371</v>
      </c>
      <c r="I2597" s="7" t="s">
        <v>33</v>
      </c>
      <c r="J2597" s="7" t="s">
        <v>33</v>
      </c>
      <c r="K2597" s="7" t="s">
        <v>33</v>
      </c>
      <c r="L2597" s="7" t="s">
        <v>33</v>
      </c>
      <c r="M2597" s="7" t="s">
        <v>33</v>
      </c>
      <c r="N2597" s="7" t="s">
        <v>33</v>
      </c>
      <c r="O2597" s="7" t="s">
        <v>33</v>
      </c>
      <c r="P2597" s="7" t="s">
        <v>33</v>
      </c>
      <c r="Q2597" s="7" t="s">
        <v>33</v>
      </c>
      <c r="R2597" s="7" t="s">
        <v>33</v>
      </c>
      <c r="S2597" s="12" t="s">
        <v>3225</v>
      </c>
      <c r="T2597" s="8">
        <v>22590029.022879131</v>
      </c>
      <c r="U2597" s="8">
        <v>15962703</v>
      </c>
      <c r="V2597" s="8">
        <v>7535000</v>
      </c>
      <c r="W2597" s="8">
        <v>16268500</v>
      </c>
      <c r="X2597" s="8">
        <v>10342250</v>
      </c>
      <c r="Y2597" s="8">
        <v>7768868</v>
      </c>
      <c r="Z2597" s="8">
        <v>7662526</v>
      </c>
      <c r="AA2597" s="8">
        <v>97664712.820346087</v>
      </c>
      <c r="AB2597" s="8">
        <v>1596270</v>
      </c>
      <c r="AC2597" s="8">
        <v>1668000</v>
      </c>
      <c r="AD2597" s="8">
        <v>373500</v>
      </c>
      <c r="AE2597" s="8">
        <v>625000</v>
      </c>
      <c r="AF2597" s="8">
        <v>0</v>
      </c>
      <c r="AG2597" s="8">
        <v>2183718.5555555555</v>
      </c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9" t="s">
        <v>5560</v>
      </c>
      <c r="BE2597" s="8"/>
      <c r="BF2597" s="8"/>
      <c r="BG2597" s="8">
        <f>IF($BE2597=1,T2596,0)</f>
        <v>0</v>
      </c>
      <c r="BH2597" s="8">
        <f>IF($BE2597=1,U2596,0)</f>
        <v>0</v>
      </c>
      <c r="BI2597" s="8">
        <f>IF($BE2597=1,V2596,0)</f>
        <v>0</v>
      </c>
      <c r="BJ2597" s="8">
        <f>IF($BE2597=1,W2596,0)</f>
        <v>0</v>
      </c>
      <c r="BK2597" s="8">
        <f>IF($BE2597=1,X2596,0)</f>
        <v>0</v>
      </c>
      <c r="BL2597" s="8">
        <f>IF($BE2597=1,Y2596,0)</f>
        <v>0</v>
      </c>
      <c r="BM2597" s="8">
        <f>IF($BE2597=1,Z2596,0)</f>
        <v>0</v>
      </c>
    </row>
    <row r="2598" spans="1:65" s="7" customFormat="1" ht="15.75" customHeight="1" x14ac:dyDescent="0.15">
      <c r="A2598" s="7" t="s">
        <v>5563</v>
      </c>
      <c r="B2598" s="7" t="s">
        <v>3223</v>
      </c>
      <c r="C2598" s="7" t="s">
        <v>5358</v>
      </c>
      <c r="D2598" s="7" t="s">
        <v>32</v>
      </c>
      <c r="E2598" s="7" t="s">
        <v>1968</v>
      </c>
      <c r="F2598" s="7" t="s">
        <v>2233</v>
      </c>
      <c r="G2598" s="7" t="s">
        <v>3029</v>
      </c>
      <c r="H2598" s="7" t="s">
        <v>5359</v>
      </c>
      <c r="I2598" s="7" t="s">
        <v>33</v>
      </c>
      <c r="J2598" s="7" t="s">
        <v>33</v>
      </c>
      <c r="K2598" s="7" t="s">
        <v>33</v>
      </c>
      <c r="L2598" s="7" t="s">
        <v>33</v>
      </c>
      <c r="M2598" s="7" t="s">
        <v>33</v>
      </c>
      <c r="N2598" s="7" t="s">
        <v>33</v>
      </c>
      <c r="O2598" s="7" t="s">
        <v>33</v>
      </c>
      <c r="P2598" s="7" t="s">
        <v>33</v>
      </c>
      <c r="Q2598" s="7" t="s">
        <v>33</v>
      </c>
      <c r="R2598" s="7" t="s">
        <v>33</v>
      </c>
      <c r="S2598" s="12" t="s">
        <v>3225</v>
      </c>
      <c r="T2598" s="8">
        <v>20545762.27986877</v>
      </c>
      <c r="U2598" s="8">
        <v>16040298</v>
      </c>
      <c r="V2598" s="8">
        <v>9335000</v>
      </c>
      <c r="W2598" s="8">
        <v>16430537</v>
      </c>
      <c r="X2598" s="8">
        <v>6353625</v>
      </c>
      <c r="Y2598" s="8">
        <v>7801118</v>
      </c>
      <c r="Z2598" s="8">
        <v>16354496</v>
      </c>
      <c r="AA2598" s="8">
        <v>97153646.134593502</v>
      </c>
      <c r="AB2598" s="8">
        <v>1604029</v>
      </c>
      <c r="AC2598" s="8">
        <v>18670000</v>
      </c>
      <c r="AD2598" s="8">
        <v>373500</v>
      </c>
      <c r="AE2598" s="8">
        <v>625000</v>
      </c>
      <c r="AF2598" s="8">
        <v>0</v>
      </c>
      <c r="AG2598" s="8">
        <v>2183718.5555555555</v>
      </c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9" t="s">
        <v>5562</v>
      </c>
      <c r="BE2598" s="8"/>
      <c r="BF2598" s="8"/>
      <c r="BG2598" s="8">
        <f>IF($BE2598=1,T2597,0)</f>
        <v>0</v>
      </c>
      <c r="BH2598" s="8">
        <f>IF($BE2598=1,U2597,0)</f>
        <v>0</v>
      </c>
      <c r="BI2598" s="8">
        <f>IF($BE2598=1,V2597,0)</f>
        <v>0</v>
      </c>
      <c r="BJ2598" s="8">
        <f>IF($BE2598=1,W2597,0)</f>
        <v>0</v>
      </c>
      <c r="BK2598" s="8">
        <f>IF($BE2598=1,X2597,0)</f>
        <v>0</v>
      </c>
      <c r="BL2598" s="8">
        <f>IF($BE2598=1,Y2597,0)</f>
        <v>0</v>
      </c>
      <c r="BM2598" s="8">
        <f>IF($BE2598=1,Z2597,0)</f>
        <v>0</v>
      </c>
    </row>
    <row r="2599" spans="1:65" s="7" customFormat="1" ht="15.75" customHeight="1" x14ac:dyDescent="0.15">
      <c r="A2599" s="7" t="s">
        <v>5565</v>
      </c>
      <c r="B2599" s="7" t="s">
        <v>3223</v>
      </c>
      <c r="C2599" s="7" t="s">
        <v>5358</v>
      </c>
      <c r="D2599" s="7" t="s">
        <v>32</v>
      </c>
      <c r="E2599" s="7" t="s">
        <v>1968</v>
      </c>
      <c r="F2599" s="7" t="s">
        <v>2233</v>
      </c>
      <c r="G2599" s="7" t="s">
        <v>3029</v>
      </c>
      <c r="H2599" s="7" t="s">
        <v>5362</v>
      </c>
      <c r="I2599" s="7" t="s">
        <v>33</v>
      </c>
      <c r="J2599" s="7" t="s">
        <v>33</v>
      </c>
      <c r="K2599" s="7" t="s">
        <v>33</v>
      </c>
      <c r="L2599" s="7" t="s">
        <v>33</v>
      </c>
      <c r="M2599" s="7" t="s">
        <v>33</v>
      </c>
      <c r="N2599" s="7" t="s">
        <v>33</v>
      </c>
      <c r="O2599" s="7" t="s">
        <v>33</v>
      </c>
      <c r="P2599" s="7" t="s">
        <v>33</v>
      </c>
      <c r="Q2599" s="7" t="s">
        <v>33</v>
      </c>
      <c r="R2599" s="7" t="s">
        <v>33</v>
      </c>
      <c r="S2599" s="12" t="s">
        <v>3225</v>
      </c>
      <c r="T2599" s="8">
        <v>20545762.27986877</v>
      </c>
      <c r="U2599" s="8">
        <v>16040298</v>
      </c>
      <c r="V2599" s="8">
        <v>9335000</v>
      </c>
      <c r="W2599" s="8">
        <v>16430537</v>
      </c>
      <c r="X2599" s="8">
        <v>6353625</v>
      </c>
      <c r="Y2599" s="8">
        <v>7801118</v>
      </c>
      <c r="Z2599" s="8">
        <v>16354496</v>
      </c>
      <c r="AA2599" s="8">
        <v>97153646.134593502</v>
      </c>
      <c r="AB2599" s="8">
        <v>1604029</v>
      </c>
      <c r="AC2599" s="8">
        <v>18670000</v>
      </c>
      <c r="AD2599" s="8">
        <v>373500</v>
      </c>
      <c r="AE2599" s="8">
        <v>625000</v>
      </c>
      <c r="AF2599" s="8">
        <v>0</v>
      </c>
      <c r="AG2599" s="8">
        <v>2183718.5555555555</v>
      </c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9" t="s">
        <v>5564</v>
      </c>
      <c r="BE2599" s="8"/>
      <c r="BF2599" s="8"/>
      <c r="BG2599" s="8">
        <f>IF($BE2599=1,T2598,0)</f>
        <v>0</v>
      </c>
      <c r="BH2599" s="8">
        <f>IF($BE2599=1,U2598,0)</f>
        <v>0</v>
      </c>
      <c r="BI2599" s="8">
        <f>IF($BE2599=1,V2598,0)</f>
        <v>0</v>
      </c>
      <c r="BJ2599" s="8">
        <f>IF($BE2599=1,W2598,0)</f>
        <v>0</v>
      </c>
      <c r="BK2599" s="8">
        <f>IF($BE2599=1,X2598,0)</f>
        <v>0</v>
      </c>
      <c r="BL2599" s="8">
        <f>IF($BE2599=1,Y2598,0)</f>
        <v>0</v>
      </c>
      <c r="BM2599" s="8">
        <f>IF($BE2599=1,Z2598,0)</f>
        <v>0</v>
      </c>
    </row>
    <row r="2600" spans="1:65" s="7" customFormat="1" ht="15.75" customHeight="1" x14ac:dyDescent="0.15">
      <c r="A2600" s="7" t="s">
        <v>5567</v>
      </c>
      <c r="B2600" s="7" t="s">
        <v>3223</v>
      </c>
      <c r="C2600" s="7" t="s">
        <v>5358</v>
      </c>
      <c r="D2600" s="7" t="s">
        <v>32</v>
      </c>
      <c r="E2600" s="7" t="s">
        <v>1968</v>
      </c>
      <c r="F2600" s="7" t="s">
        <v>2233</v>
      </c>
      <c r="G2600" s="7" t="s">
        <v>3029</v>
      </c>
      <c r="H2600" s="7" t="s">
        <v>5365</v>
      </c>
      <c r="I2600" s="7" t="s">
        <v>33</v>
      </c>
      <c r="J2600" s="7" t="s">
        <v>33</v>
      </c>
      <c r="K2600" s="7" t="s">
        <v>33</v>
      </c>
      <c r="L2600" s="7" t="s">
        <v>33</v>
      </c>
      <c r="M2600" s="7" t="s">
        <v>33</v>
      </c>
      <c r="N2600" s="7" t="s">
        <v>33</v>
      </c>
      <c r="O2600" s="7" t="s">
        <v>33</v>
      </c>
      <c r="P2600" s="7" t="s">
        <v>33</v>
      </c>
      <c r="Q2600" s="7" t="s">
        <v>33</v>
      </c>
      <c r="R2600" s="7" t="s">
        <v>33</v>
      </c>
      <c r="S2600" s="12" t="s">
        <v>3225</v>
      </c>
      <c r="T2600" s="8">
        <v>20545762.27986877</v>
      </c>
      <c r="U2600" s="8">
        <v>16040298</v>
      </c>
      <c r="V2600" s="8">
        <v>9335000</v>
      </c>
      <c r="W2600" s="8">
        <v>16430537</v>
      </c>
      <c r="X2600" s="8">
        <v>6353625</v>
      </c>
      <c r="Y2600" s="8">
        <v>7801118</v>
      </c>
      <c r="Z2600" s="8">
        <v>16354496</v>
      </c>
      <c r="AA2600" s="8">
        <v>97153646.134593502</v>
      </c>
      <c r="AB2600" s="8">
        <v>1604029</v>
      </c>
      <c r="AC2600" s="8">
        <v>18670000</v>
      </c>
      <c r="AD2600" s="8">
        <v>373500</v>
      </c>
      <c r="AE2600" s="8">
        <v>625000</v>
      </c>
      <c r="AF2600" s="8">
        <v>0</v>
      </c>
      <c r="AG2600" s="8">
        <v>2183718.5555555555</v>
      </c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9" t="s">
        <v>5566</v>
      </c>
      <c r="BE2600" s="8"/>
      <c r="BF2600" s="8"/>
      <c r="BG2600" s="8">
        <f>IF($BE2600=1,T2599,0)</f>
        <v>0</v>
      </c>
      <c r="BH2600" s="8">
        <f>IF($BE2600=1,U2599,0)</f>
        <v>0</v>
      </c>
      <c r="BI2600" s="8">
        <f>IF($BE2600=1,V2599,0)</f>
        <v>0</v>
      </c>
      <c r="BJ2600" s="8">
        <f>IF($BE2600=1,W2599,0)</f>
        <v>0</v>
      </c>
      <c r="BK2600" s="8">
        <f>IF($BE2600=1,X2599,0)</f>
        <v>0</v>
      </c>
      <c r="BL2600" s="8">
        <f>IF($BE2600=1,Y2599,0)</f>
        <v>0</v>
      </c>
      <c r="BM2600" s="8">
        <f>IF($BE2600=1,Z2599,0)</f>
        <v>0</v>
      </c>
    </row>
    <row r="2601" spans="1:65" s="7" customFormat="1" ht="15.75" customHeight="1" x14ac:dyDescent="0.15">
      <c r="A2601" s="7" t="s">
        <v>5569</v>
      </c>
      <c r="B2601" s="7" t="s">
        <v>3223</v>
      </c>
      <c r="C2601" s="7" t="s">
        <v>5358</v>
      </c>
      <c r="D2601" s="7" t="s">
        <v>32</v>
      </c>
      <c r="E2601" s="7" t="s">
        <v>1968</v>
      </c>
      <c r="F2601" s="7" t="s">
        <v>2233</v>
      </c>
      <c r="G2601" s="7" t="s">
        <v>3029</v>
      </c>
      <c r="H2601" s="7" t="s">
        <v>5368</v>
      </c>
      <c r="I2601" s="7" t="s">
        <v>33</v>
      </c>
      <c r="J2601" s="7" t="s">
        <v>33</v>
      </c>
      <c r="K2601" s="7" t="s">
        <v>33</v>
      </c>
      <c r="L2601" s="7" t="s">
        <v>33</v>
      </c>
      <c r="M2601" s="7" t="s">
        <v>33</v>
      </c>
      <c r="N2601" s="7" t="s">
        <v>33</v>
      </c>
      <c r="O2601" s="7" t="s">
        <v>33</v>
      </c>
      <c r="P2601" s="7" t="s">
        <v>33</v>
      </c>
      <c r="Q2601" s="7" t="s">
        <v>33</v>
      </c>
      <c r="R2601" s="7" t="s">
        <v>33</v>
      </c>
      <c r="S2601" s="12" t="s">
        <v>3225</v>
      </c>
      <c r="T2601" s="8">
        <v>20545762.27986877</v>
      </c>
      <c r="U2601" s="8">
        <v>16040298</v>
      </c>
      <c r="V2601" s="8">
        <v>9335000</v>
      </c>
      <c r="W2601" s="8">
        <v>16430537</v>
      </c>
      <c r="X2601" s="8">
        <v>6353625</v>
      </c>
      <c r="Y2601" s="8">
        <v>7801118</v>
      </c>
      <c r="Z2601" s="8">
        <v>16354496</v>
      </c>
      <c r="AA2601" s="8">
        <v>97153646.134593502</v>
      </c>
      <c r="AB2601" s="8">
        <v>1604029</v>
      </c>
      <c r="AC2601" s="8">
        <v>18670000</v>
      </c>
      <c r="AD2601" s="8">
        <v>373500</v>
      </c>
      <c r="AE2601" s="8">
        <v>625000</v>
      </c>
      <c r="AF2601" s="8">
        <v>0</v>
      </c>
      <c r="AG2601" s="8">
        <v>2183718.5555555555</v>
      </c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9" t="s">
        <v>5568</v>
      </c>
      <c r="BE2601" s="8"/>
      <c r="BF2601" s="8"/>
      <c r="BG2601" s="8">
        <f>IF($BE2601=1,T2600,0)</f>
        <v>0</v>
      </c>
      <c r="BH2601" s="8">
        <f>IF($BE2601=1,U2600,0)</f>
        <v>0</v>
      </c>
      <c r="BI2601" s="8">
        <f>IF($BE2601=1,V2600,0)</f>
        <v>0</v>
      </c>
      <c r="BJ2601" s="8">
        <f>IF($BE2601=1,W2600,0)</f>
        <v>0</v>
      </c>
      <c r="BK2601" s="8">
        <f>IF($BE2601=1,X2600,0)</f>
        <v>0</v>
      </c>
      <c r="BL2601" s="8">
        <f>IF($BE2601=1,Y2600,0)</f>
        <v>0</v>
      </c>
      <c r="BM2601" s="8">
        <f>IF($BE2601=1,Z2600,0)</f>
        <v>0</v>
      </c>
    </row>
    <row r="2602" spans="1:65" s="7" customFormat="1" ht="15.75" customHeight="1" x14ac:dyDescent="0.15">
      <c r="A2602" s="7" t="s">
        <v>5571</v>
      </c>
      <c r="B2602" s="7" t="s">
        <v>3223</v>
      </c>
      <c r="C2602" s="7" t="s">
        <v>5358</v>
      </c>
      <c r="D2602" s="7" t="s">
        <v>32</v>
      </c>
      <c r="E2602" s="7" t="s">
        <v>1968</v>
      </c>
      <c r="F2602" s="7" t="s">
        <v>2233</v>
      </c>
      <c r="G2602" s="7" t="s">
        <v>3029</v>
      </c>
      <c r="H2602" s="7" t="s">
        <v>5371</v>
      </c>
      <c r="I2602" s="7" t="s">
        <v>33</v>
      </c>
      <c r="J2602" s="7" t="s">
        <v>33</v>
      </c>
      <c r="K2602" s="7" t="s">
        <v>33</v>
      </c>
      <c r="L2602" s="7" t="s">
        <v>33</v>
      </c>
      <c r="M2602" s="7" t="s">
        <v>33</v>
      </c>
      <c r="N2602" s="7" t="s">
        <v>33</v>
      </c>
      <c r="O2602" s="7" t="s">
        <v>33</v>
      </c>
      <c r="P2602" s="7" t="s">
        <v>33</v>
      </c>
      <c r="Q2602" s="7" t="s">
        <v>33</v>
      </c>
      <c r="R2602" s="7" t="s">
        <v>33</v>
      </c>
      <c r="S2602" s="12" t="s">
        <v>3225</v>
      </c>
      <c r="T2602" s="8">
        <v>20545762.27986877</v>
      </c>
      <c r="U2602" s="8">
        <v>16040298</v>
      </c>
      <c r="V2602" s="8">
        <v>9335000</v>
      </c>
      <c r="W2602" s="8">
        <v>16430537</v>
      </c>
      <c r="X2602" s="8">
        <v>6353625</v>
      </c>
      <c r="Y2602" s="8">
        <v>7801118</v>
      </c>
      <c r="Z2602" s="8">
        <v>16354496</v>
      </c>
      <c r="AA2602" s="8">
        <v>97153646.134593502</v>
      </c>
      <c r="AB2602" s="8">
        <v>1604029</v>
      </c>
      <c r="AC2602" s="8">
        <v>18670000</v>
      </c>
      <c r="AD2602" s="8">
        <v>373500</v>
      </c>
      <c r="AE2602" s="8">
        <v>625000</v>
      </c>
      <c r="AF2602" s="8">
        <v>0</v>
      </c>
      <c r="AG2602" s="8">
        <v>2183718.5555555555</v>
      </c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9" t="s">
        <v>5570</v>
      </c>
      <c r="BE2602" s="8"/>
      <c r="BF2602" s="8"/>
      <c r="BG2602" s="8">
        <f>IF($BE2602=1,T2601,0)</f>
        <v>0</v>
      </c>
      <c r="BH2602" s="8">
        <f>IF($BE2602=1,U2601,0)</f>
        <v>0</v>
      </c>
      <c r="BI2602" s="8">
        <f>IF($BE2602=1,V2601,0)</f>
        <v>0</v>
      </c>
      <c r="BJ2602" s="8">
        <f>IF($BE2602=1,W2601,0)</f>
        <v>0</v>
      </c>
      <c r="BK2602" s="8">
        <f>IF($BE2602=1,X2601,0)</f>
        <v>0</v>
      </c>
      <c r="BL2602" s="8">
        <f>IF($BE2602=1,Y2601,0)</f>
        <v>0</v>
      </c>
      <c r="BM2602" s="8">
        <f>IF($BE2602=1,Z2601,0)</f>
        <v>0</v>
      </c>
    </row>
    <row r="2603" spans="1:65" s="7" customFormat="1" ht="15.75" customHeight="1" x14ac:dyDescent="0.15">
      <c r="A2603" s="7" t="s">
        <v>5573</v>
      </c>
      <c r="B2603" s="7" t="s">
        <v>3223</v>
      </c>
      <c r="C2603" s="7" t="s">
        <v>5358</v>
      </c>
      <c r="D2603" s="7" t="s">
        <v>32</v>
      </c>
      <c r="E2603" s="7" t="s">
        <v>1968</v>
      </c>
      <c r="F2603" s="7" t="s">
        <v>2303</v>
      </c>
      <c r="G2603" s="7" t="s">
        <v>3023</v>
      </c>
      <c r="H2603" s="7" t="s">
        <v>5359</v>
      </c>
      <c r="I2603" s="7" t="s">
        <v>33</v>
      </c>
      <c r="J2603" s="7" t="s">
        <v>33</v>
      </c>
      <c r="K2603" s="7" t="s">
        <v>33</v>
      </c>
      <c r="L2603" s="7" t="s">
        <v>33</v>
      </c>
      <c r="M2603" s="7" t="s">
        <v>33</v>
      </c>
      <c r="N2603" s="7" t="s">
        <v>33</v>
      </c>
      <c r="O2603" s="7" t="s">
        <v>33</v>
      </c>
      <c r="P2603" s="7" t="s">
        <v>33</v>
      </c>
      <c r="Q2603" s="7" t="s">
        <v>33</v>
      </c>
      <c r="R2603" s="7" t="s">
        <v>33</v>
      </c>
      <c r="S2603" s="12" t="s">
        <v>3225</v>
      </c>
      <c r="T2603" s="8">
        <v>48977115.984620124</v>
      </c>
      <c r="U2603" s="8">
        <v>17494293</v>
      </c>
      <c r="V2603" s="8">
        <v>13893000</v>
      </c>
      <c r="W2603" s="8">
        <v>27821681</v>
      </c>
      <c r="X2603" s="8">
        <v>14082852.22622269</v>
      </c>
      <c r="Y2603" s="8">
        <v>12636348</v>
      </c>
      <c r="Z2603" s="8">
        <v>15546971.403508773</v>
      </c>
      <c r="AA2603" s="8">
        <v>253293812.9077208</v>
      </c>
      <c r="AB2603" s="8">
        <v>1749429</v>
      </c>
      <c r="AC2603" s="8">
        <v>9725000</v>
      </c>
      <c r="AD2603" s="8">
        <v>473728</v>
      </c>
      <c r="AE2603" s="8">
        <v>625000</v>
      </c>
      <c r="AF2603" s="8">
        <v>0</v>
      </c>
      <c r="AG2603" s="8">
        <v>1822171.2280701755</v>
      </c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9" t="s">
        <v>5572</v>
      </c>
      <c r="BE2603" s="8"/>
      <c r="BF2603" s="8"/>
      <c r="BG2603" s="8">
        <f>IF($BE2603=1,T2602,0)</f>
        <v>0</v>
      </c>
      <c r="BH2603" s="8">
        <f>IF($BE2603=1,U2602,0)</f>
        <v>0</v>
      </c>
      <c r="BI2603" s="8">
        <f>IF($BE2603=1,V2602,0)</f>
        <v>0</v>
      </c>
      <c r="BJ2603" s="8">
        <f>IF($BE2603=1,W2602,0)</f>
        <v>0</v>
      </c>
      <c r="BK2603" s="8">
        <f>IF($BE2603=1,X2602,0)</f>
        <v>0</v>
      </c>
      <c r="BL2603" s="8">
        <f>IF($BE2603=1,Y2602,0)</f>
        <v>0</v>
      </c>
      <c r="BM2603" s="8">
        <f>IF($BE2603=1,Z2602,0)</f>
        <v>0</v>
      </c>
    </row>
    <row r="2604" spans="1:65" s="7" customFormat="1" ht="15.75" customHeight="1" x14ac:dyDescent="0.15">
      <c r="A2604" s="7" t="s">
        <v>5575</v>
      </c>
      <c r="B2604" s="7" t="s">
        <v>3223</v>
      </c>
      <c r="C2604" s="7" t="s">
        <v>5358</v>
      </c>
      <c r="D2604" s="7" t="s">
        <v>32</v>
      </c>
      <c r="E2604" s="7" t="s">
        <v>1968</v>
      </c>
      <c r="F2604" s="7" t="s">
        <v>2303</v>
      </c>
      <c r="G2604" s="7" t="s">
        <v>3023</v>
      </c>
      <c r="H2604" s="7" t="s">
        <v>5362</v>
      </c>
      <c r="I2604" s="7" t="s">
        <v>33</v>
      </c>
      <c r="J2604" s="7" t="s">
        <v>33</v>
      </c>
      <c r="K2604" s="7" t="s">
        <v>33</v>
      </c>
      <c r="L2604" s="7" t="s">
        <v>33</v>
      </c>
      <c r="M2604" s="7" t="s">
        <v>33</v>
      </c>
      <c r="N2604" s="7" t="s">
        <v>33</v>
      </c>
      <c r="O2604" s="7" t="s">
        <v>33</v>
      </c>
      <c r="P2604" s="7" t="s">
        <v>33</v>
      </c>
      <c r="Q2604" s="7" t="s">
        <v>33</v>
      </c>
      <c r="R2604" s="7" t="s">
        <v>33</v>
      </c>
      <c r="S2604" s="12" t="s">
        <v>3225</v>
      </c>
      <c r="T2604" s="8">
        <v>48977115.984620124</v>
      </c>
      <c r="U2604" s="8">
        <v>17494293</v>
      </c>
      <c r="V2604" s="8">
        <v>13893000</v>
      </c>
      <c r="W2604" s="8">
        <v>27821681</v>
      </c>
      <c r="X2604" s="8">
        <v>14082852.22622269</v>
      </c>
      <c r="Y2604" s="8">
        <v>12636348</v>
      </c>
      <c r="Z2604" s="8">
        <v>15546971.403508773</v>
      </c>
      <c r="AA2604" s="8">
        <v>253293812.9077208</v>
      </c>
      <c r="AB2604" s="8">
        <v>1749429</v>
      </c>
      <c r="AC2604" s="8">
        <v>9725000</v>
      </c>
      <c r="AD2604" s="8">
        <v>473728</v>
      </c>
      <c r="AE2604" s="8">
        <v>625000</v>
      </c>
      <c r="AF2604" s="8">
        <v>0</v>
      </c>
      <c r="AG2604" s="8">
        <v>1822171.2280701755</v>
      </c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9" t="s">
        <v>5574</v>
      </c>
      <c r="BE2604" s="8"/>
      <c r="BF2604" s="8"/>
      <c r="BG2604" s="8">
        <f>IF($BE2604=1,T2603,0)</f>
        <v>0</v>
      </c>
      <c r="BH2604" s="8">
        <f>IF($BE2604=1,U2603,0)</f>
        <v>0</v>
      </c>
      <c r="BI2604" s="8">
        <f>IF($BE2604=1,V2603,0)</f>
        <v>0</v>
      </c>
      <c r="BJ2604" s="8">
        <f>IF($BE2604=1,W2603,0)</f>
        <v>0</v>
      </c>
      <c r="BK2604" s="8">
        <f>IF($BE2604=1,X2603,0)</f>
        <v>0</v>
      </c>
      <c r="BL2604" s="8">
        <f>IF($BE2604=1,Y2603,0)</f>
        <v>0</v>
      </c>
      <c r="BM2604" s="8">
        <f>IF($BE2604=1,Z2603,0)</f>
        <v>0</v>
      </c>
    </row>
    <row r="2605" spans="1:65" s="7" customFormat="1" ht="15.75" customHeight="1" x14ac:dyDescent="0.15">
      <c r="A2605" s="7" t="s">
        <v>5577</v>
      </c>
      <c r="B2605" s="7" t="s">
        <v>3223</v>
      </c>
      <c r="C2605" s="7" t="s">
        <v>5358</v>
      </c>
      <c r="D2605" s="7" t="s">
        <v>32</v>
      </c>
      <c r="E2605" s="7" t="s">
        <v>1968</v>
      </c>
      <c r="F2605" s="7" t="s">
        <v>2303</v>
      </c>
      <c r="G2605" s="7" t="s">
        <v>3023</v>
      </c>
      <c r="H2605" s="7" t="s">
        <v>5365</v>
      </c>
      <c r="I2605" s="7" t="s">
        <v>33</v>
      </c>
      <c r="J2605" s="7" t="s">
        <v>33</v>
      </c>
      <c r="K2605" s="7" t="s">
        <v>33</v>
      </c>
      <c r="L2605" s="7" t="s">
        <v>33</v>
      </c>
      <c r="M2605" s="7" t="s">
        <v>33</v>
      </c>
      <c r="N2605" s="7" t="s">
        <v>33</v>
      </c>
      <c r="O2605" s="7" t="s">
        <v>33</v>
      </c>
      <c r="P2605" s="7" t="s">
        <v>33</v>
      </c>
      <c r="Q2605" s="7" t="s">
        <v>33</v>
      </c>
      <c r="R2605" s="7" t="s">
        <v>33</v>
      </c>
      <c r="S2605" s="12" t="s">
        <v>3225</v>
      </c>
      <c r="T2605" s="8">
        <v>48977115.984620124</v>
      </c>
      <c r="U2605" s="8">
        <v>17494293</v>
      </c>
      <c r="V2605" s="8">
        <v>13893000</v>
      </c>
      <c r="W2605" s="8">
        <v>27821681</v>
      </c>
      <c r="X2605" s="8">
        <v>14082852.22622269</v>
      </c>
      <c r="Y2605" s="8">
        <v>12636348</v>
      </c>
      <c r="Z2605" s="8">
        <v>15546971.403508773</v>
      </c>
      <c r="AA2605" s="8">
        <v>253293812.9077208</v>
      </c>
      <c r="AB2605" s="8">
        <v>1749429</v>
      </c>
      <c r="AC2605" s="8">
        <v>9725000</v>
      </c>
      <c r="AD2605" s="8">
        <v>473728</v>
      </c>
      <c r="AE2605" s="8">
        <v>625000</v>
      </c>
      <c r="AF2605" s="8">
        <v>0</v>
      </c>
      <c r="AG2605" s="8">
        <v>1822171.2280701755</v>
      </c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9" t="s">
        <v>5576</v>
      </c>
      <c r="BE2605" s="8"/>
      <c r="BF2605" s="8"/>
      <c r="BG2605" s="8">
        <f>IF($BE2605=1,T2604,0)</f>
        <v>0</v>
      </c>
      <c r="BH2605" s="8">
        <f>IF($BE2605=1,U2604,0)</f>
        <v>0</v>
      </c>
      <c r="BI2605" s="8">
        <f>IF($BE2605=1,V2604,0)</f>
        <v>0</v>
      </c>
      <c r="BJ2605" s="8">
        <f>IF($BE2605=1,W2604,0)</f>
        <v>0</v>
      </c>
      <c r="BK2605" s="8">
        <f>IF($BE2605=1,X2604,0)</f>
        <v>0</v>
      </c>
      <c r="BL2605" s="8">
        <f>IF($BE2605=1,Y2604,0)</f>
        <v>0</v>
      </c>
      <c r="BM2605" s="8">
        <f>IF($BE2605=1,Z2604,0)</f>
        <v>0</v>
      </c>
    </row>
    <row r="2606" spans="1:65" s="7" customFormat="1" ht="15.75" customHeight="1" x14ac:dyDescent="0.15">
      <c r="A2606" s="7" t="s">
        <v>5579</v>
      </c>
      <c r="B2606" s="7" t="s">
        <v>3223</v>
      </c>
      <c r="C2606" s="7" t="s">
        <v>5358</v>
      </c>
      <c r="D2606" s="7" t="s">
        <v>32</v>
      </c>
      <c r="E2606" s="7" t="s">
        <v>1968</v>
      </c>
      <c r="F2606" s="7" t="s">
        <v>2303</v>
      </c>
      <c r="G2606" s="7" t="s">
        <v>3023</v>
      </c>
      <c r="H2606" s="7" t="s">
        <v>5368</v>
      </c>
      <c r="I2606" s="7" t="s">
        <v>33</v>
      </c>
      <c r="J2606" s="7" t="s">
        <v>33</v>
      </c>
      <c r="K2606" s="7" t="s">
        <v>33</v>
      </c>
      <c r="L2606" s="7" t="s">
        <v>33</v>
      </c>
      <c r="M2606" s="7" t="s">
        <v>33</v>
      </c>
      <c r="N2606" s="7" t="s">
        <v>33</v>
      </c>
      <c r="O2606" s="7" t="s">
        <v>33</v>
      </c>
      <c r="P2606" s="7" t="s">
        <v>33</v>
      </c>
      <c r="Q2606" s="7" t="s">
        <v>33</v>
      </c>
      <c r="R2606" s="7" t="s">
        <v>33</v>
      </c>
      <c r="S2606" s="12" t="s">
        <v>3225</v>
      </c>
      <c r="T2606" s="8">
        <v>48977115.984620124</v>
      </c>
      <c r="U2606" s="8">
        <v>17494293</v>
      </c>
      <c r="V2606" s="8">
        <v>13893000</v>
      </c>
      <c r="W2606" s="8">
        <v>27821681</v>
      </c>
      <c r="X2606" s="8">
        <v>14082852.22622269</v>
      </c>
      <c r="Y2606" s="8">
        <v>12636348</v>
      </c>
      <c r="Z2606" s="8">
        <v>15546971.403508773</v>
      </c>
      <c r="AA2606" s="8">
        <v>253293812.9077208</v>
      </c>
      <c r="AB2606" s="8">
        <v>1749429</v>
      </c>
      <c r="AC2606" s="8">
        <v>9725000</v>
      </c>
      <c r="AD2606" s="8">
        <v>473728</v>
      </c>
      <c r="AE2606" s="8">
        <v>625000</v>
      </c>
      <c r="AF2606" s="8">
        <v>0</v>
      </c>
      <c r="AG2606" s="8">
        <v>1822171.2280701755</v>
      </c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9" t="s">
        <v>5578</v>
      </c>
      <c r="BE2606" s="8"/>
      <c r="BF2606" s="8"/>
      <c r="BG2606" s="8">
        <f>IF($BE2606=1,T2605,0)</f>
        <v>0</v>
      </c>
      <c r="BH2606" s="8">
        <f>IF($BE2606=1,U2605,0)</f>
        <v>0</v>
      </c>
      <c r="BI2606" s="8">
        <f>IF($BE2606=1,V2605,0)</f>
        <v>0</v>
      </c>
      <c r="BJ2606" s="8">
        <f>IF($BE2606=1,W2605,0)</f>
        <v>0</v>
      </c>
      <c r="BK2606" s="8">
        <f>IF($BE2606=1,X2605,0)</f>
        <v>0</v>
      </c>
      <c r="BL2606" s="8">
        <f>IF($BE2606=1,Y2605,0)</f>
        <v>0</v>
      </c>
      <c r="BM2606" s="8">
        <f>IF($BE2606=1,Z2605,0)</f>
        <v>0</v>
      </c>
    </row>
    <row r="2607" spans="1:65" s="7" customFormat="1" ht="15.75" customHeight="1" x14ac:dyDescent="0.15">
      <c r="A2607" s="7" t="s">
        <v>5581</v>
      </c>
      <c r="B2607" s="7" t="s">
        <v>3223</v>
      </c>
      <c r="C2607" s="7" t="s">
        <v>5358</v>
      </c>
      <c r="D2607" s="7" t="s">
        <v>32</v>
      </c>
      <c r="E2607" s="7" t="s">
        <v>1968</v>
      </c>
      <c r="F2607" s="7" t="s">
        <v>2303</v>
      </c>
      <c r="G2607" s="7" t="s">
        <v>3023</v>
      </c>
      <c r="H2607" s="7" t="s">
        <v>5371</v>
      </c>
      <c r="I2607" s="7" t="s">
        <v>33</v>
      </c>
      <c r="J2607" s="7" t="s">
        <v>33</v>
      </c>
      <c r="K2607" s="7" t="s">
        <v>33</v>
      </c>
      <c r="L2607" s="7" t="s">
        <v>33</v>
      </c>
      <c r="M2607" s="7" t="s">
        <v>33</v>
      </c>
      <c r="N2607" s="7" t="s">
        <v>33</v>
      </c>
      <c r="O2607" s="7" t="s">
        <v>33</v>
      </c>
      <c r="P2607" s="7" t="s">
        <v>33</v>
      </c>
      <c r="Q2607" s="7" t="s">
        <v>33</v>
      </c>
      <c r="R2607" s="7" t="s">
        <v>33</v>
      </c>
      <c r="S2607" s="12" t="s">
        <v>3225</v>
      </c>
      <c r="T2607" s="8">
        <v>48977115.984620124</v>
      </c>
      <c r="U2607" s="8">
        <v>17494293</v>
      </c>
      <c r="V2607" s="8">
        <v>13893000</v>
      </c>
      <c r="W2607" s="8">
        <v>27821681</v>
      </c>
      <c r="X2607" s="8">
        <v>14082852.22622269</v>
      </c>
      <c r="Y2607" s="8">
        <v>12636348</v>
      </c>
      <c r="Z2607" s="8">
        <v>15546971.403508773</v>
      </c>
      <c r="AA2607" s="8">
        <v>253293812.9077208</v>
      </c>
      <c r="AB2607" s="8">
        <v>1749429</v>
      </c>
      <c r="AC2607" s="8">
        <v>9725000</v>
      </c>
      <c r="AD2607" s="8">
        <v>473728</v>
      </c>
      <c r="AE2607" s="8">
        <v>625000</v>
      </c>
      <c r="AF2607" s="8">
        <v>0</v>
      </c>
      <c r="AG2607" s="8">
        <v>1822171.2280701755</v>
      </c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9" t="s">
        <v>5580</v>
      </c>
      <c r="BE2607" s="8"/>
      <c r="BF2607" s="8"/>
      <c r="BG2607" s="8">
        <f>IF($BE2607=1,T2606,0)</f>
        <v>0</v>
      </c>
      <c r="BH2607" s="8">
        <f>IF($BE2607=1,U2606,0)</f>
        <v>0</v>
      </c>
      <c r="BI2607" s="8">
        <f>IF($BE2607=1,V2606,0)</f>
        <v>0</v>
      </c>
      <c r="BJ2607" s="8">
        <f>IF($BE2607=1,W2606,0)</f>
        <v>0</v>
      </c>
      <c r="BK2607" s="8">
        <f>IF($BE2607=1,X2606,0)</f>
        <v>0</v>
      </c>
      <c r="BL2607" s="8">
        <f>IF($BE2607=1,Y2606,0)</f>
        <v>0</v>
      </c>
      <c r="BM2607" s="8">
        <f>IF($BE2607=1,Z2606,0)</f>
        <v>0</v>
      </c>
    </row>
    <row r="2608" spans="1:65" s="7" customFormat="1" ht="15.75" customHeight="1" x14ac:dyDescent="0.15">
      <c r="A2608" s="7" t="s">
        <v>5583</v>
      </c>
      <c r="B2608" s="7" t="s">
        <v>3223</v>
      </c>
      <c r="C2608" s="7" t="s">
        <v>5358</v>
      </c>
      <c r="D2608" s="7" t="s">
        <v>32</v>
      </c>
      <c r="E2608" s="7" t="s">
        <v>1968</v>
      </c>
      <c r="F2608" s="7" t="s">
        <v>2303</v>
      </c>
      <c r="G2608" s="7" t="s">
        <v>3026</v>
      </c>
      <c r="H2608" s="7" t="s">
        <v>5359</v>
      </c>
      <c r="I2608" s="7" t="s">
        <v>33</v>
      </c>
      <c r="J2608" s="7" t="s">
        <v>33</v>
      </c>
      <c r="K2608" s="7" t="s">
        <v>33</v>
      </c>
      <c r="L2608" s="7" t="s">
        <v>33</v>
      </c>
      <c r="M2608" s="7" t="s">
        <v>33</v>
      </c>
      <c r="N2608" s="7" t="s">
        <v>33</v>
      </c>
      <c r="O2608" s="7" t="s">
        <v>33</v>
      </c>
      <c r="P2608" s="7" t="s">
        <v>33</v>
      </c>
      <c r="Q2608" s="7" t="s">
        <v>33</v>
      </c>
      <c r="R2608" s="7" t="s">
        <v>33</v>
      </c>
      <c r="S2608" s="12" t="s">
        <v>3225</v>
      </c>
      <c r="T2608" s="8">
        <v>49931397.332956232</v>
      </c>
      <c r="U2608" s="8">
        <v>16234812</v>
      </c>
      <c r="V2608" s="8">
        <v>17791000</v>
      </c>
      <c r="W2608" s="8">
        <v>39474957</v>
      </c>
      <c r="X2608" s="8">
        <v>23503125</v>
      </c>
      <c r="Y2608" s="8">
        <v>18335345</v>
      </c>
      <c r="Z2608" s="8">
        <v>10467950.444444444</v>
      </c>
      <c r="AA2608" s="8">
        <v>242689104.49480483</v>
      </c>
      <c r="AB2608" s="8">
        <v>1623481</v>
      </c>
      <c r="AC2608" s="8">
        <v>4060000</v>
      </c>
      <c r="AD2608" s="8">
        <v>473050</v>
      </c>
      <c r="AE2608" s="8">
        <v>625000</v>
      </c>
      <c r="AF2608" s="8">
        <v>0</v>
      </c>
      <c r="AG2608" s="8">
        <v>2183718.5555555555</v>
      </c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9" t="s">
        <v>5582</v>
      </c>
      <c r="BE2608" s="8"/>
      <c r="BF2608" s="8"/>
      <c r="BG2608" s="8">
        <f>IF($BE2608=1,T2607,0)</f>
        <v>0</v>
      </c>
      <c r="BH2608" s="8">
        <f>IF($BE2608=1,U2607,0)</f>
        <v>0</v>
      </c>
      <c r="BI2608" s="8">
        <f>IF($BE2608=1,V2607,0)</f>
        <v>0</v>
      </c>
      <c r="BJ2608" s="8">
        <f>IF($BE2608=1,W2607,0)</f>
        <v>0</v>
      </c>
      <c r="BK2608" s="8">
        <f>IF($BE2608=1,X2607,0)</f>
        <v>0</v>
      </c>
      <c r="BL2608" s="8">
        <f>IF($BE2608=1,Y2607,0)</f>
        <v>0</v>
      </c>
      <c r="BM2608" s="8">
        <f>IF($BE2608=1,Z2607,0)</f>
        <v>0</v>
      </c>
    </row>
    <row r="2609" spans="1:65" s="7" customFormat="1" ht="15.75" customHeight="1" x14ac:dyDescent="0.15">
      <c r="A2609" s="7" t="s">
        <v>5585</v>
      </c>
      <c r="B2609" s="7" t="s">
        <v>3223</v>
      </c>
      <c r="C2609" s="7" t="s">
        <v>5358</v>
      </c>
      <c r="D2609" s="7" t="s">
        <v>32</v>
      </c>
      <c r="E2609" s="7" t="s">
        <v>1968</v>
      </c>
      <c r="F2609" s="7" t="s">
        <v>2303</v>
      </c>
      <c r="G2609" s="7" t="s">
        <v>3026</v>
      </c>
      <c r="H2609" s="7" t="s">
        <v>5362</v>
      </c>
      <c r="I2609" s="7" t="s">
        <v>33</v>
      </c>
      <c r="J2609" s="7" t="s">
        <v>33</v>
      </c>
      <c r="K2609" s="7" t="s">
        <v>33</v>
      </c>
      <c r="L2609" s="7" t="s">
        <v>33</v>
      </c>
      <c r="M2609" s="7" t="s">
        <v>33</v>
      </c>
      <c r="N2609" s="7" t="s">
        <v>33</v>
      </c>
      <c r="O2609" s="7" t="s">
        <v>33</v>
      </c>
      <c r="P2609" s="7" t="s">
        <v>33</v>
      </c>
      <c r="Q2609" s="7" t="s">
        <v>33</v>
      </c>
      <c r="R2609" s="7" t="s">
        <v>33</v>
      </c>
      <c r="S2609" s="12" t="s">
        <v>3225</v>
      </c>
      <c r="T2609" s="8">
        <v>49931397.332956232</v>
      </c>
      <c r="U2609" s="8">
        <v>16234812</v>
      </c>
      <c r="V2609" s="8">
        <v>17791000</v>
      </c>
      <c r="W2609" s="8">
        <v>39474957</v>
      </c>
      <c r="X2609" s="8">
        <v>23503125</v>
      </c>
      <c r="Y2609" s="8">
        <v>18335345</v>
      </c>
      <c r="Z2609" s="8">
        <v>10467950.444444444</v>
      </c>
      <c r="AA2609" s="8">
        <v>242689104.49480483</v>
      </c>
      <c r="AB2609" s="8">
        <v>1623481</v>
      </c>
      <c r="AC2609" s="8">
        <v>4060000</v>
      </c>
      <c r="AD2609" s="8">
        <v>473050</v>
      </c>
      <c r="AE2609" s="8">
        <v>625000</v>
      </c>
      <c r="AF2609" s="8">
        <v>0</v>
      </c>
      <c r="AG2609" s="8">
        <v>2183718.5555555555</v>
      </c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9" t="s">
        <v>5584</v>
      </c>
      <c r="BE2609" s="8"/>
      <c r="BF2609" s="8"/>
      <c r="BG2609" s="8">
        <f>IF($BE2609=1,T2608,0)</f>
        <v>0</v>
      </c>
      <c r="BH2609" s="8">
        <f>IF($BE2609=1,U2608,0)</f>
        <v>0</v>
      </c>
      <c r="BI2609" s="8">
        <f>IF($BE2609=1,V2608,0)</f>
        <v>0</v>
      </c>
      <c r="BJ2609" s="8">
        <f>IF($BE2609=1,W2608,0)</f>
        <v>0</v>
      </c>
      <c r="BK2609" s="8">
        <f>IF($BE2609=1,X2608,0)</f>
        <v>0</v>
      </c>
      <c r="BL2609" s="8">
        <f>IF($BE2609=1,Y2608,0)</f>
        <v>0</v>
      </c>
      <c r="BM2609" s="8">
        <f>IF($BE2609=1,Z2608,0)</f>
        <v>0</v>
      </c>
    </row>
    <row r="2610" spans="1:65" s="7" customFormat="1" ht="15.75" customHeight="1" x14ac:dyDescent="0.15">
      <c r="A2610" s="7" t="s">
        <v>5587</v>
      </c>
      <c r="B2610" s="7" t="s">
        <v>3223</v>
      </c>
      <c r="C2610" s="7" t="s">
        <v>5358</v>
      </c>
      <c r="D2610" s="7" t="s">
        <v>32</v>
      </c>
      <c r="E2610" s="7" t="s">
        <v>1968</v>
      </c>
      <c r="F2610" s="7" t="s">
        <v>2303</v>
      </c>
      <c r="G2610" s="7" t="s">
        <v>3026</v>
      </c>
      <c r="H2610" s="7" t="s">
        <v>5365</v>
      </c>
      <c r="I2610" s="7" t="s">
        <v>33</v>
      </c>
      <c r="J2610" s="7" t="s">
        <v>33</v>
      </c>
      <c r="K2610" s="7" t="s">
        <v>33</v>
      </c>
      <c r="L2610" s="7" t="s">
        <v>33</v>
      </c>
      <c r="M2610" s="7" t="s">
        <v>33</v>
      </c>
      <c r="N2610" s="7" t="s">
        <v>33</v>
      </c>
      <c r="O2610" s="7" t="s">
        <v>33</v>
      </c>
      <c r="P2610" s="7" t="s">
        <v>33</v>
      </c>
      <c r="Q2610" s="7" t="s">
        <v>33</v>
      </c>
      <c r="R2610" s="7" t="s">
        <v>33</v>
      </c>
      <c r="S2610" s="12" t="s">
        <v>3225</v>
      </c>
      <c r="T2610" s="8">
        <v>49931397.332956232</v>
      </c>
      <c r="U2610" s="8">
        <v>16234812</v>
      </c>
      <c r="V2610" s="8">
        <v>17791000</v>
      </c>
      <c r="W2610" s="8">
        <v>39474957</v>
      </c>
      <c r="X2610" s="8">
        <v>23503125</v>
      </c>
      <c r="Y2610" s="8">
        <v>18335345</v>
      </c>
      <c r="Z2610" s="8">
        <v>10467950.444444444</v>
      </c>
      <c r="AA2610" s="8">
        <v>242689104.49480483</v>
      </c>
      <c r="AB2610" s="8">
        <v>1623481</v>
      </c>
      <c r="AC2610" s="8">
        <v>4060000</v>
      </c>
      <c r="AD2610" s="8">
        <v>473050</v>
      </c>
      <c r="AE2610" s="8">
        <v>625000</v>
      </c>
      <c r="AF2610" s="8">
        <v>0</v>
      </c>
      <c r="AG2610" s="8">
        <v>2183718.5555555555</v>
      </c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9" t="s">
        <v>5586</v>
      </c>
      <c r="BE2610" s="8"/>
      <c r="BF2610" s="8"/>
      <c r="BG2610" s="8">
        <f>IF($BE2610=1,T2609,0)</f>
        <v>0</v>
      </c>
      <c r="BH2610" s="8">
        <f>IF($BE2610=1,U2609,0)</f>
        <v>0</v>
      </c>
      <c r="BI2610" s="8">
        <f>IF($BE2610=1,V2609,0)</f>
        <v>0</v>
      </c>
      <c r="BJ2610" s="8">
        <f>IF($BE2610=1,W2609,0)</f>
        <v>0</v>
      </c>
      <c r="BK2610" s="8">
        <f>IF($BE2610=1,X2609,0)</f>
        <v>0</v>
      </c>
      <c r="BL2610" s="8">
        <f>IF($BE2610=1,Y2609,0)</f>
        <v>0</v>
      </c>
      <c r="BM2610" s="8">
        <f>IF($BE2610=1,Z2609,0)</f>
        <v>0</v>
      </c>
    </row>
    <row r="2611" spans="1:65" s="7" customFormat="1" ht="15.75" customHeight="1" x14ac:dyDescent="0.15">
      <c r="A2611" s="7" t="s">
        <v>5589</v>
      </c>
      <c r="B2611" s="7" t="s">
        <v>3223</v>
      </c>
      <c r="C2611" s="7" t="s">
        <v>5358</v>
      </c>
      <c r="D2611" s="7" t="s">
        <v>32</v>
      </c>
      <c r="E2611" s="7" t="s">
        <v>1968</v>
      </c>
      <c r="F2611" s="7" t="s">
        <v>2303</v>
      </c>
      <c r="G2611" s="7" t="s">
        <v>3026</v>
      </c>
      <c r="H2611" s="7" t="s">
        <v>5368</v>
      </c>
      <c r="I2611" s="7" t="s">
        <v>33</v>
      </c>
      <c r="J2611" s="7" t="s">
        <v>33</v>
      </c>
      <c r="K2611" s="7" t="s">
        <v>33</v>
      </c>
      <c r="L2611" s="7" t="s">
        <v>33</v>
      </c>
      <c r="M2611" s="7" t="s">
        <v>33</v>
      </c>
      <c r="N2611" s="7" t="s">
        <v>33</v>
      </c>
      <c r="O2611" s="7" t="s">
        <v>33</v>
      </c>
      <c r="P2611" s="7" t="s">
        <v>33</v>
      </c>
      <c r="Q2611" s="7" t="s">
        <v>33</v>
      </c>
      <c r="R2611" s="7" t="s">
        <v>33</v>
      </c>
      <c r="S2611" s="12" t="s">
        <v>3225</v>
      </c>
      <c r="T2611" s="8">
        <v>49931397.332956232</v>
      </c>
      <c r="U2611" s="8">
        <v>16234812</v>
      </c>
      <c r="V2611" s="8">
        <v>17791000</v>
      </c>
      <c r="W2611" s="8">
        <v>39474957</v>
      </c>
      <c r="X2611" s="8">
        <v>23503125</v>
      </c>
      <c r="Y2611" s="8">
        <v>18335345</v>
      </c>
      <c r="Z2611" s="8">
        <v>10467950.444444444</v>
      </c>
      <c r="AA2611" s="8">
        <v>242689104.49480483</v>
      </c>
      <c r="AB2611" s="8">
        <v>1623481</v>
      </c>
      <c r="AC2611" s="8">
        <v>4060000</v>
      </c>
      <c r="AD2611" s="8">
        <v>473050</v>
      </c>
      <c r="AE2611" s="8">
        <v>625000</v>
      </c>
      <c r="AF2611" s="8">
        <v>0</v>
      </c>
      <c r="AG2611" s="8">
        <v>2183718.5555555555</v>
      </c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9" t="s">
        <v>5588</v>
      </c>
      <c r="BE2611" s="8"/>
      <c r="BF2611" s="8"/>
      <c r="BG2611" s="8">
        <f>IF($BE2611=1,T2610,0)</f>
        <v>0</v>
      </c>
      <c r="BH2611" s="8">
        <f>IF($BE2611=1,U2610,0)</f>
        <v>0</v>
      </c>
      <c r="BI2611" s="8">
        <f>IF($BE2611=1,V2610,0)</f>
        <v>0</v>
      </c>
      <c r="BJ2611" s="8">
        <f>IF($BE2611=1,W2610,0)</f>
        <v>0</v>
      </c>
      <c r="BK2611" s="8">
        <f>IF($BE2611=1,X2610,0)</f>
        <v>0</v>
      </c>
      <c r="BL2611" s="8">
        <f>IF($BE2611=1,Y2610,0)</f>
        <v>0</v>
      </c>
      <c r="BM2611" s="8">
        <f>IF($BE2611=1,Z2610,0)</f>
        <v>0</v>
      </c>
    </row>
    <row r="2612" spans="1:65" s="7" customFormat="1" ht="15.75" customHeight="1" x14ac:dyDescent="0.15">
      <c r="A2612" s="7" t="s">
        <v>5591</v>
      </c>
      <c r="B2612" s="7" t="s">
        <v>3223</v>
      </c>
      <c r="C2612" s="7" t="s">
        <v>5358</v>
      </c>
      <c r="D2612" s="7" t="s">
        <v>32</v>
      </c>
      <c r="E2612" s="7" t="s">
        <v>1968</v>
      </c>
      <c r="F2612" s="7" t="s">
        <v>2303</v>
      </c>
      <c r="G2612" s="7" t="s">
        <v>3026</v>
      </c>
      <c r="H2612" s="7" t="s">
        <v>5371</v>
      </c>
      <c r="I2612" s="7" t="s">
        <v>33</v>
      </c>
      <c r="J2612" s="7" t="s">
        <v>33</v>
      </c>
      <c r="K2612" s="7" t="s">
        <v>33</v>
      </c>
      <c r="L2612" s="7" t="s">
        <v>33</v>
      </c>
      <c r="M2612" s="7" t="s">
        <v>33</v>
      </c>
      <c r="N2612" s="7" t="s">
        <v>33</v>
      </c>
      <c r="O2612" s="7" t="s">
        <v>33</v>
      </c>
      <c r="P2612" s="7" t="s">
        <v>33</v>
      </c>
      <c r="Q2612" s="7" t="s">
        <v>33</v>
      </c>
      <c r="R2612" s="7" t="s">
        <v>33</v>
      </c>
      <c r="S2612" s="12" t="s">
        <v>3225</v>
      </c>
      <c r="T2612" s="8">
        <v>49931397.332956232</v>
      </c>
      <c r="U2612" s="8">
        <v>16234812</v>
      </c>
      <c r="V2612" s="8">
        <v>17791000</v>
      </c>
      <c r="W2612" s="8">
        <v>39474957</v>
      </c>
      <c r="X2612" s="8">
        <v>23503125</v>
      </c>
      <c r="Y2612" s="8">
        <v>18335345</v>
      </c>
      <c r="Z2612" s="8">
        <v>10467950.444444444</v>
      </c>
      <c r="AA2612" s="8">
        <v>242689104.49480483</v>
      </c>
      <c r="AB2612" s="8">
        <v>1623481</v>
      </c>
      <c r="AC2612" s="8">
        <v>4060000</v>
      </c>
      <c r="AD2612" s="8">
        <v>473050</v>
      </c>
      <c r="AE2612" s="8">
        <v>625000</v>
      </c>
      <c r="AF2612" s="8">
        <v>0</v>
      </c>
      <c r="AG2612" s="8">
        <v>2183718.5555555555</v>
      </c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9" t="s">
        <v>5590</v>
      </c>
      <c r="BE2612" s="8"/>
      <c r="BF2612" s="8"/>
      <c r="BG2612" s="8">
        <f>IF($BE2612=1,T2611,0)</f>
        <v>0</v>
      </c>
      <c r="BH2612" s="8">
        <f>IF($BE2612=1,U2611,0)</f>
        <v>0</v>
      </c>
      <c r="BI2612" s="8">
        <f>IF($BE2612=1,V2611,0)</f>
        <v>0</v>
      </c>
      <c r="BJ2612" s="8">
        <f>IF($BE2612=1,W2611,0)</f>
        <v>0</v>
      </c>
      <c r="BK2612" s="8">
        <f>IF($BE2612=1,X2611,0)</f>
        <v>0</v>
      </c>
      <c r="BL2612" s="8">
        <f>IF($BE2612=1,Y2611,0)</f>
        <v>0</v>
      </c>
      <c r="BM2612" s="8">
        <f>IF($BE2612=1,Z2611,0)</f>
        <v>0</v>
      </c>
    </row>
    <row r="2613" spans="1:65" s="7" customFormat="1" ht="15.75" customHeight="1" x14ac:dyDescent="0.15">
      <c r="A2613" s="7" t="s">
        <v>5593</v>
      </c>
      <c r="B2613" s="7" t="s">
        <v>3223</v>
      </c>
      <c r="C2613" s="7" t="s">
        <v>5358</v>
      </c>
      <c r="D2613" s="7" t="s">
        <v>32</v>
      </c>
      <c r="E2613" s="7" t="s">
        <v>1968</v>
      </c>
      <c r="F2613" s="7" t="s">
        <v>2303</v>
      </c>
      <c r="G2613" s="7" t="s">
        <v>3029</v>
      </c>
      <c r="H2613" s="7" t="s">
        <v>5359</v>
      </c>
      <c r="I2613" s="7" t="s">
        <v>33</v>
      </c>
      <c r="J2613" s="7" t="s">
        <v>33</v>
      </c>
      <c r="K2613" s="7" t="s">
        <v>33</v>
      </c>
      <c r="L2613" s="7" t="s">
        <v>33</v>
      </c>
      <c r="M2613" s="7" t="s">
        <v>33</v>
      </c>
      <c r="N2613" s="7" t="s">
        <v>33</v>
      </c>
      <c r="O2613" s="7" t="s">
        <v>33</v>
      </c>
      <c r="P2613" s="7" t="s">
        <v>33</v>
      </c>
      <c r="Q2613" s="7" t="s">
        <v>33</v>
      </c>
      <c r="R2613" s="7" t="s">
        <v>33</v>
      </c>
      <c r="S2613" s="12" t="s">
        <v>3225</v>
      </c>
      <c r="T2613" s="8">
        <v>46784300.550177529</v>
      </c>
      <c r="U2613" s="8">
        <v>16351580</v>
      </c>
      <c r="V2613" s="8">
        <v>23292000</v>
      </c>
      <c r="W2613" s="8">
        <v>40123106</v>
      </c>
      <c r="X2613" s="8">
        <v>13891562.5</v>
      </c>
      <c r="Y2613" s="8">
        <v>18410295</v>
      </c>
      <c r="Z2613" s="8">
        <v>33865065.44444444</v>
      </c>
      <c r="AA2613" s="8">
        <v>241902330.29911014</v>
      </c>
      <c r="AB2613" s="8">
        <v>1635158</v>
      </c>
      <c r="AC2613" s="8">
        <v>46584000</v>
      </c>
      <c r="AD2613" s="8">
        <v>473050</v>
      </c>
      <c r="AE2613" s="8">
        <v>625000</v>
      </c>
      <c r="AF2613" s="8">
        <v>0</v>
      </c>
      <c r="AG2613" s="8">
        <v>2183718.5555555555</v>
      </c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9" t="s">
        <v>5592</v>
      </c>
      <c r="BE2613" s="8"/>
      <c r="BF2613" s="8"/>
      <c r="BG2613" s="8">
        <f>IF($BE2613=1,T2612,0)</f>
        <v>0</v>
      </c>
      <c r="BH2613" s="8">
        <f>IF($BE2613=1,U2612,0)</f>
        <v>0</v>
      </c>
      <c r="BI2613" s="8">
        <f>IF($BE2613=1,V2612,0)</f>
        <v>0</v>
      </c>
      <c r="BJ2613" s="8">
        <f>IF($BE2613=1,W2612,0)</f>
        <v>0</v>
      </c>
      <c r="BK2613" s="8">
        <f>IF($BE2613=1,X2612,0)</f>
        <v>0</v>
      </c>
      <c r="BL2613" s="8">
        <f>IF($BE2613=1,Y2612,0)</f>
        <v>0</v>
      </c>
      <c r="BM2613" s="8">
        <f>IF($BE2613=1,Z2612,0)</f>
        <v>0</v>
      </c>
    </row>
    <row r="2614" spans="1:65" s="7" customFormat="1" ht="15.75" customHeight="1" x14ac:dyDescent="0.15">
      <c r="A2614" s="7" t="s">
        <v>5595</v>
      </c>
      <c r="B2614" s="7" t="s">
        <v>3223</v>
      </c>
      <c r="C2614" s="7" t="s">
        <v>5358</v>
      </c>
      <c r="D2614" s="7" t="s">
        <v>32</v>
      </c>
      <c r="E2614" s="7" t="s">
        <v>1968</v>
      </c>
      <c r="F2614" s="7" t="s">
        <v>2303</v>
      </c>
      <c r="G2614" s="7" t="s">
        <v>3029</v>
      </c>
      <c r="H2614" s="7" t="s">
        <v>5362</v>
      </c>
      <c r="I2614" s="7" t="s">
        <v>33</v>
      </c>
      <c r="J2614" s="7" t="s">
        <v>33</v>
      </c>
      <c r="K2614" s="7" t="s">
        <v>33</v>
      </c>
      <c r="L2614" s="7" t="s">
        <v>33</v>
      </c>
      <c r="M2614" s="7" t="s">
        <v>33</v>
      </c>
      <c r="N2614" s="7" t="s">
        <v>33</v>
      </c>
      <c r="O2614" s="7" t="s">
        <v>33</v>
      </c>
      <c r="P2614" s="7" t="s">
        <v>33</v>
      </c>
      <c r="Q2614" s="7" t="s">
        <v>33</v>
      </c>
      <c r="R2614" s="7" t="s">
        <v>33</v>
      </c>
      <c r="S2614" s="12" t="s">
        <v>3225</v>
      </c>
      <c r="T2614" s="8">
        <v>46784300.550177529</v>
      </c>
      <c r="U2614" s="8">
        <v>16351580</v>
      </c>
      <c r="V2614" s="8">
        <v>23292000</v>
      </c>
      <c r="W2614" s="8">
        <v>40123106</v>
      </c>
      <c r="X2614" s="8">
        <v>13891562.5</v>
      </c>
      <c r="Y2614" s="8">
        <v>18410295</v>
      </c>
      <c r="Z2614" s="8">
        <v>33865065.44444444</v>
      </c>
      <c r="AA2614" s="8">
        <v>241902330.29911014</v>
      </c>
      <c r="AB2614" s="8">
        <v>1635158</v>
      </c>
      <c r="AC2614" s="8">
        <v>46584000</v>
      </c>
      <c r="AD2614" s="8">
        <v>473050</v>
      </c>
      <c r="AE2614" s="8">
        <v>625000</v>
      </c>
      <c r="AF2614" s="8">
        <v>0</v>
      </c>
      <c r="AG2614" s="8">
        <v>2183718.5555555555</v>
      </c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9" t="s">
        <v>5594</v>
      </c>
      <c r="BE2614" s="8"/>
      <c r="BF2614" s="8"/>
      <c r="BG2614" s="8">
        <f>IF($BE2614=1,T2613,0)</f>
        <v>0</v>
      </c>
      <c r="BH2614" s="8">
        <f>IF($BE2614=1,U2613,0)</f>
        <v>0</v>
      </c>
      <c r="BI2614" s="8">
        <f>IF($BE2614=1,V2613,0)</f>
        <v>0</v>
      </c>
      <c r="BJ2614" s="8">
        <f>IF($BE2614=1,W2613,0)</f>
        <v>0</v>
      </c>
      <c r="BK2614" s="8">
        <f>IF($BE2614=1,X2613,0)</f>
        <v>0</v>
      </c>
      <c r="BL2614" s="8">
        <f>IF($BE2614=1,Y2613,0)</f>
        <v>0</v>
      </c>
      <c r="BM2614" s="8">
        <f>IF($BE2614=1,Z2613,0)</f>
        <v>0</v>
      </c>
    </row>
    <row r="2615" spans="1:65" s="7" customFormat="1" ht="15.75" customHeight="1" x14ac:dyDescent="0.15">
      <c r="A2615" s="7" t="s">
        <v>5597</v>
      </c>
      <c r="B2615" s="7" t="s">
        <v>3223</v>
      </c>
      <c r="C2615" s="7" t="s">
        <v>5358</v>
      </c>
      <c r="D2615" s="7" t="s">
        <v>32</v>
      </c>
      <c r="E2615" s="7" t="s">
        <v>1968</v>
      </c>
      <c r="F2615" s="7" t="s">
        <v>2303</v>
      </c>
      <c r="G2615" s="7" t="s">
        <v>3029</v>
      </c>
      <c r="H2615" s="7" t="s">
        <v>5365</v>
      </c>
      <c r="I2615" s="7" t="s">
        <v>33</v>
      </c>
      <c r="J2615" s="7" t="s">
        <v>33</v>
      </c>
      <c r="K2615" s="7" t="s">
        <v>33</v>
      </c>
      <c r="L2615" s="7" t="s">
        <v>33</v>
      </c>
      <c r="M2615" s="7" t="s">
        <v>33</v>
      </c>
      <c r="N2615" s="7" t="s">
        <v>33</v>
      </c>
      <c r="O2615" s="7" t="s">
        <v>33</v>
      </c>
      <c r="P2615" s="7" t="s">
        <v>33</v>
      </c>
      <c r="Q2615" s="7" t="s">
        <v>33</v>
      </c>
      <c r="R2615" s="7" t="s">
        <v>33</v>
      </c>
      <c r="S2615" s="12" t="s">
        <v>3225</v>
      </c>
      <c r="T2615" s="8">
        <v>46784300.550177529</v>
      </c>
      <c r="U2615" s="8">
        <v>16351580</v>
      </c>
      <c r="V2615" s="8">
        <v>23292000</v>
      </c>
      <c r="W2615" s="8">
        <v>40123106</v>
      </c>
      <c r="X2615" s="8">
        <v>13891562.5</v>
      </c>
      <c r="Y2615" s="8">
        <v>18410295</v>
      </c>
      <c r="Z2615" s="8">
        <v>33865065.44444444</v>
      </c>
      <c r="AA2615" s="8">
        <v>241902330.29911014</v>
      </c>
      <c r="AB2615" s="8">
        <v>1635158</v>
      </c>
      <c r="AC2615" s="8">
        <v>46584000</v>
      </c>
      <c r="AD2615" s="8">
        <v>473050</v>
      </c>
      <c r="AE2615" s="8">
        <v>625000</v>
      </c>
      <c r="AF2615" s="8">
        <v>0</v>
      </c>
      <c r="AG2615" s="8">
        <v>2183718.5555555555</v>
      </c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9" t="s">
        <v>5596</v>
      </c>
      <c r="BE2615" s="8"/>
      <c r="BF2615" s="8"/>
      <c r="BG2615" s="8">
        <f>IF($BE2615=1,T2614,0)</f>
        <v>0</v>
      </c>
      <c r="BH2615" s="8">
        <f>IF($BE2615=1,U2614,0)</f>
        <v>0</v>
      </c>
      <c r="BI2615" s="8">
        <f>IF($BE2615=1,V2614,0)</f>
        <v>0</v>
      </c>
      <c r="BJ2615" s="8">
        <f>IF($BE2615=1,W2614,0)</f>
        <v>0</v>
      </c>
      <c r="BK2615" s="8">
        <f>IF($BE2615=1,X2614,0)</f>
        <v>0</v>
      </c>
      <c r="BL2615" s="8">
        <f>IF($BE2615=1,Y2614,0)</f>
        <v>0</v>
      </c>
      <c r="BM2615" s="8">
        <f>IF($BE2615=1,Z2614,0)</f>
        <v>0</v>
      </c>
    </row>
    <row r="2616" spans="1:65" s="7" customFormat="1" ht="15.75" customHeight="1" x14ac:dyDescent="0.15">
      <c r="A2616" s="7" t="s">
        <v>5599</v>
      </c>
      <c r="B2616" s="7" t="s">
        <v>3223</v>
      </c>
      <c r="C2616" s="7" t="s">
        <v>5358</v>
      </c>
      <c r="D2616" s="7" t="s">
        <v>32</v>
      </c>
      <c r="E2616" s="7" t="s">
        <v>1968</v>
      </c>
      <c r="F2616" s="7" t="s">
        <v>2303</v>
      </c>
      <c r="G2616" s="7" t="s">
        <v>3029</v>
      </c>
      <c r="H2616" s="7" t="s">
        <v>5368</v>
      </c>
      <c r="I2616" s="7" t="s">
        <v>33</v>
      </c>
      <c r="J2616" s="7" t="s">
        <v>33</v>
      </c>
      <c r="K2616" s="7" t="s">
        <v>33</v>
      </c>
      <c r="L2616" s="7" t="s">
        <v>33</v>
      </c>
      <c r="M2616" s="7" t="s">
        <v>33</v>
      </c>
      <c r="N2616" s="7" t="s">
        <v>33</v>
      </c>
      <c r="O2616" s="7" t="s">
        <v>33</v>
      </c>
      <c r="P2616" s="7" t="s">
        <v>33</v>
      </c>
      <c r="Q2616" s="7" t="s">
        <v>33</v>
      </c>
      <c r="R2616" s="7" t="s">
        <v>33</v>
      </c>
      <c r="S2616" s="12" t="s">
        <v>3225</v>
      </c>
      <c r="T2616" s="8">
        <v>46784300.550177529</v>
      </c>
      <c r="U2616" s="8">
        <v>16351580</v>
      </c>
      <c r="V2616" s="8">
        <v>23292000</v>
      </c>
      <c r="W2616" s="8">
        <v>40123106</v>
      </c>
      <c r="X2616" s="8">
        <v>13891562.5</v>
      </c>
      <c r="Y2616" s="8">
        <v>18410295</v>
      </c>
      <c r="Z2616" s="8">
        <v>33865065.44444444</v>
      </c>
      <c r="AA2616" s="8">
        <v>241902330.29911014</v>
      </c>
      <c r="AB2616" s="8">
        <v>1635158</v>
      </c>
      <c r="AC2616" s="8">
        <v>46584000</v>
      </c>
      <c r="AD2616" s="8">
        <v>473050</v>
      </c>
      <c r="AE2616" s="8">
        <v>625000</v>
      </c>
      <c r="AF2616" s="8">
        <v>0</v>
      </c>
      <c r="AG2616" s="8">
        <v>2183718.5555555555</v>
      </c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9" t="s">
        <v>5598</v>
      </c>
      <c r="BE2616" s="8"/>
      <c r="BF2616" s="8"/>
      <c r="BG2616" s="8">
        <f>IF($BE2616=1,T2615,0)</f>
        <v>0</v>
      </c>
      <c r="BH2616" s="8">
        <f>IF($BE2616=1,U2615,0)</f>
        <v>0</v>
      </c>
      <c r="BI2616" s="8">
        <f>IF($BE2616=1,V2615,0)</f>
        <v>0</v>
      </c>
      <c r="BJ2616" s="8">
        <f>IF($BE2616=1,W2615,0)</f>
        <v>0</v>
      </c>
      <c r="BK2616" s="8">
        <f>IF($BE2616=1,X2615,0)</f>
        <v>0</v>
      </c>
      <c r="BL2616" s="8">
        <f>IF($BE2616=1,Y2615,0)</f>
        <v>0</v>
      </c>
      <c r="BM2616" s="8">
        <f>IF($BE2616=1,Z2615,0)</f>
        <v>0</v>
      </c>
    </row>
    <row r="2617" spans="1:65" s="7" customFormat="1" ht="15.75" customHeight="1" x14ac:dyDescent="0.15">
      <c r="A2617" s="7" t="s">
        <v>5601</v>
      </c>
      <c r="B2617" s="7" t="s">
        <v>3223</v>
      </c>
      <c r="C2617" s="7" t="s">
        <v>5358</v>
      </c>
      <c r="D2617" s="7" t="s">
        <v>32</v>
      </c>
      <c r="E2617" s="7" t="s">
        <v>1968</v>
      </c>
      <c r="F2617" s="7" t="s">
        <v>2303</v>
      </c>
      <c r="G2617" s="7" t="s">
        <v>3029</v>
      </c>
      <c r="H2617" s="7" t="s">
        <v>5371</v>
      </c>
      <c r="I2617" s="7" t="s">
        <v>33</v>
      </c>
      <c r="J2617" s="7" t="s">
        <v>33</v>
      </c>
      <c r="K2617" s="7" t="s">
        <v>33</v>
      </c>
      <c r="L2617" s="7" t="s">
        <v>33</v>
      </c>
      <c r="M2617" s="7" t="s">
        <v>33</v>
      </c>
      <c r="N2617" s="7" t="s">
        <v>33</v>
      </c>
      <c r="O2617" s="7" t="s">
        <v>33</v>
      </c>
      <c r="P2617" s="7" t="s">
        <v>33</v>
      </c>
      <c r="Q2617" s="7" t="s">
        <v>33</v>
      </c>
      <c r="R2617" s="7" t="s">
        <v>33</v>
      </c>
      <c r="S2617" s="12" t="s">
        <v>3225</v>
      </c>
      <c r="T2617" s="8">
        <v>46784300.550177529</v>
      </c>
      <c r="U2617" s="8">
        <v>16351580</v>
      </c>
      <c r="V2617" s="8">
        <v>23292000</v>
      </c>
      <c r="W2617" s="8">
        <v>40123106</v>
      </c>
      <c r="X2617" s="8">
        <v>13891562.5</v>
      </c>
      <c r="Y2617" s="8">
        <v>18410295</v>
      </c>
      <c r="Z2617" s="8">
        <v>33865065.44444444</v>
      </c>
      <c r="AA2617" s="8">
        <v>241902330.29911014</v>
      </c>
      <c r="AB2617" s="8">
        <v>1635158</v>
      </c>
      <c r="AC2617" s="8">
        <v>46584000</v>
      </c>
      <c r="AD2617" s="8">
        <v>473050</v>
      </c>
      <c r="AE2617" s="8">
        <v>625000</v>
      </c>
      <c r="AF2617" s="8">
        <v>0</v>
      </c>
      <c r="AG2617" s="8">
        <v>2183718.5555555555</v>
      </c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9" t="s">
        <v>5600</v>
      </c>
      <c r="BE2617" s="8"/>
      <c r="BF2617" s="8"/>
      <c r="BG2617" s="8">
        <f>IF($BE2617=1,T2616,0)</f>
        <v>0</v>
      </c>
      <c r="BH2617" s="8">
        <f>IF($BE2617=1,U2616,0)</f>
        <v>0</v>
      </c>
      <c r="BI2617" s="8">
        <f>IF($BE2617=1,V2616,0)</f>
        <v>0</v>
      </c>
      <c r="BJ2617" s="8">
        <f>IF($BE2617=1,W2616,0)</f>
        <v>0</v>
      </c>
      <c r="BK2617" s="8">
        <f>IF($BE2617=1,X2616,0)</f>
        <v>0</v>
      </c>
      <c r="BL2617" s="8">
        <f>IF($BE2617=1,Y2616,0)</f>
        <v>0</v>
      </c>
      <c r="BM2617" s="8">
        <f>IF($BE2617=1,Z2616,0)</f>
        <v>0</v>
      </c>
    </row>
    <row r="2618" spans="1:65" s="7" customFormat="1" ht="15.75" customHeight="1" x14ac:dyDescent="0.15">
      <c r="A2618" s="7" t="s">
        <v>5603</v>
      </c>
      <c r="B2618" s="7" t="s">
        <v>3223</v>
      </c>
      <c r="C2618" s="7" t="s">
        <v>5358</v>
      </c>
      <c r="D2618" s="7" t="s">
        <v>32</v>
      </c>
      <c r="E2618" s="7" t="s">
        <v>1968</v>
      </c>
      <c r="F2618" s="7" t="s">
        <v>2496</v>
      </c>
      <c r="G2618" s="7" t="s">
        <v>3023</v>
      </c>
      <c r="H2618" s="7" t="s">
        <v>5359</v>
      </c>
      <c r="I2618" s="7" t="s">
        <v>33</v>
      </c>
      <c r="J2618" s="7" t="s">
        <v>33</v>
      </c>
      <c r="K2618" s="7" t="s">
        <v>33</v>
      </c>
      <c r="L2618" s="7" t="s">
        <v>33</v>
      </c>
      <c r="M2618" s="7" t="s">
        <v>33</v>
      </c>
      <c r="N2618" s="7" t="s">
        <v>33</v>
      </c>
      <c r="O2618" s="7" t="s">
        <v>33</v>
      </c>
      <c r="P2618" s="7" t="s">
        <v>33</v>
      </c>
      <c r="Q2618" s="7" t="s">
        <v>33</v>
      </c>
      <c r="R2618" s="7" t="s">
        <v>33</v>
      </c>
      <c r="S2618" s="12" t="s">
        <v>3225</v>
      </c>
      <c r="T2618" s="8">
        <v>89918527.572316229</v>
      </c>
      <c r="U2618" s="8">
        <v>18192780</v>
      </c>
      <c r="V2618" s="8">
        <v>18078000</v>
      </c>
      <c r="W2618" s="8">
        <v>55107941</v>
      </c>
      <c r="X2618" s="8">
        <v>22994802.22622269</v>
      </c>
      <c r="Y2618" s="8">
        <v>20460365</v>
      </c>
      <c r="Z2618" s="8">
        <v>14510289.824561404</v>
      </c>
      <c r="AA2618" s="8">
        <v>443910700.43389744</v>
      </c>
      <c r="AB2618" s="8">
        <v>1819278</v>
      </c>
      <c r="AC2618" s="8">
        <v>14462000</v>
      </c>
      <c r="AD2618" s="8">
        <v>473728</v>
      </c>
      <c r="AE2618" s="8">
        <v>625000</v>
      </c>
      <c r="AF2618" s="8">
        <v>0</v>
      </c>
      <c r="AG2618" s="8">
        <v>1822171.2280701755</v>
      </c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9" t="s">
        <v>5602</v>
      </c>
      <c r="BE2618" s="8"/>
      <c r="BF2618" s="8"/>
      <c r="BG2618" s="8">
        <f>IF($BE2618=1,T2617,0)</f>
        <v>0</v>
      </c>
      <c r="BH2618" s="8">
        <f>IF($BE2618=1,U2617,0)</f>
        <v>0</v>
      </c>
      <c r="BI2618" s="8">
        <f>IF($BE2618=1,V2617,0)</f>
        <v>0</v>
      </c>
      <c r="BJ2618" s="8">
        <f>IF($BE2618=1,W2617,0)</f>
        <v>0</v>
      </c>
      <c r="BK2618" s="8">
        <f>IF($BE2618=1,X2617,0)</f>
        <v>0</v>
      </c>
      <c r="BL2618" s="8">
        <f>IF($BE2618=1,Y2617,0)</f>
        <v>0</v>
      </c>
      <c r="BM2618" s="8">
        <f>IF($BE2618=1,Z2617,0)</f>
        <v>0</v>
      </c>
    </row>
    <row r="2619" spans="1:65" s="7" customFormat="1" ht="15.75" customHeight="1" x14ac:dyDescent="0.15">
      <c r="A2619" s="7" t="s">
        <v>5605</v>
      </c>
      <c r="B2619" s="7" t="s">
        <v>3223</v>
      </c>
      <c r="C2619" s="7" t="s">
        <v>5358</v>
      </c>
      <c r="D2619" s="7" t="s">
        <v>32</v>
      </c>
      <c r="E2619" s="7" t="s">
        <v>1968</v>
      </c>
      <c r="F2619" s="7" t="s">
        <v>2496</v>
      </c>
      <c r="G2619" s="7" t="s">
        <v>3023</v>
      </c>
      <c r="H2619" s="7" t="s">
        <v>5362</v>
      </c>
      <c r="I2619" s="7" t="s">
        <v>33</v>
      </c>
      <c r="J2619" s="7" t="s">
        <v>33</v>
      </c>
      <c r="K2619" s="7" t="s">
        <v>33</v>
      </c>
      <c r="L2619" s="7" t="s">
        <v>33</v>
      </c>
      <c r="M2619" s="7" t="s">
        <v>33</v>
      </c>
      <c r="N2619" s="7" t="s">
        <v>33</v>
      </c>
      <c r="O2619" s="7" t="s">
        <v>33</v>
      </c>
      <c r="P2619" s="7" t="s">
        <v>33</v>
      </c>
      <c r="Q2619" s="7" t="s">
        <v>33</v>
      </c>
      <c r="R2619" s="7" t="s">
        <v>33</v>
      </c>
      <c r="S2619" s="12" t="s">
        <v>3225</v>
      </c>
      <c r="T2619" s="8">
        <v>89918527.572316229</v>
      </c>
      <c r="U2619" s="8">
        <v>18192780</v>
      </c>
      <c r="V2619" s="8">
        <v>18078000</v>
      </c>
      <c r="W2619" s="8">
        <v>55107941</v>
      </c>
      <c r="X2619" s="8">
        <v>22994802.22622269</v>
      </c>
      <c r="Y2619" s="8">
        <v>20460365</v>
      </c>
      <c r="Z2619" s="8">
        <v>14510289.824561404</v>
      </c>
      <c r="AA2619" s="8">
        <v>443910700.43389744</v>
      </c>
      <c r="AB2619" s="8">
        <v>1819278</v>
      </c>
      <c r="AC2619" s="8">
        <v>14462000</v>
      </c>
      <c r="AD2619" s="8">
        <v>473728</v>
      </c>
      <c r="AE2619" s="8">
        <v>625000</v>
      </c>
      <c r="AF2619" s="8">
        <v>0</v>
      </c>
      <c r="AG2619" s="8">
        <v>1822171.2280701755</v>
      </c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9" t="s">
        <v>5604</v>
      </c>
      <c r="BE2619" s="8"/>
      <c r="BF2619" s="8"/>
      <c r="BG2619" s="8">
        <f>IF($BE2619=1,T2618,0)</f>
        <v>0</v>
      </c>
      <c r="BH2619" s="8">
        <f>IF($BE2619=1,U2618,0)</f>
        <v>0</v>
      </c>
      <c r="BI2619" s="8">
        <f>IF($BE2619=1,V2618,0)</f>
        <v>0</v>
      </c>
      <c r="BJ2619" s="8">
        <f>IF($BE2619=1,W2618,0)</f>
        <v>0</v>
      </c>
      <c r="BK2619" s="8">
        <f>IF($BE2619=1,X2618,0)</f>
        <v>0</v>
      </c>
      <c r="BL2619" s="8">
        <f>IF($BE2619=1,Y2618,0)</f>
        <v>0</v>
      </c>
      <c r="BM2619" s="8">
        <f>IF($BE2619=1,Z2618,0)</f>
        <v>0</v>
      </c>
    </row>
    <row r="2620" spans="1:65" s="7" customFormat="1" ht="15.75" customHeight="1" x14ac:dyDescent="0.15">
      <c r="A2620" s="7" t="s">
        <v>5607</v>
      </c>
      <c r="B2620" s="7" t="s">
        <v>3223</v>
      </c>
      <c r="C2620" s="7" t="s">
        <v>5358</v>
      </c>
      <c r="D2620" s="7" t="s">
        <v>32</v>
      </c>
      <c r="E2620" s="7" t="s">
        <v>1968</v>
      </c>
      <c r="F2620" s="7" t="s">
        <v>2496</v>
      </c>
      <c r="G2620" s="7" t="s">
        <v>3023</v>
      </c>
      <c r="H2620" s="7" t="s">
        <v>5365</v>
      </c>
      <c r="I2620" s="7" t="s">
        <v>33</v>
      </c>
      <c r="J2620" s="7" t="s">
        <v>33</v>
      </c>
      <c r="K2620" s="7" t="s">
        <v>33</v>
      </c>
      <c r="L2620" s="7" t="s">
        <v>33</v>
      </c>
      <c r="M2620" s="7" t="s">
        <v>33</v>
      </c>
      <c r="N2620" s="7" t="s">
        <v>33</v>
      </c>
      <c r="O2620" s="7" t="s">
        <v>33</v>
      </c>
      <c r="P2620" s="7" t="s">
        <v>33</v>
      </c>
      <c r="Q2620" s="7" t="s">
        <v>33</v>
      </c>
      <c r="R2620" s="7" t="s">
        <v>33</v>
      </c>
      <c r="S2620" s="12" t="s">
        <v>3225</v>
      </c>
      <c r="T2620" s="8">
        <v>89918527.572316229</v>
      </c>
      <c r="U2620" s="8">
        <v>18192780</v>
      </c>
      <c r="V2620" s="8">
        <v>18078000</v>
      </c>
      <c r="W2620" s="8">
        <v>55107941</v>
      </c>
      <c r="X2620" s="8">
        <v>22994802.22622269</v>
      </c>
      <c r="Y2620" s="8">
        <v>20460365</v>
      </c>
      <c r="Z2620" s="8">
        <v>14510289.824561404</v>
      </c>
      <c r="AA2620" s="8">
        <v>443910700.43389744</v>
      </c>
      <c r="AB2620" s="8">
        <v>1819278</v>
      </c>
      <c r="AC2620" s="8">
        <v>14462000</v>
      </c>
      <c r="AD2620" s="8">
        <v>473728</v>
      </c>
      <c r="AE2620" s="8">
        <v>625000</v>
      </c>
      <c r="AF2620" s="8">
        <v>0</v>
      </c>
      <c r="AG2620" s="8">
        <v>1822171.2280701755</v>
      </c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9" t="s">
        <v>5606</v>
      </c>
      <c r="BE2620" s="8"/>
      <c r="BF2620" s="8"/>
      <c r="BG2620" s="8">
        <f>IF($BE2620=1,T2619,0)</f>
        <v>0</v>
      </c>
      <c r="BH2620" s="8">
        <f>IF($BE2620=1,U2619,0)</f>
        <v>0</v>
      </c>
      <c r="BI2620" s="8">
        <f>IF($BE2620=1,V2619,0)</f>
        <v>0</v>
      </c>
      <c r="BJ2620" s="8">
        <f>IF($BE2620=1,W2619,0)</f>
        <v>0</v>
      </c>
      <c r="BK2620" s="8">
        <f>IF($BE2620=1,X2619,0)</f>
        <v>0</v>
      </c>
      <c r="BL2620" s="8">
        <f>IF($BE2620=1,Y2619,0)</f>
        <v>0</v>
      </c>
      <c r="BM2620" s="8">
        <f>IF($BE2620=1,Z2619,0)</f>
        <v>0</v>
      </c>
    </row>
    <row r="2621" spans="1:65" s="7" customFormat="1" ht="15.75" customHeight="1" x14ac:dyDescent="0.15">
      <c r="A2621" s="7" t="s">
        <v>5609</v>
      </c>
      <c r="B2621" s="7" t="s">
        <v>3223</v>
      </c>
      <c r="C2621" s="7" t="s">
        <v>5358</v>
      </c>
      <c r="D2621" s="7" t="s">
        <v>32</v>
      </c>
      <c r="E2621" s="7" t="s">
        <v>1968</v>
      </c>
      <c r="F2621" s="7" t="s">
        <v>2496</v>
      </c>
      <c r="G2621" s="7" t="s">
        <v>3023</v>
      </c>
      <c r="H2621" s="7" t="s">
        <v>5368</v>
      </c>
      <c r="I2621" s="7" t="s">
        <v>33</v>
      </c>
      <c r="J2621" s="7" t="s">
        <v>33</v>
      </c>
      <c r="K2621" s="7" t="s">
        <v>33</v>
      </c>
      <c r="L2621" s="7" t="s">
        <v>33</v>
      </c>
      <c r="M2621" s="7" t="s">
        <v>33</v>
      </c>
      <c r="N2621" s="7" t="s">
        <v>33</v>
      </c>
      <c r="O2621" s="7" t="s">
        <v>33</v>
      </c>
      <c r="P2621" s="7" t="s">
        <v>33</v>
      </c>
      <c r="Q2621" s="7" t="s">
        <v>33</v>
      </c>
      <c r="R2621" s="7" t="s">
        <v>33</v>
      </c>
      <c r="S2621" s="12" t="s">
        <v>3225</v>
      </c>
      <c r="T2621" s="8">
        <v>89918527.572316229</v>
      </c>
      <c r="U2621" s="8">
        <v>18192780</v>
      </c>
      <c r="V2621" s="8">
        <v>18078000</v>
      </c>
      <c r="W2621" s="8">
        <v>55107941</v>
      </c>
      <c r="X2621" s="8">
        <v>22994802.22622269</v>
      </c>
      <c r="Y2621" s="8">
        <v>20460365</v>
      </c>
      <c r="Z2621" s="8">
        <v>14510289.824561404</v>
      </c>
      <c r="AA2621" s="8">
        <v>443910700.43389744</v>
      </c>
      <c r="AB2621" s="8">
        <v>1819278</v>
      </c>
      <c r="AC2621" s="8">
        <v>14462000</v>
      </c>
      <c r="AD2621" s="8">
        <v>473728</v>
      </c>
      <c r="AE2621" s="8">
        <v>625000</v>
      </c>
      <c r="AF2621" s="8">
        <v>0</v>
      </c>
      <c r="AG2621" s="8">
        <v>1822171.2280701755</v>
      </c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9" t="s">
        <v>5608</v>
      </c>
      <c r="BE2621" s="8"/>
      <c r="BF2621" s="8"/>
      <c r="BG2621" s="8">
        <f>IF($BE2621=1,T2620,0)</f>
        <v>0</v>
      </c>
      <c r="BH2621" s="8">
        <f>IF($BE2621=1,U2620,0)</f>
        <v>0</v>
      </c>
      <c r="BI2621" s="8">
        <f>IF($BE2621=1,V2620,0)</f>
        <v>0</v>
      </c>
      <c r="BJ2621" s="8">
        <f>IF($BE2621=1,W2620,0)</f>
        <v>0</v>
      </c>
      <c r="BK2621" s="8">
        <f>IF($BE2621=1,X2620,0)</f>
        <v>0</v>
      </c>
      <c r="BL2621" s="8">
        <f>IF($BE2621=1,Y2620,0)</f>
        <v>0</v>
      </c>
      <c r="BM2621" s="8">
        <f>IF($BE2621=1,Z2620,0)</f>
        <v>0</v>
      </c>
    </row>
    <row r="2622" spans="1:65" s="7" customFormat="1" ht="15.75" customHeight="1" x14ac:dyDescent="0.15">
      <c r="A2622" s="7" t="s">
        <v>5611</v>
      </c>
      <c r="B2622" s="7" t="s">
        <v>3223</v>
      </c>
      <c r="C2622" s="7" t="s">
        <v>5358</v>
      </c>
      <c r="D2622" s="7" t="s">
        <v>32</v>
      </c>
      <c r="E2622" s="7" t="s">
        <v>1968</v>
      </c>
      <c r="F2622" s="7" t="s">
        <v>2496</v>
      </c>
      <c r="G2622" s="7" t="s">
        <v>3023</v>
      </c>
      <c r="H2622" s="7" t="s">
        <v>5371</v>
      </c>
      <c r="I2622" s="7" t="s">
        <v>33</v>
      </c>
      <c r="J2622" s="7" t="s">
        <v>33</v>
      </c>
      <c r="K2622" s="7" t="s">
        <v>33</v>
      </c>
      <c r="L2622" s="7" t="s">
        <v>33</v>
      </c>
      <c r="M2622" s="7" t="s">
        <v>33</v>
      </c>
      <c r="N2622" s="7" t="s">
        <v>33</v>
      </c>
      <c r="O2622" s="7" t="s">
        <v>33</v>
      </c>
      <c r="P2622" s="7" t="s">
        <v>33</v>
      </c>
      <c r="Q2622" s="7" t="s">
        <v>33</v>
      </c>
      <c r="R2622" s="7" t="s">
        <v>33</v>
      </c>
      <c r="S2622" s="12" t="s">
        <v>3225</v>
      </c>
      <c r="T2622" s="8">
        <v>89918527.572316229</v>
      </c>
      <c r="U2622" s="8">
        <v>18192780</v>
      </c>
      <c r="V2622" s="8">
        <v>18078000</v>
      </c>
      <c r="W2622" s="8">
        <v>55107941</v>
      </c>
      <c r="X2622" s="8">
        <v>22994802.22622269</v>
      </c>
      <c r="Y2622" s="8">
        <v>20460365</v>
      </c>
      <c r="Z2622" s="8">
        <v>14510289.824561404</v>
      </c>
      <c r="AA2622" s="8">
        <v>443910700.43389744</v>
      </c>
      <c r="AB2622" s="8">
        <v>1819278</v>
      </c>
      <c r="AC2622" s="8">
        <v>14462000</v>
      </c>
      <c r="AD2622" s="8">
        <v>473728</v>
      </c>
      <c r="AE2622" s="8">
        <v>625000</v>
      </c>
      <c r="AF2622" s="8">
        <v>0</v>
      </c>
      <c r="AG2622" s="8">
        <v>1822171.2280701755</v>
      </c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9" t="s">
        <v>5610</v>
      </c>
      <c r="BE2622" s="8"/>
      <c r="BF2622" s="8"/>
      <c r="BG2622" s="8">
        <f>IF($BE2622=1,T2621,0)</f>
        <v>0</v>
      </c>
      <c r="BH2622" s="8">
        <f>IF($BE2622=1,U2621,0)</f>
        <v>0</v>
      </c>
      <c r="BI2622" s="8">
        <f>IF($BE2622=1,V2621,0)</f>
        <v>0</v>
      </c>
      <c r="BJ2622" s="8">
        <f>IF($BE2622=1,W2621,0)</f>
        <v>0</v>
      </c>
      <c r="BK2622" s="8">
        <f>IF($BE2622=1,X2621,0)</f>
        <v>0</v>
      </c>
      <c r="BL2622" s="8">
        <f>IF($BE2622=1,Y2621,0)</f>
        <v>0</v>
      </c>
      <c r="BM2622" s="8">
        <f>IF($BE2622=1,Z2621,0)</f>
        <v>0</v>
      </c>
    </row>
    <row r="2623" spans="1:65" s="7" customFormat="1" ht="15.75" customHeight="1" x14ac:dyDescent="0.15">
      <c r="A2623" s="7" t="s">
        <v>5613</v>
      </c>
      <c r="B2623" s="7" t="s">
        <v>3223</v>
      </c>
      <c r="C2623" s="7" t="s">
        <v>5358</v>
      </c>
      <c r="D2623" s="7" t="s">
        <v>32</v>
      </c>
      <c r="E2623" s="7" t="s">
        <v>1968</v>
      </c>
      <c r="F2623" s="7" t="s">
        <v>2496</v>
      </c>
      <c r="G2623" s="7" t="s">
        <v>3026</v>
      </c>
      <c r="H2623" s="7" t="s">
        <v>5359</v>
      </c>
      <c r="I2623" s="7" t="s">
        <v>33</v>
      </c>
      <c r="J2623" s="7" t="s">
        <v>33</v>
      </c>
      <c r="K2623" s="7" t="s">
        <v>33</v>
      </c>
      <c r="L2623" s="7" t="s">
        <v>33</v>
      </c>
      <c r="M2623" s="7" t="s">
        <v>33</v>
      </c>
      <c r="N2623" s="7" t="s">
        <v>33</v>
      </c>
      <c r="O2623" s="7" t="s">
        <v>33</v>
      </c>
      <c r="P2623" s="7" t="s">
        <v>33</v>
      </c>
      <c r="Q2623" s="7" t="s">
        <v>33</v>
      </c>
      <c r="R2623" s="7" t="s">
        <v>33</v>
      </c>
      <c r="S2623" s="12" t="s">
        <v>3225</v>
      </c>
      <c r="T2623" s="8">
        <v>84873997.346960291</v>
      </c>
      <c r="U2623" s="8">
        <v>16628169</v>
      </c>
      <c r="V2623" s="8">
        <v>31415000</v>
      </c>
      <c r="W2623" s="8">
        <v>67213363</v>
      </c>
      <c r="X2623" s="8">
        <v>41032625</v>
      </c>
      <c r="Y2623" s="8">
        <v>32394580</v>
      </c>
      <c r="Z2623" s="8">
        <v>14169830.444444446</v>
      </c>
      <c r="AA2623" s="8">
        <v>435676820.62755847</v>
      </c>
      <c r="AB2623" s="8">
        <v>1662816</v>
      </c>
      <c r="AC2623" s="8">
        <v>7156000</v>
      </c>
      <c r="AD2623" s="8">
        <v>473728</v>
      </c>
      <c r="AE2623" s="8">
        <v>625000</v>
      </c>
      <c r="AF2623" s="8">
        <v>0</v>
      </c>
      <c r="AG2623" s="8">
        <v>2183718.5555555555</v>
      </c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9" t="s">
        <v>5612</v>
      </c>
      <c r="BE2623" s="8"/>
      <c r="BF2623" s="8"/>
      <c r="BG2623" s="8">
        <f>IF($BE2623=1,T2622,0)</f>
        <v>0</v>
      </c>
      <c r="BH2623" s="8">
        <f>IF($BE2623=1,U2622,0)</f>
        <v>0</v>
      </c>
      <c r="BI2623" s="8">
        <f>IF($BE2623=1,V2622,0)</f>
        <v>0</v>
      </c>
      <c r="BJ2623" s="8">
        <f>IF($BE2623=1,W2622,0)</f>
        <v>0</v>
      </c>
      <c r="BK2623" s="8">
        <f>IF($BE2623=1,X2622,0)</f>
        <v>0</v>
      </c>
      <c r="BL2623" s="8">
        <f>IF($BE2623=1,Y2622,0)</f>
        <v>0</v>
      </c>
      <c r="BM2623" s="8">
        <f>IF($BE2623=1,Z2622,0)</f>
        <v>0</v>
      </c>
    </row>
    <row r="2624" spans="1:65" s="7" customFormat="1" ht="15.75" customHeight="1" x14ac:dyDescent="0.15">
      <c r="A2624" s="7" t="s">
        <v>5615</v>
      </c>
      <c r="B2624" s="7" t="s">
        <v>3223</v>
      </c>
      <c r="C2624" s="7" t="s">
        <v>5358</v>
      </c>
      <c r="D2624" s="7" t="s">
        <v>32</v>
      </c>
      <c r="E2624" s="7" t="s">
        <v>1968</v>
      </c>
      <c r="F2624" s="7" t="s">
        <v>2496</v>
      </c>
      <c r="G2624" s="7" t="s">
        <v>3026</v>
      </c>
      <c r="H2624" s="7" t="s">
        <v>5362</v>
      </c>
      <c r="I2624" s="7" t="s">
        <v>33</v>
      </c>
      <c r="J2624" s="7" t="s">
        <v>33</v>
      </c>
      <c r="K2624" s="7" t="s">
        <v>33</v>
      </c>
      <c r="L2624" s="7" t="s">
        <v>33</v>
      </c>
      <c r="M2624" s="7" t="s">
        <v>33</v>
      </c>
      <c r="N2624" s="7" t="s">
        <v>33</v>
      </c>
      <c r="O2624" s="7" t="s">
        <v>33</v>
      </c>
      <c r="P2624" s="7" t="s">
        <v>33</v>
      </c>
      <c r="Q2624" s="7" t="s">
        <v>33</v>
      </c>
      <c r="R2624" s="7" t="s">
        <v>33</v>
      </c>
      <c r="S2624" s="12" t="s">
        <v>3225</v>
      </c>
      <c r="T2624" s="8">
        <v>84873997.346960291</v>
      </c>
      <c r="U2624" s="8">
        <v>16628169</v>
      </c>
      <c r="V2624" s="8">
        <v>31415000</v>
      </c>
      <c r="W2624" s="8">
        <v>67213363</v>
      </c>
      <c r="X2624" s="8">
        <v>41032625</v>
      </c>
      <c r="Y2624" s="8">
        <v>32394580</v>
      </c>
      <c r="Z2624" s="8">
        <v>14169830.444444446</v>
      </c>
      <c r="AA2624" s="8">
        <v>435676820.62755847</v>
      </c>
      <c r="AB2624" s="8">
        <v>1662816</v>
      </c>
      <c r="AC2624" s="8">
        <v>7156000</v>
      </c>
      <c r="AD2624" s="8">
        <v>473728</v>
      </c>
      <c r="AE2624" s="8">
        <v>625000</v>
      </c>
      <c r="AF2624" s="8">
        <v>0</v>
      </c>
      <c r="AG2624" s="8">
        <v>2183718.5555555555</v>
      </c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9" t="s">
        <v>5614</v>
      </c>
      <c r="BE2624" s="8"/>
      <c r="BF2624" s="8"/>
      <c r="BG2624" s="8">
        <f>IF($BE2624=1,T2623,0)</f>
        <v>0</v>
      </c>
      <c r="BH2624" s="8">
        <f>IF($BE2624=1,U2623,0)</f>
        <v>0</v>
      </c>
      <c r="BI2624" s="8">
        <f>IF($BE2624=1,V2623,0)</f>
        <v>0</v>
      </c>
      <c r="BJ2624" s="8">
        <f>IF($BE2624=1,W2623,0)</f>
        <v>0</v>
      </c>
      <c r="BK2624" s="8">
        <f>IF($BE2624=1,X2623,0)</f>
        <v>0</v>
      </c>
      <c r="BL2624" s="8">
        <f>IF($BE2624=1,Y2623,0)</f>
        <v>0</v>
      </c>
      <c r="BM2624" s="8">
        <f>IF($BE2624=1,Z2623,0)</f>
        <v>0</v>
      </c>
    </row>
    <row r="2625" spans="1:65" s="7" customFormat="1" ht="15.75" customHeight="1" x14ac:dyDescent="0.15">
      <c r="A2625" s="7" t="s">
        <v>5617</v>
      </c>
      <c r="B2625" s="7" t="s">
        <v>3223</v>
      </c>
      <c r="C2625" s="7" t="s">
        <v>5358</v>
      </c>
      <c r="D2625" s="7" t="s">
        <v>32</v>
      </c>
      <c r="E2625" s="7" t="s">
        <v>1968</v>
      </c>
      <c r="F2625" s="7" t="s">
        <v>2496</v>
      </c>
      <c r="G2625" s="7" t="s">
        <v>3026</v>
      </c>
      <c r="H2625" s="7" t="s">
        <v>5365</v>
      </c>
      <c r="I2625" s="7" t="s">
        <v>33</v>
      </c>
      <c r="J2625" s="7" t="s">
        <v>33</v>
      </c>
      <c r="K2625" s="7" t="s">
        <v>33</v>
      </c>
      <c r="L2625" s="7" t="s">
        <v>33</v>
      </c>
      <c r="M2625" s="7" t="s">
        <v>33</v>
      </c>
      <c r="N2625" s="7" t="s">
        <v>33</v>
      </c>
      <c r="O2625" s="7" t="s">
        <v>33</v>
      </c>
      <c r="P2625" s="7" t="s">
        <v>33</v>
      </c>
      <c r="Q2625" s="7" t="s">
        <v>33</v>
      </c>
      <c r="R2625" s="7" t="s">
        <v>33</v>
      </c>
      <c r="S2625" s="12" t="s">
        <v>3225</v>
      </c>
      <c r="T2625" s="8">
        <v>84873997.346960291</v>
      </c>
      <c r="U2625" s="8">
        <v>16628169</v>
      </c>
      <c r="V2625" s="8">
        <v>31415000</v>
      </c>
      <c r="W2625" s="8">
        <v>67213363</v>
      </c>
      <c r="X2625" s="8">
        <v>41032625</v>
      </c>
      <c r="Y2625" s="8">
        <v>32394580</v>
      </c>
      <c r="Z2625" s="8">
        <v>14169830.444444446</v>
      </c>
      <c r="AA2625" s="8">
        <v>435676820.62755847</v>
      </c>
      <c r="AB2625" s="8">
        <v>1662816</v>
      </c>
      <c r="AC2625" s="8">
        <v>7156000</v>
      </c>
      <c r="AD2625" s="8">
        <v>473728</v>
      </c>
      <c r="AE2625" s="8">
        <v>625000</v>
      </c>
      <c r="AF2625" s="8">
        <v>0</v>
      </c>
      <c r="AG2625" s="8">
        <v>2183718.5555555555</v>
      </c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9" t="s">
        <v>5616</v>
      </c>
      <c r="BE2625" s="8"/>
      <c r="BF2625" s="8"/>
      <c r="BG2625" s="8">
        <f>IF($BE2625=1,T2624,0)</f>
        <v>0</v>
      </c>
      <c r="BH2625" s="8">
        <f>IF($BE2625=1,U2624,0)</f>
        <v>0</v>
      </c>
      <c r="BI2625" s="8">
        <f>IF($BE2625=1,V2624,0)</f>
        <v>0</v>
      </c>
      <c r="BJ2625" s="8">
        <f>IF($BE2625=1,W2624,0)</f>
        <v>0</v>
      </c>
      <c r="BK2625" s="8">
        <f>IF($BE2625=1,X2624,0)</f>
        <v>0</v>
      </c>
      <c r="BL2625" s="8">
        <f>IF($BE2625=1,Y2624,0)</f>
        <v>0</v>
      </c>
      <c r="BM2625" s="8">
        <f>IF($BE2625=1,Z2624,0)</f>
        <v>0</v>
      </c>
    </row>
    <row r="2626" spans="1:65" s="7" customFormat="1" ht="15.75" customHeight="1" x14ac:dyDescent="0.15">
      <c r="A2626" s="7" t="s">
        <v>5619</v>
      </c>
      <c r="B2626" s="7" t="s">
        <v>3223</v>
      </c>
      <c r="C2626" s="7" t="s">
        <v>5358</v>
      </c>
      <c r="D2626" s="7" t="s">
        <v>32</v>
      </c>
      <c r="E2626" s="7" t="s">
        <v>1968</v>
      </c>
      <c r="F2626" s="7" t="s">
        <v>2496</v>
      </c>
      <c r="G2626" s="7" t="s">
        <v>3026</v>
      </c>
      <c r="H2626" s="7" t="s">
        <v>5368</v>
      </c>
      <c r="I2626" s="7" t="s">
        <v>33</v>
      </c>
      <c r="J2626" s="7" t="s">
        <v>33</v>
      </c>
      <c r="K2626" s="7" t="s">
        <v>33</v>
      </c>
      <c r="L2626" s="7" t="s">
        <v>33</v>
      </c>
      <c r="M2626" s="7" t="s">
        <v>33</v>
      </c>
      <c r="N2626" s="7" t="s">
        <v>33</v>
      </c>
      <c r="O2626" s="7" t="s">
        <v>33</v>
      </c>
      <c r="P2626" s="7" t="s">
        <v>33</v>
      </c>
      <c r="Q2626" s="7" t="s">
        <v>33</v>
      </c>
      <c r="R2626" s="7" t="s">
        <v>33</v>
      </c>
      <c r="S2626" s="12" t="s">
        <v>3225</v>
      </c>
      <c r="T2626" s="8">
        <v>84873997.346960291</v>
      </c>
      <c r="U2626" s="8">
        <v>16628169</v>
      </c>
      <c r="V2626" s="8">
        <v>31415000</v>
      </c>
      <c r="W2626" s="8">
        <v>67213363</v>
      </c>
      <c r="X2626" s="8">
        <v>41032625</v>
      </c>
      <c r="Y2626" s="8">
        <v>32394580</v>
      </c>
      <c r="Z2626" s="8">
        <v>14169830.444444446</v>
      </c>
      <c r="AA2626" s="8">
        <v>435676820.62755847</v>
      </c>
      <c r="AB2626" s="8">
        <v>1662816</v>
      </c>
      <c r="AC2626" s="8">
        <v>7156000</v>
      </c>
      <c r="AD2626" s="8">
        <v>473728</v>
      </c>
      <c r="AE2626" s="8">
        <v>625000</v>
      </c>
      <c r="AF2626" s="8">
        <v>0</v>
      </c>
      <c r="AG2626" s="8">
        <v>2183718.5555555555</v>
      </c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9" t="s">
        <v>5618</v>
      </c>
      <c r="BE2626" s="8"/>
      <c r="BF2626" s="8"/>
      <c r="BG2626" s="8">
        <f>IF($BE2626=1,T2625,0)</f>
        <v>0</v>
      </c>
      <c r="BH2626" s="8">
        <f>IF($BE2626=1,U2625,0)</f>
        <v>0</v>
      </c>
      <c r="BI2626" s="8">
        <f>IF($BE2626=1,V2625,0)</f>
        <v>0</v>
      </c>
      <c r="BJ2626" s="8">
        <f>IF($BE2626=1,W2625,0)</f>
        <v>0</v>
      </c>
      <c r="BK2626" s="8">
        <f>IF($BE2626=1,X2625,0)</f>
        <v>0</v>
      </c>
      <c r="BL2626" s="8">
        <f>IF($BE2626=1,Y2625,0)</f>
        <v>0</v>
      </c>
      <c r="BM2626" s="8">
        <f>IF($BE2626=1,Z2625,0)</f>
        <v>0</v>
      </c>
    </row>
    <row r="2627" spans="1:65" s="7" customFormat="1" ht="15.75" customHeight="1" x14ac:dyDescent="0.15">
      <c r="A2627" s="7" t="s">
        <v>5621</v>
      </c>
      <c r="B2627" s="7" t="s">
        <v>3223</v>
      </c>
      <c r="C2627" s="7" t="s">
        <v>5358</v>
      </c>
      <c r="D2627" s="7" t="s">
        <v>32</v>
      </c>
      <c r="E2627" s="7" t="s">
        <v>1968</v>
      </c>
      <c r="F2627" s="7" t="s">
        <v>2496</v>
      </c>
      <c r="G2627" s="7" t="s">
        <v>3026</v>
      </c>
      <c r="H2627" s="7" t="s">
        <v>5371</v>
      </c>
      <c r="I2627" s="7" t="s">
        <v>33</v>
      </c>
      <c r="J2627" s="7" t="s">
        <v>33</v>
      </c>
      <c r="K2627" s="7" t="s">
        <v>33</v>
      </c>
      <c r="L2627" s="7" t="s">
        <v>33</v>
      </c>
      <c r="M2627" s="7" t="s">
        <v>33</v>
      </c>
      <c r="N2627" s="7" t="s">
        <v>33</v>
      </c>
      <c r="O2627" s="7" t="s">
        <v>33</v>
      </c>
      <c r="P2627" s="7" t="s">
        <v>33</v>
      </c>
      <c r="Q2627" s="7" t="s">
        <v>33</v>
      </c>
      <c r="R2627" s="7" t="s">
        <v>33</v>
      </c>
      <c r="S2627" s="12" t="s">
        <v>3225</v>
      </c>
      <c r="T2627" s="8">
        <v>84873997.346960291</v>
      </c>
      <c r="U2627" s="8">
        <v>16628169</v>
      </c>
      <c r="V2627" s="8">
        <v>31415000</v>
      </c>
      <c r="W2627" s="8">
        <v>67213363</v>
      </c>
      <c r="X2627" s="8">
        <v>41032625</v>
      </c>
      <c r="Y2627" s="8">
        <v>32394580</v>
      </c>
      <c r="Z2627" s="8">
        <v>14169830.444444446</v>
      </c>
      <c r="AA2627" s="8">
        <v>435676820.62755847</v>
      </c>
      <c r="AB2627" s="8">
        <v>1662816</v>
      </c>
      <c r="AC2627" s="8">
        <v>7156000</v>
      </c>
      <c r="AD2627" s="8">
        <v>473728</v>
      </c>
      <c r="AE2627" s="8">
        <v>625000</v>
      </c>
      <c r="AF2627" s="8">
        <v>0</v>
      </c>
      <c r="AG2627" s="8">
        <v>2183718.5555555555</v>
      </c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9" t="s">
        <v>5620</v>
      </c>
      <c r="BE2627" s="8"/>
      <c r="BF2627" s="8"/>
      <c r="BG2627" s="8">
        <f>IF($BE2627=1,T2626,0)</f>
        <v>0</v>
      </c>
      <c r="BH2627" s="8">
        <f>IF($BE2627=1,U2626,0)</f>
        <v>0</v>
      </c>
      <c r="BI2627" s="8">
        <f>IF($BE2627=1,V2626,0)</f>
        <v>0</v>
      </c>
      <c r="BJ2627" s="8">
        <f>IF($BE2627=1,W2626,0)</f>
        <v>0</v>
      </c>
      <c r="BK2627" s="8">
        <f>IF($BE2627=1,X2626,0)</f>
        <v>0</v>
      </c>
      <c r="BL2627" s="8">
        <f>IF($BE2627=1,Y2626,0)</f>
        <v>0</v>
      </c>
      <c r="BM2627" s="8">
        <f>IF($BE2627=1,Z2626,0)</f>
        <v>0</v>
      </c>
    </row>
    <row r="2628" spans="1:65" s="7" customFormat="1" ht="15.75" customHeight="1" x14ac:dyDescent="0.15">
      <c r="A2628" s="7" t="s">
        <v>5623</v>
      </c>
      <c r="B2628" s="7" t="s">
        <v>3223</v>
      </c>
      <c r="C2628" s="7" t="s">
        <v>5358</v>
      </c>
      <c r="D2628" s="7" t="s">
        <v>32</v>
      </c>
      <c r="E2628" s="7" t="s">
        <v>1968</v>
      </c>
      <c r="F2628" s="7" t="s">
        <v>2496</v>
      </c>
      <c r="G2628" s="7" t="s">
        <v>3029</v>
      </c>
      <c r="H2628" s="7" t="s">
        <v>5359</v>
      </c>
      <c r="I2628" s="7" t="s">
        <v>33</v>
      </c>
      <c r="J2628" s="7" t="s">
        <v>33</v>
      </c>
      <c r="K2628" s="7" t="s">
        <v>33</v>
      </c>
      <c r="L2628" s="7" t="s">
        <v>33</v>
      </c>
      <c r="M2628" s="7" t="s">
        <v>33</v>
      </c>
      <c r="N2628" s="7" t="s">
        <v>33</v>
      </c>
      <c r="O2628" s="7" t="s">
        <v>33</v>
      </c>
      <c r="P2628" s="7" t="s">
        <v>33</v>
      </c>
      <c r="Q2628" s="7" t="s">
        <v>33</v>
      </c>
      <c r="R2628" s="7" t="s">
        <v>33</v>
      </c>
      <c r="S2628" s="12" t="s">
        <v>3225</v>
      </c>
      <c r="T2628" s="8">
        <v>81128705.528908551</v>
      </c>
      <c r="U2628" s="8">
        <v>16895777</v>
      </c>
      <c r="V2628" s="8">
        <v>41625000</v>
      </c>
      <c r="W2628" s="8">
        <v>68413916</v>
      </c>
      <c r="X2628" s="8">
        <v>23928812.5</v>
      </c>
      <c r="Y2628" s="8">
        <v>32519030</v>
      </c>
      <c r="Z2628" s="8">
        <v>57001815.444444448</v>
      </c>
      <c r="AA2628" s="8">
        <v>434740497.67304552</v>
      </c>
      <c r="AB2628" s="8">
        <v>1689577</v>
      </c>
      <c r="AC2628" s="8">
        <v>83250000</v>
      </c>
      <c r="AD2628" s="8">
        <v>473728</v>
      </c>
      <c r="AE2628" s="8">
        <v>625000</v>
      </c>
      <c r="AF2628" s="8">
        <v>0</v>
      </c>
      <c r="AG2628" s="8">
        <v>2183718.5555555555</v>
      </c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9" t="s">
        <v>5622</v>
      </c>
      <c r="BE2628" s="8"/>
      <c r="BF2628" s="8"/>
      <c r="BG2628" s="8">
        <f>IF($BE2628=1,T2627,0)</f>
        <v>0</v>
      </c>
      <c r="BH2628" s="8">
        <f>IF($BE2628=1,U2627,0)</f>
        <v>0</v>
      </c>
      <c r="BI2628" s="8">
        <f>IF($BE2628=1,V2627,0)</f>
        <v>0</v>
      </c>
      <c r="BJ2628" s="8">
        <f>IF($BE2628=1,W2627,0)</f>
        <v>0</v>
      </c>
      <c r="BK2628" s="8">
        <f>IF($BE2628=1,X2627,0)</f>
        <v>0</v>
      </c>
      <c r="BL2628" s="8">
        <f>IF($BE2628=1,Y2627,0)</f>
        <v>0</v>
      </c>
      <c r="BM2628" s="8">
        <f>IF($BE2628=1,Z2627,0)</f>
        <v>0</v>
      </c>
    </row>
    <row r="2629" spans="1:65" s="7" customFormat="1" ht="15.75" customHeight="1" x14ac:dyDescent="0.15">
      <c r="A2629" s="7" t="s">
        <v>5625</v>
      </c>
      <c r="B2629" s="7" t="s">
        <v>3223</v>
      </c>
      <c r="C2629" s="7" t="s">
        <v>5358</v>
      </c>
      <c r="D2629" s="7" t="s">
        <v>32</v>
      </c>
      <c r="E2629" s="7" t="s">
        <v>1968</v>
      </c>
      <c r="F2629" s="7" t="s">
        <v>2496</v>
      </c>
      <c r="G2629" s="7" t="s">
        <v>3029</v>
      </c>
      <c r="H2629" s="7" t="s">
        <v>5362</v>
      </c>
      <c r="I2629" s="7" t="s">
        <v>33</v>
      </c>
      <c r="J2629" s="7" t="s">
        <v>33</v>
      </c>
      <c r="K2629" s="7" t="s">
        <v>33</v>
      </c>
      <c r="L2629" s="7" t="s">
        <v>33</v>
      </c>
      <c r="M2629" s="7" t="s">
        <v>33</v>
      </c>
      <c r="N2629" s="7" t="s">
        <v>33</v>
      </c>
      <c r="O2629" s="7" t="s">
        <v>33</v>
      </c>
      <c r="P2629" s="7" t="s">
        <v>33</v>
      </c>
      <c r="Q2629" s="7" t="s">
        <v>33</v>
      </c>
      <c r="R2629" s="7" t="s">
        <v>33</v>
      </c>
      <c r="S2629" s="12" t="s">
        <v>3225</v>
      </c>
      <c r="T2629" s="8">
        <v>81128705.528908551</v>
      </c>
      <c r="U2629" s="8">
        <v>16895777</v>
      </c>
      <c r="V2629" s="8">
        <v>41625000</v>
      </c>
      <c r="W2629" s="8">
        <v>68413916</v>
      </c>
      <c r="X2629" s="8">
        <v>23928812.5</v>
      </c>
      <c r="Y2629" s="8">
        <v>32519030</v>
      </c>
      <c r="Z2629" s="8">
        <v>57001815.444444448</v>
      </c>
      <c r="AA2629" s="8">
        <v>434740497.67304552</v>
      </c>
      <c r="AB2629" s="8">
        <v>1689577</v>
      </c>
      <c r="AC2629" s="8">
        <v>83250000</v>
      </c>
      <c r="AD2629" s="8">
        <v>473728</v>
      </c>
      <c r="AE2629" s="8">
        <v>625000</v>
      </c>
      <c r="AF2629" s="8">
        <v>0</v>
      </c>
      <c r="AG2629" s="8">
        <v>2183718.5555555555</v>
      </c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9" t="s">
        <v>5624</v>
      </c>
      <c r="BE2629" s="8"/>
      <c r="BF2629" s="8"/>
      <c r="BG2629" s="8">
        <f>IF($BE2629=1,T2628,0)</f>
        <v>0</v>
      </c>
      <c r="BH2629" s="8">
        <f>IF($BE2629=1,U2628,0)</f>
        <v>0</v>
      </c>
      <c r="BI2629" s="8">
        <f>IF($BE2629=1,V2628,0)</f>
        <v>0</v>
      </c>
      <c r="BJ2629" s="8">
        <f>IF($BE2629=1,W2628,0)</f>
        <v>0</v>
      </c>
      <c r="BK2629" s="8">
        <f>IF($BE2629=1,X2628,0)</f>
        <v>0</v>
      </c>
      <c r="BL2629" s="8">
        <f>IF($BE2629=1,Y2628,0)</f>
        <v>0</v>
      </c>
      <c r="BM2629" s="8">
        <f>IF($BE2629=1,Z2628,0)</f>
        <v>0</v>
      </c>
    </row>
    <row r="2630" spans="1:65" s="7" customFormat="1" ht="15.75" customHeight="1" x14ac:dyDescent="0.15">
      <c r="A2630" s="7" t="s">
        <v>5627</v>
      </c>
      <c r="B2630" s="7" t="s">
        <v>3223</v>
      </c>
      <c r="C2630" s="7" t="s">
        <v>5358</v>
      </c>
      <c r="D2630" s="7" t="s">
        <v>32</v>
      </c>
      <c r="E2630" s="7" t="s">
        <v>1968</v>
      </c>
      <c r="F2630" s="7" t="s">
        <v>2496</v>
      </c>
      <c r="G2630" s="7" t="s">
        <v>3029</v>
      </c>
      <c r="H2630" s="7" t="s">
        <v>5365</v>
      </c>
      <c r="I2630" s="7" t="s">
        <v>33</v>
      </c>
      <c r="J2630" s="7" t="s">
        <v>33</v>
      </c>
      <c r="K2630" s="7" t="s">
        <v>33</v>
      </c>
      <c r="L2630" s="7" t="s">
        <v>33</v>
      </c>
      <c r="M2630" s="7" t="s">
        <v>33</v>
      </c>
      <c r="N2630" s="7" t="s">
        <v>33</v>
      </c>
      <c r="O2630" s="7" t="s">
        <v>33</v>
      </c>
      <c r="P2630" s="7" t="s">
        <v>33</v>
      </c>
      <c r="Q2630" s="7" t="s">
        <v>33</v>
      </c>
      <c r="R2630" s="7" t="s">
        <v>33</v>
      </c>
      <c r="S2630" s="12" t="s">
        <v>3225</v>
      </c>
      <c r="T2630" s="8">
        <v>81128705.528908551</v>
      </c>
      <c r="U2630" s="8">
        <v>16895777</v>
      </c>
      <c r="V2630" s="8">
        <v>41625000</v>
      </c>
      <c r="W2630" s="8">
        <v>68413916</v>
      </c>
      <c r="X2630" s="8">
        <v>23928812.5</v>
      </c>
      <c r="Y2630" s="8">
        <v>32519030</v>
      </c>
      <c r="Z2630" s="8">
        <v>57001815.444444448</v>
      </c>
      <c r="AA2630" s="8">
        <v>434740497.67304552</v>
      </c>
      <c r="AB2630" s="8">
        <v>1689577</v>
      </c>
      <c r="AC2630" s="8">
        <v>83250000</v>
      </c>
      <c r="AD2630" s="8">
        <v>473728</v>
      </c>
      <c r="AE2630" s="8">
        <v>625000</v>
      </c>
      <c r="AF2630" s="8">
        <v>0</v>
      </c>
      <c r="AG2630" s="8">
        <v>2183718.5555555555</v>
      </c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9" t="s">
        <v>5626</v>
      </c>
      <c r="BE2630" s="8"/>
      <c r="BF2630" s="8"/>
      <c r="BG2630" s="8">
        <f>IF($BE2630=1,T2629,0)</f>
        <v>0</v>
      </c>
      <c r="BH2630" s="8">
        <f>IF($BE2630=1,U2629,0)</f>
        <v>0</v>
      </c>
      <c r="BI2630" s="8">
        <f>IF($BE2630=1,V2629,0)</f>
        <v>0</v>
      </c>
      <c r="BJ2630" s="8">
        <f>IF($BE2630=1,W2629,0)</f>
        <v>0</v>
      </c>
      <c r="BK2630" s="8">
        <f>IF($BE2630=1,X2629,0)</f>
        <v>0</v>
      </c>
      <c r="BL2630" s="8">
        <f>IF($BE2630=1,Y2629,0)</f>
        <v>0</v>
      </c>
      <c r="BM2630" s="8">
        <f>IF($BE2630=1,Z2629,0)</f>
        <v>0</v>
      </c>
    </row>
    <row r="2631" spans="1:65" s="7" customFormat="1" ht="15.75" customHeight="1" x14ac:dyDescent="0.15">
      <c r="A2631" s="7" t="s">
        <v>5629</v>
      </c>
      <c r="B2631" s="7" t="s">
        <v>3223</v>
      </c>
      <c r="C2631" s="7" t="s">
        <v>5358</v>
      </c>
      <c r="D2631" s="7" t="s">
        <v>32</v>
      </c>
      <c r="E2631" s="7" t="s">
        <v>1968</v>
      </c>
      <c r="F2631" s="7" t="s">
        <v>2496</v>
      </c>
      <c r="G2631" s="7" t="s">
        <v>3029</v>
      </c>
      <c r="H2631" s="7" t="s">
        <v>5368</v>
      </c>
      <c r="I2631" s="7" t="s">
        <v>33</v>
      </c>
      <c r="J2631" s="7" t="s">
        <v>33</v>
      </c>
      <c r="K2631" s="7" t="s">
        <v>33</v>
      </c>
      <c r="L2631" s="7" t="s">
        <v>33</v>
      </c>
      <c r="M2631" s="7" t="s">
        <v>33</v>
      </c>
      <c r="N2631" s="7" t="s">
        <v>33</v>
      </c>
      <c r="O2631" s="7" t="s">
        <v>33</v>
      </c>
      <c r="P2631" s="7" t="s">
        <v>33</v>
      </c>
      <c r="Q2631" s="7" t="s">
        <v>33</v>
      </c>
      <c r="R2631" s="7" t="s">
        <v>33</v>
      </c>
      <c r="S2631" s="12" t="s">
        <v>3225</v>
      </c>
      <c r="T2631" s="8">
        <v>81128705.528908551</v>
      </c>
      <c r="U2631" s="8">
        <v>16895777</v>
      </c>
      <c r="V2631" s="8">
        <v>41625000</v>
      </c>
      <c r="W2631" s="8">
        <v>68413916</v>
      </c>
      <c r="X2631" s="8">
        <v>23928812.5</v>
      </c>
      <c r="Y2631" s="8">
        <v>32519030</v>
      </c>
      <c r="Z2631" s="8">
        <v>57001815.444444448</v>
      </c>
      <c r="AA2631" s="8">
        <v>434740497.67304552</v>
      </c>
      <c r="AB2631" s="8">
        <v>1689577</v>
      </c>
      <c r="AC2631" s="8">
        <v>83250000</v>
      </c>
      <c r="AD2631" s="8">
        <v>473728</v>
      </c>
      <c r="AE2631" s="8">
        <v>625000</v>
      </c>
      <c r="AF2631" s="8">
        <v>0</v>
      </c>
      <c r="AG2631" s="8">
        <v>2183718.5555555555</v>
      </c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9" t="s">
        <v>5628</v>
      </c>
      <c r="BE2631" s="8"/>
      <c r="BF2631" s="8"/>
      <c r="BG2631" s="8">
        <f>IF($BE2631=1,T2630,0)</f>
        <v>0</v>
      </c>
      <c r="BH2631" s="8">
        <f>IF($BE2631=1,U2630,0)</f>
        <v>0</v>
      </c>
      <c r="BI2631" s="8">
        <f>IF($BE2631=1,V2630,0)</f>
        <v>0</v>
      </c>
      <c r="BJ2631" s="8">
        <f>IF($BE2631=1,W2630,0)</f>
        <v>0</v>
      </c>
      <c r="BK2631" s="8">
        <f>IF($BE2631=1,X2630,0)</f>
        <v>0</v>
      </c>
      <c r="BL2631" s="8">
        <f>IF($BE2631=1,Y2630,0)</f>
        <v>0</v>
      </c>
      <c r="BM2631" s="8">
        <f>IF($BE2631=1,Z2630,0)</f>
        <v>0</v>
      </c>
    </row>
    <row r="2632" spans="1:65" s="7" customFormat="1" ht="15.75" customHeight="1" x14ac:dyDescent="0.15">
      <c r="A2632" s="7" t="s">
        <v>5631</v>
      </c>
      <c r="B2632" s="7" t="s">
        <v>3223</v>
      </c>
      <c r="C2632" s="7" t="s">
        <v>5358</v>
      </c>
      <c r="D2632" s="7" t="s">
        <v>32</v>
      </c>
      <c r="E2632" s="7" t="s">
        <v>1968</v>
      </c>
      <c r="F2632" s="7" t="s">
        <v>2496</v>
      </c>
      <c r="G2632" s="7" t="s">
        <v>3029</v>
      </c>
      <c r="H2632" s="7" t="s">
        <v>5371</v>
      </c>
      <c r="I2632" s="7" t="s">
        <v>33</v>
      </c>
      <c r="J2632" s="7" t="s">
        <v>33</v>
      </c>
      <c r="K2632" s="7" t="s">
        <v>33</v>
      </c>
      <c r="L2632" s="7" t="s">
        <v>33</v>
      </c>
      <c r="M2632" s="7" t="s">
        <v>33</v>
      </c>
      <c r="N2632" s="7" t="s">
        <v>33</v>
      </c>
      <c r="O2632" s="7" t="s">
        <v>33</v>
      </c>
      <c r="P2632" s="7" t="s">
        <v>33</v>
      </c>
      <c r="Q2632" s="7" t="s">
        <v>33</v>
      </c>
      <c r="R2632" s="7" t="s">
        <v>33</v>
      </c>
      <c r="S2632" s="12" t="s">
        <v>3225</v>
      </c>
      <c r="T2632" s="8">
        <v>81128705.528908551</v>
      </c>
      <c r="U2632" s="8">
        <v>16895777</v>
      </c>
      <c r="V2632" s="8">
        <v>41625000</v>
      </c>
      <c r="W2632" s="8">
        <v>68413916</v>
      </c>
      <c r="X2632" s="8">
        <v>23928812.5</v>
      </c>
      <c r="Y2632" s="8">
        <v>32519030</v>
      </c>
      <c r="Z2632" s="8">
        <v>57001815.444444448</v>
      </c>
      <c r="AA2632" s="8">
        <v>434740497.67304552</v>
      </c>
      <c r="AB2632" s="8">
        <v>1689577</v>
      </c>
      <c r="AC2632" s="8">
        <v>83250000</v>
      </c>
      <c r="AD2632" s="8">
        <v>473728</v>
      </c>
      <c r="AE2632" s="8">
        <v>625000</v>
      </c>
      <c r="AF2632" s="8">
        <v>0</v>
      </c>
      <c r="AG2632" s="8">
        <v>2183718.5555555555</v>
      </c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9" t="s">
        <v>5630</v>
      </c>
      <c r="BE2632" s="8"/>
      <c r="BF2632" s="8"/>
      <c r="BG2632" s="8">
        <f>IF($BE2632=1,T2631,0)</f>
        <v>0</v>
      </c>
      <c r="BH2632" s="8">
        <f>IF($BE2632=1,U2631,0)</f>
        <v>0</v>
      </c>
      <c r="BI2632" s="8">
        <f>IF($BE2632=1,V2631,0)</f>
        <v>0</v>
      </c>
      <c r="BJ2632" s="8">
        <f>IF($BE2632=1,W2631,0)</f>
        <v>0</v>
      </c>
      <c r="BK2632" s="8">
        <f>IF($BE2632=1,X2631,0)</f>
        <v>0</v>
      </c>
      <c r="BL2632" s="8">
        <f>IF($BE2632=1,Y2631,0)</f>
        <v>0</v>
      </c>
      <c r="BM2632" s="8">
        <f>IF($BE2632=1,Z2631,0)</f>
        <v>0</v>
      </c>
    </row>
    <row r="2633" spans="1:65" s="7" customFormat="1" ht="15.75" customHeight="1" x14ac:dyDescent="0.15">
      <c r="A2633" s="7" t="s">
        <v>5633</v>
      </c>
      <c r="B2633" s="7" t="s">
        <v>3223</v>
      </c>
      <c r="C2633" s="7" t="s">
        <v>5358</v>
      </c>
      <c r="D2633" s="7" t="s">
        <v>32</v>
      </c>
      <c r="E2633" s="7" t="s">
        <v>1968</v>
      </c>
      <c r="F2633" s="7" t="s">
        <v>2761</v>
      </c>
      <c r="G2633" s="7" t="s">
        <v>3023</v>
      </c>
      <c r="H2633" s="7" t="s">
        <v>5359</v>
      </c>
      <c r="I2633" s="7" t="s">
        <v>33</v>
      </c>
      <c r="J2633" s="7" t="s">
        <v>33</v>
      </c>
      <c r="K2633" s="7" t="s">
        <v>33</v>
      </c>
      <c r="L2633" s="7" t="s">
        <v>33</v>
      </c>
      <c r="M2633" s="7" t="s">
        <v>33</v>
      </c>
      <c r="N2633" s="7" t="s">
        <v>33</v>
      </c>
      <c r="O2633" s="7" t="s">
        <v>33</v>
      </c>
      <c r="P2633" s="7" t="s">
        <v>33</v>
      </c>
      <c r="Q2633" s="7" t="s">
        <v>33</v>
      </c>
      <c r="R2633" s="7" t="s">
        <v>33</v>
      </c>
      <c r="S2633" s="12" t="s">
        <v>3225</v>
      </c>
      <c r="T2633" s="8">
        <v>149910543.35078442</v>
      </c>
      <c r="U2633" s="8">
        <v>29850577</v>
      </c>
      <c r="V2633" s="8">
        <v>43260000</v>
      </c>
      <c r="W2633" s="8">
        <v>113393679</v>
      </c>
      <c r="X2633" s="8">
        <v>37933750.837333798</v>
      </c>
      <c r="Y2633" s="8">
        <v>34210971</v>
      </c>
      <c r="Z2633" s="8">
        <v>32617828.070175443</v>
      </c>
      <c r="AA2633" s="8">
        <v>818006387.10470653</v>
      </c>
      <c r="AB2633" s="8">
        <v>2985057</v>
      </c>
      <c r="AC2633" s="8">
        <v>34608000</v>
      </c>
      <c r="AD2633" s="8">
        <v>473728</v>
      </c>
      <c r="AE2633" s="8">
        <v>625000</v>
      </c>
      <c r="AF2633" s="8">
        <v>0</v>
      </c>
      <c r="AG2633" s="8">
        <v>1901197.5438596492</v>
      </c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9" t="s">
        <v>5632</v>
      </c>
      <c r="BE2633" s="8"/>
      <c r="BF2633" s="8"/>
      <c r="BG2633" s="8">
        <f>IF($BE2633=1,T2632,0)</f>
        <v>0</v>
      </c>
      <c r="BH2633" s="8">
        <f>IF($BE2633=1,U2632,0)</f>
        <v>0</v>
      </c>
      <c r="BI2633" s="8">
        <f>IF($BE2633=1,V2632,0)</f>
        <v>0</v>
      </c>
      <c r="BJ2633" s="8">
        <f>IF($BE2633=1,W2632,0)</f>
        <v>0</v>
      </c>
      <c r="BK2633" s="8">
        <f>IF($BE2633=1,X2632,0)</f>
        <v>0</v>
      </c>
      <c r="BL2633" s="8">
        <f>IF($BE2633=1,Y2632,0)</f>
        <v>0</v>
      </c>
      <c r="BM2633" s="8">
        <f>IF($BE2633=1,Z2632,0)</f>
        <v>0</v>
      </c>
    </row>
    <row r="2634" spans="1:65" s="7" customFormat="1" ht="15.75" customHeight="1" x14ac:dyDescent="0.15">
      <c r="A2634" s="7" t="s">
        <v>5635</v>
      </c>
      <c r="B2634" s="7" t="s">
        <v>3223</v>
      </c>
      <c r="C2634" s="7" t="s">
        <v>5358</v>
      </c>
      <c r="D2634" s="7" t="s">
        <v>32</v>
      </c>
      <c r="E2634" s="7" t="s">
        <v>1968</v>
      </c>
      <c r="F2634" s="7" t="s">
        <v>2761</v>
      </c>
      <c r="G2634" s="7" t="s">
        <v>3023</v>
      </c>
      <c r="H2634" s="7" t="s">
        <v>5362</v>
      </c>
      <c r="I2634" s="7" t="s">
        <v>33</v>
      </c>
      <c r="J2634" s="7" t="s">
        <v>33</v>
      </c>
      <c r="K2634" s="7" t="s">
        <v>33</v>
      </c>
      <c r="L2634" s="7" t="s">
        <v>33</v>
      </c>
      <c r="M2634" s="7" t="s">
        <v>33</v>
      </c>
      <c r="N2634" s="7" t="s">
        <v>33</v>
      </c>
      <c r="O2634" s="7" t="s">
        <v>33</v>
      </c>
      <c r="P2634" s="7" t="s">
        <v>33</v>
      </c>
      <c r="Q2634" s="7" t="s">
        <v>33</v>
      </c>
      <c r="R2634" s="7" t="s">
        <v>33</v>
      </c>
      <c r="S2634" s="12" t="s">
        <v>3225</v>
      </c>
      <c r="T2634" s="8">
        <v>149910543.35078442</v>
      </c>
      <c r="U2634" s="8">
        <v>29850577</v>
      </c>
      <c r="V2634" s="8">
        <v>43260000</v>
      </c>
      <c r="W2634" s="8">
        <v>113393679</v>
      </c>
      <c r="X2634" s="8">
        <v>37933750.837333798</v>
      </c>
      <c r="Y2634" s="8">
        <v>34210971</v>
      </c>
      <c r="Z2634" s="8">
        <v>32617828.070175443</v>
      </c>
      <c r="AA2634" s="8">
        <v>818006387.10470653</v>
      </c>
      <c r="AB2634" s="8">
        <v>2985057</v>
      </c>
      <c r="AC2634" s="8">
        <v>34608000</v>
      </c>
      <c r="AD2634" s="8">
        <v>473728</v>
      </c>
      <c r="AE2634" s="8">
        <v>625000</v>
      </c>
      <c r="AF2634" s="8">
        <v>0</v>
      </c>
      <c r="AG2634" s="8">
        <v>1901197.5438596492</v>
      </c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9" t="s">
        <v>5634</v>
      </c>
      <c r="BE2634" s="8"/>
      <c r="BF2634" s="8"/>
      <c r="BG2634" s="8">
        <f>IF($BE2634=1,T2633,0)</f>
        <v>0</v>
      </c>
      <c r="BH2634" s="8">
        <f>IF($BE2634=1,U2633,0)</f>
        <v>0</v>
      </c>
      <c r="BI2634" s="8">
        <f>IF($BE2634=1,V2633,0)</f>
        <v>0</v>
      </c>
      <c r="BJ2634" s="8">
        <f>IF($BE2634=1,W2633,0)</f>
        <v>0</v>
      </c>
      <c r="BK2634" s="8">
        <f>IF($BE2634=1,X2633,0)</f>
        <v>0</v>
      </c>
      <c r="BL2634" s="8">
        <f>IF($BE2634=1,Y2633,0)</f>
        <v>0</v>
      </c>
      <c r="BM2634" s="8">
        <f>IF($BE2634=1,Z2633,0)</f>
        <v>0</v>
      </c>
    </row>
    <row r="2635" spans="1:65" s="7" customFormat="1" ht="15.75" customHeight="1" x14ac:dyDescent="0.15">
      <c r="A2635" s="7" t="s">
        <v>5637</v>
      </c>
      <c r="B2635" s="7" t="s">
        <v>3223</v>
      </c>
      <c r="C2635" s="7" t="s">
        <v>5358</v>
      </c>
      <c r="D2635" s="7" t="s">
        <v>32</v>
      </c>
      <c r="E2635" s="7" t="s">
        <v>1968</v>
      </c>
      <c r="F2635" s="7" t="s">
        <v>2761</v>
      </c>
      <c r="G2635" s="7" t="s">
        <v>3023</v>
      </c>
      <c r="H2635" s="7" t="s">
        <v>5365</v>
      </c>
      <c r="I2635" s="7" t="s">
        <v>33</v>
      </c>
      <c r="J2635" s="7" t="s">
        <v>33</v>
      </c>
      <c r="K2635" s="7" t="s">
        <v>33</v>
      </c>
      <c r="L2635" s="7" t="s">
        <v>33</v>
      </c>
      <c r="M2635" s="7" t="s">
        <v>33</v>
      </c>
      <c r="N2635" s="7" t="s">
        <v>33</v>
      </c>
      <c r="O2635" s="7" t="s">
        <v>33</v>
      </c>
      <c r="P2635" s="7" t="s">
        <v>33</v>
      </c>
      <c r="Q2635" s="7" t="s">
        <v>33</v>
      </c>
      <c r="R2635" s="7" t="s">
        <v>33</v>
      </c>
      <c r="S2635" s="12" t="s">
        <v>3225</v>
      </c>
      <c r="T2635" s="8">
        <v>149910543.35078442</v>
      </c>
      <c r="U2635" s="8">
        <v>29850577</v>
      </c>
      <c r="V2635" s="8">
        <v>43260000</v>
      </c>
      <c r="W2635" s="8">
        <v>113393679</v>
      </c>
      <c r="X2635" s="8">
        <v>37933750.837333798</v>
      </c>
      <c r="Y2635" s="8">
        <v>34210971</v>
      </c>
      <c r="Z2635" s="8">
        <v>32617828.070175443</v>
      </c>
      <c r="AA2635" s="8">
        <v>818006387.10470653</v>
      </c>
      <c r="AB2635" s="8">
        <v>2985057</v>
      </c>
      <c r="AC2635" s="8">
        <v>34608000</v>
      </c>
      <c r="AD2635" s="8">
        <v>473728</v>
      </c>
      <c r="AE2635" s="8">
        <v>625000</v>
      </c>
      <c r="AF2635" s="8">
        <v>0</v>
      </c>
      <c r="AG2635" s="8">
        <v>1901197.5438596492</v>
      </c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9" t="s">
        <v>5636</v>
      </c>
      <c r="BE2635" s="8"/>
      <c r="BF2635" s="8"/>
      <c r="BG2635" s="8">
        <f>IF($BE2635=1,T2634,0)</f>
        <v>0</v>
      </c>
      <c r="BH2635" s="8">
        <f>IF($BE2635=1,U2634,0)</f>
        <v>0</v>
      </c>
      <c r="BI2635" s="8">
        <f>IF($BE2635=1,V2634,0)</f>
        <v>0</v>
      </c>
      <c r="BJ2635" s="8">
        <f>IF($BE2635=1,W2634,0)</f>
        <v>0</v>
      </c>
      <c r="BK2635" s="8">
        <f>IF($BE2635=1,X2634,0)</f>
        <v>0</v>
      </c>
      <c r="BL2635" s="8">
        <f>IF($BE2635=1,Y2634,0)</f>
        <v>0</v>
      </c>
      <c r="BM2635" s="8">
        <f>IF($BE2635=1,Z2634,0)</f>
        <v>0</v>
      </c>
    </row>
    <row r="2636" spans="1:65" s="7" customFormat="1" ht="15.75" customHeight="1" x14ac:dyDescent="0.15">
      <c r="A2636" s="7" t="s">
        <v>5639</v>
      </c>
      <c r="B2636" s="7" t="s">
        <v>3223</v>
      </c>
      <c r="C2636" s="7" t="s">
        <v>5358</v>
      </c>
      <c r="D2636" s="7" t="s">
        <v>32</v>
      </c>
      <c r="E2636" s="7" t="s">
        <v>1968</v>
      </c>
      <c r="F2636" s="7" t="s">
        <v>2761</v>
      </c>
      <c r="G2636" s="7" t="s">
        <v>3023</v>
      </c>
      <c r="H2636" s="7" t="s">
        <v>5368</v>
      </c>
      <c r="I2636" s="7" t="s">
        <v>33</v>
      </c>
      <c r="J2636" s="7" t="s">
        <v>33</v>
      </c>
      <c r="K2636" s="7" t="s">
        <v>33</v>
      </c>
      <c r="L2636" s="7" t="s">
        <v>33</v>
      </c>
      <c r="M2636" s="7" t="s">
        <v>33</v>
      </c>
      <c r="N2636" s="7" t="s">
        <v>33</v>
      </c>
      <c r="O2636" s="7" t="s">
        <v>33</v>
      </c>
      <c r="P2636" s="7" t="s">
        <v>33</v>
      </c>
      <c r="Q2636" s="7" t="s">
        <v>33</v>
      </c>
      <c r="R2636" s="7" t="s">
        <v>33</v>
      </c>
      <c r="S2636" s="12" t="s">
        <v>3225</v>
      </c>
      <c r="T2636" s="8">
        <v>149910543.35078442</v>
      </c>
      <c r="U2636" s="8">
        <v>29850577</v>
      </c>
      <c r="V2636" s="8">
        <v>43260000</v>
      </c>
      <c r="W2636" s="8">
        <v>113393679</v>
      </c>
      <c r="X2636" s="8">
        <v>37933750.837333798</v>
      </c>
      <c r="Y2636" s="8">
        <v>34210971</v>
      </c>
      <c r="Z2636" s="8">
        <v>32617828.070175443</v>
      </c>
      <c r="AA2636" s="8">
        <v>818006387.10470653</v>
      </c>
      <c r="AB2636" s="8">
        <v>2985057</v>
      </c>
      <c r="AC2636" s="8">
        <v>34608000</v>
      </c>
      <c r="AD2636" s="8">
        <v>473728</v>
      </c>
      <c r="AE2636" s="8">
        <v>625000</v>
      </c>
      <c r="AF2636" s="8">
        <v>0</v>
      </c>
      <c r="AG2636" s="8">
        <v>1901197.5438596492</v>
      </c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9" t="s">
        <v>5638</v>
      </c>
      <c r="BE2636" s="8"/>
      <c r="BF2636" s="8"/>
      <c r="BG2636" s="8">
        <f>IF($BE2636=1,T2635,0)</f>
        <v>0</v>
      </c>
      <c r="BH2636" s="8">
        <f>IF($BE2636=1,U2635,0)</f>
        <v>0</v>
      </c>
      <c r="BI2636" s="8">
        <f>IF($BE2636=1,V2635,0)</f>
        <v>0</v>
      </c>
      <c r="BJ2636" s="8">
        <f>IF($BE2636=1,W2635,0)</f>
        <v>0</v>
      </c>
      <c r="BK2636" s="8">
        <f>IF($BE2636=1,X2635,0)</f>
        <v>0</v>
      </c>
      <c r="BL2636" s="8">
        <f>IF($BE2636=1,Y2635,0)</f>
        <v>0</v>
      </c>
      <c r="BM2636" s="8">
        <f>IF($BE2636=1,Z2635,0)</f>
        <v>0</v>
      </c>
    </row>
    <row r="2637" spans="1:65" s="7" customFormat="1" ht="15.75" customHeight="1" x14ac:dyDescent="0.15">
      <c r="A2637" s="7" t="s">
        <v>5641</v>
      </c>
      <c r="B2637" s="7" t="s">
        <v>3223</v>
      </c>
      <c r="C2637" s="7" t="s">
        <v>5358</v>
      </c>
      <c r="D2637" s="7" t="s">
        <v>32</v>
      </c>
      <c r="E2637" s="7" t="s">
        <v>1968</v>
      </c>
      <c r="F2637" s="7" t="s">
        <v>2761</v>
      </c>
      <c r="G2637" s="7" t="s">
        <v>3023</v>
      </c>
      <c r="H2637" s="7" t="s">
        <v>5371</v>
      </c>
      <c r="I2637" s="7" t="s">
        <v>33</v>
      </c>
      <c r="J2637" s="7" t="s">
        <v>33</v>
      </c>
      <c r="K2637" s="7" t="s">
        <v>33</v>
      </c>
      <c r="L2637" s="7" t="s">
        <v>33</v>
      </c>
      <c r="M2637" s="7" t="s">
        <v>33</v>
      </c>
      <c r="N2637" s="7" t="s">
        <v>33</v>
      </c>
      <c r="O2637" s="7" t="s">
        <v>33</v>
      </c>
      <c r="P2637" s="7" t="s">
        <v>33</v>
      </c>
      <c r="Q2637" s="7" t="s">
        <v>33</v>
      </c>
      <c r="R2637" s="7" t="s">
        <v>33</v>
      </c>
      <c r="S2637" s="12" t="s">
        <v>3225</v>
      </c>
      <c r="T2637" s="8">
        <v>149910543.35078442</v>
      </c>
      <c r="U2637" s="8">
        <v>29850577</v>
      </c>
      <c r="V2637" s="8">
        <v>43260000</v>
      </c>
      <c r="W2637" s="8">
        <v>113393679</v>
      </c>
      <c r="X2637" s="8">
        <v>37933750.837333798</v>
      </c>
      <c r="Y2637" s="8">
        <v>34210971</v>
      </c>
      <c r="Z2637" s="8">
        <v>32617828.070175443</v>
      </c>
      <c r="AA2637" s="8">
        <v>818006387.10470653</v>
      </c>
      <c r="AB2637" s="8">
        <v>2985057</v>
      </c>
      <c r="AC2637" s="8">
        <v>34608000</v>
      </c>
      <c r="AD2637" s="8">
        <v>473728</v>
      </c>
      <c r="AE2637" s="8">
        <v>625000</v>
      </c>
      <c r="AF2637" s="8">
        <v>0</v>
      </c>
      <c r="AG2637" s="8">
        <v>1901197.5438596492</v>
      </c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9" t="s">
        <v>5640</v>
      </c>
      <c r="BE2637" s="8"/>
      <c r="BF2637" s="8"/>
      <c r="BG2637" s="8">
        <f>IF($BE2637=1,T2636,0)</f>
        <v>0</v>
      </c>
      <c r="BH2637" s="8">
        <f>IF($BE2637=1,U2636,0)</f>
        <v>0</v>
      </c>
      <c r="BI2637" s="8">
        <f>IF($BE2637=1,V2636,0)</f>
        <v>0</v>
      </c>
      <c r="BJ2637" s="8">
        <f>IF($BE2637=1,W2636,0)</f>
        <v>0</v>
      </c>
      <c r="BK2637" s="8">
        <f>IF($BE2637=1,X2636,0)</f>
        <v>0</v>
      </c>
      <c r="BL2637" s="8">
        <f>IF($BE2637=1,Y2636,0)</f>
        <v>0</v>
      </c>
      <c r="BM2637" s="8">
        <f>IF($BE2637=1,Z2636,0)</f>
        <v>0</v>
      </c>
    </row>
    <row r="2638" spans="1:65" s="7" customFormat="1" ht="15.75" customHeight="1" x14ac:dyDescent="0.15">
      <c r="A2638" s="7" t="s">
        <v>5643</v>
      </c>
      <c r="B2638" s="7" t="s">
        <v>3223</v>
      </c>
      <c r="C2638" s="7" t="s">
        <v>5358</v>
      </c>
      <c r="D2638" s="7" t="s">
        <v>32</v>
      </c>
      <c r="E2638" s="7" t="s">
        <v>1968</v>
      </c>
      <c r="F2638" s="7" t="s">
        <v>2761</v>
      </c>
      <c r="G2638" s="7" t="s">
        <v>3026</v>
      </c>
      <c r="H2638" s="7" t="s">
        <v>5359</v>
      </c>
      <c r="I2638" s="7" t="s">
        <v>33</v>
      </c>
      <c r="J2638" s="7" t="s">
        <v>33</v>
      </c>
      <c r="K2638" s="7" t="s">
        <v>33</v>
      </c>
      <c r="L2638" s="7" t="s">
        <v>33</v>
      </c>
      <c r="M2638" s="7" t="s">
        <v>33</v>
      </c>
      <c r="N2638" s="7" t="s">
        <v>33</v>
      </c>
      <c r="O2638" s="7" t="s">
        <v>33</v>
      </c>
      <c r="P2638" s="7" t="s">
        <v>33</v>
      </c>
      <c r="Q2638" s="7" t="s">
        <v>33</v>
      </c>
      <c r="R2638" s="7" t="s">
        <v>33</v>
      </c>
      <c r="S2638" s="12" t="s">
        <v>3225</v>
      </c>
      <c r="T2638" s="8">
        <v>147879978.34574783</v>
      </c>
      <c r="U2638" s="8">
        <v>27921705</v>
      </c>
      <c r="V2638" s="8">
        <v>55353000</v>
      </c>
      <c r="W2638" s="8">
        <v>114145600</v>
      </c>
      <c r="X2638" s="8">
        <v>71758000</v>
      </c>
      <c r="Y2638" s="8">
        <v>57141042</v>
      </c>
      <c r="Z2638" s="8">
        <v>21012924.888888888</v>
      </c>
      <c r="AA2638" s="8">
        <v>773869431.60344744</v>
      </c>
      <c r="AB2638" s="8">
        <v>2792170</v>
      </c>
      <c r="AC2638" s="8">
        <v>12756000</v>
      </c>
      <c r="AD2638" s="8">
        <v>517709</v>
      </c>
      <c r="AE2638" s="8">
        <v>625000</v>
      </c>
      <c r="AF2638" s="8">
        <v>0</v>
      </c>
      <c r="AG2638" s="8">
        <v>2183718.5555555555</v>
      </c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9" t="s">
        <v>5642</v>
      </c>
      <c r="BE2638" s="8"/>
      <c r="BF2638" s="8"/>
      <c r="BG2638" s="8">
        <f>IF($BE2638=1,T2637,0)</f>
        <v>0</v>
      </c>
      <c r="BH2638" s="8">
        <f>IF($BE2638=1,U2637,0)</f>
        <v>0</v>
      </c>
      <c r="BI2638" s="8">
        <f>IF($BE2638=1,V2637,0)</f>
        <v>0</v>
      </c>
      <c r="BJ2638" s="8">
        <f>IF($BE2638=1,W2637,0)</f>
        <v>0</v>
      </c>
      <c r="BK2638" s="8">
        <f>IF($BE2638=1,X2637,0)</f>
        <v>0</v>
      </c>
      <c r="BL2638" s="8">
        <f>IF($BE2638=1,Y2637,0)</f>
        <v>0</v>
      </c>
      <c r="BM2638" s="8">
        <f>IF($BE2638=1,Z2637,0)</f>
        <v>0</v>
      </c>
    </row>
    <row r="2639" spans="1:65" s="7" customFormat="1" ht="15.75" customHeight="1" x14ac:dyDescent="0.15">
      <c r="A2639" s="7" t="s">
        <v>5645</v>
      </c>
      <c r="B2639" s="7" t="s">
        <v>3223</v>
      </c>
      <c r="C2639" s="7" t="s">
        <v>5358</v>
      </c>
      <c r="D2639" s="7" t="s">
        <v>32</v>
      </c>
      <c r="E2639" s="7" t="s">
        <v>1968</v>
      </c>
      <c r="F2639" s="7" t="s">
        <v>2761</v>
      </c>
      <c r="G2639" s="7" t="s">
        <v>3026</v>
      </c>
      <c r="H2639" s="7" t="s">
        <v>5362</v>
      </c>
      <c r="I2639" s="7" t="s">
        <v>33</v>
      </c>
      <c r="J2639" s="7" t="s">
        <v>33</v>
      </c>
      <c r="K2639" s="7" t="s">
        <v>33</v>
      </c>
      <c r="L2639" s="7" t="s">
        <v>33</v>
      </c>
      <c r="M2639" s="7" t="s">
        <v>33</v>
      </c>
      <c r="N2639" s="7" t="s">
        <v>33</v>
      </c>
      <c r="O2639" s="7" t="s">
        <v>33</v>
      </c>
      <c r="P2639" s="7" t="s">
        <v>33</v>
      </c>
      <c r="Q2639" s="7" t="s">
        <v>33</v>
      </c>
      <c r="R2639" s="7" t="s">
        <v>33</v>
      </c>
      <c r="S2639" s="12" t="s">
        <v>3225</v>
      </c>
      <c r="T2639" s="8">
        <v>147879978.34574783</v>
      </c>
      <c r="U2639" s="8">
        <v>27921705</v>
      </c>
      <c r="V2639" s="8">
        <v>55353000</v>
      </c>
      <c r="W2639" s="8">
        <v>114145600</v>
      </c>
      <c r="X2639" s="8">
        <v>71758000</v>
      </c>
      <c r="Y2639" s="8">
        <v>57141042</v>
      </c>
      <c r="Z2639" s="8">
        <v>21012924.888888888</v>
      </c>
      <c r="AA2639" s="8">
        <v>773869431.60344744</v>
      </c>
      <c r="AB2639" s="8">
        <v>2792170</v>
      </c>
      <c r="AC2639" s="8">
        <v>12756000</v>
      </c>
      <c r="AD2639" s="8">
        <v>517709</v>
      </c>
      <c r="AE2639" s="8">
        <v>625000</v>
      </c>
      <c r="AF2639" s="8">
        <v>0</v>
      </c>
      <c r="AG2639" s="8">
        <v>2183718.5555555555</v>
      </c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9" t="s">
        <v>5644</v>
      </c>
      <c r="BE2639" s="8"/>
      <c r="BF2639" s="8"/>
      <c r="BG2639" s="8">
        <f>IF($BE2639=1,T2638,0)</f>
        <v>0</v>
      </c>
      <c r="BH2639" s="8">
        <f>IF($BE2639=1,U2638,0)</f>
        <v>0</v>
      </c>
      <c r="BI2639" s="8">
        <f>IF($BE2639=1,V2638,0)</f>
        <v>0</v>
      </c>
      <c r="BJ2639" s="8">
        <f>IF($BE2639=1,W2638,0)</f>
        <v>0</v>
      </c>
      <c r="BK2639" s="8">
        <f>IF($BE2639=1,X2638,0)</f>
        <v>0</v>
      </c>
      <c r="BL2639" s="8">
        <f>IF($BE2639=1,Y2638,0)</f>
        <v>0</v>
      </c>
      <c r="BM2639" s="8">
        <f>IF($BE2639=1,Z2638,0)</f>
        <v>0</v>
      </c>
    </row>
    <row r="2640" spans="1:65" s="7" customFormat="1" ht="15.75" customHeight="1" x14ac:dyDescent="0.15">
      <c r="A2640" s="7" t="s">
        <v>5647</v>
      </c>
      <c r="B2640" s="7" t="s">
        <v>3223</v>
      </c>
      <c r="C2640" s="7" t="s">
        <v>5358</v>
      </c>
      <c r="D2640" s="7" t="s">
        <v>32</v>
      </c>
      <c r="E2640" s="7" t="s">
        <v>1968</v>
      </c>
      <c r="F2640" s="7" t="s">
        <v>2761</v>
      </c>
      <c r="G2640" s="7" t="s">
        <v>3026</v>
      </c>
      <c r="H2640" s="7" t="s">
        <v>5365</v>
      </c>
      <c r="I2640" s="7" t="s">
        <v>33</v>
      </c>
      <c r="J2640" s="7" t="s">
        <v>33</v>
      </c>
      <c r="K2640" s="7" t="s">
        <v>33</v>
      </c>
      <c r="L2640" s="7" t="s">
        <v>33</v>
      </c>
      <c r="M2640" s="7" t="s">
        <v>33</v>
      </c>
      <c r="N2640" s="7" t="s">
        <v>33</v>
      </c>
      <c r="O2640" s="7" t="s">
        <v>33</v>
      </c>
      <c r="P2640" s="7" t="s">
        <v>33</v>
      </c>
      <c r="Q2640" s="7" t="s">
        <v>33</v>
      </c>
      <c r="R2640" s="7" t="s">
        <v>33</v>
      </c>
      <c r="S2640" s="12" t="s">
        <v>3225</v>
      </c>
      <c r="T2640" s="8">
        <v>147879978.34574783</v>
      </c>
      <c r="U2640" s="8">
        <v>27921705</v>
      </c>
      <c r="V2640" s="8">
        <v>55353000</v>
      </c>
      <c r="W2640" s="8">
        <v>114145600</v>
      </c>
      <c r="X2640" s="8">
        <v>71758000</v>
      </c>
      <c r="Y2640" s="8">
        <v>57141042</v>
      </c>
      <c r="Z2640" s="8">
        <v>21012924.888888888</v>
      </c>
      <c r="AA2640" s="8">
        <v>773869431.60344744</v>
      </c>
      <c r="AB2640" s="8">
        <v>2792170</v>
      </c>
      <c r="AC2640" s="8">
        <v>12756000</v>
      </c>
      <c r="AD2640" s="8">
        <v>517709</v>
      </c>
      <c r="AE2640" s="8">
        <v>625000</v>
      </c>
      <c r="AF2640" s="8">
        <v>0</v>
      </c>
      <c r="AG2640" s="8">
        <v>2183718.5555555555</v>
      </c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9" t="s">
        <v>5646</v>
      </c>
      <c r="BE2640" s="8"/>
      <c r="BF2640" s="8"/>
      <c r="BG2640" s="8">
        <f>IF($BE2640=1,T2639,0)</f>
        <v>0</v>
      </c>
      <c r="BH2640" s="8">
        <f>IF($BE2640=1,U2639,0)</f>
        <v>0</v>
      </c>
      <c r="BI2640" s="8">
        <f>IF($BE2640=1,V2639,0)</f>
        <v>0</v>
      </c>
      <c r="BJ2640" s="8">
        <f>IF($BE2640=1,W2639,0)</f>
        <v>0</v>
      </c>
      <c r="BK2640" s="8">
        <f>IF($BE2640=1,X2639,0)</f>
        <v>0</v>
      </c>
      <c r="BL2640" s="8">
        <f>IF($BE2640=1,Y2639,0)</f>
        <v>0</v>
      </c>
      <c r="BM2640" s="8">
        <f>IF($BE2640=1,Z2639,0)</f>
        <v>0</v>
      </c>
    </row>
    <row r="2641" spans="1:65" s="7" customFormat="1" ht="15.75" customHeight="1" x14ac:dyDescent="0.15">
      <c r="A2641" s="7" t="s">
        <v>5649</v>
      </c>
      <c r="B2641" s="7" t="s">
        <v>3223</v>
      </c>
      <c r="C2641" s="7" t="s">
        <v>5358</v>
      </c>
      <c r="D2641" s="7" t="s">
        <v>32</v>
      </c>
      <c r="E2641" s="7" t="s">
        <v>1968</v>
      </c>
      <c r="F2641" s="7" t="s">
        <v>2761</v>
      </c>
      <c r="G2641" s="7" t="s">
        <v>3026</v>
      </c>
      <c r="H2641" s="7" t="s">
        <v>5368</v>
      </c>
      <c r="I2641" s="7" t="s">
        <v>33</v>
      </c>
      <c r="J2641" s="7" t="s">
        <v>33</v>
      </c>
      <c r="K2641" s="7" t="s">
        <v>33</v>
      </c>
      <c r="L2641" s="7" t="s">
        <v>33</v>
      </c>
      <c r="M2641" s="7" t="s">
        <v>33</v>
      </c>
      <c r="N2641" s="7" t="s">
        <v>33</v>
      </c>
      <c r="O2641" s="7" t="s">
        <v>33</v>
      </c>
      <c r="P2641" s="7" t="s">
        <v>33</v>
      </c>
      <c r="Q2641" s="7" t="s">
        <v>33</v>
      </c>
      <c r="R2641" s="7" t="s">
        <v>33</v>
      </c>
      <c r="S2641" s="12" t="s">
        <v>3225</v>
      </c>
      <c r="T2641" s="8">
        <v>147879978.34574783</v>
      </c>
      <c r="U2641" s="8">
        <v>27921705</v>
      </c>
      <c r="V2641" s="8">
        <v>55353000</v>
      </c>
      <c r="W2641" s="8">
        <v>114145600</v>
      </c>
      <c r="X2641" s="8">
        <v>71758000</v>
      </c>
      <c r="Y2641" s="8">
        <v>57141042</v>
      </c>
      <c r="Z2641" s="8">
        <v>21012924.888888888</v>
      </c>
      <c r="AA2641" s="8">
        <v>773869431.60344744</v>
      </c>
      <c r="AB2641" s="8">
        <v>2792170</v>
      </c>
      <c r="AC2641" s="8">
        <v>12756000</v>
      </c>
      <c r="AD2641" s="8">
        <v>517709</v>
      </c>
      <c r="AE2641" s="8">
        <v>625000</v>
      </c>
      <c r="AF2641" s="8">
        <v>0</v>
      </c>
      <c r="AG2641" s="8">
        <v>2183718.5555555555</v>
      </c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9" t="s">
        <v>5648</v>
      </c>
      <c r="BE2641" s="8"/>
      <c r="BF2641" s="8"/>
      <c r="BG2641" s="8">
        <f>IF($BE2641=1,T2640,0)</f>
        <v>0</v>
      </c>
      <c r="BH2641" s="8">
        <f>IF($BE2641=1,U2640,0)</f>
        <v>0</v>
      </c>
      <c r="BI2641" s="8">
        <f>IF($BE2641=1,V2640,0)</f>
        <v>0</v>
      </c>
      <c r="BJ2641" s="8">
        <f>IF($BE2641=1,W2640,0)</f>
        <v>0</v>
      </c>
      <c r="BK2641" s="8">
        <f>IF($BE2641=1,X2640,0)</f>
        <v>0</v>
      </c>
      <c r="BL2641" s="8">
        <f>IF($BE2641=1,Y2640,0)</f>
        <v>0</v>
      </c>
      <c r="BM2641" s="8">
        <f>IF($BE2641=1,Z2640,0)</f>
        <v>0</v>
      </c>
    </row>
    <row r="2642" spans="1:65" s="7" customFormat="1" ht="15.75" customHeight="1" x14ac:dyDescent="0.15">
      <c r="A2642" s="7" t="s">
        <v>5651</v>
      </c>
      <c r="B2642" s="7" t="s">
        <v>3223</v>
      </c>
      <c r="C2642" s="7" t="s">
        <v>5358</v>
      </c>
      <c r="D2642" s="7" t="s">
        <v>32</v>
      </c>
      <c r="E2642" s="7" t="s">
        <v>1968</v>
      </c>
      <c r="F2642" s="7" t="s">
        <v>2761</v>
      </c>
      <c r="G2642" s="7" t="s">
        <v>3026</v>
      </c>
      <c r="H2642" s="7" t="s">
        <v>5371</v>
      </c>
      <c r="I2642" s="7" t="s">
        <v>33</v>
      </c>
      <c r="J2642" s="7" t="s">
        <v>33</v>
      </c>
      <c r="K2642" s="7" t="s">
        <v>33</v>
      </c>
      <c r="L2642" s="7" t="s">
        <v>33</v>
      </c>
      <c r="M2642" s="7" t="s">
        <v>33</v>
      </c>
      <c r="N2642" s="7" t="s">
        <v>33</v>
      </c>
      <c r="O2642" s="7" t="s">
        <v>33</v>
      </c>
      <c r="P2642" s="7" t="s">
        <v>33</v>
      </c>
      <c r="Q2642" s="7" t="s">
        <v>33</v>
      </c>
      <c r="R2642" s="7" t="s">
        <v>33</v>
      </c>
      <c r="S2642" s="12" t="s">
        <v>3225</v>
      </c>
      <c r="T2642" s="8">
        <v>147879978.34574783</v>
      </c>
      <c r="U2642" s="8">
        <v>27921705</v>
      </c>
      <c r="V2642" s="8">
        <v>55353000</v>
      </c>
      <c r="W2642" s="8">
        <v>114145600</v>
      </c>
      <c r="X2642" s="8">
        <v>71758000</v>
      </c>
      <c r="Y2642" s="8">
        <v>57141042</v>
      </c>
      <c r="Z2642" s="8">
        <v>21012924.888888888</v>
      </c>
      <c r="AA2642" s="8">
        <v>773869431.60344744</v>
      </c>
      <c r="AB2642" s="8">
        <v>2792170</v>
      </c>
      <c r="AC2642" s="8">
        <v>12756000</v>
      </c>
      <c r="AD2642" s="8">
        <v>517709</v>
      </c>
      <c r="AE2642" s="8">
        <v>625000</v>
      </c>
      <c r="AF2642" s="8">
        <v>0</v>
      </c>
      <c r="AG2642" s="8">
        <v>2183718.5555555555</v>
      </c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9" t="s">
        <v>5650</v>
      </c>
      <c r="BE2642" s="8"/>
      <c r="BF2642" s="8"/>
      <c r="BG2642" s="8">
        <f>IF($BE2642=1,T2641,0)</f>
        <v>0</v>
      </c>
      <c r="BH2642" s="8">
        <f>IF($BE2642=1,U2641,0)</f>
        <v>0</v>
      </c>
      <c r="BI2642" s="8">
        <f>IF($BE2642=1,V2641,0)</f>
        <v>0</v>
      </c>
      <c r="BJ2642" s="8">
        <f>IF($BE2642=1,W2641,0)</f>
        <v>0</v>
      </c>
      <c r="BK2642" s="8">
        <f>IF($BE2642=1,X2641,0)</f>
        <v>0</v>
      </c>
      <c r="BL2642" s="8">
        <f>IF($BE2642=1,Y2641,0)</f>
        <v>0</v>
      </c>
      <c r="BM2642" s="8">
        <f>IF($BE2642=1,Z2641,0)</f>
        <v>0</v>
      </c>
    </row>
    <row r="2643" spans="1:65" s="7" customFormat="1" ht="15.75" customHeight="1" x14ac:dyDescent="0.15">
      <c r="A2643" s="7" t="s">
        <v>5653</v>
      </c>
      <c r="B2643" s="7" t="s">
        <v>3223</v>
      </c>
      <c r="C2643" s="7" t="s">
        <v>5358</v>
      </c>
      <c r="D2643" s="7" t="s">
        <v>32</v>
      </c>
      <c r="E2643" s="7" t="s">
        <v>1968</v>
      </c>
      <c r="F2643" s="7" t="s">
        <v>2761</v>
      </c>
      <c r="G2643" s="7" t="s">
        <v>3029</v>
      </c>
      <c r="H2643" s="7" t="s">
        <v>5359</v>
      </c>
      <c r="I2643" s="7" t="s">
        <v>33</v>
      </c>
      <c r="J2643" s="7" t="s">
        <v>33</v>
      </c>
      <c r="K2643" s="7" t="s">
        <v>33</v>
      </c>
      <c r="L2643" s="7" t="s">
        <v>33</v>
      </c>
      <c r="M2643" s="7" t="s">
        <v>33</v>
      </c>
      <c r="N2643" s="7" t="s">
        <v>33</v>
      </c>
      <c r="O2643" s="7" t="s">
        <v>33</v>
      </c>
      <c r="P2643" s="7" t="s">
        <v>33</v>
      </c>
      <c r="Q2643" s="7" t="s">
        <v>33</v>
      </c>
      <c r="R2643" s="7" t="s">
        <v>33</v>
      </c>
      <c r="S2643" s="12" t="s">
        <v>3225</v>
      </c>
      <c r="T2643" s="8">
        <v>141456872.34742668</v>
      </c>
      <c r="U2643" s="8">
        <v>28599400</v>
      </c>
      <c r="V2643" s="8">
        <v>74706000</v>
      </c>
      <c r="W2643" s="8">
        <v>116450959</v>
      </c>
      <c r="X2643" s="8">
        <v>41599000</v>
      </c>
      <c r="Y2643" s="8">
        <v>57361942</v>
      </c>
      <c r="Z2643" s="8">
        <v>99747822.388888881</v>
      </c>
      <c r="AA2643" s="8">
        <v>772263655.10386705</v>
      </c>
      <c r="AB2643" s="8">
        <v>2859940</v>
      </c>
      <c r="AC2643" s="8">
        <v>149412000</v>
      </c>
      <c r="AD2643" s="8">
        <v>517709</v>
      </c>
      <c r="AE2643" s="8">
        <v>625000</v>
      </c>
      <c r="AF2643" s="8">
        <v>0</v>
      </c>
      <c r="AG2643" s="8">
        <v>2183718.5555555555</v>
      </c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9" t="s">
        <v>5652</v>
      </c>
      <c r="BE2643" s="8"/>
      <c r="BF2643" s="8"/>
      <c r="BG2643" s="8">
        <f>IF($BE2643=1,T2642,0)</f>
        <v>0</v>
      </c>
      <c r="BH2643" s="8">
        <f>IF($BE2643=1,U2642,0)</f>
        <v>0</v>
      </c>
      <c r="BI2643" s="8">
        <f>IF($BE2643=1,V2642,0)</f>
        <v>0</v>
      </c>
      <c r="BJ2643" s="8">
        <f>IF($BE2643=1,W2642,0)</f>
        <v>0</v>
      </c>
      <c r="BK2643" s="8">
        <f>IF($BE2643=1,X2642,0)</f>
        <v>0</v>
      </c>
      <c r="BL2643" s="8">
        <f>IF($BE2643=1,Y2642,0)</f>
        <v>0</v>
      </c>
      <c r="BM2643" s="8">
        <f>IF($BE2643=1,Z2642,0)</f>
        <v>0</v>
      </c>
    </row>
    <row r="2644" spans="1:65" s="7" customFormat="1" ht="15.75" customHeight="1" x14ac:dyDescent="0.15">
      <c r="A2644" s="7" t="s">
        <v>5655</v>
      </c>
      <c r="B2644" s="7" t="s">
        <v>3223</v>
      </c>
      <c r="C2644" s="7" t="s">
        <v>5358</v>
      </c>
      <c r="D2644" s="7" t="s">
        <v>32</v>
      </c>
      <c r="E2644" s="7" t="s">
        <v>1968</v>
      </c>
      <c r="F2644" s="7" t="s">
        <v>2761</v>
      </c>
      <c r="G2644" s="7" t="s">
        <v>3029</v>
      </c>
      <c r="H2644" s="7" t="s">
        <v>5362</v>
      </c>
      <c r="I2644" s="7" t="s">
        <v>33</v>
      </c>
      <c r="J2644" s="7" t="s">
        <v>33</v>
      </c>
      <c r="K2644" s="7" t="s">
        <v>33</v>
      </c>
      <c r="L2644" s="7" t="s">
        <v>33</v>
      </c>
      <c r="M2644" s="7" t="s">
        <v>33</v>
      </c>
      <c r="N2644" s="7" t="s">
        <v>33</v>
      </c>
      <c r="O2644" s="7" t="s">
        <v>33</v>
      </c>
      <c r="P2644" s="7" t="s">
        <v>33</v>
      </c>
      <c r="Q2644" s="7" t="s">
        <v>33</v>
      </c>
      <c r="R2644" s="7" t="s">
        <v>33</v>
      </c>
      <c r="S2644" s="12" t="s">
        <v>3225</v>
      </c>
      <c r="T2644" s="8">
        <v>141456872.34742668</v>
      </c>
      <c r="U2644" s="8">
        <v>28599400</v>
      </c>
      <c r="V2644" s="8">
        <v>74706000</v>
      </c>
      <c r="W2644" s="8">
        <v>116450959</v>
      </c>
      <c r="X2644" s="8">
        <v>41599000</v>
      </c>
      <c r="Y2644" s="8">
        <v>57361942</v>
      </c>
      <c r="Z2644" s="8">
        <v>99747822.388888881</v>
      </c>
      <c r="AA2644" s="8">
        <v>772263655.10386705</v>
      </c>
      <c r="AB2644" s="8">
        <v>2859940</v>
      </c>
      <c r="AC2644" s="8">
        <v>149412000</v>
      </c>
      <c r="AD2644" s="8">
        <v>517709</v>
      </c>
      <c r="AE2644" s="8">
        <v>625000</v>
      </c>
      <c r="AF2644" s="8">
        <v>0</v>
      </c>
      <c r="AG2644" s="8">
        <v>2183718.5555555555</v>
      </c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9" t="s">
        <v>5654</v>
      </c>
      <c r="BE2644" s="8"/>
      <c r="BF2644" s="8"/>
      <c r="BG2644" s="8">
        <f>IF($BE2644=1,T2643,0)</f>
        <v>0</v>
      </c>
      <c r="BH2644" s="8">
        <f>IF($BE2644=1,U2643,0)</f>
        <v>0</v>
      </c>
      <c r="BI2644" s="8">
        <f>IF($BE2644=1,V2643,0)</f>
        <v>0</v>
      </c>
      <c r="BJ2644" s="8">
        <f>IF($BE2644=1,W2643,0)</f>
        <v>0</v>
      </c>
      <c r="BK2644" s="8">
        <f>IF($BE2644=1,X2643,0)</f>
        <v>0</v>
      </c>
      <c r="BL2644" s="8">
        <f>IF($BE2644=1,Y2643,0)</f>
        <v>0</v>
      </c>
      <c r="BM2644" s="8">
        <f>IF($BE2644=1,Z2643,0)</f>
        <v>0</v>
      </c>
    </row>
    <row r="2645" spans="1:65" s="7" customFormat="1" ht="15.75" customHeight="1" x14ac:dyDescent="0.15">
      <c r="A2645" s="7" t="s">
        <v>5657</v>
      </c>
      <c r="B2645" s="7" t="s">
        <v>3223</v>
      </c>
      <c r="C2645" s="7" t="s">
        <v>5358</v>
      </c>
      <c r="D2645" s="7" t="s">
        <v>32</v>
      </c>
      <c r="E2645" s="7" t="s">
        <v>1968</v>
      </c>
      <c r="F2645" s="7" t="s">
        <v>2761</v>
      </c>
      <c r="G2645" s="7" t="s">
        <v>3029</v>
      </c>
      <c r="H2645" s="7" t="s">
        <v>5365</v>
      </c>
      <c r="I2645" s="7" t="s">
        <v>33</v>
      </c>
      <c r="J2645" s="7" t="s">
        <v>33</v>
      </c>
      <c r="K2645" s="7" t="s">
        <v>33</v>
      </c>
      <c r="L2645" s="7" t="s">
        <v>33</v>
      </c>
      <c r="M2645" s="7" t="s">
        <v>33</v>
      </c>
      <c r="N2645" s="7" t="s">
        <v>33</v>
      </c>
      <c r="O2645" s="7" t="s">
        <v>33</v>
      </c>
      <c r="P2645" s="7" t="s">
        <v>33</v>
      </c>
      <c r="Q2645" s="7" t="s">
        <v>33</v>
      </c>
      <c r="R2645" s="7" t="s">
        <v>33</v>
      </c>
      <c r="S2645" s="12" t="s">
        <v>3225</v>
      </c>
      <c r="T2645" s="8">
        <v>141456872.34742668</v>
      </c>
      <c r="U2645" s="8">
        <v>28599400</v>
      </c>
      <c r="V2645" s="8">
        <v>74706000</v>
      </c>
      <c r="W2645" s="8">
        <v>116450959</v>
      </c>
      <c r="X2645" s="8">
        <v>41599000</v>
      </c>
      <c r="Y2645" s="8">
        <v>57361942</v>
      </c>
      <c r="Z2645" s="8">
        <v>99747822.388888881</v>
      </c>
      <c r="AA2645" s="8">
        <v>772263655.10386705</v>
      </c>
      <c r="AB2645" s="8">
        <v>2859940</v>
      </c>
      <c r="AC2645" s="8">
        <v>149412000</v>
      </c>
      <c r="AD2645" s="8">
        <v>517709</v>
      </c>
      <c r="AE2645" s="8">
        <v>625000</v>
      </c>
      <c r="AF2645" s="8">
        <v>0</v>
      </c>
      <c r="AG2645" s="8">
        <v>2183718.5555555555</v>
      </c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9" t="s">
        <v>5656</v>
      </c>
      <c r="BE2645" s="8"/>
      <c r="BF2645" s="8"/>
      <c r="BG2645" s="8">
        <f>IF($BE2645=1,T2644,0)</f>
        <v>0</v>
      </c>
      <c r="BH2645" s="8">
        <f>IF($BE2645=1,U2644,0)</f>
        <v>0</v>
      </c>
      <c r="BI2645" s="8">
        <f>IF($BE2645=1,V2644,0)</f>
        <v>0</v>
      </c>
      <c r="BJ2645" s="8">
        <f>IF($BE2645=1,W2644,0)</f>
        <v>0</v>
      </c>
      <c r="BK2645" s="8">
        <f>IF($BE2645=1,X2644,0)</f>
        <v>0</v>
      </c>
      <c r="BL2645" s="8">
        <f>IF($BE2645=1,Y2644,0)</f>
        <v>0</v>
      </c>
      <c r="BM2645" s="8">
        <f>IF($BE2645=1,Z2644,0)</f>
        <v>0</v>
      </c>
    </row>
    <row r="2646" spans="1:65" s="7" customFormat="1" ht="15.75" customHeight="1" x14ac:dyDescent="0.15">
      <c r="A2646" s="7" t="s">
        <v>5659</v>
      </c>
      <c r="B2646" s="7" t="s">
        <v>3223</v>
      </c>
      <c r="C2646" s="7" t="s">
        <v>5358</v>
      </c>
      <c r="D2646" s="7" t="s">
        <v>32</v>
      </c>
      <c r="E2646" s="7" t="s">
        <v>1968</v>
      </c>
      <c r="F2646" s="7" t="s">
        <v>2761</v>
      </c>
      <c r="G2646" s="7" t="s">
        <v>3029</v>
      </c>
      <c r="H2646" s="7" t="s">
        <v>5368</v>
      </c>
      <c r="I2646" s="7" t="s">
        <v>33</v>
      </c>
      <c r="J2646" s="7" t="s">
        <v>33</v>
      </c>
      <c r="K2646" s="7" t="s">
        <v>33</v>
      </c>
      <c r="L2646" s="7" t="s">
        <v>33</v>
      </c>
      <c r="M2646" s="7" t="s">
        <v>33</v>
      </c>
      <c r="N2646" s="7" t="s">
        <v>33</v>
      </c>
      <c r="O2646" s="7" t="s">
        <v>33</v>
      </c>
      <c r="P2646" s="7" t="s">
        <v>33</v>
      </c>
      <c r="Q2646" s="7" t="s">
        <v>33</v>
      </c>
      <c r="R2646" s="7" t="s">
        <v>33</v>
      </c>
      <c r="S2646" s="12" t="s">
        <v>3225</v>
      </c>
      <c r="T2646" s="8">
        <v>141456872.34742668</v>
      </c>
      <c r="U2646" s="8">
        <v>28599400</v>
      </c>
      <c r="V2646" s="8">
        <v>74706000</v>
      </c>
      <c r="W2646" s="8">
        <v>116450959</v>
      </c>
      <c r="X2646" s="8">
        <v>41599000</v>
      </c>
      <c r="Y2646" s="8">
        <v>57361942</v>
      </c>
      <c r="Z2646" s="8">
        <v>99747822.388888881</v>
      </c>
      <c r="AA2646" s="8">
        <v>772263655.10386705</v>
      </c>
      <c r="AB2646" s="8">
        <v>2859940</v>
      </c>
      <c r="AC2646" s="8">
        <v>149412000</v>
      </c>
      <c r="AD2646" s="8">
        <v>517709</v>
      </c>
      <c r="AE2646" s="8">
        <v>625000</v>
      </c>
      <c r="AF2646" s="8">
        <v>0</v>
      </c>
      <c r="AG2646" s="8">
        <v>2183718.5555555555</v>
      </c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9" t="s">
        <v>5658</v>
      </c>
      <c r="BE2646" s="8"/>
      <c r="BF2646" s="8"/>
      <c r="BG2646" s="8">
        <f>IF($BE2646=1,T2645,0)</f>
        <v>0</v>
      </c>
      <c r="BH2646" s="8">
        <f>IF($BE2646=1,U2645,0)</f>
        <v>0</v>
      </c>
      <c r="BI2646" s="8">
        <f>IF($BE2646=1,V2645,0)</f>
        <v>0</v>
      </c>
      <c r="BJ2646" s="8">
        <f>IF($BE2646=1,W2645,0)</f>
        <v>0</v>
      </c>
      <c r="BK2646" s="8">
        <f>IF($BE2646=1,X2645,0)</f>
        <v>0</v>
      </c>
      <c r="BL2646" s="8">
        <f>IF($BE2646=1,Y2645,0)</f>
        <v>0</v>
      </c>
      <c r="BM2646" s="8">
        <f>IF($BE2646=1,Z2645,0)</f>
        <v>0</v>
      </c>
    </row>
    <row r="2647" spans="1:65" s="7" customFormat="1" ht="15.75" customHeight="1" x14ac:dyDescent="0.15">
      <c r="A2647" s="7" t="s">
        <v>5661</v>
      </c>
      <c r="B2647" s="7" t="s">
        <v>3223</v>
      </c>
      <c r="C2647" s="7" t="s">
        <v>5358</v>
      </c>
      <c r="D2647" s="7" t="s">
        <v>32</v>
      </c>
      <c r="E2647" s="7" t="s">
        <v>1968</v>
      </c>
      <c r="F2647" s="7" t="s">
        <v>2761</v>
      </c>
      <c r="G2647" s="7" t="s">
        <v>3029</v>
      </c>
      <c r="H2647" s="7" t="s">
        <v>5371</v>
      </c>
      <c r="I2647" s="7" t="s">
        <v>33</v>
      </c>
      <c r="J2647" s="7" t="s">
        <v>33</v>
      </c>
      <c r="K2647" s="7" t="s">
        <v>33</v>
      </c>
      <c r="L2647" s="7" t="s">
        <v>33</v>
      </c>
      <c r="M2647" s="7" t="s">
        <v>33</v>
      </c>
      <c r="N2647" s="7" t="s">
        <v>33</v>
      </c>
      <c r="O2647" s="7" t="s">
        <v>33</v>
      </c>
      <c r="P2647" s="7" t="s">
        <v>33</v>
      </c>
      <c r="Q2647" s="7" t="s">
        <v>33</v>
      </c>
      <c r="R2647" s="7" t="s">
        <v>33</v>
      </c>
      <c r="S2647" s="12" t="s">
        <v>3225</v>
      </c>
      <c r="T2647" s="8">
        <v>141456872.34742668</v>
      </c>
      <c r="U2647" s="8">
        <v>28599400</v>
      </c>
      <c r="V2647" s="8">
        <v>74706000</v>
      </c>
      <c r="W2647" s="8">
        <v>116450959</v>
      </c>
      <c r="X2647" s="8">
        <v>41599000</v>
      </c>
      <c r="Y2647" s="8">
        <v>57361942</v>
      </c>
      <c r="Z2647" s="8">
        <v>99747822.388888881</v>
      </c>
      <c r="AA2647" s="8">
        <v>772263655.10386705</v>
      </c>
      <c r="AB2647" s="8">
        <v>2859940</v>
      </c>
      <c r="AC2647" s="8">
        <v>149412000</v>
      </c>
      <c r="AD2647" s="8">
        <v>517709</v>
      </c>
      <c r="AE2647" s="8">
        <v>625000</v>
      </c>
      <c r="AF2647" s="8">
        <v>0</v>
      </c>
      <c r="AG2647" s="8">
        <v>2183718.5555555555</v>
      </c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9" t="s">
        <v>5660</v>
      </c>
      <c r="BE2647" s="8"/>
      <c r="BF2647" s="8"/>
      <c r="BG2647" s="8">
        <f>IF($BE2647=1,T2646,0)</f>
        <v>0</v>
      </c>
      <c r="BH2647" s="8">
        <f>IF($BE2647=1,U2646,0)</f>
        <v>0</v>
      </c>
      <c r="BI2647" s="8">
        <f>IF($BE2647=1,V2646,0)</f>
        <v>0</v>
      </c>
      <c r="BJ2647" s="8">
        <f>IF($BE2647=1,W2646,0)</f>
        <v>0</v>
      </c>
      <c r="BK2647" s="8">
        <f>IF($BE2647=1,X2646,0)</f>
        <v>0</v>
      </c>
      <c r="BL2647" s="8">
        <f>IF($BE2647=1,Y2646,0)</f>
        <v>0</v>
      </c>
      <c r="BM2647" s="8">
        <f>IF($BE2647=1,Z2646,0)</f>
        <v>0</v>
      </c>
    </row>
    <row r="2648" spans="1:65" s="7" customFormat="1" ht="15.75" customHeight="1" x14ac:dyDescent="0.15">
      <c r="A2648" s="7" t="s">
        <v>5663</v>
      </c>
      <c r="B2648" s="7" t="s">
        <v>3223</v>
      </c>
      <c r="C2648" s="7" t="s">
        <v>5358</v>
      </c>
      <c r="D2648" s="7" t="s">
        <v>37</v>
      </c>
      <c r="E2648" s="7" t="s">
        <v>271</v>
      </c>
      <c r="F2648" s="7" t="s">
        <v>2041</v>
      </c>
      <c r="G2648" s="7" t="s">
        <v>3023</v>
      </c>
      <c r="H2648" s="7" t="s">
        <v>5359</v>
      </c>
      <c r="I2648" s="7" t="s">
        <v>33</v>
      </c>
      <c r="J2648" s="7" t="s">
        <v>33</v>
      </c>
      <c r="K2648" s="7" t="s">
        <v>33</v>
      </c>
      <c r="L2648" s="7" t="s">
        <v>33</v>
      </c>
      <c r="M2648" s="7" t="s">
        <v>33</v>
      </c>
      <c r="N2648" s="7" t="s">
        <v>33</v>
      </c>
      <c r="O2648" s="7" t="s">
        <v>33</v>
      </c>
      <c r="P2648" s="7" t="s">
        <v>33</v>
      </c>
      <c r="Q2648" s="7" t="s">
        <v>33</v>
      </c>
      <c r="R2648" s="7" t="s">
        <v>33</v>
      </c>
      <c r="S2648" s="12" t="s">
        <v>3225</v>
      </c>
      <c r="T2648" s="8">
        <v>93776696.969240263</v>
      </c>
      <c r="U2648" s="8">
        <v>28697556</v>
      </c>
      <c r="V2648" s="8">
        <v>31050000</v>
      </c>
      <c r="W2648" s="8">
        <v>81516780</v>
      </c>
      <c r="X2648" s="8">
        <v>29136750</v>
      </c>
      <c r="Y2648" s="8">
        <v>26106453</v>
      </c>
      <c r="Z2648" s="8">
        <v>12843553.859649125</v>
      </c>
      <c r="AA2648" s="8">
        <v>524242885.81544161</v>
      </c>
      <c r="AB2648" s="8">
        <v>2869755</v>
      </c>
      <c r="AC2648" s="8">
        <v>26082000</v>
      </c>
      <c r="AD2648" s="8">
        <v>473728</v>
      </c>
      <c r="AE2648" s="8">
        <v>625000</v>
      </c>
      <c r="AF2648" s="8">
        <v>0</v>
      </c>
      <c r="AG2648" s="8">
        <v>1879608.0701754387</v>
      </c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9" t="s">
        <v>5662</v>
      </c>
      <c r="BE2648" s="8"/>
      <c r="BF2648" s="8"/>
      <c r="BG2648" s="8">
        <f>IF($BE2648=1,T2647,0)</f>
        <v>0</v>
      </c>
      <c r="BH2648" s="8">
        <f>IF($BE2648=1,U2647,0)</f>
        <v>0</v>
      </c>
      <c r="BI2648" s="8">
        <f>IF($BE2648=1,V2647,0)</f>
        <v>0</v>
      </c>
      <c r="BJ2648" s="8">
        <f>IF($BE2648=1,W2647,0)</f>
        <v>0</v>
      </c>
      <c r="BK2648" s="8">
        <f>IF($BE2648=1,X2647,0)</f>
        <v>0</v>
      </c>
      <c r="BL2648" s="8">
        <f>IF($BE2648=1,Y2647,0)</f>
        <v>0</v>
      </c>
      <c r="BM2648" s="8">
        <f>IF($BE2648=1,Z2647,0)</f>
        <v>0</v>
      </c>
    </row>
    <row r="2649" spans="1:65" s="7" customFormat="1" ht="15.75" customHeight="1" x14ac:dyDescent="0.15">
      <c r="A2649" s="7" t="s">
        <v>5665</v>
      </c>
      <c r="B2649" s="7" t="s">
        <v>3223</v>
      </c>
      <c r="C2649" s="7" t="s">
        <v>5358</v>
      </c>
      <c r="D2649" s="7" t="s">
        <v>37</v>
      </c>
      <c r="E2649" s="7" t="s">
        <v>271</v>
      </c>
      <c r="F2649" s="7" t="s">
        <v>2041</v>
      </c>
      <c r="G2649" s="7" t="s">
        <v>3023</v>
      </c>
      <c r="H2649" s="7" t="s">
        <v>5362</v>
      </c>
      <c r="I2649" s="7" t="s">
        <v>33</v>
      </c>
      <c r="J2649" s="7" t="s">
        <v>33</v>
      </c>
      <c r="K2649" s="7" t="s">
        <v>33</v>
      </c>
      <c r="L2649" s="7" t="s">
        <v>33</v>
      </c>
      <c r="M2649" s="7" t="s">
        <v>33</v>
      </c>
      <c r="N2649" s="7" t="s">
        <v>33</v>
      </c>
      <c r="O2649" s="7" t="s">
        <v>33</v>
      </c>
      <c r="P2649" s="7" t="s">
        <v>33</v>
      </c>
      <c r="Q2649" s="7" t="s">
        <v>33</v>
      </c>
      <c r="R2649" s="7" t="s">
        <v>33</v>
      </c>
      <c r="S2649" s="12" t="s">
        <v>3225</v>
      </c>
      <c r="T2649" s="8">
        <v>93776696.969240263</v>
      </c>
      <c r="U2649" s="8">
        <v>28697556</v>
      </c>
      <c r="V2649" s="8">
        <v>31050000</v>
      </c>
      <c r="W2649" s="8">
        <v>81516780</v>
      </c>
      <c r="X2649" s="8">
        <v>29136750</v>
      </c>
      <c r="Y2649" s="8">
        <v>26106453</v>
      </c>
      <c r="Z2649" s="8">
        <v>12843553.859649125</v>
      </c>
      <c r="AA2649" s="8">
        <v>524242885.81544161</v>
      </c>
      <c r="AB2649" s="8">
        <v>2869755</v>
      </c>
      <c r="AC2649" s="8">
        <v>26082000</v>
      </c>
      <c r="AD2649" s="8">
        <v>473728</v>
      </c>
      <c r="AE2649" s="8">
        <v>625000</v>
      </c>
      <c r="AF2649" s="8">
        <v>0</v>
      </c>
      <c r="AG2649" s="8">
        <v>1879608.0701754387</v>
      </c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9" t="s">
        <v>5664</v>
      </c>
      <c r="BE2649" s="8"/>
      <c r="BF2649" s="8"/>
      <c r="BG2649" s="8">
        <f>IF($BE2649=1,T2648,0)</f>
        <v>0</v>
      </c>
      <c r="BH2649" s="8">
        <f>IF($BE2649=1,U2648,0)</f>
        <v>0</v>
      </c>
      <c r="BI2649" s="8">
        <f>IF($BE2649=1,V2648,0)</f>
        <v>0</v>
      </c>
      <c r="BJ2649" s="8">
        <f>IF($BE2649=1,W2648,0)</f>
        <v>0</v>
      </c>
      <c r="BK2649" s="8">
        <f>IF($BE2649=1,X2648,0)</f>
        <v>0</v>
      </c>
      <c r="BL2649" s="8">
        <f>IF($BE2649=1,Y2648,0)</f>
        <v>0</v>
      </c>
      <c r="BM2649" s="8">
        <f>IF($BE2649=1,Z2648,0)</f>
        <v>0</v>
      </c>
    </row>
    <row r="2650" spans="1:65" s="7" customFormat="1" ht="15.75" customHeight="1" x14ac:dyDescent="0.15">
      <c r="A2650" s="7" t="s">
        <v>5667</v>
      </c>
      <c r="B2650" s="7" t="s">
        <v>3223</v>
      </c>
      <c r="C2650" s="7" t="s">
        <v>5358</v>
      </c>
      <c r="D2650" s="7" t="s">
        <v>37</v>
      </c>
      <c r="E2650" s="7" t="s">
        <v>271</v>
      </c>
      <c r="F2650" s="7" t="s">
        <v>2041</v>
      </c>
      <c r="G2650" s="7" t="s">
        <v>3023</v>
      </c>
      <c r="H2650" s="7" t="s">
        <v>5365</v>
      </c>
      <c r="I2650" s="7" t="s">
        <v>33</v>
      </c>
      <c r="J2650" s="7" t="s">
        <v>33</v>
      </c>
      <c r="K2650" s="7" t="s">
        <v>33</v>
      </c>
      <c r="L2650" s="7" t="s">
        <v>33</v>
      </c>
      <c r="M2650" s="7" t="s">
        <v>33</v>
      </c>
      <c r="N2650" s="7" t="s">
        <v>33</v>
      </c>
      <c r="O2650" s="7" t="s">
        <v>33</v>
      </c>
      <c r="P2650" s="7" t="s">
        <v>33</v>
      </c>
      <c r="Q2650" s="7" t="s">
        <v>33</v>
      </c>
      <c r="R2650" s="7" t="s">
        <v>33</v>
      </c>
      <c r="S2650" s="12" t="s">
        <v>3225</v>
      </c>
      <c r="T2650" s="8">
        <v>93776696.969240263</v>
      </c>
      <c r="U2650" s="8">
        <v>28697556</v>
      </c>
      <c r="V2650" s="8">
        <v>31050000</v>
      </c>
      <c r="W2650" s="8">
        <v>81516780</v>
      </c>
      <c r="X2650" s="8">
        <v>29136750</v>
      </c>
      <c r="Y2650" s="8">
        <v>26106453</v>
      </c>
      <c r="Z2650" s="8">
        <v>12843553.859649125</v>
      </c>
      <c r="AA2650" s="8">
        <v>524242885.81544161</v>
      </c>
      <c r="AB2650" s="8">
        <v>2869755</v>
      </c>
      <c r="AC2650" s="8">
        <v>26082000</v>
      </c>
      <c r="AD2650" s="8">
        <v>473728</v>
      </c>
      <c r="AE2650" s="8">
        <v>625000</v>
      </c>
      <c r="AF2650" s="8">
        <v>0</v>
      </c>
      <c r="AG2650" s="8">
        <v>1879608.0701754387</v>
      </c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9" t="s">
        <v>5666</v>
      </c>
      <c r="BE2650" s="8"/>
      <c r="BF2650" s="8"/>
      <c r="BG2650" s="8">
        <f>IF($BE2650=1,T2649,0)</f>
        <v>0</v>
      </c>
      <c r="BH2650" s="8">
        <f>IF($BE2650=1,U2649,0)</f>
        <v>0</v>
      </c>
      <c r="BI2650" s="8">
        <f>IF($BE2650=1,V2649,0)</f>
        <v>0</v>
      </c>
      <c r="BJ2650" s="8">
        <f>IF($BE2650=1,W2649,0)</f>
        <v>0</v>
      </c>
      <c r="BK2650" s="8">
        <f>IF($BE2650=1,X2649,0)</f>
        <v>0</v>
      </c>
      <c r="BL2650" s="8">
        <f>IF($BE2650=1,Y2649,0)</f>
        <v>0</v>
      </c>
      <c r="BM2650" s="8">
        <f>IF($BE2650=1,Z2649,0)</f>
        <v>0</v>
      </c>
    </row>
    <row r="2651" spans="1:65" s="7" customFormat="1" ht="15.75" customHeight="1" x14ac:dyDescent="0.15">
      <c r="A2651" s="7" t="s">
        <v>5669</v>
      </c>
      <c r="B2651" s="7" t="s">
        <v>3223</v>
      </c>
      <c r="C2651" s="7" t="s">
        <v>5358</v>
      </c>
      <c r="D2651" s="7" t="s">
        <v>37</v>
      </c>
      <c r="E2651" s="7" t="s">
        <v>271</v>
      </c>
      <c r="F2651" s="7" t="s">
        <v>2041</v>
      </c>
      <c r="G2651" s="7" t="s">
        <v>3023</v>
      </c>
      <c r="H2651" s="7" t="s">
        <v>5368</v>
      </c>
      <c r="I2651" s="7" t="s">
        <v>33</v>
      </c>
      <c r="J2651" s="7" t="s">
        <v>33</v>
      </c>
      <c r="K2651" s="7" t="s">
        <v>33</v>
      </c>
      <c r="L2651" s="7" t="s">
        <v>33</v>
      </c>
      <c r="M2651" s="7" t="s">
        <v>33</v>
      </c>
      <c r="N2651" s="7" t="s">
        <v>33</v>
      </c>
      <c r="O2651" s="7" t="s">
        <v>33</v>
      </c>
      <c r="P2651" s="7" t="s">
        <v>33</v>
      </c>
      <c r="Q2651" s="7" t="s">
        <v>33</v>
      </c>
      <c r="R2651" s="7" t="s">
        <v>33</v>
      </c>
      <c r="S2651" s="12" t="s">
        <v>3225</v>
      </c>
      <c r="T2651" s="8">
        <v>93776696.969240263</v>
      </c>
      <c r="U2651" s="8">
        <v>28697556</v>
      </c>
      <c r="V2651" s="8">
        <v>31050000</v>
      </c>
      <c r="W2651" s="8">
        <v>81516780</v>
      </c>
      <c r="X2651" s="8">
        <v>29136750</v>
      </c>
      <c r="Y2651" s="8">
        <v>26106453</v>
      </c>
      <c r="Z2651" s="8">
        <v>12843553.859649125</v>
      </c>
      <c r="AA2651" s="8">
        <v>524242885.81544161</v>
      </c>
      <c r="AB2651" s="8">
        <v>2869755</v>
      </c>
      <c r="AC2651" s="8">
        <v>26082000</v>
      </c>
      <c r="AD2651" s="8">
        <v>473728</v>
      </c>
      <c r="AE2651" s="8">
        <v>625000</v>
      </c>
      <c r="AF2651" s="8">
        <v>0</v>
      </c>
      <c r="AG2651" s="8">
        <v>1879608.0701754387</v>
      </c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9" t="s">
        <v>5668</v>
      </c>
      <c r="BE2651" s="8"/>
      <c r="BF2651" s="8"/>
      <c r="BG2651" s="8">
        <f>IF($BE2651=1,T2650,0)</f>
        <v>0</v>
      </c>
      <c r="BH2651" s="8">
        <f>IF($BE2651=1,U2650,0)</f>
        <v>0</v>
      </c>
      <c r="BI2651" s="8">
        <f>IF($BE2651=1,V2650,0)</f>
        <v>0</v>
      </c>
      <c r="BJ2651" s="8">
        <f>IF($BE2651=1,W2650,0)</f>
        <v>0</v>
      </c>
      <c r="BK2651" s="8">
        <f>IF($BE2651=1,X2650,0)</f>
        <v>0</v>
      </c>
      <c r="BL2651" s="8">
        <f>IF($BE2651=1,Y2650,0)</f>
        <v>0</v>
      </c>
      <c r="BM2651" s="8">
        <f>IF($BE2651=1,Z2650,0)</f>
        <v>0</v>
      </c>
    </row>
    <row r="2652" spans="1:65" s="7" customFormat="1" ht="15.75" customHeight="1" x14ac:dyDescent="0.15">
      <c r="A2652" s="7" t="s">
        <v>5671</v>
      </c>
      <c r="B2652" s="7" t="s">
        <v>3223</v>
      </c>
      <c r="C2652" s="7" t="s">
        <v>5358</v>
      </c>
      <c r="D2652" s="7" t="s">
        <v>37</v>
      </c>
      <c r="E2652" s="7" t="s">
        <v>271</v>
      </c>
      <c r="F2652" s="7" t="s">
        <v>2041</v>
      </c>
      <c r="G2652" s="7" t="s">
        <v>3023</v>
      </c>
      <c r="H2652" s="7" t="s">
        <v>5371</v>
      </c>
      <c r="I2652" s="7" t="s">
        <v>33</v>
      </c>
      <c r="J2652" s="7" t="s">
        <v>33</v>
      </c>
      <c r="K2652" s="7" t="s">
        <v>33</v>
      </c>
      <c r="L2652" s="7" t="s">
        <v>33</v>
      </c>
      <c r="M2652" s="7" t="s">
        <v>33</v>
      </c>
      <c r="N2652" s="7" t="s">
        <v>33</v>
      </c>
      <c r="O2652" s="7" t="s">
        <v>33</v>
      </c>
      <c r="P2652" s="7" t="s">
        <v>33</v>
      </c>
      <c r="Q2652" s="7" t="s">
        <v>33</v>
      </c>
      <c r="R2652" s="7" t="s">
        <v>33</v>
      </c>
      <c r="S2652" s="12" t="s">
        <v>3225</v>
      </c>
      <c r="T2652" s="8">
        <v>93776696.969240263</v>
      </c>
      <c r="U2652" s="8">
        <v>28697556</v>
      </c>
      <c r="V2652" s="8">
        <v>31050000</v>
      </c>
      <c r="W2652" s="8">
        <v>81516780</v>
      </c>
      <c r="X2652" s="8">
        <v>29136750</v>
      </c>
      <c r="Y2652" s="8">
        <v>26106453</v>
      </c>
      <c r="Z2652" s="8">
        <v>12843553.859649125</v>
      </c>
      <c r="AA2652" s="8">
        <v>524242885.81544161</v>
      </c>
      <c r="AB2652" s="8">
        <v>2869755</v>
      </c>
      <c r="AC2652" s="8">
        <v>26082000</v>
      </c>
      <c r="AD2652" s="8">
        <v>473728</v>
      </c>
      <c r="AE2652" s="8">
        <v>625000</v>
      </c>
      <c r="AF2652" s="8">
        <v>0</v>
      </c>
      <c r="AG2652" s="8">
        <v>1879608.0701754387</v>
      </c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9" t="s">
        <v>5670</v>
      </c>
      <c r="BE2652" s="8"/>
      <c r="BF2652" s="8"/>
      <c r="BG2652" s="8">
        <f>IF($BE2652=1,T2651,0)</f>
        <v>0</v>
      </c>
      <c r="BH2652" s="8">
        <f>IF($BE2652=1,U2651,0)</f>
        <v>0</v>
      </c>
      <c r="BI2652" s="8">
        <f>IF($BE2652=1,V2651,0)</f>
        <v>0</v>
      </c>
      <c r="BJ2652" s="8">
        <f>IF($BE2652=1,W2651,0)</f>
        <v>0</v>
      </c>
      <c r="BK2652" s="8">
        <f>IF($BE2652=1,X2651,0)</f>
        <v>0</v>
      </c>
      <c r="BL2652" s="8">
        <f>IF($BE2652=1,Y2651,0)</f>
        <v>0</v>
      </c>
      <c r="BM2652" s="8">
        <f>IF($BE2652=1,Z2651,0)</f>
        <v>0</v>
      </c>
    </row>
    <row r="2653" spans="1:65" s="7" customFormat="1" ht="15.75" customHeight="1" x14ac:dyDescent="0.15">
      <c r="A2653" s="7" t="s">
        <v>5673</v>
      </c>
      <c r="B2653" s="7" t="s">
        <v>3223</v>
      </c>
      <c r="C2653" s="7" t="s">
        <v>5358</v>
      </c>
      <c r="D2653" s="7" t="s">
        <v>37</v>
      </c>
      <c r="E2653" s="7" t="s">
        <v>271</v>
      </c>
      <c r="F2653" s="7" t="s">
        <v>2041</v>
      </c>
      <c r="G2653" s="7" t="s">
        <v>3026</v>
      </c>
      <c r="H2653" s="7" t="s">
        <v>5359</v>
      </c>
      <c r="I2653" s="7" t="s">
        <v>33</v>
      </c>
      <c r="J2653" s="7" t="s">
        <v>33</v>
      </c>
      <c r="K2653" s="7" t="s">
        <v>33</v>
      </c>
      <c r="L2653" s="7" t="s">
        <v>33</v>
      </c>
      <c r="M2653" s="7" t="s">
        <v>33</v>
      </c>
      <c r="N2653" s="7" t="s">
        <v>33</v>
      </c>
      <c r="O2653" s="7" t="s">
        <v>33</v>
      </c>
      <c r="P2653" s="7" t="s">
        <v>33</v>
      </c>
      <c r="Q2653" s="7" t="s">
        <v>33</v>
      </c>
      <c r="R2653" s="7" t="s">
        <v>33</v>
      </c>
      <c r="S2653" s="12" t="s">
        <v>3225</v>
      </c>
      <c r="T2653" s="8">
        <v>90471286.938595966</v>
      </c>
      <c r="U2653" s="8">
        <v>27205988</v>
      </c>
      <c r="V2653" s="8">
        <v>41485000</v>
      </c>
      <c r="W2653" s="8">
        <v>85868091</v>
      </c>
      <c r="X2653" s="8">
        <v>52923500</v>
      </c>
      <c r="Y2653" s="8">
        <v>43067106</v>
      </c>
      <c r="Z2653" s="8">
        <v>17581734.888888888</v>
      </c>
      <c r="AA2653" s="8">
        <v>483139159.55778056</v>
      </c>
      <c r="AB2653" s="8">
        <v>2720598</v>
      </c>
      <c r="AC2653" s="8">
        <v>10116000</v>
      </c>
      <c r="AD2653" s="8">
        <v>499033</v>
      </c>
      <c r="AE2653" s="8">
        <v>625000</v>
      </c>
      <c r="AF2653" s="8">
        <v>0</v>
      </c>
      <c r="AG2653" s="8">
        <v>2183718.5555555555</v>
      </c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9" t="s">
        <v>5672</v>
      </c>
      <c r="BE2653" s="8"/>
      <c r="BF2653" s="8"/>
      <c r="BG2653" s="8">
        <f>IF($BE2653=1,T2652,0)</f>
        <v>0</v>
      </c>
      <c r="BH2653" s="8">
        <f>IF($BE2653=1,U2652,0)</f>
        <v>0</v>
      </c>
      <c r="BI2653" s="8">
        <f>IF($BE2653=1,V2652,0)</f>
        <v>0</v>
      </c>
      <c r="BJ2653" s="8">
        <f>IF($BE2653=1,W2652,0)</f>
        <v>0</v>
      </c>
      <c r="BK2653" s="8">
        <f>IF($BE2653=1,X2652,0)</f>
        <v>0</v>
      </c>
      <c r="BL2653" s="8">
        <f>IF($BE2653=1,Y2652,0)</f>
        <v>0</v>
      </c>
      <c r="BM2653" s="8">
        <f>IF($BE2653=1,Z2652,0)</f>
        <v>0</v>
      </c>
    </row>
    <row r="2654" spans="1:65" s="7" customFormat="1" ht="15.75" customHeight="1" x14ac:dyDescent="0.15">
      <c r="A2654" s="7" t="s">
        <v>5675</v>
      </c>
      <c r="B2654" s="7" t="s">
        <v>3223</v>
      </c>
      <c r="C2654" s="7" t="s">
        <v>5358</v>
      </c>
      <c r="D2654" s="7" t="s">
        <v>37</v>
      </c>
      <c r="E2654" s="7" t="s">
        <v>271</v>
      </c>
      <c r="F2654" s="7" t="s">
        <v>2041</v>
      </c>
      <c r="G2654" s="7" t="s">
        <v>3026</v>
      </c>
      <c r="H2654" s="7" t="s">
        <v>5362</v>
      </c>
      <c r="I2654" s="7" t="s">
        <v>33</v>
      </c>
      <c r="J2654" s="7" t="s">
        <v>33</v>
      </c>
      <c r="K2654" s="7" t="s">
        <v>33</v>
      </c>
      <c r="L2654" s="7" t="s">
        <v>33</v>
      </c>
      <c r="M2654" s="7" t="s">
        <v>33</v>
      </c>
      <c r="N2654" s="7" t="s">
        <v>33</v>
      </c>
      <c r="O2654" s="7" t="s">
        <v>33</v>
      </c>
      <c r="P2654" s="7" t="s">
        <v>33</v>
      </c>
      <c r="Q2654" s="7" t="s">
        <v>33</v>
      </c>
      <c r="R2654" s="7" t="s">
        <v>33</v>
      </c>
      <c r="S2654" s="12" t="s">
        <v>3225</v>
      </c>
      <c r="T2654" s="8">
        <v>90471286.938595966</v>
      </c>
      <c r="U2654" s="8">
        <v>27205988</v>
      </c>
      <c r="V2654" s="8">
        <v>41485000</v>
      </c>
      <c r="W2654" s="8">
        <v>85868091</v>
      </c>
      <c r="X2654" s="8">
        <v>52923500</v>
      </c>
      <c r="Y2654" s="8">
        <v>43067106</v>
      </c>
      <c r="Z2654" s="8">
        <v>17581734.888888888</v>
      </c>
      <c r="AA2654" s="8">
        <v>483139159.55778056</v>
      </c>
      <c r="AB2654" s="8">
        <v>2720598</v>
      </c>
      <c r="AC2654" s="8">
        <v>10116000</v>
      </c>
      <c r="AD2654" s="8">
        <v>499033</v>
      </c>
      <c r="AE2654" s="8">
        <v>625000</v>
      </c>
      <c r="AF2654" s="8">
        <v>0</v>
      </c>
      <c r="AG2654" s="8">
        <v>2183718.5555555555</v>
      </c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9" t="s">
        <v>5674</v>
      </c>
      <c r="BE2654" s="8"/>
      <c r="BF2654" s="8"/>
      <c r="BG2654" s="8">
        <f>IF($BE2654=1,T2653,0)</f>
        <v>0</v>
      </c>
      <c r="BH2654" s="8">
        <f>IF($BE2654=1,U2653,0)</f>
        <v>0</v>
      </c>
      <c r="BI2654" s="8">
        <f>IF($BE2654=1,V2653,0)</f>
        <v>0</v>
      </c>
      <c r="BJ2654" s="8">
        <f>IF($BE2654=1,W2653,0)</f>
        <v>0</v>
      </c>
      <c r="BK2654" s="8">
        <f>IF($BE2654=1,X2653,0)</f>
        <v>0</v>
      </c>
      <c r="BL2654" s="8">
        <f>IF($BE2654=1,Y2653,0)</f>
        <v>0</v>
      </c>
      <c r="BM2654" s="8">
        <f>IF($BE2654=1,Z2653,0)</f>
        <v>0</v>
      </c>
    </row>
    <row r="2655" spans="1:65" s="7" customFormat="1" ht="15.75" customHeight="1" x14ac:dyDescent="0.15">
      <c r="A2655" s="7" t="s">
        <v>5677</v>
      </c>
      <c r="B2655" s="7" t="s">
        <v>3223</v>
      </c>
      <c r="C2655" s="7" t="s">
        <v>5358</v>
      </c>
      <c r="D2655" s="7" t="s">
        <v>37</v>
      </c>
      <c r="E2655" s="7" t="s">
        <v>271</v>
      </c>
      <c r="F2655" s="7" t="s">
        <v>2041</v>
      </c>
      <c r="G2655" s="7" t="s">
        <v>3026</v>
      </c>
      <c r="H2655" s="7" t="s">
        <v>5365</v>
      </c>
      <c r="I2655" s="7" t="s">
        <v>33</v>
      </c>
      <c r="J2655" s="7" t="s">
        <v>33</v>
      </c>
      <c r="K2655" s="7" t="s">
        <v>33</v>
      </c>
      <c r="L2655" s="7" t="s">
        <v>33</v>
      </c>
      <c r="M2655" s="7" t="s">
        <v>33</v>
      </c>
      <c r="N2655" s="7" t="s">
        <v>33</v>
      </c>
      <c r="O2655" s="7" t="s">
        <v>33</v>
      </c>
      <c r="P2655" s="7" t="s">
        <v>33</v>
      </c>
      <c r="Q2655" s="7" t="s">
        <v>33</v>
      </c>
      <c r="R2655" s="7" t="s">
        <v>33</v>
      </c>
      <c r="S2655" s="12" t="s">
        <v>3225</v>
      </c>
      <c r="T2655" s="8">
        <v>90471286.938595966</v>
      </c>
      <c r="U2655" s="8">
        <v>27205988</v>
      </c>
      <c r="V2655" s="8">
        <v>41485000</v>
      </c>
      <c r="W2655" s="8">
        <v>85868091</v>
      </c>
      <c r="X2655" s="8">
        <v>52923500</v>
      </c>
      <c r="Y2655" s="8">
        <v>43067106</v>
      </c>
      <c r="Z2655" s="8">
        <v>17581734.888888888</v>
      </c>
      <c r="AA2655" s="8">
        <v>483139159.55778056</v>
      </c>
      <c r="AB2655" s="8">
        <v>2720598</v>
      </c>
      <c r="AC2655" s="8">
        <v>10116000</v>
      </c>
      <c r="AD2655" s="8">
        <v>499033</v>
      </c>
      <c r="AE2655" s="8">
        <v>625000</v>
      </c>
      <c r="AF2655" s="8">
        <v>0</v>
      </c>
      <c r="AG2655" s="8">
        <v>2183718.5555555555</v>
      </c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9" t="s">
        <v>5676</v>
      </c>
      <c r="BE2655" s="8"/>
      <c r="BF2655" s="8"/>
      <c r="BG2655" s="8">
        <f>IF($BE2655=1,T2654,0)</f>
        <v>0</v>
      </c>
      <c r="BH2655" s="8">
        <f>IF($BE2655=1,U2654,0)</f>
        <v>0</v>
      </c>
      <c r="BI2655" s="8">
        <f>IF($BE2655=1,V2654,0)</f>
        <v>0</v>
      </c>
      <c r="BJ2655" s="8">
        <f>IF($BE2655=1,W2654,0)</f>
        <v>0</v>
      </c>
      <c r="BK2655" s="8">
        <f>IF($BE2655=1,X2654,0)</f>
        <v>0</v>
      </c>
      <c r="BL2655" s="8">
        <f>IF($BE2655=1,Y2654,0)</f>
        <v>0</v>
      </c>
      <c r="BM2655" s="8">
        <f>IF($BE2655=1,Z2654,0)</f>
        <v>0</v>
      </c>
    </row>
    <row r="2656" spans="1:65" s="7" customFormat="1" ht="15.75" customHeight="1" x14ac:dyDescent="0.15">
      <c r="A2656" s="7" t="s">
        <v>5679</v>
      </c>
      <c r="B2656" s="7" t="s">
        <v>3223</v>
      </c>
      <c r="C2656" s="7" t="s">
        <v>5358</v>
      </c>
      <c r="D2656" s="7" t="s">
        <v>37</v>
      </c>
      <c r="E2656" s="7" t="s">
        <v>271</v>
      </c>
      <c r="F2656" s="7" t="s">
        <v>2041</v>
      </c>
      <c r="G2656" s="7" t="s">
        <v>3026</v>
      </c>
      <c r="H2656" s="7" t="s">
        <v>5368</v>
      </c>
      <c r="I2656" s="7" t="s">
        <v>33</v>
      </c>
      <c r="J2656" s="7" t="s">
        <v>33</v>
      </c>
      <c r="K2656" s="7" t="s">
        <v>33</v>
      </c>
      <c r="L2656" s="7" t="s">
        <v>33</v>
      </c>
      <c r="M2656" s="7" t="s">
        <v>33</v>
      </c>
      <c r="N2656" s="7" t="s">
        <v>33</v>
      </c>
      <c r="O2656" s="7" t="s">
        <v>33</v>
      </c>
      <c r="P2656" s="7" t="s">
        <v>33</v>
      </c>
      <c r="Q2656" s="7" t="s">
        <v>33</v>
      </c>
      <c r="R2656" s="7" t="s">
        <v>33</v>
      </c>
      <c r="S2656" s="12" t="s">
        <v>3225</v>
      </c>
      <c r="T2656" s="8">
        <v>90471286.938595966</v>
      </c>
      <c r="U2656" s="8">
        <v>27205988</v>
      </c>
      <c r="V2656" s="8">
        <v>41485000</v>
      </c>
      <c r="W2656" s="8">
        <v>85868091</v>
      </c>
      <c r="X2656" s="8">
        <v>52923500</v>
      </c>
      <c r="Y2656" s="8">
        <v>43067106</v>
      </c>
      <c r="Z2656" s="8">
        <v>17581734.888888888</v>
      </c>
      <c r="AA2656" s="8">
        <v>483139159.55778056</v>
      </c>
      <c r="AB2656" s="8">
        <v>2720598</v>
      </c>
      <c r="AC2656" s="8">
        <v>10116000</v>
      </c>
      <c r="AD2656" s="8">
        <v>499033</v>
      </c>
      <c r="AE2656" s="8">
        <v>625000</v>
      </c>
      <c r="AF2656" s="8">
        <v>0</v>
      </c>
      <c r="AG2656" s="8">
        <v>2183718.5555555555</v>
      </c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9" t="s">
        <v>5678</v>
      </c>
      <c r="BE2656" s="8"/>
      <c r="BF2656" s="8"/>
      <c r="BG2656" s="8">
        <f>IF($BE2656=1,T2655,0)</f>
        <v>0</v>
      </c>
      <c r="BH2656" s="8">
        <f>IF($BE2656=1,U2655,0)</f>
        <v>0</v>
      </c>
      <c r="BI2656" s="8">
        <f>IF($BE2656=1,V2655,0)</f>
        <v>0</v>
      </c>
      <c r="BJ2656" s="8">
        <f>IF($BE2656=1,W2655,0)</f>
        <v>0</v>
      </c>
      <c r="BK2656" s="8">
        <f>IF($BE2656=1,X2655,0)</f>
        <v>0</v>
      </c>
      <c r="BL2656" s="8">
        <f>IF($BE2656=1,Y2655,0)</f>
        <v>0</v>
      </c>
      <c r="BM2656" s="8">
        <f>IF($BE2656=1,Z2655,0)</f>
        <v>0</v>
      </c>
    </row>
    <row r="2657" spans="1:65" s="7" customFormat="1" ht="15.75" customHeight="1" x14ac:dyDescent="0.15">
      <c r="A2657" s="7" t="s">
        <v>5681</v>
      </c>
      <c r="B2657" s="7" t="s">
        <v>3223</v>
      </c>
      <c r="C2657" s="7" t="s">
        <v>5358</v>
      </c>
      <c r="D2657" s="7" t="s">
        <v>37</v>
      </c>
      <c r="E2657" s="7" t="s">
        <v>271</v>
      </c>
      <c r="F2657" s="7" t="s">
        <v>2041</v>
      </c>
      <c r="G2657" s="7" t="s">
        <v>3026</v>
      </c>
      <c r="H2657" s="7" t="s">
        <v>5371</v>
      </c>
      <c r="I2657" s="7" t="s">
        <v>33</v>
      </c>
      <c r="J2657" s="7" t="s">
        <v>33</v>
      </c>
      <c r="K2657" s="7" t="s">
        <v>33</v>
      </c>
      <c r="L2657" s="7" t="s">
        <v>33</v>
      </c>
      <c r="M2657" s="7" t="s">
        <v>33</v>
      </c>
      <c r="N2657" s="7" t="s">
        <v>33</v>
      </c>
      <c r="O2657" s="7" t="s">
        <v>33</v>
      </c>
      <c r="P2657" s="7" t="s">
        <v>33</v>
      </c>
      <c r="Q2657" s="7" t="s">
        <v>33</v>
      </c>
      <c r="R2657" s="7" t="s">
        <v>33</v>
      </c>
      <c r="S2657" s="12" t="s">
        <v>3225</v>
      </c>
      <c r="T2657" s="8">
        <v>90471286.938595966</v>
      </c>
      <c r="U2657" s="8">
        <v>27205988</v>
      </c>
      <c r="V2657" s="8">
        <v>41485000</v>
      </c>
      <c r="W2657" s="8">
        <v>85868091</v>
      </c>
      <c r="X2657" s="8">
        <v>52923500</v>
      </c>
      <c r="Y2657" s="8">
        <v>43067106</v>
      </c>
      <c r="Z2657" s="8">
        <v>17581734.888888888</v>
      </c>
      <c r="AA2657" s="8">
        <v>483139159.55778056</v>
      </c>
      <c r="AB2657" s="8">
        <v>2720598</v>
      </c>
      <c r="AC2657" s="8">
        <v>10116000</v>
      </c>
      <c r="AD2657" s="8">
        <v>499033</v>
      </c>
      <c r="AE2657" s="8">
        <v>625000</v>
      </c>
      <c r="AF2657" s="8">
        <v>0</v>
      </c>
      <c r="AG2657" s="8">
        <v>2183718.5555555555</v>
      </c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9" t="s">
        <v>5680</v>
      </c>
      <c r="BE2657" s="8"/>
      <c r="BF2657" s="8"/>
      <c r="BG2657" s="8">
        <f>IF($BE2657=1,T2656,0)</f>
        <v>0</v>
      </c>
      <c r="BH2657" s="8">
        <f>IF($BE2657=1,U2656,0)</f>
        <v>0</v>
      </c>
      <c r="BI2657" s="8">
        <f>IF($BE2657=1,V2656,0)</f>
        <v>0</v>
      </c>
      <c r="BJ2657" s="8">
        <f>IF($BE2657=1,W2656,0)</f>
        <v>0</v>
      </c>
      <c r="BK2657" s="8">
        <f>IF($BE2657=1,X2656,0)</f>
        <v>0</v>
      </c>
      <c r="BL2657" s="8">
        <f>IF($BE2657=1,Y2656,0)</f>
        <v>0</v>
      </c>
      <c r="BM2657" s="8">
        <f>IF($BE2657=1,Z2656,0)</f>
        <v>0</v>
      </c>
    </row>
    <row r="2658" spans="1:65" s="7" customFormat="1" ht="15.75" customHeight="1" x14ac:dyDescent="0.15">
      <c r="A2658" s="7" t="s">
        <v>5683</v>
      </c>
      <c r="B2658" s="7" t="s">
        <v>3223</v>
      </c>
      <c r="C2658" s="7" t="s">
        <v>5358</v>
      </c>
      <c r="D2658" s="7" t="s">
        <v>37</v>
      </c>
      <c r="E2658" s="7" t="s">
        <v>271</v>
      </c>
      <c r="F2658" s="7" t="s">
        <v>2233</v>
      </c>
      <c r="G2658" s="7" t="s">
        <v>3023</v>
      </c>
      <c r="H2658" s="7" t="s">
        <v>5359</v>
      </c>
      <c r="I2658" s="7" t="s">
        <v>33</v>
      </c>
      <c r="J2658" s="7" t="s">
        <v>33</v>
      </c>
      <c r="K2658" s="7" t="s">
        <v>33</v>
      </c>
      <c r="L2658" s="7" t="s">
        <v>33</v>
      </c>
      <c r="M2658" s="7" t="s">
        <v>33</v>
      </c>
      <c r="N2658" s="7" t="s">
        <v>33</v>
      </c>
      <c r="O2658" s="7" t="s">
        <v>33</v>
      </c>
      <c r="P2658" s="7" t="s">
        <v>33</v>
      </c>
      <c r="Q2658" s="7" t="s">
        <v>33</v>
      </c>
      <c r="R2658" s="7" t="s">
        <v>33</v>
      </c>
      <c r="S2658" s="12" t="s">
        <v>3225</v>
      </c>
      <c r="T2658" s="8">
        <v>17388156.994873375</v>
      </c>
      <c r="U2658" s="8">
        <v>17012120</v>
      </c>
      <c r="V2658" s="8">
        <v>6800000</v>
      </c>
      <c r="W2658" s="8">
        <v>11322609</v>
      </c>
      <c r="X2658" s="8">
        <v>7446331.3928893581</v>
      </c>
      <c r="Y2658" s="8">
        <v>6124059</v>
      </c>
      <c r="Z2658" s="8">
        <v>6877439.6052631587</v>
      </c>
      <c r="AA2658" s="8">
        <v>91428486.969240263</v>
      </c>
      <c r="AB2658" s="8">
        <v>1701212</v>
      </c>
      <c r="AC2658" s="8">
        <v>3876000</v>
      </c>
      <c r="AD2658" s="8">
        <v>473728</v>
      </c>
      <c r="AE2658" s="8">
        <v>625000</v>
      </c>
      <c r="AF2658" s="8">
        <v>0</v>
      </c>
      <c r="AG2658" s="8">
        <v>1813752.8070175441</v>
      </c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9" t="s">
        <v>5682</v>
      </c>
      <c r="BE2658" s="8"/>
      <c r="BF2658" s="8"/>
      <c r="BG2658" s="8">
        <f>IF($BE2658=1,T2657,0)</f>
        <v>0</v>
      </c>
      <c r="BH2658" s="8">
        <f>IF($BE2658=1,U2657,0)</f>
        <v>0</v>
      </c>
      <c r="BI2658" s="8">
        <f>IF($BE2658=1,V2657,0)</f>
        <v>0</v>
      </c>
      <c r="BJ2658" s="8">
        <f>IF($BE2658=1,W2657,0)</f>
        <v>0</v>
      </c>
      <c r="BK2658" s="8">
        <f>IF($BE2658=1,X2657,0)</f>
        <v>0</v>
      </c>
      <c r="BL2658" s="8">
        <f>IF($BE2658=1,Y2657,0)</f>
        <v>0</v>
      </c>
      <c r="BM2658" s="8">
        <f>IF($BE2658=1,Z2657,0)</f>
        <v>0</v>
      </c>
    </row>
    <row r="2659" spans="1:65" s="7" customFormat="1" ht="15.75" customHeight="1" x14ac:dyDescent="0.15">
      <c r="A2659" s="7" t="s">
        <v>5685</v>
      </c>
      <c r="B2659" s="7" t="s">
        <v>3223</v>
      </c>
      <c r="C2659" s="7" t="s">
        <v>5358</v>
      </c>
      <c r="D2659" s="7" t="s">
        <v>37</v>
      </c>
      <c r="E2659" s="7" t="s">
        <v>271</v>
      </c>
      <c r="F2659" s="7" t="s">
        <v>2233</v>
      </c>
      <c r="G2659" s="7" t="s">
        <v>3023</v>
      </c>
      <c r="H2659" s="7" t="s">
        <v>5362</v>
      </c>
      <c r="I2659" s="7" t="s">
        <v>33</v>
      </c>
      <c r="J2659" s="7" t="s">
        <v>33</v>
      </c>
      <c r="K2659" s="7" t="s">
        <v>33</v>
      </c>
      <c r="L2659" s="7" t="s">
        <v>33</v>
      </c>
      <c r="M2659" s="7" t="s">
        <v>33</v>
      </c>
      <c r="N2659" s="7" t="s">
        <v>33</v>
      </c>
      <c r="O2659" s="7" t="s">
        <v>33</v>
      </c>
      <c r="P2659" s="7" t="s">
        <v>33</v>
      </c>
      <c r="Q2659" s="7" t="s">
        <v>33</v>
      </c>
      <c r="R2659" s="7" t="s">
        <v>33</v>
      </c>
      <c r="S2659" s="12" t="s">
        <v>3225</v>
      </c>
      <c r="T2659" s="8">
        <v>17388156.994873375</v>
      </c>
      <c r="U2659" s="8">
        <v>17012120</v>
      </c>
      <c r="V2659" s="8">
        <v>6800000</v>
      </c>
      <c r="W2659" s="8">
        <v>11322609</v>
      </c>
      <c r="X2659" s="8">
        <v>7446331.3928893581</v>
      </c>
      <c r="Y2659" s="8">
        <v>6124059</v>
      </c>
      <c r="Z2659" s="8">
        <v>6877439.6052631587</v>
      </c>
      <c r="AA2659" s="8">
        <v>91428486.969240263</v>
      </c>
      <c r="AB2659" s="8">
        <v>1701212</v>
      </c>
      <c r="AC2659" s="8">
        <v>3876000</v>
      </c>
      <c r="AD2659" s="8">
        <v>473728</v>
      </c>
      <c r="AE2659" s="8">
        <v>625000</v>
      </c>
      <c r="AF2659" s="8">
        <v>0</v>
      </c>
      <c r="AG2659" s="8">
        <v>1813752.8070175441</v>
      </c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9" t="s">
        <v>5684</v>
      </c>
      <c r="BE2659" s="8"/>
      <c r="BF2659" s="8"/>
      <c r="BG2659" s="8">
        <f>IF($BE2659=1,T2658,0)</f>
        <v>0</v>
      </c>
      <c r="BH2659" s="8">
        <f>IF($BE2659=1,U2658,0)</f>
        <v>0</v>
      </c>
      <c r="BI2659" s="8">
        <f>IF($BE2659=1,V2658,0)</f>
        <v>0</v>
      </c>
      <c r="BJ2659" s="8">
        <f>IF($BE2659=1,W2658,0)</f>
        <v>0</v>
      </c>
      <c r="BK2659" s="8">
        <f>IF($BE2659=1,X2658,0)</f>
        <v>0</v>
      </c>
      <c r="BL2659" s="8">
        <f>IF($BE2659=1,Y2658,0)</f>
        <v>0</v>
      </c>
      <c r="BM2659" s="8">
        <f>IF($BE2659=1,Z2658,0)</f>
        <v>0</v>
      </c>
    </row>
    <row r="2660" spans="1:65" s="7" customFormat="1" ht="15.75" customHeight="1" x14ac:dyDescent="0.15">
      <c r="A2660" s="7" t="s">
        <v>5687</v>
      </c>
      <c r="B2660" s="7" t="s">
        <v>3223</v>
      </c>
      <c r="C2660" s="7" t="s">
        <v>5358</v>
      </c>
      <c r="D2660" s="7" t="s">
        <v>37</v>
      </c>
      <c r="E2660" s="7" t="s">
        <v>271</v>
      </c>
      <c r="F2660" s="7" t="s">
        <v>2233</v>
      </c>
      <c r="G2660" s="7" t="s">
        <v>3023</v>
      </c>
      <c r="H2660" s="7" t="s">
        <v>5365</v>
      </c>
      <c r="I2660" s="7" t="s">
        <v>33</v>
      </c>
      <c r="J2660" s="7" t="s">
        <v>33</v>
      </c>
      <c r="K2660" s="7" t="s">
        <v>33</v>
      </c>
      <c r="L2660" s="7" t="s">
        <v>33</v>
      </c>
      <c r="M2660" s="7" t="s">
        <v>33</v>
      </c>
      <c r="N2660" s="7" t="s">
        <v>33</v>
      </c>
      <c r="O2660" s="7" t="s">
        <v>33</v>
      </c>
      <c r="P2660" s="7" t="s">
        <v>33</v>
      </c>
      <c r="Q2660" s="7" t="s">
        <v>33</v>
      </c>
      <c r="R2660" s="7" t="s">
        <v>33</v>
      </c>
      <c r="S2660" s="12" t="s">
        <v>3225</v>
      </c>
      <c r="T2660" s="8">
        <v>17388156.994873375</v>
      </c>
      <c r="U2660" s="8">
        <v>17012120</v>
      </c>
      <c r="V2660" s="8">
        <v>6800000</v>
      </c>
      <c r="W2660" s="8">
        <v>11322609</v>
      </c>
      <c r="X2660" s="8">
        <v>7446331.3928893581</v>
      </c>
      <c r="Y2660" s="8">
        <v>6124059</v>
      </c>
      <c r="Z2660" s="8">
        <v>6877439.6052631587</v>
      </c>
      <c r="AA2660" s="8">
        <v>91428486.969240263</v>
      </c>
      <c r="AB2660" s="8">
        <v>1701212</v>
      </c>
      <c r="AC2660" s="8">
        <v>3876000</v>
      </c>
      <c r="AD2660" s="8">
        <v>473728</v>
      </c>
      <c r="AE2660" s="8">
        <v>625000</v>
      </c>
      <c r="AF2660" s="8">
        <v>0</v>
      </c>
      <c r="AG2660" s="8">
        <v>1813752.8070175441</v>
      </c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9" t="s">
        <v>5686</v>
      </c>
      <c r="BE2660" s="8"/>
      <c r="BF2660" s="8"/>
      <c r="BG2660" s="8">
        <f>IF($BE2660=1,T2659,0)</f>
        <v>0</v>
      </c>
      <c r="BH2660" s="8">
        <f>IF($BE2660=1,U2659,0)</f>
        <v>0</v>
      </c>
      <c r="BI2660" s="8">
        <f>IF($BE2660=1,V2659,0)</f>
        <v>0</v>
      </c>
      <c r="BJ2660" s="8">
        <f>IF($BE2660=1,W2659,0)</f>
        <v>0</v>
      </c>
      <c r="BK2660" s="8">
        <f>IF($BE2660=1,X2659,0)</f>
        <v>0</v>
      </c>
      <c r="BL2660" s="8">
        <f>IF($BE2660=1,Y2659,0)</f>
        <v>0</v>
      </c>
      <c r="BM2660" s="8">
        <f>IF($BE2660=1,Z2659,0)</f>
        <v>0</v>
      </c>
    </row>
    <row r="2661" spans="1:65" s="7" customFormat="1" ht="15.75" customHeight="1" x14ac:dyDescent="0.15">
      <c r="A2661" s="7" t="s">
        <v>5689</v>
      </c>
      <c r="B2661" s="7" t="s">
        <v>3223</v>
      </c>
      <c r="C2661" s="7" t="s">
        <v>5358</v>
      </c>
      <c r="D2661" s="7" t="s">
        <v>37</v>
      </c>
      <c r="E2661" s="7" t="s">
        <v>271</v>
      </c>
      <c r="F2661" s="7" t="s">
        <v>2233</v>
      </c>
      <c r="G2661" s="7" t="s">
        <v>3023</v>
      </c>
      <c r="H2661" s="7" t="s">
        <v>5368</v>
      </c>
      <c r="I2661" s="7" t="s">
        <v>33</v>
      </c>
      <c r="J2661" s="7" t="s">
        <v>33</v>
      </c>
      <c r="K2661" s="7" t="s">
        <v>33</v>
      </c>
      <c r="L2661" s="7" t="s">
        <v>33</v>
      </c>
      <c r="M2661" s="7" t="s">
        <v>33</v>
      </c>
      <c r="N2661" s="7" t="s">
        <v>33</v>
      </c>
      <c r="O2661" s="7" t="s">
        <v>33</v>
      </c>
      <c r="P2661" s="7" t="s">
        <v>33</v>
      </c>
      <c r="Q2661" s="7" t="s">
        <v>33</v>
      </c>
      <c r="R2661" s="7" t="s">
        <v>33</v>
      </c>
      <c r="S2661" s="12" t="s">
        <v>3225</v>
      </c>
      <c r="T2661" s="8">
        <v>17388156.994873375</v>
      </c>
      <c r="U2661" s="8">
        <v>17012120</v>
      </c>
      <c r="V2661" s="8">
        <v>6800000</v>
      </c>
      <c r="W2661" s="8">
        <v>11322609</v>
      </c>
      <c r="X2661" s="8">
        <v>7446331.3928893581</v>
      </c>
      <c r="Y2661" s="8">
        <v>6124059</v>
      </c>
      <c r="Z2661" s="8">
        <v>6877439.6052631587</v>
      </c>
      <c r="AA2661" s="8">
        <v>91428486.969240263</v>
      </c>
      <c r="AB2661" s="8">
        <v>1701212</v>
      </c>
      <c r="AC2661" s="8">
        <v>3876000</v>
      </c>
      <c r="AD2661" s="8">
        <v>473728</v>
      </c>
      <c r="AE2661" s="8">
        <v>625000</v>
      </c>
      <c r="AF2661" s="8">
        <v>0</v>
      </c>
      <c r="AG2661" s="8">
        <v>1813752.8070175441</v>
      </c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9" t="s">
        <v>5688</v>
      </c>
      <c r="BE2661" s="8"/>
      <c r="BF2661" s="8"/>
      <c r="BG2661" s="8">
        <f>IF($BE2661=1,T2660,0)</f>
        <v>0</v>
      </c>
      <c r="BH2661" s="8">
        <f>IF($BE2661=1,U2660,0)</f>
        <v>0</v>
      </c>
      <c r="BI2661" s="8">
        <f>IF($BE2661=1,V2660,0)</f>
        <v>0</v>
      </c>
      <c r="BJ2661" s="8">
        <f>IF($BE2661=1,W2660,0)</f>
        <v>0</v>
      </c>
      <c r="BK2661" s="8">
        <f>IF($BE2661=1,X2660,0)</f>
        <v>0</v>
      </c>
      <c r="BL2661" s="8">
        <f>IF($BE2661=1,Y2660,0)</f>
        <v>0</v>
      </c>
      <c r="BM2661" s="8">
        <f>IF($BE2661=1,Z2660,0)</f>
        <v>0</v>
      </c>
    </row>
    <row r="2662" spans="1:65" s="7" customFormat="1" ht="15.75" customHeight="1" x14ac:dyDescent="0.15">
      <c r="A2662" s="7" t="s">
        <v>5691</v>
      </c>
      <c r="B2662" s="7" t="s">
        <v>3223</v>
      </c>
      <c r="C2662" s="7" t="s">
        <v>5358</v>
      </c>
      <c r="D2662" s="7" t="s">
        <v>37</v>
      </c>
      <c r="E2662" s="7" t="s">
        <v>271</v>
      </c>
      <c r="F2662" s="7" t="s">
        <v>2233</v>
      </c>
      <c r="G2662" s="7" t="s">
        <v>3023</v>
      </c>
      <c r="H2662" s="7" t="s">
        <v>5371</v>
      </c>
      <c r="I2662" s="7" t="s">
        <v>33</v>
      </c>
      <c r="J2662" s="7" t="s">
        <v>33</v>
      </c>
      <c r="K2662" s="7" t="s">
        <v>33</v>
      </c>
      <c r="L2662" s="7" t="s">
        <v>33</v>
      </c>
      <c r="M2662" s="7" t="s">
        <v>33</v>
      </c>
      <c r="N2662" s="7" t="s">
        <v>33</v>
      </c>
      <c r="O2662" s="7" t="s">
        <v>33</v>
      </c>
      <c r="P2662" s="7" t="s">
        <v>33</v>
      </c>
      <c r="Q2662" s="7" t="s">
        <v>33</v>
      </c>
      <c r="R2662" s="7" t="s">
        <v>33</v>
      </c>
      <c r="S2662" s="12" t="s">
        <v>3225</v>
      </c>
      <c r="T2662" s="8">
        <v>17388156.994873375</v>
      </c>
      <c r="U2662" s="8">
        <v>17012120</v>
      </c>
      <c r="V2662" s="8">
        <v>6800000</v>
      </c>
      <c r="W2662" s="8">
        <v>11322609</v>
      </c>
      <c r="X2662" s="8">
        <v>7446331.3928893581</v>
      </c>
      <c r="Y2662" s="8">
        <v>6124059</v>
      </c>
      <c r="Z2662" s="8">
        <v>6877439.6052631587</v>
      </c>
      <c r="AA2662" s="8">
        <v>91428486.969240263</v>
      </c>
      <c r="AB2662" s="8">
        <v>1701212</v>
      </c>
      <c r="AC2662" s="8">
        <v>3876000</v>
      </c>
      <c r="AD2662" s="8">
        <v>473728</v>
      </c>
      <c r="AE2662" s="8">
        <v>625000</v>
      </c>
      <c r="AF2662" s="8">
        <v>0</v>
      </c>
      <c r="AG2662" s="8">
        <v>1813752.8070175441</v>
      </c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9" t="s">
        <v>5690</v>
      </c>
      <c r="BE2662" s="8"/>
      <c r="BF2662" s="8"/>
      <c r="BG2662" s="8">
        <f>IF($BE2662=1,T2661,0)</f>
        <v>0</v>
      </c>
      <c r="BH2662" s="8">
        <f>IF($BE2662=1,U2661,0)</f>
        <v>0</v>
      </c>
      <c r="BI2662" s="8">
        <f>IF($BE2662=1,V2661,0)</f>
        <v>0</v>
      </c>
      <c r="BJ2662" s="8">
        <f>IF($BE2662=1,W2661,0)</f>
        <v>0</v>
      </c>
      <c r="BK2662" s="8">
        <f>IF($BE2662=1,X2661,0)</f>
        <v>0</v>
      </c>
      <c r="BL2662" s="8">
        <f>IF($BE2662=1,Y2661,0)</f>
        <v>0</v>
      </c>
      <c r="BM2662" s="8">
        <f>IF($BE2662=1,Z2661,0)</f>
        <v>0</v>
      </c>
    </row>
    <row r="2663" spans="1:65" s="7" customFormat="1" ht="15.75" customHeight="1" x14ac:dyDescent="0.15">
      <c r="A2663" s="7" t="s">
        <v>5693</v>
      </c>
      <c r="B2663" s="7" t="s">
        <v>3223</v>
      </c>
      <c r="C2663" s="7" t="s">
        <v>5358</v>
      </c>
      <c r="D2663" s="7" t="s">
        <v>37</v>
      </c>
      <c r="E2663" s="7" t="s">
        <v>271</v>
      </c>
      <c r="F2663" s="7" t="s">
        <v>2233</v>
      </c>
      <c r="G2663" s="7" t="s">
        <v>3026</v>
      </c>
      <c r="H2663" s="7" t="s">
        <v>5359</v>
      </c>
      <c r="I2663" s="7" t="s">
        <v>33</v>
      </c>
      <c r="J2663" s="7" t="s">
        <v>33</v>
      </c>
      <c r="K2663" s="7" t="s">
        <v>33</v>
      </c>
      <c r="L2663" s="7" t="s">
        <v>33</v>
      </c>
      <c r="M2663" s="7" t="s">
        <v>33</v>
      </c>
      <c r="N2663" s="7" t="s">
        <v>33</v>
      </c>
      <c r="O2663" s="7" t="s">
        <v>33</v>
      </c>
      <c r="P2663" s="7" t="s">
        <v>33</v>
      </c>
      <c r="Q2663" s="7" t="s">
        <v>33</v>
      </c>
      <c r="R2663" s="7" t="s">
        <v>33</v>
      </c>
      <c r="S2663" s="12" t="s">
        <v>3225</v>
      </c>
      <c r="T2663" s="8">
        <v>16512597.985553857</v>
      </c>
      <c r="U2663" s="8">
        <v>16009666</v>
      </c>
      <c r="V2663" s="8">
        <v>7481000</v>
      </c>
      <c r="W2663" s="8">
        <v>15860838</v>
      </c>
      <c r="X2663" s="8">
        <v>9967250</v>
      </c>
      <c r="Y2663" s="8">
        <v>7768868</v>
      </c>
      <c r="Z2663" s="8">
        <v>10165365.5</v>
      </c>
      <c r="AA2663" s="8">
        <v>80791016.216910377</v>
      </c>
      <c r="AB2663" s="8">
        <v>1600966</v>
      </c>
      <c r="AC2663" s="8">
        <v>1720000</v>
      </c>
      <c r="AD2663" s="8">
        <v>373500</v>
      </c>
      <c r="AE2663" s="8">
        <v>625000</v>
      </c>
      <c r="AF2663" s="8">
        <v>0</v>
      </c>
      <c r="AG2663" s="8">
        <v>2297420.2222222225</v>
      </c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9" t="s">
        <v>5692</v>
      </c>
      <c r="BE2663" s="8"/>
      <c r="BF2663" s="8"/>
      <c r="BG2663" s="8">
        <f>IF($BE2663=1,T2662,0)</f>
        <v>0</v>
      </c>
      <c r="BH2663" s="8">
        <f>IF($BE2663=1,U2662,0)</f>
        <v>0</v>
      </c>
      <c r="BI2663" s="8">
        <f>IF($BE2663=1,V2662,0)</f>
        <v>0</v>
      </c>
      <c r="BJ2663" s="8">
        <f>IF($BE2663=1,W2662,0)</f>
        <v>0</v>
      </c>
      <c r="BK2663" s="8">
        <f>IF($BE2663=1,X2662,0)</f>
        <v>0</v>
      </c>
      <c r="BL2663" s="8">
        <f>IF($BE2663=1,Y2662,0)</f>
        <v>0</v>
      </c>
      <c r="BM2663" s="8">
        <f>IF($BE2663=1,Z2662,0)</f>
        <v>0</v>
      </c>
    </row>
    <row r="2664" spans="1:65" s="7" customFormat="1" ht="15.75" customHeight="1" x14ac:dyDescent="0.15">
      <c r="A2664" s="7" t="s">
        <v>5695</v>
      </c>
      <c r="B2664" s="7" t="s">
        <v>3223</v>
      </c>
      <c r="C2664" s="7" t="s">
        <v>5358</v>
      </c>
      <c r="D2664" s="7" t="s">
        <v>37</v>
      </c>
      <c r="E2664" s="7" t="s">
        <v>271</v>
      </c>
      <c r="F2664" s="7" t="s">
        <v>2233</v>
      </c>
      <c r="G2664" s="7" t="s">
        <v>3026</v>
      </c>
      <c r="H2664" s="7" t="s">
        <v>5362</v>
      </c>
      <c r="I2664" s="7" t="s">
        <v>33</v>
      </c>
      <c r="J2664" s="7" t="s">
        <v>33</v>
      </c>
      <c r="K2664" s="7" t="s">
        <v>33</v>
      </c>
      <c r="L2664" s="7" t="s">
        <v>33</v>
      </c>
      <c r="M2664" s="7" t="s">
        <v>33</v>
      </c>
      <c r="N2664" s="7" t="s">
        <v>33</v>
      </c>
      <c r="O2664" s="7" t="s">
        <v>33</v>
      </c>
      <c r="P2664" s="7" t="s">
        <v>33</v>
      </c>
      <c r="Q2664" s="7" t="s">
        <v>33</v>
      </c>
      <c r="R2664" s="7" t="s">
        <v>33</v>
      </c>
      <c r="S2664" s="12" t="s">
        <v>3225</v>
      </c>
      <c r="T2664" s="8">
        <v>16512597.985553857</v>
      </c>
      <c r="U2664" s="8">
        <v>16009666</v>
      </c>
      <c r="V2664" s="8">
        <v>7481000</v>
      </c>
      <c r="W2664" s="8">
        <v>15860838</v>
      </c>
      <c r="X2664" s="8">
        <v>9967250</v>
      </c>
      <c r="Y2664" s="8">
        <v>7768868</v>
      </c>
      <c r="Z2664" s="8">
        <v>10165365.5</v>
      </c>
      <c r="AA2664" s="8">
        <v>80791016.216910377</v>
      </c>
      <c r="AB2664" s="8">
        <v>1600966</v>
      </c>
      <c r="AC2664" s="8">
        <v>1720000</v>
      </c>
      <c r="AD2664" s="8">
        <v>373500</v>
      </c>
      <c r="AE2664" s="8">
        <v>625000</v>
      </c>
      <c r="AF2664" s="8">
        <v>0</v>
      </c>
      <c r="AG2664" s="8">
        <v>2297420.2222222225</v>
      </c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9" t="s">
        <v>5694</v>
      </c>
      <c r="BE2664" s="8"/>
      <c r="BF2664" s="8"/>
      <c r="BG2664" s="8">
        <f>IF($BE2664=1,T2663,0)</f>
        <v>0</v>
      </c>
      <c r="BH2664" s="8">
        <f>IF($BE2664=1,U2663,0)</f>
        <v>0</v>
      </c>
      <c r="BI2664" s="8">
        <f>IF($BE2664=1,V2663,0)</f>
        <v>0</v>
      </c>
      <c r="BJ2664" s="8">
        <f>IF($BE2664=1,W2663,0)</f>
        <v>0</v>
      </c>
      <c r="BK2664" s="8">
        <f>IF($BE2664=1,X2663,0)</f>
        <v>0</v>
      </c>
      <c r="BL2664" s="8">
        <f>IF($BE2664=1,Y2663,0)</f>
        <v>0</v>
      </c>
      <c r="BM2664" s="8">
        <f>IF($BE2664=1,Z2663,0)</f>
        <v>0</v>
      </c>
    </row>
    <row r="2665" spans="1:65" s="7" customFormat="1" ht="15.75" customHeight="1" x14ac:dyDescent="0.15">
      <c r="A2665" s="7" t="s">
        <v>5697</v>
      </c>
      <c r="B2665" s="7" t="s">
        <v>3223</v>
      </c>
      <c r="C2665" s="7" t="s">
        <v>5358</v>
      </c>
      <c r="D2665" s="7" t="s">
        <v>37</v>
      </c>
      <c r="E2665" s="7" t="s">
        <v>271</v>
      </c>
      <c r="F2665" s="7" t="s">
        <v>2233</v>
      </c>
      <c r="G2665" s="7" t="s">
        <v>3026</v>
      </c>
      <c r="H2665" s="7" t="s">
        <v>5365</v>
      </c>
      <c r="I2665" s="7" t="s">
        <v>33</v>
      </c>
      <c r="J2665" s="7" t="s">
        <v>33</v>
      </c>
      <c r="K2665" s="7" t="s">
        <v>33</v>
      </c>
      <c r="L2665" s="7" t="s">
        <v>33</v>
      </c>
      <c r="M2665" s="7" t="s">
        <v>33</v>
      </c>
      <c r="N2665" s="7" t="s">
        <v>33</v>
      </c>
      <c r="O2665" s="7" t="s">
        <v>33</v>
      </c>
      <c r="P2665" s="7" t="s">
        <v>33</v>
      </c>
      <c r="Q2665" s="7" t="s">
        <v>33</v>
      </c>
      <c r="R2665" s="7" t="s">
        <v>33</v>
      </c>
      <c r="S2665" s="12" t="s">
        <v>3225</v>
      </c>
      <c r="T2665" s="8">
        <v>16512597.985553857</v>
      </c>
      <c r="U2665" s="8">
        <v>16009666</v>
      </c>
      <c r="V2665" s="8">
        <v>7481000</v>
      </c>
      <c r="W2665" s="8">
        <v>15860838</v>
      </c>
      <c r="X2665" s="8">
        <v>9967250</v>
      </c>
      <c r="Y2665" s="8">
        <v>7768868</v>
      </c>
      <c r="Z2665" s="8">
        <v>10165365.5</v>
      </c>
      <c r="AA2665" s="8">
        <v>80791016.216910377</v>
      </c>
      <c r="AB2665" s="8">
        <v>1600966</v>
      </c>
      <c r="AC2665" s="8">
        <v>1720000</v>
      </c>
      <c r="AD2665" s="8">
        <v>373500</v>
      </c>
      <c r="AE2665" s="8">
        <v>625000</v>
      </c>
      <c r="AF2665" s="8">
        <v>0</v>
      </c>
      <c r="AG2665" s="8">
        <v>2297420.2222222225</v>
      </c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9" t="s">
        <v>5696</v>
      </c>
      <c r="BE2665" s="8"/>
      <c r="BF2665" s="8"/>
      <c r="BG2665" s="8">
        <f>IF($BE2665=1,T2664,0)</f>
        <v>0</v>
      </c>
      <c r="BH2665" s="8">
        <f>IF($BE2665=1,U2664,0)</f>
        <v>0</v>
      </c>
      <c r="BI2665" s="8">
        <f>IF($BE2665=1,V2664,0)</f>
        <v>0</v>
      </c>
      <c r="BJ2665" s="8">
        <f>IF($BE2665=1,W2664,0)</f>
        <v>0</v>
      </c>
      <c r="BK2665" s="8">
        <f>IF($BE2665=1,X2664,0)</f>
        <v>0</v>
      </c>
      <c r="BL2665" s="8">
        <f>IF($BE2665=1,Y2664,0)</f>
        <v>0</v>
      </c>
      <c r="BM2665" s="8">
        <f>IF($BE2665=1,Z2664,0)</f>
        <v>0</v>
      </c>
    </row>
    <row r="2666" spans="1:65" s="7" customFormat="1" ht="15.75" customHeight="1" x14ac:dyDescent="0.15">
      <c r="A2666" s="7" t="s">
        <v>5699</v>
      </c>
      <c r="B2666" s="7" t="s">
        <v>3223</v>
      </c>
      <c r="C2666" s="7" t="s">
        <v>5358</v>
      </c>
      <c r="D2666" s="7" t="s">
        <v>37</v>
      </c>
      <c r="E2666" s="7" t="s">
        <v>271</v>
      </c>
      <c r="F2666" s="7" t="s">
        <v>2233</v>
      </c>
      <c r="G2666" s="7" t="s">
        <v>3026</v>
      </c>
      <c r="H2666" s="7" t="s">
        <v>5368</v>
      </c>
      <c r="I2666" s="7" t="s">
        <v>33</v>
      </c>
      <c r="J2666" s="7" t="s">
        <v>33</v>
      </c>
      <c r="K2666" s="7" t="s">
        <v>33</v>
      </c>
      <c r="L2666" s="7" t="s">
        <v>33</v>
      </c>
      <c r="M2666" s="7" t="s">
        <v>33</v>
      </c>
      <c r="N2666" s="7" t="s">
        <v>33</v>
      </c>
      <c r="O2666" s="7" t="s">
        <v>33</v>
      </c>
      <c r="P2666" s="7" t="s">
        <v>33</v>
      </c>
      <c r="Q2666" s="7" t="s">
        <v>33</v>
      </c>
      <c r="R2666" s="7" t="s">
        <v>33</v>
      </c>
      <c r="S2666" s="12" t="s">
        <v>3225</v>
      </c>
      <c r="T2666" s="8">
        <v>16512597.985553857</v>
      </c>
      <c r="U2666" s="8">
        <v>16009666</v>
      </c>
      <c r="V2666" s="8">
        <v>7481000</v>
      </c>
      <c r="W2666" s="8">
        <v>15860838</v>
      </c>
      <c r="X2666" s="8">
        <v>9967250</v>
      </c>
      <c r="Y2666" s="8">
        <v>7768868</v>
      </c>
      <c r="Z2666" s="8">
        <v>10165365.5</v>
      </c>
      <c r="AA2666" s="8">
        <v>80791016.216910377</v>
      </c>
      <c r="AB2666" s="8">
        <v>1600966</v>
      </c>
      <c r="AC2666" s="8">
        <v>1720000</v>
      </c>
      <c r="AD2666" s="8">
        <v>373500</v>
      </c>
      <c r="AE2666" s="8">
        <v>625000</v>
      </c>
      <c r="AF2666" s="8">
        <v>0</v>
      </c>
      <c r="AG2666" s="8">
        <v>2297420.2222222225</v>
      </c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9" t="s">
        <v>5698</v>
      </c>
      <c r="BE2666" s="8"/>
      <c r="BF2666" s="8"/>
      <c r="BG2666" s="8">
        <f>IF($BE2666=1,T2665,0)</f>
        <v>0</v>
      </c>
      <c r="BH2666" s="8">
        <f>IF($BE2666=1,U2665,0)</f>
        <v>0</v>
      </c>
      <c r="BI2666" s="8">
        <f>IF($BE2666=1,V2665,0)</f>
        <v>0</v>
      </c>
      <c r="BJ2666" s="8">
        <f>IF($BE2666=1,W2665,0)</f>
        <v>0</v>
      </c>
      <c r="BK2666" s="8">
        <f>IF($BE2666=1,X2665,0)</f>
        <v>0</v>
      </c>
      <c r="BL2666" s="8">
        <f>IF($BE2666=1,Y2665,0)</f>
        <v>0</v>
      </c>
      <c r="BM2666" s="8">
        <f>IF($BE2666=1,Z2665,0)</f>
        <v>0</v>
      </c>
    </row>
    <row r="2667" spans="1:65" s="7" customFormat="1" ht="15.75" customHeight="1" x14ac:dyDescent="0.15">
      <c r="A2667" s="7" t="s">
        <v>5701</v>
      </c>
      <c r="B2667" s="7" t="s">
        <v>3223</v>
      </c>
      <c r="C2667" s="7" t="s">
        <v>5358</v>
      </c>
      <c r="D2667" s="7" t="s">
        <v>37</v>
      </c>
      <c r="E2667" s="7" t="s">
        <v>271</v>
      </c>
      <c r="F2667" s="7" t="s">
        <v>2233</v>
      </c>
      <c r="G2667" s="7" t="s">
        <v>3026</v>
      </c>
      <c r="H2667" s="7" t="s">
        <v>5371</v>
      </c>
      <c r="I2667" s="7" t="s">
        <v>33</v>
      </c>
      <c r="J2667" s="7" t="s">
        <v>33</v>
      </c>
      <c r="K2667" s="7" t="s">
        <v>33</v>
      </c>
      <c r="L2667" s="7" t="s">
        <v>33</v>
      </c>
      <c r="M2667" s="7" t="s">
        <v>33</v>
      </c>
      <c r="N2667" s="7" t="s">
        <v>33</v>
      </c>
      <c r="O2667" s="7" t="s">
        <v>33</v>
      </c>
      <c r="P2667" s="7" t="s">
        <v>33</v>
      </c>
      <c r="Q2667" s="7" t="s">
        <v>33</v>
      </c>
      <c r="R2667" s="7" t="s">
        <v>33</v>
      </c>
      <c r="S2667" s="12" t="s">
        <v>3225</v>
      </c>
      <c r="T2667" s="8">
        <v>16512597.985553857</v>
      </c>
      <c r="U2667" s="8">
        <v>16009666</v>
      </c>
      <c r="V2667" s="8">
        <v>7481000</v>
      </c>
      <c r="W2667" s="8">
        <v>15860838</v>
      </c>
      <c r="X2667" s="8">
        <v>9967250</v>
      </c>
      <c r="Y2667" s="8">
        <v>7768868</v>
      </c>
      <c r="Z2667" s="8">
        <v>10165365.5</v>
      </c>
      <c r="AA2667" s="8">
        <v>80791016.216910377</v>
      </c>
      <c r="AB2667" s="8">
        <v>1600966</v>
      </c>
      <c r="AC2667" s="8">
        <v>1720000</v>
      </c>
      <c r="AD2667" s="8">
        <v>373500</v>
      </c>
      <c r="AE2667" s="8">
        <v>625000</v>
      </c>
      <c r="AF2667" s="8">
        <v>0</v>
      </c>
      <c r="AG2667" s="8">
        <v>2297420.2222222225</v>
      </c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9" t="s">
        <v>5700</v>
      </c>
      <c r="BE2667" s="8"/>
      <c r="BF2667" s="8"/>
      <c r="BG2667" s="8">
        <f>IF($BE2667=1,T2666,0)</f>
        <v>0</v>
      </c>
      <c r="BH2667" s="8">
        <f>IF($BE2667=1,U2666,0)</f>
        <v>0</v>
      </c>
      <c r="BI2667" s="8">
        <f>IF($BE2667=1,V2666,0)</f>
        <v>0</v>
      </c>
      <c r="BJ2667" s="8">
        <f>IF($BE2667=1,W2666,0)</f>
        <v>0</v>
      </c>
      <c r="BK2667" s="8">
        <f>IF($BE2667=1,X2666,0)</f>
        <v>0</v>
      </c>
      <c r="BL2667" s="8">
        <f>IF($BE2667=1,Y2666,0)</f>
        <v>0</v>
      </c>
      <c r="BM2667" s="8">
        <f>IF($BE2667=1,Z2666,0)</f>
        <v>0</v>
      </c>
    </row>
    <row r="2668" spans="1:65" s="7" customFormat="1" ht="15.75" customHeight="1" x14ac:dyDescent="0.15">
      <c r="A2668" s="7" t="s">
        <v>5703</v>
      </c>
      <c r="B2668" s="7" t="s">
        <v>3223</v>
      </c>
      <c r="C2668" s="7" t="s">
        <v>5358</v>
      </c>
      <c r="D2668" s="7" t="s">
        <v>37</v>
      </c>
      <c r="E2668" s="7" t="s">
        <v>271</v>
      </c>
      <c r="F2668" s="7" t="s">
        <v>2303</v>
      </c>
      <c r="G2668" s="7" t="s">
        <v>3023</v>
      </c>
      <c r="H2668" s="7" t="s">
        <v>5359</v>
      </c>
      <c r="I2668" s="7" t="s">
        <v>33</v>
      </c>
      <c r="J2668" s="7" t="s">
        <v>33</v>
      </c>
      <c r="K2668" s="7" t="s">
        <v>33</v>
      </c>
      <c r="L2668" s="7" t="s">
        <v>33</v>
      </c>
      <c r="M2668" s="7" t="s">
        <v>33</v>
      </c>
      <c r="N2668" s="7" t="s">
        <v>33</v>
      </c>
      <c r="O2668" s="7" t="s">
        <v>33</v>
      </c>
      <c r="P2668" s="7" t="s">
        <v>33</v>
      </c>
      <c r="Q2668" s="7" t="s">
        <v>33</v>
      </c>
      <c r="R2668" s="7" t="s">
        <v>33</v>
      </c>
      <c r="S2668" s="12" t="s">
        <v>3225</v>
      </c>
      <c r="T2668" s="8">
        <v>39607728.487183437</v>
      </c>
      <c r="U2668" s="8">
        <v>17491263</v>
      </c>
      <c r="V2668" s="8">
        <v>13375000</v>
      </c>
      <c r="W2668" s="8">
        <v>25729167</v>
      </c>
      <c r="X2668" s="8">
        <v>14082852.22622269</v>
      </c>
      <c r="Y2668" s="8">
        <v>12636348</v>
      </c>
      <c r="Z2668" s="8">
        <v>10070337.192982456</v>
      </c>
      <c r="AA2668" s="8">
        <v>213239015.92310065</v>
      </c>
      <c r="AB2668" s="8">
        <v>1749126</v>
      </c>
      <c r="AC2668" s="8">
        <v>10700000</v>
      </c>
      <c r="AD2668" s="8">
        <v>473728</v>
      </c>
      <c r="AE2668" s="8">
        <v>625000</v>
      </c>
      <c r="AF2668" s="8">
        <v>0</v>
      </c>
      <c r="AG2668" s="8">
        <v>1813752.8070175441</v>
      </c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9" t="s">
        <v>5702</v>
      </c>
      <c r="BE2668" s="8"/>
      <c r="BF2668" s="8"/>
      <c r="BG2668" s="8">
        <f>IF($BE2668=1,T2667,0)</f>
        <v>0</v>
      </c>
      <c r="BH2668" s="8">
        <f>IF($BE2668=1,U2667,0)</f>
        <v>0</v>
      </c>
      <c r="BI2668" s="8">
        <f>IF($BE2668=1,V2667,0)</f>
        <v>0</v>
      </c>
      <c r="BJ2668" s="8">
        <f>IF($BE2668=1,W2667,0)</f>
        <v>0</v>
      </c>
      <c r="BK2668" s="8">
        <f>IF($BE2668=1,X2667,0)</f>
        <v>0</v>
      </c>
      <c r="BL2668" s="8">
        <f>IF($BE2668=1,Y2667,0)</f>
        <v>0</v>
      </c>
      <c r="BM2668" s="8">
        <f>IF($BE2668=1,Z2667,0)</f>
        <v>0</v>
      </c>
    </row>
    <row r="2669" spans="1:65" s="7" customFormat="1" ht="15.75" customHeight="1" x14ac:dyDescent="0.15">
      <c r="A2669" s="7" t="s">
        <v>5705</v>
      </c>
      <c r="B2669" s="7" t="s">
        <v>3223</v>
      </c>
      <c r="C2669" s="7" t="s">
        <v>5358</v>
      </c>
      <c r="D2669" s="7" t="s">
        <v>37</v>
      </c>
      <c r="E2669" s="7" t="s">
        <v>271</v>
      </c>
      <c r="F2669" s="7" t="s">
        <v>2303</v>
      </c>
      <c r="G2669" s="7" t="s">
        <v>3023</v>
      </c>
      <c r="H2669" s="7" t="s">
        <v>5362</v>
      </c>
      <c r="I2669" s="7" t="s">
        <v>33</v>
      </c>
      <c r="J2669" s="7" t="s">
        <v>33</v>
      </c>
      <c r="K2669" s="7" t="s">
        <v>33</v>
      </c>
      <c r="L2669" s="7" t="s">
        <v>33</v>
      </c>
      <c r="M2669" s="7" t="s">
        <v>33</v>
      </c>
      <c r="N2669" s="7" t="s">
        <v>33</v>
      </c>
      <c r="O2669" s="7" t="s">
        <v>33</v>
      </c>
      <c r="P2669" s="7" t="s">
        <v>33</v>
      </c>
      <c r="Q2669" s="7" t="s">
        <v>33</v>
      </c>
      <c r="R2669" s="7" t="s">
        <v>33</v>
      </c>
      <c r="S2669" s="12" t="s">
        <v>3225</v>
      </c>
      <c r="T2669" s="8">
        <v>39607728.487183437</v>
      </c>
      <c r="U2669" s="8">
        <v>17491263</v>
      </c>
      <c r="V2669" s="8">
        <v>13375000</v>
      </c>
      <c r="W2669" s="8">
        <v>25729167</v>
      </c>
      <c r="X2669" s="8">
        <v>14082852.22622269</v>
      </c>
      <c r="Y2669" s="8">
        <v>12636348</v>
      </c>
      <c r="Z2669" s="8">
        <v>10070337.192982456</v>
      </c>
      <c r="AA2669" s="8">
        <v>213239015.92310065</v>
      </c>
      <c r="AB2669" s="8">
        <v>1749126</v>
      </c>
      <c r="AC2669" s="8">
        <v>10700000</v>
      </c>
      <c r="AD2669" s="8">
        <v>473728</v>
      </c>
      <c r="AE2669" s="8">
        <v>625000</v>
      </c>
      <c r="AF2669" s="8">
        <v>0</v>
      </c>
      <c r="AG2669" s="8">
        <v>1813752.8070175441</v>
      </c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9" t="s">
        <v>5704</v>
      </c>
      <c r="BE2669" s="8"/>
      <c r="BF2669" s="8"/>
      <c r="BG2669" s="8">
        <f>IF($BE2669=1,T2668,0)</f>
        <v>0</v>
      </c>
      <c r="BH2669" s="8">
        <f>IF($BE2669=1,U2668,0)</f>
        <v>0</v>
      </c>
      <c r="BI2669" s="8">
        <f>IF($BE2669=1,V2668,0)</f>
        <v>0</v>
      </c>
      <c r="BJ2669" s="8">
        <f>IF($BE2669=1,W2668,0)</f>
        <v>0</v>
      </c>
      <c r="BK2669" s="8">
        <f>IF($BE2669=1,X2668,0)</f>
        <v>0</v>
      </c>
      <c r="BL2669" s="8">
        <f>IF($BE2669=1,Y2668,0)</f>
        <v>0</v>
      </c>
      <c r="BM2669" s="8">
        <f>IF($BE2669=1,Z2668,0)</f>
        <v>0</v>
      </c>
    </row>
    <row r="2670" spans="1:65" s="7" customFormat="1" ht="15.75" customHeight="1" x14ac:dyDescent="0.15">
      <c r="A2670" s="7" t="s">
        <v>5707</v>
      </c>
      <c r="B2670" s="7" t="s">
        <v>3223</v>
      </c>
      <c r="C2670" s="7" t="s">
        <v>5358</v>
      </c>
      <c r="D2670" s="7" t="s">
        <v>37</v>
      </c>
      <c r="E2670" s="7" t="s">
        <v>271</v>
      </c>
      <c r="F2670" s="7" t="s">
        <v>2303</v>
      </c>
      <c r="G2670" s="7" t="s">
        <v>3023</v>
      </c>
      <c r="H2670" s="7" t="s">
        <v>5365</v>
      </c>
      <c r="I2670" s="7" t="s">
        <v>33</v>
      </c>
      <c r="J2670" s="7" t="s">
        <v>33</v>
      </c>
      <c r="K2670" s="7" t="s">
        <v>33</v>
      </c>
      <c r="L2670" s="7" t="s">
        <v>33</v>
      </c>
      <c r="M2670" s="7" t="s">
        <v>33</v>
      </c>
      <c r="N2670" s="7" t="s">
        <v>33</v>
      </c>
      <c r="O2670" s="7" t="s">
        <v>33</v>
      </c>
      <c r="P2670" s="7" t="s">
        <v>33</v>
      </c>
      <c r="Q2670" s="7" t="s">
        <v>33</v>
      </c>
      <c r="R2670" s="7" t="s">
        <v>33</v>
      </c>
      <c r="S2670" s="12" t="s">
        <v>3225</v>
      </c>
      <c r="T2670" s="8">
        <v>39607728.487183437</v>
      </c>
      <c r="U2670" s="8">
        <v>17491263</v>
      </c>
      <c r="V2670" s="8">
        <v>13375000</v>
      </c>
      <c r="W2670" s="8">
        <v>25729167</v>
      </c>
      <c r="X2670" s="8">
        <v>14082852.22622269</v>
      </c>
      <c r="Y2670" s="8">
        <v>12636348</v>
      </c>
      <c r="Z2670" s="8">
        <v>10070337.192982456</v>
      </c>
      <c r="AA2670" s="8">
        <v>213239015.92310065</v>
      </c>
      <c r="AB2670" s="8">
        <v>1749126</v>
      </c>
      <c r="AC2670" s="8">
        <v>10700000</v>
      </c>
      <c r="AD2670" s="8">
        <v>473728</v>
      </c>
      <c r="AE2670" s="8">
        <v>625000</v>
      </c>
      <c r="AF2670" s="8">
        <v>0</v>
      </c>
      <c r="AG2670" s="8">
        <v>1813752.8070175441</v>
      </c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9" t="s">
        <v>5706</v>
      </c>
      <c r="BE2670" s="8"/>
      <c r="BF2670" s="8"/>
      <c r="BG2670" s="8">
        <f>IF($BE2670=1,T2669,0)</f>
        <v>0</v>
      </c>
      <c r="BH2670" s="8">
        <f>IF($BE2670=1,U2669,0)</f>
        <v>0</v>
      </c>
      <c r="BI2670" s="8">
        <f>IF($BE2670=1,V2669,0)</f>
        <v>0</v>
      </c>
      <c r="BJ2670" s="8">
        <f>IF($BE2670=1,W2669,0)</f>
        <v>0</v>
      </c>
      <c r="BK2670" s="8">
        <f>IF($BE2670=1,X2669,0)</f>
        <v>0</v>
      </c>
      <c r="BL2670" s="8">
        <f>IF($BE2670=1,Y2669,0)</f>
        <v>0</v>
      </c>
      <c r="BM2670" s="8">
        <f>IF($BE2670=1,Z2669,0)</f>
        <v>0</v>
      </c>
    </row>
    <row r="2671" spans="1:65" s="7" customFormat="1" ht="15.75" customHeight="1" x14ac:dyDescent="0.15">
      <c r="A2671" s="7" t="s">
        <v>5709</v>
      </c>
      <c r="B2671" s="7" t="s">
        <v>3223</v>
      </c>
      <c r="C2671" s="7" t="s">
        <v>5358</v>
      </c>
      <c r="D2671" s="7" t="s">
        <v>37</v>
      </c>
      <c r="E2671" s="7" t="s">
        <v>271</v>
      </c>
      <c r="F2671" s="7" t="s">
        <v>2303</v>
      </c>
      <c r="G2671" s="7" t="s">
        <v>3023</v>
      </c>
      <c r="H2671" s="7" t="s">
        <v>5368</v>
      </c>
      <c r="I2671" s="7" t="s">
        <v>33</v>
      </c>
      <c r="J2671" s="7" t="s">
        <v>33</v>
      </c>
      <c r="K2671" s="7" t="s">
        <v>33</v>
      </c>
      <c r="L2671" s="7" t="s">
        <v>33</v>
      </c>
      <c r="M2671" s="7" t="s">
        <v>33</v>
      </c>
      <c r="N2671" s="7" t="s">
        <v>33</v>
      </c>
      <c r="O2671" s="7" t="s">
        <v>33</v>
      </c>
      <c r="P2671" s="7" t="s">
        <v>33</v>
      </c>
      <c r="Q2671" s="7" t="s">
        <v>33</v>
      </c>
      <c r="R2671" s="7" t="s">
        <v>33</v>
      </c>
      <c r="S2671" s="12" t="s">
        <v>3225</v>
      </c>
      <c r="T2671" s="8">
        <v>39607728.487183437</v>
      </c>
      <c r="U2671" s="8">
        <v>17491263</v>
      </c>
      <c r="V2671" s="8">
        <v>13375000</v>
      </c>
      <c r="W2671" s="8">
        <v>25729167</v>
      </c>
      <c r="X2671" s="8">
        <v>14082852.22622269</v>
      </c>
      <c r="Y2671" s="8">
        <v>12636348</v>
      </c>
      <c r="Z2671" s="8">
        <v>10070337.192982456</v>
      </c>
      <c r="AA2671" s="8">
        <v>213239015.92310065</v>
      </c>
      <c r="AB2671" s="8">
        <v>1749126</v>
      </c>
      <c r="AC2671" s="8">
        <v>10700000</v>
      </c>
      <c r="AD2671" s="8">
        <v>473728</v>
      </c>
      <c r="AE2671" s="8">
        <v>625000</v>
      </c>
      <c r="AF2671" s="8">
        <v>0</v>
      </c>
      <c r="AG2671" s="8">
        <v>1813752.8070175441</v>
      </c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9" t="s">
        <v>5708</v>
      </c>
      <c r="BE2671" s="8"/>
      <c r="BF2671" s="8"/>
      <c r="BG2671" s="8">
        <f>IF($BE2671=1,T2670,0)</f>
        <v>0</v>
      </c>
      <c r="BH2671" s="8">
        <f>IF($BE2671=1,U2670,0)</f>
        <v>0</v>
      </c>
      <c r="BI2671" s="8">
        <f>IF($BE2671=1,V2670,0)</f>
        <v>0</v>
      </c>
      <c r="BJ2671" s="8">
        <f>IF($BE2671=1,W2670,0)</f>
        <v>0</v>
      </c>
      <c r="BK2671" s="8">
        <f>IF($BE2671=1,X2670,0)</f>
        <v>0</v>
      </c>
      <c r="BL2671" s="8">
        <f>IF($BE2671=1,Y2670,0)</f>
        <v>0</v>
      </c>
      <c r="BM2671" s="8">
        <f>IF($BE2671=1,Z2670,0)</f>
        <v>0</v>
      </c>
    </row>
    <row r="2672" spans="1:65" s="7" customFormat="1" ht="15.75" customHeight="1" x14ac:dyDescent="0.15">
      <c r="A2672" s="7" t="s">
        <v>5711</v>
      </c>
      <c r="B2672" s="7" t="s">
        <v>3223</v>
      </c>
      <c r="C2672" s="7" t="s">
        <v>5358</v>
      </c>
      <c r="D2672" s="7" t="s">
        <v>37</v>
      </c>
      <c r="E2672" s="7" t="s">
        <v>271</v>
      </c>
      <c r="F2672" s="7" t="s">
        <v>2303</v>
      </c>
      <c r="G2672" s="7" t="s">
        <v>3023</v>
      </c>
      <c r="H2672" s="7" t="s">
        <v>5371</v>
      </c>
      <c r="I2672" s="7" t="s">
        <v>33</v>
      </c>
      <c r="J2672" s="7" t="s">
        <v>33</v>
      </c>
      <c r="K2672" s="7" t="s">
        <v>33</v>
      </c>
      <c r="L2672" s="7" t="s">
        <v>33</v>
      </c>
      <c r="M2672" s="7" t="s">
        <v>33</v>
      </c>
      <c r="N2672" s="7" t="s">
        <v>33</v>
      </c>
      <c r="O2672" s="7" t="s">
        <v>33</v>
      </c>
      <c r="P2672" s="7" t="s">
        <v>33</v>
      </c>
      <c r="Q2672" s="7" t="s">
        <v>33</v>
      </c>
      <c r="R2672" s="7" t="s">
        <v>33</v>
      </c>
      <c r="S2672" s="12" t="s">
        <v>3225</v>
      </c>
      <c r="T2672" s="8">
        <v>39607728.487183437</v>
      </c>
      <c r="U2672" s="8">
        <v>17491263</v>
      </c>
      <c r="V2672" s="8">
        <v>13375000</v>
      </c>
      <c r="W2672" s="8">
        <v>25729167</v>
      </c>
      <c r="X2672" s="8">
        <v>14082852.22622269</v>
      </c>
      <c r="Y2672" s="8">
        <v>12636348</v>
      </c>
      <c r="Z2672" s="8">
        <v>10070337.192982456</v>
      </c>
      <c r="AA2672" s="8">
        <v>213239015.92310065</v>
      </c>
      <c r="AB2672" s="8">
        <v>1749126</v>
      </c>
      <c r="AC2672" s="8">
        <v>10700000</v>
      </c>
      <c r="AD2672" s="8">
        <v>473728</v>
      </c>
      <c r="AE2672" s="8">
        <v>625000</v>
      </c>
      <c r="AF2672" s="8">
        <v>0</v>
      </c>
      <c r="AG2672" s="8">
        <v>1813752.8070175441</v>
      </c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9" t="s">
        <v>5710</v>
      </c>
      <c r="BE2672" s="8"/>
      <c r="BF2672" s="8"/>
      <c r="BG2672" s="8">
        <f>IF($BE2672=1,T2671,0)</f>
        <v>0</v>
      </c>
      <c r="BH2672" s="8">
        <f>IF($BE2672=1,U2671,0)</f>
        <v>0</v>
      </c>
      <c r="BI2672" s="8">
        <f>IF($BE2672=1,V2671,0)</f>
        <v>0</v>
      </c>
      <c r="BJ2672" s="8">
        <f>IF($BE2672=1,W2671,0)</f>
        <v>0</v>
      </c>
      <c r="BK2672" s="8">
        <f>IF($BE2672=1,X2671,0)</f>
        <v>0</v>
      </c>
      <c r="BL2672" s="8">
        <f>IF($BE2672=1,Y2671,0)</f>
        <v>0</v>
      </c>
      <c r="BM2672" s="8">
        <f>IF($BE2672=1,Z2671,0)</f>
        <v>0</v>
      </c>
    </row>
    <row r="2673" spans="1:65" s="7" customFormat="1" ht="15.75" customHeight="1" x14ac:dyDescent="0.15">
      <c r="A2673" s="7" t="s">
        <v>5713</v>
      </c>
      <c r="B2673" s="7" t="s">
        <v>3223</v>
      </c>
      <c r="C2673" s="7" t="s">
        <v>5358</v>
      </c>
      <c r="D2673" s="7" t="s">
        <v>37</v>
      </c>
      <c r="E2673" s="7" t="s">
        <v>271</v>
      </c>
      <c r="F2673" s="7" t="s">
        <v>2303</v>
      </c>
      <c r="G2673" s="7" t="s">
        <v>3026</v>
      </c>
      <c r="H2673" s="7" t="s">
        <v>5359</v>
      </c>
      <c r="I2673" s="7" t="s">
        <v>33</v>
      </c>
      <c r="J2673" s="7" t="s">
        <v>33</v>
      </c>
      <c r="K2673" s="7" t="s">
        <v>33</v>
      </c>
      <c r="L2673" s="7" t="s">
        <v>33</v>
      </c>
      <c r="M2673" s="7" t="s">
        <v>33</v>
      </c>
      <c r="N2673" s="7" t="s">
        <v>33</v>
      </c>
      <c r="O2673" s="7" t="s">
        <v>33</v>
      </c>
      <c r="P2673" s="7" t="s">
        <v>33</v>
      </c>
      <c r="Q2673" s="7" t="s">
        <v>33</v>
      </c>
      <c r="R2673" s="7" t="s">
        <v>33</v>
      </c>
      <c r="S2673" s="12" t="s">
        <v>3225</v>
      </c>
      <c r="T2673" s="8">
        <v>38010436.530888371</v>
      </c>
      <c r="U2673" s="8">
        <v>16294733</v>
      </c>
      <c r="V2673" s="8">
        <v>17681000</v>
      </c>
      <c r="W2673" s="8">
        <v>36632307</v>
      </c>
      <c r="X2673" s="8">
        <v>25018125</v>
      </c>
      <c r="Y2673" s="8">
        <v>18335345</v>
      </c>
      <c r="Z2673" s="8">
        <v>9992090.444444444</v>
      </c>
      <c r="AA2673" s="8">
        <v>201323017.1840269</v>
      </c>
      <c r="AB2673" s="8">
        <v>1629473</v>
      </c>
      <c r="AC2673" s="8">
        <v>3852000</v>
      </c>
      <c r="AD2673" s="8">
        <v>473050</v>
      </c>
      <c r="AE2673" s="8">
        <v>625000</v>
      </c>
      <c r="AF2673" s="8">
        <v>0</v>
      </c>
      <c r="AG2673" s="8">
        <v>2183718.5555555555</v>
      </c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9" t="s">
        <v>5712</v>
      </c>
      <c r="BE2673" s="8"/>
      <c r="BF2673" s="8"/>
      <c r="BG2673" s="8">
        <f>IF($BE2673=1,T2672,0)</f>
        <v>0</v>
      </c>
      <c r="BH2673" s="8">
        <f>IF($BE2673=1,U2672,0)</f>
        <v>0</v>
      </c>
      <c r="BI2673" s="8">
        <f>IF($BE2673=1,V2672,0)</f>
        <v>0</v>
      </c>
      <c r="BJ2673" s="8">
        <f>IF($BE2673=1,W2672,0)</f>
        <v>0</v>
      </c>
      <c r="BK2673" s="8">
        <f>IF($BE2673=1,X2672,0)</f>
        <v>0</v>
      </c>
      <c r="BL2673" s="8">
        <f>IF($BE2673=1,Y2672,0)</f>
        <v>0</v>
      </c>
      <c r="BM2673" s="8">
        <f>IF($BE2673=1,Z2672,0)</f>
        <v>0</v>
      </c>
    </row>
    <row r="2674" spans="1:65" s="7" customFormat="1" ht="15.75" customHeight="1" x14ac:dyDescent="0.15">
      <c r="A2674" s="7" t="s">
        <v>5715</v>
      </c>
      <c r="B2674" s="7" t="s">
        <v>3223</v>
      </c>
      <c r="C2674" s="7" t="s">
        <v>5358</v>
      </c>
      <c r="D2674" s="7" t="s">
        <v>37</v>
      </c>
      <c r="E2674" s="7" t="s">
        <v>271</v>
      </c>
      <c r="F2674" s="7" t="s">
        <v>2303</v>
      </c>
      <c r="G2674" s="7" t="s">
        <v>3026</v>
      </c>
      <c r="H2674" s="7" t="s">
        <v>5362</v>
      </c>
      <c r="I2674" s="7" t="s">
        <v>33</v>
      </c>
      <c r="J2674" s="7" t="s">
        <v>33</v>
      </c>
      <c r="K2674" s="7" t="s">
        <v>33</v>
      </c>
      <c r="L2674" s="7" t="s">
        <v>33</v>
      </c>
      <c r="M2674" s="7" t="s">
        <v>33</v>
      </c>
      <c r="N2674" s="7" t="s">
        <v>33</v>
      </c>
      <c r="O2674" s="7" t="s">
        <v>33</v>
      </c>
      <c r="P2674" s="7" t="s">
        <v>33</v>
      </c>
      <c r="Q2674" s="7" t="s">
        <v>33</v>
      </c>
      <c r="R2674" s="7" t="s">
        <v>33</v>
      </c>
      <c r="S2674" s="12" t="s">
        <v>3225</v>
      </c>
      <c r="T2674" s="8">
        <v>38010436.530888371</v>
      </c>
      <c r="U2674" s="8">
        <v>16294733</v>
      </c>
      <c r="V2674" s="8">
        <v>17681000</v>
      </c>
      <c r="W2674" s="8">
        <v>36632307</v>
      </c>
      <c r="X2674" s="8">
        <v>25018125</v>
      </c>
      <c r="Y2674" s="8">
        <v>18335345</v>
      </c>
      <c r="Z2674" s="8">
        <v>9992090.444444444</v>
      </c>
      <c r="AA2674" s="8">
        <v>201323017.1840269</v>
      </c>
      <c r="AB2674" s="8">
        <v>1629473</v>
      </c>
      <c r="AC2674" s="8">
        <v>3852000</v>
      </c>
      <c r="AD2674" s="8">
        <v>473050</v>
      </c>
      <c r="AE2674" s="8">
        <v>625000</v>
      </c>
      <c r="AF2674" s="8">
        <v>0</v>
      </c>
      <c r="AG2674" s="8">
        <v>2183718.5555555555</v>
      </c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9" t="s">
        <v>5714</v>
      </c>
      <c r="BE2674" s="8"/>
      <c r="BF2674" s="8"/>
      <c r="BG2674" s="8">
        <f>IF($BE2674=1,T2673,0)</f>
        <v>0</v>
      </c>
      <c r="BH2674" s="8">
        <f>IF($BE2674=1,U2673,0)</f>
        <v>0</v>
      </c>
      <c r="BI2674" s="8">
        <f>IF($BE2674=1,V2673,0)</f>
        <v>0</v>
      </c>
      <c r="BJ2674" s="8">
        <f>IF($BE2674=1,W2673,0)</f>
        <v>0</v>
      </c>
      <c r="BK2674" s="8">
        <f>IF($BE2674=1,X2673,0)</f>
        <v>0</v>
      </c>
      <c r="BL2674" s="8">
        <f>IF($BE2674=1,Y2673,0)</f>
        <v>0</v>
      </c>
      <c r="BM2674" s="8">
        <f>IF($BE2674=1,Z2673,0)</f>
        <v>0</v>
      </c>
    </row>
    <row r="2675" spans="1:65" s="7" customFormat="1" ht="15.75" customHeight="1" x14ac:dyDescent="0.15">
      <c r="A2675" s="7" t="s">
        <v>5717</v>
      </c>
      <c r="B2675" s="7" t="s">
        <v>3223</v>
      </c>
      <c r="C2675" s="7" t="s">
        <v>5358</v>
      </c>
      <c r="D2675" s="7" t="s">
        <v>37</v>
      </c>
      <c r="E2675" s="7" t="s">
        <v>271</v>
      </c>
      <c r="F2675" s="7" t="s">
        <v>2303</v>
      </c>
      <c r="G2675" s="7" t="s">
        <v>3026</v>
      </c>
      <c r="H2675" s="7" t="s">
        <v>5365</v>
      </c>
      <c r="I2675" s="7" t="s">
        <v>33</v>
      </c>
      <c r="J2675" s="7" t="s">
        <v>33</v>
      </c>
      <c r="K2675" s="7" t="s">
        <v>33</v>
      </c>
      <c r="L2675" s="7" t="s">
        <v>33</v>
      </c>
      <c r="M2675" s="7" t="s">
        <v>33</v>
      </c>
      <c r="N2675" s="7" t="s">
        <v>33</v>
      </c>
      <c r="O2675" s="7" t="s">
        <v>33</v>
      </c>
      <c r="P2675" s="7" t="s">
        <v>33</v>
      </c>
      <c r="Q2675" s="7" t="s">
        <v>33</v>
      </c>
      <c r="R2675" s="7" t="s">
        <v>33</v>
      </c>
      <c r="S2675" s="12" t="s">
        <v>3225</v>
      </c>
      <c r="T2675" s="8">
        <v>38010436.530888371</v>
      </c>
      <c r="U2675" s="8">
        <v>16294733</v>
      </c>
      <c r="V2675" s="8">
        <v>17681000</v>
      </c>
      <c r="W2675" s="8">
        <v>36632307</v>
      </c>
      <c r="X2675" s="8">
        <v>25018125</v>
      </c>
      <c r="Y2675" s="8">
        <v>18335345</v>
      </c>
      <c r="Z2675" s="8">
        <v>9992090.444444444</v>
      </c>
      <c r="AA2675" s="8">
        <v>201323017.1840269</v>
      </c>
      <c r="AB2675" s="8">
        <v>1629473</v>
      </c>
      <c r="AC2675" s="8">
        <v>3852000</v>
      </c>
      <c r="AD2675" s="8">
        <v>473050</v>
      </c>
      <c r="AE2675" s="8">
        <v>625000</v>
      </c>
      <c r="AF2675" s="8">
        <v>0</v>
      </c>
      <c r="AG2675" s="8">
        <v>2183718.5555555555</v>
      </c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9" t="s">
        <v>5716</v>
      </c>
      <c r="BE2675" s="8"/>
      <c r="BF2675" s="8"/>
      <c r="BG2675" s="8">
        <f>IF($BE2675=1,T2674,0)</f>
        <v>0</v>
      </c>
      <c r="BH2675" s="8">
        <f>IF($BE2675=1,U2674,0)</f>
        <v>0</v>
      </c>
      <c r="BI2675" s="8">
        <f>IF($BE2675=1,V2674,0)</f>
        <v>0</v>
      </c>
      <c r="BJ2675" s="8">
        <f>IF($BE2675=1,W2674,0)</f>
        <v>0</v>
      </c>
      <c r="BK2675" s="8">
        <f>IF($BE2675=1,X2674,0)</f>
        <v>0</v>
      </c>
      <c r="BL2675" s="8">
        <f>IF($BE2675=1,Y2674,0)</f>
        <v>0</v>
      </c>
      <c r="BM2675" s="8">
        <f>IF($BE2675=1,Z2674,0)</f>
        <v>0</v>
      </c>
    </row>
    <row r="2676" spans="1:65" s="7" customFormat="1" ht="15.75" customHeight="1" x14ac:dyDescent="0.15">
      <c r="A2676" s="7" t="s">
        <v>5719</v>
      </c>
      <c r="B2676" s="7" t="s">
        <v>3223</v>
      </c>
      <c r="C2676" s="7" t="s">
        <v>5358</v>
      </c>
      <c r="D2676" s="7" t="s">
        <v>37</v>
      </c>
      <c r="E2676" s="7" t="s">
        <v>271</v>
      </c>
      <c r="F2676" s="7" t="s">
        <v>2303</v>
      </c>
      <c r="G2676" s="7" t="s">
        <v>3026</v>
      </c>
      <c r="H2676" s="7" t="s">
        <v>5368</v>
      </c>
      <c r="I2676" s="7" t="s">
        <v>33</v>
      </c>
      <c r="J2676" s="7" t="s">
        <v>33</v>
      </c>
      <c r="K2676" s="7" t="s">
        <v>33</v>
      </c>
      <c r="L2676" s="7" t="s">
        <v>33</v>
      </c>
      <c r="M2676" s="7" t="s">
        <v>33</v>
      </c>
      <c r="N2676" s="7" t="s">
        <v>33</v>
      </c>
      <c r="O2676" s="7" t="s">
        <v>33</v>
      </c>
      <c r="P2676" s="7" t="s">
        <v>33</v>
      </c>
      <c r="Q2676" s="7" t="s">
        <v>33</v>
      </c>
      <c r="R2676" s="7" t="s">
        <v>33</v>
      </c>
      <c r="S2676" s="12" t="s">
        <v>3225</v>
      </c>
      <c r="T2676" s="8">
        <v>38010436.530888371</v>
      </c>
      <c r="U2676" s="8">
        <v>16294733</v>
      </c>
      <c r="V2676" s="8">
        <v>17681000</v>
      </c>
      <c r="W2676" s="8">
        <v>36632307</v>
      </c>
      <c r="X2676" s="8">
        <v>25018125</v>
      </c>
      <c r="Y2676" s="8">
        <v>18335345</v>
      </c>
      <c r="Z2676" s="8">
        <v>9992090.444444444</v>
      </c>
      <c r="AA2676" s="8">
        <v>201323017.1840269</v>
      </c>
      <c r="AB2676" s="8">
        <v>1629473</v>
      </c>
      <c r="AC2676" s="8">
        <v>3852000</v>
      </c>
      <c r="AD2676" s="8">
        <v>473050</v>
      </c>
      <c r="AE2676" s="8">
        <v>625000</v>
      </c>
      <c r="AF2676" s="8">
        <v>0</v>
      </c>
      <c r="AG2676" s="8">
        <v>2183718.5555555555</v>
      </c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9" t="s">
        <v>5718</v>
      </c>
      <c r="BE2676" s="8"/>
      <c r="BF2676" s="8"/>
      <c r="BG2676" s="8">
        <f>IF($BE2676=1,T2675,0)</f>
        <v>0</v>
      </c>
      <c r="BH2676" s="8">
        <f>IF($BE2676=1,U2675,0)</f>
        <v>0</v>
      </c>
      <c r="BI2676" s="8">
        <f>IF($BE2676=1,V2675,0)</f>
        <v>0</v>
      </c>
      <c r="BJ2676" s="8">
        <f>IF($BE2676=1,W2675,0)</f>
        <v>0</v>
      </c>
      <c r="BK2676" s="8">
        <f>IF($BE2676=1,X2675,0)</f>
        <v>0</v>
      </c>
      <c r="BL2676" s="8">
        <f>IF($BE2676=1,Y2675,0)</f>
        <v>0</v>
      </c>
      <c r="BM2676" s="8">
        <f>IF($BE2676=1,Z2675,0)</f>
        <v>0</v>
      </c>
    </row>
    <row r="2677" spans="1:65" s="7" customFormat="1" ht="15.75" customHeight="1" x14ac:dyDescent="0.15">
      <c r="A2677" s="7" t="s">
        <v>5721</v>
      </c>
      <c r="B2677" s="7" t="s">
        <v>3223</v>
      </c>
      <c r="C2677" s="7" t="s">
        <v>5358</v>
      </c>
      <c r="D2677" s="7" t="s">
        <v>37</v>
      </c>
      <c r="E2677" s="7" t="s">
        <v>271</v>
      </c>
      <c r="F2677" s="7" t="s">
        <v>2303</v>
      </c>
      <c r="G2677" s="7" t="s">
        <v>3026</v>
      </c>
      <c r="H2677" s="7" t="s">
        <v>5371</v>
      </c>
      <c r="I2677" s="7" t="s">
        <v>33</v>
      </c>
      <c r="J2677" s="7" t="s">
        <v>33</v>
      </c>
      <c r="K2677" s="7" t="s">
        <v>33</v>
      </c>
      <c r="L2677" s="7" t="s">
        <v>33</v>
      </c>
      <c r="M2677" s="7" t="s">
        <v>33</v>
      </c>
      <c r="N2677" s="7" t="s">
        <v>33</v>
      </c>
      <c r="O2677" s="7" t="s">
        <v>33</v>
      </c>
      <c r="P2677" s="7" t="s">
        <v>33</v>
      </c>
      <c r="Q2677" s="7" t="s">
        <v>33</v>
      </c>
      <c r="R2677" s="7" t="s">
        <v>33</v>
      </c>
      <c r="S2677" s="12" t="s">
        <v>3225</v>
      </c>
      <c r="T2677" s="8">
        <v>38010436.530888371</v>
      </c>
      <c r="U2677" s="8">
        <v>16294733</v>
      </c>
      <c r="V2677" s="8">
        <v>17681000</v>
      </c>
      <c r="W2677" s="8">
        <v>36632307</v>
      </c>
      <c r="X2677" s="8">
        <v>25018125</v>
      </c>
      <c r="Y2677" s="8">
        <v>18335345</v>
      </c>
      <c r="Z2677" s="8">
        <v>9992090.444444444</v>
      </c>
      <c r="AA2677" s="8">
        <v>201323017.1840269</v>
      </c>
      <c r="AB2677" s="8">
        <v>1629473</v>
      </c>
      <c r="AC2677" s="8">
        <v>3852000</v>
      </c>
      <c r="AD2677" s="8">
        <v>473050</v>
      </c>
      <c r="AE2677" s="8">
        <v>625000</v>
      </c>
      <c r="AF2677" s="8">
        <v>0</v>
      </c>
      <c r="AG2677" s="8">
        <v>2183718.5555555555</v>
      </c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9" t="s">
        <v>5720</v>
      </c>
      <c r="BE2677" s="8"/>
      <c r="BF2677" s="8"/>
      <c r="BG2677" s="8">
        <f>IF($BE2677=1,T2676,0)</f>
        <v>0</v>
      </c>
      <c r="BH2677" s="8">
        <f>IF($BE2677=1,U2676,0)</f>
        <v>0</v>
      </c>
      <c r="BI2677" s="8">
        <f>IF($BE2677=1,V2676,0)</f>
        <v>0</v>
      </c>
      <c r="BJ2677" s="8">
        <f>IF($BE2677=1,W2676,0)</f>
        <v>0</v>
      </c>
      <c r="BK2677" s="8">
        <f>IF($BE2677=1,X2676,0)</f>
        <v>0</v>
      </c>
      <c r="BL2677" s="8">
        <f>IF($BE2677=1,Y2676,0)</f>
        <v>0</v>
      </c>
      <c r="BM2677" s="8">
        <f>IF($BE2677=1,Z2676,0)</f>
        <v>0</v>
      </c>
    </row>
    <row r="2678" spans="1:65" s="7" customFormat="1" ht="15.75" customHeight="1" x14ac:dyDescent="0.15">
      <c r="A2678" s="7" t="s">
        <v>5723</v>
      </c>
      <c r="B2678" s="7" t="s">
        <v>3223</v>
      </c>
      <c r="C2678" s="7" t="s">
        <v>5358</v>
      </c>
      <c r="D2678" s="7" t="s">
        <v>37</v>
      </c>
      <c r="E2678" s="7" t="s">
        <v>271</v>
      </c>
      <c r="F2678" s="7" t="s">
        <v>2496</v>
      </c>
      <c r="G2678" s="7" t="s">
        <v>3023</v>
      </c>
      <c r="H2678" s="7" t="s">
        <v>5359</v>
      </c>
      <c r="I2678" s="7" t="s">
        <v>33</v>
      </c>
      <c r="J2678" s="7" t="s">
        <v>33</v>
      </c>
      <c r="K2678" s="7" t="s">
        <v>33</v>
      </c>
      <c r="L2678" s="7" t="s">
        <v>33</v>
      </c>
      <c r="M2678" s="7" t="s">
        <v>33</v>
      </c>
      <c r="N2678" s="7" t="s">
        <v>33</v>
      </c>
      <c r="O2678" s="7" t="s">
        <v>33</v>
      </c>
      <c r="P2678" s="7" t="s">
        <v>33</v>
      </c>
      <c r="Q2678" s="7" t="s">
        <v>33</v>
      </c>
      <c r="R2678" s="7" t="s">
        <v>33</v>
      </c>
      <c r="S2678" s="12" t="s">
        <v>3225</v>
      </c>
      <c r="T2678" s="8">
        <v>72242642.476930201</v>
      </c>
      <c r="U2678" s="8">
        <v>18058305</v>
      </c>
      <c r="V2678" s="8">
        <v>23679000</v>
      </c>
      <c r="W2678" s="8">
        <v>53334033</v>
      </c>
      <c r="X2678" s="8">
        <v>22994802.22622269</v>
      </c>
      <c r="Y2678" s="8">
        <v>20460365</v>
      </c>
      <c r="Z2678" s="8">
        <v>12972697.456140352</v>
      </c>
      <c r="AA2678" s="8">
        <v>371812065.86158121</v>
      </c>
      <c r="AB2678" s="8">
        <v>1805830</v>
      </c>
      <c r="AC2678" s="8">
        <v>21784000</v>
      </c>
      <c r="AD2678" s="8">
        <v>473728</v>
      </c>
      <c r="AE2678" s="8">
        <v>625000</v>
      </c>
      <c r="AF2678" s="8">
        <v>0</v>
      </c>
      <c r="AG2678" s="8">
        <v>1813752.8070175441</v>
      </c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9" t="s">
        <v>5722</v>
      </c>
      <c r="BE2678" s="8"/>
      <c r="BF2678" s="8"/>
      <c r="BG2678" s="8">
        <f>IF($BE2678=1,T2677,0)</f>
        <v>0</v>
      </c>
      <c r="BH2678" s="8">
        <f>IF($BE2678=1,U2677,0)</f>
        <v>0</v>
      </c>
      <c r="BI2678" s="8">
        <f>IF($BE2678=1,V2677,0)</f>
        <v>0</v>
      </c>
      <c r="BJ2678" s="8">
        <f>IF($BE2678=1,W2677,0)</f>
        <v>0</v>
      </c>
      <c r="BK2678" s="8">
        <f>IF($BE2678=1,X2677,0)</f>
        <v>0</v>
      </c>
      <c r="BL2678" s="8">
        <f>IF($BE2678=1,Y2677,0)</f>
        <v>0</v>
      </c>
      <c r="BM2678" s="8">
        <f>IF($BE2678=1,Z2677,0)</f>
        <v>0</v>
      </c>
    </row>
    <row r="2679" spans="1:65" s="7" customFormat="1" ht="15.75" customHeight="1" x14ac:dyDescent="0.15">
      <c r="A2679" s="7" t="s">
        <v>5725</v>
      </c>
      <c r="B2679" s="7" t="s">
        <v>3223</v>
      </c>
      <c r="C2679" s="7" t="s">
        <v>5358</v>
      </c>
      <c r="D2679" s="7" t="s">
        <v>37</v>
      </c>
      <c r="E2679" s="7" t="s">
        <v>271</v>
      </c>
      <c r="F2679" s="7" t="s">
        <v>2496</v>
      </c>
      <c r="G2679" s="7" t="s">
        <v>3023</v>
      </c>
      <c r="H2679" s="7" t="s">
        <v>5362</v>
      </c>
      <c r="I2679" s="7" t="s">
        <v>33</v>
      </c>
      <c r="J2679" s="7" t="s">
        <v>33</v>
      </c>
      <c r="K2679" s="7" t="s">
        <v>33</v>
      </c>
      <c r="L2679" s="7" t="s">
        <v>33</v>
      </c>
      <c r="M2679" s="7" t="s">
        <v>33</v>
      </c>
      <c r="N2679" s="7" t="s">
        <v>33</v>
      </c>
      <c r="O2679" s="7" t="s">
        <v>33</v>
      </c>
      <c r="P2679" s="7" t="s">
        <v>33</v>
      </c>
      <c r="Q2679" s="7" t="s">
        <v>33</v>
      </c>
      <c r="R2679" s="7" t="s">
        <v>33</v>
      </c>
      <c r="S2679" s="12" t="s">
        <v>3225</v>
      </c>
      <c r="T2679" s="8">
        <v>72242642.476930201</v>
      </c>
      <c r="U2679" s="8">
        <v>18058305</v>
      </c>
      <c r="V2679" s="8">
        <v>23679000</v>
      </c>
      <c r="W2679" s="8">
        <v>53334033</v>
      </c>
      <c r="X2679" s="8">
        <v>22994802.22622269</v>
      </c>
      <c r="Y2679" s="8">
        <v>20460365</v>
      </c>
      <c r="Z2679" s="8">
        <v>12972697.456140352</v>
      </c>
      <c r="AA2679" s="8">
        <v>371812065.86158121</v>
      </c>
      <c r="AB2679" s="8">
        <v>1805830</v>
      </c>
      <c r="AC2679" s="8">
        <v>21784000</v>
      </c>
      <c r="AD2679" s="8">
        <v>473728</v>
      </c>
      <c r="AE2679" s="8">
        <v>625000</v>
      </c>
      <c r="AF2679" s="8">
        <v>0</v>
      </c>
      <c r="AG2679" s="8">
        <v>1813752.8070175441</v>
      </c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9" t="s">
        <v>5724</v>
      </c>
      <c r="BE2679" s="8"/>
      <c r="BF2679" s="8"/>
      <c r="BG2679" s="8">
        <f>IF($BE2679=1,T2678,0)</f>
        <v>0</v>
      </c>
      <c r="BH2679" s="8">
        <f>IF($BE2679=1,U2678,0)</f>
        <v>0</v>
      </c>
      <c r="BI2679" s="8">
        <f>IF($BE2679=1,V2678,0)</f>
        <v>0</v>
      </c>
      <c r="BJ2679" s="8">
        <f>IF($BE2679=1,W2678,0)</f>
        <v>0</v>
      </c>
      <c r="BK2679" s="8">
        <f>IF($BE2679=1,X2678,0)</f>
        <v>0</v>
      </c>
      <c r="BL2679" s="8">
        <f>IF($BE2679=1,Y2678,0)</f>
        <v>0</v>
      </c>
      <c r="BM2679" s="8">
        <f>IF($BE2679=1,Z2678,0)</f>
        <v>0</v>
      </c>
    </row>
    <row r="2680" spans="1:65" s="7" customFormat="1" ht="15.75" customHeight="1" x14ac:dyDescent="0.15">
      <c r="A2680" s="7" t="s">
        <v>5727</v>
      </c>
      <c r="B2680" s="7" t="s">
        <v>3223</v>
      </c>
      <c r="C2680" s="7" t="s">
        <v>5358</v>
      </c>
      <c r="D2680" s="7" t="s">
        <v>37</v>
      </c>
      <c r="E2680" s="7" t="s">
        <v>271</v>
      </c>
      <c r="F2680" s="7" t="s">
        <v>2496</v>
      </c>
      <c r="G2680" s="7" t="s">
        <v>3023</v>
      </c>
      <c r="H2680" s="7" t="s">
        <v>5365</v>
      </c>
      <c r="I2680" s="7" t="s">
        <v>33</v>
      </c>
      <c r="J2680" s="7" t="s">
        <v>33</v>
      </c>
      <c r="K2680" s="7" t="s">
        <v>33</v>
      </c>
      <c r="L2680" s="7" t="s">
        <v>33</v>
      </c>
      <c r="M2680" s="7" t="s">
        <v>33</v>
      </c>
      <c r="N2680" s="7" t="s">
        <v>33</v>
      </c>
      <c r="O2680" s="7" t="s">
        <v>33</v>
      </c>
      <c r="P2680" s="7" t="s">
        <v>33</v>
      </c>
      <c r="Q2680" s="7" t="s">
        <v>33</v>
      </c>
      <c r="R2680" s="7" t="s">
        <v>33</v>
      </c>
      <c r="S2680" s="12" t="s">
        <v>3225</v>
      </c>
      <c r="T2680" s="8">
        <v>72242642.476930201</v>
      </c>
      <c r="U2680" s="8">
        <v>18058305</v>
      </c>
      <c r="V2680" s="8">
        <v>23679000</v>
      </c>
      <c r="W2680" s="8">
        <v>53334033</v>
      </c>
      <c r="X2680" s="8">
        <v>22994802.22622269</v>
      </c>
      <c r="Y2680" s="8">
        <v>20460365</v>
      </c>
      <c r="Z2680" s="8">
        <v>12972697.456140352</v>
      </c>
      <c r="AA2680" s="8">
        <v>371812065.86158121</v>
      </c>
      <c r="AB2680" s="8">
        <v>1805830</v>
      </c>
      <c r="AC2680" s="8">
        <v>21784000</v>
      </c>
      <c r="AD2680" s="8">
        <v>473728</v>
      </c>
      <c r="AE2680" s="8">
        <v>625000</v>
      </c>
      <c r="AF2680" s="8">
        <v>0</v>
      </c>
      <c r="AG2680" s="8">
        <v>1813752.8070175441</v>
      </c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9" t="s">
        <v>5726</v>
      </c>
      <c r="BE2680" s="8"/>
      <c r="BF2680" s="8"/>
      <c r="BG2680" s="8">
        <f>IF($BE2680=1,T2679,0)</f>
        <v>0</v>
      </c>
      <c r="BH2680" s="8">
        <f>IF($BE2680=1,U2679,0)</f>
        <v>0</v>
      </c>
      <c r="BI2680" s="8">
        <f>IF($BE2680=1,V2679,0)</f>
        <v>0</v>
      </c>
      <c r="BJ2680" s="8">
        <f>IF($BE2680=1,W2679,0)</f>
        <v>0</v>
      </c>
      <c r="BK2680" s="8">
        <f>IF($BE2680=1,X2679,0)</f>
        <v>0</v>
      </c>
      <c r="BL2680" s="8">
        <f>IF($BE2680=1,Y2679,0)</f>
        <v>0</v>
      </c>
      <c r="BM2680" s="8">
        <f>IF($BE2680=1,Z2679,0)</f>
        <v>0</v>
      </c>
    </row>
    <row r="2681" spans="1:65" s="7" customFormat="1" ht="15.75" customHeight="1" x14ac:dyDescent="0.15">
      <c r="A2681" s="7" t="s">
        <v>5729</v>
      </c>
      <c r="B2681" s="7" t="s">
        <v>3223</v>
      </c>
      <c r="C2681" s="7" t="s">
        <v>5358</v>
      </c>
      <c r="D2681" s="7" t="s">
        <v>37</v>
      </c>
      <c r="E2681" s="7" t="s">
        <v>271</v>
      </c>
      <c r="F2681" s="7" t="s">
        <v>2496</v>
      </c>
      <c r="G2681" s="7" t="s">
        <v>3023</v>
      </c>
      <c r="H2681" s="7" t="s">
        <v>5368</v>
      </c>
      <c r="I2681" s="7" t="s">
        <v>33</v>
      </c>
      <c r="J2681" s="7" t="s">
        <v>33</v>
      </c>
      <c r="K2681" s="7" t="s">
        <v>33</v>
      </c>
      <c r="L2681" s="7" t="s">
        <v>33</v>
      </c>
      <c r="M2681" s="7" t="s">
        <v>33</v>
      </c>
      <c r="N2681" s="7" t="s">
        <v>33</v>
      </c>
      <c r="O2681" s="7" t="s">
        <v>33</v>
      </c>
      <c r="P2681" s="7" t="s">
        <v>33</v>
      </c>
      <c r="Q2681" s="7" t="s">
        <v>33</v>
      </c>
      <c r="R2681" s="7" t="s">
        <v>33</v>
      </c>
      <c r="S2681" s="12" t="s">
        <v>3225</v>
      </c>
      <c r="T2681" s="8">
        <v>72242642.476930201</v>
      </c>
      <c r="U2681" s="8">
        <v>18058305</v>
      </c>
      <c r="V2681" s="8">
        <v>23679000</v>
      </c>
      <c r="W2681" s="8">
        <v>53334033</v>
      </c>
      <c r="X2681" s="8">
        <v>22994802.22622269</v>
      </c>
      <c r="Y2681" s="8">
        <v>20460365</v>
      </c>
      <c r="Z2681" s="8">
        <v>12972697.456140352</v>
      </c>
      <c r="AA2681" s="8">
        <v>371812065.86158121</v>
      </c>
      <c r="AB2681" s="8">
        <v>1805830</v>
      </c>
      <c r="AC2681" s="8">
        <v>21784000</v>
      </c>
      <c r="AD2681" s="8">
        <v>473728</v>
      </c>
      <c r="AE2681" s="8">
        <v>625000</v>
      </c>
      <c r="AF2681" s="8">
        <v>0</v>
      </c>
      <c r="AG2681" s="8">
        <v>1813752.8070175441</v>
      </c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9" t="s">
        <v>5728</v>
      </c>
      <c r="BE2681" s="8"/>
      <c r="BF2681" s="8"/>
      <c r="BG2681" s="8">
        <f>IF($BE2681=1,T2680,0)</f>
        <v>0</v>
      </c>
      <c r="BH2681" s="8">
        <f>IF($BE2681=1,U2680,0)</f>
        <v>0</v>
      </c>
      <c r="BI2681" s="8">
        <f>IF($BE2681=1,V2680,0)</f>
        <v>0</v>
      </c>
      <c r="BJ2681" s="8">
        <f>IF($BE2681=1,W2680,0)</f>
        <v>0</v>
      </c>
      <c r="BK2681" s="8">
        <f>IF($BE2681=1,X2680,0)</f>
        <v>0</v>
      </c>
      <c r="BL2681" s="8">
        <f>IF($BE2681=1,Y2680,0)</f>
        <v>0</v>
      </c>
      <c r="BM2681" s="8">
        <f>IF($BE2681=1,Z2680,0)</f>
        <v>0</v>
      </c>
    </row>
    <row r="2682" spans="1:65" s="7" customFormat="1" ht="15.75" customHeight="1" x14ac:dyDescent="0.15">
      <c r="A2682" s="7" t="s">
        <v>5731</v>
      </c>
      <c r="B2682" s="7" t="s">
        <v>3223</v>
      </c>
      <c r="C2682" s="7" t="s">
        <v>5358</v>
      </c>
      <c r="D2682" s="7" t="s">
        <v>37</v>
      </c>
      <c r="E2682" s="7" t="s">
        <v>271</v>
      </c>
      <c r="F2682" s="7" t="s">
        <v>2496</v>
      </c>
      <c r="G2682" s="7" t="s">
        <v>3023</v>
      </c>
      <c r="H2682" s="7" t="s">
        <v>5371</v>
      </c>
      <c r="I2682" s="7" t="s">
        <v>33</v>
      </c>
      <c r="J2682" s="7" t="s">
        <v>33</v>
      </c>
      <c r="K2682" s="7" t="s">
        <v>33</v>
      </c>
      <c r="L2682" s="7" t="s">
        <v>33</v>
      </c>
      <c r="M2682" s="7" t="s">
        <v>33</v>
      </c>
      <c r="N2682" s="7" t="s">
        <v>33</v>
      </c>
      <c r="O2682" s="7" t="s">
        <v>33</v>
      </c>
      <c r="P2682" s="7" t="s">
        <v>33</v>
      </c>
      <c r="Q2682" s="7" t="s">
        <v>33</v>
      </c>
      <c r="R2682" s="7" t="s">
        <v>33</v>
      </c>
      <c r="S2682" s="12" t="s">
        <v>3225</v>
      </c>
      <c r="T2682" s="8">
        <v>72242642.476930201</v>
      </c>
      <c r="U2682" s="8">
        <v>18058305</v>
      </c>
      <c r="V2682" s="8">
        <v>23679000</v>
      </c>
      <c r="W2682" s="8">
        <v>53334033</v>
      </c>
      <c r="X2682" s="8">
        <v>22994802.22622269</v>
      </c>
      <c r="Y2682" s="8">
        <v>20460365</v>
      </c>
      <c r="Z2682" s="8">
        <v>12972697.456140352</v>
      </c>
      <c r="AA2682" s="8">
        <v>371812065.86158121</v>
      </c>
      <c r="AB2682" s="8">
        <v>1805830</v>
      </c>
      <c r="AC2682" s="8">
        <v>21784000</v>
      </c>
      <c r="AD2682" s="8">
        <v>473728</v>
      </c>
      <c r="AE2682" s="8">
        <v>625000</v>
      </c>
      <c r="AF2682" s="8">
        <v>0</v>
      </c>
      <c r="AG2682" s="8">
        <v>1813752.8070175441</v>
      </c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9" t="s">
        <v>5730</v>
      </c>
      <c r="BE2682" s="8"/>
      <c r="BF2682" s="8"/>
      <c r="BG2682" s="8">
        <f>IF($BE2682=1,T2681,0)</f>
        <v>0</v>
      </c>
      <c r="BH2682" s="8">
        <f>IF($BE2682=1,U2681,0)</f>
        <v>0</v>
      </c>
      <c r="BI2682" s="8">
        <f>IF($BE2682=1,V2681,0)</f>
        <v>0</v>
      </c>
      <c r="BJ2682" s="8">
        <f>IF($BE2682=1,W2681,0)</f>
        <v>0</v>
      </c>
      <c r="BK2682" s="8">
        <f>IF($BE2682=1,X2681,0)</f>
        <v>0</v>
      </c>
      <c r="BL2682" s="8">
        <f>IF($BE2682=1,Y2681,0)</f>
        <v>0</v>
      </c>
      <c r="BM2682" s="8">
        <f>IF($BE2682=1,Z2681,0)</f>
        <v>0</v>
      </c>
    </row>
    <row r="2683" spans="1:65" s="7" customFormat="1" ht="15.75" customHeight="1" x14ac:dyDescent="0.15">
      <c r="A2683" s="7" t="s">
        <v>5733</v>
      </c>
      <c r="B2683" s="7" t="s">
        <v>3223</v>
      </c>
      <c r="C2683" s="7" t="s">
        <v>5358</v>
      </c>
      <c r="D2683" s="7" t="s">
        <v>37</v>
      </c>
      <c r="E2683" s="7" t="s">
        <v>271</v>
      </c>
      <c r="F2683" s="7" t="s">
        <v>2496</v>
      </c>
      <c r="G2683" s="7" t="s">
        <v>3026</v>
      </c>
      <c r="H2683" s="7" t="s">
        <v>5359</v>
      </c>
      <c r="I2683" s="7" t="s">
        <v>33</v>
      </c>
      <c r="J2683" s="7" t="s">
        <v>33</v>
      </c>
      <c r="K2683" s="7" t="s">
        <v>33</v>
      </c>
      <c r="L2683" s="7" t="s">
        <v>33</v>
      </c>
      <c r="M2683" s="7" t="s">
        <v>33</v>
      </c>
      <c r="N2683" s="7" t="s">
        <v>33</v>
      </c>
      <c r="O2683" s="7" t="s">
        <v>33</v>
      </c>
      <c r="P2683" s="7" t="s">
        <v>33</v>
      </c>
      <c r="Q2683" s="7" t="s">
        <v>33</v>
      </c>
      <c r="R2683" s="7" t="s">
        <v>33</v>
      </c>
      <c r="S2683" s="12" t="s">
        <v>3225</v>
      </c>
      <c r="T2683" s="8">
        <v>66247346.114658415</v>
      </c>
      <c r="U2683" s="8">
        <v>16706821</v>
      </c>
      <c r="V2683" s="8">
        <v>31251000</v>
      </c>
      <c r="W2683" s="8">
        <v>64695160</v>
      </c>
      <c r="X2683" s="8">
        <v>40017625</v>
      </c>
      <c r="Y2683" s="8">
        <v>32394580</v>
      </c>
      <c r="Z2683" s="8">
        <v>14376890.444444446</v>
      </c>
      <c r="AA2683" s="8">
        <v>361925633.02101326</v>
      </c>
      <c r="AB2683" s="8">
        <v>1670682</v>
      </c>
      <c r="AC2683" s="8">
        <v>7528000</v>
      </c>
      <c r="AD2683" s="8">
        <v>473728</v>
      </c>
      <c r="AE2683" s="8">
        <v>625000</v>
      </c>
      <c r="AF2683" s="8">
        <v>0</v>
      </c>
      <c r="AG2683" s="8">
        <v>2183718.5555555555</v>
      </c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9" t="s">
        <v>5732</v>
      </c>
      <c r="BE2683" s="8"/>
      <c r="BF2683" s="8"/>
      <c r="BG2683" s="8">
        <f>IF($BE2683=1,T2682,0)</f>
        <v>0</v>
      </c>
      <c r="BH2683" s="8">
        <f>IF($BE2683=1,U2682,0)</f>
        <v>0</v>
      </c>
      <c r="BI2683" s="8">
        <f>IF($BE2683=1,V2682,0)</f>
        <v>0</v>
      </c>
      <c r="BJ2683" s="8">
        <f>IF($BE2683=1,W2682,0)</f>
        <v>0</v>
      </c>
      <c r="BK2683" s="8">
        <f>IF($BE2683=1,X2682,0)</f>
        <v>0</v>
      </c>
      <c r="BL2683" s="8">
        <f>IF($BE2683=1,Y2682,0)</f>
        <v>0</v>
      </c>
      <c r="BM2683" s="8">
        <f>IF($BE2683=1,Z2682,0)</f>
        <v>0</v>
      </c>
    </row>
    <row r="2684" spans="1:65" s="7" customFormat="1" ht="15.75" customHeight="1" x14ac:dyDescent="0.15">
      <c r="A2684" s="7" t="s">
        <v>5735</v>
      </c>
      <c r="B2684" s="7" t="s">
        <v>3223</v>
      </c>
      <c r="C2684" s="7" t="s">
        <v>5358</v>
      </c>
      <c r="D2684" s="7" t="s">
        <v>37</v>
      </c>
      <c r="E2684" s="7" t="s">
        <v>271</v>
      </c>
      <c r="F2684" s="7" t="s">
        <v>2496</v>
      </c>
      <c r="G2684" s="7" t="s">
        <v>3026</v>
      </c>
      <c r="H2684" s="7" t="s">
        <v>5362</v>
      </c>
      <c r="I2684" s="7" t="s">
        <v>33</v>
      </c>
      <c r="J2684" s="7" t="s">
        <v>33</v>
      </c>
      <c r="K2684" s="7" t="s">
        <v>33</v>
      </c>
      <c r="L2684" s="7" t="s">
        <v>33</v>
      </c>
      <c r="M2684" s="7" t="s">
        <v>33</v>
      </c>
      <c r="N2684" s="7" t="s">
        <v>33</v>
      </c>
      <c r="O2684" s="7" t="s">
        <v>33</v>
      </c>
      <c r="P2684" s="7" t="s">
        <v>33</v>
      </c>
      <c r="Q2684" s="7" t="s">
        <v>33</v>
      </c>
      <c r="R2684" s="7" t="s">
        <v>33</v>
      </c>
      <c r="S2684" s="12" t="s">
        <v>3225</v>
      </c>
      <c r="T2684" s="8">
        <v>66247346.114658415</v>
      </c>
      <c r="U2684" s="8">
        <v>16706821</v>
      </c>
      <c r="V2684" s="8">
        <v>31251000</v>
      </c>
      <c r="W2684" s="8">
        <v>64695160</v>
      </c>
      <c r="X2684" s="8">
        <v>40017625</v>
      </c>
      <c r="Y2684" s="8">
        <v>32394580</v>
      </c>
      <c r="Z2684" s="8">
        <v>14376890.444444446</v>
      </c>
      <c r="AA2684" s="8">
        <v>361925633.02101326</v>
      </c>
      <c r="AB2684" s="8">
        <v>1670682</v>
      </c>
      <c r="AC2684" s="8">
        <v>7528000</v>
      </c>
      <c r="AD2684" s="8">
        <v>473728</v>
      </c>
      <c r="AE2684" s="8">
        <v>625000</v>
      </c>
      <c r="AF2684" s="8">
        <v>0</v>
      </c>
      <c r="AG2684" s="8">
        <v>2183718.5555555555</v>
      </c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9" t="s">
        <v>5734</v>
      </c>
      <c r="BE2684" s="8"/>
      <c r="BF2684" s="8"/>
      <c r="BG2684" s="8">
        <f>IF($BE2684=1,T2683,0)</f>
        <v>0</v>
      </c>
      <c r="BH2684" s="8">
        <f>IF($BE2684=1,U2683,0)</f>
        <v>0</v>
      </c>
      <c r="BI2684" s="8">
        <f>IF($BE2684=1,V2683,0)</f>
        <v>0</v>
      </c>
      <c r="BJ2684" s="8">
        <f>IF($BE2684=1,W2683,0)</f>
        <v>0</v>
      </c>
      <c r="BK2684" s="8">
        <f>IF($BE2684=1,X2683,0)</f>
        <v>0</v>
      </c>
      <c r="BL2684" s="8">
        <f>IF($BE2684=1,Y2683,0)</f>
        <v>0</v>
      </c>
      <c r="BM2684" s="8">
        <f>IF($BE2684=1,Z2683,0)</f>
        <v>0</v>
      </c>
    </row>
    <row r="2685" spans="1:65" s="7" customFormat="1" ht="15.75" customHeight="1" x14ac:dyDescent="0.15">
      <c r="A2685" s="7" t="s">
        <v>5737</v>
      </c>
      <c r="B2685" s="7" t="s">
        <v>3223</v>
      </c>
      <c r="C2685" s="7" t="s">
        <v>5358</v>
      </c>
      <c r="D2685" s="7" t="s">
        <v>37</v>
      </c>
      <c r="E2685" s="7" t="s">
        <v>271</v>
      </c>
      <c r="F2685" s="7" t="s">
        <v>2496</v>
      </c>
      <c r="G2685" s="7" t="s">
        <v>3026</v>
      </c>
      <c r="H2685" s="7" t="s">
        <v>5365</v>
      </c>
      <c r="I2685" s="7" t="s">
        <v>33</v>
      </c>
      <c r="J2685" s="7" t="s">
        <v>33</v>
      </c>
      <c r="K2685" s="7" t="s">
        <v>33</v>
      </c>
      <c r="L2685" s="7" t="s">
        <v>33</v>
      </c>
      <c r="M2685" s="7" t="s">
        <v>33</v>
      </c>
      <c r="N2685" s="7" t="s">
        <v>33</v>
      </c>
      <c r="O2685" s="7" t="s">
        <v>33</v>
      </c>
      <c r="P2685" s="7" t="s">
        <v>33</v>
      </c>
      <c r="Q2685" s="7" t="s">
        <v>33</v>
      </c>
      <c r="R2685" s="7" t="s">
        <v>33</v>
      </c>
      <c r="S2685" s="12" t="s">
        <v>3225</v>
      </c>
      <c r="T2685" s="8">
        <v>66247346.114658415</v>
      </c>
      <c r="U2685" s="8">
        <v>16706821</v>
      </c>
      <c r="V2685" s="8">
        <v>31251000</v>
      </c>
      <c r="W2685" s="8">
        <v>64695160</v>
      </c>
      <c r="X2685" s="8">
        <v>40017625</v>
      </c>
      <c r="Y2685" s="8">
        <v>32394580</v>
      </c>
      <c r="Z2685" s="8">
        <v>14376890.444444446</v>
      </c>
      <c r="AA2685" s="8">
        <v>361925633.02101326</v>
      </c>
      <c r="AB2685" s="8">
        <v>1670682</v>
      </c>
      <c r="AC2685" s="8">
        <v>7528000</v>
      </c>
      <c r="AD2685" s="8">
        <v>473728</v>
      </c>
      <c r="AE2685" s="8">
        <v>625000</v>
      </c>
      <c r="AF2685" s="8">
        <v>0</v>
      </c>
      <c r="AG2685" s="8">
        <v>2183718.5555555555</v>
      </c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9" t="s">
        <v>5736</v>
      </c>
      <c r="BE2685" s="8"/>
      <c r="BF2685" s="8"/>
      <c r="BG2685" s="8">
        <f>IF($BE2685=1,T2684,0)</f>
        <v>0</v>
      </c>
      <c r="BH2685" s="8">
        <f>IF($BE2685=1,U2684,0)</f>
        <v>0</v>
      </c>
      <c r="BI2685" s="8">
        <f>IF($BE2685=1,V2684,0)</f>
        <v>0</v>
      </c>
      <c r="BJ2685" s="8">
        <f>IF($BE2685=1,W2684,0)</f>
        <v>0</v>
      </c>
      <c r="BK2685" s="8">
        <f>IF($BE2685=1,X2684,0)</f>
        <v>0</v>
      </c>
      <c r="BL2685" s="8">
        <f>IF($BE2685=1,Y2684,0)</f>
        <v>0</v>
      </c>
      <c r="BM2685" s="8">
        <f>IF($BE2685=1,Z2684,0)</f>
        <v>0</v>
      </c>
    </row>
    <row r="2686" spans="1:65" s="7" customFormat="1" ht="15.75" customHeight="1" x14ac:dyDescent="0.15">
      <c r="A2686" s="7" t="s">
        <v>5739</v>
      </c>
      <c r="B2686" s="7" t="s">
        <v>3223</v>
      </c>
      <c r="C2686" s="7" t="s">
        <v>5358</v>
      </c>
      <c r="D2686" s="7" t="s">
        <v>37</v>
      </c>
      <c r="E2686" s="7" t="s">
        <v>271</v>
      </c>
      <c r="F2686" s="7" t="s">
        <v>2496</v>
      </c>
      <c r="G2686" s="7" t="s">
        <v>3026</v>
      </c>
      <c r="H2686" s="7" t="s">
        <v>5368</v>
      </c>
      <c r="I2686" s="7" t="s">
        <v>33</v>
      </c>
      <c r="J2686" s="7" t="s">
        <v>33</v>
      </c>
      <c r="K2686" s="7" t="s">
        <v>33</v>
      </c>
      <c r="L2686" s="7" t="s">
        <v>33</v>
      </c>
      <c r="M2686" s="7" t="s">
        <v>33</v>
      </c>
      <c r="N2686" s="7" t="s">
        <v>33</v>
      </c>
      <c r="O2686" s="7" t="s">
        <v>33</v>
      </c>
      <c r="P2686" s="7" t="s">
        <v>33</v>
      </c>
      <c r="Q2686" s="7" t="s">
        <v>33</v>
      </c>
      <c r="R2686" s="7" t="s">
        <v>33</v>
      </c>
      <c r="S2686" s="12" t="s">
        <v>3225</v>
      </c>
      <c r="T2686" s="8">
        <v>66247346.114658415</v>
      </c>
      <c r="U2686" s="8">
        <v>16706821</v>
      </c>
      <c r="V2686" s="8">
        <v>31251000</v>
      </c>
      <c r="W2686" s="8">
        <v>64695160</v>
      </c>
      <c r="X2686" s="8">
        <v>40017625</v>
      </c>
      <c r="Y2686" s="8">
        <v>32394580</v>
      </c>
      <c r="Z2686" s="8">
        <v>14376890.444444446</v>
      </c>
      <c r="AA2686" s="8">
        <v>361925633.02101326</v>
      </c>
      <c r="AB2686" s="8">
        <v>1670682</v>
      </c>
      <c r="AC2686" s="8">
        <v>7528000</v>
      </c>
      <c r="AD2686" s="8">
        <v>473728</v>
      </c>
      <c r="AE2686" s="8">
        <v>625000</v>
      </c>
      <c r="AF2686" s="8">
        <v>0</v>
      </c>
      <c r="AG2686" s="8">
        <v>2183718.5555555555</v>
      </c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9" t="s">
        <v>5738</v>
      </c>
      <c r="BE2686" s="8"/>
      <c r="BF2686" s="8"/>
      <c r="BG2686" s="8">
        <f>IF($BE2686=1,T2685,0)</f>
        <v>0</v>
      </c>
      <c r="BH2686" s="8">
        <f>IF($BE2686=1,U2685,0)</f>
        <v>0</v>
      </c>
      <c r="BI2686" s="8">
        <f>IF($BE2686=1,V2685,0)</f>
        <v>0</v>
      </c>
      <c r="BJ2686" s="8">
        <f>IF($BE2686=1,W2685,0)</f>
        <v>0</v>
      </c>
      <c r="BK2686" s="8">
        <f>IF($BE2686=1,X2685,0)</f>
        <v>0</v>
      </c>
      <c r="BL2686" s="8">
        <f>IF($BE2686=1,Y2685,0)</f>
        <v>0</v>
      </c>
      <c r="BM2686" s="8">
        <f>IF($BE2686=1,Z2685,0)</f>
        <v>0</v>
      </c>
    </row>
    <row r="2687" spans="1:65" s="7" customFormat="1" ht="15.75" customHeight="1" x14ac:dyDescent="0.15">
      <c r="A2687" s="7" t="s">
        <v>5741</v>
      </c>
      <c r="B2687" s="7" t="s">
        <v>3223</v>
      </c>
      <c r="C2687" s="7" t="s">
        <v>5358</v>
      </c>
      <c r="D2687" s="7" t="s">
        <v>37</v>
      </c>
      <c r="E2687" s="7" t="s">
        <v>271</v>
      </c>
      <c r="F2687" s="7" t="s">
        <v>2496</v>
      </c>
      <c r="G2687" s="7" t="s">
        <v>3026</v>
      </c>
      <c r="H2687" s="7" t="s">
        <v>5371</v>
      </c>
      <c r="I2687" s="7" t="s">
        <v>33</v>
      </c>
      <c r="J2687" s="7" t="s">
        <v>33</v>
      </c>
      <c r="K2687" s="7" t="s">
        <v>33</v>
      </c>
      <c r="L2687" s="7" t="s">
        <v>33</v>
      </c>
      <c r="M2687" s="7" t="s">
        <v>33</v>
      </c>
      <c r="N2687" s="7" t="s">
        <v>33</v>
      </c>
      <c r="O2687" s="7" t="s">
        <v>33</v>
      </c>
      <c r="P2687" s="7" t="s">
        <v>33</v>
      </c>
      <c r="Q2687" s="7" t="s">
        <v>33</v>
      </c>
      <c r="R2687" s="7" t="s">
        <v>33</v>
      </c>
      <c r="S2687" s="12" t="s">
        <v>3225</v>
      </c>
      <c r="T2687" s="8">
        <v>66247346.114658415</v>
      </c>
      <c r="U2687" s="8">
        <v>16706821</v>
      </c>
      <c r="V2687" s="8">
        <v>31251000</v>
      </c>
      <c r="W2687" s="8">
        <v>64695160</v>
      </c>
      <c r="X2687" s="8">
        <v>40017625</v>
      </c>
      <c r="Y2687" s="8">
        <v>32394580</v>
      </c>
      <c r="Z2687" s="8">
        <v>14376890.444444446</v>
      </c>
      <c r="AA2687" s="8">
        <v>361925633.02101326</v>
      </c>
      <c r="AB2687" s="8">
        <v>1670682</v>
      </c>
      <c r="AC2687" s="8">
        <v>7528000</v>
      </c>
      <c r="AD2687" s="8">
        <v>473728</v>
      </c>
      <c r="AE2687" s="8">
        <v>625000</v>
      </c>
      <c r="AF2687" s="8">
        <v>0</v>
      </c>
      <c r="AG2687" s="8">
        <v>2183718.5555555555</v>
      </c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9" t="s">
        <v>5740</v>
      </c>
      <c r="BE2687" s="8"/>
      <c r="BF2687" s="8"/>
      <c r="BG2687" s="8">
        <f>IF($BE2687=1,T2686,0)</f>
        <v>0</v>
      </c>
      <c r="BH2687" s="8">
        <f>IF($BE2687=1,U2686,0)</f>
        <v>0</v>
      </c>
      <c r="BI2687" s="8">
        <f>IF($BE2687=1,V2686,0)</f>
        <v>0</v>
      </c>
      <c r="BJ2687" s="8">
        <f>IF($BE2687=1,W2686,0)</f>
        <v>0</v>
      </c>
      <c r="BK2687" s="8">
        <f>IF($BE2687=1,X2686,0)</f>
        <v>0</v>
      </c>
      <c r="BL2687" s="8">
        <f>IF($BE2687=1,Y2686,0)</f>
        <v>0</v>
      </c>
      <c r="BM2687" s="8">
        <f>IF($BE2687=1,Z2686,0)</f>
        <v>0</v>
      </c>
    </row>
    <row r="2688" spans="1:65" s="7" customFormat="1" ht="15.75" customHeight="1" x14ac:dyDescent="0.15">
      <c r="A2688" s="7" t="s">
        <v>5743</v>
      </c>
      <c r="B2688" s="7" t="s">
        <v>3223</v>
      </c>
      <c r="C2688" s="7" t="s">
        <v>5358</v>
      </c>
      <c r="D2688" s="7" t="s">
        <v>37</v>
      </c>
      <c r="E2688" s="7" t="s">
        <v>271</v>
      </c>
      <c r="F2688" s="7" t="s">
        <v>2761</v>
      </c>
      <c r="G2688" s="7" t="s">
        <v>3023</v>
      </c>
      <c r="H2688" s="7" t="s">
        <v>5359</v>
      </c>
      <c r="I2688" s="7" t="s">
        <v>33</v>
      </c>
      <c r="J2688" s="7" t="s">
        <v>33</v>
      </c>
      <c r="K2688" s="7" t="s">
        <v>33</v>
      </c>
      <c r="L2688" s="7" t="s">
        <v>33</v>
      </c>
      <c r="M2688" s="7" t="s">
        <v>33</v>
      </c>
      <c r="N2688" s="7" t="s">
        <v>33</v>
      </c>
      <c r="O2688" s="7" t="s">
        <v>33</v>
      </c>
      <c r="P2688" s="7" t="s">
        <v>33</v>
      </c>
      <c r="Q2688" s="7" t="s">
        <v>33</v>
      </c>
      <c r="R2688" s="7" t="s">
        <v>33</v>
      </c>
      <c r="S2688" s="12" t="s">
        <v>3225</v>
      </c>
      <c r="T2688" s="8">
        <v>121583438.95898701</v>
      </c>
      <c r="U2688" s="8">
        <v>29686016</v>
      </c>
      <c r="V2688" s="8">
        <v>42292000</v>
      </c>
      <c r="W2688" s="8">
        <v>117059189</v>
      </c>
      <c r="X2688" s="8">
        <v>37933750.837333798</v>
      </c>
      <c r="Y2688" s="8">
        <v>34210971</v>
      </c>
      <c r="Z2688" s="8">
        <v>17817850.175438594</v>
      </c>
      <c r="AA2688" s="8">
        <v>689831036.7539221</v>
      </c>
      <c r="AB2688" s="8">
        <v>2968601</v>
      </c>
      <c r="AC2688" s="8">
        <v>34680000</v>
      </c>
      <c r="AD2688" s="8">
        <v>473728</v>
      </c>
      <c r="AE2688" s="8">
        <v>625000</v>
      </c>
      <c r="AF2688" s="8">
        <v>0</v>
      </c>
      <c r="AG2688" s="8">
        <v>1879608.0701754387</v>
      </c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9" t="s">
        <v>5742</v>
      </c>
      <c r="BE2688" s="8"/>
      <c r="BF2688" s="8"/>
      <c r="BG2688" s="8">
        <f>IF($BE2688=1,T2687,0)</f>
        <v>0</v>
      </c>
      <c r="BH2688" s="8">
        <f>IF($BE2688=1,U2687,0)</f>
        <v>0</v>
      </c>
      <c r="BI2688" s="8">
        <f>IF($BE2688=1,V2687,0)</f>
        <v>0</v>
      </c>
      <c r="BJ2688" s="8">
        <f>IF($BE2688=1,W2687,0)</f>
        <v>0</v>
      </c>
      <c r="BK2688" s="8">
        <f>IF($BE2688=1,X2687,0)</f>
        <v>0</v>
      </c>
      <c r="BL2688" s="8">
        <f>IF($BE2688=1,Y2687,0)</f>
        <v>0</v>
      </c>
      <c r="BM2688" s="8">
        <f>IF($BE2688=1,Z2687,0)</f>
        <v>0</v>
      </c>
    </row>
    <row r="2689" spans="1:65" s="7" customFormat="1" ht="15.75" customHeight="1" x14ac:dyDescent="0.15">
      <c r="A2689" s="7" t="s">
        <v>5745</v>
      </c>
      <c r="B2689" s="7" t="s">
        <v>3223</v>
      </c>
      <c r="C2689" s="7" t="s">
        <v>5358</v>
      </c>
      <c r="D2689" s="7" t="s">
        <v>37</v>
      </c>
      <c r="E2689" s="7" t="s">
        <v>271</v>
      </c>
      <c r="F2689" s="7" t="s">
        <v>2761</v>
      </c>
      <c r="G2689" s="7" t="s">
        <v>3023</v>
      </c>
      <c r="H2689" s="7" t="s">
        <v>5362</v>
      </c>
      <c r="I2689" s="7" t="s">
        <v>33</v>
      </c>
      <c r="J2689" s="7" t="s">
        <v>33</v>
      </c>
      <c r="K2689" s="7" t="s">
        <v>33</v>
      </c>
      <c r="L2689" s="7" t="s">
        <v>33</v>
      </c>
      <c r="M2689" s="7" t="s">
        <v>33</v>
      </c>
      <c r="N2689" s="7" t="s">
        <v>33</v>
      </c>
      <c r="O2689" s="7" t="s">
        <v>33</v>
      </c>
      <c r="P2689" s="7" t="s">
        <v>33</v>
      </c>
      <c r="Q2689" s="7" t="s">
        <v>33</v>
      </c>
      <c r="R2689" s="7" t="s">
        <v>33</v>
      </c>
      <c r="S2689" s="12" t="s">
        <v>3225</v>
      </c>
      <c r="T2689" s="8">
        <v>121583438.95898701</v>
      </c>
      <c r="U2689" s="8">
        <v>29686016</v>
      </c>
      <c r="V2689" s="8">
        <v>42292000</v>
      </c>
      <c r="W2689" s="8">
        <v>117059189</v>
      </c>
      <c r="X2689" s="8">
        <v>37933750.837333798</v>
      </c>
      <c r="Y2689" s="8">
        <v>34210971</v>
      </c>
      <c r="Z2689" s="8">
        <v>17817850.175438594</v>
      </c>
      <c r="AA2689" s="8">
        <v>689831036.7539221</v>
      </c>
      <c r="AB2689" s="8">
        <v>2968601</v>
      </c>
      <c r="AC2689" s="8">
        <v>34680000</v>
      </c>
      <c r="AD2689" s="8">
        <v>473728</v>
      </c>
      <c r="AE2689" s="8">
        <v>625000</v>
      </c>
      <c r="AF2689" s="8">
        <v>0</v>
      </c>
      <c r="AG2689" s="8">
        <v>1879608.0701754387</v>
      </c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9" t="s">
        <v>5744</v>
      </c>
      <c r="BE2689" s="8"/>
      <c r="BF2689" s="8"/>
      <c r="BG2689" s="8">
        <f>IF($BE2689=1,T2688,0)</f>
        <v>0</v>
      </c>
      <c r="BH2689" s="8">
        <f>IF($BE2689=1,U2688,0)</f>
        <v>0</v>
      </c>
      <c r="BI2689" s="8">
        <f>IF($BE2689=1,V2688,0)</f>
        <v>0</v>
      </c>
      <c r="BJ2689" s="8">
        <f>IF($BE2689=1,W2688,0)</f>
        <v>0</v>
      </c>
      <c r="BK2689" s="8">
        <f>IF($BE2689=1,X2688,0)</f>
        <v>0</v>
      </c>
      <c r="BL2689" s="8">
        <f>IF($BE2689=1,Y2688,0)</f>
        <v>0</v>
      </c>
      <c r="BM2689" s="8">
        <f>IF($BE2689=1,Z2688,0)</f>
        <v>0</v>
      </c>
    </row>
    <row r="2690" spans="1:65" s="7" customFormat="1" ht="15.75" customHeight="1" x14ac:dyDescent="0.15">
      <c r="A2690" s="7" t="s">
        <v>5747</v>
      </c>
      <c r="B2690" s="7" t="s">
        <v>3223</v>
      </c>
      <c r="C2690" s="7" t="s">
        <v>5358</v>
      </c>
      <c r="D2690" s="7" t="s">
        <v>37</v>
      </c>
      <c r="E2690" s="7" t="s">
        <v>271</v>
      </c>
      <c r="F2690" s="7" t="s">
        <v>2761</v>
      </c>
      <c r="G2690" s="7" t="s">
        <v>3023</v>
      </c>
      <c r="H2690" s="7" t="s">
        <v>5365</v>
      </c>
      <c r="I2690" s="7" t="s">
        <v>33</v>
      </c>
      <c r="J2690" s="7" t="s">
        <v>33</v>
      </c>
      <c r="K2690" s="7" t="s">
        <v>33</v>
      </c>
      <c r="L2690" s="7" t="s">
        <v>33</v>
      </c>
      <c r="M2690" s="7" t="s">
        <v>33</v>
      </c>
      <c r="N2690" s="7" t="s">
        <v>33</v>
      </c>
      <c r="O2690" s="7" t="s">
        <v>33</v>
      </c>
      <c r="P2690" s="7" t="s">
        <v>33</v>
      </c>
      <c r="Q2690" s="7" t="s">
        <v>33</v>
      </c>
      <c r="R2690" s="7" t="s">
        <v>33</v>
      </c>
      <c r="S2690" s="12" t="s">
        <v>3225</v>
      </c>
      <c r="T2690" s="8">
        <v>121583438.95898701</v>
      </c>
      <c r="U2690" s="8">
        <v>29686016</v>
      </c>
      <c r="V2690" s="8">
        <v>42292000</v>
      </c>
      <c r="W2690" s="8">
        <v>117059189</v>
      </c>
      <c r="X2690" s="8">
        <v>37933750.837333798</v>
      </c>
      <c r="Y2690" s="8">
        <v>34210971</v>
      </c>
      <c r="Z2690" s="8">
        <v>17817850.175438594</v>
      </c>
      <c r="AA2690" s="8">
        <v>689831036.7539221</v>
      </c>
      <c r="AB2690" s="8">
        <v>2968601</v>
      </c>
      <c r="AC2690" s="8">
        <v>34680000</v>
      </c>
      <c r="AD2690" s="8">
        <v>473728</v>
      </c>
      <c r="AE2690" s="8">
        <v>625000</v>
      </c>
      <c r="AF2690" s="8">
        <v>0</v>
      </c>
      <c r="AG2690" s="8">
        <v>1879608.0701754387</v>
      </c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9" t="s">
        <v>5746</v>
      </c>
      <c r="BE2690" s="8"/>
      <c r="BF2690" s="8"/>
      <c r="BG2690" s="8">
        <f>IF($BE2690=1,T2689,0)</f>
        <v>0</v>
      </c>
      <c r="BH2690" s="8">
        <f>IF($BE2690=1,U2689,0)</f>
        <v>0</v>
      </c>
      <c r="BI2690" s="8">
        <f>IF($BE2690=1,V2689,0)</f>
        <v>0</v>
      </c>
      <c r="BJ2690" s="8">
        <f>IF($BE2690=1,W2689,0)</f>
        <v>0</v>
      </c>
      <c r="BK2690" s="8">
        <f>IF($BE2690=1,X2689,0)</f>
        <v>0</v>
      </c>
      <c r="BL2690" s="8">
        <f>IF($BE2690=1,Y2689,0)</f>
        <v>0</v>
      </c>
      <c r="BM2690" s="8">
        <f>IF($BE2690=1,Z2689,0)</f>
        <v>0</v>
      </c>
    </row>
    <row r="2691" spans="1:65" s="7" customFormat="1" ht="15.75" customHeight="1" x14ac:dyDescent="0.15">
      <c r="A2691" s="7" t="s">
        <v>5749</v>
      </c>
      <c r="B2691" s="7" t="s">
        <v>3223</v>
      </c>
      <c r="C2691" s="7" t="s">
        <v>5358</v>
      </c>
      <c r="D2691" s="7" t="s">
        <v>37</v>
      </c>
      <c r="E2691" s="7" t="s">
        <v>271</v>
      </c>
      <c r="F2691" s="7" t="s">
        <v>2761</v>
      </c>
      <c r="G2691" s="7" t="s">
        <v>3023</v>
      </c>
      <c r="H2691" s="7" t="s">
        <v>5368</v>
      </c>
      <c r="I2691" s="7" t="s">
        <v>33</v>
      </c>
      <c r="J2691" s="7" t="s">
        <v>33</v>
      </c>
      <c r="K2691" s="7" t="s">
        <v>33</v>
      </c>
      <c r="L2691" s="7" t="s">
        <v>33</v>
      </c>
      <c r="M2691" s="7" t="s">
        <v>33</v>
      </c>
      <c r="N2691" s="7" t="s">
        <v>33</v>
      </c>
      <c r="O2691" s="7" t="s">
        <v>33</v>
      </c>
      <c r="P2691" s="7" t="s">
        <v>33</v>
      </c>
      <c r="Q2691" s="7" t="s">
        <v>33</v>
      </c>
      <c r="R2691" s="7" t="s">
        <v>33</v>
      </c>
      <c r="S2691" s="12" t="s">
        <v>3225</v>
      </c>
      <c r="T2691" s="8">
        <v>121583438.95898701</v>
      </c>
      <c r="U2691" s="8">
        <v>29686016</v>
      </c>
      <c r="V2691" s="8">
        <v>42292000</v>
      </c>
      <c r="W2691" s="8">
        <v>117059189</v>
      </c>
      <c r="X2691" s="8">
        <v>37933750.837333798</v>
      </c>
      <c r="Y2691" s="8">
        <v>34210971</v>
      </c>
      <c r="Z2691" s="8">
        <v>17817850.175438594</v>
      </c>
      <c r="AA2691" s="8">
        <v>689831036.7539221</v>
      </c>
      <c r="AB2691" s="8">
        <v>2968601</v>
      </c>
      <c r="AC2691" s="8">
        <v>34680000</v>
      </c>
      <c r="AD2691" s="8">
        <v>473728</v>
      </c>
      <c r="AE2691" s="8">
        <v>625000</v>
      </c>
      <c r="AF2691" s="8">
        <v>0</v>
      </c>
      <c r="AG2691" s="8">
        <v>1879608.0701754387</v>
      </c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9" t="s">
        <v>5748</v>
      </c>
      <c r="BE2691" s="8"/>
      <c r="BF2691" s="8"/>
      <c r="BG2691" s="8">
        <f>IF($BE2691=1,T2690,0)</f>
        <v>0</v>
      </c>
      <c r="BH2691" s="8">
        <f>IF($BE2691=1,U2690,0)</f>
        <v>0</v>
      </c>
      <c r="BI2691" s="8">
        <f>IF($BE2691=1,V2690,0)</f>
        <v>0</v>
      </c>
      <c r="BJ2691" s="8">
        <f>IF($BE2691=1,W2690,0)</f>
        <v>0</v>
      </c>
      <c r="BK2691" s="8">
        <f>IF($BE2691=1,X2690,0)</f>
        <v>0</v>
      </c>
      <c r="BL2691" s="8">
        <f>IF($BE2691=1,Y2690,0)</f>
        <v>0</v>
      </c>
      <c r="BM2691" s="8">
        <f>IF($BE2691=1,Z2690,0)</f>
        <v>0</v>
      </c>
    </row>
    <row r="2692" spans="1:65" s="7" customFormat="1" ht="15.75" customHeight="1" x14ac:dyDescent="0.15">
      <c r="A2692" s="7" t="s">
        <v>5751</v>
      </c>
      <c r="B2692" s="7" t="s">
        <v>3223</v>
      </c>
      <c r="C2692" s="7" t="s">
        <v>5358</v>
      </c>
      <c r="D2692" s="7" t="s">
        <v>37</v>
      </c>
      <c r="E2692" s="7" t="s">
        <v>271</v>
      </c>
      <c r="F2692" s="7" t="s">
        <v>2761</v>
      </c>
      <c r="G2692" s="7" t="s">
        <v>3023</v>
      </c>
      <c r="H2692" s="7" t="s">
        <v>5371</v>
      </c>
      <c r="I2692" s="7" t="s">
        <v>33</v>
      </c>
      <c r="J2692" s="7" t="s">
        <v>33</v>
      </c>
      <c r="K2692" s="7" t="s">
        <v>33</v>
      </c>
      <c r="L2692" s="7" t="s">
        <v>33</v>
      </c>
      <c r="M2692" s="7" t="s">
        <v>33</v>
      </c>
      <c r="N2692" s="7" t="s">
        <v>33</v>
      </c>
      <c r="O2692" s="7" t="s">
        <v>33</v>
      </c>
      <c r="P2692" s="7" t="s">
        <v>33</v>
      </c>
      <c r="Q2692" s="7" t="s">
        <v>33</v>
      </c>
      <c r="R2692" s="7" t="s">
        <v>33</v>
      </c>
      <c r="S2692" s="12" t="s">
        <v>3225</v>
      </c>
      <c r="T2692" s="8">
        <v>121583438.95898701</v>
      </c>
      <c r="U2692" s="8">
        <v>29686016</v>
      </c>
      <c r="V2692" s="8">
        <v>42292000</v>
      </c>
      <c r="W2692" s="8">
        <v>117059189</v>
      </c>
      <c r="X2692" s="8">
        <v>37933750.837333798</v>
      </c>
      <c r="Y2692" s="8">
        <v>34210971</v>
      </c>
      <c r="Z2692" s="8">
        <v>17817850.175438594</v>
      </c>
      <c r="AA2692" s="8">
        <v>689831036.7539221</v>
      </c>
      <c r="AB2692" s="8">
        <v>2968601</v>
      </c>
      <c r="AC2692" s="8">
        <v>34680000</v>
      </c>
      <c r="AD2692" s="8">
        <v>473728</v>
      </c>
      <c r="AE2692" s="8">
        <v>625000</v>
      </c>
      <c r="AF2692" s="8">
        <v>0</v>
      </c>
      <c r="AG2692" s="8">
        <v>1879608.0701754387</v>
      </c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9" t="s">
        <v>5750</v>
      </c>
      <c r="BE2692" s="8"/>
      <c r="BF2692" s="8"/>
      <c r="BG2692" s="8">
        <f>IF($BE2692=1,T2691,0)</f>
        <v>0</v>
      </c>
      <c r="BH2692" s="8">
        <f>IF($BE2692=1,U2691,0)</f>
        <v>0</v>
      </c>
      <c r="BI2692" s="8">
        <f>IF($BE2692=1,V2691,0)</f>
        <v>0</v>
      </c>
      <c r="BJ2692" s="8">
        <f>IF($BE2692=1,W2691,0)</f>
        <v>0</v>
      </c>
      <c r="BK2692" s="8">
        <f>IF($BE2692=1,X2691,0)</f>
        <v>0</v>
      </c>
      <c r="BL2692" s="8">
        <f>IF($BE2692=1,Y2691,0)</f>
        <v>0</v>
      </c>
      <c r="BM2692" s="8">
        <f>IF($BE2692=1,Z2691,0)</f>
        <v>0</v>
      </c>
    </row>
    <row r="2693" spans="1:65" s="7" customFormat="1" ht="15.75" customHeight="1" x14ac:dyDescent="0.15">
      <c r="A2693" s="7" t="s">
        <v>5753</v>
      </c>
      <c r="B2693" s="7" t="s">
        <v>3223</v>
      </c>
      <c r="C2693" s="7" t="s">
        <v>5358</v>
      </c>
      <c r="D2693" s="7" t="s">
        <v>37</v>
      </c>
      <c r="E2693" s="7" t="s">
        <v>271</v>
      </c>
      <c r="F2693" s="7" t="s">
        <v>2761</v>
      </c>
      <c r="G2693" s="7" t="s">
        <v>3026</v>
      </c>
      <c r="H2693" s="7" t="s">
        <v>5359</v>
      </c>
      <c r="I2693" s="7" t="s">
        <v>33</v>
      </c>
      <c r="J2693" s="7" t="s">
        <v>33</v>
      </c>
      <c r="K2693" s="7" t="s">
        <v>33</v>
      </c>
      <c r="L2693" s="7" t="s">
        <v>33</v>
      </c>
      <c r="M2693" s="7" t="s">
        <v>33</v>
      </c>
      <c r="N2693" s="7" t="s">
        <v>33</v>
      </c>
      <c r="O2693" s="7" t="s">
        <v>33</v>
      </c>
      <c r="P2693" s="7" t="s">
        <v>33</v>
      </c>
      <c r="Q2693" s="7" t="s">
        <v>33</v>
      </c>
      <c r="R2693" s="7" t="s">
        <v>33</v>
      </c>
      <c r="S2693" s="12" t="s">
        <v>3225</v>
      </c>
      <c r="T2693" s="8">
        <v>115812243.29008186</v>
      </c>
      <c r="U2693" s="8">
        <v>28052995</v>
      </c>
      <c r="V2693" s="8">
        <v>55071000</v>
      </c>
      <c r="W2693" s="8">
        <v>113877146</v>
      </c>
      <c r="X2693" s="8">
        <v>70083000</v>
      </c>
      <c r="Y2693" s="8">
        <v>57141042</v>
      </c>
      <c r="Z2693" s="8">
        <v>21395334.888888888</v>
      </c>
      <c r="AA2693" s="8">
        <v>643017787.08669579</v>
      </c>
      <c r="AB2693" s="8">
        <v>2805299</v>
      </c>
      <c r="AC2693" s="8">
        <v>13440000</v>
      </c>
      <c r="AD2693" s="8">
        <v>517709</v>
      </c>
      <c r="AE2693" s="8">
        <v>625000</v>
      </c>
      <c r="AF2693" s="8">
        <v>0</v>
      </c>
      <c r="AG2693" s="8">
        <v>2183718.5555555555</v>
      </c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9" t="s">
        <v>5752</v>
      </c>
      <c r="BE2693" s="8"/>
      <c r="BF2693" s="8"/>
      <c r="BG2693" s="8">
        <f>IF($BE2693=1,T2692,0)</f>
        <v>0</v>
      </c>
      <c r="BH2693" s="8">
        <f>IF($BE2693=1,U2692,0)</f>
        <v>0</v>
      </c>
      <c r="BI2693" s="8">
        <f>IF($BE2693=1,V2692,0)</f>
        <v>0</v>
      </c>
      <c r="BJ2693" s="8">
        <f>IF($BE2693=1,W2692,0)</f>
        <v>0</v>
      </c>
      <c r="BK2693" s="8">
        <f>IF($BE2693=1,X2692,0)</f>
        <v>0</v>
      </c>
      <c r="BL2693" s="8">
        <f>IF($BE2693=1,Y2692,0)</f>
        <v>0</v>
      </c>
      <c r="BM2693" s="8">
        <f>IF($BE2693=1,Z2692,0)</f>
        <v>0</v>
      </c>
    </row>
    <row r="2694" spans="1:65" s="7" customFormat="1" ht="15.75" customHeight="1" x14ac:dyDescent="0.15">
      <c r="A2694" s="7" t="s">
        <v>5755</v>
      </c>
      <c r="B2694" s="7" t="s">
        <v>3223</v>
      </c>
      <c r="C2694" s="7" t="s">
        <v>5358</v>
      </c>
      <c r="D2694" s="7" t="s">
        <v>37</v>
      </c>
      <c r="E2694" s="7" t="s">
        <v>271</v>
      </c>
      <c r="F2694" s="7" t="s">
        <v>2761</v>
      </c>
      <c r="G2694" s="7" t="s">
        <v>3026</v>
      </c>
      <c r="H2694" s="7" t="s">
        <v>5362</v>
      </c>
      <c r="I2694" s="7" t="s">
        <v>33</v>
      </c>
      <c r="J2694" s="7" t="s">
        <v>33</v>
      </c>
      <c r="K2694" s="7" t="s">
        <v>33</v>
      </c>
      <c r="L2694" s="7" t="s">
        <v>33</v>
      </c>
      <c r="M2694" s="7" t="s">
        <v>33</v>
      </c>
      <c r="N2694" s="7" t="s">
        <v>33</v>
      </c>
      <c r="O2694" s="7" t="s">
        <v>33</v>
      </c>
      <c r="P2694" s="7" t="s">
        <v>33</v>
      </c>
      <c r="Q2694" s="7" t="s">
        <v>33</v>
      </c>
      <c r="R2694" s="7" t="s">
        <v>33</v>
      </c>
      <c r="S2694" s="12" t="s">
        <v>3225</v>
      </c>
      <c r="T2694" s="8">
        <v>115812243.29008186</v>
      </c>
      <c r="U2694" s="8">
        <v>28052995</v>
      </c>
      <c r="V2694" s="8">
        <v>55071000</v>
      </c>
      <c r="W2694" s="8">
        <v>113877146</v>
      </c>
      <c r="X2694" s="8">
        <v>70083000</v>
      </c>
      <c r="Y2694" s="8">
        <v>57141042</v>
      </c>
      <c r="Z2694" s="8">
        <v>21395334.888888888</v>
      </c>
      <c r="AA2694" s="8">
        <v>643017787.08669579</v>
      </c>
      <c r="AB2694" s="8">
        <v>2805299</v>
      </c>
      <c r="AC2694" s="8">
        <v>13440000</v>
      </c>
      <c r="AD2694" s="8">
        <v>517709</v>
      </c>
      <c r="AE2694" s="8">
        <v>625000</v>
      </c>
      <c r="AF2694" s="8">
        <v>0</v>
      </c>
      <c r="AG2694" s="8">
        <v>2183718.5555555555</v>
      </c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9" t="s">
        <v>5754</v>
      </c>
      <c r="BE2694" s="8"/>
      <c r="BF2694" s="8"/>
      <c r="BG2694" s="8">
        <f>IF($BE2694=1,T2693,0)</f>
        <v>0</v>
      </c>
      <c r="BH2694" s="8">
        <f>IF($BE2694=1,U2693,0)</f>
        <v>0</v>
      </c>
      <c r="BI2694" s="8">
        <f>IF($BE2694=1,V2693,0)</f>
        <v>0</v>
      </c>
      <c r="BJ2694" s="8">
        <f>IF($BE2694=1,W2693,0)</f>
        <v>0</v>
      </c>
      <c r="BK2694" s="8">
        <f>IF($BE2694=1,X2693,0)</f>
        <v>0</v>
      </c>
      <c r="BL2694" s="8">
        <f>IF($BE2694=1,Y2693,0)</f>
        <v>0</v>
      </c>
      <c r="BM2694" s="8">
        <f>IF($BE2694=1,Z2693,0)</f>
        <v>0</v>
      </c>
    </row>
    <row r="2695" spans="1:65" s="7" customFormat="1" ht="15.75" customHeight="1" x14ac:dyDescent="0.15">
      <c r="A2695" s="7" t="s">
        <v>5757</v>
      </c>
      <c r="B2695" s="7" t="s">
        <v>3223</v>
      </c>
      <c r="C2695" s="7" t="s">
        <v>5358</v>
      </c>
      <c r="D2695" s="7" t="s">
        <v>37</v>
      </c>
      <c r="E2695" s="7" t="s">
        <v>271</v>
      </c>
      <c r="F2695" s="7" t="s">
        <v>2761</v>
      </c>
      <c r="G2695" s="7" t="s">
        <v>3026</v>
      </c>
      <c r="H2695" s="7" t="s">
        <v>5365</v>
      </c>
      <c r="I2695" s="7" t="s">
        <v>33</v>
      </c>
      <c r="J2695" s="7" t="s">
        <v>33</v>
      </c>
      <c r="K2695" s="7" t="s">
        <v>33</v>
      </c>
      <c r="L2695" s="7" t="s">
        <v>33</v>
      </c>
      <c r="M2695" s="7" t="s">
        <v>33</v>
      </c>
      <c r="N2695" s="7" t="s">
        <v>33</v>
      </c>
      <c r="O2695" s="7" t="s">
        <v>33</v>
      </c>
      <c r="P2695" s="7" t="s">
        <v>33</v>
      </c>
      <c r="Q2695" s="7" t="s">
        <v>33</v>
      </c>
      <c r="R2695" s="7" t="s">
        <v>33</v>
      </c>
      <c r="S2695" s="12" t="s">
        <v>3225</v>
      </c>
      <c r="T2695" s="8">
        <v>115812243.29008186</v>
      </c>
      <c r="U2695" s="8">
        <v>28052995</v>
      </c>
      <c r="V2695" s="8">
        <v>55071000</v>
      </c>
      <c r="W2695" s="8">
        <v>113877146</v>
      </c>
      <c r="X2695" s="8">
        <v>70083000</v>
      </c>
      <c r="Y2695" s="8">
        <v>57141042</v>
      </c>
      <c r="Z2695" s="8">
        <v>21395334.888888888</v>
      </c>
      <c r="AA2695" s="8">
        <v>643017787.08669579</v>
      </c>
      <c r="AB2695" s="8">
        <v>2805299</v>
      </c>
      <c r="AC2695" s="8">
        <v>13440000</v>
      </c>
      <c r="AD2695" s="8">
        <v>517709</v>
      </c>
      <c r="AE2695" s="8">
        <v>625000</v>
      </c>
      <c r="AF2695" s="8">
        <v>0</v>
      </c>
      <c r="AG2695" s="8">
        <v>2183718.5555555555</v>
      </c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9" t="s">
        <v>5756</v>
      </c>
      <c r="BE2695" s="8"/>
      <c r="BF2695" s="8"/>
      <c r="BG2695" s="8">
        <f>IF($BE2695=1,T2694,0)</f>
        <v>0</v>
      </c>
      <c r="BH2695" s="8">
        <f>IF($BE2695=1,U2694,0)</f>
        <v>0</v>
      </c>
      <c r="BI2695" s="8">
        <f>IF($BE2695=1,V2694,0)</f>
        <v>0</v>
      </c>
      <c r="BJ2695" s="8">
        <f>IF($BE2695=1,W2694,0)</f>
        <v>0</v>
      </c>
      <c r="BK2695" s="8">
        <f>IF($BE2695=1,X2694,0)</f>
        <v>0</v>
      </c>
      <c r="BL2695" s="8">
        <f>IF($BE2695=1,Y2694,0)</f>
        <v>0</v>
      </c>
      <c r="BM2695" s="8">
        <f>IF($BE2695=1,Z2694,0)</f>
        <v>0</v>
      </c>
    </row>
    <row r="2696" spans="1:65" s="7" customFormat="1" ht="15.75" customHeight="1" x14ac:dyDescent="0.15">
      <c r="A2696" s="7" t="s">
        <v>5759</v>
      </c>
      <c r="B2696" s="7" t="s">
        <v>3223</v>
      </c>
      <c r="C2696" s="7" t="s">
        <v>5358</v>
      </c>
      <c r="D2696" s="7" t="s">
        <v>37</v>
      </c>
      <c r="E2696" s="7" t="s">
        <v>271</v>
      </c>
      <c r="F2696" s="7" t="s">
        <v>2761</v>
      </c>
      <c r="G2696" s="7" t="s">
        <v>3026</v>
      </c>
      <c r="H2696" s="7" t="s">
        <v>5368</v>
      </c>
      <c r="I2696" s="7" t="s">
        <v>33</v>
      </c>
      <c r="J2696" s="7" t="s">
        <v>33</v>
      </c>
      <c r="K2696" s="7" t="s">
        <v>33</v>
      </c>
      <c r="L2696" s="7" t="s">
        <v>33</v>
      </c>
      <c r="M2696" s="7" t="s">
        <v>33</v>
      </c>
      <c r="N2696" s="7" t="s">
        <v>33</v>
      </c>
      <c r="O2696" s="7" t="s">
        <v>33</v>
      </c>
      <c r="P2696" s="7" t="s">
        <v>33</v>
      </c>
      <c r="Q2696" s="7" t="s">
        <v>33</v>
      </c>
      <c r="R2696" s="7" t="s">
        <v>33</v>
      </c>
      <c r="S2696" s="12" t="s">
        <v>3225</v>
      </c>
      <c r="T2696" s="8">
        <v>115812243.29008186</v>
      </c>
      <c r="U2696" s="8">
        <v>28052995</v>
      </c>
      <c r="V2696" s="8">
        <v>55071000</v>
      </c>
      <c r="W2696" s="8">
        <v>113877146</v>
      </c>
      <c r="X2696" s="8">
        <v>70083000</v>
      </c>
      <c r="Y2696" s="8">
        <v>57141042</v>
      </c>
      <c r="Z2696" s="8">
        <v>21395334.888888888</v>
      </c>
      <c r="AA2696" s="8">
        <v>643017787.08669579</v>
      </c>
      <c r="AB2696" s="8">
        <v>2805299</v>
      </c>
      <c r="AC2696" s="8">
        <v>13440000</v>
      </c>
      <c r="AD2696" s="8">
        <v>517709</v>
      </c>
      <c r="AE2696" s="8">
        <v>625000</v>
      </c>
      <c r="AF2696" s="8">
        <v>0</v>
      </c>
      <c r="AG2696" s="8">
        <v>2183718.5555555555</v>
      </c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9" t="s">
        <v>5758</v>
      </c>
      <c r="BE2696" s="8"/>
      <c r="BF2696" s="8"/>
      <c r="BG2696" s="8">
        <f>IF($BE2696=1,T2695,0)</f>
        <v>0</v>
      </c>
      <c r="BH2696" s="8">
        <f>IF($BE2696=1,U2695,0)</f>
        <v>0</v>
      </c>
      <c r="BI2696" s="8">
        <f>IF($BE2696=1,V2695,0)</f>
        <v>0</v>
      </c>
      <c r="BJ2696" s="8">
        <f>IF($BE2696=1,W2695,0)</f>
        <v>0</v>
      </c>
      <c r="BK2696" s="8">
        <f>IF($BE2696=1,X2695,0)</f>
        <v>0</v>
      </c>
      <c r="BL2696" s="8">
        <f>IF($BE2696=1,Y2695,0)</f>
        <v>0</v>
      </c>
      <c r="BM2696" s="8">
        <f>IF($BE2696=1,Z2695,0)</f>
        <v>0</v>
      </c>
    </row>
    <row r="2697" spans="1:65" s="7" customFormat="1" ht="15.75" customHeight="1" x14ac:dyDescent="0.15">
      <c r="A2697" s="7" t="s">
        <v>5761</v>
      </c>
      <c r="B2697" s="7" t="s">
        <v>3223</v>
      </c>
      <c r="C2697" s="7" t="s">
        <v>5358</v>
      </c>
      <c r="D2697" s="7" t="s">
        <v>37</v>
      </c>
      <c r="E2697" s="7" t="s">
        <v>271</v>
      </c>
      <c r="F2697" s="7" t="s">
        <v>2761</v>
      </c>
      <c r="G2697" s="7" t="s">
        <v>3026</v>
      </c>
      <c r="H2697" s="7" t="s">
        <v>5371</v>
      </c>
      <c r="I2697" s="7" t="s">
        <v>33</v>
      </c>
      <c r="J2697" s="7" t="s">
        <v>33</v>
      </c>
      <c r="K2697" s="7" t="s">
        <v>33</v>
      </c>
      <c r="L2697" s="7" t="s">
        <v>33</v>
      </c>
      <c r="M2697" s="7" t="s">
        <v>33</v>
      </c>
      <c r="N2697" s="7" t="s">
        <v>33</v>
      </c>
      <c r="O2697" s="7" t="s">
        <v>33</v>
      </c>
      <c r="P2697" s="7" t="s">
        <v>33</v>
      </c>
      <c r="Q2697" s="7" t="s">
        <v>33</v>
      </c>
      <c r="R2697" s="7" t="s">
        <v>33</v>
      </c>
      <c r="S2697" s="12" t="s">
        <v>3225</v>
      </c>
      <c r="T2697" s="8">
        <v>115812243.29008186</v>
      </c>
      <c r="U2697" s="8">
        <v>28052995</v>
      </c>
      <c r="V2697" s="8">
        <v>55071000</v>
      </c>
      <c r="W2697" s="8">
        <v>113877146</v>
      </c>
      <c r="X2697" s="8">
        <v>70083000</v>
      </c>
      <c r="Y2697" s="8">
        <v>57141042</v>
      </c>
      <c r="Z2697" s="8">
        <v>21395334.888888888</v>
      </c>
      <c r="AA2697" s="8">
        <v>643017787.08669579</v>
      </c>
      <c r="AB2697" s="8">
        <v>2805299</v>
      </c>
      <c r="AC2697" s="8">
        <v>13440000</v>
      </c>
      <c r="AD2697" s="8">
        <v>517709</v>
      </c>
      <c r="AE2697" s="8">
        <v>625000</v>
      </c>
      <c r="AF2697" s="8">
        <v>0</v>
      </c>
      <c r="AG2697" s="8">
        <v>2183718.5555555555</v>
      </c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9" t="s">
        <v>5760</v>
      </c>
      <c r="BE2697" s="8"/>
      <c r="BF2697" s="8"/>
      <c r="BG2697" s="8">
        <f>IF($BE2697=1,T2696,0)</f>
        <v>0</v>
      </c>
      <c r="BH2697" s="8">
        <f>IF($BE2697=1,U2696,0)</f>
        <v>0</v>
      </c>
      <c r="BI2697" s="8">
        <f>IF($BE2697=1,V2696,0)</f>
        <v>0</v>
      </c>
      <c r="BJ2697" s="8">
        <f>IF($BE2697=1,W2696,0)</f>
        <v>0</v>
      </c>
      <c r="BK2697" s="8">
        <f>IF($BE2697=1,X2696,0)</f>
        <v>0</v>
      </c>
      <c r="BL2697" s="8">
        <f>IF($BE2697=1,Y2696,0)</f>
        <v>0</v>
      </c>
      <c r="BM2697" s="8">
        <f>IF($BE2697=1,Z2696,0)</f>
        <v>0</v>
      </c>
    </row>
    <row r="2698" spans="1:65" s="7" customFormat="1" ht="15.75" customHeight="1" x14ac:dyDescent="0.15">
      <c r="A2698" s="7" t="s">
        <v>5763</v>
      </c>
      <c r="B2698" s="7" t="s">
        <v>3223</v>
      </c>
      <c r="C2698" s="7" t="s">
        <v>5358</v>
      </c>
      <c r="D2698" s="7" t="s">
        <v>37</v>
      </c>
      <c r="E2698" s="7" t="s">
        <v>1968</v>
      </c>
      <c r="F2698" s="7" t="s">
        <v>2041</v>
      </c>
      <c r="G2698" s="7" t="s">
        <v>3023</v>
      </c>
      <c r="H2698" s="7" t="s">
        <v>5359</v>
      </c>
      <c r="I2698" s="7" t="s">
        <v>33</v>
      </c>
      <c r="J2698" s="7" t="s">
        <v>33</v>
      </c>
      <c r="K2698" s="7" t="s">
        <v>33</v>
      </c>
      <c r="L2698" s="7" t="s">
        <v>33</v>
      </c>
      <c r="M2698" s="7" t="s">
        <v>33</v>
      </c>
      <c r="N2698" s="7" t="s">
        <v>33</v>
      </c>
      <c r="O2698" s="7" t="s">
        <v>33</v>
      </c>
      <c r="P2698" s="7" t="s">
        <v>33</v>
      </c>
      <c r="Q2698" s="7" t="s">
        <v>33</v>
      </c>
      <c r="R2698" s="7" t="s">
        <v>33</v>
      </c>
      <c r="S2698" s="12" t="s">
        <v>3225</v>
      </c>
      <c r="T2698" s="8">
        <v>93776696.969240263</v>
      </c>
      <c r="U2698" s="8">
        <v>28536968</v>
      </c>
      <c r="V2698" s="8">
        <v>31050000</v>
      </c>
      <c r="W2698" s="8">
        <v>63964681</v>
      </c>
      <c r="X2698" s="8">
        <v>29137239.72622269</v>
      </c>
      <c r="Y2698" s="8">
        <v>26106453</v>
      </c>
      <c r="Z2698" s="8">
        <v>12843553.859649125</v>
      </c>
      <c r="AA2698" s="8">
        <v>524242885.81544161</v>
      </c>
      <c r="AB2698" s="8">
        <v>2853696</v>
      </c>
      <c r="AC2698" s="8">
        <v>29187000</v>
      </c>
      <c r="AD2698" s="8">
        <v>473728</v>
      </c>
      <c r="AE2698" s="8">
        <v>625000</v>
      </c>
      <c r="AF2698" s="8">
        <v>0</v>
      </c>
      <c r="AG2698" s="8">
        <v>1879608.0701754387</v>
      </c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9" t="s">
        <v>5762</v>
      </c>
      <c r="BE2698" s="8"/>
      <c r="BF2698" s="8"/>
      <c r="BG2698" s="8">
        <f>IF($BE2698=1,T2697,0)</f>
        <v>0</v>
      </c>
      <c r="BH2698" s="8">
        <f>IF($BE2698=1,U2697,0)</f>
        <v>0</v>
      </c>
      <c r="BI2698" s="8">
        <f>IF($BE2698=1,V2697,0)</f>
        <v>0</v>
      </c>
      <c r="BJ2698" s="8">
        <f>IF($BE2698=1,W2697,0)</f>
        <v>0</v>
      </c>
      <c r="BK2698" s="8">
        <f>IF($BE2698=1,X2697,0)</f>
        <v>0</v>
      </c>
      <c r="BL2698" s="8">
        <f>IF($BE2698=1,Y2697,0)</f>
        <v>0</v>
      </c>
      <c r="BM2698" s="8">
        <f>IF($BE2698=1,Z2697,0)</f>
        <v>0</v>
      </c>
    </row>
    <row r="2699" spans="1:65" s="7" customFormat="1" ht="15.75" customHeight="1" x14ac:dyDescent="0.15">
      <c r="A2699" s="7" t="s">
        <v>5765</v>
      </c>
      <c r="B2699" s="7" t="s">
        <v>3223</v>
      </c>
      <c r="C2699" s="7" t="s">
        <v>5358</v>
      </c>
      <c r="D2699" s="7" t="s">
        <v>37</v>
      </c>
      <c r="E2699" s="7" t="s">
        <v>1968</v>
      </c>
      <c r="F2699" s="7" t="s">
        <v>2041</v>
      </c>
      <c r="G2699" s="7" t="s">
        <v>3023</v>
      </c>
      <c r="H2699" s="7" t="s">
        <v>5362</v>
      </c>
      <c r="I2699" s="7" t="s">
        <v>33</v>
      </c>
      <c r="J2699" s="7" t="s">
        <v>33</v>
      </c>
      <c r="K2699" s="7" t="s">
        <v>33</v>
      </c>
      <c r="L2699" s="7" t="s">
        <v>33</v>
      </c>
      <c r="M2699" s="7" t="s">
        <v>33</v>
      </c>
      <c r="N2699" s="7" t="s">
        <v>33</v>
      </c>
      <c r="O2699" s="7" t="s">
        <v>33</v>
      </c>
      <c r="P2699" s="7" t="s">
        <v>33</v>
      </c>
      <c r="Q2699" s="7" t="s">
        <v>33</v>
      </c>
      <c r="R2699" s="7" t="s">
        <v>33</v>
      </c>
      <c r="S2699" s="12" t="s">
        <v>3225</v>
      </c>
      <c r="T2699" s="8">
        <v>93776696.969240263</v>
      </c>
      <c r="U2699" s="8">
        <v>28536968</v>
      </c>
      <c r="V2699" s="8">
        <v>31050000</v>
      </c>
      <c r="W2699" s="8">
        <v>63964681</v>
      </c>
      <c r="X2699" s="8">
        <v>29137239.72622269</v>
      </c>
      <c r="Y2699" s="8">
        <v>26106453</v>
      </c>
      <c r="Z2699" s="8">
        <v>12843553.859649125</v>
      </c>
      <c r="AA2699" s="8">
        <v>524242885.81544161</v>
      </c>
      <c r="AB2699" s="8">
        <v>2853696</v>
      </c>
      <c r="AC2699" s="8">
        <v>29187000</v>
      </c>
      <c r="AD2699" s="8">
        <v>473728</v>
      </c>
      <c r="AE2699" s="8">
        <v>625000</v>
      </c>
      <c r="AF2699" s="8">
        <v>0</v>
      </c>
      <c r="AG2699" s="8">
        <v>1879608.0701754387</v>
      </c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9" t="s">
        <v>5764</v>
      </c>
      <c r="BE2699" s="8"/>
      <c r="BF2699" s="8"/>
      <c r="BG2699" s="8">
        <f>IF($BE2699=1,T2698,0)</f>
        <v>0</v>
      </c>
      <c r="BH2699" s="8">
        <f>IF($BE2699=1,U2698,0)</f>
        <v>0</v>
      </c>
      <c r="BI2699" s="8">
        <f>IF($BE2699=1,V2698,0)</f>
        <v>0</v>
      </c>
      <c r="BJ2699" s="8">
        <f>IF($BE2699=1,W2698,0)</f>
        <v>0</v>
      </c>
      <c r="BK2699" s="8">
        <f>IF($BE2699=1,X2698,0)</f>
        <v>0</v>
      </c>
      <c r="BL2699" s="8">
        <f>IF($BE2699=1,Y2698,0)</f>
        <v>0</v>
      </c>
      <c r="BM2699" s="8">
        <f>IF($BE2699=1,Z2698,0)</f>
        <v>0</v>
      </c>
    </row>
    <row r="2700" spans="1:65" s="7" customFormat="1" ht="15.75" customHeight="1" x14ac:dyDescent="0.15">
      <c r="A2700" s="7" t="s">
        <v>5767</v>
      </c>
      <c r="B2700" s="7" t="s">
        <v>3223</v>
      </c>
      <c r="C2700" s="7" t="s">
        <v>5358</v>
      </c>
      <c r="D2700" s="7" t="s">
        <v>37</v>
      </c>
      <c r="E2700" s="7" t="s">
        <v>1968</v>
      </c>
      <c r="F2700" s="7" t="s">
        <v>2041</v>
      </c>
      <c r="G2700" s="7" t="s">
        <v>3023</v>
      </c>
      <c r="H2700" s="7" t="s">
        <v>5365</v>
      </c>
      <c r="I2700" s="7" t="s">
        <v>33</v>
      </c>
      <c r="J2700" s="7" t="s">
        <v>33</v>
      </c>
      <c r="K2700" s="7" t="s">
        <v>33</v>
      </c>
      <c r="L2700" s="7" t="s">
        <v>33</v>
      </c>
      <c r="M2700" s="7" t="s">
        <v>33</v>
      </c>
      <c r="N2700" s="7" t="s">
        <v>33</v>
      </c>
      <c r="O2700" s="7" t="s">
        <v>33</v>
      </c>
      <c r="P2700" s="7" t="s">
        <v>33</v>
      </c>
      <c r="Q2700" s="7" t="s">
        <v>33</v>
      </c>
      <c r="R2700" s="7" t="s">
        <v>33</v>
      </c>
      <c r="S2700" s="12" t="s">
        <v>3225</v>
      </c>
      <c r="T2700" s="8">
        <v>93776696.969240263</v>
      </c>
      <c r="U2700" s="8">
        <v>28536968</v>
      </c>
      <c r="V2700" s="8">
        <v>31050000</v>
      </c>
      <c r="W2700" s="8">
        <v>63964681</v>
      </c>
      <c r="X2700" s="8">
        <v>29137239.72622269</v>
      </c>
      <c r="Y2700" s="8">
        <v>26106453</v>
      </c>
      <c r="Z2700" s="8">
        <v>12843553.859649125</v>
      </c>
      <c r="AA2700" s="8">
        <v>524242885.81544161</v>
      </c>
      <c r="AB2700" s="8">
        <v>2853696</v>
      </c>
      <c r="AC2700" s="8">
        <v>29187000</v>
      </c>
      <c r="AD2700" s="8">
        <v>473728</v>
      </c>
      <c r="AE2700" s="8">
        <v>625000</v>
      </c>
      <c r="AF2700" s="8">
        <v>0</v>
      </c>
      <c r="AG2700" s="8">
        <v>1879608.0701754387</v>
      </c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9" t="s">
        <v>5766</v>
      </c>
      <c r="BE2700" s="8"/>
      <c r="BF2700" s="8"/>
      <c r="BG2700" s="8">
        <f>IF($BE2700=1,T2699,0)</f>
        <v>0</v>
      </c>
      <c r="BH2700" s="8">
        <f>IF($BE2700=1,U2699,0)</f>
        <v>0</v>
      </c>
      <c r="BI2700" s="8">
        <f>IF($BE2700=1,V2699,0)</f>
        <v>0</v>
      </c>
      <c r="BJ2700" s="8">
        <f>IF($BE2700=1,W2699,0)</f>
        <v>0</v>
      </c>
      <c r="BK2700" s="8">
        <f>IF($BE2700=1,X2699,0)</f>
        <v>0</v>
      </c>
      <c r="BL2700" s="8">
        <f>IF($BE2700=1,Y2699,0)</f>
        <v>0</v>
      </c>
      <c r="BM2700" s="8">
        <f>IF($BE2700=1,Z2699,0)</f>
        <v>0</v>
      </c>
    </row>
    <row r="2701" spans="1:65" s="7" customFormat="1" ht="15.75" customHeight="1" x14ac:dyDescent="0.15">
      <c r="A2701" s="7" t="s">
        <v>5769</v>
      </c>
      <c r="B2701" s="7" t="s">
        <v>3223</v>
      </c>
      <c r="C2701" s="7" t="s">
        <v>5358</v>
      </c>
      <c r="D2701" s="7" t="s">
        <v>37</v>
      </c>
      <c r="E2701" s="7" t="s">
        <v>1968</v>
      </c>
      <c r="F2701" s="7" t="s">
        <v>2041</v>
      </c>
      <c r="G2701" s="7" t="s">
        <v>3023</v>
      </c>
      <c r="H2701" s="7" t="s">
        <v>5368</v>
      </c>
      <c r="I2701" s="7" t="s">
        <v>33</v>
      </c>
      <c r="J2701" s="7" t="s">
        <v>33</v>
      </c>
      <c r="K2701" s="7" t="s">
        <v>33</v>
      </c>
      <c r="L2701" s="7" t="s">
        <v>33</v>
      </c>
      <c r="M2701" s="7" t="s">
        <v>33</v>
      </c>
      <c r="N2701" s="7" t="s">
        <v>33</v>
      </c>
      <c r="O2701" s="7" t="s">
        <v>33</v>
      </c>
      <c r="P2701" s="7" t="s">
        <v>33</v>
      </c>
      <c r="Q2701" s="7" t="s">
        <v>33</v>
      </c>
      <c r="R2701" s="7" t="s">
        <v>33</v>
      </c>
      <c r="S2701" s="12" t="s">
        <v>3225</v>
      </c>
      <c r="T2701" s="8">
        <v>93776696.969240263</v>
      </c>
      <c r="U2701" s="8">
        <v>28536968</v>
      </c>
      <c r="V2701" s="8">
        <v>31050000</v>
      </c>
      <c r="W2701" s="8">
        <v>63964681</v>
      </c>
      <c r="X2701" s="8">
        <v>29137239.72622269</v>
      </c>
      <c r="Y2701" s="8">
        <v>26106453</v>
      </c>
      <c r="Z2701" s="8">
        <v>12843553.859649125</v>
      </c>
      <c r="AA2701" s="8">
        <v>524242885.81544161</v>
      </c>
      <c r="AB2701" s="8">
        <v>2853696</v>
      </c>
      <c r="AC2701" s="8">
        <v>29187000</v>
      </c>
      <c r="AD2701" s="8">
        <v>473728</v>
      </c>
      <c r="AE2701" s="8">
        <v>625000</v>
      </c>
      <c r="AF2701" s="8">
        <v>0</v>
      </c>
      <c r="AG2701" s="8">
        <v>1879608.0701754387</v>
      </c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9" t="s">
        <v>5768</v>
      </c>
      <c r="BE2701" s="8"/>
      <c r="BF2701" s="8"/>
      <c r="BG2701" s="8">
        <f>IF($BE2701=1,T2700,0)</f>
        <v>0</v>
      </c>
      <c r="BH2701" s="8">
        <f>IF($BE2701=1,U2700,0)</f>
        <v>0</v>
      </c>
      <c r="BI2701" s="8">
        <f>IF($BE2701=1,V2700,0)</f>
        <v>0</v>
      </c>
      <c r="BJ2701" s="8">
        <f>IF($BE2701=1,W2700,0)</f>
        <v>0</v>
      </c>
      <c r="BK2701" s="8">
        <f>IF($BE2701=1,X2700,0)</f>
        <v>0</v>
      </c>
      <c r="BL2701" s="8">
        <f>IF($BE2701=1,Y2700,0)</f>
        <v>0</v>
      </c>
      <c r="BM2701" s="8">
        <f>IF($BE2701=1,Z2700,0)</f>
        <v>0</v>
      </c>
    </row>
    <row r="2702" spans="1:65" s="7" customFormat="1" ht="15.75" customHeight="1" x14ac:dyDescent="0.15">
      <c r="A2702" s="7" t="s">
        <v>5771</v>
      </c>
      <c r="B2702" s="7" t="s">
        <v>3223</v>
      </c>
      <c r="C2702" s="7" t="s">
        <v>5358</v>
      </c>
      <c r="D2702" s="7" t="s">
        <v>37</v>
      </c>
      <c r="E2702" s="7" t="s">
        <v>1968</v>
      </c>
      <c r="F2702" s="7" t="s">
        <v>2041</v>
      </c>
      <c r="G2702" s="7" t="s">
        <v>3023</v>
      </c>
      <c r="H2702" s="7" t="s">
        <v>5371</v>
      </c>
      <c r="I2702" s="7" t="s">
        <v>33</v>
      </c>
      <c r="J2702" s="7" t="s">
        <v>33</v>
      </c>
      <c r="K2702" s="7" t="s">
        <v>33</v>
      </c>
      <c r="L2702" s="7" t="s">
        <v>33</v>
      </c>
      <c r="M2702" s="7" t="s">
        <v>33</v>
      </c>
      <c r="N2702" s="7" t="s">
        <v>33</v>
      </c>
      <c r="O2702" s="7" t="s">
        <v>33</v>
      </c>
      <c r="P2702" s="7" t="s">
        <v>33</v>
      </c>
      <c r="Q2702" s="7" t="s">
        <v>33</v>
      </c>
      <c r="R2702" s="7" t="s">
        <v>33</v>
      </c>
      <c r="S2702" s="12" t="s">
        <v>3225</v>
      </c>
      <c r="T2702" s="8">
        <v>93776696.969240263</v>
      </c>
      <c r="U2702" s="8">
        <v>28536968</v>
      </c>
      <c r="V2702" s="8">
        <v>31050000</v>
      </c>
      <c r="W2702" s="8">
        <v>63964681</v>
      </c>
      <c r="X2702" s="8">
        <v>29137239.72622269</v>
      </c>
      <c r="Y2702" s="8">
        <v>26106453</v>
      </c>
      <c r="Z2702" s="8">
        <v>12843553.859649125</v>
      </c>
      <c r="AA2702" s="8">
        <v>524242885.81544161</v>
      </c>
      <c r="AB2702" s="8">
        <v>2853696</v>
      </c>
      <c r="AC2702" s="8">
        <v>29187000</v>
      </c>
      <c r="AD2702" s="8">
        <v>473728</v>
      </c>
      <c r="AE2702" s="8">
        <v>625000</v>
      </c>
      <c r="AF2702" s="8">
        <v>0</v>
      </c>
      <c r="AG2702" s="8">
        <v>1879608.0701754387</v>
      </c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9" t="s">
        <v>5770</v>
      </c>
      <c r="BE2702" s="8"/>
      <c r="BF2702" s="8"/>
      <c r="BG2702" s="8">
        <f>IF($BE2702=1,T2701,0)</f>
        <v>0</v>
      </c>
      <c r="BH2702" s="8">
        <f>IF($BE2702=1,U2701,0)</f>
        <v>0</v>
      </c>
      <c r="BI2702" s="8">
        <f>IF($BE2702=1,V2701,0)</f>
        <v>0</v>
      </c>
      <c r="BJ2702" s="8">
        <f>IF($BE2702=1,W2701,0)</f>
        <v>0</v>
      </c>
      <c r="BK2702" s="8">
        <f>IF($BE2702=1,X2701,0)</f>
        <v>0</v>
      </c>
      <c r="BL2702" s="8">
        <f>IF($BE2702=1,Y2701,0)</f>
        <v>0</v>
      </c>
      <c r="BM2702" s="8">
        <f>IF($BE2702=1,Z2701,0)</f>
        <v>0</v>
      </c>
    </row>
    <row r="2703" spans="1:65" s="7" customFormat="1" ht="15.75" customHeight="1" x14ac:dyDescent="0.15">
      <c r="A2703" s="7" t="s">
        <v>5773</v>
      </c>
      <c r="B2703" s="7" t="s">
        <v>3223</v>
      </c>
      <c r="C2703" s="7" t="s">
        <v>5358</v>
      </c>
      <c r="D2703" s="7" t="s">
        <v>37</v>
      </c>
      <c r="E2703" s="7" t="s">
        <v>1968</v>
      </c>
      <c r="F2703" s="7" t="s">
        <v>2041</v>
      </c>
      <c r="G2703" s="7" t="s">
        <v>3026</v>
      </c>
      <c r="H2703" s="7" t="s">
        <v>5359</v>
      </c>
      <c r="I2703" s="7" t="s">
        <v>33</v>
      </c>
      <c r="J2703" s="7" t="s">
        <v>33</v>
      </c>
      <c r="K2703" s="7" t="s">
        <v>33</v>
      </c>
      <c r="L2703" s="7" t="s">
        <v>33</v>
      </c>
      <c r="M2703" s="7" t="s">
        <v>33</v>
      </c>
      <c r="N2703" s="7" t="s">
        <v>33</v>
      </c>
      <c r="O2703" s="7" t="s">
        <v>33</v>
      </c>
      <c r="P2703" s="7" t="s">
        <v>33</v>
      </c>
      <c r="Q2703" s="7" t="s">
        <v>33</v>
      </c>
      <c r="R2703" s="7" t="s">
        <v>33</v>
      </c>
      <c r="S2703" s="12" t="s">
        <v>3225</v>
      </c>
      <c r="T2703" s="8">
        <v>90471286.938595966</v>
      </c>
      <c r="U2703" s="8">
        <v>27113198</v>
      </c>
      <c r="V2703" s="8">
        <v>41485000</v>
      </c>
      <c r="W2703" s="8">
        <v>68061953</v>
      </c>
      <c r="X2703" s="8">
        <v>54148500</v>
      </c>
      <c r="Y2703" s="8">
        <v>43067106</v>
      </c>
      <c r="Z2703" s="8">
        <v>14711034.88888889</v>
      </c>
      <c r="AA2703" s="8">
        <v>483139159.55778056</v>
      </c>
      <c r="AB2703" s="8">
        <v>2711319</v>
      </c>
      <c r="AC2703" s="8">
        <v>9196000</v>
      </c>
      <c r="AD2703" s="8">
        <v>499033</v>
      </c>
      <c r="AE2703" s="8">
        <v>625000</v>
      </c>
      <c r="AF2703" s="8">
        <v>0</v>
      </c>
      <c r="AG2703" s="8">
        <v>2183718.5555555555</v>
      </c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9" t="s">
        <v>5772</v>
      </c>
      <c r="BE2703" s="8"/>
      <c r="BF2703" s="8"/>
      <c r="BG2703" s="8">
        <f>IF($BE2703=1,T2702,0)</f>
        <v>0</v>
      </c>
      <c r="BH2703" s="8">
        <f>IF($BE2703=1,U2702,0)</f>
        <v>0</v>
      </c>
      <c r="BI2703" s="8">
        <f>IF($BE2703=1,V2702,0)</f>
        <v>0</v>
      </c>
      <c r="BJ2703" s="8">
        <f>IF($BE2703=1,W2702,0)</f>
        <v>0</v>
      </c>
      <c r="BK2703" s="8">
        <f>IF($BE2703=1,X2702,0)</f>
        <v>0</v>
      </c>
      <c r="BL2703" s="8">
        <f>IF($BE2703=1,Y2702,0)</f>
        <v>0</v>
      </c>
      <c r="BM2703" s="8">
        <f>IF($BE2703=1,Z2702,0)</f>
        <v>0</v>
      </c>
    </row>
    <row r="2704" spans="1:65" s="7" customFormat="1" ht="15.75" customHeight="1" x14ac:dyDescent="0.15">
      <c r="A2704" s="7" t="s">
        <v>5775</v>
      </c>
      <c r="B2704" s="7" t="s">
        <v>3223</v>
      </c>
      <c r="C2704" s="7" t="s">
        <v>5358</v>
      </c>
      <c r="D2704" s="7" t="s">
        <v>37</v>
      </c>
      <c r="E2704" s="7" t="s">
        <v>1968</v>
      </c>
      <c r="F2704" s="7" t="s">
        <v>2041</v>
      </c>
      <c r="G2704" s="7" t="s">
        <v>3026</v>
      </c>
      <c r="H2704" s="7" t="s">
        <v>5362</v>
      </c>
      <c r="I2704" s="7" t="s">
        <v>33</v>
      </c>
      <c r="J2704" s="7" t="s">
        <v>33</v>
      </c>
      <c r="K2704" s="7" t="s">
        <v>33</v>
      </c>
      <c r="L2704" s="7" t="s">
        <v>33</v>
      </c>
      <c r="M2704" s="7" t="s">
        <v>33</v>
      </c>
      <c r="N2704" s="7" t="s">
        <v>33</v>
      </c>
      <c r="O2704" s="7" t="s">
        <v>33</v>
      </c>
      <c r="P2704" s="7" t="s">
        <v>33</v>
      </c>
      <c r="Q2704" s="7" t="s">
        <v>33</v>
      </c>
      <c r="R2704" s="7" t="s">
        <v>33</v>
      </c>
      <c r="S2704" s="12" t="s">
        <v>3225</v>
      </c>
      <c r="T2704" s="8">
        <v>90471286.938595966</v>
      </c>
      <c r="U2704" s="8">
        <v>27113198</v>
      </c>
      <c r="V2704" s="8">
        <v>41485000</v>
      </c>
      <c r="W2704" s="8">
        <v>68061953</v>
      </c>
      <c r="X2704" s="8">
        <v>54148500</v>
      </c>
      <c r="Y2704" s="8">
        <v>43067106</v>
      </c>
      <c r="Z2704" s="8">
        <v>14711034.88888889</v>
      </c>
      <c r="AA2704" s="8">
        <v>483139159.55778056</v>
      </c>
      <c r="AB2704" s="8">
        <v>2711319</v>
      </c>
      <c r="AC2704" s="8">
        <v>9196000</v>
      </c>
      <c r="AD2704" s="8">
        <v>499033</v>
      </c>
      <c r="AE2704" s="8">
        <v>625000</v>
      </c>
      <c r="AF2704" s="8">
        <v>0</v>
      </c>
      <c r="AG2704" s="8">
        <v>2183718.5555555555</v>
      </c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9" t="s">
        <v>5774</v>
      </c>
      <c r="BE2704" s="8"/>
      <c r="BF2704" s="8"/>
      <c r="BG2704" s="8">
        <f>IF($BE2704=1,T2703,0)</f>
        <v>0</v>
      </c>
      <c r="BH2704" s="8">
        <f>IF($BE2704=1,U2703,0)</f>
        <v>0</v>
      </c>
      <c r="BI2704" s="8">
        <f>IF($BE2704=1,V2703,0)</f>
        <v>0</v>
      </c>
      <c r="BJ2704" s="8">
        <f>IF($BE2704=1,W2703,0)</f>
        <v>0</v>
      </c>
      <c r="BK2704" s="8">
        <f>IF($BE2704=1,X2703,0)</f>
        <v>0</v>
      </c>
      <c r="BL2704" s="8">
        <f>IF($BE2704=1,Y2703,0)</f>
        <v>0</v>
      </c>
      <c r="BM2704" s="8">
        <f>IF($BE2704=1,Z2703,0)</f>
        <v>0</v>
      </c>
    </row>
    <row r="2705" spans="1:65" s="7" customFormat="1" ht="15.75" customHeight="1" x14ac:dyDescent="0.15">
      <c r="A2705" s="7" t="s">
        <v>5777</v>
      </c>
      <c r="B2705" s="7" t="s">
        <v>3223</v>
      </c>
      <c r="C2705" s="7" t="s">
        <v>5358</v>
      </c>
      <c r="D2705" s="7" t="s">
        <v>37</v>
      </c>
      <c r="E2705" s="7" t="s">
        <v>1968</v>
      </c>
      <c r="F2705" s="7" t="s">
        <v>2041</v>
      </c>
      <c r="G2705" s="7" t="s">
        <v>3026</v>
      </c>
      <c r="H2705" s="7" t="s">
        <v>5365</v>
      </c>
      <c r="I2705" s="7" t="s">
        <v>33</v>
      </c>
      <c r="J2705" s="7" t="s">
        <v>33</v>
      </c>
      <c r="K2705" s="7" t="s">
        <v>33</v>
      </c>
      <c r="L2705" s="7" t="s">
        <v>33</v>
      </c>
      <c r="M2705" s="7" t="s">
        <v>33</v>
      </c>
      <c r="N2705" s="7" t="s">
        <v>33</v>
      </c>
      <c r="O2705" s="7" t="s">
        <v>33</v>
      </c>
      <c r="P2705" s="7" t="s">
        <v>33</v>
      </c>
      <c r="Q2705" s="7" t="s">
        <v>33</v>
      </c>
      <c r="R2705" s="7" t="s">
        <v>33</v>
      </c>
      <c r="S2705" s="12" t="s">
        <v>3225</v>
      </c>
      <c r="T2705" s="8">
        <v>90471286.938595966</v>
      </c>
      <c r="U2705" s="8">
        <v>27113198</v>
      </c>
      <c r="V2705" s="8">
        <v>41485000</v>
      </c>
      <c r="W2705" s="8">
        <v>68061953</v>
      </c>
      <c r="X2705" s="8">
        <v>54148500</v>
      </c>
      <c r="Y2705" s="8">
        <v>43067106</v>
      </c>
      <c r="Z2705" s="8">
        <v>14711034.88888889</v>
      </c>
      <c r="AA2705" s="8">
        <v>483139159.55778056</v>
      </c>
      <c r="AB2705" s="8">
        <v>2711319</v>
      </c>
      <c r="AC2705" s="8">
        <v>9196000</v>
      </c>
      <c r="AD2705" s="8">
        <v>499033</v>
      </c>
      <c r="AE2705" s="8">
        <v>625000</v>
      </c>
      <c r="AF2705" s="8">
        <v>0</v>
      </c>
      <c r="AG2705" s="8">
        <v>2183718.5555555555</v>
      </c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9" t="s">
        <v>5776</v>
      </c>
      <c r="BE2705" s="8"/>
      <c r="BF2705" s="8"/>
      <c r="BG2705" s="8">
        <f>IF($BE2705=1,T2704,0)</f>
        <v>0</v>
      </c>
      <c r="BH2705" s="8">
        <f>IF($BE2705=1,U2704,0)</f>
        <v>0</v>
      </c>
      <c r="BI2705" s="8">
        <f>IF($BE2705=1,V2704,0)</f>
        <v>0</v>
      </c>
      <c r="BJ2705" s="8">
        <f>IF($BE2705=1,W2704,0)</f>
        <v>0</v>
      </c>
      <c r="BK2705" s="8">
        <f>IF($BE2705=1,X2704,0)</f>
        <v>0</v>
      </c>
      <c r="BL2705" s="8">
        <f>IF($BE2705=1,Y2704,0)</f>
        <v>0</v>
      </c>
      <c r="BM2705" s="8">
        <f>IF($BE2705=1,Z2704,0)</f>
        <v>0</v>
      </c>
    </row>
    <row r="2706" spans="1:65" s="7" customFormat="1" ht="15.75" customHeight="1" x14ac:dyDescent="0.15">
      <c r="A2706" s="7" t="s">
        <v>5779</v>
      </c>
      <c r="B2706" s="7" t="s">
        <v>3223</v>
      </c>
      <c r="C2706" s="7" t="s">
        <v>5358</v>
      </c>
      <c r="D2706" s="7" t="s">
        <v>37</v>
      </c>
      <c r="E2706" s="7" t="s">
        <v>1968</v>
      </c>
      <c r="F2706" s="7" t="s">
        <v>2041</v>
      </c>
      <c r="G2706" s="7" t="s">
        <v>3026</v>
      </c>
      <c r="H2706" s="7" t="s">
        <v>5368</v>
      </c>
      <c r="I2706" s="7" t="s">
        <v>33</v>
      </c>
      <c r="J2706" s="7" t="s">
        <v>33</v>
      </c>
      <c r="K2706" s="7" t="s">
        <v>33</v>
      </c>
      <c r="L2706" s="7" t="s">
        <v>33</v>
      </c>
      <c r="M2706" s="7" t="s">
        <v>33</v>
      </c>
      <c r="N2706" s="7" t="s">
        <v>33</v>
      </c>
      <c r="O2706" s="7" t="s">
        <v>33</v>
      </c>
      <c r="P2706" s="7" t="s">
        <v>33</v>
      </c>
      <c r="Q2706" s="7" t="s">
        <v>33</v>
      </c>
      <c r="R2706" s="7" t="s">
        <v>33</v>
      </c>
      <c r="S2706" s="12" t="s">
        <v>3225</v>
      </c>
      <c r="T2706" s="8">
        <v>90471286.938595966</v>
      </c>
      <c r="U2706" s="8">
        <v>27113198</v>
      </c>
      <c r="V2706" s="8">
        <v>41485000</v>
      </c>
      <c r="W2706" s="8">
        <v>68061953</v>
      </c>
      <c r="X2706" s="8">
        <v>54148500</v>
      </c>
      <c r="Y2706" s="8">
        <v>43067106</v>
      </c>
      <c r="Z2706" s="8">
        <v>14711034.88888889</v>
      </c>
      <c r="AA2706" s="8">
        <v>483139159.55778056</v>
      </c>
      <c r="AB2706" s="8">
        <v>2711319</v>
      </c>
      <c r="AC2706" s="8">
        <v>9196000</v>
      </c>
      <c r="AD2706" s="8">
        <v>499033</v>
      </c>
      <c r="AE2706" s="8">
        <v>625000</v>
      </c>
      <c r="AF2706" s="8">
        <v>0</v>
      </c>
      <c r="AG2706" s="8">
        <v>2183718.5555555555</v>
      </c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9" t="s">
        <v>5778</v>
      </c>
      <c r="BE2706" s="8"/>
      <c r="BF2706" s="8"/>
      <c r="BG2706" s="8">
        <f>IF($BE2706=1,T2705,0)</f>
        <v>0</v>
      </c>
      <c r="BH2706" s="8">
        <f>IF($BE2706=1,U2705,0)</f>
        <v>0</v>
      </c>
      <c r="BI2706" s="8">
        <f>IF($BE2706=1,V2705,0)</f>
        <v>0</v>
      </c>
      <c r="BJ2706" s="8">
        <f>IF($BE2706=1,W2705,0)</f>
        <v>0</v>
      </c>
      <c r="BK2706" s="8">
        <f>IF($BE2706=1,X2705,0)</f>
        <v>0</v>
      </c>
      <c r="BL2706" s="8">
        <f>IF($BE2706=1,Y2705,0)</f>
        <v>0</v>
      </c>
      <c r="BM2706" s="8">
        <f>IF($BE2706=1,Z2705,0)</f>
        <v>0</v>
      </c>
    </row>
    <row r="2707" spans="1:65" s="7" customFormat="1" ht="15.75" customHeight="1" x14ac:dyDescent="0.15">
      <c r="A2707" s="7" t="s">
        <v>5781</v>
      </c>
      <c r="B2707" s="7" t="s">
        <v>3223</v>
      </c>
      <c r="C2707" s="7" t="s">
        <v>5358</v>
      </c>
      <c r="D2707" s="7" t="s">
        <v>37</v>
      </c>
      <c r="E2707" s="7" t="s">
        <v>1968</v>
      </c>
      <c r="F2707" s="7" t="s">
        <v>2041</v>
      </c>
      <c r="G2707" s="7" t="s">
        <v>3026</v>
      </c>
      <c r="H2707" s="7" t="s">
        <v>5371</v>
      </c>
      <c r="I2707" s="7" t="s">
        <v>33</v>
      </c>
      <c r="J2707" s="7" t="s">
        <v>33</v>
      </c>
      <c r="K2707" s="7" t="s">
        <v>33</v>
      </c>
      <c r="L2707" s="7" t="s">
        <v>33</v>
      </c>
      <c r="M2707" s="7" t="s">
        <v>33</v>
      </c>
      <c r="N2707" s="7" t="s">
        <v>33</v>
      </c>
      <c r="O2707" s="7" t="s">
        <v>33</v>
      </c>
      <c r="P2707" s="7" t="s">
        <v>33</v>
      </c>
      <c r="Q2707" s="7" t="s">
        <v>33</v>
      </c>
      <c r="R2707" s="7" t="s">
        <v>33</v>
      </c>
      <c r="S2707" s="12" t="s">
        <v>3225</v>
      </c>
      <c r="T2707" s="8">
        <v>90471286.938595966</v>
      </c>
      <c r="U2707" s="8">
        <v>27113198</v>
      </c>
      <c r="V2707" s="8">
        <v>41485000</v>
      </c>
      <c r="W2707" s="8">
        <v>68061953</v>
      </c>
      <c r="X2707" s="8">
        <v>54148500</v>
      </c>
      <c r="Y2707" s="8">
        <v>43067106</v>
      </c>
      <c r="Z2707" s="8">
        <v>14711034.88888889</v>
      </c>
      <c r="AA2707" s="8">
        <v>483139159.55778056</v>
      </c>
      <c r="AB2707" s="8">
        <v>2711319</v>
      </c>
      <c r="AC2707" s="8">
        <v>9196000</v>
      </c>
      <c r="AD2707" s="8">
        <v>499033</v>
      </c>
      <c r="AE2707" s="8">
        <v>625000</v>
      </c>
      <c r="AF2707" s="8">
        <v>0</v>
      </c>
      <c r="AG2707" s="8">
        <v>2183718.5555555555</v>
      </c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9" t="s">
        <v>5780</v>
      </c>
      <c r="BE2707" s="8"/>
      <c r="BF2707" s="8"/>
      <c r="BG2707" s="8">
        <f>IF($BE2707=1,T2706,0)</f>
        <v>0</v>
      </c>
      <c r="BH2707" s="8">
        <f>IF($BE2707=1,U2706,0)</f>
        <v>0</v>
      </c>
      <c r="BI2707" s="8">
        <f>IF($BE2707=1,V2706,0)</f>
        <v>0</v>
      </c>
      <c r="BJ2707" s="8">
        <f>IF($BE2707=1,W2706,0)</f>
        <v>0</v>
      </c>
      <c r="BK2707" s="8">
        <f>IF($BE2707=1,X2706,0)</f>
        <v>0</v>
      </c>
      <c r="BL2707" s="8">
        <f>IF($BE2707=1,Y2706,0)</f>
        <v>0</v>
      </c>
      <c r="BM2707" s="8">
        <f>IF($BE2707=1,Z2706,0)</f>
        <v>0</v>
      </c>
    </row>
    <row r="2708" spans="1:65" s="7" customFormat="1" ht="15.75" customHeight="1" x14ac:dyDescent="0.15">
      <c r="A2708" s="7" t="s">
        <v>5783</v>
      </c>
      <c r="B2708" s="7" t="s">
        <v>3223</v>
      </c>
      <c r="C2708" s="7" t="s">
        <v>5358</v>
      </c>
      <c r="D2708" s="7" t="s">
        <v>37</v>
      </c>
      <c r="E2708" s="7" t="s">
        <v>1968</v>
      </c>
      <c r="F2708" s="7" t="s">
        <v>2233</v>
      </c>
      <c r="G2708" s="7" t="s">
        <v>3023</v>
      </c>
      <c r="H2708" s="7" t="s">
        <v>5359</v>
      </c>
      <c r="I2708" s="7" t="s">
        <v>33</v>
      </c>
      <c r="J2708" s="7" t="s">
        <v>33</v>
      </c>
      <c r="K2708" s="7" t="s">
        <v>33</v>
      </c>
      <c r="L2708" s="7" t="s">
        <v>33</v>
      </c>
      <c r="M2708" s="7" t="s">
        <v>33</v>
      </c>
      <c r="N2708" s="7" t="s">
        <v>33</v>
      </c>
      <c r="O2708" s="7" t="s">
        <v>33</v>
      </c>
      <c r="P2708" s="7" t="s">
        <v>33</v>
      </c>
      <c r="Q2708" s="7" t="s">
        <v>33</v>
      </c>
      <c r="R2708" s="7" t="s">
        <v>33</v>
      </c>
      <c r="S2708" s="12" t="s">
        <v>3225</v>
      </c>
      <c r="T2708" s="8">
        <v>17388156.994873375</v>
      </c>
      <c r="U2708" s="8">
        <v>16919591</v>
      </c>
      <c r="V2708" s="8">
        <v>6600000</v>
      </c>
      <c r="W2708" s="8">
        <v>11194322</v>
      </c>
      <c r="X2708" s="8">
        <v>7446331.3928893581</v>
      </c>
      <c r="Y2708" s="8">
        <v>6124059</v>
      </c>
      <c r="Z2708" s="8">
        <v>6378445.5263157897</v>
      </c>
      <c r="AA2708" s="8">
        <v>103093579.96924026</v>
      </c>
      <c r="AB2708" s="8">
        <v>1691959</v>
      </c>
      <c r="AC2708" s="8">
        <v>3432000</v>
      </c>
      <c r="AD2708" s="8">
        <v>473728</v>
      </c>
      <c r="AE2708" s="8">
        <v>625000</v>
      </c>
      <c r="AF2708" s="8">
        <v>0</v>
      </c>
      <c r="AG2708" s="8">
        <v>1813752.8070175441</v>
      </c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9" t="s">
        <v>5782</v>
      </c>
      <c r="BE2708" s="8"/>
      <c r="BF2708" s="8"/>
      <c r="BG2708" s="8">
        <f>IF($BE2708=1,T2707,0)</f>
        <v>0</v>
      </c>
      <c r="BH2708" s="8">
        <f>IF($BE2708=1,U2707,0)</f>
        <v>0</v>
      </c>
      <c r="BI2708" s="8">
        <f>IF($BE2708=1,V2707,0)</f>
        <v>0</v>
      </c>
      <c r="BJ2708" s="8">
        <f>IF($BE2708=1,W2707,0)</f>
        <v>0</v>
      </c>
      <c r="BK2708" s="8">
        <f>IF($BE2708=1,X2707,0)</f>
        <v>0</v>
      </c>
      <c r="BL2708" s="8">
        <f>IF($BE2708=1,Y2707,0)</f>
        <v>0</v>
      </c>
      <c r="BM2708" s="8">
        <f>IF($BE2708=1,Z2707,0)</f>
        <v>0</v>
      </c>
    </row>
    <row r="2709" spans="1:65" s="7" customFormat="1" ht="15.75" customHeight="1" x14ac:dyDescent="0.15">
      <c r="A2709" s="7" t="s">
        <v>5785</v>
      </c>
      <c r="B2709" s="7" t="s">
        <v>3223</v>
      </c>
      <c r="C2709" s="7" t="s">
        <v>5358</v>
      </c>
      <c r="D2709" s="7" t="s">
        <v>37</v>
      </c>
      <c r="E2709" s="7" t="s">
        <v>1968</v>
      </c>
      <c r="F2709" s="7" t="s">
        <v>2233</v>
      </c>
      <c r="G2709" s="7" t="s">
        <v>3023</v>
      </c>
      <c r="H2709" s="7" t="s">
        <v>5362</v>
      </c>
      <c r="I2709" s="7" t="s">
        <v>33</v>
      </c>
      <c r="J2709" s="7" t="s">
        <v>33</v>
      </c>
      <c r="K2709" s="7" t="s">
        <v>33</v>
      </c>
      <c r="L2709" s="7" t="s">
        <v>33</v>
      </c>
      <c r="M2709" s="7" t="s">
        <v>33</v>
      </c>
      <c r="N2709" s="7" t="s">
        <v>33</v>
      </c>
      <c r="O2709" s="7" t="s">
        <v>33</v>
      </c>
      <c r="P2709" s="7" t="s">
        <v>33</v>
      </c>
      <c r="Q2709" s="7" t="s">
        <v>33</v>
      </c>
      <c r="R2709" s="7" t="s">
        <v>33</v>
      </c>
      <c r="S2709" s="12" t="s">
        <v>3225</v>
      </c>
      <c r="T2709" s="8">
        <v>17388156.994873375</v>
      </c>
      <c r="U2709" s="8">
        <v>16919591</v>
      </c>
      <c r="V2709" s="8">
        <v>6600000</v>
      </c>
      <c r="W2709" s="8">
        <v>11194322</v>
      </c>
      <c r="X2709" s="8">
        <v>7446331.3928893581</v>
      </c>
      <c r="Y2709" s="8">
        <v>6124059</v>
      </c>
      <c r="Z2709" s="8">
        <v>6378445.5263157897</v>
      </c>
      <c r="AA2709" s="8">
        <v>103093579.96924026</v>
      </c>
      <c r="AB2709" s="8">
        <v>1691959</v>
      </c>
      <c r="AC2709" s="8">
        <v>3432000</v>
      </c>
      <c r="AD2709" s="8">
        <v>473728</v>
      </c>
      <c r="AE2709" s="8">
        <v>625000</v>
      </c>
      <c r="AF2709" s="8">
        <v>0</v>
      </c>
      <c r="AG2709" s="8">
        <v>1813752.8070175441</v>
      </c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9" t="s">
        <v>5784</v>
      </c>
      <c r="BE2709" s="8"/>
      <c r="BF2709" s="8"/>
      <c r="BG2709" s="8">
        <f>IF($BE2709=1,T2708,0)</f>
        <v>0</v>
      </c>
      <c r="BH2709" s="8">
        <f>IF($BE2709=1,U2708,0)</f>
        <v>0</v>
      </c>
      <c r="BI2709" s="8">
        <f>IF($BE2709=1,V2708,0)</f>
        <v>0</v>
      </c>
      <c r="BJ2709" s="8">
        <f>IF($BE2709=1,W2708,0)</f>
        <v>0</v>
      </c>
      <c r="BK2709" s="8">
        <f>IF($BE2709=1,X2708,0)</f>
        <v>0</v>
      </c>
      <c r="BL2709" s="8">
        <f>IF($BE2709=1,Y2708,0)</f>
        <v>0</v>
      </c>
      <c r="BM2709" s="8">
        <f>IF($BE2709=1,Z2708,0)</f>
        <v>0</v>
      </c>
    </row>
    <row r="2710" spans="1:65" s="7" customFormat="1" ht="15.75" customHeight="1" x14ac:dyDescent="0.15">
      <c r="A2710" s="7" t="s">
        <v>5787</v>
      </c>
      <c r="B2710" s="7" t="s">
        <v>3223</v>
      </c>
      <c r="C2710" s="7" t="s">
        <v>5358</v>
      </c>
      <c r="D2710" s="7" t="s">
        <v>37</v>
      </c>
      <c r="E2710" s="7" t="s">
        <v>1968</v>
      </c>
      <c r="F2710" s="7" t="s">
        <v>2233</v>
      </c>
      <c r="G2710" s="7" t="s">
        <v>3023</v>
      </c>
      <c r="H2710" s="7" t="s">
        <v>5365</v>
      </c>
      <c r="I2710" s="7" t="s">
        <v>33</v>
      </c>
      <c r="J2710" s="7" t="s">
        <v>33</v>
      </c>
      <c r="K2710" s="7" t="s">
        <v>33</v>
      </c>
      <c r="L2710" s="7" t="s">
        <v>33</v>
      </c>
      <c r="M2710" s="7" t="s">
        <v>33</v>
      </c>
      <c r="N2710" s="7" t="s">
        <v>33</v>
      </c>
      <c r="O2710" s="7" t="s">
        <v>33</v>
      </c>
      <c r="P2710" s="7" t="s">
        <v>33</v>
      </c>
      <c r="Q2710" s="7" t="s">
        <v>33</v>
      </c>
      <c r="R2710" s="7" t="s">
        <v>33</v>
      </c>
      <c r="S2710" s="12" t="s">
        <v>3225</v>
      </c>
      <c r="T2710" s="8">
        <v>17388156.994873375</v>
      </c>
      <c r="U2710" s="8">
        <v>16919591</v>
      </c>
      <c r="V2710" s="8">
        <v>6600000</v>
      </c>
      <c r="W2710" s="8">
        <v>11194322</v>
      </c>
      <c r="X2710" s="8">
        <v>7446331.3928893581</v>
      </c>
      <c r="Y2710" s="8">
        <v>6124059</v>
      </c>
      <c r="Z2710" s="8">
        <v>6378445.5263157897</v>
      </c>
      <c r="AA2710" s="8">
        <v>103093579.96924026</v>
      </c>
      <c r="AB2710" s="8">
        <v>1691959</v>
      </c>
      <c r="AC2710" s="8">
        <v>3432000</v>
      </c>
      <c r="AD2710" s="8">
        <v>473728</v>
      </c>
      <c r="AE2710" s="8">
        <v>625000</v>
      </c>
      <c r="AF2710" s="8">
        <v>0</v>
      </c>
      <c r="AG2710" s="8">
        <v>1813752.8070175441</v>
      </c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9" t="s">
        <v>5786</v>
      </c>
      <c r="BE2710" s="8"/>
      <c r="BF2710" s="8"/>
      <c r="BG2710" s="8">
        <f>IF($BE2710=1,T2709,0)</f>
        <v>0</v>
      </c>
      <c r="BH2710" s="8">
        <f>IF($BE2710=1,U2709,0)</f>
        <v>0</v>
      </c>
      <c r="BI2710" s="8">
        <f>IF($BE2710=1,V2709,0)</f>
        <v>0</v>
      </c>
      <c r="BJ2710" s="8">
        <f>IF($BE2710=1,W2709,0)</f>
        <v>0</v>
      </c>
      <c r="BK2710" s="8">
        <f>IF($BE2710=1,X2709,0)</f>
        <v>0</v>
      </c>
      <c r="BL2710" s="8">
        <f>IF($BE2710=1,Y2709,0)</f>
        <v>0</v>
      </c>
      <c r="BM2710" s="8">
        <f>IF($BE2710=1,Z2709,0)</f>
        <v>0</v>
      </c>
    </row>
    <row r="2711" spans="1:65" s="7" customFormat="1" ht="15.75" customHeight="1" x14ac:dyDescent="0.15">
      <c r="A2711" s="7" t="s">
        <v>5789</v>
      </c>
      <c r="B2711" s="7" t="s">
        <v>3223</v>
      </c>
      <c r="C2711" s="7" t="s">
        <v>5358</v>
      </c>
      <c r="D2711" s="7" t="s">
        <v>37</v>
      </c>
      <c r="E2711" s="7" t="s">
        <v>1968</v>
      </c>
      <c r="F2711" s="7" t="s">
        <v>2233</v>
      </c>
      <c r="G2711" s="7" t="s">
        <v>3023</v>
      </c>
      <c r="H2711" s="7" t="s">
        <v>5368</v>
      </c>
      <c r="I2711" s="7" t="s">
        <v>33</v>
      </c>
      <c r="J2711" s="7" t="s">
        <v>33</v>
      </c>
      <c r="K2711" s="7" t="s">
        <v>33</v>
      </c>
      <c r="L2711" s="7" t="s">
        <v>33</v>
      </c>
      <c r="M2711" s="7" t="s">
        <v>33</v>
      </c>
      <c r="N2711" s="7" t="s">
        <v>33</v>
      </c>
      <c r="O2711" s="7" t="s">
        <v>33</v>
      </c>
      <c r="P2711" s="7" t="s">
        <v>33</v>
      </c>
      <c r="Q2711" s="7" t="s">
        <v>33</v>
      </c>
      <c r="R2711" s="7" t="s">
        <v>33</v>
      </c>
      <c r="S2711" s="12" t="s">
        <v>3225</v>
      </c>
      <c r="T2711" s="8">
        <v>17388156.994873375</v>
      </c>
      <c r="U2711" s="8">
        <v>16919591</v>
      </c>
      <c r="V2711" s="8">
        <v>6600000</v>
      </c>
      <c r="W2711" s="8">
        <v>11194322</v>
      </c>
      <c r="X2711" s="8">
        <v>7446331.3928893581</v>
      </c>
      <c r="Y2711" s="8">
        <v>6124059</v>
      </c>
      <c r="Z2711" s="8">
        <v>6378445.5263157897</v>
      </c>
      <c r="AA2711" s="8">
        <v>103093579.96924026</v>
      </c>
      <c r="AB2711" s="8">
        <v>1691959</v>
      </c>
      <c r="AC2711" s="8">
        <v>3432000</v>
      </c>
      <c r="AD2711" s="8">
        <v>473728</v>
      </c>
      <c r="AE2711" s="8">
        <v>625000</v>
      </c>
      <c r="AF2711" s="8">
        <v>0</v>
      </c>
      <c r="AG2711" s="8">
        <v>1813752.8070175441</v>
      </c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9" t="s">
        <v>5788</v>
      </c>
      <c r="BE2711" s="8"/>
      <c r="BF2711" s="8"/>
      <c r="BG2711" s="8">
        <f>IF($BE2711=1,T2710,0)</f>
        <v>0</v>
      </c>
      <c r="BH2711" s="8">
        <f>IF($BE2711=1,U2710,0)</f>
        <v>0</v>
      </c>
      <c r="BI2711" s="8">
        <f>IF($BE2711=1,V2710,0)</f>
        <v>0</v>
      </c>
      <c r="BJ2711" s="8">
        <f>IF($BE2711=1,W2710,0)</f>
        <v>0</v>
      </c>
      <c r="BK2711" s="8">
        <f>IF($BE2711=1,X2710,0)</f>
        <v>0</v>
      </c>
      <c r="BL2711" s="8">
        <f>IF($BE2711=1,Y2710,0)</f>
        <v>0</v>
      </c>
      <c r="BM2711" s="8">
        <f>IF($BE2711=1,Z2710,0)</f>
        <v>0</v>
      </c>
    </row>
    <row r="2712" spans="1:65" s="7" customFormat="1" ht="15.75" customHeight="1" x14ac:dyDescent="0.15">
      <c r="A2712" s="7" t="s">
        <v>5791</v>
      </c>
      <c r="B2712" s="7" t="s">
        <v>3223</v>
      </c>
      <c r="C2712" s="7" t="s">
        <v>5358</v>
      </c>
      <c r="D2712" s="7" t="s">
        <v>37</v>
      </c>
      <c r="E2712" s="7" t="s">
        <v>1968</v>
      </c>
      <c r="F2712" s="7" t="s">
        <v>2233</v>
      </c>
      <c r="G2712" s="7" t="s">
        <v>3023</v>
      </c>
      <c r="H2712" s="7" t="s">
        <v>5371</v>
      </c>
      <c r="I2712" s="7" t="s">
        <v>33</v>
      </c>
      <c r="J2712" s="7" t="s">
        <v>33</v>
      </c>
      <c r="K2712" s="7" t="s">
        <v>33</v>
      </c>
      <c r="L2712" s="7" t="s">
        <v>33</v>
      </c>
      <c r="M2712" s="7" t="s">
        <v>33</v>
      </c>
      <c r="N2712" s="7" t="s">
        <v>33</v>
      </c>
      <c r="O2712" s="7" t="s">
        <v>33</v>
      </c>
      <c r="P2712" s="7" t="s">
        <v>33</v>
      </c>
      <c r="Q2712" s="7" t="s">
        <v>33</v>
      </c>
      <c r="R2712" s="7" t="s">
        <v>33</v>
      </c>
      <c r="S2712" s="12" t="s">
        <v>3225</v>
      </c>
      <c r="T2712" s="8">
        <v>17388156.994873375</v>
      </c>
      <c r="U2712" s="8">
        <v>16919591</v>
      </c>
      <c r="V2712" s="8">
        <v>6600000</v>
      </c>
      <c r="W2712" s="8">
        <v>11194322</v>
      </c>
      <c r="X2712" s="8">
        <v>7446331.3928893581</v>
      </c>
      <c r="Y2712" s="8">
        <v>6124059</v>
      </c>
      <c r="Z2712" s="8">
        <v>6378445.5263157897</v>
      </c>
      <c r="AA2712" s="8">
        <v>103093579.96924026</v>
      </c>
      <c r="AB2712" s="8">
        <v>1691959</v>
      </c>
      <c r="AC2712" s="8">
        <v>3432000</v>
      </c>
      <c r="AD2712" s="8">
        <v>473728</v>
      </c>
      <c r="AE2712" s="8">
        <v>625000</v>
      </c>
      <c r="AF2712" s="8">
        <v>0</v>
      </c>
      <c r="AG2712" s="8">
        <v>1813752.8070175441</v>
      </c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9" t="s">
        <v>5790</v>
      </c>
      <c r="BE2712" s="8"/>
      <c r="BF2712" s="8"/>
      <c r="BG2712" s="8">
        <f>IF($BE2712=1,T2711,0)</f>
        <v>0</v>
      </c>
      <c r="BH2712" s="8">
        <f>IF($BE2712=1,U2711,0)</f>
        <v>0</v>
      </c>
      <c r="BI2712" s="8">
        <f>IF($BE2712=1,V2711,0)</f>
        <v>0</v>
      </c>
      <c r="BJ2712" s="8">
        <f>IF($BE2712=1,W2711,0)</f>
        <v>0</v>
      </c>
      <c r="BK2712" s="8">
        <f>IF($BE2712=1,X2711,0)</f>
        <v>0</v>
      </c>
      <c r="BL2712" s="8">
        <f>IF($BE2712=1,Y2711,0)</f>
        <v>0</v>
      </c>
      <c r="BM2712" s="8">
        <f>IF($BE2712=1,Z2711,0)</f>
        <v>0</v>
      </c>
    </row>
    <row r="2713" spans="1:65" s="7" customFormat="1" ht="15.75" customHeight="1" x14ac:dyDescent="0.15">
      <c r="A2713" s="7" t="s">
        <v>5793</v>
      </c>
      <c r="B2713" s="7" t="s">
        <v>3223</v>
      </c>
      <c r="C2713" s="7" t="s">
        <v>5358</v>
      </c>
      <c r="D2713" s="7" t="s">
        <v>37</v>
      </c>
      <c r="E2713" s="7" t="s">
        <v>1968</v>
      </c>
      <c r="F2713" s="7" t="s">
        <v>2233</v>
      </c>
      <c r="G2713" s="7" t="s">
        <v>3026</v>
      </c>
      <c r="H2713" s="7" t="s">
        <v>5359</v>
      </c>
      <c r="I2713" s="7" t="s">
        <v>33</v>
      </c>
      <c r="J2713" s="7" t="s">
        <v>33</v>
      </c>
      <c r="K2713" s="7" t="s">
        <v>33</v>
      </c>
      <c r="L2713" s="7" t="s">
        <v>33</v>
      </c>
      <c r="M2713" s="7" t="s">
        <v>33</v>
      </c>
      <c r="N2713" s="7" t="s">
        <v>33</v>
      </c>
      <c r="O2713" s="7" t="s">
        <v>33</v>
      </c>
      <c r="P2713" s="7" t="s">
        <v>33</v>
      </c>
      <c r="Q2713" s="7" t="s">
        <v>33</v>
      </c>
      <c r="R2713" s="7" t="s">
        <v>33</v>
      </c>
      <c r="S2713" s="12" t="s">
        <v>3225</v>
      </c>
      <c r="T2713" s="8">
        <v>17875442.480894096</v>
      </c>
      <c r="U2713" s="8">
        <v>15962703</v>
      </c>
      <c r="V2713" s="8">
        <v>7481000</v>
      </c>
      <c r="W2713" s="8">
        <v>12802407</v>
      </c>
      <c r="X2713" s="8">
        <v>10312250</v>
      </c>
      <c r="Y2713" s="8">
        <v>7768868</v>
      </c>
      <c r="Z2713" s="8">
        <v>7089226</v>
      </c>
      <c r="AA2713" s="8">
        <v>81131727.340745449</v>
      </c>
      <c r="AB2713" s="8">
        <v>1596270</v>
      </c>
      <c r="AC2713" s="8">
        <v>1564000</v>
      </c>
      <c r="AD2713" s="8">
        <v>373500</v>
      </c>
      <c r="AE2713" s="8">
        <v>625000</v>
      </c>
      <c r="AF2713" s="8">
        <v>0</v>
      </c>
      <c r="AG2713" s="8">
        <v>2183718.5555555555</v>
      </c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9" t="s">
        <v>5792</v>
      </c>
      <c r="BE2713" s="8"/>
      <c r="BF2713" s="8"/>
      <c r="BG2713" s="8">
        <f>IF($BE2713=1,T2712,0)</f>
        <v>0</v>
      </c>
      <c r="BH2713" s="8">
        <f>IF($BE2713=1,U2712,0)</f>
        <v>0</v>
      </c>
      <c r="BI2713" s="8">
        <f>IF($BE2713=1,V2712,0)</f>
        <v>0</v>
      </c>
      <c r="BJ2713" s="8">
        <f>IF($BE2713=1,W2712,0)</f>
        <v>0</v>
      </c>
      <c r="BK2713" s="8">
        <f>IF($BE2713=1,X2712,0)</f>
        <v>0</v>
      </c>
      <c r="BL2713" s="8">
        <f>IF($BE2713=1,Y2712,0)</f>
        <v>0</v>
      </c>
      <c r="BM2713" s="8">
        <f>IF($BE2713=1,Z2712,0)</f>
        <v>0</v>
      </c>
    </row>
    <row r="2714" spans="1:65" s="7" customFormat="1" ht="15.75" customHeight="1" x14ac:dyDescent="0.15">
      <c r="A2714" s="7" t="s">
        <v>5795</v>
      </c>
      <c r="B2714" s="7" t="s">
        <v>3223</v>
      </c>
      <c r="C2714" s="7" t="s">
        <v>5358</v>
      </c>
      <c r="D2714" s="7" t="s">
        <v>37</v>
      </c>
      <c r="E2714" s="7" t="s">
        <v>1968</v>
      </c>
      <c r="F2714" s="7" t="s">
        <v>2233</v>
      </c>
      <c r="G2714" s="7" t="s">
        <v>3026</v>
      </c>
      <c r="H2714" s="7" t="s">
        <v>5362</v>
      </c>
      <c r="I2714" s="7" t="s">
        <v>33</v>
      </c>
      <c r="J2714" s="7" t="s">
        <v>33</v>
      </c>
      <c r="K2714" s="7" t="s">
        <v>33</v>
      </c>
      <c r="L2714" s="7" t="s">
        <v>33</v>
      </c>
      <c r="M2714" s="7" t="s">
        <v>33</v>
      </c>
      <c r="N2714" s="7" t="s">
        <v>33</v>
      </c>
      <c r="O2714" s="7" t="s">
        <v>33</v>
      </c>
      <c r="P2714" s="7" t="s">
        <v>33</v>
      </c>
      <c r="Q2714" s="7" t="s">
        <v>33</v>
      </c>
      <c r="R2714" s="7" t="s">
        <v>33</v>
      </c>
      <c r="S2714" s="12" t="s">
        <v>3225</v>
      </c>
      <c r="T2714" s="8">
        <v>17875442.480894096</v>
      </c>
      <c r="U2714" s="8">
        <v>15962703</v>
      </c>
      <c r="V2714" s="8">
        <v>7481000</v>
      </c>
      <c r="W2714" s="8">
        <v>12802407</v>
      </c>
      <c r="X2714" s="8">
        <v>10312250</v>
      </c>
      <c r="Y2714" s="8">
        <v>7768868</v>
      </c>
      <c r="Z2714" s="8">
        <v>7089226</v>
      </c>
      <c r="AA2714" s="8">
        <v>81131727.340745449</v>
      </c>
      <c r="AB2714" s="8">
        <v>1596270</v>
      </c>
      <c r="AC2714" s="8">
        <v>1564000</v>
      </c>
      <c r="AD2714" s="8">
        <v>373500</v>
      </c>
      <c r="AE2714" s="8">
        <v>625000</v>
      </c>
      <c r="AF2714" s="8">
        <v>0</v>
      </c>
      <c r="AG2714" s="8">
        <v>2183718.5555555555</v>
      </c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9" t="s">
        <v>5794</v>
      </c>
      <c r="BE2714" s="8"/>
      <c r="BF2714" s="8"/>
      <c r="BG2714" s="8">
        <f>IF($BE2714=1,T2713,0)</f>
        <v>0</v>
      </c>
      <c r="BH2714" s="8">
        <f>IF($BE2714=1,U2713,0)</f>
        <v>0</v>
      </c>
      <c r="BI2714" s="8">
        <f>IF($BE2714=1,V2713,0)</f>
        <v>0</v>
      </c>
      <c r="BJ2714" s="8">
        <f>IF($BE2714=1,W2713,0)</f>
        <v>0</v>
      </c>
      <c r="BK2714" s="8">
        <f>IF($BE2714=1,X2713,0)</f>
        <v>0</v>
      </c>
      <c r="BL2714" s="8">
        <f>IF($BE2714=1,Y2713,0)</f>
        <v>0</v>
      </c>
      <c r="BM2714" s="8">
        <f>IF($BE2714=1,Z2713,0)</f>
        <v>0</v>
      </c>
    </row>
    <row r="2715" spans="1:65" s="7" customFormat="1" ht="15.75" customHeight="1" x14ac:dyDescent="0.15">
      <c r="A2715" s="7" t="s">
        <v>5797</v>
      </c>
      <c r="B2715" s="7" t="s">
        <v>3223</v>
      </c>
      <c r="C2715" s="7" t="s">
        <v>5358</v>
      </c>
      <c r="D2715" s="7" t="s">
        <v>37</v>
      </c>
      <c r="E2715" s="7" t="s">
        <v>1968</v>
      </c>
      <c r="F2715" s="7" t="s">
        <v>2233</v>
      </c>
      <c r="G2715" s="7" t="s">
        <v>3026</v>
      </c>
      <c r="H2715" s="7" t="s">
        <v>5365</v>
      </c>
      <c r="I2715" s="7" t="s">
        <v>33</v>
      </c>
      <c r="J2715" s="7" t="s">
        <v>33</v>
      </c>
      <c r="K2715" s="7" t="s">
        <v>33</v>
      </c>
      <c r="L2715" s="7" t="s">
        <v>33</v>
      </c>
      <c r="M2715" s="7" t="s">
        <v>33</v>
      </c>
      <c r="N2715" s="7" t="s">
        <v>33</v>
      </c>
      <c r="O2715" s="7" t="s">
        <v>33</v>
      </c>
      <c r="P2715" s="7" t="s">
        <v>33</v>
      </c>
      <c r="Q2715" s="7" t="s">
        <v>33</v>
      </c>
      <c r="R2715" s="7" t="s">
        <v>33</v>
      </c>
      <c r="S2715" s="12" t="s">
        <v>3225</v>
      </c>
      <c r="T2715" s="8">
        <v>17875442.480894096</v>
      </c>
      <c r="U2715" s="8">
        <v>15962703</v>
      </c>
      <c r="V2715" s="8">
        <v>7481000</v>
      </c>
      <c r="W2715" s="8">
        <v>12802407</v>
      </c>
      <c r="X2715" s="8">
        <v>10312250</v>
      </c>
      <c r="Y2715" s="8">
        <v>7768868</v>
      </c>
      <c r="Z2715" s="8">
        <v>7089226</v>
      </c>
      <c r="AA2715" s="8">
        <v>81131727.340745449</v>
      </c>
      <c r="AB2715" s="8">
        <v>1596270</v>
      </c>
      <c r="AC2715" s="8">
        <v>1564000</v>
      </c>
      <c r="AD2715" s="8">
        <v>373500</v>
      </c>
      <c r="AE2715" s="8">
        <v>625000</v>
      </c>
      <c r="AF2715" s="8">
        <v>0</v>
      </c>
      <c r="AG2715" s="8">
        <v>2183718.5555555555</v>
      </c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9" t="s">
        <v>5796</v>
      </c>
      <c r="BE2715" s="8"/>
      <c r="BF2715" s="8"/>
      <c r="BG2715" s="8">
        <f>IF($BE2715=1,T2714,0)</f>
        <v>0</v>
      </c>
      <c r="BH2715" s="8">
        <f>IF($BE2715=1,U2714,0)</f>
        <v>0</v>
      </c>
      <c r="BI2715" s="8">
        <f>IF($BE2715=1,V2714,0)</f>
        <v>0</v>
      </c>
      <c r="BJ2715" s="8">
        <f>IF($BE2715=1,W2714,0)</f>
        <v>0</v>
      </c>
      <c r="BK2715" s="8">
        <f>IF($BE2715=1,X2714,0)</f>
        <v>0</v>
      </c>
      <c r="BL2715" s="8">
        <f>IF($BE2715=1,Y2714,0)</f>
        <v>0</v>
      </c>
      <c r="BM2715" s="8">
        <f>IF($BE2715=1,Z2714,0)</f>
        <v>0</v>
      </c>
    </row>
    <row r="2716" spans="1:65" s="7" customFormat="1" ht="15.75" customHeight="1" x14ac:dyDescent="0.15">
      <c r="A2716" s="7" t="s">
        <v>5799</v>
      </c>
      <c r="B2716" s="7" t="s">
        <v>3223</v>
      </c>
      <c r="C2716" s="7" t="s">
        <v>5358</v>
      </c>
      <c r="D2716" s="7" t="s">
        <v>37</v>
      </c>
      <c r="E2716" s="7" t="s">
        <v>1968</v>
      </c>
      <c r="F2716" s="7" t="s">
        <v>2233</v>
      </c>
      <c r="G2716" s="7" t="s">
        <v>3026</v>
      </c>
      <c r="H2716" s="7" t="s">
        <v>5368</v>
      </c>
      <c r="I2716" s="7" t="s">
        <v>33</v>
      </c>
      <c r="J2716" s="7" t="s">
        <v>33</v>
      </c>
      <c r="K2716" s="7" t="s">
        <v>33</v>
      </c>
      <c r="L2716" s="7" t="s">
        <v>33</v>
      </c>
      <c r="M2716" s="7" t="s">
        <v>33</v>
      </c>
      <c r="N2716" s="7" t="s">
        <v>33</v>
      </c>
      <c r="O2716" s="7" t="s">
        <v>33</v>
      </c>
      <c r="P2716" s="7" t="s">
        <v>33</v>
      </c>
      <c r="Q2716" s="7" t="s">
        <v>33</v>
      </c>
      <c r="R2716" s="7" t="s">
        <v>33</v>
      </c>
      <c r="S2716" s="12" t="s">
        <v>3225</v>
      </c>
      <c r="T2716" s="8">
        <v>17875442.480894096</v>
      </c>
      <c r="U2716" s="8">
        <v>15962703</v>
      </c>
      <c r="V2716" s="8">
        <v>7481000</v>
      </c>
      <c r="W2716" s="8">
        <v>12802407</v>
      </c>
      <c r="X2716" s="8">
        <v>10312250</v>
      </c>
      <c r="Y2716" s="8">
        <v>7768868</v>
      </c>
      <c r="Z2716" s="8">
        <v>7089226</v>
      </c>
      <c r="AA2716" s="8">
        <v>81131727.340745449</v>
      </c>
      <c r="AB2716" s="8">
        <v>1596270</v>
      </c>
      <c r="AC2716" s="8">
        <v>1564000</v>
      </c>
      <c r="AD2716" s="8">
        <v>373500</v>
      </c>
      <c r="AE2716" s="8">
        <v>625000</v>
      </c>
      <c r="AF2716" s="8">
        <v>0</v>
      </c>
      <c r="AG2716" s="8">
        <v>2183718.5555555555</v>
      </c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9" t="s">
        <v>5798</v>
      </c>
      <c r="BE2716" s="8"/>
      <c r="BF2716" s="8"/>
      <c r="BG2716" s="8">
        <f>IF($BE2716=1,T2715,0)</f>
        <v>0</v>
      </c>
      <c r="BH2716" s="8">
        <f>IF($BE2716=1,U2715,0)</f>
        <v>0</v>
      </c>
      <c r="BI2716" s="8">
        <f>IF($BE2716=1,V2715,0)</f>
        <v>0</v>
      </c>
      <c r="BJ2716" s="8">
        <f>IF($BE2716=1,W2715,0)</f>
        <v>0</v>
      </c>
      <c r="BK2716" s="8">
        <f>IF($BE2716=1,X2715,0)</f>
        <v>0</v>
      </c>
      <c r="BL2716" s="8">
        <f>IF($BE2716=1,Y2715,0)</f>
        <v>0</v>
      </c>
      <c r="BM2716" s="8">
        <f>IF($BE2716=1,Z2715,0)</f>
        <v>0</v>
      </c>
    </row>
    <row r="2717" spans="1:65" s="7" customFormat="1" ht="15.75" customHeight="1" x14ac:dyDescent="0.15">
      <c r="A2717" s="7" t="s">
        <v>5801</v>
      </c>
      <c r="B2717" s="7" t="s">
        <v>3223</v>
      </c>
      <c r="C2717" s="7" t="s">
        <v>5358</v>
      </c>
      <c r="D2717" s="7" t="s">
        <v>37</v>
      </c>
      <c r="E2717" s="7" t="s">
        <v>1968</v>
      </c>
      <c r="F2717" s="7" t="s">
        <v>2233</v>
      </c>
      <c r="G2717" s="7" t="s">
        <v>3026</v>
      </c>
      <c r="H2717" s="7" t="s">
        <v>5371</v>
      </c>
      <c r="I2717" s="7" t="s">
        <v>33</v>
      </c>
      <c r="J2717" s="7" t="s">
        <v>33</v>
      </c>
      <c r="K2717" s="7" t="s">
        <v>33</v>
      </c>
      <c r="L2717" s="7" t="s">
        <v>33</v>
      </c>
      <c r="M2717" s="7" t="s">
        <v>33</v>
      </c>
      <c r="N2717" s="7" t="s">
        <v>33</v>
      </c>
      <c r="O2717" s="7" t="s">
        <v>33</v>
      </c>
      <c r="P2717" s="7" t="s">
        <v>33</v>
      </c>
      <c r="Q2717" s="7" t="s">
        <v>33</v>
      </c>
      <c r="R2717" s="7" t="s">
        <v>33</v>
      </c>
      <c r="S2717" s="12" t="s">
        <v>3225</v>
      </c>
      <c r="T2717" s="8">
        <v>17875442.480894096</v>
      </c>
      <c r="U2717" s="8">
        <v>15962703</v>
      </c>
      <c r="V2717" s="8">
        <v>7481000</v>
      </c>
      <c r="W2717" s="8">
        <v>12802407</v>
      </c>
      <c r="X2717" s="8">
        <v>10312250</v>
      </c>
      <c r="Y2717" s="8">
        <v>7768868</v>
      </c>
      <c r="Z2717" s="8">
        <v>7089226</v>
      </c>
      <c r="AA2717" s="8">
        <v>81131727.340745449</v>
      </c>
      <c r="AB2717" s="8">
        <v>1596270</v>
      </c>
      <c r="AC2717" s="8">
        <v>1564000</v>
      </c>
      <c r="AD2717" s="8">
        <v>373500</v>
      </c>
      <c r="AE2717" s="8">
        <v>625000</v>
      </c>
      <c r="AF2717" s="8">
        <v>0</v>
      </c>
      <c r="AG2717" s="8">
        <v>2183718.5555555555</v>
      </c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9" t="s">
        <v>5800</v>
      </c>
      <c r="BE2717" s="8"/>
      <c r="BF2717" s="8"/>
      <c r="BG2717" s="8">
        <f>IF($BE2717=1,T2716,0)</f>
        <v>0</v>
      </c>
      <c r="BH2717" s="8">
        <f>IF($BE2717=1,U2716,0)</f>
        <v>0</v>
      </c>
      <c r="BI2717" s="8">
        <f>IF($BE2717=1,V2716,0)</f>
        <v>0</v>
      </c>
      <c r="BJ2717" s="8">
        <f>IF($BE2717=1,W2716,0)</f>
        <v>0</v>
      </c>
      <c r="BK2717" s="8">
        <f>IF($BE2717=1,X2716,0)</f>
        <v>0</v>
      </c>
      <c r="BL2717" s="8">
        <f>IF($BE2717=1,Y2716,0)</f>
        <v>0</v>
      </c>
      <c r="BM2717" s="8">
        <f>IF($BE2717=1,Z2716,0)</f>
        <v>0</v>
      </c>
    </row>
    <row r="2718" spans="1:65" s="7" customFormat="1" ht="15.75" customHeight="1" x14ac:dyDescent="0.15">
      <c r="A2718" s="7" t="s">
        <v>5803</v>
      </c>
      <c r="B2718" s="7" t="s">
        <v>3223</v>
      </c>
      <c r="C2718" s="7" t="s">
        <v>5358</v>
      </c>
      <c r="D2718" s="7" t="s">
        <v>37</v>
      </c>
      <c r="E2718" s="7" t="s">
        <v>1968</v>
      </c>
      <c r="F2718" s="7" t="s">
        <v>2303</v>
      </c>
      <c r="G2718" s="7" t="s">
        <v>3023</v>
      </c>
      <c r="H2718" s="7" t="s">
        <v>5359</v>
      </c>
      <c r="I2718" s="7" t="s">
        <v>33</v>
      </c>
      <c r="J2718" s="7" t="s">
        <v>33</v>
      </c>
      <c r="K2718" s="7" t="s">
        <v>33</v>
      </c>
      <c r="L2718" s="7" t="s">
        <v>33</v>
      </c>
      <c r="M2718" s="7" t="s">
        <v>33</v>
      </c>
      <c r="N2718" s="7" t="s">
        <v>33</v>
      </c>
      <c r="O2718" s="7" t="s">
        <v>33</v>
      </c>
      <c r="P2718" s="7" t="s">
        <v>33</v>
      </c>
      <c r="Q2718" s="7" t="s">
        <v>33</v>
      </c>
      <c r="R2718" s="7" t="s">
        <v>33</v>
      </c>
      <c r="S2718" s="12" t="s">
        <v>3225</v>
      </c>
      <c r="T2718" s="8">
        <v>39607728.487183437</v>
      </c>
      <c r="U2718" s="8">
        <v>17376955</v>
      </c>
      <c r="V2718" s="8">
        <v>13075000</v>
      </c>
      <c r="W2718" s="8">
        <v>22330319</v>
      </c>
      <c r="X2718" s="8">
        <v>14082852.22622269</v>
      </c>
      <c r="Y2718" s="8">
        <v>12636348</v>
      </c>
      <c r="Z2718" s="8">
        <v>8501195.9649122804</v>
      </c>
      <c r="AA2718" s="8">
        <v>213239015.92310065</v>
      </c>
      <c r="AB2718" s="8">
        <v>1737695</v>
      </c>
      <c r="AC2718" s="8">
        <v>9021000</v>
      </c>
      <c r="AD2718" s="8">
        <v>473728</v>
      </c>
      <c r="AE2718" s="8">
        <v>625000</v>
      </c>
      <c r="AF2718" s="8">
        <v>0</v>
      </c>
      <c r="AG2718" s="8">
        <v>1813752.8070175441</v>
      </c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9" t="s">
        <v>5802</v>
      </c>
      <c r="BE2718" s="8"/>
      <c r="BF2718" s="8"/>
      <c r="BG2718" s="8">
        <f>IF($BE2718=1,T2717,0)</f>
        <v>0</v>
      </c>
      <c r="BH2718" s="8">
        <f>IF($BE2718=1,U2717,0)</f>
        <v>0</v>
      </c>
      <c r="BI2718" s="8">
        <f>IF($BE2718=1,V2717,0)</f>
        <v>0</v>
      </c>
      <c r="BJ2718" s="8">
        <f>IF($BE2718=1,W2717,0)</f>
        <v>0</v>
      </c>
      <c r="BK2718" s="8">
        <f>IF($BE2718=1,X2717,0)</f>
        <v>0</v>
      </c>
      <c r="BL2718" s="8">
        <f>IF($BE2718=1,Y2717,0)</f>
        <v>0</v>
      </c>
      <c r="BM2718" s="8">
        <f>IF($BE2718=1,Z2717,0)</f>
        <v>0</v>
      </c>
    </row>
    <row r="2719" spans="1:65" s="7" customFormat="1" ht="15.75" customHeight="1" x14ac:dyDescent="0.15">
      <c r="A2719" s="7" t="s">
        <v>5805</v>
      </c>
      <c r="B2719" s="7" t="s">
        <v>3223</v>
      </c>
      <c r="C2719" s="7" t="s">
        <v>5358</v>
      </c>
      <c r="D2719" s="7" t="s">
        <v>37</v>
      </c>
      <c r="E2719" s="7" t="s">
        <v>1968</v>
      </c>
      <c r="F2719" s="7" t="s">
        <v>2303</v>
      </c>
      <c r="G2719" s="7" t="s">
        <v>3023</v>
      </c>
      <c r="H2719" s="7" t="s">
        <v>5362</v>
      </c>
      <c r="I2719" s="7" t="s">
        <v>33</v>
      </c>
      <c r="J2719" s="7" t="s">
        <v>33</v>
      </c>
      <c r="K2719" s="7" t="s">
        <v>33</v>
      </c>
      <c r="L2719" s="7" t="s">
        <v>33</v>
      </c>
      <c r="M2719" s="7" t="s">
        <v>33</v>
      </c>
      <c r="N2719" s="7" t="s">
        <v>33</v>
      </c>
      <c r="O2719" s="7" t="s">
        <v>33</v>
      </c>
      <c r="P2719" s="7" t="s">
        <v>33</v>
      </c>
      <c r="Q2719" s="7" t="s">
        <v>33</v>
      </c>
      <c r="R2719" s="7" t="s">
        <v>33</v>
      </c>
      <c r="S2719" s="12" t="s">
        <v>3225</v>
      </c>
      <c r="T2719" s="8">
        <v>39607728.487183437</v>
      </c>
      <c r="U2719" s="8">
        <v>17376955</v>
      </c>
      <c r="V2719" s="8">
        <v>13075000</v>
      </c>
      <c r="W2719" s="8">
        <v>22330319</v>
      </c>
      <c r="X2719" s="8">
        <v>14082852.22622269</v>
      </c>
      <c r="Y2719" s="8">
        <v>12636348</v>
      </c>
      <c r="Z2719" s="8">
        <v>8501195.9649122804</v>
      </c>
      <c r="AA2719" s="8">
        <v>213239015.92310065</v>
      </c>
      <c r="AB2719" s="8">
        <v>1737695</v>
      </c>
      <c r="AC2719" s="8">
        <v>9021000</v>
      </c>
      <c r="AD2719" s="8">
        <v>473728</v>
      </c>
      <c r="AE2719" s="8">
        <v>625000</v>
      </c>
      <c r="AF2719" s="8">
        <v>0</v>
      </c>
      <c r="AG2719" s="8">
        <v>1813752.8070175441</v>
      </c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9" t="s">
        <v>5804</v>
      </c>
      <c r="BE2719" s="8"/>
      <c r="BF2719" s="8"/>
      <c r="BG2719" s="8">
        <f>IF($BE2719=1,T2718,0)</f>
        <v>0</v>
      </c>
      <c r="BH2719" s="8">
        <f>IF($BE2719=1,U2718,0)</f>
        <v>0</v>
      </c>
      <c r="BI2719" s="8">
        <f>IF($BE2719=1,V2718,0)</f>
        <v>0</v>
      </c>
      <c r="BJ2719" s="8">
        <f>IF($BE2719=1,W2718,0)</f>
        <v>0</v>
      </c>
      <c r="BK2719" s="8">
        <f>IF($BE2719=1,X2718,0)</f>
        <v>0</v>
      </c>
      <c r="BL2719" s="8">
        <f>IF($BE2719=1,Y2718,0)</f>
        <v>0</v>
      </c>
      <c r="BM2719" s="8">
        <f>IF($BE2719=1,Z2718,0)</f>
        <v>0</v>
      </c>
    </row>
    <row r="2720" spans="1:65" s="7" customFormat="1" ht="15.75" customHeight="1" x14ac:dyDescent="0.15">
      <c r="A2720" s="7" t="s">
        <v>5807</v>
      </c>
      <c r="B2720" s="7" t="s">
        <v>3223</v>
      </c>
      <c r="C2720" s="7" t="s">
        <v>5358</v>
      </c>
      <c r="D2720" s="7" t="s">
        <v>37</v>
      </c>
      <c r="E2720" s="7" t="s">
        <v>1968</v>
      </c>
      <c r="F2720" s="7" t="s">
        <v>2303</v>
      </c>
      <c r="G2720" s="7" t="s">
        <v>3023</v>
      </c>
      <c r="H2720" s="7" t="s">
        <v>5365</v>
      </c>
      <c r="I2720" s="7" t="s">
        <v>33</v>
      </c>
      <c r="J2720" s="7" t="s">
        <v>33</v>
      </c>
      <c r="K2720" s="7" t="s">
        <v>33</v>
      </c>
      <c r="L2720" s="7" t="s">
        <v>33</v>
      </c>
      <c r="M2720" s="7" t="s">
        <v>33</v>
      </c>
      <c r="N2720" s="7" t="s">
        <v>33</v>
      </c>
      <c r="O2720" s="7" t="s">
        <v>33</v>
      </c>
      <c r="P2720" s="7" t="s">
        <v>33</v>
      </c>
      <c r="Q2720" s="7" t="s">
        <v>33</v>
      </c>
      <c r="R2720" s="7" t="s">
        <v>33</v>
      </c>
      <c r="S2720" s="12" t="s">
        <v>3225</v>
      </c>
      <c r="T2720" s="8">
        <v>39607728.487183437</v>
      </c>
      <c r="U2720" s="8">
        <v>17376955</v>
      </c>
      <c r="V2720" s="8">
        <v>13075000</v>
      </c>
      <c r="W2720" s="8">
        <v>22330319</v>
      </c>
      <c r="X2720" s="8">
        <v>14082852.22622269</v>
      </c>
      <c r="Y2720" s="8">
        <v>12636348</v>
      </c>
      <c r="Z2720" s="8">
        <v>8501195.9649122804</v>
      </c>
      <c r="AA2720" s="8">
        <v>213239015.92310065</v>
      </c>
      <c r="AB2720" s="8">
        <v>1737695</v>
      </c>
      <c r="AC2720" s="8">
        <v>9021000</v>
      </c>
      <c r="AD2720" s="8">
        <v>473728</v>
      </c>
      <c r="AE2720" s="8">
        <v>625000</v>
      </c>
      <c r="AF2720" s="8">
        <v>0</v>
      </c>
      <c r="AG2720" s="8">
        <v>1813752.8070175441</v>
      </c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9" t="s">
        <v>5806</v>
      </c>
      <c r="BE2720" s="8"/>
      <c r="BF2720" s="8"/>
      <c r="BG2720" s="8">
        <f>IF($BE2720=1,T2719,0)</f>
        <v>0</v>
      </c>
      <c r="BH2720" s="8">
        <f>IF($BE2720=1,U2719,0)</f>
        <v>0</v>
      </c>
      <c r="BI2720" s="8">
        <f>IF($BE2720=1,V2719,0)</f>
        <v>0</v>
      </c>
      <c r="BJ2720" s="8">
        <f>IF($BE2720=1,W2719,0)</f>
        <v>0</v>
      </c>
      <c r="BK2720" s="8">
        <f>IF($BE2720=1,X2719,0)</f>
        <v>0</v>
      </c>
      <c r="BL2720" s="8">
        <f>IF($BE2720=1,Y2719,0)</f>
        <v>0</v>
      </c>
      <c r="BM2720" s="8">
        <f>IF($BE2720=1,Z2719,0)</f>
        <v>0</v>
      </c>
    </row>
    <row r="2721" spans="1:65" s="7" customFormat="1" ht="15.75" customHeight="1" x14ac:dyDescent="0.15">
      <c r="A2721" s="7" t="s">
        <v>5809</v>
      </c>
      <c r="B2721" s="7" t="s">
        <v>3223</v>
      </c>
      <c r="C2721" s="7" t="s">
        <v>5358</v>
      </c>
      <c r="D2721" s="7" t="s">
        <v>37</v>
      </c>
      <c r="E2721" s="7" t="s">
        <v>1968</v>
      </c>
      <c r="F2721" s="7" t="s">
        <v>2303</v>
      </c>
      <c r="G2721" s="7" t="s">
        <v>3023</v>
      </c>
      <c r="H2721" s="7" t="s">
        <v>5368</v>
      </c>
      <c r="I2721" s="7" t="s">
        <v>33</v>
      </c>
      <c r="J2721" s="7" t="s">
        <v>33</v>
      </c>
      <c r="K2721" s="7" t="s">
        <v>33</v>
      </c>
      <c r="L2721" s="7" t="s">
        <v>33</v>
      </c>
      <c r="M2721" s="7" t="s">
        <v>33</v>
      </c>
      <c r="N2721" s="7" t="s">
        <v>33</v>
      </c>
      <c r="O2721" s="7" t="s">
        <v>33</v>
      </c>
      <c r="P2721" s="7" t="s">
        <v>33</v>
      </c>
      <c r="Q2721" s="7" t="s">
        <v>33</v>
      </c>
      <c r="R2721" s="7" t="s">
        <v>33</v>
      </c>
      <c r="S2721" s="12" t="s">
        <v>3225</v>
      </c>
      <c r="T2721" s="8">
        <v>39607728.487183437</v>
      </c>
      <c r="U2721" s="8">
        <v>17376955</v>
      </c>
      <c r="V2721" s="8">
        <v>13075000</v>
      </c>
      <c r="W2721" s="8">
        <v>22330319</v>
      </c>
      <c r="X2721" s="8">
        <v>14082852.22622269</v>
      </c>
      <c r="Y2721" s="8">
        <v>12636348</v>
      </c>
      <c r="Z2721" s="8">
        <v>8501195.9649122804</v>
      </c>
      <c r="AA2721" s="8">
        <v>213239015.92310065</v>
      </c>
      <c r="AB2721" s="8">
        <v>1737695</v>
      </c>
      <c r="AC2721" s="8">
        <v>9021000</v>
      </c>
      <c r="AD2721" s="8">
        <v>473728</v>
      </c>
      <c r="AE2721" s="8">
        <v>625000</v>
      </c>
      <c r="AF2721" s="8">
        <v>0</v>
      </c>
      <c r="AG2721" s="8">
        <v>1813752.8070175441</v>
      </c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9" t="s">
        <v>5808</v>
      </c>
      <c r="BE2721" s="8"/>
      <c r="BF2721" s="8"/>
      <c r="BG2721" s="8">
        <f>IF($BE2721=1,T2720,0)</f>
        <v>0</v>
      </c>
      <c r="BH2721" s="8">
        <f>IF($BE2721=1,U2720,0)</f>
        <v>0</v>
      </c>
      <c r="BI2721" s="8">
        <f>IF($BE2721=1,V2720,0)</f>
        <v>0</v>
      </c>
      <c r="BJ2721" s="8">
        <f>IF($BE2721=1,W2720,0)</f>
        <v>0</v>
      </c>
      <c r="BK2721" s="8">
        <f>IF($BE2721=1,X2720,0)</f>
        <v>0</v>
      </c>
      <c r="BL2721" s="8">
        <f>IF($BE2721=1,Y2720,0)</f>
        <v>0</v>
      </c>
      <c r="BM2721" s="8">
        <f>IF($BE2721=1,Z2720,0)</f>
        <v>0</v>
      </c>
    </row>
    <row r="2722" spans="1:65" s="7" customFormat="1" ht="15.75" customHeight="1" x14ac:dyDescent="0.15">
      <c r="A2722" s="7" t="s">
        <v>5811</v>
      </c>
      <c r="B2722" s="7" t="s">
        <v>3223</v>
      </c>
      <c r="C2722" s="7" t="s">
        <v>5358</v>
      </c>
      <c r="D2722" s="7" t="s">
        <v>37</v>
      </c>
      <c r="E2722" s="7" t="s">
        <v>1968</v>
      </c>
      <c r="F2722" s="7" t="s">
        <v>2303</v>
      </c>
      <c r="G2722" s="7" t="s">
        <v>3023</v>
      </c>
      <c r="H2722" s="7" t="s">
        <v>5371</v>
      </c>
      <c r="I2722" s="7" t="s">
        <v>33</v>
      </c>
      <c r="J2722" s="7" t="s">
        <v>33</v>
      </c>
      <c r="K2722" s="7" t="s">
        <v>33</v>
      </c>
      <c r="L2722" s="7" t="s">
        <v>33</v>
      </c>
      <c r="M2722" s="7" t="s">
        <v>33</v>
      </c>
      <c r="N2722" s="7" t="s">
        <v>33</v>
      </c>
      <c r="O2722" s="7" t="s">
        <v>33</v>
      </c>
      <c r="P2722" s="7" t="s">
        <v>33</v>
      </c>
      <c r="Q2722" s="7" t="s">
        <v>33</v>
      </c>
      <c r="R2722" s="7" t="s">
        <v>33</v>
      </c>
      <c r="S2722" s="12" t="s">
        <v>3225</v>
      </c>
      <c r="T2722" s="8">
        <v>39607728.487183437</v>
      </c>
      <c r="U2722" s="8">
        <v>17376955</v>
      </c>
      <c r="V2722" s="8">
        <v>13075000</v>
      </c>
      <c r="W2722" s="8">
        <v>22330319</v>
      </c>
      <c r="X2722" s="8">
        <v>14082852.22622269</v>
      </c>
      <c r="Y2722" s="8">
        <v>12636348</v>
      </c>
      <c r="Z2722" s="8">
        <v>8501195.9649122804</v>
      </c>
      <c r="AA2722" s="8">
        <v>213239015.92310065</v>
      </c>
      <c r="AB2722" s="8">
        <v>1737695</v>
      </c>
      <c r="AC2722" s="8">
        <v>9021000</v>
      </c>
      <c r="AD2722" s="8">
        <v>473728</v>
      </c>
      <c r="AE2722" s="8">
        <v>625000</v>
      </c>
      <c r="AF2722" s="8">
        <v>0</v>
      </c>
      <c r="AG2722" s="8">
        <v>1813752.8070175441</v>
      </c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9" t="s">
        <v>5810</v>
      </c>
      <c r="BE2722" s="8"/>
      <c r="BF2722" s="8"/>
      <c r="BG2722" s="8">
        <f>IF($BE2722=1,T2721,0)</f>
        <v>0</v>
      </c>
      <c r="BH2722" s="8">
        <f>IF($BE2722=1,U2721,0)</f>
        <v>0</v>
      </c>
      <c r="BI2722" s="8">
        <f>IF($BE2722=1,V2721,0)</f>
        <v>0</v>
      </c>
      <c r="BJ2722" s="8">
        <f>IF($BE2722=1,W2721,0)</f>
        <v>0</v>
      </c>
      <c r="BK2722" s="8">
        <f>IF($BE2722=1,X2721,0)</f>
        <v>0</v>
      </c>
      <c r="BL2722" s="8">
        <f>IF($BE2722=1,Y2721,0)</f>
        <v>0</v>
      </c>
      <c r="BM2722" s="8">
        <f>IF($BE2722=1,Z2721,0)</f>
        <v>0</v>
      </c>
    </row>
    <row r="2723" spans="1:65" s="7" customFormat="1" ht="15.75" customHeight="1" x14ac:dyDescent="0.15">
      <c r="A2723" s="7" t="s">
        <v>5813</v>
      </c>
      <c r="B2723" s="7" t="s">
        <v>3223</v>
      </c>
      <c r="C2723" s="7" t="s">
        <v>5358</v>
      </c>
      <c r="D2723" s="7" t="s">
        <v>37</v>
      </c>
      <c r="E2723" s="7" t="s">
        <v>1968</v>
      </c>
      <c r="F2723" s="7" t="s">
        <v>2303</v>
      </c>
      <c r="G2723" s="7" t="s">
        <v>3026</v>
      </c>
      <c r="H2723" s="7" t="s">
        <v>5359</v>
      </c>
      <c r="I2723" s="7" t="s">
        <v>33</v>
      </c>
      <c r="J2723" s="7" t="s">
        <v>33</v>
      </c>
      <c r="K2723" s="7" t="s">
        <v>33</v>
      </c>
      <c r="L2723" s="7" t="s">
        <v>33</v>
      </c>
      <c r="M2723" s="7" t="s">
        <v>33</v>
      </c>
      <c r="N2723" s="7" t="s">
        <v>33</v>
      </c>
      <c r="O2723" s="7" t="s">
        <v>33</v>
      </c>
      <c r="P2723" s="7" t="s">
        <v>33</v>
      </c>
      <c r="Q2723" s="7" t="s">
        <v>33</v>
      </c>
      <c r="R2723" s="7" t="s">
        <v>33</v>
      </c>
      <c r="S2723" s="12" t="s">
        <v>3225</v>
      </c>
      <c r="T2723" s="8">
        <v>40108501.052740842</v>
      </c>
      <c r="U2723" s="8">
        <v>16234812</v>
      </c>
      <c r="V2723" s="8">
        <v>17681000</v>
      </c>
      <c r="W2723" s="8">
        <v>31093649</v>
      </c>
      <c r="X2723" s="8">
        <v>23458125</v>
      </c>
      <c r="Y2723" s="8">
        <v>18335345</v>
      </c>
      <c r="Z2723" s="8">
        <v>9458690.444444444</v>
      </c>
      <c r="AA2723" s="8">
        <v>201847533.31448999</v>
      </c>
      <c r="AB2723" s="8">
        <v>1623481</v>
      </c>
      <c r="AC2723" s="8">
        <v>3852000</v>
      </c>
      <c r="AD2723" s="8">
        <v>473050</v>
      </c>
      <c r="AE2723" s="8">
        <v>625000</v>
      </c>
      <c r="AF2723" s="8">
        <v>0</v>
      </c>
      <c r="AG2723" s="8">
        <v>2183718.5555555555</v>
      </c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9" t="s">
        <v>5812</v>
      </c>
      <c r="BE2723" s="8"/>
      <c r="BF2723" s="8"/>
      <c r="BG2723" s="8">
        <f>IF($BE2723=1,T2722,0)</f>
        <v>0</v>
      </c>
      <c r="BH2723" s="8">
        <f>IF($BE2723=1,U2722,0)</f>
        <v>0</v>
      </c>
      <c r="BI2723" s="8">
        <f>IF($BE2723=1,V2722,0)</f>
        <v>0</v>
      </c>
      <c r="BJ2723" s="8">
        <f>IF($BE2723=1,W2722,0)</f>
        <v>0</v>
      </c>
      <c r="BK2723" s="8">
        <f>IF($BE2723=1,X2722,0)</f>
        <v>0</v>
      </c>
      <c r="BL2723" s="8">
        <f>IF($BE2723=1,Y2722,0)</f>
        <v>0</v>
      </c>
      <c r="BM2723" s="8">
        <f>IF($BE2723=1,Z2722,0)</f>
        <v>0</v>
      </c>
    </row>
    <row r="2724" spans="1:65" s="7" customFormat="1" ht="15.75" customHeight="1" x14ac:dyDescent="0.15">
      <c r="A2724" s="7" t="s">
        <v>5815</v>
      </c>
      <c r="B2724" s="7" t="s">
        <v>3223</v>
      </c>
      <c r="C2724" s="7" t="s">
        <v>5358</v>
      </c>
      <c r="D2724" s="7" t="s">
        <v>37</v>
      </c>
      <c r="E2724" s="7" t="s">
        <v>1968</v>
      </c>
      <c r="F2724" s="7" t="s">
        <v>2303</v>
      </c>
      <c r="G2724" s="7" t="s">
        <v>3026</v>
      </c>
      <c r="H2724" s="7" t="s">
        <v>5362</v>
      </c>
      <c r="I2724" s="7" t="s">
        <v>33</v>
      </c>
      <c r="J2724" s="7" t="s">
        <v>33</v>
      </c>
      <c r="K2724" s="7" t="s">
        <v>33</v>
      </c>
      <c r="L2724" s="7" t="s">
        <v>33</v>
      </c>
      <c r="M2724" s="7" t="s">
        <v>33</v>
      </c>
      <c r="N2724" s="7" t="s">
        <v>33</v>
      </c>
      <c r="O2724" s="7" t="s">
        <v>33</v>
      </c>
      <c r="P2724" s="7" t="s">
        <v>33</v>
      </c>
      <c r="Q2724" s="7" t="s">
        <v>33</v>
      </c>
      <c r="R2724" s="7" t="s">
        <v>33</v>
      </c>
      <c r="S2724" s="12" t="s">
        <v>3225</v>
      </c>
      <c r="T2724" s="8">
        <v>40108501.052740842</v>
      </c>
      <c r="U2724" s="8">
        <v>16234812</v>
      </c>
      <c r="V2724" s="8">
        <v>17681000</v>
      </c>
      <c r="W2724" s="8">
        <v>31093649</v>
      </c>
      <c r="X2724" s="8">
        <v>23458125</v>
      </c>
      <c r="Y2724" s="8">
        <v>18335345</v>
      </c>
      <c r="Z2724" s="8">
        <v>9458690.444444444</v>
      </c>
      <c r="AA2724" s="8">
        <v>201847533.31448999</v>
      </c>
      <c r="AB2724" s="8">
        <v>1623481</v>
      </c>
      <c r="AC2724" s="8">
        <v>3852000</v>
      </c>
      <c r="AD2724" s="8">
        <v>473050</v>
      </c>
      <c r="AE2724" s="8">
        <v>625000</v>
      </c>
      <c r="AF2724" s="8">
        <v>0</v>
      </c>
      <c r="AG2724" s="8">
        <v>2183718.5555555555</v>
      </c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9" t="s">
        <v>5814</v>
      </c>
      <c r="BE2724" s="8"/>
      <c r="BF2724" s="8"/>
      <c r="BG2724" s="8">
        <f>IF($BE2724=1,T2723,0)</f>
        <v>0</v>
      </c>
      <c r="BH2724" s="8">
        <f>IF($BE2724=1,U2723,0)</f>
        <v>0</v>
      </c>
      <c r="BI2724" s="8">
        <f>IF($BE2724=1,V2723,0)</f>
        <v>0</v>
      </c>
      <c r="BJ2724" s="8">
        <f>IF($BE2724=1,W2723,0)</f>
        <v>0</v>
      </c>
      <c r="BK2724" s="8">
        <f>IF($BE2724=1,X2723,0)</f>
        <v>0</v>
      </c>
      <c r="BL2724" s="8">
        <f>IF($BE2724=1,Y2723,0)</f>
        <v>0</v>
      </c>
      <c r="BM2724" s="8">
        <f>IF($BE2724=1,Z2723,0)</f>
        <v>0</v>
      </c>
    </row>
    <row r="2725" spans="1:65" s="7" customFormat="1" ht="15.75" customHeight="1" x14ac:dyDescent="0.15">
      <c r="A2725" s="7" t="s">
        <v>5817</v>
      </c>
      <c r="B2725" s="7" t="s">
        <v>3223</v>
      </c>
      <c r="C2725" s="7" t="s">
        <v>5358</v>
      </c>
      <c r="D2725" s="7" t="s">
        <v>37</v>
      </c>
      <c r="E2725" s="7" t="s">
        <v>1968</v>
      </c>
      <c r="F2725" s="7" t="s">
        <v>2303</v>
      </c>
      <c r="G2725" s="7" t="s">
        <v>3026</v>
      </c>
      <c r="H2725" s="7" t="s">
        <v>5365</v>
      </c>
      <c r="I2725" s="7" t="s">
        <v>33</v>
      </c>
      <c r="J2725" s="7" t="s">
        <v>33</v>
      </c>
      <c r="K2725" s="7" t="s">
        <v>33</v>
      </c>
      <c r="L2725" s="7" t="s">
        <v>33</v>
      </c>
      <c r="M2725" s="7" t="s">
        <v>33</v>
      </c>
      <c r="N2725" s="7" t="s">
        <v>33</v>
      </c>
      <c r="O2725" s="7" t="s">
        <v>33</v>
      </c>
      <c r="P2725" s="7" t="s">
        <v>33</v>
      </c>
      <c r="Q2725" s="7" t="s">
        <v>33</v>
      </c>
      <c r="R2725" s="7" t="s">
        <v>33</v>
      </c>
      <c r="S2725" s="12" t="s">
        <v>3225</v>
      </c>
      <c r="T2725" s="8">
        <v>40108501.052740842</v>
      </c>
      <c r="U2725" s="8">
        <v>16234812</v>
      </c>
      <c r="V2725" s="8">
        <v>17681000</v>
      </c>
      <c r="W2725" s="8">
        <v>31093649</v>
      </c>
      <c r="X2725" s="8">
        <v>23458125</v>
      </c>
      <c r="Y2725" s="8">
        <v>18335345</v>
      </c>
      <c r="Z2725" s="8">
        <v>9458690.444444444</v>
      </c>
      <c r="AA2725" s="8">
        <v>201847533.31448999</v>
      </c>
      <c r="AB2725" s="8">
        <v>1623481</v>
      </c>
      <c r="AC2725" s="8">
        <v>3852000</v>
      </c>
      <c r="AD2725" s="8">
        <v>473050</v>
      </c>
      <c r="AE2725" s="8">
        <v>625000</v>
      </c>
      <c r="AF2725" s="8">
        <v>0</v>
      </c>
      <c r="AG2725" s="8">
        <v>2183718.5555555555</v>
      </c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9" t="s">
        <v>5816</v>
      </c>
      <c r="BE2725" s="8"/>
      <c r="BF2725" s="8"/>
      <c r="BG2725" s="8">
        <f>IF($BE2725=1,T2724,0)</f>
        <v>0</v>
      </c>
      <c r="BH2725" s="8">
        <f>IF($BE2725=1,U2724,0)</f>
        <v>0</v>
      </c>
      <c r="BI2725" s="8">
        <f>IF($BE2725=1,V2724,0)</f>
        <v>0</v>
      </c>
      <c r="BJ2725" s="8">
        <f>IF($BE2725=1,W2724,0)</f>
        <v>0</v>
      </c>
      <c r="BK2725" s="8">
        <f>IF($BE2725=1,X2724,0)</f>
        <v>0</v>
      </c>
      <c r="BL2725" s="8">
        <f>IF($BE2725=1,Y2724,0)</f>
        <v>0</v>
      </c>
      <c r="BM2725" s="8">
        <f>IF($BE2725=1,Z2724,0)</f>
        <v>0</v>
      </c>
    </row>
    <row r="2726" spans="1:65" s="7" customFormat="1" ht="15.75" customHeight="1" x14ac:dyDescent="0.15">
      <c r="A2726" s="7" t="s">
        <v>5819</v>
      </c>
      <c r="B2726" s="7" t="s">
        <v>3223</v>
      </c>
      <c r="C2726" s="7" t="s">
        <v>5358</v>
      </c>
      <c r="D2726" s="7" t="s">
        <v>37</v>
      </c>
      <c r="E2726" s="7" t="s">
        <v>1968</v>
      </c>
      <c r="F2726" s="7" t="s">
        <v>2303</v>
      </c>
      <c r="G2726" s="7" t="s">
        <v>3026</v>
      </c>
      <c r="H2726" s="7" t="s">
        <v>5368</v>
      </c>
      <c r="I2726" s="7" t="s">
        <v>33</v>
      </c>
      <c r="J2726" s="7" t="s">
        <v>33</v>
      </c>
      <c r="K2726" s="7" t="s">
        <v>33</v>
      </c>
      <c r="L2726" s="7" t="s">
        <v>33</v>
      </c>
      <c r="M2726" s="7" t="s">
        <v>33</v>
      </c>
      <c r="N2726" s="7" t="s">
        <v>33</v>
      </c>
      <c r="O2726" s="7" t="s">
        <v>33</v>
      </c>
      <c r="P2726" s="7" t="s">
        <v>33</v>
      </c>
      <c r="Q2726" s="7" t="s">
        <v>33</v>
      </c>
      <c r="R2726" s="7" t="s">
        <v>33</v>
      </c>
      <c r="S2726" s="12" t="s">
        <v>3225</v>
      </c>
      <c r="T2726" s="8">
        <v>40108501.052740842</v>
      </c>
      <c r="U2726" s="8">
        <v>16234812</v>
      </c>
      <c r="V2726" s="8">
        <v>17681000</v>
      </c>
      <c r="W2726" s="8">
        <v>31093649</v>
      </c>
      <c r="X2726" s="8">
        <v>23458125</v>
      </c>
      <c r="Y2726" s="8">
        <v>18335345</v>
      </c>
      <c r="Z2726" s="8">
        <v>9458690.444444444</v>
      </c>
      <c r="AA2726" s="8">
        <v>201847533.31448999</v>
      </c>
      <c r="AB2726" s="8">
        <v>1623481</v>
      </c>
      <c r="AC2726" s="8">
        <v>3852000</v>
      </c>
      <c r="AD2726" s="8">
        <v>473050</v>
      </c>
      <c r="AE2726" s="8">
        <v>625000</v>
      </c>
      <c r="AF2726" s="8">
        <v>0</v>
      </c>
      <c r="AG2726" s="8">
        <v>2183718.5555555555</v>
      </c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9" t="s">
        <v>5818</v>
      </c>
      <c r="BE2726" s="8"/>
      <c r="BF2726" s="8"/>
      <c r="BG2726" s="8">
        <f>IF($BE2726=1,T2725,0)</f>
        <v>0</v>
      </c>
      <c r="BH2726" s="8">
        <f>IF($BE2726=1,U2725,0)</f>
        <v>0</v>
      </c>
      <c r="BI2726" s="8">
        <f>IF($BE2726=1,V2725,0)</f>
        <v>0</v>
      </c>
      <c r="BJ2726" s="8">
        <f>IF($BE2726=1,W2725,0)</f>
        <v>0</v>
      </c>
      <c r="BK2726" s="8">
        <f>IF($BE2726=1,X2725,0)</f>
        <v>0</v>
      </c>
      <c r="BL2726" s="8">
        <f>IF($BE2726=1,Y2725,0)</f>
        <v>0</v>
      </c>
      <c r="BM2726" s="8">
        <f>IF($BE2726=1,Z2725,0)</f>
        <v>0</v>
      </c>
    </row>
    <row r="2727" spans="1:65" s="7" customFormat="1" ht="15.75" customHeight="1" x14ac:dyDescent="0.15">
      <c r="A2727" s="7" t="s">
        <v>5821</v>
      </c>
      <c r="B2727" s="7" t="s">
        <v>3223</v>
      </c>
      <c r="C2727" s="7" t="s">
        <v>5358</v>
      </c>
      <c r="D2727" s="7" t="s">
        <v>37</v>
      </c>
      <c r="E2727" s="7" t="s">
        <v>1968</v>
      </c>
      <c r="F2727" s="7" t="s">
        <v>2303</v>
      </c>
      <c r="G2727" s="7" t="s">
        <v>3026</v>
      </c>
      <c r="H2727" s="7" t="s">
        <v>5371</v>
      </c>
      <c r="I2727" s="7" t="s">
        <v>33</v>
      </c>
      <c r="J2727" s="7" t="s">
        <v>33</v>
      </c>
      <c r="K2727" s="7" t="s">
        <v>33</v>
      </c>
      <c r="L2727" s="7" t="s">
        <v>33</v>
      </c>
      <c r="M2727" s="7" t="s">
        <v>33</v>
      </c>
      <c r="N2727" s="7" t="s">
        <v>33</v>
      </c>
      <c r="O2727" s="7" t="s">
        <v>33</v>
      </c>
      <c r="P2727" s="7" t="s">
        <v>33</v>
      </c>
      <c r="Q2727" s="7" t="s">
        <v>33</v>
      </c>
      <c r="R2727" s="7" t="s">
        <v>33</v>
      </c>
      <c r="S2727" s="12" t="s">
        <v>3225</v>
      </c>
      <c r="T2727" s="8">
        <v>40108501.052740842</v>
      </c>
      <c r="U2727" s="8">
        <v>16234812</v>
      </c>
      <c r="V2727" s="8">
        <v>17681000</v>
      </c>
      <c r="W2727" s="8">
        <v>31093649</v>
      </c>
      <c r="X2727" s="8">
        <v>23458125</v>
      </c>
      <c r="Y2727" s="8">
        <v>18335345</v>
      </c>
      <c r="Z2727" s="8">
        <v>9458690.444444444</v>
      </c>
      <c r="AA2727" s="8">
        <v>201847533.31448999</v>
      </c>
      <c r="AB2727" s="8">
        <v>1623481</v>
      </c>
      <c r="AC2727" s="8">
        <v>3852000</v>
      </c>
      <c r="AD2727" s="8">
        <v>473050</v>
      </c>
      <c r="AE2727" s="8">
        <v>625000</v>
      </c>
      <c r="AF2727" s="8">
        <v>0</v>
      </c>
      <c r="AG2727" s="8">
        <v>2183718.5555555555</v>
      </c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9" t="s">
        <v>5820</v>
      </c>
      <c r="BE2727" s="8"/>
      <c r="BF2727" s="8"/>
      <c r="BG2727" s="8">
        <f>IF($BE2727=1,T2726,0)</f>
        <v>0</v>
      </c>
      <c r="BH2727" s="8">
        <f>IF($BE2727=1,U2726,0)</f>
        <v>0</v>
      </c>
      <c r="BI2727" s="8">
        <f>IF($BE2727=1,V2726,0)</f>
        <v>0</v>
      </c>
      <c r="BJ2727" s="8">
        <f>IF($BE2727=1,W2726,0)</f>
        <v>0</v>
      </c>
      <c r="BK2727" s="8">
        <f>IF($BE2727=1,X2726,0)</f>
        <v>0</v>
      </c>
      <c r="BL2727" s="8">
        <f>IF($BE2727=1,Y2726,0)</f>
        <v>0</v>
      </c>
      <c r="BM2727" s="8">
        <f>IF($BE2727=1,Z2726,0)</f>
        <v>0</v>
      </c>
    </row>
    <row r="2728" spans="1:65" s="7" customFormat="1" ht="15.75" customHeight="1" x14ac:dyDescent="0.15">
      <c r="A2728" s="7" t="s">
        <v>5823</v>
      </c>
      <c r="B2728" s="7" t="s">
        <v>3223</v>
      </c>
      <c r="C2728" s="7" t="s">
        <v>5358</v>
      </c>
      <c r="D2728" s="7" t="s">
        <v>37</v>
      </c>
      <c r="E2728" s="7" t="s">
        <v>1968</v>
      </c>
      <c r="F2728" s="7" t="s">
        <v>2496</v>
      </c>
      <c r="G2728" s="7" t="s">
        <v>3023</v>
      </c>
      <c r="H2728" s="7" t="s">
        <v>5359</v>
      </c>
      <c r="I2728" s="7" t="s">
        <v>33</v>
      </c>
      <c r="J2728" s="7" t="s">
        <v>33</v>
      </c>
      <c r="K2728" s="7" t="s">
        <v>33</v>
      </c>
      <c r="L2728" s="7" t="s">
        <v>33</v>
      </c>
      <c r="M2728" s="7" t="s">
        <v>33</v>
      </c>
      <c r="N2728" s="7" t="s">
        <v>33</v>
      </c>
      <c r="O2728" s="7" t="s">
        <v>33</v>
      </c>
      <c r="P2728" s="7" t="s">
        <v>33</v>
      </c>
      <c r="Q2728" s="7" t="s">
        <v>33</v>
      </c>
      <c r="R2728" s="7" t="s">
        <v>33</v>
      </c>
      <c r="S2728" s="12" t="s">
        <v>3225</v>
      </c>
      <c r="T2728" s="8">
        <v>72242642.476930201</v>
      </c>
      <c r="U2728" s="8">
        <v>17918222</v>
      </c>
      <c r="V2728" s="8">
        <v>23275000</v>
      </c>
      <c r="W2728" s="8">
        <v>43675923</v>
      </c>
      <c r="X2728" s="8">
        <v>22994802.22622269</v>
      </c>
      <c r="Y2728" s="8">
        <v>20460365</v>
      </c>
      <c r="Z2728" s="8">
        <v>10755346.140350878</v>
      </c>
      <c r="AA2728" s="8">
        <v>371812065.86158121</v>
      </c>
      <c r="AB2728" s="8">
        <v>1791822</v>
      </c>
      <c r="AC2728" s="8">
        <v>19551000</v>
      </c>
      <c r="AD2728" s="8">
        <v>473728</v>
      </c>
      <c r="AE2728" s="8">
        <v>625000</v>
      </c>
      <c r="AF2728" s="8">
        <v>0</v>
      </c>
      <c r="AG2728" s="8">
        <v>1813752.8070175441</v>
      </c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9" t="s">
        <v>5822</v>
      </c>
      <c r="BE2728" s="8"/>
      <c r="BF2728" s="8"/>
      <c r="BG2728" s="8">
        <f>IF($BE2728=1,T2727,0)</f>
        <v>0</v>
      </c>
      <c r="BH2728" s="8">
        <f>IF($BE2728=1,U2727,0)</f>
        <v>0</v>
      </c>
      <c r="BI2728" s="8">
        <f>IF($BE2728=1,V2727,0)</f>
        <v>0</v>
      </c>
      <c r="BJ2728" s="8">
        <f>IF($BE2728=1,W2727,0)</f>
        <v>0</v>
      </c>
      <c r="BK2728" s="8">
        <f>IF($BE2728=1,X2727,0)</f>
        <v>0</v>
      </c>
      <c r="BL2728" s="8">
        <f>IF($BE2728=1,Y2727,0)</f>
        <v>0</v>
      </c>
      <c r="BM2728" s="8">
        <f>IF($BE2728=1,Z2727,0)</f>
        <v>0</v>
      </c>
    </row>
    <row r="2729" spans="1:65" s="7" customFormat="1" ht="15.75" customHeight="1" x14ac:dyDescent="0.15">
      <c r="A2729" s="7" t="s">
        <v>5825</v>
      </c>
      <c r="B2729" s="7" t="s">
        <v>3223</v>
      </c>
      <c r="C2729" s="7" t="s">
        <v>5358</v>
      </c>
      <c r="D2729" s="7" t="s">
        <v>37</v>
      </c>
      <c r="E2729" s="7" t="s">
        <v>1968</v>
      </c>
      <c r="F2729" s="7" t="s">
        <v>2496</v>
      </c>
      <c r="G2729" s="7" t="s">
        <v>3023</v>
      </c>
      <c r="H2729" s="7" t="s">
        <v>5362</v>
      </c>
      <c r="I2729" s="7" t="s">
        <v>33</v>
      </c>
      <c r="J2729" s="7" t="s">
        <v>33</v>
      </c>
      <c r="K2729" s="7" t="s">
        <v>33</v>
      </c>
      <c r="L2729" s="7" t="s">
        <v>33</v>
      </c>
      <c r="M2729" s="7" t="s">
        <v>33</v>
      </c>
      <c r="N2729" s="7" t="s">
        <v>33</v>
      </c>
      <c r="O2729" s="7" t="s">
        <v>33</v>
      </c>
      <c r="P2729" s="7" t="s">
        <v>33</v>
      </c>
      <c r="Q2729" s="7" t="s">
        <v>33</v>
      </c>
      <c r="R2729" s="7" t="s">
        <v>33</v>
      </c>
      <c r="S2729" s="12" t="s">
        <v>3225</v>
      </c>
      <c r="T2729" s="8">
        <v>72242642.476930201</v>
      </c>
      <c r="U2729" s="8">
        <v>17918222</v>
      </c>
      <c r="V2729" s="8">
        <v>23275000</v>
      </c>
      <c r="W2729" s="8">
        <v>43675923</v>
      </c>
      <c r="X2729" s="8">
        <v>22994802.22622269</v>
      </c>
      <c r="Y2729" s="8">
        <v>20460365</v>
      </c>
      <c r="Z2729" s="8">
        <v>10755346.140350878</v>
      </c>
      <c r="AA2729" s="8">
        <v>371812065.86158121</v>
      </c>
      <c r="AB2729" s="8">
        <v>1791822</v>
      </c>
      <c r="AC2729" s="8">
        <v>19551000</v>
      </c>
      <c r="AD2729" s="8">
        <v>473728</v>
      </c>
      <c r="AE2729" s="8">
        <v>625000</v>
      </c>
      <c r="AF2729" s="8">
        <v>0</v>
      </c>
      <c r="AG2729" s="8">
        <v>1813752.8070175441</v>
      </c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9" t="s">
        <v>5824</v>
      </c>
      <c r="BE2729" s="8"/>
      <c r="BF2729" s="8"/>
      <c r="BG2729" s="8">
        <f>IF($BE2729=1,T2728,0)</f>
        <v>0</v>
      </c>
      <c r="BH2729" s="8">
        <f>IF($BE2729=1,U2728,0)</f>
        <v>0</v>
      </c>
      <c r="BI2729" s="8">
        <f>IF($BE2729=1,V2728,0)</f>
        <v>0</v>
      </c>
      <c r="BJ2729" s="8">
        <f>IF($BE2729=1,W2728,0)</f>
        <v>0</v>
      </c>
      <c r="BK2729" s="8">
        <f>IF($BE2729=1,X2728,0)</f>
        <v>0</v>
      </c>
      <c r="BL2729" s="8">
        <f>IF($BE2729=1,Y2728,0)</f>
        <v>0</v>
      </c>
      <c r="BM2729" s="8">
        <f>IF($BE2729=1,Z2728,0)</f>
        <v>0</v>
      </c>
    </row>
    <row r="2730" spans="1:65" s="7" customFormat="1" ht="15.75" customHeight="1" x14ac:dyDescent="0.15">
      <c r="A2730" s="7" t="s">
        <v>5827</v>
      </c>
      <c r="B2730" s="7" t="s">
        <v>3223</v>
      </c>
      <c r="C2730" s="7" t="s">
        <v>5358</v>
      </c>
      <c r="D2730" s="7" t="s">
        <v>37</v>
      </c>
      <c r="E2730" s="7" t="s">
        <v>1968</v>
      </c>
      <c r="F2730" s="7" t="s">
        <v>2496</v>
      </c>
      <c r="G2730" s="7" t="s">
        <v>3023</v>
      </c>
      <c r="H2730" s="7" t="s">
        <v>5365</v>
      </c>
      <c r="I2730" s="7" t="s">
        <v>33</v>
      </c>
      <c r="J2730" s="7" t="s">
        <v>33</v>
      </c>
      <c r="K2730" s="7" t="s">
        <v>33</v>
      </c>
      <c r="L2730" s="7" t="s">
        <v>33</v>
      </c>
      <c r="M2730" s="7" t="s">
        <v>33</v>
      </c>
      <c r="N2730" s="7" t="s">
        <v>33</v>
      </c>
      <c r="O2730" s="7" t="s">
        <v>33</v>
      </c>
      <c r="P2730" s="7" t="s">
        <v>33</v>
      </c>
      <c r="Q2730" s="7" t="s">
        <v>33</v>
      </c>
      <c r="R2730" s="7" t="s">
        <v>33</v>
      </c>
      <c r="S2730" s="12" t="s">
        <v>3225</v>
      </c>
      <c r="T2730" s="8">
        <v>72242642.476930201</v>
      </c>
      <c r="U2730" s="8">
        <v>17918222</v>
      </c>
      <c r="V2730" s="8">
        <v>23275000</v>
      </c>
      <c r="W2730" s="8">
        <v>43675923</v>
      </c>
      <c r="X2730" s="8">
        <v>22994802.22622269</v>
      </c>
      <c r="Y2730" s="8">
        <v>20460365</v>
      </c>
      <c r="Z2730" s="8">
        <v>10755346.140350878</v>
      </c>
      <c r="AA2730" s="8">
        <v>371812065.86158121</v>
      </c>
      <c r="AB2730" s="8">
        <v>1791822</v>
      </c>
      <c r="AC2730" s="8">
        <v>19551000</v>
      </c>
      <c r="AD2730" s="8">
        <v>473728</v>
      </c>
      <c r="AE2730" s="8">
        <v>625000</v>
      </c>
      <c r="AF2730" s="8">
        <v>0</v>
      </c>
      <c r="AG2730" s="8">
        <v>1813752.8070175441</v>
      </c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9" t="s">
        <v>5826</v>
      </c>
      <c r="BE2730" s="8"/>
      <c r="BF2730" s="8"/>
      <c r="BG2730" s="8">
        <f>IF($BE2730=1,T2729,0)</f>
        <v>0</v>
      </c>
      <c r="BH2730" s="8">
        <f>IF($BE2730=1,U2729,0)</f>
        <v>0</v>
      </c>
      <c r="BI2730" s="8">
        <f>IF($BE2730=1,V2729,0)</f>
        <v>0</v>
      </c>
      <c r="BJ2730" s="8">
        <f>IF($BE2730=1,W2729,0)</f>
        <v>0</v>
      </c>
      <c r="BK2730" s="8">
        <f>IF($BE2730=1,X2729,0)</f>
        <v>0</v>
      </c>
      <c r="BL2730" s="8">
        <f>IF($BE2730=1,Y2729,0)</f>
        <v>0</v>
      </c>
      <c r="BM2730" s="8">
        <f>IF($BE2730=1,Z2729,0)</f>
        <v>0</v>
      </c>
    </row>
    <row r="2731" spans="1:65" s="7" customFormat="1" ht="15.75" customHeight="1" x14ac:dyDescent="0.15">
      <c r="A2731" s="7" t="s">
        <v>5829</v>
      </c>
      <c r="B2731" s="7" t="s">
        <v>3223</v>
      </c>
      <c r="C2731" s="7" t="s">
        <v>5358</v>
      </c>
      <c r="D2731" s="7" t="s">
        <v>37</v>
      </c>
      <c r="E2731" s="7" t="s">
        <v>1968</v>
      </c>
      <c r="F2731" s="7" t="s">
        <v>2496</v>
      </c>
      <c r="G2731" s="7" t="s">
        <v>3023</v>
      </c>
      <c r="H2731" s="7" t="s">
        <v>5368</v>
      </c>
      <c r="I2731" s="7" t="s">
        <v>33</v>
      </c>
      <c r="J2731" s="7" t="s">
        <v>33</v>
      </c>
      <c r="K2731" s="7" t="s">
        <v>33</v>
      </c>
      <c r="L2731" s="7" t="s">
        <v>33</v>
      </c>
      <c r="M2731" s="7" t="s">
        <v>33</v>
      </c>
      <c r="N2731" s="7" t="s">
        <v>33</v>
      </c>
      <c r="O2731" s="7" t="s">
        <v>33</v>
      </c>
      <c r="P2731" s="7" t="s">
        <v>33</v>
      </c>
      <c r="Q2731" s="7" t="s">
        <v>33</v>
      </c>
      <c r="R2731" s="7" t="s">
        <v>33</v>
      </c>
      <c r="S2731" s="12" t="s">
        <v>3225</v>
      </c>
      <c r="T2731" s="8">
        <v>72242642.476930201</v>
      </c>
      <c r="U2731" s="8">
        <v>17918222</v>
      </c>
      <c r="V2731" s="8">
        <v>23275000</v>
      </c>
      <c r="W2731" s="8">
        <v>43675923</v>
      </c>
      <c r="X2731" s="8">
        <v>22994802.22622269</v>
      </c>
      <c r="Y2731" s="8">
        <v>20460365</v>
      </c>
      <c r="Z2731" s="8">
        <v>10755346.140350878</v>
      </c>
      <c r="AA2731" s="8">
        <v>371812065.86158121</v>
      </c>
      <c r="AB2731" s="8">
        <v>1791822</v>
      </c>
      <c r="AC2731" s="8">
        <v>19551000</v>
      </c>
      <c r="AD2731" s="8">
        <v>473728</v>
      </c>
      <c r="AE2731" s="8">
        <v>625000</v>
      </c>
      <c r="AF2731" s="8">
        <v>0</v>
      </c>
      <c r="AG2731" s="8">
        <v>1813752.8070175441</v>
      </c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9" t="s">
        <v>5828</v>
      </c>
      <c r="BE2731" s="8"/>
      <c r="BF2731" s="8"/>
      <c r="BG2731" s="8">
        <f>IF($BE2731=1,T2730,0)</f>
        <v>0</v>
      </c>
      <c r="BH2731" s="8">
        <f>IF($BE2731=1,U2730,0)</f>
        <v>0</v>
      </c>
      <c r="BI2731" s="8">
        <f>IF($BE2731=1,V2730,0)</f>
        <v>0</v>
      </c>
      <c r="BJ2731" s="8">
        <f>IF($BE2731=1,W2730,0)</f>
        <v>0</v>
      </c>
      <c r="BK2731" s="8">
        <f>IF($BE2731=1,X2730,0)</f>
        <v>0</v>
      </c>
      <c r="BL2731" s="8">
        <f>IF($BE2731=1,Y2730,0)</f>
        <v>0</v>
      </c>
      <c r="BM2731" s="8">
        <f>IF($BE2731=1,Z2730,0)</f>
        <v>0</v>
      </c>
    </row>
    <row r="2732" spans="1:65" s="7" customFormat="1" ht="15.75" customHeight="1" x14ac:dyDescent="0.15">
      <c r="A2732" s="7" t="s">
        <v>5831</v>
      </c>
      <c r="B2732" s="7" t="s">
        <v>3223</v>
      </c>
      <c r="C2732" s="7" t="s">
        <v>5358</v>
      </c>
      <c r="D2732" s="7" t="s">
        <v>37</v>
      </c>
      <c r="E2732" s="7" t="s">
        <v>1968</v>
      </c>
      <c r="F2732" s="7" t="s">
        <v>2496</v>
      </c>
      <c r="G2732" s="7" t="s">
        <v>3023</v>
      </c>
      <c r="H2732" s="7" t="s">
        <v>5371</v>
      </c>
      <c r="I2732" s="7" t="s">
        <v>33</v>
      </c>
      <c r="J2732" s="7" t="s">
        <v>33</v>
      </c>
      <c r="K2732" s="7" t="s">
        <v>33</v>
      </c>
      <c r="L2732" s="7" t="s">
        <v>33</v>
      </c>
      <c r="M2732" s="7" t="s">
        <v>33</v>
      </c>
      <c r="N2732" s="7" t="s">
        <v>33</v>
      </c>
      <c r="O2732" s="7" t="s">
        <v>33</v>
      </c>
      <c r="P2732" s="7" t="s">
        <v>33</v>
      </c>
      <c r="Q2732" s="7" t="s">
        <v>33</v>
      </c>
      <c r="R2732" s="7" t="s">
        <v>33</v>
      </c>
      <c r="S2732" s="12" t="s">
        <v>3225</v>
      </c>
      <c r="T2732" s="8">
        <v>72242642.476930201</v>
      </c>
      <c r="U2732" s="8">
        <v>17918222</v>
      </c>
      <c r="V2732" s="8">
        <v>23275000</v>
      </c>
      <c r="W2732" s="8">
        <v>43675923</v>
      </c>
      <c r="X2732" s="8">
        <v>22994802.22622269</v>
      </c>
      <c r="Y2732" s="8">
        <v>20460365</v>
      </c>
      <c r="Z2732" s="8">
        <v>10755346.140350878</v>
      </c>
      <c r="AA2732" s="8">
        <v>371812065.86158121</v>
      </c>
      <c r="AB2732" s="8">
        <v>1791822</v>
      </c>
      <c r="AC2732" s="8">
        <v>19551000</v>
      </c>
      <c r="AD2732" s="8">
        <v>473728</v>
      </c>
      <c r="AE2732" s="8">
        <v>625000</v>
      </c>
      <c r="AF2732" s="8">
        <v>0</v>
      </c>
      <c r="AG2732" s="8">
        <v>1813752.8070175441</v>
      </c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9" t="s">
        <v>5830</v>
      </c>
      <c r="BE2732" s="8"/>
      <c r="BF2732" s="8"/>
      <c r="BG2732" s="8">
        <f>IF($BE2732=1,T2731,0)</f>
        <v>0</v>
      </c>
      <c r="BH2732" s="8">
        <f>IF($BE2732=1,U2731,0)</f>
        <v>0</v>
      </c>
      <c r="BI2732" s="8">
        <f>IF($BE2732=1,V2731,0)</f>
        <v>0</v>
      </c>
      <c r="BJ2732" s="8">
        <f>IF($BE2732=1,W2731,0)</f>
        <v>0</v>
      </c>
      <c r="BK2732" s="8">
        <f>IF($BE2732=1,X2731,0)</f>
        <v>0</v>
      </c>
      <c r="BL2732" s="8">
        <f>IF($BE2732=1,Y2731,0)</f>
        <v>0</v>
      </c>
      <c r="BM2732" s="8">
        <f>IF($BE2732=1,Z2731,0)</f>
        <v>0</v>
      </c>
    </row>
    <row r="2733" spans="1:65" s="7" customFormat="1" ht="15.75" customHeight="1" x14ac:dyDescent="0.15">
      <c r="A2733" s="7" t="s">
        <v>5833</v>
      </c>
      <c r="B2733" s="7" t="s">
        <v>3223</v>
      </c>
      <c r="C2733" s="7" t="s">
        <v>5358</v>
      </c>
      <c r="D2733" s="7" t="s">
        <v>37</v>
      </c>
      <c r="E2733" s="7" t="s">
        <v>1968</v>
      </c>
      <c r="F2733" s="7" t="s">
        <v>2496</v>
      </c>
      <c r="G2733" s="7" t="s">
        <v>3026</v>
      </c>
      <c r="H2733" s="7" t="s">
        <v>5359</v>
      </c>
      <c r="I2733" s="7" t="s">
        <v>33</v>
      </c>
      <c r="J2733" s="7" t="s">
        <v>33</v>
      </c>
      <c r="K2733" s="7" t="s">
        <v>33</v>
      </c>
      <c r="L2733" s="7" t="s">
        <v>33</v>
      </c>
      <c r="M2733" s="7" t="s">
        <v>33</v>
      </c>
      <c r="N2733" s="7" t="s">
        <v>33</v>
      </c>
      <c r="O2733" s="7" t="s">
        <v>33</v>
      </c>
      <c r="P2733" s="7" t="s">
        <v>33</v>
      </c>
      <c r="Q2733" s="7" t="s">
        <v>33</v>
      </c>
      <c r="R2733" s="7" t="s">
        <v>33</v>
      </c>
      <c r="S2733" s="12" t="s">
        <v>3225</v>
      </c>
      <c r="T2733" s="8">
        <v>69112266.433522522</v>
      </c>
      <c r="U2733" s="8">
        <v>16628169</v>
      </c>
      <c r="V2733" s="8">
        <v>31251000</v>
      </c>
      <c r="W2733" s="8">
        <v>52930721</v>
      </c>
      <c r="X2733" s="8">
        <v>40967625</v>
      </c>
      <c r="Y2733" s="8">
        <v>32394580</v>
      </c>
      <c r="Z2733" s="8">
        <v>12306290.444444446</v>
      </c>
      <c r="AA2733" s="8">
        <v>362641863.10072929</v>
      </c>
      <c r="AB2733" s="8">
        <v>1662816</v>
      </c>
      <c r="AC2733" s="8">
        <v>6844000</v>
      </c>
      <c r="AD2733" s="8">
        <v>473728</v>
      </c>
      <c r="AE2733" s="8">
        <v>625000</v>
      </c>
      <c r="AF2733" s="8">
        <v>0</v>
      </c>
      <c r="AG2733" s="8">
        <v>2183718.5555555555</v>
      </c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9" t="s">
        <v>5832</v>
      </c>
      <c r="BE2733" s="8"/>
      <c r="BF2733" s="8"/>
      <c r="BG2733" s="8">
        <f>IF($BE2733=1,T2732,0)</f>
        <v>0</v>
      </c>
      <c r="BH2733" s="8">
        <f>IF($BE2733=1,U2732,0)</f>
        <v>0</v>
      </c>
      <c r="BI2733" s="8">
        <f>IF($BE2733=1,V2732,0)</f>
        <v>0</v>
      </c>
      <c r="BJ2733" s="8">
        <f>IF($BE2733=1,W2732,0)</f>
        <v>0</v>
      </c>
      <c r="BK2733" s="8">
        <f>IF($BE2733=1,X2732,0)</f>
        <v>0</v>
      </c>
      <c r="BL2733" s="8">
        <f>IF($BE2733=1,Y2732,0)</f>
        <v>0</v>
      </c>
      <c r="BM2733" s="8">
        <f>IF($BE2733=1,Z2732,0)</f>
        <v>0</v>
      </c>
    </row>
    <row r="2734" spans="1:65" s="7" customFormat="1" ht="15.75" customHeight="1" x14ac:dyDescent="0.15">
      <c r="A2734" s="7" t="s">
        <v>5835</v>
      </c>
      <c r="B2734" s="7" t="s">
        <v>3223</v>
      </c>
      <c r="C2734" s="7" t="s">
        <v>5358</v>
      </c>
      <c r="D2734" s="7" t="s">
        <v>37</v>
      </c>
      <c r="E2734" s="7" t="s">
        <v>1968</v>
      </c>
      <c r="F2734" s="7" t="s">
        <v>2496</v>
      </c>
      <c r="G2734" s="7" t="s">
        <v>3026</v>
      </c>
      <c r="H2734" s="7" t="s">
        <v>5362</v>
      </c>
      <c r="I2734" s="7" t="s">
        <v>33</v>
      </c>
      <c r="J2734" s="7" t="s">
        <v>33</v>
      </c>
      <c r="K2734" s="7" t="s">
        <v>33</v>
      </c>
      <c r="L2734" s="7" t="s">
        <v>33</v>
      </c>
      <c r="M2734" s="7" t="s">
        <v>33</v>
      </c>
      <c r="N2734" s="7" t="s">
        <v>33</v>
      </c>
      <c r="O2734" s="7" t="s">
        <v>33</v>
      </c>
      <c r="P2734" s="7" t="s">
        <v>33</v>
      </c>
      <c r="Q2734" s="7" t="s">
        <v>33</v>
      </c>
      <c r="R2734" s="7" t="s">
        <v>33</v>
      </c>
      <c r="S2734" s="12" t="s">
        <v>3225</v>
      </c>
      <c r="T2734" s="8">
        <v>69112266.433522522</v>
      </c>
      <c r="U2734" s="8">
        <v>16628169</v>
      </c>
      <c r="V2734" s="8">
        <v>31251000</v>
      </c>
      <c r="W2734" s="8">
        <v>52930721</v>
      </c>
      <c r="X2734" s="8">
        <v>40967625</v>
      </c>
      <c r="Y2734" s="8">
        <v>32394580</v>
      </c>
      <c r="Z2734" s="8">
        <v>12306290.444444446</v>
      </c>
      <c r="AA2734" s="8">
        <v>362641863.10072929</v>
      </c>
      <c r="AB2734" s="8">
        <v>1662816</v>
      </c>
      <c r="AC2734" s="8">
        <v>6844000</v>
      </c>
      <c r="AD2734" s="8">
        <v>473728</v>
      </c>
      <c r="AE2734" s="8">
        <v>625000</v>
      </c>
      <c r="AF2734" s="8">
        <v>0</v>
      </c>
      <c r="AG2734" s="8">
        <v>2183718.5555555555</v>
      </c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9" t="s">
        <v>5834</v>
      </c>
      <c r="BE2734" s="8"/>
      <c r="BF2734" s="8"/>
      <c r="BG2734" s="8">
        <f>IF($BE2734=1,T2733,0)</f>
        <v>0</v>
      </c>
      <c r="BH2734" s="8">
        <f>IF($BE2734=1,U2733,0)</f>
        <v>0</v>
      </c>
      <c r="BI2734" s="8">
        <f>IF($BE2734=1,V2733,0)</f>
        <v>0</v>
      </c>
      <c r="BJ2734" s="8">
        <f>IF($BE2734=1,W2733,0)</f>
        <v>0</v>
      </c>
      <c r="BK2734" s="8">
        <f>IF($BE2734=1,X2733,0)</f>
        <v>0</v>
      </c>
      <c r="BL2734" s="8">
        <f>IF($BE2734=1,Y2733,0)</f>
        <v>0</v>
      </c>
      <c r="BM2734" s="8">
        <f>IF($BE2734=1,Z2733,0)</f>
        <v>0</v>
      </c>
    </row>
    <row r="2735" spans="1:65" s="7" customFormat="1" ht="15.75" customHeight="1" x14ac:dyDescent="0.15">
      <c r="A2735" s="7" t="s">
        <v>5837</v>
      </c>
      <c r="B2735" s="7" t="s">
        <v>3223</v>
      </c>
      <c r="C2735" s="7" t="s">
        <v>5358</v>
      </c>
      <c r="D2735" s="7" t="s">
        <v>37</v>
      </c>
      <c r="E2735" s="7" t="s">
        <v>1968</v>
      </c>
      <c r="F2735" s="7" t="s">
        <v>2496</v>
      </c>
      <c r="G2735" s="7" t="s">
        <v>3026</v>
      </c>
      <c r="H2735" s="7" t="s">
        <v>5365</v>
      </c>
      <c r="I2735" s="7" t="s">
        <v>33</v>
      </c>
      <c r="J2735" s="7" t="s">
        <v>33</v>
      </c>
      <c r="K2735" s="7" t="s">
        <v>33</v>
      </c>
      <c r="L2735" s="7" t="s">
        <v>33</v>
      </c>
      <c r="M2735" s="7" t="s">
        <v>33</v>
      </c>
      <c r="N2735" s="7" t="s">
        <v>33</v>
      </c>
      <c r="O2735" s="7" t="s">
        <v>33</v>
      </c>
      <c r="P2735" s="7" t="s">
        <v>33</v>
      </c>
      <c r="Q2735" s="7" t="s">
        <v>33</v>
      </c>
      <c r="R2735" s="7" t="s">
        <v>33</v>
      </c>
      <c r="S2735" s="12" t="s">
        <v>3225</v>
      </c>
      <c r="T2735" s="8">
        <v>69112266.433522522</v>
      </c>
      <c r="U2735" s="8">
        <v>16628169</v>
      </c>
      <c r="V2735" s="8">
        <v>31251000</v>
      </c>
      <c r="W2735" s="8">
        <v>52930721</v>
      </c>
      <c r="X2735" s="8">
        <v>40967625</v>
      </c>
      <c r="Y2735" s="8">
        <v>32394580</v>
      </c>
      <c r="Z2735" s="8">
        <v>12306290.444444446</v>
      </c>
      <c r="AA2735" s="8">
        <v>362641863.10072929</v>
      </c>
      <c r="AB2735" s="8">
        <v>1662816</v>
      </c>
      <c r="AC2735" s="8">
        <v>6844000</v>
      </c>
      <c r="AD2735" s="8">
        <v>473728</v>
      </c>
      <c r="AE2735" s="8">
        <v>625000</v>
      </c>
      <c r="AF2735" s="8">
        <v>0</v>
      </c>
      <c r="AG2735" s="8">
        <v>2183718.5555555555</v>
      </c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9" t="s">
        <v>5836</v>
      </c>
      <c r="BE2735" s="8"/>
      <c r="BF2735" s="8"/>
      <c r="BG2735" s="8">
        <f>IF($BE2735=1,T2734,0)</f>
        <v>0</v>
      </c>
      <c r="BH2735" s="8">
        <f>IF($BE2735=1,U2734,0)</f>
        <v>0</v>
      </c>
      <c r="BI2735" s="8">
        <f>IF($BE2735=1,V2734,0)</f>
        <v>0</v>
      </c>
      <c r="BJ2735" s="8">
        <f>IF($BE2735=1,W2734,0)</f>
        <v>0</v>
      </c>
      <c r="BK2735" s="8">
        <f>IF($BE2735=1,X2734,0)</f>
        <v>0</v>
      </c>
      <c r="BL2735" s="8">
        <f>IF($BE2735=1,Y2734,0)</f>
        <v>0</v>
      </c>
      <c r="BM2735" s="8">
        <f>IF($BE2735=1,Z2734,0)</f>
        <v>0</v>
      </c>
    </row>
    <row r="2736" spans="1:65" s="7" customFormat="1" ht="15.75" customHeight="1" x14ac:dyDescent="0.15">
      <c r="A2736" s="7" t="s">
        <v>5839</v>
      </c>
      <c r="B2736" s="7" t="s">
        <v>3223</v>
      </c>
      <c r="C2736" s="7" t="s">
        <v>5358</v>
      </c>
      <c r="D2736" s="7" t="s">
        <v>37</v>
      </c>
      <c r="E2736" s="7" t="s">
        <v>1968</v>
      </c>
      <c r="F2736" s="7" t="s">
        <v>2496</v>
      </c>
      <c r="G2736" s="7" t="s">
        <v>3026</v>
      </c>
      <c r="H2736" s="7" t="s">
        <v>5368</v>
      </c>
      <c r="I2736" s="7" t="s">
        <v>33</v>
      </c>
      <c r="J2736" s="7" t="s">
        <v>33</v>
      </c>
      <c r="K2736" s="7" t="s">
        <v>33</v>
      </c>
      <c r="L2736" s="7" t="s">
        <v>33</v>
      </c>
      <c r="M2736" s="7" t="s">
        <v>33</v>
      </c>
      <c r="N2736" s="7" t="s">
        <v>33</v>
      </c>
      <c r="O2736" s="7" t="s">
        <v>33</v>
      </c>
      <c r="P2736" s="7" t="s">
        <v>33</v>
      </c>
      <c r="Q2736" s="7" t="s">
        <v>33</v>
      </c>
      <c r="R2736" s="7" t="s">
        <v>33</v>
      </c>
      <c r="S2736" s="12" t="s">
        <v>3225</v>
      </c>
      <c r="T2736" s="8">
        <v>69112266.433522522</v>
      </c>
      <c r="U2736" s="8">
        <v>16628169</v>
      </c>
      <c r="V2736" s="8">
        <v>31251000</v>
      </c>
      <c r="W2736" s="8">
        <v>52930721</v>
      </c>
      <c r="X2736" s="8">
        <v>40967625</v>
      </c>
      <c r="Y2736" s="8">
        <v>32394580</v>
      </c>
      <c r="Z2736" s="8">
        <v>12306290.444444446</v>
      </c>
      <c r="AA2736" s="8">
        <v>362641863.10072929</v>
      </c>
      <c r="AB2736" s="8">
        <v>1662816</v>
      </c>
      <c r="AC2736" s="8">
        <v>6844000</v>
      </c>
      <c r="AD2736" s="8">
        <v>473728</v>
      </c>
      <c r="AE2736" s="8">
        <v>625000</v>
      </c>
      <c r="AF2736" s="8">
        <v>0</v>
      </c>
      <c r="AG2736" s="8">
        <v>2183718.5555555555</v>
      </c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9" t="s">
        <v>5838</v>
      </c>
      <c r="BE2736" s="8"/>
      <c r="BF2736" s="8"/>
      <c r="BG2736" s="8">
        <f>IF($BE2736=1,T2735,0)</f>
        <v>0</v>
      </c>
      <c r="BH2736" s="8">
        <f>IF($BE2736=1,U2735,0)</f>
        <v>0</v>
      </c>
      <c r="BI2736" s="8">
        <f>IF($BE2736=1,V2735,0)</f>
        <v>0</v>
      </c>
      <c r="BJ2736" s="8">
        <f>IF($BE2736=1,W2735,0)</f>
        <v>0</v>
      </c>
      <c r="BK2736" s="8">
        <f>IF($BE2736=1,X2735,0)</f>
        <v>0</v>
      </c>
      <c r="BL2736" s="8">
        <f>IF($BE2736=1,Y2735,0)</f>
        <v>0</v>
      </c>
      <c r="BM2736" s="8">
        <f>IF($BE2736=1,Z2735,0)</f>
        <v>0</v>
      </c>
    </row>
    <row r="2737" spans="1:65" s="7" customFormat="1" ht="15.75" customHeight="1" x14ac:dyDescent="0.15">
      <c r="A2737" s="7" t="s">
        <v>5841</v>
      </c>
      <c r="B2737" s="7" t="s">
        <v>3223</v>
      </c>
      <c r="C2737" s="7" t="s">
        <v>5358</v>
      </c>
      <c r="D2737" s="7" t="s">
        <v>37</v>
      </c>
      <c r="E2737" s="7" t="s">
        <v>1968</v>
      </c>
      <c r="F2737" s="7" t="s">
        <v>2496</v>
      </c>
      <c r="G2737" s="7" t="s">
        <v>3026</v>
      </c>
      <c r="H2737" s="7" t="s">
        <v>5371</v>
      </c>
      <c r="I2737" s="7" t="s">
        <v>33</v>
      </c>
      <c r="J2737" s="7" t="s">
        <v>33</v>
      </c>
      <c r="K2737" s="7" t="s">
        <v>33</v>
      </c>
      <c r="L2737" s="7" t="s">
        <v>33</v>
      </c>
      <c r="M2737" s="7" t="s">
        <v>33</v>
      </c>
      <c r="N2737" s="7" t="s">
        <v>33</v>
      </c>
      <c r="O2737" s="7" t="s">
        <v>33</v>
      </c>
      <c r="P2737" s="7" t="s">
        <v>33</v>
      </c>
      <c r="Q2737" s="7" t="s">
        <v>33</v>
      </c>
      <c r="R2737" s="7" t="s">
        <v>33</v>
      </c>
      <c r="S2737" s="12" t="s">
        <v>3225</v>
      </c>
      <c r="T2737" s="8">
        <v>69112266.433522522</v>
      </c>
      <c r="U2737" s="8">
        <v>16628169</v>
      </c>
      <c r="V2737" s="8">
        <v>31251000</v>
      </c>
      <c r="W2737" s="8">
        <v>52930721</v>
      </c>
      <c r="X2737" s="8">
        <v>40967625</v>
      </c>
      <c r="Y2737" s="8">
        <v>32394580</v>
      </c>
      <c r="Z2737" s="8">
        <v>12306290.444444446</v>
      </c>
      <c r="AA2737" s="8">
        <v>362641863.10072929</v>
      </c>
      <c r="AB2737" s="8">
        <v>1662816</v>
      </c>
      <c r="AC2737" s="8">
        <v>6844000</v>
      </c>
      <c r="AD2737" s="8">
        <v>473728</v>
      </c>
      <c r="AE2737" s="8">
        <v>625000</v>
      </c>
      <c r="AF2737" s="8">
        <v>0</v>
      </c>
      <c r="AG2737" s="8">
        <v>2183718.5555555555</v>
      </c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9" t="s">
        <v>5840</v>
      </c>
      <c r="BE2737" s="8"/>
      <c r="BF2737" s="8"/>
      <c r="BG2737" s="8">
        <f>IF($BE2737=1,T2736,0)</f>
        <v>0</v>
      </c>
      <c r="BH2737" s="8">
        <f>IF($BE2737=1,U2736,0)</f>
        <v>0</v>
      </c>
      <c r="BI2737" s="8">
        <f>IF($BE2737=1,V2736,0)</f>
        <v>0</v>
      </c>
      <c r="BJ2737" s="8">
        <f>IF($BE2737=1,W2736,0)</f>
        <v>0</v>
      </c>
      <c r="BK2737" s="8">
        <f>IF($BE2737=1,X2736,0)</f>
        <v>0</v>
      </c>
      <c r="BL2737" s="8">
        <f>IF($BE2737=1,Y2736,0)</f>
        <v>0</v>
      </c>
      <c r="BM2737" s="8">
        <f>IF($BE2737=1,Z2736,0)</f>
        <v>0</v>
      </c>
    </row>
    <row r="2738" spans="1:65" s="7" customFormat="1" ht="15.75" customHeight="1" x14ac:dyDescent="0.15">
      <c r="A2738" s="7" t="s">
        <v>5843</v>
      </c>
      <c r="B2738" s="7" t="s">
        <v>3223</v>
      </c>
      <c r="C2738" s="7" t="s">
        <v>5358</v>
      </c>
      <c r="D2738" s="7" t="s">
        <v>37</v>
      </c>
      <c r="E2738" s="7" t="s">
        <v>1968</v>
      </c>
      <c r="F2738" s="7" t="s">
        <v>2761</v>
      </c>
      <c r="G2738" s="7" t="s">
        <v>3023</v>
      </c>
      <c r="H2738" s="7" t="s">
        <v>5359</v>
      </c>
      <c r="I2738" s="7" t="s">
        <v>33</v>
      </c>
      <c r="J2738" s="7" t="s">
        <v>33</v>
      </c>
      <c r="K2738" s="7" t="s">
        <v>33</v>
      </c>
      <c r="L2738" s="7" t="s">
        <v>33</v>
      </c>
      <c r="M2738" s="7" t="s">
        <v>33</v>
      </c>
      <c r="N2738" s="7" t="s">
        <v>33</v>
      </c>
      <c r="O2738" s="7" t="s">
        <v>33</v>
      </c>
      <c r="P2738" s="7" t="s">
        <v>33</v>
      </c>
      <c r="Q2738" s="7" t="s">
        <v>33</v>
      </c>
      <c r="R2738" s="7" t="s">
        <v>33</v>
      </c>
      <c r="S2738" s="12" t="s">
        <v>3225</v>
      </c>
      <c r="T2738" s="8">
        <v>121583438.95898701</v>
      </c>
      <c r="U2738" s="8">
        <v>29480498</v>
      </c>
      <c r="V2738" s="8">
        <v>41560000</v>
      </c>
      <c r="W2738" s="8">
        <v>91965165</v>
      </c>
      <c r="X2738" s="8">
        <v>37933750.837333798</v>
      </c>
      <c r="Y2738" s="8">
        <v>34210971</v>
      </c>
      <c r="Z2738" s="8">
        <v>14280510.701754384</v>
      </c>
      <c r="AA2738" s="8">
        <v>689831036.7539221</v>
      </c>
      <c r="AB2738" s="8">
        <v>2948049</v>
      </c>
      <c r="AC2738" s="8">
        <v>34494000</v>
      </c>
      <c r="AD2738" s="8">
        <v>473728</v>
      </c>
      <c r="AE2738" s="8">
        <v>625000</v>
      </c>
      <c r="AF2738" s="8">
        <v>0</v>
      </c>
      <c r="AG2738" s="8">
        <v>1879608.0701754387</v>
      </c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9" t="s">
        <v>5842</v>
      </c>
      <c r="BE2738" s="8"/>
      <c r="BF2738" s="8"/>
      <c r="BG2738" s="8">
        <f>IF($BE2738=1,T2737,0)</f>
        <v>0</v>
      </c>
      <c r="BH2738" s="8">
        <f>IF($BE2738=1,U2737,0)</f>
        <v>0</v>
      </c>
      <c r="BI2738" s="8">
        <f>IF($BE2738=1,V2737,0)</f>
        <v>0</v>
      </c>
      <c r="BJ2738" s="8">
        <f>IF($BE2738=1,W2737,0)</f>
        <v>0</v>
      </c>
      <c r="BK2738" s="8">
        <f>IF($BE2738=1,X2737,0)</f>
        <v>0</v>
      </c>
      <c r="BL2738" s="8">
        <f>IF($BE2738=1,Y2737,0)</f>
        <v>0</v>
      </c>
      <c r="BM2738" s="8">
        <f>IF($BE2738=1,Z2737,0)</f>
        <v>0</v>
      </c>
    </row>
    <row r="2739" spans="1:65" s="7" customFormat="1" ht="15.75" customHeight="1" x14ac:dyDescent="0.15">
      <c r="A2739" s="7" t="s">
        <v>5845</v>
      </c>
      <c r="B2739" s="7" t="s">
        <v>3223</v>
      </c>
      <c r="C2739" s="7" t="s">
        <v>5358</v>
      </c>
      <c r="D2739" s="7" t="s">
        <v>37</v>
      </c>
      <c r="E2739" s="7" t="s">
        <v>1968</v>
      </c>
      <c r="F2739" s="7" t="s">
        <v>2761</v>
      </c>
      <c r="G2739" s="7" t="s">
        <v>3023</v>
      </c>
      <c r="H2739" s="7" t="s">
        <v>5362</v>
      </c>
      <c r="I2739" s="7" t="s">
        <v>33</v>
      </c>
      <c r="J2739" s="7" t="s">
        <v>33</v>
      </c>
      <c r="K2739" s="7" t="s">
        <v>33</v>
      </c>
      <c r="L2739" s="7" t="s">
        <v>33</v>
      </c>
      <c r="M2739" s="7" t="s">
        <v>33</v>
      </c>
      <c r="N2739" s="7" t="s">
        <v>33</v>
      </c>
      <c r="O2739" s="7" t="s">
        <v>33</v>
      </c>
      <c r="P2739" s="7" t="s">
        <v>33</v>
      </c>
      <c r="Q2739" s="7" t="s">
        <v>33</v>
      </c>
      <c r="R2739" s="7" t="s">
        <v>33</v>
      </c>
      <c r="S2739" s="12" t="s">
        <v>3225</v>
      </c>
      <c r="T2739" s="8">
        <v>121583438.95898701</v>
      </c>
      <c r="U2739" s="8">
        <v>29480498</v>
      </c>
      <c r="V2739" s="8">
        <v>41560000</v>
      </c>
      <c r="W2739" s="8">
        <v>91965165</v>
      </c>
      <c r="X2739" s="8">
        <v>37933750.837333798</v>
      </c>
      <c r="Y2739" s="8">
        <v>34210971</v>
      </c>
      <c r="Z2739" s="8">
        <v>14280510.701754384</v>
      </c>
      <c r="AA2739" s="8">
        <v>689831036.7539221</v>
      </c>
      <c r="AB2739" s="8">
        <v>2948049</v>
      </c>
      <c r="AC2739" s="8">
        <v>34494000</v>
      </c>
      <c r="AD2739" s="8">
        <v>473728</v>
      </c>
      <c r="AE2739" s="8">
        <v>625000</v>
      </c>
      <c r="AF2739" s="8">
        <v>0</v>
      </c>
      <c r="AG2739" s="8">
        <v>1879608.0701754387</v>
      </c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9" t="s">
        <v>5844</v>
      </c>
      <c r="BE2739" s="8"/>
      <c r="BF2739" s="8"/>
      <c r="BG2739" s="8">
        <f>IF($BE2739=1,T2738,0)</f>
        <v>0</v>
      </c>
      <c r="BH2739" s="8">
        <f>IF($BE2739=1,U2738,0)</f>
        <v>0</v>
      </c>
      <c r="BI2739" s="8">
        <f>IF($BE2739=1,V2738,0)</f>
        <v>0</v>
      </c>
      <c r="BJ2739" s="8">
        <f>IF($BE2739=1,W2738,0)</f>
        <v>0</v>
      </c>
      <c r="BK2739" s="8">
        <f>IF($BE2739=1,X2738,0)</f>
        <v>0</v>
      </c>
      <c r="BL2739" s="8">
        <f>IF($BE2739=1,Y2738,0)</f>
        <v>0</v>
      </c>
      <c r="BM2739" s="8">
        <f>IF($BE2739=1,Z2738,0)</f>
        <v>0</v>
      </c>
    </row>
    <row r="2740" spans="1:65" s="7" customFormat="1" ht="15.75" customHeight="1" x14ac:dyDescent="0.15">
      <c r="A2740" s="7" t="s">
        <v>5847</v>
      </c>
      <c r="B2740" s="7" t="s">
        <v>3223</v>
      </c>
      <c r="C2740" s="7" t="s">
        <v>5358</v>
      </c>
      <c r="D2740" s="7" t="s">
        <v>37</v>
      </c>
      <c r="E2740" s="7" t="s">
        <v>1968</v>
      </c>
      <c r="F2740" s="7" t="s">
        <v>2761</v>
      </c>
      <c r="G2740" s="7" t="s">
        <v>3023</v>
      </c>
      <c r="H2740" s="7" t="s">
        <v>5365</v>
      </c>
      <c r="I2740" s="7" t="s">
        <v>33</v>
      </c>
      <c r="J2740" s="7" t="s">
        <v>33</v>
      </c>
      <c r="K2740" s="7" t="s">
        <v>33</v>
      </c>
      <c r="L2740" s="7" t="s">
        <v>33</v>
      </c>
      <c r="M2740" s="7" t="s">
        <v>33</v>
      </c>
      <c r="N2740" s="7" t="s">
        <v>33</v>
      </c>
      <c r="O2740" s="7" t="s">
        <v>33</v>
      </c>
      <c r="P2740" s="7" t="s">
        <v>33</v>
      </c>
      <c r="Q2740" s="7" t="s">
        <v>33</v>
      </c>
      <c r="R2740" s="7" t="s">
        <v>33</v>
      </c>
      <c r="S2740" s="12" t="s">
        <v>3225</v>
      </c>
      <c r="T2740" s="8">
        <v>121583438.95898701</v>
      </c>
      <c r="U2740" s="8">
        <v>29480498</v>
      </c>
      <c r="V2740" s="8">
        <v>41560000</v>
      </c>
      <c r="W2740" s="8">
        <v>91965165</v>
      </c>
      <c r="X2740" s="8">
        <v>37933750.837333798</v>
      </c>
      <c r="Y2740" s="8">
        <v>34210971</v>
      </c>
      <c r="Z2740" s="8">
        <v>14280510.701754384</v>
      </c>
      <c r="AA2740" s="8">
        <v>689831036.7539221</v>
      </c>
      <c r="AB2740" s="8">
        <v>2948049</v>
      </c>
      <c r="AC2740" s="8">
        <v>34494000</v>
      </c>
      <c r="AD2740" s="8">
        <v>473728</v>
      </c>
      <c r="AE2740" s="8">
        <v>625000</v>
      </c>
      <c r="AF2740" s="8">
        <v>0</v>
      </c>
      <c r="AG2740" s="8">
        <v>1879608.0701754387</v>
      </c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9" t="s">
        <v>5846</v>
      </c>
      <c r="BE2740" s="8"/>
      <c r="BF2740" s="8"/>
      <c r="BG2740" s="8">
        <f>IF($BE2740=1,T2739,0)</f>
        <v>0</v>
      </c>
      <c r="BH2740" s="8">
        <f>IF($BE2740=1,U2739,0)</f>
        <v>0</v>
      </c>
      <c r="BI2740" s="8">
        <f>IF($BE2740=1,V2739,0)</f>
        <v>0</v>
      </c>
      <c r="BJ2740" s="8">
        <f>IF($BE2740=1,W2739,0)</f>
        <v>0</v>
      </c>
      <c r="BK2740" s="8">
        <f>IF($BE2740=1,X2739,0)</f>
        <v>0</v>
      </c>
      <c r="BL2740" s="8">
        <f>IF($BE2740=1,Y2739,0)</f>
        <v>0</v>
      </c>
      <c r="BM2740" s="8">
        <f>IF($BE2740=1,Z2739,0)</f>
        <v>0</v>
      </c>
    </row>
    <row r="2741" spans="1:65" s="7" customFormat="1" ht="15.75" customHeight="1" x14ac:dyDescent="0.15">
      <c r="A2741" s="7" t="s">
        <v>5849</v>
      </c>
      <c r="B2741" s="7" t="s">
        <v>3223</v>
      </c>
      <c r="C2741" s="7" t="s">
        <v>5358</v>
      </c>
      <c r="D2741" s="7" t="s">
        <v>37</v>
      </c>
      <c r="E2741" s="7" t="s">
        <v>1968</v>
      </c>
      <c r="F2741" s="7" t="s">
        <v>2761</v>
      </c>
      <c r="G2741" s="7" t="s">
        <v>3023</v>
      </c>
      <c r="H2741" s="7" t="s">
        <v>5368</v>
      </c>
      <c r="I2741" s="7" t="s">
        <v>33</v>
      </c>
      <c r="J2741" s="7" t="s">
        <v>33</v>
      </c>
      <c r="K2741" s="7" t="s">
        <v>33</v>
      </c>
      <c r="L2741" s="7" t="s">
        <v>33</v>
      </c>
      <c r="M2741" s="7" t="s">
        <v>33</v>
      </c>
      <c r="N2741" s="7" t="s">
        <v>33</v>
      </c>
      <c r="O2741" s="7" t="s">
        <v>33</v>
      </c>
      <c r="P2741" s="7" t="s">
        <v>33</v>
      </c>
      <c r="Q2741" s="7" t="s">
        <v>33</v>
      </c>
      <c r="R2741" s="7" t="s">
        <v>33</v>
      </c>
      <c r="S2741" s="12" t="s">
        <v>3225</v>
      </c>
      <c r="T2741" s="8">
        <v>121583438.95898701</v>
      </c>
      <c r="U2741" s="8">
        <v>29480498</v>
      </c>
      <c r="V2741" s="8">
        <v>41560000</v>
      </c>
      <c r="W2741" s="8">
        <v>91965165</v>
      </c>
      <c r="X2741" s="8">
        <v>37933750.837333798</v>
      </c>
      <c r="Y2741" s="8">
        <v>34210971</v>
      </c>
      <c r="Z2741" s="8">
        <v>14280510.701754384</v>
      </c>
      <c r="AA2741" s="8">
        <v>689831036.7539221</v>
      </c>
      <c r="AB2741" s="8">
        <v>2948049</v>
      </c>
      <c r="AC2741" s="8">
        <v>34494000</v>
      </c>
      <c r="AD2741" s="8">
        <v>473728</v>
      </c>
      <c r="AE2741" s="8">
        <v>625000</v>
      </c>
      <c r="AF2741" s="8">
        <v>0</v>
      </c>
      <c r="AG2741" s="8">
        <v>1879608.0701754387</v>
      </c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9" t="s">
        <v>5848</v>
      </c>
      <c r="BE2741" s="8"/>
      <c r="BF2741" s="8"/>
      <c r="BG2741" s="8">
        <f>IF($BE2741=1,T2740,0)</f>
        <v>0</v>
      </c>
      <c r="BH2741" s="8">
        <f>IF($BE2741=1,U2740,0)</f>
        <v>0</v>
      </c>
      <c r="BI2741" s="8">
        <f>IF($BE2741=1,V2740,0)</f>
        <v>0</v>
      </c>
      <c r="BJ2741" s="8">
        <f>IF($BE2741=1,W2740,0)</f>
        <v>0</v>
      </c>
      <c r="BK2741" s="8">
        <f>IF($BE2741=1,X2740,0)</f>
        <v>0</v>
      </c>
      <c r="BL2741" s="8">
        <f>IF($BE2741=1,Y2740,0)</f>
        <v>0</v>
      </c>
      <c r="BM2741" s="8">
        <f>IF($BE2741=1,Z2740,0)</f>
        <v>0</v>
      </c>
    </row>
    <row r="2742" spans="1:65" s="7" customFormat="1" ht="15.75" customHeight="1" x14ac:dyDescent="0.15">
      <c r="A2742" s="7" t="s">
        <v>5851</v>
      </c>
      <c r="B2742" s="7" t="s">
        <v>3223</v>
      </c>
      <c r="C2742" s="7" t="s">
        <v>5358</v>
      </c>
      <c r="D2742" s="7" t="s">
        <v>37</v>
      </c>
      <c r="E2742" s="7" t="s">
        <v>1968</v>
      </c>
      <c r="F2742" s="7" t="s">
        <v>2761</v>
      </c>
      <c r="G2742" s="7" t="s">
        <v>3023</v>
      </c>
      <c r="H2742" s="7" t="s">
        <v>5371</v>
      </c>
      <c r="I2742" s="7" t="s">
        <v>33</v>
      </c>
      <c r="J2742" s="7" t="s">
        <v>33</v>
      </c>
      <c r="K2742" s="7" t="s">
        <v>33</v>
      </c>
      <c r="L2742" s="7" t="s">
        <v>33</v>
      </c>
      <c r="M2742" s="7" t="s">
        <v>33</v>
      </c>
      <c r="N2742" s="7" t="s">
        <v>33</v>
      </c>
      <c r="O2742" s="7" t="s">
        <v>33</v>
      </c>
      <c r="P2742" s="7" t="s">
        <v>33</v>
      </c>
      <c r="Q2742" s="7" t="s">
        <v>33</v>
      </c>
      <c r="R2742" s="7" t="s">
        <v>33</v>
      </c>
      <c r="S2742" s="12" t="s">
        <v>3225</v>
      </c>
      <c r="T2742" s="8">
        <v>121583438.95898701</v>
      </c>
      <c r="U2742" s="8">
        <v>29480498</v>
      </c>
      <c r="V2742" s="8">
        <v>41560000</v>
      </c>
      <c r="W2742" s="8">
        <v>91965165</v>
      </c>
      <c r="X2742" s="8">
        <v>37933750.837333798</v>
      </c>
      <c r="Y2742" s="8">
        <v>34210971</v>
      </c>
      <c r="Z2742" s="8">
        <v>14280510.701754384</v>
      </c>
      <c r="AA2742" s="8">
        <v>689831036.7539221</v>
      </c>
      <c r="AB2742" s="8">
        <v>2948049</v>
      </c>
      <c r="AC2742" s="8">
        <v>34494000</v>
      </c>
      <c r="AD2742" s="8">
        <v>473728</v>
      </c>
      <c r="AE2742" s="8">
        <v>625000</v>
      </c>
      <c r="AF2742" s="8">
        <v>0</v>
      </c>
      <c r="AG2742" s="8">
        <v>1879608.0701754387</v>
      </c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9" t="s">
        <v>5850</v>
      </c>
      <c r="BE2742" s="8"/>
      <c r="BF2742" s="8"/>
      <c r="BG2742" s="8">
        <f>IF($BE2742=1,T2741,0)</f>
        <v>0</v>
      </c>
      <c r="BH2742" s="8">
        <f>IF($BE2742=1,U2741,0)</f>
        <v>0</v>
      </c>
      <c r="BI2742" s="8">
        <f>IF($BE2742=1,V2741,0)</f>
        <v>0</v>
      </c>
      <c r="BJ2742" s="8">
        <f>IF($BE2742=1,W2741,0)</f>
        <v>0</v>
      </c>
      <c r="BK2742" s="8">
        <f>IF($BE2742=1,X2741,0)</f>
        <v>0</v>
      </c>
      <c r="BL2742" s="8">
        <f>IF($BE2742=1,Y2741,0)</f>
        <v>0</v>
      </c>
      <c r="BM2742" s="8">
        <f>IF($BE2742=1,Z2741,0)</f>
        <v>0</v>
      </c>
    </row>
    <row r="2743" spans="1:65" s="7" customFormat="1" ht="15.75" customHeight="1" x14ac:dyDescent="0.15">
      <c r="A2743" s="7" t="s">
        <v>5853</v>
      </c>
      <c r="B2743" s="7" t="s">
        <v>3223</v>
      </c>
      <c r="C2743" s="7" t="s">
        <v>5358</v>
      </c>
      <c r="D2743" s="7" t="s">
        <v>37</v>
      </c>
      <c r="E2743" s="7" t="s">
        <v>1968</v>
      </c>
      <c r="F2743" s="7" t="s">
        <v>2761</v>
      </c>
      <c r="G2743" s="7" t="s">
        <v>3026</v>
      </c>
      <c r="H2743" s="7" t="s">
        <v>5359</v>
      </c>
      <c r="I2743" s="7" t="s">
        <v>33</v>
      </c>
      <c r="J2743" s="7" t="s">
        <v>33</v>
      </c>
      <c r="K2743" s="7" t="s">
        <v>33</v>
      </c>
      <c r="L2743" s="7" t="s">
        <v>33</v>
      </c>
      <c r="M2743" s="7" t="s">
        <v>33</v>
      </c>
      <c r="N2743" s="7" t="s">
        <v>33</v>
      </c>
      <c r="O2743" s="7" t="s">
        <v>33</v>
      </c>
      <c r="P2743" s="7" t="s">
        <v>33</v>
      </c>
      <c r="Q2743" s="7" t="s">
        <v>33</v>
      </c>
      <c r="R2743" s="7" t="s">
        <v>33</v>
      </c>
      <c r="S2743" s="12" t="s">
        <v>3225</v>
      </c>
      <c r="T2743" s="8">
        <v>120094313.95562929</v>
      </c>
      <c r="U2743" s="8">
        <v>27921705</v>
      </c>
      <c r="V2743" s="8">
        <v>55071000</v>
      </c>
      <c r="W2743" s="8">
        <v>90044358</v>
      </c>
      <c r="X2743" s="8">
        <v>71658000</v>
      </c>
      <c r="Y2743" s="8">
        <v>57141042</v>
      </c>
      <c r="Z2743" s="8">
        <v>17571234.888888888</v>
      </c>
      <c r="AA2743" s="8">
        <v>644088304.75308263</v>
      </c>
      <c r="AB2743" s="8">
        <v>2792170</v>
      </c>
      <c r="AC2743" s="8">
        <v>12216000</v>
      </c>
      <c r="AD2743" s="8">
        <v>517709</v>
      </c>
      <c r="AE2743" s="8">
        <v>625000</v>
      </c>
      <c r="AF2743" s="8">
        <v>0</v>
      </c>
      <c r="AG2743" s="8">
        <v>2183718.5555555555</v>
      </c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9" t="s">
        <v>5852</v>
      </c>
      <c r="BE2743" s="8"/>
      <c r="BF2743" s="8"/>
      <c r="BG2743" s="8">
        <f>IF($BE2743=1,T2742,0)</f>
        <v>0</v>
      </c>
      <c r="BH2743" s="8">
        <f>IF($BE2743=1,U2742,0)</f>
        <v>0</v>
      </c>
      <c r="BI2743" s="8">
        <f>IF($BE2743=1,V2742,0)</f>
        <v>0</v>
      </c>
      <c r="BJ2743" s="8">
        <f>IF($BE2743=1,W2742,0)</f>
        <v>0</v>
      </c>
      <c r="BK2743" s="8">
        <f>IF($BE2743=1,X2742,0)</f>
        <v>0</v>
      </c>
      <c r="BL2743" s="8">
        <f>IF($BE2743=1,Y2742,0)</f>
        <v>0</v>
      </c>
      <c r="BM2743" s="8">
        <f>IF($BE2743=1,Z2742,0)</f>
        <v>0</v>
      </c>
    </row>
    <row r="2744" spans="1:65" s="7" customFormat="1" ht="15.75" customHeight="1" x14ac:dyDescent="0.15">
      <c r="A2744" s="7" t="s">
        <v>5855</v>
      </c>
      <c r="B2744" s="7" t="s">
        <v>3223</v>
      </c>
      <c r="C2744" s="7" t="s">
        <v>5358</v>
      </c>
      <c r="D2744" s="7" t="s">
        <v>37</v>
      </c>
      <c r="E2744" s="7" t="s">
        <v>1968</v>
      </c>
      <c r="F2744" s="7" t="s">
        <v>2761</v>
      </c>
      <c r="G2744" s="7" t="s">
        <v>3026</v>
      </c>
      <c r="H2744" s="7" t="s">
        <v>5362</v>
      </c>
      <c r="I2744" s="7" t="s">
        <v>33</v>
      </c>
      <c r="J2744" s="7" t="s">
        <v>33</v>
      </c>
      <c r="K2744" s="7" t="s">
        <v>33</v>
      </c>
      <c r="L2744" s="7" t="s">
        <v>33</v>
      </c>
      <c r="M2744" s="7" t="s">
        <v>33</v>
      </c>
      <c r="N2744" s="7" t="s">
        <v>33</v>
      </c>
      <c r="O2744" s="7" t="s">
        <v>33</v>
      </c>
      <c r="P2744" s="7" t="s">
        <v>33</v>
      </c>
      <c r="Q2744" s="7" t="s">
        <v>33</v>
      </c>
      <c r="R2744" s="7" t="s">
        <v>33</v>
      </c>
      <c r="S2744" s="12" t="s">
        <v>3225</v>
      </c>
      <c r="T2744" s="8">
        <v>120094313.95562929</v>
      </c>
      <c r="U2744" s="8">
        <v>27921705</v>
      </c>
      <c r="V2744" s="8">
        <v>55071000</v>
      </c>
      <c r="W2744" s="8">
        <v>90044358</v>
      </c>
      <c r="X2744" s="8">
        <v>71658000</v>
      </c>
      <c r="Y2744" s="8">
        <v>57141042</v>
      </c>
      <c r="Z2744" s="8">
        <v>17571234.888888888</v>
      </c>
      <c r="AA2744" s="8">
        <v>644088304.75308263</v>
      </c>
      <c r="AB2744" s="8">
        <v>2792170</v>
      </c>
      <c r="AC2744" s="8">
        <v>12216000</v>
      </c>
      <c r="AD2744" s="8">
        <v>517709</v>
      </c>
      <c r="AE2744" s="8">
        <v>625000</v>
      </c>
      <c r="AF2744" s="8">
        <v>0</v>
      </c>
      <c r="AG2744" s="8">
        <v>2183718.5555555555</v>
      </c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9" t="s">
        <v>5854</v>
      </c>
      <c r="BE2744" s="8"/>
      <c r="BF2744" s="8"/>
      <c r="BG2744" s="8">
        <f>IF($BE2744=1,T2743,0)</f>
        <v>0</v>
      </c>
      <c r="BH2744" s="8">
        <f>IF($BE2744=1,U2743,0)</f>
        <v>0</v>
      </c>
      <c r="BI2744" s="8">
        <f>IF($BE2744=1,V2743,0)</f>
        <v>0</v>
      </c>
      <c r="BJ2744" s="8">
        <f>IF($BE2744=1,W2743,0)</f>
        <v>0</v>
      </c>
      <c r="BK2744" s="8">
        <f>IF($BE2744=1,X2743,0)</f>
        <v>0</v>
      </c>
      <c r="BL2744" s="8">
        <f>IF($BE2744=1,Y2743,0)</f>
        <v>0</v>
      </c>
      <c r="BM2744" s="8">
        <f>IF($BE2744=1,Z2743,0)</f>
        <v>0</v>
      </c>
    </row>
    <row r="2745" spans="1:65" s="7" customFormat="1" ht="15.75" customHeight="1" x14ac:dyDescent="0.15">
      <c r="A2745" s="7" t="s">
        <v>5857</v>
      </c>
      <c r="B2745" s="7" t="s">
        <v>3223</v>
      </c>
      <c r="C2745" s="7" t="s">
        <v>5358</v>
      </c>
      <c r="D2745" s="7" t="s">
        <v>37</v>
      </c>
      <c r="E2745" s="7" t="s">
        <v>1968</v>
      </c>
      <c r="F2745" s="7" t="s">
        <v>2761</v>
      </c>
      <c r="G2745" s="7" t="s">
        <v>3026</v>
      </c>
      <c r="H2745" s="7" t="s">
        <v>5365</v>
      </c>
      <c r="I2745" s="7" t="s">
        <v>33</v>
      </c>
      <c r="J2745" s="7" t="s">
        <v>33</v>
      </c>
      <c r="K2745" s="7" t="s">
        <v>33</v>
      </c>
      <c r="L2745" s="7" t="s">
        <v>33</v>
      </c>
      <c r="M2745" s="7" t="s">
        <v>33</v>
      </c>
      <c r="N2745" s="7" t="s">
        <v>33</v>
      </c>
      <c r="O2745" s="7" t="s">
        <v>33</v>
      </c>
      <c r="P2745" s="7" t="s">
        <v>33</v>
      </c>
      <c r="Q2745" s="7" t="s">
        <v>33</v>
      </c>
      <c r="R2745" s="7" t="s">
        <v>33</v>
      </c>
      <c r="S2745" s="12" t="s">
        <v>3225</v>
      </c>
      <c r="T2745" s="8">
        <v>120094313.95562929</v>
      </c>
      <c r="U2745" s="8">
        <v>27921705</v>
      </c>
      <c r="V2745" s="8">
        <v>55071000</v>
      </c>
      <c r="W2745" s="8">
        <v>90044358</v>
      </c>
      <c r="X2745" s="8">
        <v>71658000</v>
      </c>
      <c r="Y2745" s="8">
        <v>57141042</v>
      </c>
      <c r="Z2745" s="8">
        <v>17571234.888888888</v>
      </c>
      <c r="AA2745" s="8">
        <v>644088304.75308263</v>
      </c>
      <c r="AB2745" s="8">
        <v>2792170</v>
      </c>
      <c r="AC2745" s="8">
        <v>12216000</v>
      </c>
      <c r="AD2745" s="8">
        <v>517709</v>
      </c>
      <c r="AE2745" s="8">
        <v>625000</v>
      </c>
      <c r="AF2745" s="8">
        <v>0</v>
      </c>
      <c r="AG2745" s="8">
        <v>2183718.5555555555</v>
      </c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9" t="s">
        <v>5856</v>
      </c>
      <c r="BE2745" s="8"/>
      <c r="BF2745" s="8"/>
      <c r="BG2745" s="8">
        <f>IF($BE2745=1,T2744,0)</f>
        <v>0</v>
      </c>
      <c r="BH2745" s="8">
        <f>IF($BE2745=1,U2744,0)</f>
        <v>0</v>
      </c>
      <c r="BI2745" s="8">
        <f>IF($BE2745=1,V2744,0)</f>
        <v>0</v>
      </c>
      <c r="BJ2745" s="8">
        <f>IF($BE2745=1,W2744,0)</f>
        <v>0</v>
      </c>
      <c r="BK2745" s="8">
        <f>IF($BE2745=1,X2744,0)</f>
        <v>0</v>
      </c>
      <c r="BL2745" s="8">
        <f>IF($BE2745=1,Y2744,0)</f>
        <v>0</v>
      </c>
      <c r="BM2745" s="8">
        <f>IF($BE2745=1,Z2744,0)</f>
        <v>0</v>
      </c>
    </row>
    <row r="2746" spans="1:65" s="7" customFormat="1" ht="15.75" customHeight="1" x14ac:dyDescent="0.15">
      <c r="A2746" s="7" t="s">
        <v>5859</v>
      </c>
      <c r="B2746" s="7" t="s">
        <v>3223</v>
      </c>
      <c r="C2746" s="7" t="s">
        <v>5358</v>
      </c>
      <c r="D2746" s="7" t="s">
        <v>37</v>
      </c>
      <c r="E2746" s="7" t="s">
        <v>1968</v>
      </c>
      <c r="F2746" s="7" t="s">
        <v>2761</v>
      </c>
      <c r="G2746" s="7" t="s">
        <v>3026</v>
      </c>
      <c r="H2746" s="7" t="s">
        <v>5368</v>
      </c>
      <c r="I2746" s="7" t="s">
        <v>33</v>
      </c>
      <c r="J2746" s="7" t="s">
        <v>33</v>
      </c>
      <c r="K2746" s="7" t="s">
        <v>33</v>
      </c>
      <c r="L2746" s="7" t="s">
        <v>33</v>
      </c>
      <c r="M2746" s="7" t="s">
        <v>33</v>
      </c>
      <c r="N2746" s="7" t="s">
        <v>33</v>
      </c>
      <c r="O2746" s="7" t="s">
        <v>33</v>
      </c>
      <c r="P2746" s="7" t="s">
        <v>33</v>
      </c>
      <c r="Q2746" s="7" t="s">
        <v>33</v>
      </c>
      <c r="R2746" s="7" t="s">
        <v>33</v>
      </c>
      <c r="S2746" s="12" t="s">
        <v>3225</v>
      </c>
      <c r="T2746" s="8">
        <v>120094313.95562929</v>
      </c>
      <c r="U2746" s="8">
        <v>27921705</v>
      </c>
      <c r="V2746" s="8">
        <v>55071000</v>
      </c>
      <c r="W2746" s="8">
        <v>90044358</v>
      </c>
      <c r="X2746" s="8">
        <v>71658000</v>
      </c>
      <c r="Y2746" s="8">
        <v>57141042</v>
      </c>
      <c r="Z2746" s="8">
        <v>17571234.888888888</v>
      </c>
      <c r="AA2746" s="8">
        <v>644088304.75308263</v>
      </c>
      <c r="AB2746" s="8">
        <v>2792170</v>
      </c>
      <c r="AC2746" s="8">
        <v>12216000</v>
      </c>
      <c r="AD2746" s="8">
        <v>517709</v>
      </c>
      <c r="AE2746" s="8">
        <v>625000</v>
      </c>
      <c r="AF2746" s="8">
        <v>0</v>
      </c>
      <c r="AG2746" s="8">
        <v>2183718.5555555555</v>
      </c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9" t="s">
        <v>5858</v>
      </c>
      <c r="BE2746" s="8"/>
      <c r="BF2746" s="8"/>
      <c r="BG2746" s="8">
        <f>IF($BE2746=1,T2745,0)</f>
        <v>0</v>
      </c>
      <c r="BH2746" s="8">
        <f>IF($BE2746=1,U2745,0)</f>
        <v>0</v>
      </c>
      <c r="BI2746" s="8">
        <f>IF($BE2746=1,V2745,0)</f>
        <v>0</v>
      </c>
      <c r="BJ2746" s="8">
        <f>IF($BE2746=1,W2745,0)</f>
        <v>0</v>
      </c>
      <c r="BK2746" s="8">
        <f>IF($BE2746=1,X2745,0)</f>
        <v>0</v>
      </c>
      <c r="BL2746" s="8">
        <f>IF($BE2746=1,Y2745,0)</f>
        <v>0</v>
      </c>
      <c r="BM2746" s="8">
        <f>IF($BE2746=1,Z2745,0)</f>
        <v>0</v>
      </c>
    </row>
    <row r="2747" spans="1:65" s="7" customFormat="1" ht="15.75" customHeight="1" x14ac:dyDescent="0.15">
      <c r="A2747" s="7" t="s">
        <v>5861</v>
      </c>
      <c r="B2747" s="7" t="s">
        <v>3223</v>
      </c>
      <c r="C2747" s="7" t="s">
        <v>5358</v>
      </c>
      <c r="D2747" s="7" t="s">
        <v>37</v>
      </c>
      <c r="E2747" s="7" t="s">
        <v>1968</v>
      </c>
      <c r="F2747" s="7" t="s">
        <v>2761</v>
      </c>
      <c r="G2747" s="7" t="s">
        <v>3026</v>
      </c>
      <c r="H2747" s="7" t="s">
        <v>5371</v>
      </c>
      <c r="I2747" s="7" t="s">
        <v>33</v>
      </c>
      <c r="J2747" s="7" t="s">
        <v>33</v>
      </c>
      <c r="K2747" s="7" t="s">
        <v>33</v>
      </c>
      <c r="L2747" s="7" t="s">
        <v>33</v>
      </c>
      <c r="M2747" s="7" t="s">
        <v>33</v>
      </c>
      <c r="N2747" s="7" t="s">
        <v>33</v>
      </c>
      <c r="O2747" s="7" t="s">
        <v>33</v>
      </c>
      <c r="P2747" s="7" t="s">
        <v>33</v>
      </c>
      <c r="Q2747" s="7" t="s">
        <v>33</v>
      </c>
      <c r="R2747" s="7" t="s">
        <v>33</v>
      </c>
      <c r="S2747" s="12" t="s">
        <v>3225</v>
      </c>
      <c r="T2747" s="8">
        <v>120094313.95562929</v>
      </c>
      <c r="U2747" s="8">
        <v>27921705</v>
      </c>
      <c r="V2747" s="8">
        <v>55071000</v>
      </c>
      <c r="W2747" s="8">
        <v>90044358</v>
      </c>
      <c r="X2747" s="8">
        <v>71658000</v>
      </c>
      <c r="Y2747" s="8">
        <v>57141042</v>
      </c>
      <c r="Z2747" s="8">
        <v>17571234.888888888</v>
      </c>
      <c r="AA2747" s="8">
        <v>644088304.75308263</v>
      </c>
      <c r="AB2747" s="8">
        <v>2792170</v>
      </c>
      <c r="AC2747" s="8">
        <v>12216000</v>
      </c>
      <c r="AD2747" s="8">
        <v>517709</v>
      </c>
      <c r="AE2747" s="8">
        <v>625000</v>
      </c>
      <c r="AF2747" s="8">
        <v>0</v>
      </c>
      <c r="AG2747" s="8">
        <v>2183718.5555555555</v>
      </c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9" t="s">
        <v>5860</v>
      </c>
      <c r="BE2747" s="8"/>
      <c r="BF2747" s="8"/>
      <c r="BG2747" s="8">
        <f>IF($BE2747=1,T2746,0)</f>
        <v>0</v>
      </c>
      <c r="BH2747" s="8">
        <f>IF($BE2747=1,U2746,0)</f>
        <v>0</v>
      </c>
      <c r="BI2747" s="8">
        <f>IF($BE2747=1,V2746,0)</f>
        <v>0</v>
      </c>
      <c r="BJ2747" s="8">
        <f>IF($BE2747=1,W2746,0)</f>
        <v>0</v>
      </c>
      <c r="BK2747" s="8">
        <f>IF($BE2747=1,X2746,0)</f>
        <v>0</v>
      </c>
      <c r="BL2747" s="8">
        <f>IF($BE2747=1,Y2746,0)</f>
        <v>0</v>
      </c>
      <c r="BM2747" s="8">
        <f>IF($BE2747=1,Z2746,0)</f>
        <v>0</v>
      </c>
    </row>
    <row r="2748" spans="1:65" s="7" customFormat="1" ht="15.75" customHeight="1" x14ac:dyDescent="0.15">
      <c r="A2748" s="7" t="s">
        <v>5863</v>
      </c>
      <c r="B2748" s="7" t="s">
        <v>3223</v>
      </c>
      <c r="C2748" s="7" t="s">
        <v>5864</v>
      </c>
      <c r="D2748" s="7" t="s">
        <v>32</v>
      </c>
      <c r="E2748" s="7" t="s">
        <v>271</v>
      </c>
      <c r="F2748" s="7" t="s">
        <v>2041</v>
      </c>
      <c r="G2748" s="7" t="s">
        <v>3023</v>
      </c>
      <c r="H2748" s="7" t="s">
        <v>5865</v>
      </c>
      <c r="I2748" s="7" t="s">
        <v>33</v>
      </c>
      <c r="J2748" s="7" t="s">
        <v>33</v>
      </c>
      <c r="K2748" s="7" t="s">
        <v>33</v>
      </c>
      <c r="L2748" s="7" t="s">
        <v>33</v>
      </c>
      <c r="M2748" s="7" t="s">
        <v>33</v>
      </c>
      <c r="N2748" s="7" t="s">
        <v>33</v>
      </c>
      <c r="O2748" s="7" t="s">
        <v>33</v>
      </c>
      <c r="P2748" s="7" t="s">
        <v>33</v>
      </c>
      <c r="Q2748" s="7" t="s">
        <v>33</v>
      </c>
      <c r="R2748" s="7" t="s">
        <v>33</v>
      </c>
      <c r="S2748" s="12" t="s">
        <v>3225</v>
      </c>
      <c r="T2748" s="8">
        <v>257525609.80844137</v>
      </c>
      <c r="U2748" s="8">
        <v>16435606</v>
      </c>
      <c r="V2748" s="8">
        <v>8764000</v>
      </c>
      <c r="W2748" s="8">
        <v>18201654</v>
      </c>
      <c r="X2748" s="8">
        <v>4165073.0595560241</v>
      </c>
      <c r="Y2748" s="8">
        <v>6624100</v>
      </c>
      <c r="Z2748" s="8">
        <v>18118437.368421052</v>
      </c>
      <c r="AA2748" s="8">
        <v>257525609.80844137</v>
      </c>
      <c r="AB2748" s="8">
        <v>1643560</v>
      </c>
      <c r="AC2748" s="8">
        <v>7011000</v>
      </c>
      <c r="AD2748" s="8">
        <v>703778</v>
      </c>
      <c r="AE2748" s="8">
        <v>364583.33333333337</v>
      </c>
      <c r="AF2748" s="8">
        <v>0</v>
      </c>
      <c r="AG2748" s="8">
        <v>1035771.5789473684</v>
      </c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9" t="s">
        <v>5862</v>
      </c>
      <c r="BE2748" s="8"/>
      <c r="BF2748" s="8"/>
      <c r="BG2748" s="8">
        <f>IF($BE2748=1,T2747,0)</f>
        <v>0</v>
      </c>
      <c r="BH2748" s="8">
        <f>IF($BE2748=1,U2747,0)</f>
        <v>0</v>
      </c>
      <c r="BI2748" s="8">
        <f>IF($BE2748=1,V2747,0)</f>
        <v>0</v>
      </c>
      <c r="BJ2748" s="8">
        <f>IF($BE2748=1,W2747,0)</f>
        <v>0</v>
      </c>
      <c r="BK2748" s="8">
        <f>IF($BE2748=1,X2747,0)</f>
        <v>0</v>
      </c>
      <c r="BL2748" s="8">
        <f>IF($BE2748=1,Y2747,0)</f>
        <v>0</v>
      </c>
      <c r="BM2748" s="8">
        <f>IF($BE2748=1,Z2747,0)</f>
        <v>0</v>
      </c>
    </row>
    <row r="2749" spans="1:65" s="7" customFormat="1" ht="15.75" customHeight="1" x14ac:dyDescent="0.15">
      <c r="A2749" s="7" t="s">
        <v>5867</v>
      </c>
      <c r="B2749" s="7" t="s">
        <v>3223</v>
      </c>
      <c r="C2749" s="7" t="s">
        <v>5864</v>
      </c>
      <c r="D2749" s="7" t="s">
        <v>32</v>
      </c>
      <c r="E2749" s="7" t="s">
        <v>271</v>
      </c>
      <c r="F2749" s="7" t="s">
        <v>2041</v>
      </c>
      <c r="G2749" s="7" t="s">
        <v>3023</v>
      </c>
      <c r="H2749" s="7" t="s">
        <v>5868</v>
      </c>
      <c r="I2749" s="7" t="s">
        <v>33</v>
      </c>
      <c r="J2749" s="7" t="s">
        <v>33</v>
      </c>
      <c r="K2749" s="7" t="s">
        <v>33</v>
      </c>
      <c r="L2749" s="7" t="s">
        <v>33</v>
      </c>
      <c r="M2749" s="7" t="s">
        <v>33</v>
      </c>
      <c r="N2749" s="7" t="s">
        <v>33</v>
      </c>
      <c r="O2749" s="7" t="s">
        <v>33</v>
      </c>
      <c r="P2749" s="7" t="s">
        <v>33</v>
      </c>
      <c r="Q2749" s="7" t="s">
        <v>33</v>
      </c>
      <c r="R2749" s="7" t="s">
        <v>33</v>
      </c>
      <c r="S2749" s="12" t="s">
        <v>3225</v>
      </c>
      <c r="T2749" s="8">
        <v>6245618.9213005938</v>
      </c>
      <c r="U2749" s="8">
        <v>16435606</v>
      </c>
      <c r="V2749" s="8">
        <v>8764000</v>
      </c>
      <c r="W2749" s="8">
        <v>18201654</v>
      </c>
      <c r="X2749" s="8">
        <v>4165073.0595560241</v>
      </c>
      <c r="Y2749" s="8">
        <v>6624100</v>
      </c>
      <c r="Z2749" s="8">
        <v>18118437.368421052</v>
      </c>
      <c r="AA2749" s="8">
        <v>6245618.9213005938</v>
      </c>
      <c r="AB2749" s="8">
        <v>1643560</v>
      </c>
      <c r="AC2749" s="8">
        <v>7011000</v>
      </c>
      <c r="AD2749" s="8">
        <v>703778</v>
      </c>
      <c r="AE2749" s="8">
        <v>364583.33333333337</v>
      </c>
      <c r="AF2749" s="8">
        <v>0</v>
      </c>
      <c r="AG2749" s="8">
        <v>1035771.5789473684</v>
      </c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9" t="s">
        <v>5866</v>
      </c>
      <c r="BE2749" s="8"/>
      <c r="BF2749" s="8"/>
      <c r="BG2749" s="8">
        <f>IF($BE2749=1,T2748,0)</f>
        <v>0</v>
      </c>
      <c r="BH2749" s="8">
        <f>IF($BE2749=1,U2748,0)</f>
        <v>0</v>
      </c>
      <c r="BI2749" s="8">
        <f>IF($BE2749=1,V2748,0)</f>
        <v>0</v>
      </c>
      <c r="BJ2749" s="8">
        <f>IF($BE2749=1,W2748,0)</f>
        <v>0</v>
      </c>
      <c r="BK2749" s="8">
        <f>IF($BE2749=1,X2748,0)</f>
        <v>0</v>
      </c>
      <c r="BL2749" s="8">
        <f>IF($BE2749=1,Y2748,0)</f>
        <v>0</v>
      </c>
      <c r="BM2749" s="8">
        <f>IF($BE2749=1,Z2748,0)</f>
        <v>0</v>
      </c>
    </row>
    <row r="2750" spans="1:65" s="7" customFormat="1" ht="15.75" customHeight="1" x14ac:dyDescent="0.15">
      <c r="A2750" s="7" t="s">
        <v>5870</v>
      </c>
      <c r="B2750" s="7" t="s">
        <v>3223</v>
      </c>
      <c r="C2750" s="7" t="s">
        <v>5864</v>
      </c>
      <c r="D2750" s="7" t="s">
        <v>32</v>
      </c>
      <c r="E2750" s="7" t="s">
        <v>271</v>
      </c>
      <c r="F2750" s="7" t="s">
        <v>2041</v>
      </c>
      <c r="G2750" s="7" t="s">
        <v>3026</v>
      </c>
      <c r="H2750" s="7" t="s">
        <v>5865</v>
      </c>
      <c r="I2750" s="7" t="s">
        <v>33</v>
      </c>
      <c r="J2750" s="7" t="s">
        <v>33</v>
      </c>
      <c r="K2750" s="7" t="s">
        <v>33</v>
      </c>
      <c r="L2750" s="7" t="s">
        <v>33</v>
      </c>
      <c r="M2750" s="7" t="s">
        <v>33</v>
      </c>
      <c r="N2750" s="7" t="s">
        <v>33</v>
      </c>
      <c r="O2750" s="7" t="s">
        <v>33</v>
      </c>
      <c r="P2750" s="7" t="s">
        <v>33</v>
      </c>
      <c r="Q2750" s="7" t="s">
        <v>33</v>
      </c>
      <c r="R2750" s="7" t="s">
        <v>33</v>
      </c>
      <c r="S2750" s="12" t="s">
        <v>3225</v>
      </c>
      <c r="T2750" s="8">
        <v>136117394.75433287</v>
      </c>
      <c r="U2750" s="8">
        <v>14623687</v>
      </c>
      <c r="V2750" s="8">
        <v>5703000</v>
      </c>
      <c r="W2750" s="8">
        <v>14312169</v>
      </c>
      <c r="X2750" s="8">
        <v>3294583.3333333335</v>
      </c>
      <c r="Y2750" s="8">
        <v>4102400</v>
      </c>
      <c r="Z2750" s="8">
        <v>16250936.666666666</v>
      </c>
      <c r="AA2750" s="8">
        <v>136117394.75433287</v>
      </c>
      <c r="AB2750" s="8">
        <v>1462368</v>
      </c>
      <c r="AC2750" s="8">
        <v>5286000</v>
      </c>
      <c r="AD2750" s="8">
        <v>729083</v>
      </c>
      <c r="AE2750" s="8">
        <v>364583.33333333337</v>
      </c>
      <c r="AF2750" s="8">
        <v>0</v>
      </c>
      <c r="AG2750" s="8">
        <v>1087512.3333333333</v>
      </c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9" t="s">
        <v>5869</v>
      </c>
      <c r="BE2750" s="8"/>
      <c r="BF2750" s="8"/>
      <c r="BG2750" s="8">
        <f>IF($BE2750=1,T2749,0)</f>
        <v>0</v>
      </c>
      <c r="BH2750" s="8">
        <f>IF($BE2750=1,U2749,0)</f>
        <v>0</v>
      </c>
      <c r="BI2750" s="8">
        <f>IF($BE2750=1,V2749,0)</f>
        <v>0</v>
      </c>
      <c r="BJ2750" s="8">
        <f>IF($BE2750=1,W2749,0)</f>
        <v>0</v>
      </c>
      <c r="BK2750" s="8">
        <f>IF($BE2750=1,X2749,0)</f>
        <v>0</v>
      </c>
      <c r="BL2750" s="8">
        <f>IF($BE2750=1,Y2749,0)</f>
        <v>0</v>
      </c>
      <c r="BM2750" s="8">
        <f>IF($BE2750=1,Z2749,0)</f>
        <v>0</v>
      </c>
    </row>
    <row r="2751" spans="1:65" s="7" customFormat="1" ht="15.75" customHeight="1" x14ac:dyDescent="0.15">
      <c r="A2751" s="7" t="s">
        <v>5872</v>
      </c>
      <c r="B2751" s="7" t="s">
        <v>3223</v>
      </c>
      <c r="C2751" s="7" t="s">
        <v>5864</v>
      </c>
      <c r="D2751" s="7" t="s">
        <v>32</v>
      </c>
      <c r="E2751" s="7" t="s">
        <v>271</v>
      </c>
      <c r="F2751" s="7" t="s">
        <v>2041</v>
      </c>
      <c r="G2751" s="7" t="s">
        <v>3026</v>
      </c>
      <c r="H2751" s="7" t="s">
        <v>5868</v>
      </c>
      <c r="I2751" s="7" t="s">
        <v>33</v>
      </c>
      <c r="J2751" s="7" t="s">
        <v>33</v>
      </c>
      <c r="K2751" s="7" t="s">
        <v>33</v>
      </c>
      <c r="L2751" s="7" t="s">
        <v>33</v>
      </c>
      <c r="M2751" s="7" t="s">
        <v>33</v>
      </c>
      <c r="N2751" s="7" t="s">
        <v>33</v>
      </c>
      <c r="O2751" s="7" t="s">
        <v>33</v>
      </c>
      <c r="P2751" s="7" t="s">
        <v>33</v>
      </c>
      <c r="Q2751" s="7" t="s">
        <v>33</v>
      </c>
      <c r="R2751" s="7" t="s">
        <v>33</v>
      </c>
      <c r="S2751" s="12" t="s">
        <v>3225</v>
      </c>
      <c r="T2751" s="8">
        <v>225033257.54923636</v>
      </c>
      <c r="U2751" s="8">
        <v>14623687</v>
      </c>
      <c r="V2751" s="8">
        <v>5703000</v>
      </c>
      <c r="W2751" s="8">
        <v>14312169</v>
      </c>
      <c r="X2751" s="8">
        <v>3294583.3333333335</v>
      </c>
      <c r="Y2751" s="8">
        <v>4102400</v>
      </c>
      <c r="Z2751" s="8">
        <v>16250936.666666666</v>
      </c>
      <c r="AA2751" s="8">
        <v>225033257.54923636</v>
      </c>
      <c r="AB2751" s="8">
        <v>1462368</v>
      </c>
      <c r="AC2751" s="8">
        <v>5286000</v>
      </c>
      <c r="AD2751" s="8">
        <v>729083</v>
      </c>
      <c r="AE2751" s="8">
        <v>364583.33333333337</v>
      </c>
      <c r="AF2751" s="8">
        <v>0</v>
      </c>
      <c r="AG2751" s="8">
        <v>1087512.3333333333</v>
      </c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9" t="s">
        <v>5871</v>
      </c>
      <c r="BE2751" s="8"/>
      <c r="BF2751" s="8"/>
      <c r="BG2751" s="8">
        <f>IF($BE2751=1,T2750,0)</f>
        <v>0</v>
      </c>
      <c r="BH2751" s="8">
        <f>IF($BE2751=1,U2750,0)</f>
        <v>0</v>
      </c>
      <c r="BI2751" s="8">
        <f>IF($BE2751=1,V2750,0)</f>
        <v>0</v>
      </c>
      <c r="BJ2751" s="8">
        <f>IF($BE2751=1,W2750,0)</f>
        <v>0</v>
      </c>
      <c r="BK2751" s="8">
        <f>IF($BE2751=1,X2750,0)</f>
        <v>0</v>
      </c>
      <c r="BL2751" s="8">
        <f>IF($BE2751=1,Y2750,0)</f>
        <v>0</v>
      </c>
      <c r="BM2751" s="8">
        <f>IF($BE2751=1,Z2750,0)</f>
        <v>0</v>
      </c>
    </row>
    <row r="2752" spans="1:65" s="7" customFormat="1" ht="15.75" customHeight="1" x14ac:dyDescent="0.15">
      <c r="A2752" s="7" t="s">
        <v>5874</v>
      </c>
      <c r="B2752" s="7" t="s">
        <v>3223</v>
      </c>
      <c r="C2752" s="7" t="s">
        <v>5864</v>
      </c>
      <c r="D2752" s="7" t="s">
        <v>32</v>
      </c>
      <c r="E2752" s="7" t="s">
        <v>271</v>
      </c>
      <c r="F2752" s="7" t="s">
        <v>2041</v>
      </c>
      <c r="G2752" s="7" t="s">
        <v>3029</v>
      </c>
      <c r="H2752" s="7" t="s">
        <v>5865</v>
      </c>
      <c r="I2752" s="7" t="s">
        <v>33</v>
      </c>
      <c r="J2752" s="7" t="s">
        <v>33</v>
      </c>
      <c r="K2752" s="7" t="s">
        <v>33</v>
      </c>
      <c r="L2752" s="7" t="s">
        <v>33</v>
      </c>
      <c r="M2752" s="7" t="s">
        <v>33</v>
      </c>
      <c r="N2752" s="7" t="s">
        <v>33</v>
      </c>
      <c r="O2752" s="7" t="s">
        <v>33</v>
      </c>
      <c r="P2752" s="7" t="s">
        <v>33</v>
      </c>
      <c r="Q2752" s="7" t="s">
        <v>33</v>
      </c>
      <c r="R2752" s="7" t="s">
        <v>33</v>
      </c>
      <c r="S2752" s="12" t="s">
        <v>3225</v>
      </c>
      <c r="T2752" s="8">
        <v>171683739.87229425</v>
      </c>
      <c r="U2752" s="8">
        <v>14971196</v>
      </c>
      <c r="V2752" s="8">
        <v>7888000</v>
      </c>
      <c r="W2752" s="8">
        <v>16576877</v>
      </c>
      <c r="X2752" s="8">
        <v>12384583.333333334</v>
      </c>
      <c r="Y2752" s="8">
        <v>4269000</v>
      </c>
      <c r="Z2752" s="8">
        <v>95057496.666666642</v>
      </c>
      <c r="AA2752" s="8">
        <v>171683739.87229425</v>
      </c>
      <c r="AB2752" s="8">
        <v>1497119</v>
      </c>
      <c r="AC2752" s="8">
        <v>15776000</v>
      </c>
      <c r="AD2752" s="8">
        <v>729083</v>
      </c>
      <c r="AE2752" s="8">
        <v>364583.33333333337</v>
      </c>
      <c r="AF2752" s="8">
        <v>0</v>
      </c>
      <c r="AG2752" s="8">
        <v>1087512.3333333333</v>
      </c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9" t="s">
        <v>5873</v>
      </c>
      <c r="BE2752" s="8"/>
      <c r="BF2752" s="8"/>
      <c r="BG2752" s="8">
        <f>IF($BE2752=1,T2751,0)</f>
        <v>0</v>
      </c>
      <c r="BH2752" s="8">
        <f>IF($BE2752=1,U2751,0)</f>
        <v>0</v>
      </c>
      <c r="BI2752" s="8">
        <f>IF($BE2752=1,V2751,0)</f>
        <v>0</v>
      </c>
      <c r="BJ2752" s="8">
        <f>IF($BE2752=1,W2751,0)</f>
        <v>0</v>
      </c>
      <c r="BK2752" s="8">
        <f>IF($BE2752=1,X2751,0)</f>
        <v>0</v>
      </c>
      <c r="BL2752" s="8">
        <f>IF($BE2752=1,Y2751,0)</f>
        <v>0</v>
      </c>
      <c r="BM2752" s="8">
        <f>IF($BE2752=1,Z2751,0)</f>
        <v>0</v>
      </c>
    </row>
    <row r="2753" spans="1:65" s="7" customFormat="1" ht="15.75" customHeight="1" x14ac:dyDescent="0.15">
      <c r="A2753" s="7" t="s">
        <v>5876</v>
      </c>
      <c r="B2753" s="7" t="s">
        <v>3223</v>
      </c>
      <c r="C2753" s="7" t="s">
        <v>5864</v>
      </c>
      <c r="D2753" s="7" t="s">
        <v>32</v>
      </c>
      <c r="E2753" s="7" t="s">
        <v>271</v>
      </c>
      <c r="F2753" s="7" t="s">
        <v>2041</v>
      </c>
      <c r="G2753" s="7" t="s">
        <v>3029</v>
      </c>
      <c r="H2753" s="7" t="s">
        <v>5868</v>
      </c>
      <c r="I2753" s="7" t="s">
        <v>33</v>
      </c>
      <c r="J2753" s="7" t="s">
        <v>33</v>
      </c>
      <c r="K2753" s="7" t="s">
        <v>33</v>
      </c>
      <c r="L2753" s="7" t="s">
        <v>33</v>
      </c>
      <c r="M2753" s="7" t="s">
        <v>33</v>
      </c>
      <c r="N2753" s="7" t="s">
        <v>33</v>
      </c>
      <c r="O2753" s="7" t="s">
        <v>33</v>
      </c>
      <c r="P2753" s="7" t="s">
        <v>33</v>
      </c>
      <c r="Q2753" s="7" t="s">
        <v>33</v>
      </c>
      <c r="R2753" s="7" t="s">
        <v>33</v>
      </c>
      <c r="S2753" s="12" t="s">
        <v>3225</v>
      </c>
      <c r="T2753" s="8">
        <v>305057534.06464946</v>
      </c>
      <c r="U2753" s="8">
        <v>14971196</v>
      </c>
      <c r="V2753" s="8">
        <v>7888000</v>
      </c>
      <c r="W2753" s="8">
        <v>16576877</v>
      </c>
      <c r="X2753" s="8">
        <v>12384583.333333334</v>
      </c>
      <c r="Y2753" s="8">
        <v>4269000</v>
      </c>
      <c r="Z2753" s="8">
        <v>95057496.666666642</v>
      </c>
      <c r="AA2753" s="8">
        <v>305057534.06464946</v>
      </c>
      <c r="AB2753" s="8">
        <v>1497119</v>
      </c>
      <c r="AC2753" s="8">
        <v>15776000</v>
      </c>
      <c r="AD2753" s="8">
        <v>729083</v>
      </c>
      <c r="AE2753" s="8">
        <v>364583.33333333337</v>
      </c>
      <c r="AF2753" s="8">
        <v>0</v>
      </c>
      <c r="AG2753" s="8">
        <v>1087512.3333333333</v>
      </c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9" t="s">
        <v>5875</v>
      </c>
      <c r="BE2753" s="8"/>
      <c r="BF2753" s="8"/>
      <c r="BG2753" s="8">
        <f>IF($BE2753=1,T2752,0)</f>
        <v>0</v>
      </c>
      <c r="BH2753" s="8">
        <f>IF($BE2753=1,U2752,0)</f>
        <v>0</v>
      </c>
      <c r="BI2753" s="8">
        <f>IF($BE2753=1,V2752,0)</f>
        <v>0</v>
      </c>
      <c r="BJ2753" s="8">
        <f>IF($BE2753=1,W2752,0)</f>
        <v>0</v>
      </c>
      <c r="BK2753" s="8">
        <f>IF($BE2753=1,X2752,0)</f>
        <v>0</v>
      </c>
      <c r="BL2753" s="8">
        <f>IF($BE2753=1,Y2752,0)</f>
        <v>0</v>
      </c>
      <c r="BM2753" s="8">
        <f>IF($BE2753=1,Z2752,0)</f>
        <v>0</v>
      </c>
    </row>
    <row r="2754" spans="1:65" s="7" customFormat="1" ht="15.75" customHeight="1" x14ac:dyDescent="0.15">
      <c r="A2754" s="7" t="s">
        <v>5878</v>
      </c>
      <c r="B2754" s="7" t="s">
        <v>3223</v>
      </c>
      <c r="C2754" s="7" t="s">
        <v>5864</v>
      </c>
      <c r="D2754" s="7" t="s">
        <v>32</v>
      </c>
      <c r="E2754" s="7" t="s">
        <v>271</v>
      </c>
      <c r="F2754" s="7" t="s">
        <v>2233</v>
      </c>
      <c r="G2754" s="7" t="s">
        <v>3023</v>
      </c>
      <c r="H2754" s="7" t="s">
        <v>5865</v>
      </c>
      <c r="I2754" s="7" t="s">
        <v>33</v>
      </c>
      <c r="J2754" s="7" t="s">
        <v>33</v>
      </c>
      <c r="K2754" s="7" t="s">
        <v>33</v>
      </c>
      <c r="L2754" s="7" t="s">
        <v>33</v>
      </c>
      <c r="M2754" s="7" t="s">
        <v>33</v>
      </c>
      <c r="N2754" s="7" t="s">
        <v>33</v>
      </c>
      <c r="O2754" s="7" t="s">
        <v>33</v>
      </c>
      <c r="P2754" s="7" t="s">
        <v>33</v>
      </c>
      <c r="Q2754" s="7" t="s">
        <v>33</v>
      </c>
      <c r="R2754" s="7" t="s">
        <v>33</v>
      </c>
      <c r="S2754" s="12" t="s">
        <v>3225</v>
      </c>
      <c r="T2754" s="8">
        <v>40727401.411397383</v>
      </c>
      <c r="U2754" s="8">
        <v>9655720</v>
      </c>
      <c r="V2754" s="8">
        <v>3074000</v>
      </c>
      <c r="W2754" s="8">
        <v>10986678</v>
      </c>
      <c r="X2754" s="8">
        <v>3067289.7262226911</v>
      </c>
      <c r="Y2754" s="8">
        <v>2877000</v>
      </c>
      <c r="Z2754" s="8">
        <v>5518648.2456140351</v>
      </c>
      <c r="AA2754" s="8">
        <v>40727401.411397383</v>
      </c>
      <c r="AB2754" s="8">
        <v>965572</v>
      </c>
      <c r="AC2754" s="8">
        <v>1690000</v>
      </c>
      <c r="AD2754" s="8">
        <v>703778</v>
      </c>
      <c r="AE2754" s="8">
        <v>364583.33333333337</v>
      </c>
      <c r="AF2754" s="8">
        <v>0</v>
      </c>
      <c r="AG2754" s="8">
        <v>956745.26315789483</v>
      </c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9" t="s">
        <v>5877</v>
      </c>
      <c r="BE2754" s="8"/>
      <c r="BF2754" s="8"/>
      <c r="BG2754" s="8">
        <f>IF($BE2754=1,T2753,0)</f>
        <v>0</v>
      </c>
      <c r="BH2754" s="8">
        <f>IF($BE2754=1,U2753,0)</f>
        <v>0</v>
      </c>
      <c r="BI2754" s="8">
        <f>IF($BE2754=1,V2753,0)</f>
        <v>0</v>
      </c>
      <c r="BJ2754" s="8">
        <f>IF($BE2754=1,W2753,0)</f>
        <v>0</v>
      </c>
      <c r="BK2754" s="8">
        <f>IF($BE2754=1,X2753,0)</f>
        <v>0</v>
      </c>
      <c r="BL2754" s="8">
        <f>IF($BE2754=1,Y2753,0)</f>
        <v>0</v>
      </c>
      <c r="BM2754" s="8">
        <f>IF($BE2754=1,Z2753,0)</f>
        <v>0</v>
      </c>
    </row>
    <row r="2755" spans="1:65" s="7" customFormat="1" ht="15.75" customHeight="1" x14ac:dyDescent="0.15">
      <c r="A2755" s="7" t="s">
        <v>5880</v>
      </c>
      <c r="B2755" s="7" t="s">
        <v>3223</v>
      </c>
      <c r="C2755" s="7" t="s">
        <v>5864</v>
      </c>
      <c r="D2755" s="7" t="s">
        <v>32</v>
      </c>
      <c r="E2755" s="7" t="s">
        <v>271</v>
      </c>
      <c r="F2755" s="7" t="s">
        <v>2233</v>
      </c>
      <c r="G2755" s="7" t="s">
        <v>3023</v>
      </c>
      <c r="H2755" s="7" t="s">
        <v>5868</v>
      </c>
      <c r="I2755" s="7" t="s">
        <v>33</v>
      </c>
      <c r="J2755" s="7" t="s">
        <v>33</v>
      </c>
      <c r="K2755" s="7" t="s">
        <v>33</v>
      </c>
      <c r="L2755" s="7" t="s">
        <v>33</v>
      </c>
      <c r="M2755" s="7" t="s">
        <v>33</v>
      </c>
      <c r="N2755" s="7" t="s">
        <v>33</v>
      </c>
      <c r="O2755" s="7" t="s">
        <v>33</v>
      </c>
      <c r="P2755" s="7" t="s">
        <v>33</v>
      </c>
      <c r="Q2755" s="7" t="s">
        <v>33</v>
      </c>
      <c r="R2755" s="7" t="s">
        <v>33</v>
      </c>
      <c r="S2755" s="12" t="s">
        <v>3225</v>
      </c>
      <c r="T2755" s="8">
        <v>6245618.9213005938</v>
      </c>
      <c r="U2755" s="8">
        <v>9655720</v>
      </c>
      <c r="V2755" s="8">
        <v>3074000</v>
      </c>
      <c r="W2755" s="8">
        <v>10986678</v>
      </c>
      <c r="X2755" s="8">
        <v>3067289.7262226911</v>
      </c>
      <c r="Y2755" s="8">
        <v>2877000</v>
      </c>
      <c r="Z2755" s="8">
        <v>5518648.2456140351</v>
      </c>
      <c r="AA2755" s="8">
        <v>6245618.9213005938</v>
      </c>
      <c r="AB2755" s="8">
        <v>965572</v>
      </c>
      <c r="AC2755" s="8">
        <v>1690000</v>
      </c>
      <c r="AD2755" s="8">
        <v>703778</v>
      </c>
      <c r="AE2755" s="8">
        <v>364583.33333333337</v>
      </c>
      <c r="AF2755" s="8">
        <v>0</v>
      </c>
      <c r="AG2755" s="8">
        <v>956745.26315789483</v>
      </c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9" t="s">
        <v>5879</v>
      </c>
      <c r="BE2755" s="8"/>
      <c r="BF2755" s="8"/>
      <c r="BG2755" s="8">
        <f>IF($BE2755=1,T2754,0)</f>
        <v>0</v>
      </c>
      <c r="BH2755" s="8">
        <f>IF($BE2755=1,U2754,0)</f>
        <v>0</v>
      </c>
      <c r="BI2755" s="8">
        <f>IF($BE2755=1,V2754,0)</f>
        <v>0</v>
      </c>
      <c r="BJ2755" s="8">
        <f>IF($BE2755=1,W2754,0)</f>
        <v>0</v>
      </c>
      <c r="BK2755" s="8">
        <f>IF($BE2755=1,X2754,0)</f>
        <v>0</v>
      </c>
      <c r="BL2755" s="8">
        <f>IF($BE2755=1,Y2754,0)</f>
        <v>0</v>
      </c>
      <c r="BM2755" s="8">
        <f>IF($BE2755=1,Z2754,0)</f>
        <v>0</v>
      </c>
    </row>
    <row r="2756" spans="1:65" s="7" customFormat="1" ht="15.75" customHeight="1" x14ac:dyDescent="0.15">
      <c r="A2756" s="7" t="s">
        <v>5882</v>
      </c>
      <c r="B2756" s="7" t="s">
        <v>3223</v>
      </c>
      <c r="C2756" s="7" t="s">
        <v>5864</v>
      </c>
      <c r="D2756" s="7" t="s">
        <v>32</v>
      </c>
      <c r="E2756" s="7" t="s">
        <v>271</v>
      </c>
      <c r="F2756" s="7" t="s">
        <v>2233</v>
      </c>
      <c r="G2756" s="7" t="s">
        <v>3026</v>
      </c>
      <c r="H2756" s="7" t="s">
        <v>5865</v>
      </c>
      <c r="I2756" s="7" t="s">
        <v>33</v>
      </c>
      <c r="J2756" s="7" t="s">
        <v>33</v>
      </c>
      <c r="K2756" s="7" t="s">
        <v>33</v>
      </c>
      <c r="L2756" s="7" t="s">
        <v>33</v>
      </c>
      <c r="M2756" s="7" t="s">
        <v>33</v>
      </c>
      <c r="N2756" s="7" t="s">
        <v>33</v>
      </c>
      <c r="O2756" s="7" t="s">
        <v>33</v>
      </c>
      <c r="P2756" s="7" t="s">
        <v>33</v>
      </c>
      <c r="Q2756" s="7" t="s">
        <v>33</v>
      </c>
      <c r="R2756" s="7" t="s">
        <v>33</v>
      </c>
      <c r="S2756" s="12" t="s">
        <v>3225</v>
      </c>
      <c r="T2756" s="8">
        <v>21223876.75460469</v>
      </c>
      <c r="U2756" s="8">
        <v>8521431</v>
      </c>
      <c r="V2756" s="8">
        <v>1535000</v>
      </c>
      <c r="W2756" s="8">
        <v>8900649</v>
      </c>
      <c r="X2756" s="8">
        <v>1494583.3333333335</v>
      </c>
      <c r="Y2756" s="8">
        <v>1274750</v>
      </c>
      <c r="Z2756" s="8">
        <v>3411047.777777778</v>
      </c>
      <c r="AA2756" s="8">
        <v>21223876.75460469</v>
      </c>
      <c r="AB2756" s="8">
        <v>852143</v>
      </c>
      <c r="AC2756" s="8">
        <v>916000</v>
      </c>
      <c r="AD2756" s="8">
        <v>603550</v>
      </c>
      <c r="AE2756" s="8">
        <v>364583.33333333337</v>
      </c>
      <c r="AF2756" s="8">
        <v>0</v>
      </c>
      <c r="AG2756" s="8">
        <v>1087512.3333333333</v>
      </c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9" t="s">
        <v>5881</v>
      </c>
      <c r="BE2756" s="8"/>
      <c r="BF2756" s="8"/>
      <c r="BG2756" s="8">
        <f>IF($BE2756=1,T2755,0)</f>
        <v>0</v>
      </c>
      <c r="BH2756" s="8">
        <f>IF($BE2756=1,U2755,0)</f>
        <v>0</v>
      </c>
      <c r="BI2756" s="8">
        <f>IF($BE2756=1,V2755,0)</f>
        <v>0</v>
      </c>
      <c r="BJ2756" s="8">
        <f>IF($BE2756=1,W2755,0)</f>
        <v>0</v>
      </c>
      <c r="BK2756" s="8">
        <f>IF($BE2756=1,X2755,0)</f>
        <v>0</v>
      </c>
      <c r="BL2756" s="8">
        <f>IF($BE2756=1,Y2755,0)</f>
        <v>0</v>
      </c>
      <c r="BM2756" s="8">
        <f>IF($BE2756=1,Z2755,0)</f>
        <v>0</v>
      </c>
    </row>
    <row r="2757" spans="1:65" s="7" customFormat="1" ht="15.75" customHeight="1" x14ac:dyDescent="0.15">
      <c r="A2757" s="7" t="s">
        <v>5884</v>
      </c>
      <c r="B2757" s="7" t="s">
        <v>3223</v>
      </c>
      <c r="C2757" s="7" t="s">
        <v>5864</v>
      </c>
      <c r="D2757" s="7" t="s">
        <v>32</v>
      </c>
      <c r="E2757" s="7" t="s">
        <v>271</v>
      </c>
      <c r="F2757" s="7" t="s">
        <v>2233</v>
      </c>
      <c r="G2757" s="7" t="s">
        <v>3026</v>
      </c>
      <c r="H2757" s="7" t="s">
        <v>5868</v>
      </c>
      <c r="I2757" s="7" t="s">
        <v>33</v>
      </c>
      <c r="J2757" s="7" t="s">
        <v>33</v>
      </c>
      <c r="K2757" s="7" t="s">
        <v>33</v>
      </c>
      <c r="L2757" s="7" t="s">
        <v>33</v>
      </c>
      <c r="M2757" s="7" t="s">
        <v>33</v>
      </c>
      <c r="N2757" s="7" t="s">
        <v>33</v>
      </c>
      <c r="O2757" s="7" t="s">
        <v>33</v>
      </c>
      <c r="P2757" s="7" t="s">
        <v>33</v>
      </c>
      <c r="Q2757" s="7" t="s">
        <v>33</v>
      </c>
      <c r="R2757" s="7" t="s">
        <v>33</v>
      </c>
      <c r="S2757" s="12" t="s">
        <v>3225</v>
      </c>
      <c r="T2757" s="8">
        <v>36043187.22042194</v>
      </c>
      <c r="U2757" s="8">
        <v>8521431</v>
      </c>
      <c r="V2757" s="8">
        <v>1535000</v>
      </c>
      <c r="W2757" s="8">
        <v>8900649</v>
      </c>
      <c r="X2757" s="8">
        <v>1494583.3333333335</v>
      </c>
      <c r="Y2757" s="8">
        <v>1274750</v>
      </c>
      <c r="Z2757" s="8">
        <v>3411047.777777778</v>
      </c>
      <c r="AA2757" s="8">
        <v>36043187.22042194</v>
      </c>
      <c r="AB2757" s="8">
        <v>852143</v>
      </c>
      <c r="AC2757" s="8">
        <v>916000</v>
      </c>
      <c r="AD2757" s="8">
        <v>603550</v>
      </c>
      <c r="AE2757" s="8">
        <v>364583.33333333337</v>
      </c>
      <c r="AF2757" s="8">
        <v>0</v>
      </c>
      <c r="AG2757" s="8">
        <v>1087512.3333333333</v>
      </c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9" t="s">
        <v>5883</v>
      </c>
      <c r="BE2757" s="8"/>
      <c r="BF2757" s="8"/>
      <c r="BG2757" s="8">
        <f>IF($BE2757=1,T2756,0)</f>
        <v>0</v>
      </c>
      <c r="BH2757" s="8">
        <f>IF($BE2757=1,U2756,0)</f>
        <v>0</v>
      </c>
      <c r="BI2757" s="8">
        <f>IF($BE2757=1,V2756,0)</f>
        <v>0</v>
      </c>
      <c r="BJ2757" s="8">
        <f>IF($BE2757=1,W2756,0)</f>
        <v>0</v>
      </c>
      <c r="BK2757" s="8">
        <f>IF($BE2757=1,X2756,0)</f>
        <v>0</v>
      </c>
      <c r="BL2757" s="8">
        <f>IF($BE2757=1,Y2756,0)</f>
        <v>0</v>
      </c>
      <c r="BM2757" s="8">
        <f>IF($BE2757=1,Z2756,0)</f>
        <v>0</v>
      </c>
    </row>
    <row r="2758" spans="1:65" s="7" customFormat="1" ht="15.75" customHeight="1" x14ac:dyDescent="0.15">
      <c r="A2758" s="7" t="s">
        <v>5886</v>
      </c>
      <c r="B2758" s="7" t="s">
        <v>3223</v>
      </c>
      <c r="C2758" s="7" t="s">
        <v>5864</v>
      </c>
      <c r="D2758" s="7" t="s">
        <v>32</v>
      </c>
      <c r="E2758" s="7" t="s">
        <v>271</v>
      </c>
      <c r="F2758" s="7" t="s">
        <v>2233</v>
      </c>
      <c r="G2758" s="7" t="s">
        <v>3029</v>
      </c>
      <c r="H2758" s="7" t="s">
        <v>5865</v>
      </c>
      <c r="I2758" s="7" t="s">
        <v>33</v>
      </c>
      <c r="J2758" s="7" t="s">
        <v>33</v>
      </c>
      <c r="K2758" s="7" t="s">
        <v>33</v>
      </c>
      <c r="L2758" s="7" t="s">
        <v>33</v>
      </c>
      <c r="M2758" s="7" t="s">
        <v>33</v>
      </c>
      <c r="N2758" s="7" t="s">
        <v>33</v>
      </c>
      <c r="O2758" s="7" t="s">
        <v>33</v>
      </c>
      <c r="P2758" s="7" t="s">
        <v>33</v>
      </c>
      <c r="Q2758" s="7" t="s">
        <v>33</v>
      </c>
      <c r="R2758" s="7" t="s">
        <v>33</v>
      </c>
      <c r="S2758" s="12" t="s">
        <v>3225</v>
      </c>
      <c r="T2758" s="8">
        <v>27151600.940931588</v>
      </c>
      <c r="U2758" s="8">
        <v>8602721</v>
      </c>
      <c r="V2758" s="8">
        <v>1895000</v>
      </c>
      <c r="W2758" s="8">
        <v>9200890</v>
      </c>
      <c r="X2758" s="8">
        <v>3149583.3333333335</v>
      </c>
      <c r="Y2758" s="8">
        <v>1307000</v>
      </c>
      <c r="Z2758" s="8">
        <v>14854857.777777778</v>
      </c>
      <c r="AA2758" s="8">
        <v>27151600.940931588</v>
      </c>
      <c r="AB2758" s="8">
        <v>860272</v>
      </c>
      <c r="AC2758" s="8">
        <v>3790000</v>
      </c>
      <c r="AD2758" s="8">
        <v>603550</v>
      </c>
      <c r="AE2758" s="8">
        <v>364583.33333333337</v>
      </c>
      <c r="AF2758" s="8">
        <v>0</v>
      </c>
      <c r="AG2758" s="8">
        <v>1087512.3333333333</v>
      </c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9" t="s">
        <v>5885</v>
      </c>
      <c r="BE2758" s="8"/>
      <c r="BF2758" s="8"/>
      <c r="BG2758" s="8">
        <f>IF($BE2758=1,T2757,0)</f>
        <v>0</v>
      </c>
      <c r="BH2758" s="8">
        <f>IF($BE2758=1,U2757,0)</f>
        <v>0</v>
      </c>
      <c r="BI2758" s="8">
        <f>IF($BE2758=1,V2757,0)</f>
        <v>0</v>
      </c>
      <c r="BJ2758" s="8">
        <f>IF($BE2758=1,W2757,0)</f>
        <v>0</v>
      </c>
      <c r="BK2758" s="8">
        <f>IF($BE2758=1,X2757,0)</f>
        <v>0</v>
      </c>
      <c r="BL2758" s="8">
        <f>IF($BE2758=1,Y2757,0)</f>
        <v>0</v>
      </c>
      <c r="BM2758" s="8">
        <f>IF($BE2758=1,Z2757,0)</f>
        <v>0</v>
      </c>
    </row>
    <row r="2759" spans="1:65" s="7" customFormat="1" ht="15.75" customHeight="1" x14ac:dyDescent="0.15">
      <c r="A2759" s="7" t="s">
        <v>5888</v>
      </c>
      <c r="B2759" s="7" t="s">
        <v>3223</v>
      </c>
      <c r="C2759" s="7" t="s">
        <v>5864</v>
      </c>
      <c r="D2759" s="7" t="s">
        <v>32</v>
      </c>
      <c r="E2759" s="7" t="s">
        <v>271</v>
      </c>
      <c r="F2759" s="7" t="s">
        <v>2233</v>
      </c>
      <c r="G2759" s="7" t="s">
        <v>3029</v>
      </c>
      <c r="H2759" s="7" t="s">
        <v>5868</v>
      </c>
      <c r="I2759" s="7" t="s">
        <v>33</v>
      </c>
      <c r="J2759" s="7" t="s">
        <v>33</v>
      </c>
      <c r="K2759" s="7" t="s">
        <v>33</v>
      </c>
      <c r="L2759" s="7" t="s">
        <v>33</v>
      </c>
      <c r="M2759" s="7" t="s">
        <v>33</v>
      </c>
      <c r="N2759" s="7" t="s">
        <v>33</v>
      </c>
      <c r="O2759" s="7" t="s">
        <v>33</v>
      </c>
      <c r="P2759" s="7" t="s">
        <v>33</v>
      </c>
      <c r="Q2759" s="7" t="s">
        <v>33</v>
      </c>
      <c r="R2759" s="7" t="s">
        <v>33</v>
      </c>
      <c r="S2759" s="12" t="s">
        <v>3225</v>
      </c>
      <c r="T2759" s="8">
        <v>49380566.63965746</v>
      </c>
      <c r="U2759" s="8">
        <v>8602721</v>
      </c>
      <c r="V2759" s="8">
        <v>1895000</v>
      </c>
      <c r="W2759" s="8">
        <v>9200890</v>
      </c>
      <c r="X2759" s="8">
        <v>3149583.3333333335</v>
      </c>
      <c r="Y2759" s="8">
        <v>1307000</v>
      </c>
      <c r="Z2759" s="8">
        <v>14854857.777777778</v>
      </c>
      <c r="AA2759" s="8">
        <v>49380566.63965746</v>
      </c>
      <c r="AB2759" s="8">
        <v>860272</v>
      </c>
      <c r="AC2759" s="8">
        <v>3790000</v>
      </c>
      <c r="AD2759" s="8">
        <v>603550</v>
      </c>
      <c r="AE2759" s="8">
        <v>364583.33333333337</v>
      </c>
      <c r="AF2759" s="8">
        <v>0</v>
      </c>
      <c r="AG2759" s="8">
        <v>1087512.3333333333</v>
      </c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9" t="s">
        <v>5887</v>
      </c>
      <c r="BE2759" s="8"/>
      <c r="BF2759" s="8"/>
      <c r="BG2759" s="8">
        <f>IF($BE2759=1,T2758,0)</f>
        <v>0</v>
      </c>
      <c r="BH2759" s="8">
        <f>IF($BE2759=1,U2758,0)</f>
        <v>0</v>
      </c>
      <c r="BI2759" s="8">
        <f>IF($BE2759=1,V2758,0)</f>
        <v>0</v>
      </c>
      <c r="BJ2759" s="8">
        <f>IF($BE2759=1,W2758,0)</f>
        <v>0</v>
      </c>
      <c r="BK2759" s="8">
        <f>IF($BE2759=1,X2758,0)</f>
        <v>0</v>
      </c>
      <c r="BL2759" s="8">
        <f>IF($BE2759=1,Y2758,0)</f>
        <v>0</v>
      </c>
      <c r="BM2759" s="8">
        <f>IF($BE2759=1,Z2758,0)</f>
        <v>0</v>
      </c>
    </row>
    <row r="2760" spans="1:65" s="7" customFormat="1" ht="15.75" customHeight="1" x14ac:dyDescent="0.15">
      <c r="A2760" s="7" t="s">
        <v>5890</v>
      </c>
      <c r="B2760" s="7" t="s">
        <v>3223</v>
      </c>
      <c r="C2760" s="7" t="s">
        <v>5864</v>
      </c>
      <c r="D2760" s="7" t="s">
        <v>32</v>
      </c>
      <c r="E2760" s="7" t="s">
        <v>271</v>
      </c>
      <c r="F2760" s="7" t="s">
        <v>2303</v>
      </c>
      <c r="G2760" s="7" t="s">
        <v>3023</v>
      </c>
      <c r="H2760" s="7" t="s">
        <v>5865</v>
      </c>
      <c r="I2760" s="7" t="s">
        <v>33</v>
      </c>
      <c r="J2760" s="7" t="s">
        <v>33</v>
      </c>
      <c r="K2760" s="7" t="s">
        <v>33</v>
      </c>
      <c r="L2760" s="7" t="s">
        <v>33</v>
      </c>
      <c r="M2760" s="7" t="s">
        <v>33</v>
      </c>
      <c r="N2760" s="7" t="s">
        <v>33</v>
      </c>
      <c r="O2760" s="7" t="s">
        <v>33</v>
      </c>
      <c r="P2760" s="7" t="s">
        <v>33</v>
      </c>
      <c r="Q2760" s="7" t="s">
        <v>33</v>
      </c>
      <c r="R2760" s="7" t="s">
        <v>33</v>
      </c>
      <c r="S2760" s="12" t="s">
        <v>3225</v>
      </c>
      <c r="T2760" s="8">
        <v>113642223.1584743</v>
      </c>
      <c r="U2760" s="8">
        <v>10125954</v>
      </c>
      <c r="V2760" s="8">
        <v>4031000</v>
      </c>
      <c r="W2760" s="8">
        <v>12392399</v>
      </c>
      <c r="X2760" s="8">
        <v>3525873.0595560241</v>
      </c>
      <c r="Y2760" s="8">
        <v>4518700</v>
      </c>
      <c r="Z2760" s="8">
        <v>17069505.263157897</v>
      </c>
      <c r="AA2760" s="8">
        <v>113642223.1584743</v>
      </c>
      <c r="AB2760" s="8">
        <v>1012595</v>
      </c>
      <c r="AC2760" s="8">
        <v>3104000</v>
      </c>
      <c r="AD2760" s="8">
        <v>703778</v>
      </c>
      <c r="AE2760" s="8">
        <v>364583.33333333337</v>
      </c>
      <c r="AF2760" s="8">
        <v>0</v>
      </c>
      <c r="AG2760" s="8">
        <v>956745.26315789483</v>
      </c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9" t="s">
        <v>5889</v>
      </c>
      <c r="BE2760" s="8"/>
      <c r="BF2760" s="8"/>
      <c r="BG2760" s="8">
        <f>IF($BE2760=1,T2759,0)</f>
        <v>0</v>
      </c>
      <c r="BH2760" s="8">
        <f>IF($BE2760=1,U2759,0)</f>
        <v>0</v>
      </c>
      <c r="BI2760" s="8">
        <f>IF($BE2760=1,V2759,0)</f>
        <v>0</v>
      </c>
      <c r="BJ2760" s="8">
        <f>IF($BE2760=1,W2759,0)</f>
        <v>0</v>
      </c>
      <c r="BK2760" s="8">
        <f>IF($BE2760=1,X2759,0)</f>
        <v>0</v>
      </c>
      <c r="BL2760" s="8">
        <f>IF($BE2760=1,Y2759,0)</f>
        <v>0</v>
      </c>
      <c r="BM2760" s="8">
        <f>IF($BE2760=1,Z2759,0)</f>
        <v>0</v>
      </c>
    </row>
    <row r="2761" spans="1:65" s="7" customFormat="1" ht="15.75" customHeight="1" x14ac:dyDescent="0.15">
      <c r="A2761" s="7" t="s">
        <v>5892</v>
      </c>
      <c r="B2761" s="7" t="s">
        <v>3223</v>
      </c>
      <c r="C2761" s="7" t="s">
        <v>5864</v>
      </c>
      <c r="D2761" s="7" t="s">
        <v>32</v>
      </c>
      <c r="E2761" s="7" t="s">
        <v>271</v>
      </c>
      <c r="F2761" s="7" t="s">
        <v>2303</v>
      </c>
      <c r="G2761" s="7" t="s">
        <v>3023</v>
      </c>
      <c r="H2761" s="7" t="s">
        <v>5868</v>
      </c>
      <c r="I2761" s="7" t="s">
        <v>33</v>
      </c>
      <c r="J2761" s="7" t="s">
        <v>33</v>
      </c>
      <c r="K2761" s="7" t="s">
        <v>33</v>
      </c>
      <c r="L2761" s="7" t="s">
        <v>33</v>
      </c>
      <c r="M2761" s="7" t="s">
        <v>33</v>
      </c>
      <c r="N2761" s="7" t="s">
        <v>33</v>
      </c>
      <c r="O2761" s="7" t="s">
        <v>33</v>
      </c>
      <c r="P2761" s="7" t="s">
        <v>33</v>
      </c>
      <c r="Q2761" s="7" t="s">
        <v>33</v>
      </c>
      <c r="R2761" s="7" t="s">
        <v>33</v>
      </c>
      <c r="S2761" s="12" t="s">
        <v>3225</v>
      </c>
      <c r="T2761" s="8">
        <v>6245618.9213005938</v>
      </c>
      <c r="U2761" s="8">
        <v>10125954</v>
      </c>
      <c r="V2761" s="8">
        <v>4031000</v>
      </c>
      <c r="W2761" s="8">
        <v>12392399</v>
      </c>
      <c r="X2761" s="8">
        <v>3525873.0595560241</v>
      </c>
      <c r="Y2761" s="8">
        <v>4518700</v>
      </c>
      <c r="Z2761" s="8">
        <v>17069505.263157897</v>
      </c>
      <c r="AA2761" s="8">
        <v>6245618.9213005938</v>
      </c>
      <c r="AB2761" s="8">
        <v>1012595</v>
      </c>
      <c r="AC2761" s="8">
        <v>3104000</v>
      </c>
      <c r="AD2761" s="8">
        <v>703778</v>
      </c>
      <c r="AE2761" s="8">
        <v>364583.33333333337</v>
      </c>
      <c r="AF2761" s="8">
        <v>0</v>
      </c>
      <c r="AG2761" s="8">
        <v>956745.26315789483</v>
      </c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9" t="s">
        <v>5891</v>
      </c>
      <c r="BE2761" s="8"/>
      <c r="BF2761" s="8"/>
      <c r="BG2761" s="8">
        <f>IF($BE2761=1,T2760,0)</f>
        <v>0</v>
      </c>
      <c r="BH2761" s="8">
        <f>IF($BE2761=1,U2760,0)</f>
        <v>0</v>
      </c>
      <c r="BI2761" s="8">
        <f>IF($BE2761=1,V2760,0)</f>
        <v>0</v>
      </c>
      <c r="BJ2761" s="8">
        <f>IF($BE2761=1,W2760,0)</f>
        <v>0</v>
      </c>
      <c r="BK2761" s="8">
        <f>IF($BE2761=1,X2760,0)</f>
        <v>0</v>
      </c>
      <c r="BL2761" s="8">
        <f>IF($BE2761=1,Y2760,0)</f>
        <v>0</v>
      </c>
      <c r="BM2761" s="8">
        <f>IF($BE2761=1,Z2760,0)</f>
        <v>0</v>
      </c>
    </row>
    <row r="2762" spans="1:65" s="7" customFormat="1" ht="15.75" customHeight="1" x14ac:dyDescent="0.15">
      <c r="A2762" s="7" t="s">
        <v>5894</v>
      </c>
      <c r="B2762" s="7" t="s">
        <v>3223</v>
      </c>
      <c r="C2762" s="7" t="s">
        <v>5864</v>
      </c>
      <c r="D2762" s="7" t="s">
        <v>32</v>
      </c>
      <c r="E2762" s="7" t="s">
        <v>271</v>
      </c>
      <c r="F2762" s="7" t="s">
        <v>2303</v>
      </c>
      <c r="G2762" s="7" t="s">
        <v>3026</v>
      </c>
      <c r="H2762" s="7" t="s">
        <v>5865</v>
      </c>
      <c r="I2762" s="7" t="s">
        <v>33</v>
      </c>
      <c r="J2762" s="7" t="s">
        <v>33</v>
      </c>
      <c r="K2762" s="7" t="s">
        <v>33</v>
      </c>
      <c r="L2762" s="7" t="s">
        <v>33</v>
      </c>
      <c r="M2762" s="7" t="s">
        <v>33</v>
      </c>
      <c r="N2762" s="7" t="s">
        <v>33</v>
      </c>
      <c r="O2762" s="7" t="s">
        <v>33</v>
      </c>
      <c r="P2762" s="7" t="s">
        <v>33</v>
      </c>
      <c r="Q2762" s="7" t="s">
        <v>33</v>
      </c>
      <c r="R2762" s="7" t="s">
        <v>33</v>
      </c>
      <c r="S2762" s="12" t="s">
        <v>3225</v>
      </c>
      <c r="T2762" s="8">
        <v>60942171.639832288</v>
      </c>
      <c r="U2762" s="8">
        <v>8806498</v>
      </c>
      <c r="V2762" s="8">
        <v>2791000</v>
      </c>
      <c r="W2762" s="8">
        <v>10475633</v>
      </c>
      <c r="X2762" s="8">
        <v>2029583.3333333335</v>
      </c>
      <c r="Y2762" s="8">
        <v>2100050</v>
      </c>
      <c r="Z2762" s="8">
        <v>7150132.2222222211</v>
      </c>
      <c r="AA2762" s="8">
        <v>60942171.639832288</v>
      </c>
      <c r="AB2762" s="8">
        <v>880649</v>
      </c>
      <c r="AC2762" s="8">
        <v>2234000</v>
      </c>
      <c r="AD2762" s="8">
        <v>703100</v>
      </c>
      <c r="AE2762" s="8">
        <v>364583.33333333337</v>
      </c>
      <c r="AF2762" s="8">
        <v>0</v>
      </c>
      <c r="AG2762" s="8">
        <v>1087512.3333333333</v>
      </c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9" t="s">
        <v>5893</v>
      </c>
      <c r="BE2762" s="8"/>
      <c r="BF2762" s="8"/>
      <c r="BG2762" s="8">
        <f>IF($BE2762=1,T2761,0)</f>
        <v>0</v>
      </c>
      <c r="BH2762" s="8">
        <f>IF($BE2762=1,U2761,0)</f>
        <v>0</v>
      </c>
      <c r="BI2762" s="8">
        <f>IF($BE2762=1,V2761,0)</f>
        <v>0</v>
      </c>
      <c r="BJ2762" s="8">
        <f>IF($BE2762=1,W2761,0)</f>
        <v>0</v>
      </c>
      <c r="BK2762" s="8">
        <f>IF($BE2762=1,X2761,0)</f>
        <v>0</v>
      </c>
      <c r="BL2762" s="8">
        <f>IF($BE2762=1,Y2761,0)</f>
        <v>0</v>
      </c>
      <c r="BM2762" s="8">
        <f>IF($BE2762=1,Z2761,0)</f>
        <v>0</v>
      </c>
    </row>
    <row r="2763" spans="1:65" s="7" customFormat="1" ht="15.75" customHeight="1" x14ac:dyDescent="0.15">
      <c r="A2763" s="7" t="s">
        <v>5896</v>
      </c>
      <c r="B2763" s="7" t="s">
        <v>3223</v>
      </c>
      <c r="C2763" s="7" t="s">
        <v>5864</v>
      </c>
      <c r="D2763" s="7" t="s">
        <v>32</v>
      </c>
      <c r="E2763" s="7" t="s">
        <v>271</v>
      </c>
      <c r="F2763" s="7" t="s">
        <v>2303</v>
      </c>
      <c r="G2763" s="7" t="s">
        <v>3026</v>
      </c>
      <c r="H2763" s="7" t="s">
        <v>5868</v>
      </c>
      <c r="I2763" s="7" t="s">
        <v>33</v>
      </c>
      <c r="J2763" s="7" t="s">
        <v>33</v>
      </c>
      <c r="K2763" s="7" t="s">
        <v>33</v>
      </c>
      <c r="L2763" s="7" t="s">
        <v>33</v>
      </c>
      <c r="M2763" s="7" t="s">
        <v>33</v>
      </c>
      <c r="N2763" s="7" t="s">
        <v>33</v>
      </c>
      <c r="O2763" s="7" t="s">
        <v>33</v>
      </c>
      <c r="P2763" s="7" t="s">
        <v>33</v>
      </c>
      <c r="Q2763" s="7" t="s">
        <v>33</v>
      </c>
      <c r="R2763" s="7" t="s">
        <v>33</v>
      </c>
      <c r="S2763" s="12" t="s">
        <v>3225</v>
      </c>
      <c r="T2763" s="8">
        <v>97990447.80437541</v>
      </c>
      <c r="U2763" s="8">
        <v>8806498</v>
      </c>
      <c r="V2763" s="8">
        <v>2791000</v>
      </c>
      <c r="W2763" s="8">
        <v>10475633</v>
      </c>
      <c r="X2763" s="8">
        <v>2029583.3333333335</v>
      </c>
      <c r="Y2763" s="8">
        <v>2100050</v>
      </c>
      <c r="Z2763" s="8">
        <v>7150132.2222222211</v>
      </c>
      <c r="AA2763" s="8">
        <v>97990447.80437541</v>
      </c>
      <c r="AB2763" s="8">
        <v>880649</v>
      </c>
      <c r="AC2763" s="8">
        <v>2234000</v>
      </c>
      <c r="AD2763" s="8">
        <v>703100</v>
      </c>
      <c r="AE2763" s="8">
        <v>364583.33333333337</v>
      </c>
      <c r="AF2763" s="8">
        <v>0</v>
      </c>
      <c r="AG2763" s="8">
        <v>1087512.3333333333</v>
      </c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9" t="s">
        <v>5895</v>
      </c>
      <c r="BE2763" s="8"/>
      <c r="BF2763" s="8"/>
      <c r="BG2763" s="8">
        <f>IF($BE2763=1,T2762,0)</f>
        <v>0</v>
      </c>
      <c r="BH2763" s="8">
        <f>IF($BE2763=1,U2762,0)</f>
        <v>0</v>
      </c>
      <c r="BI2763" s="8">
        <f>IF($BE2763=1,V2762,0)</f>
        <v>0</v>
      </c>
      <c r="BJ2763" s="8">
        <f>IF($BE2763=1,W2762,0)</f>
        <v>0</v>
      </c>
      <c r="BK2763" s="8">
        <f>IF($BE2763=1,X2762,0)</f>
        <v>0</v>
      </c>
      <c r="BL2763" s="8">
        <f>IF($BE2763=1,Y2762,0)</f>
        <v>0</v>
      </c>
      <c r="BM2763" s="8">
        <f>IF($BE2763=1,Z2762,0)</f>
        <v>0</v>
      </c>
    </row>
    <row r="2764" spans="1:65" s="7" customFormat="1" ht="15.75" customHeight="1" x14ac:dyDescent="0.15">
      <c r="A2764" s="7" t="s">
        <v>5898</v>
      </c>
      <c r="B2764" s="7" t="s">
        <v>3223</v>
      </c>
      <c r="C2764" s="7" t="s">
        <v>5864</v>
      </c>
      <c r="D2764" s="7" t="s">
        <v>32</v>
      </c>
      <c r="E2764" s="7" t="s">
        <v>271</v>
      </c>
      <c r="F2764" s="7" t="s">
        <v>2303</v>
      </c>
      <c r="G2764" s="7" t="s">
        <v>3029</v>
      </c>
      <c r="H2764" s="7" t="s">
        <v>5865</v>
      </c>
      <c r="I2764" s="7" t="s">
        <v>33</v>
      </c>
      <c r="J2764" s="7" t="s">
        <v>33</v>
      </c>
      <c r="K2764" s="7" t="s">
        <v>33</v>
      </c>
      <c r="L2764" s="7" t="s">
        <v>33</v>
      </c>
      <c r="M2764" s="7" t="s">
        <v>33</v>
      </c>
      <c r="N2764" s="7" t="s">
        <v>33</v>
      </c>
      <c r="O2764" s="7" t="s">
        <v>33</v>
      </c>
      <c r="P2764" s="7" t="s">
        <v>33</v>
      </c>
      <c r="Q2764" s="7" t="s">
        <v>33</v>
      </c>
      <c r="R2764" s="7" t="s">
        <v>33</v>
      </c>
      <c r="S2764" s="12" t="s">
        <v>3225</v>
      </c>
      <c r="T2764" s="8">
        <v>75761482.105649531</v>
      </c>
      <c r="U2764" s="8">
        <v>8928826</v>
      </c>
      <c r="V2764" s="8">
        <v>3702000</v>
      </c>
      <c r="W2764" s="8">
        <v>11342051</v>
      </c>
      <c r="X2764" s="8">
        <v>5874583.333333333</v>
      </c>
      <c r="Y2764" s="8">
        <v>2175000</v>
      </c>
      <c r="Z2764" s="8">
        <v>38200802.222222224</v>
      </c>
      <c r="AA2764" s="8">
        <v>75761482.105649531</v>
      </c>
      <c r="AB2764" s="8">
        <v>892882</v>
      </c>
      <c r="AC2764" s="8">
        <v>7404000</v>
      </c>
      <c r="AD2764" s="8">
        <v>703100</v>
      </c>
      <c r="AE2764" s="8">
        <v>364583.33333333337</v>
      </c>
      <c r="AF2764" s="8">
        <v>0</v>
      </c>
      <c r="AG2764" s="8">
        <v>1087512.3333333333</v>
      </c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9" t="s">
        <v>5897</v>
      </c>
      <c r="BE2764" s="8"/>
      <c r="BF2764" s="8"/>
      <c r="BG2764" s="8">
        <f>IF($BE2764=1,T2763,0)</f>
        <v>0</v>
      </c>
      <c r="BH2764" s="8">
        <f>IF($BE2764=1,U2763,0)</f>
        <v>0</v>
      </c>
      <c r="BI2764" s="8">
        <f>IF($BE2764=1,V2763,0)</f>
        <v>0</v>
      </c>
      <c r="BJ2764" s="8">
        <f>IF($BE2764=1,W2763,0)</f>
        <v>0</v>
      </c>
      <c r="BK2764" s="8">
        <f>IF($BE2764=1,X2763,0)</f>
        <v>0</v>
      </c>
      <c r="BL2764" s="8">
        <f>IF($BE2764=1,Y2763,0)</f>
        <v>0</v>
      </c>
      <c r="BM2764" s="8">
        <f>IF($BE2764=1,Z2763,0)</f>
        <v>0</v>
      </c>
    </row>
    <row r="2765" spans="1:65" s="7" customFormat="1" ht="15.75" customHeight="1" x14ac:dyDescent="0.15">
      <c r="A2765" s="7" t="s">
        <v>5900</v>
      </c>
      <c r="B2765" s="7" t="s">
        <v>3223</v>
      </c>
      <c r="C2765" s="7" t="s">
        <v>5864</v>
      </c>
      <c r="D2765" s="7" t="s">
        <v>32</v>
      </c>
      <c r="E2765" s="7" t="s">
        <v>271</v>
      </c>
      <c r="F2765" s="7" t="s">
        <v>2303</v>
      </c>
      <c r="G2765" s="7" t="s">
        <v>3029</v>
      </c>
      <c r="H2765" s="7" t="s">
        <v>5868</v>
      </c>
      <c r="I2765" s="7" t="s">
        <v>33</v>
      </c>
      <c r="J2765" s="7" t="s">
        <v>33</v>
      </c>
      <c r="K2765" s="7" t="s">
        <v>33</v>
      </c>
      <c r="L2765" s="7" t="s">
        <v>33</v>
      </c>
      <c r="M2765" s="7" t="s">
        <v>33</v>
      </c>
      <c r="N2765" s="7" t="s">
        <v>33</v>
      </c>
      <c r="O2765" s="7" t="s">
        <v>33</v>
      </c>
      <c r="P2765" s="7" t="s">
        <v>33</v>
      </c>
      <c r="Q2765" s="7" t="s">
        <v>33</v>
      </c>
      <c r="R2765" s="7" t="s">
        <v>33</v>
      </c>
      <c r="S2765" s="12" t="s">
        <v>3225</v>
      </c>
      <c r="T2765" s="8">
        <v>131333896.35246421</v>
      </c>
      <c r="U2765" s="8">
        <v>8928826</v>
      </c>
      <c r="V2765" s="8">
        <v>3702000</v>
      </c>
      <c r="W2765" s="8">
        <v>11342051</v>
      </c>
      <c r="X2765" s="8">
        <v>5874583.333333333</v>
      </c>
      <c r="Y2765" s="8">
        <v>2175000</v>
      </c>
      <c r="Z2765" s="8">
        <v>38200802.222222224</v>
      </c>
      <c r="AA2765" s="8">
        <v>131333896.35246421</v>
      </c>
      <c r="AB2765" s="8">
        <v>892882</v>
      </c>
      <c r="AC2765" s="8">
        <v>7404000</v>
      </c>
      <c r="AD2765" s="8">
        <v>703100</v>
      </c>
      <c r="AE2765" s="8">
        <v>364583.33333333337</v>
      </c>
      <c r="AF2765" s="8">
        <v>0</v>
      </c>
      <c r="AG2765" s="8">
        <v>1087512.3333333333</v>
      </c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9" t="s">
        <v>5899</v>
      </c>
      <c r="BE2765" s="8"/>
      <c r="BF2765" s="8"/>
      <c r="BG2765" s="8">
        <f>IF($BE2765=1,T2764,0)</f>
        <v>0</v>
      </c>
      <c r="BH2765" s="8">
        <f>IF($BE2765=1,U2764,0)</f>
        <v>0</v>
      </c>
      <c r="BI2765" s="8">
        <f>IF($BE2765=1,V2764,0)</f>
        <v>0</v>
      </c>
      <c r="BJ2765" s="8">
        <f>IF($BE2765=1,W2764,0)</f>
        <v>0</v>
      </c>
      <c r="BK2765" s="8">
        <f>IF($BE2765=1,X2764,0)</f>
        <v>0</v>
      </c>
      <c r="BL2765" s="8">
        <f>IF($BE2765=1,Y2764,0)</f>
        <v>0</v>
      </c>
      <c r="BM2765" s="8">
        <f>IF($BE2765=1,Z2764,0)</f>
        <v>0</v>
      </c>
    </row>
    <row r="2766" spans="1:65" s="7" customFormat="1" ht="15.75" customHeight="1" x14ac:dyDescent="0.15">
      <c r="A2766" s="7" t="s">
        <v>5902</v>
      </c>
      <c r="B2766" s="7" t="s">
        <v>3223</v>
      </c>
      <c r="C2766" s="7" t="s">
        <v>5864</v>
      </c>
      <c r="D2766" s="7" t="s">
        <v>32</v>
      </c>
      <c r="E2766" s="7" t="s">
        <v>271</v>
      </c>
      <c r="F2766" s="7" t="s">
        <v>2496</v>
      </c>
      <c r="G2766" s="7" t="s">
        <v>3023</v>
      </c>
      <c r="H2766" s="7" t="s">
        <v>5865</v>
      </c>
      <c r="I2766" s="7" t="s">
        <v>33</v>
      </c>
      <c r="J2766" s="7" t="s">
        <v>33</v>
      </c>
      <c r="K2766" s="7" t="s">
        <v>33</v>
      </c>
      <c r="L2766" s="7" t="s">
        <v>33</v>
      </c>
      <c r="M2766" s="7" t="s">
        <v>33</v>
      </c>
      <c r="N2766" s="7" t="s">
        <v>33</v>
      </c>
      <c r="O2766" s="7" t="s">
        <v>33</v>
      </c>
      <c r="P2766" s="7" t="s">
        <v>33</v>
      </c>
      <c r="Q2766" s="7" t="s">
        <v>33</v>
      </c>
      <c r="R2766" s="7" t="s">
        <v>33</v>
      </c>
      <c r="S2766" s="12" t="s">
        <v>3225</v>
      </c>
      <c r="T2766" s="8">
        <v>190103184.50412267</v>
      </c>
      <c r="U2766" s="8">
        <v>10857702</v>
      </c>
      <c r="V2766" s="8">
        <v>6402000</v>
      </c>
      <c r="W2766" s="8">
        <v>13900679</v>
      </c>
      <c r="X2766" s="8">
        <v>4200573.0595560241</v>
      </c>
      <c r="Y2766" s="8">
        <v>5848600</v>
      </c>
      <c r="Z2766" s="8">
        <v>13920665.789473685</v>
      </c>
      <c r="AA2766" s="8">
        <v>190103184.50412267</v>
      </c>
      <c r="AB2766" s="8">
        <v>1085770</v>
      </c>
      <c r="AC2766" s="8">
        <v>5633000</v>
      </c>
      <c r="AD2766" s="8">
        <v>703778</v>
      </c>
      <c r="AE2766" s="8">
        <v>364583.33333333337</v>
      </c>
      <c r="AF2766" s="8">
        <v>0</v>
      </c>
      <c r="AG2766" s="8">
        <v>956745.26315789483</v>
      </c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9" t="s">
        <v>5901</v>
      </c>
      <c r="BE2766" s="8"/>
      <c r="BF2766" s="8"/>
      <c r="BG2766" s="8">
        <f>IF($BE2766=1,T2765,0)</f>
        <v>0</v>
      </c>
      <c r="BH2766" s="8">
        <f>IF($BE2766=1,U2765,0)</f>
        <v>0</v>
      </c>
      <c r="BI2766" s="8">
        <f>IF($BE2766=1,V2765,0)</f>
        <v>0</v>
      </c>
      <c r="BJ2766" s="8">
        <f>IF($BE2766=1,W2765,0)</f>
        <v>0</v>
      </c>
      <c r="BK2766" s="8">
        <f>IF($BE2766=1,X2765,0)</f>
        <v>0</v>
      </c>
      <c r="BL2766" s="8">
        <f>IF($BE2766=1,Y2765,0)</f>
        <v>0</v>
      </c>
      <c r="BM2766" s="8">
        <f>IF($BE2766=1,Z2765,0)</f>
        <v>0</v>
      </c>
    </row>
    <row r="2767" spans="1:65" s="7" customFormat="1" ht="15.75" customHeight="1" x14ac:dyDescent="0.15">
      <c r="A2767" s="7" t="s">
        <v>5904</v>
      </c>
      <c r="B2767" s="7" t="s">
        <v>3223</v>
      </c>
      <c r="C2767" s="7" t="s">
        <v>5864</v>
      </c>
      <c r="D2767" s="7" t="s">
        <v>32</v>
      </c>
      <c r="E2767" s="7" t="s">
        <v>271</v>
      </c>
      <c r="F2767" s="7" t="s">
        <v>2496</v>
      </c>
      <c r="G2767" s="7" t="s">
        <v>3023</v>
      </c>
      <c r="H2767" s="7" t="s">
        <v>5868</v>
      </c>
      <c r="I2767" s="7" t="s">
        <v>33</v>
      </c>
      <c r="J2767" s="7" t="s">
        <v>33</v>
      </c>
      <c r="K2767" s="7" t="s">
        <v>33</v>
      </c>
      <c r="L2767" s="7" t="s">
        <v>33</v>
      </c>
      <c r="M2767" s="7" t="s">
        <v>33</v>
      </c>
      <c r="N2767" s="7" t="s">
        <v>33</v>
      </c>
      <c r="O2767" s="7" t="s">
        <v>33</v>
      </c>
      <c r="P2767" s="7" t="s">
        <v>33</v>
      </c>
      <c r="Q2767" s="7" t="s">
        <v>33</v>
      </c>
      <c r="R2767" s="7" t="s">
        <v>33</v>
      </c>
      <c r="S2767" s="12" t="s">
        <v>3225</v>
      </c>
      <c r="T2767" s="8">
        <v>6245618.9213005938</v>
      </c>
      <c r="U2767" s="8">
        <v>10857702</v>
      </c>
      <c r="V2767" s="8">
        <v>6402000</v>
      </c>
      <c r="W2767" s="8">
        <v>13900679</v>
      </c>
      <c r="X2767" s="8">
        <v>4200573.0595560241</v>
      </c>
      <c r="Y2767" s="8">
        <v>5848600</v>
      </c>
      <c r="Z2767" s="8">
        <v>13920665.789473685</v>
      </c>
      <c r="AA2767" s="8">
        <v>6245618.9213005938</v>
      </c>
      <c r="AB2767" s="8">
        <v>1085770</v>
      </c>
      <c r="AC2767" s="8">
        <v>5633000</v>
      </c>
      <c r="AD2767" s="8">
        <v>703778</v>
      </c>
      <c r="AE2767" s="8">
        <v>364583.33333333337</v>
      </c>
      <c r="AF2767" s="8">
        <v>0</v>
      </c>
      <c r="AG2767" s="8">
        <v>956745.26315789483</v>
      </c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9" t="s">
        <v>5903</v>
      </c>
      <c r="BE2767" s="8"/>
      <c r="BF2767" s="8"/>
      <c r="BG2767" s="8">
        <f>IF($BE2767=1,T2766,0)</f>
        <v>0</v>
      </c>
      <c r="BH2767" s="8">
        <f>IF($BE2767=1,U2766,0)</f>
        <v>0</v>
      </c>
      <c r="BI2767" s="8">
        <f>IF($BE2767=1,V2766,0)</f>
        <v>0</v>
      </c>
      <c r="BJ2767" s="8">
        <f>IF($BE2767=1,W2766,0)</f>
        <v>0</v>
      </c>
      <c r="BK2767" s="8">
        <f>IF($BE2767=1,X2766,0)</f>
        <v>0</v>
      </c>
      <c r="BL2767" s="8">
        <f>IF($BE2767=1,Y2766,0)</f>
        <v>0</v>
      </c>
      <c r="BM2767" s="8">
        <f>IF($BE2767=1,Z2766,0)</f>
        <v>0</v>
      </c>
    </row>
    <row r="2768" spans="1:65" s="7" customFormat="1" ht="15.75" customHeight="1" x14ac:dyDescent="0.15">
      <c r="A2768" s="7" t="s">
        <v>5906</v>
      </c>
      <c r="B2768" s="7" t="s">
        <v>3223</v>
      </c>
      <c r="C2768" s="7" t="s">
        <v>5864</v>
      </c>
      <c r="D2768" s="7" t="s">
        <v>32</v>
      </c>
      <c r="E2768" s="7" t="s">
        <v>271</v>
      </c>
      <c r="F2768" s="7" t="s">
        <v>2496</v>
      </c>
      <c r="G2768" s="7" t="s">
        <v>3026</v>
      </c>
      <c r="H2768" s="7" t="s">
        <v>5865</v>
      </c>
      <c r="I2768" s="7" t="s">
        <v>33</v>
      </c>
      <c r="J2768" s="7" t="s">
        <v>33</v>
      </c>
      <c r="K2768" s="7" t="s">
        <v>33</v>
      </c>
      <c r="L2768" s="7" t="s">
        <v>33</v>
      </c>
      <c r="M2768" s="7" t="s">
        <v>33</v>
      </c>
      <c r="N2768" s="7" t="s">
        <v>33</v>
      </c>
      <c r="O2768" s="7" t="s">
        <v>33</v>
      </c>
      <c r="P2768" s="7" t="s">
        <v>33</v>
      </c>
      <c r="Q2768" s="7" t="s">
        <v>33</v>
      </c>
      <c r="R2768" s="7" t="s">
        <v>33</v>
      </c>
      <c r="S2768" s="12" t="s">
        <v>3225</v>
      </c>
      <c r="T2768" s="8">
        <v>100060697.49761075</v>
      </c>
      <c r="U2768" s="8">
        <v>9218586</v>
      </c>
      <c r="V2768" s="8">
        <v>4415000</v>
      </c>
      <c r="W2768" s="8">
        <v>12485265</v>
      </c>
      <c r="X2768" s="8">
        <v>2734583.3333333335</v>
      </c>
      <c r="Y2768" s="8">
        <v>3171050</v>
      </c>
      <c r="Z2768" s="8">
        <v>12085972.222222224</v>
      </c>
      <c r="AA2768" s="8">
        <v>100060697.49761075</v>
      </c>
      <c r="AB2768" s="8">
        <v>921858</v>
      </c>
      <c r="AC2768" s="8">
        <v>3936000</v>
      </c>
      <c r="AD2768" s="8">
        <v>703778</v>
      </c>
      <c r="AE2768" s="8">
        <v>364583.33333333337</v>
      </c>
      <c r="AF2768" s="8">
        <v>0</v>
      </c>
      <c r="AG2768" s="8">
        <v>1087512.3333333333</v>
      </c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9" t="s">
        <v>5905</v>
      </c>
      <c r="BE2768" s="8"/>
      <c r="BF2768" s="8"/>
      <c r="BG2768" s="8">
        <f>IF($BE2768=1,T2767,0)</f>
        <v>0</v>
      </c>
      <c r="BH2768" s="8">
        <f>IF($BE2768=1,U2767,0)</f>
        <v>0</v>
      </c>
      <c r="BI2768" s="8">
        <f>IF($BE2768=1,V2767,0)</f>
        <v>0</v>
      </c>
      <c r="BJ2768" s="8">
        <f>IF($BE2768=1,W2767,0)</f>
        <v>0</v>
      </c>
      <c r="BK2768" s="8">
        <f>IF($BE2768=1,X2767,0)</f>
        <v>0</v>
      </c>
      <c r="BL2768" s="8">
        <f>IF($BE2768=1,Y2767,0)</f>
        <v>0</v>
      </c>
      <c r="BM2768" s="8">
        <f>IF($BE2768=1,Z2767,0)</f>
        <v>0</v>
      </c>
    </row>
    <row r="2769" spans="1:65" s="7" customFormat="1" ht="15.75" customHeight="1" x14ac:dyDescent="0.15">
      <c r="A2769" s="7" t="s">
        <v>5908</v>
      </c>
      <c r="B2769" s="7" t="s">
        <v>3223</v>
      </c>
      <c r="C2769" s="7" t="s">
        <v>5864</v>
      </c>
      <c r="D2769" s="7" t="s">
        <v>32</v>
      </c>
      <c r="E2769" s="7" t="s">
        <v>271</v>
      </c>
      <c r="F2769" s="7" t="s">
        <v>2496</v>
      </c>
      <c r="G2769" s="7" t="s">
        <v>3026</v>
      </c>
      <c r="H2769" s="7" t="s">
        <v>5868</v>
      </c>
      <c r="I2769" s="7" t="s">
        <v>33</v>
      </c>
      <c r="J2769" s="7" t="s">
        <v>33</v>
      </c>
      <c r="K2769" s="7" t="s">
        <v>33</v>
      </c>
      <c r="L2769" s="7" t="s">
        <v>33</v>
      </c>
      <c r="M2769" s="7" t="s">
        <v>33</v>
      </c>
      <c r="N2769" s="7" t="s">
        <v>33</v>
      </c>
      <c r="O2769" s="7" t="s">
        <v>33</v>
      </c>
      <c r="P2769" s="7" t="s">
        <v>33</v>
      </c>
      <c r="Q2769" s="7" t="s">
        <v>33</v>
      </c>
      <c r="R2769" s="7" t="s">
        <v>33</v>
      </c>
      <c r="S2769" s="12" t="s">
        <v>3225</v>
      </c>
      <c r="T2769" s="8">
        <v>166747594.59378836</v>
      </c>
      <c r="U2769" s="8">
        <v>9218586</v>
      </c>
      <c r="V2769" s="8">
        <v>4415000</v>
      </c>
      <c r="W2769" s="8">
        <v>12485265</v>
      </c>
      <c r="X2769" s="8">
        <v>2734583.3333333335</v>
      </c>
      <c r="Y2769" s="8">
        <v>3171050</v>
      </c>
      <c r="Z2769" s="8">
        <v>12085972.222222224</v>
      </c>
      <c r="AA2769" s="8">
        <v>166747594.59378836</v>
      </c>
      <c r="AB2769" s="8">
        <v>921858</v>
      </c>
      <c r="AC2769" s="8">
        <v>3936000</v>
      </c>
      <c r="AD2769" s="8">
        <v>703778</v>
      </c>
      <c r="AE2769" s="8">
        <v>364583.33333333337</v>
      </c>
      <c r="AF2769" s="8">
        <v>0</v>
      </c>
      <c r="AG2769" s="8">
        <v>1087512.3333333333</v>
      </c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9" t="s">
        <v>5907</v>
      </c>
      <c r="BE2769" s="8"/>
      <c r="BF2769" s="8"/>
      <c r="BG2769" s="8">
        <f>IF($BE2769=1,T2768,0)</f>
        <v>0</v>
      </c>
      <c r="BH2769" s="8">
        <f>IF($BE2769=1,U2768,0)</f>
        <v>0</v>
      </c>
      <c r="BI2769" s="8">
        <f>IF($BE2769=1,V2768,0)</f>
        <v>0</v>
      </c>
      <c r="BJ2769" s="8">
        <f>IF($BE2769=1,W2768,0)</f>
        <v>0</v>
      </c>
      <c r="BK2769" s="8">
        <f>IF($BE2769=1,X2768,0)</f>
        <v>0</v>
      </c>
      <c r="BL2769" s="8">
        <f>IF($BE2769=1,Y2768,0)</f>
        <v>0</v>
      </c>
      <c r="BM2769" s="8">
        <f>IF($BE2769=1,Z2768,0)</f>
        <v>0</v>
      </c>
    </row>
    <row r="2770" spans="1:65" s="7" customFormat="1" ht="15.75" customHeight="1" x14ac:dyDescent="0.15">
      <c r="A2770" s="7" t="s">
        <v>5910</v>
      </c>
      <c r="B2770" s="7" t="s">
        <v>3223</v>
      </c>
      <c r="C2770" s="7" t="s">
        <v>5864</v>
      </c>
      <c r="D2770" s="7" t="s">
        <v>32</v>
      </c>
      <c r="E2770" s="7" t="s">
        <v>271</v>
      </c>
      <c r="F2770" s="7" t="s">
        <v>2496</v>
      </c>
      <c r="G2770" s="7" t="s">
        <v>3029</v>
      </c>
      <c r="H2770" s="7" t="s">
        <v>5865</v>
      </c>
      <c r="I2770" s="7" t="s">
        <v>33</v>
      </c>
      <c r="J2770" s="7" t="s">
        <v>33</v>
      </c>
      <c r="K2770" s="7" t="s">
        <v>33</v>
      </c>
      <c r="L2770" s="7" t="s">
        <v>33</v>
      </c>
      <c r="M2770" s="7" t="s">
        <v>33</v>
      </c>
      <c r="N2770" s="7" t="s">
        <v>33</v>
      </c>
      <c r="O2770" s="7" t="s">
        <v>33</v>
      </c>
      <c r="P2770" s="7" t="s">
        <v>33</v>
      </c>
      <c r="Q2770" s="7" t="s">
        <v>33</v>
      </c>
      <c r="R2770" s="7" t="s">
        <v>33</v>
      </c>
      <c r="S2770" s="12" t="s">
        <v>3225</v>
      </c>
      <c r="T2770" s="8">
        <v>126735456.33608179</v>
      </c>
      <c r="U2770" s="8">
        <v>9498937</v>
      </c>
      <c r="V2770" s="8">
        <v>5835000</v>
      </c>
      <c r="W2770" s="8">
        <v>14106585</v>
      </c>
      <c r="X2770" s="8">
        <v>9474583.333333334</v>
      </c>
      <c r="Y2770" s="8">
        <v>3295500</v>
      </c>
      <c r="Z2770" s="8">
        <v>69049802.222222224</v>
      </c>
      <c r="AA2770" s="8">
        <v>126735456.33608179</v>
      </c>
      <c r="AB2770" s="8">
        <v>949893</v>
      </c>
      <c r="AC2770" s="8">
        <v>11670000</v>
      </c>
      <c r="AD2770" s="8">
        <v>703778</v>
      </c>
      <c r="AE2770" s="8">
        <v>364583.33333333337</v>
      </c>
      <c r="AF2770" s="8">
        <v>0</v>
      </c>
      <c r="AG2770" s="8">
        <v>1087512.3333333333</v>
      </c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9" t="s">
        <v>5909</v>
      </c>
      <c r="BE2770" s="8"/>
      <c r="BF2770" s="8"/>
      <c r="BG2770" s="8">
        <f>IF($BE2770=1,T2769,0)</f>
        <v>0</v>
      </c>
      <c r="BH2770" s="8">
        <f>IF($BE2770=1,U2769,0)</f>
        <v>0</v>
      </c>
      <c r="BI2770" s="8">
        <f>IF($BE2770=1,V2769,0)</f>
        <v>0</v>
      </c>
      <c r="BJ2770" s="8">
        <f>IF($BE2770=1,W2769,0)</f>
        <v>0</v>
      </c>
      <c r="BK2770" s="8">
        <f>IF($BE2770=1,X2769,0)</f>
        <v>0</v>
      </c>
      <c r="BL2770" s="8">
        <f>IF($BE2770=1,Y2769,0)</f>
        <v>0</v>
      </c>
      <c r="BM2770" s="8">
        <f>IF($BE2770=1,Z2769,0)</f>
        <v>0</v>
      </c>
    </row>
    <row r="2771" spans="1:65" s="7" customFormat="1" ht="15.75" customHeight="1" x14ac:dyDescent="0.15">
      <c r="A2771" s="7" t="s">
        <v>5912</v>
      </c>
      <c r="B2771" s="7" t="s">
        <v>3223</v>
      </c>
      <c r="C2771" s="7" t="s">
        <v>5864</v>
      </c>
      <c r="D2771" s="7" t="s">
        <v>32</v>
      </c>
      <c r="E2771" s="7" t="s">
        <v>271</v>
      </c>
      <c r="F2771" s="7" t="s">
        <v>2496</v>
      </c>
      <c r="G2771" s="7" t="s">
        <v>3029</v>
      </c>
      <c r="H2771" s="7" t="s">
        <v>5868</v>
      </c>
      <c r="I2771" s="7" t="s">
        <v>33</v>
      </c>
      <c r="J2771" s="7" t="s">
        <v>33</v>
      </c>
      <c r="K2771" s="7" t="s">
        <v>33</v>
      </c>
      <c r="L2771" s="7" t="s">
        <v>33</v>
      </c>
      <c r="M2771" s="7" t="s">
        <v>33</v>
      </c>
      <c r="N2771" s="7" t="s">
        <v>33</v>
      </c>
      <c r="O2771" s="7" t="s">
        <v>33</v>
      </c>
      <c r="P2771" s="7" t="s">
        <v>33</v>
      </c>
      <c r="Q2771" s="7" t="s">
        <v>33</v>
      </c>
      <c r="R2771" s="7" t="s">
        <v>33</v>
      </c>
      <c r="S2771" s="12" t="s">
        <v>3225</v>
      </c>
      <c r="T2771" s="8">
        <v>226765801.98034823</v>
      </c>
      <c r="U2771" s="8">
        <v>9498937</v>
      </c>
      <c r="V2771" s="8">
        <v>5835000</v>
      </c>
      <c r="W2771" s="8">
        <v>14106585</v>
      </c>
      <c r="X2771" s="8">
        <v>9474583.333333334</v>
      </c>
      <c r="Y2771" s="8">
        <v>3295500</v>
      </c>
      <c r="Z2771" s="8">
        <v>69049802.222222224</v>
      </c>
      <c r="AA2771" s="8">
        <v>226765801.98034823</v>
      </c>
      <c r="AB2771" s="8">
        <v>949893</v>
      </c>
      <c r="AC2771" s="8">
        <v>11670000</v>
      </c>
      <c r="AD2771" s="8">
        <v>703778</v>
      </c>
      <c r="AE2771" s="8">
        <v>364583.33333333337</v>
      </c>
      <c r="AF2771" s="8">
        <v>0</v>
      </c>
      <c r="AG2771" s="8">
        <v>1087512.3333333333</v>
      </c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9" t="s">
        <v>5911</v>
      </c>
      <c r="BE2771" s="8"/>
      <c r="BF2771" s="8"/>
      <c r="BG2771" s="8">
        <f>IF($BE2771=1,T2770,0)</f>
        <v>0</v>
      </c>
      <c r="BH2771" s="8">
        <f>IF($BE2771=1,U2770,0)</f>
        <v>0</v>
      </c>
      <c r="BI2771" s="8">
        <f>IF($BE2771=1,V2770,0)</f>
        <v>0</v>
      </c>
      <c r="BJ2771" s="8">
        <f>IF($BE2771=1,W2770,0)</f>
        <v>0</v>
      </c>
      <c r="BK2771" s="8">
        <f>IF($BE2771=1,X2770,0)</f>
        <v>0</v>
      </c>
      <c r="BL2771" s="8">
        <f>IF($BE2771=1,Y2770,0)</f>
        <v>0</v>
      </c>
      <c r="BM2771" s="8">
        <f>IF($BE2771=1,Z2770,0)</f>
        <v>0</v>
      </c>
    </row>
    <row r="2772" spans="1:65" s="7" customFormat="1" ht="15.75" customHeight="1" x14ac:dyDescent="0.15">
      <c r="A2772" s="7" t="s">
        <v>5914</v>
      </c>
      <c r="B2772" s="7" t="s">
        <v>3223</v>
      </c>
      <c r="C2772" s="7" t="s">
        <v>5864</v>
      </c>
      <c r="D2772" s="7" t="s">
        <v>32</v>
      </c>
      <c r="E2772" s="7" t="s">
        <v>271</v>
      </c>
      <c r="F2772" s="7" t="s">
        <v>2761</v>
      </c>
      <c r="G2772" s="7" t="s">
        <v>3023</v>
      </c>
      <c r="H2772" s="7" t="s">
        <v>5865</v>
      </c>
      <c r="I2772" s="7" t="s">
        <v>33</v>
      </c>
      <c r="J2772" s="7" t="s">
        <v>33</v>
      </c>
      <c r="K2772" s="7" t="s">
        <v>33</v>
      </c>
      <c r="L2772" s="7" t="s">
        <v>33</v>
      </c>
      <c r="M2772" s="7" t="s">
        <v>33</v>
      </c>
      <c r="N2772" s="7" t="s">
        <v>33</v>
      </c>
      <c r="O2772" s="7" t="s">
        <v>33</v>
      </c>
      <c r="P2772" s="7" t="s">
        <v>33</v>
      </c>
      <c r="Q2772" s="7" t="s">
        <v>33</v>
      </c>
      <c r="R2772" s="7" t="s">
        <v>33</v>
      </c>
      <c r="S2772" s="12" t="s">
        <v>3225</v>
      </c>
      <c r="T2772" s="8">
        <v>310875127.48538351</v>
      </c>
      <c r="U2772" s="8">
        <v>17491417</v>
      </c>
      <c r="V2772" s="8">
        <v>11728000</v>
      </c>
      <c r="W2772" s="8">
        <v>33239978</v>
      </c>
      <c r="X2772" s="8">
        <v>4724334.1706671352</v>
      </c>
      <c r="Y2772" s="8">
        <v>8234500</v>
      </c>
      <c r="Z2772" s="8">
        <v>45128445.263157904</v>
      </c>
      <c r="AA2772" s="8">
        <v>310875127.48538351</v>
      </c>
      <c r="AB2772" s="8">
        <v>1749141</v>
      </c>
      <c r="AC2772" s="8">
        <v>10321000</v>
      </c>
      <c r="AD2772" s="8">
        <v>703778</v>
      </c>
      <c r="AE2772" s="8">
        <v>364583.33333333337</v>
      </c>
      <c r="AF2772" s="8">
        <v>0</v>
      </c>
      <c r="AG2772" s="8">
        <v>1035771.5789473684</v>
      </c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9" t="s">
        <v>5913</v>
      </c>
      <c r="BE2772" s="8"/>
      <c r="BF2772" s="8"/>
      <c r="BG2772" s="8">
        <f>IF($BE2772=1,T2771,0)</f>
        <v>0</v>
      </c>
      <c r="BH2772" s="8">
        <f>IF($BE2772=1,U2771,0)</f>
        <v>0</v>
      </c>
      <c r="BI2772" s="8">
        <f>IF($BE2772=1,V2771,0)</f>
        <v>0</v>
      </c>
      <c r="BJ2772" s="8">
        <f>IF($BE2772=1,W2771,0)</f>
        <v>0</v>
      </c>
      <c r="BK2772" s="8">
        <f>IF($BE2772=1,X2771,0)</f>
        <v>0</v>
      </c>
      <c r="BL2772" s="8">
        <f>IF($BE2772=1,Y2771,0)</f>
        <v>0</v>
      </c>
      <c r="BM2772" s="8">
        <f>IF($BE2772=1,Z2771,0)</f>
        <v>0</v>
      </c>
    </row>
    <row r="2773" spans="1:65" s="7" customFormat="1" ht="15.75" customHeight="1" x14ac:dyDescent="0.15">
      <c r="A2773" s="7" t="s">
        <v>5916</v>
      </c>
      <c r="B2773" s="7" t="s">
        <v>3223</v>
      </c>
      <c r="C2773" s="7" t="s">
        <v>5864</v>
      </c>
      <c r="D2773" s="7" t="s">
        <v>32</v>
      </c>
      <c r="E2773" s="7" t="s">
        <v>271</v>
      </c>
      <c r="F2773" s="7" t="s">
        <v>2761</v>
      </c>
      <c r="G2773" s="7" t="s">
        <v>3023</v>
      </c>
      <c r="H2773" s="7" t="s">
        <v>5868</v>
      </c>
      <c r="I2773" s="7" t="s">
        <v>33</v>
      </c>
      <c r="J2773" s="7" t="s">
        <v>33</v>
      </c>
      <c r="K2773" s="7" t="s">
        <v>33</v>
      </c>
      <c r="L2773" s="7" t="s">
        <v>33</v>
      </c>
      <c r="M2773" s="7" t="s">
        <v>33</v>
      </c>
      <c r="N2773" s="7" t="s">
        <v>33</v>
      </c>
      <c r="O2773" s="7" t="s">
        <v>33</v>
      </c>
      <c r="P2773" s="7" t="s">
        <v>33</v>
      </c>
      <c r="Q2773" s="7" t="s">
        <v>33</v>
      </c>
      <c r="R2773" s="7" t="s">
        <v>33</v>
      </c>
      <c r="S2773" s="12" t="s">
        <v>3225</v>
      </c>
      <c r="T2773" s="8">
        <v>6245618.9213005938</v>
      </c>
      <c r="U2773" s="8">
        <v>17491417</v>
      </c>
      <c r="V2773" s="8">
        <v>11728000</v>
      </c>
      <c r="W2773" s="8">
        <v>33239978</v>
      </c>
      <c r="X2773" s="8">
        <v>4724334.1706671352</v>
      </c>
      <c r="Y2773" s="8">
        <v>8234500</v>
      </c>
      <c r="Z2773" s="8">
        <v>45128445.263157904</v>
      </c>
      <c r="AA2773" s="8">
        <v>6245618.9213005938</v>
      </c>
      <c r="AB2773" s="8">
        <v>1749141</v>
      </c>
      <c r="AC2773" s="8">
        <v>10321000</v>
      </c>
      <c r="AD2773" s="8">
        <v>703778</v>
      </c>
      <c r="AE2773" s="8">
        <v>364583.33333333337</v>
      </c>
      <c r="AF2773" s="8">
        <v>0</v>
      </c>
      <c r="AG2773" s="8">
        <v>1035771.5789473684</v>
      </c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9" t="s">
        <v>5915</v>
      </c>
      <c r="BE2773" s="8"/>
      <c r="BF2773" s="8"/>
      <c r="BG2773" s="8">
        <f>IF($BE2773=1,T2772,0)</f>
        <v>0</v>
      </c>
      <c r="BH2773" s="8">
        <f>IF($BE2773=1,U2772,0)</f>
        <v>0</v>
      </c>
      <c r="BI2773" s="8">
        <f>IF($BE2773=1,V2772,0)</f>
        <v>0</v>
      </c>
      <c r="BJ2773" s="8">
        <f>IF($BE2773=1,W2772,0)</f>
        <v>0</v>
      </c>
      <c r="BK2773" s="8">
        <f>IF($BE2773=1,X2772,0)</f>
        <v>0</v>
      </c>
      <c r="BL2773" s="8">
        <f>IF($BE2773=1,Y2772,0)</f>
        <v>0</v>
      </c>
      <c r="BM2773" s="8">
        <f>IF($BE2773=1,Z2772,0)</f>
        <v>0</v>
      </c>
    </row>
    <row r="2774" spans="1:65" s="7" customFormat="1" ht="15.75" customHeight="1" x14ac:dyDescent="0.15">
      <c r="A2774" s="7" t="s">
        <v>5918</v>
      </c>
      <c r="B2774" s="7" t="s">
        <v>3223</v>
      </c>
      <c r="C2774" s="7" t="s">
        <v>5864</v>
      </c>
      <c r="D2774" s="7" t="s">
        <v>32</v>
      </c>
      <c r="E2774" s="7" t="s">
        <v>271</v>
      </c>
      <c r="F2774" s="7" t="s">
        <v>2761</v>
      </c>
      <c r="G2774" s="7" t="s">
        <v>3026</v>
      </c>
      <c r="H2774" s="7" t="s">
        <v>5865</v>
      </c>
      <c r="I2774" s="7" t="s">
        <v>33</v>
      </c>
      <c r="J2774" s="7" t="s">
        <v>33</v>
      </c>
      <c r="K2774" s="7" t="s">
        <v>33</v>
      </c>
      <c r="L2774" s="7" t="s">
        <v>33</v>
      </c>
      <c r="M2774" s="7" t="s">
        <v>33</v>
      </c>
      <c r="N2774" s="7" t="s">
        <v>33</v>
      </c>
      <c r="O2774" s="7" t="s">
        <v>33</v>
      </c>
      <c r="P2774" s="7" t="s">
        <v>33</v>
      </c>
      <c r="Q2774" s="7" t="s">
        <v>33</v>
      </c>
      <c r="R2774" s="7" t="s">
        <v>33</v>
      </c>
      <c r="S2774" s="12" t="s">
        <v>3225</v>
      </c>
      <c r="T2774" s="8">
        <v>159828291.49964046</v>
      </c>
      <c r="U2774" s="8">
        <v>15470694</v>
      </c>
      <c r="V2774" s="8">
        <v>7353000</v>
      </c>
      <c r="W2774" s="8">
        <v>16468617</v>
      </c>
      <c r="X2774" s="8">
        <v>3999583.3333333335</v>
      </c>
      <c r="Y2774" s="8">
        <v>5188100</v>
      </c>
      <c r="Z2774" s="8">
        <v>21208616.666666668</v>
      </c>
      <c r="AA2774" s="8">
        <v>159828291.49964046</v>
      </c>
      <c r="AB2774" s="8">
        <v>1547069</v>
      </c>
      <c r="AC2774" s="8">
        <v>7016000</v>
      </c>
      <c r="AD2774" s="8">
        <v>747759</v>
      </c>
      <c r="AE2774" s="8">
        <v>364583.33333333337</v>
      </c>
      <c r="AF2774" s="8">
        <v>0</v>
      </c>
      <c r="AG2774" s="8">
        <v>1087512.3333333333</v>
      </c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9" t="s">
        <v>5917</v>
      </c>
      <c r="BE2774" s="8"/>
      <c r="BF2774" s="8"/>
      <c r="BG2774" s="8">
        <f>IF($BE2774=1,T2773,0)</f>
        <v>0</v>
      </c>
      <c r="BH2774" s="8">
        <f>IF($BE2774=1,U2773,0)</f>
        <v>0</v>
      </c>
      <c r="BI2774" s="8">
        <f>IF($BE2774=1,V2773,0)</f>
        <v>0</v>
      </c>
      <c r="BJ2774" s="8">
        <f>IF($BE2774=1,W2773,0)</f>
        <v>0</v>
      </c>
      <c r="BK2774" s="8">
        <f>IF($BE2774=1,X2773,0)</f>
        <v>0</v>
      </c>
      <c r="BL2774" s="8">
        <f>IF($BE2774=1,Y2773,0)</f>
        <v>0</v>
      </c>
      <c r="BM2774" s="8">
        <f>IF($BE2774=1,Z2773,0)</f>
        <v>0</v>
      </c>
    </row>
    <row r="2775" spans="1:65" s="7" customFormat="1" ht="15.75" customHeight="1" x14ac:dyDescent="0.15">
      <c r="A2775" s="7" t="s">
        <v>5920</v>
      </c>
      <c r="B2775" s="7" t="s">
        <v>3223</v>
      </c>
      <c r="C2775" s="7" t="s">
        <v>5864</v>
      </c>
      <c r="D2775" s="7" t="s">
        <v>32</v>
      </c>
      <c r="E2775" s="7" t="s">
        <v>271</v>
      </c>
      <c r="F2775" s="7" t="s">
        <v>2761</v>
      </c>
      <c r="G2775" s="7" t="s">
        <v>3026</v>
      </c>
      <c r="H2775" s="7" t="s">
        <v>5868</v>
      </c>
      <c r="I2775" s="7" t="s">
        <v>33</v>
      </c>
      <c r="J2775" s="7" t="s">
        <v>33</v>
      </c>
      <c r="K2775" s="7" t="s">
        <v>33</v>
      </c>
      <c r="L2775" s="7" t="s">
        <v>33</v>
      </c>
      <c r="M2775" s="7" t="s">
        <v>33</v>
      </c>
      <c r="N2775" s="7" t="s">
        <v>33</v>
      </c>
      <c r="O2775" s="7" t="s">
        <v>33</v>
      </c>
      <c r="P2775" s="7" t="s">
        <v>33</v>
      </c>
      <c r="Q2775" s="7" t="s">
        <v>33</v>
      </c>
      <c r="R2775" s="7" t="s">
        <v>33</v>
      </c>
      <c r="S2775" s="12" t="s">
        <v>3225</v>
      </c>
      <c r="T2775" s="8">
        <v>278382775.22617847</v>
      </c>
      <c r="U2775" s="8">
        <v>15470694</v>
      </c>
      <c r="V2775" s="8">
        <v>7353000</v>
      </c>
      <c r="W2775" s="8">
        <v>16468617</v>
      </c>
      <c r="X2775" s="8">
        <v>3999583.3333333335</v>
      </c>
      <c r="Y2775" s="8">
        <v>5188100</v>
      </c>
      <c r="Z2775" s="8">
        <v>21208616.666666668</v>
      </c>
      <c r="AA2775" s="8">
        <v>278382775.22617847</v>
      </c>
      <c r="AB2775" s="8">
        <v>1547069</v>
      </c>
      <c r="AC2775" s="8">
        <v>7016000</v>
      </c>
      <c r="AD2775" s="8">
        <v>747759</v>
      </c>
      <c r="AE2775" s="8">
        <v>364583.33333333337</v>
      </c>
      <c r="AF2775" s="8">
        <v>0</v>
      </c>
      <c r="AG2775" s="8">
        <v>1087512.3333333333</v>
      </c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9" t="s">
        <v>5919</v>
      </c>
      <c r="BE2775" s="8"/>
      <c r="BF2775" s="8"/>
      <c r="BG2775" s="8">
        <f>IF($BE2775=1,T2774,0)</f>
        <v>0</v>
      </c>
      <c r="BH2775" s="8">
        <f>IF($BE2775=1,U2774,0)</f>
        <v>0</v>
      </c>
      <c r="BI2775" s="8">
        <f>IF($BE2775=1,V2774,0)</f>
        <v>0</v>
      </c>
      <c r="BJ2775" s="8">
        <f>IF($BE2775=1,W2774,0)</f>
        <v>0</v>
      </c>
      <c r="BK2775" s="8">
        <f>IF($BE2775=1,X2774,0)</f>
        <v>0</v>
      </c>
      <c r="BL2775" s="8">
        <f>IF($BE2775=1,Y2774,0)</f>
        <v>0</v>
      </c>
      <c r="BM2775" s="8">
        <f>IF($BE2775=1,Z2774,0)</f>
        <v>0</v>
      </c>
    </row>
    <row r="2776" spans="1:65" s="7" customFormat="1" ht="15.75" customHeight="1" x14ac:dyDescent="0.15">
      <c r="A2776" s="7" t="s">
        <v>5922</v>
      </c>
      <c r="B2776" s="7" t="s">
        <v>3223</v>
      </c>
      <c r="C2776" s="7" t="s">
        <v>5864</v>
      </c>
      <c r="D2776" s="7" t="s">
        <v>32</v>
      </c>
      <c r="E2776" s="7" t="s">
        <v>271</v>
      </c>
      <c r="F2776" s="7" t="s">
        <v>2761</v>
      </c>
      <c r="G2776" s="7" t="s">
        <v>3029</v>
      </c>
      <c r="H2776" s="7" t="s">
        <v>5865</v>
      </c>
      <c r="I2776" s="7" t="s">
        <v>33</v>
      </c>
      <c r="J2776" s="7" t="s">
        <v>33</v>
      </c>
      <c r="K2776" s="7" t="s">
        <v>33</v>
      </c>
      <c r="L2776" s="7" t="s">
        <v>33</v>
      </c>
      <c r="M2776" s="7" t="s">
        <v>33</v>
      </c>
      <c r="N2776" s="7" t="s">
        <v>33</v>
      </c>
      <c r="O2776" s="7" t="s">
        <v>33</v>
      </c>
      <c r="P2776" s="7" t="s">
        <v>33</v>
      </c>
      <c r="Q2776" s="7" t="s">
        <v>33</v>
      </c>
      <c r="R2776" s="7" t="s">
        <v>33</v>
      </c>
      <c r="S2776" s="12" t="s">
        <v>3225</v>
      </c>
      <c r="T2776" s="8">
        <v>207250084.99025565</v>
      </c>
      <c r="U2776" s="8">
        <v>16180660</v>
      </c>
      <c r="V2776" s="8">
        <v>10566000</v>
      </c>
      <c r="W2776" s="8">
        <v>19488228</v>
      </c>
      <c r="X2776" s="8">
        <v>15989583.333333334</v>
      </c>
      <c r="Y2776" s="8">
        <v>5409000</v>
      </c>
      <c r="Z2776" s="8">
        <v>105035830.55555555</v>
      </c>
      <c r="AA2776" s="8">
        <v>207250084.99025565</v>
      </c>
      <c r="AB2776" s="8">
        <v>1618066</v>
      </c>
      <c r="AC2776" s="8">
        <v>21132000</v>
      </c>
      <c r="AD2776" s="8">
        <v>747759</v>
      </c>
      <c r="AE2776" s="8">
        <v>364583.33333333337</v>
      </c>
      <c r="AF2776" s="8">
        <v>0</v>
      </c>
      <c r="AG2776" s="8">
        <v>906260.27777777775</v>
      </c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9" t="s">
        <v>5921</v>
      </c>
      <c r="BE2776" s="8"/>
      <c r="BF2776" s="8"/>
      <c r="BG2776" s="8">
        <f>IF($BE2776=1,T2775,0)</f>
        <v>0</v>
      </c>
      <c r="BH2776" s="8">
        <f>IF($BE2776=1,U2775,0)</f>
        <v>0</v>
      </c>
      <c r="BI2776" s="8">
        <f>IF($BE2776=1,V2775,0)</f>
        <v>0</v>
      </c>
      <c r="BJ2776" s="8">
        <f>IF($BE2776=1,W2775,0)</f>
        <v>0</v>
      </c>
      <c r="BK2776" s="8">
        <f>IF($BE2776=1,X2775,0)</f>
        <v>0</v>
      </c>
      <c r="BL2776" s="8">
        <f>IF($BE2776=1,Y2775,0)</f>
        <v>0</v>
      </c>
      <c r="BM2776" s="8">
        <f>IF($BE2776=1,Z2775,0)</f>
        <v>0</v>
      </c>
    </row>
    <row r="2777" spans="1:65" s="7" customFormat="1" ht="15.75" customHeight="1" x14ac:dyDescent="0.15">
      <c r="A2777" s="7" t="s">
        <v>5924</v>
      </c>
      <c r="B2777" s="7" t="s">
        <v>3223</v>
      </c>
      <c r="C2777" s="7" t="s">
        <v>5864</v>
      </c>
      <c r="D2777" s="7" t="s">
        <v>32</v>
      </c>
      <c r="E2777" s="7" t="s">
        <v>271</v>
      </c>
      <c r="F2777" s="7" t="s">
        <v>2761</v>
      </c>
      <c r="G2777" s="7" t="s">
        <v>3029</v>
      </c>
      <c r="H2777" s="7" t="s">
        <v>5868</v>
      </c>
      <c r="I2777" s="7" t="s">
        <v>33</v>
      </c>
      <c r="J2777" s="7" t="s">
        <v>33</v>
      </c>
      <c r="K2777" s="7" t="s">
        <v>33</v>
      </c>
      <c r="L2777" s="7" t="s">
        <v>33</v>
      </c>
      <c r="M2777" s="7" t="s">
        <v>33</v>
      </c>
      <c r="N2777" s="7" t="s">
        <v>33</v>
      </c>
      <c r="O2777" s="7" t="s">
        <v>33</v>
      </c>
      <c r="P2777" s="7" t="s">
        <v>33</v>
      </c>
      <c r="Q2777" s="7" t="s">
        <v>33</v>
      </c>
      <c r="R2777" s="7" t="s">
        <v>33</v>
      </c>
      <c r="S2777" s="12" t="s">
        <v>3225</v>
      </c>
      <c r="T2777" s="8">
        <v>385081810.58006263</v>
      </c>
      <c r="U2777" s="8">
        <v>16180660</v>
      </c>
      <c r="V2777" s="8">
        <v>10566000</v>
      </c>
      <c r="W2777" s="8">
        <v>19488228</v>
      </c>
      <c r="X2777" s="8">
        <v>15989583.333333334</v>
      </c>
      <c r="Y2777" s="8">
        <v>5409000</v>
      </c>
      <c r="Z2777" s="8">
        <v>105035830.55555555</v>
      </c>
      <c r="AA2777" s="8">
        <v>385081810.58006263</v>
      </c>
      <c r="AB2777" s="8">
        <v>1618066</v>
      </c>
      <c r="AC2777" s="8">
        <v>21132000</v>
      </c>
      <c r="AD2777" s="8">
        <v>747759</v>
      </c>
      <c r="AE2777" s="8">
        <v>364583.33333333337</v>
      </c>
      <c r="AF2777" s="8">
        <v>0</v>
      </c>
      <c r="AG2777" s="8">
        <v>906260.27777777775</v>
      </c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9" t="s">
        <v>5923</v>
      </c>
      <c r="BE2777" s="8"/>
      <c r="BF2777" s="8"/>
      <c r="BG2777" s="8">
        <f>IF($BE2777=1,T2776,0)</f>
        <v>0</v>
      </c>
      <c r="BH2777" s="8">
        <f>IF($BE2777=1,U2776,0)</f>
        <v>0</v>
      </c>
      <c r="BI2777" s="8">
        <f>IF($BE2777=1,V2776,0)</f>
        <v>0</v>
      </c>
      <c r="BJ2777" s="8">
        <f>IF($BE2777=1,W2776,0)</f>
        <v>0</v>
      </c>
      <c r="BK2777" s="8">
        <f>IF($BE2777=1,X2776,0)</f>
        <v>0</v>
      </c>
      <c r="BL2777" s="8">
        <f>IF($BE2777=1,Y2776,0)</f>
        <v>0</v>
      </c>
      <c r="BM2777" s="8">
        <f>IF($BE2777=1,Z2776,0)</f>
        <v>0</v>
      </c>
    </row>
    <row r="2778" spans="1:65" s="7" customFormat="1" ht="15.75" customHeight="1" x14ac:dyDescent="0.15">
      <c r="A2778" s="7" t="s">
        <v>5926</v>
      </c>
      <c r="B2778" s="7" t="s">
        <v>3223</v>
      </c>
      <c r="C2778" s="7" t="s">
        <v>5864</v>
      </c>
      <c r="D2778" s="7" t="s">
        <v>32</v>
      </c>
      <c r="E2778" s="7" t="s">
        <v>1968</v>
      </c>
      <c r="F2778" s="7" t="s">
        <v>2041</v>
      </c>
      <c r="G2778" s="7" t="s">
        <v>3023</v>
      </c>
      <c r="H2778" s="7" t="s">
        <v>5865</v>
      </c>
      <c r="I2778" s="7" t="s">
        <v>33</v>
      </c>
      <c r="J2778" s="7" t="s">
        <v>33</v>
      </c>
      <c r="K2778" s="7" t="s">
        <v>33</v>
      </c>
      <c r="L2778" s="7" t="s">
        <v>33</v>
      </c>
      <c r="M2778" s="7" t="s">
        <v>33</v>
      </c>
      <c r="N2778" s="7" t="s">
        <v>33</v>
      </c>
      <c r="O2778" s="7" t="s">
        <v>33</v>
      </c>
      <c r="P2778" s="7" t="s">
        <v>33</v>
      </c>
      <c r="Q2778" s="7" t="s">
        <v>33</v>
      </c>
      <c r="R2778" s="7" t="s">
        <v>33</v>
      </c>
      <c r="S2778" s="12" t="s">
        <v>3225</v>
      </c>
      <c r="T2778" s="8">
        <v>204176092.13149929</v>
      </c>
      <c r="U2778" s="8">
        <v>16260456</v>
      </c>
      <c r="V2778" s="8">
        <v>7968000</v>
      </c>
      <c r="W2778" s="8">
        <v>15539583</v>
      </c>
      <c r="X2778" s="8">
        <v>4165073.0595560241</v>
      </c>
      <c r="Y2778" s="8">
        <v>6624100</v>
      </c>
      <c r="Z2778" s="8">
        <v>12472510</v>
      </c>
      <c r="AA2778" s="8">
        <v>204176092.13149929</v>
      </c>
      <c r="AB2778" s="8">
        <v>1626045</v>
      </c>
      <c r="AC2778" s="8">
        <v>6374000</v>
      </c>
      <c r="AD2778" s="8">
        <v>703778</v>
      </c>
      <c r="AE2778" s="8">
        <v>364583.33333333337</v>
      </c>
      <c r="AF2778" s="8">
        <v>0</v>
      </c>
      <c r="AG2778" s="8">
        <v>1035771.5789473684</v>
      </c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9" t="s">
        <v>5925</v>
      </c>
      <c r="BE2778" s="8"/>
      <c r="BF2778" s="8"/>
      <c r="BG2778" s="8">
        <f>IF($BE2778=1,T2777,0)</f>
        <v>0</v>
      </c>
      <c r="BH2778" s="8">
        <f>IF($BE2778=1,U2777,0)</f>
        <v>0</v>
      </c>
      <c r="BI2778" s="8">
        <f>IF($BE2778=1,V2777,0)</f>
        <v>0</v>
      </c>
      <c r="BJ2778" s="8">
        <f>IF($BE2778=1,W2777,0)</f>
        <v>0</v>
      </c>
      <c r="BK2778" s="8">
        <f>IF($BE2778=1,X2777,0)</f>
        <v>0</v>
      </c>
      <c r="BL2778" s="8">
        <f>IF($BE2778=1,Y2777,0)</f>
        <v>0</v>
      </c>
      <c r="BM2778" s="8">
        <f>IF($BE2778=1,Z2777,0)</f>
        <v>0</v>
      </c>
    </row>
    <row r="2779" spans="1:65" s="7" customFormat="1" ht="15.75" customHeight="1" x14ac:dyDescent="0.15">
      <c r="A2779" s="7" t="s">
        <v>5928</v>
      </c>
      <c r="B2779" s="7" t="s">
        <v>3223</v>
      </c>
      <c r="C2779" s="7" t="s">
        <v>5864</v>
      </c>
      <c r="D2779" s="7" t="s">
        <v>32</v>
      </c>
      <c r="E2779" s="7" t="s">
        <v>1968</v>
      </c>
      <c r="F2779" s="7" t="s">
        <v>2041</v>
      </c>
      <c r="G2779" s="7" t="s">
        <v>3023</v>
      </c>
      <c r="H2779" s="7" t="s">
        <v>5868</v>
      </c>
      <c r="I2779" s="7" t="s">
        <v>33</v>
      </c>
      <c r="J2779" s="7" t="s">
        <v>33</v>
      </c>
      <c r="K2779" s="7" t="s">
        <v>33</v>
      </c>
      <c r="L2779" s="7" t="s">
        <v>33</v>
      </c>
      <c r="M2779" s="7" t="s">
        <v>33</v>
      </c>
      <c r="N2779" s="7" t="s">
        <v>33</v>
      </c>
      <c r="O2779" s="7" t="s">
        <v>33</v>
      </c>
      <c r="P2779" s="7" t="s">
        <v>33</v>
      </c>
      <c r="Q2779" s="7" t="s">
        <v>33</v>
      </c>
      <c r="R2779" s="7" t="s">
        <v>33</v>
      </c>
      <c r="S2779" s="12" t="s">
        <v>3225</v>
      </c>
      <c r="T2779" s="8">
        <v>6245618.9213005938</v>
      </c>
      <c r="U2779" s="8">
        <v>16260456</v>
      </c>
      <c r="V2779" s="8">
        <v>7968000</v>
      </c>
      <c r="W2779" s="8">
        <v>15539583</v>
      </c>
      <c r="X2779" s="8">
        <v>4165073.0595560241</v>
      </c>
      <c r="Y2779" s="8">
        <v>6624100</v>
      </c>
      <c r="Z2779" s="8">
        <v>12472510</v>
      </c>
      <c r="AA2779" s="8">
        <v>6245618.9213005938</v>
      </c>
      <c r="AB2779" s="8">
        <v>1626045</v>
      </c>
      <c r="AC2779" s="8">
        <v>6374000</v>
      </c>
      <c r="AD2779" s="8">
        <v>703778</v>
      </c>
      <c r="AE2779" s="8">
        <v>364583.33333333337</v>
      </c>
      <c r="AF2779" s="8">
        <v>0</v>
      </c>
      <c r="AG2779" s="8">
        <v>1035771.5789473684</v>
      </c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9" t="s">
        <v>5927</v>
      </c>
      <c r="BE2779" s="8"/>
      <c r="BF2779" s="8"/>
      <c r="BG2779" s="8">
        <f>IF($BE2779=1,T2778,0)</f>
        <v>0</v>
      </c>
      <c r="BH2779" s="8">
        <f>IF($BE2779=1,U2778,0)</f>
        <v>0</v>
      </c>
      <c r="BI2779" s="8">
        <f>IF($BE2779=1,V2778,0)</f>
        <v>0</v>
      </c>
      <c r="BJ2779" s="8">
        <f>IF($BE2779=1,W2778,0)</f>
        <v>0</v>
      </c>
      <c r="BK2779" s="8">
        <f>IF($BE2779=1,X2778,0)</f>
        <v>0</v>
      </c>
      <c r="BL2779" s="8">
        <f>IF($BE2779=1,Y2778,0)</f>
        <v>0</v>
      </c>
      <c r="BM2779" s="8">
        <f>IF($BE2779=1,Z2778,0)</f>
        <v>0</v>
      </c>
    </row>
    <row r="2780" spans="1:65" s="7" customFormat="1" ht="15.75" customHeight="1" x14ac:dyDescent="0.15">
      <c r="A2780" s="7" t="s">
        <v>5930</v>
      </c>
      <c r="B2780" s="7" t="s">
        <v>3223</v>
      </c>
      <c r="C2780" s="7" t="s">
        <v>5864</v>
      </c>
      <c r="D2780" s="7" t="s">
        <v>32</v>
      </c>
      <c r="E2780" s="7" t="s">
        <v>1968</v>
      </c>
      <c r="F2780" s="7" t="s">
        <v>2041</v>
      </c>
      <c r="G2780" s="7" t="s">
        <v>3026</v>
      </c>
      <c r="H2780" s="7" t="s">
        <v>5865</v>
      </c>
      <c r="I2780" s="7" t="s">
        <v>33</v>
      </c>
      <c r="J2780" s="7" t="s">
        <v>33</v>
      </c>
      <c r="K2780" s="7" t="s">
        <v>33</v>
      </c>
      <c r="L2780" s="7" t="s">
        <v>33</v>
      </c>
      <c r="M2780" s="7" t="s">
        <v>33</v>
      </c>
      <c r="N2780" s="7" t="s">
        <v>33</v>
      </c>
      <c r="O2780" s="7" t="s">
        <v>33</v>
      </c>
      <c r="P2780" s="7" t="s">
        <v>33</v>
      </c>
      <c r="Q2780" s="7" t="s">
        <v>33</v>
      </c>
      <c r="R2780" s="7" t="s">
        <v>33</v>
      </c>
      <c r="S2780" s="12" t="s">
        <v>3225</v>
      </c>
      <c r="T2780" s="8">
        <v>112406498.00902528</v>
      </c>
      <c r="U2780" s="8">
        <v>14530897</v>
      </c>
      <c r="V2780" s="8">
        <v>5703000</v>
      </c>
      <c r="W2780" s="8">
        <v>12702976</v>
      </c>
      <c r="X2780" s="8">
        <v>4544583.333333333</v>
      </c>
      <c r="Y2780" s="8">
        <v>4102400</v>
      </c>
      <c r="Z2780" s="8">
        <v>12519026.66666667</v>
      </c>
      <c r="AA2780" s="8">
        <v>112406498.00902528</v>
      </c>
      <c r="AB2780" s="8">
        <v>1453089</v>
      </c>
      <c r="AC2780" s="8">
        <v>4804000</v>
      </c>
      <c r="AD2780" s="8">
        <v>729083</v>
      </c>
      <c r="AE2780" s="8">
        <v>364583.33333333337</v>
      </c>
      <c r="AF2780" s="8">
        <v>0</v>
      </c>
      <c r="AG2780" s="8">
        <v>1087512.3333333333</v>
      </c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9" t="s">
        <v>5929</v>
      </c>
      <c r="BE2780" s="8"/>
      <c r="BF2780" s="8"/>
      <c r="BG2780" s="8">
        <f>IF($BE2780=1,T2779,0)</f>
        <v>0</v>
      </c>
      <c r="BH2780" s="8">
        <f>IF($BE2780=1,U2779,0)</f>
        <v>0</v>
      </c>
      <c r="BI2780" s="8">
        <f>IF($BE2780=1,V2779,0)</f>
        <v>0</v>
      </c>
      <c r="BJ2780" s="8">
        <f>IF($BE2780=1,W2779,0)</f>
        <v>0</v>
      </c>
      <c r="BK2780" s="8">
        <f>IF($BE2780=1,X2779,0)</f>
        <v>0</v>
      </c>
      <c r="BL2780" s="8">
        <f>IF($BE2780=1,Y2779,0)</f>
        <v>0</v>
      </c>
      <c r="BM2780" s="8">
        <f>IF($BE2780=1,Z2779,0)</f>
        <v>0</v>
      </c>
    </row>
    <row r="2781" spans="1:65" s="7" customFormat="1" ht="15.75" customHeight="1" x14ac:dyDescent="0.15">
      <c r="A2781" s="7" t="s">
        <v>5932</v>
      </c>
      <c r="B2781" s="7" t="s">
        <v>3223</v>
      </c>
      <c r="C2781" s="7" t="s">
        <v>5864</v>
      </c>
      <c r="D2781" s="7" t="s">
        <v>32</v>
      </c>
      <c r="E2781" s="7" t="s">
        <v>1968</v>
      </c>
      <c r="F2781" s="7" t="s">
        <v>2041</v>
      </c>
      <c r="G2781" s="7" t="s">
        <v>3026</v>
      </c>
      <c r="H2781" s="7" t="s">
        <v>5868</v>
      </c>
      <c r="I2781" s="7" t="s">
        <v>33</v>
      </c>
      <c r="J2781" s="7" t="s">
        <v>33</v>
      </c>
      <c r="K2781" s="7" t="s">
        <v>33</v>
      </c>
      <c r="L2781" s="7" t="s">
        <v>33</v>
      </c>
      <c r="M2781" s="7" t="s">
        <v>33</v>
      </c>
      <c r="N2781" s="7" t="s">
        <v>33</v>
      </c>
      <c r="O2781" s="7" t="s">
        <v>33</v>
      </c>
      <c r="P2781" s="7" t="s">
        <v>33</v>
      </c>
      <c r="Q2781" s="7" t="s">
        <v>33</v>
      </c>
      <c r="R2781" s="7" t="s">
        <v>33</v>
      </c>
      <c r="S2781" s="12" t="s">
        <v>3225</v>
      </c>
      <c r="T2781" s="8">
        <v>171683739.87229425</v>
      </c>
      <c r="U2781" s="8">
        <v>14530897</v>
      </c>
      <c r="V2781" s="8">
        <v>5703000</v>
      </c>
      <c r="W2781" s="8">
        <v>12702976</v>
      </c>
      <c r="X2781" s="8">
        <v>4544583.333333333</v>
      </c>
      <c r="Y2781" s="8">
        <v>4102400</v>
      </c>
      <c r="Z2781" s="8">
        <v>12519026.66666667</v>
      </c>
      <c r="AA2781" s="8">
        <v>171683739.87229425</v>
      </c>
      <c r="AB2781" s="8">
        <v>1453089</v>
      </c>
      <c r="AC2781" s="8">
        <v>4804000</v>
      </c>
      <c r="AD2781" s="8">
        <v>729083</v>
      </c>
      <c r="AE2781" s="8">
        <v>364583.33333333337</v>
      </c>
      <c r="AF2781" s="8">
        <v>0</v>
      </c>
      <c r="AG2781" s="8">
        <v>1087512.3333333333</v>
      </c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9" t="s">
        <v>5931</v>
      </c>
      <c r="BE2781" s="8"/>
      <c r="BF2781" s="8"/>
      <c r="BG2781" s="8">
        <f>IF($BE2781=1,T2780,0)</f>
        <v>0</v>
      </c>
      <c r="BH2781" s="8">
        <f>IF($BE2781=1,U2780,0)</f>
        <v>0</v>
      </c>
      <c r="BI2781" s="8">
        <f>IF($BE2781=1,V2780,0)</f>
        <v>0</v>
      </c>
      <c r="BJ2781" s="8">
        <f>IF($BE2781=1,W2780,0)</f>
        <v>0</v>
      </c>
      <c r="BK2781" s="8">
        <f>IF($BE2781=1,X2780,0)</f>
        <v>0</v>
      </c>
      <c r="BL2781" s="8">
        <f>IF($BE2781=1,Y2780,0)</f>
        <v>0</v>
      </c>
      <c r="BM2781" s="8">
        <f>IF($BE2781=1,Z2780,0)</f>
        <v>0</v>
      </c>
    </row>
    <row r="2782" spans="1:65" s="7" customFormat="1" ht="15.75" customHeight="1" x14ac:dyDescent="0.15">
      <c r="A2782" s="7" t="s">
        <v>5934</v>
      </c>
      <c r="B2782" s="7" t="s">
        <v>3223</v>
      </c>
      <c r="C2782" s="7" t="s">
        <v>5864</v>
      </c>
      <c r="D2782" s="7" t="s">
        <v>32</v>
      </c>
      <c r="E2782" s="7" t="s">
        <v>1968</v>
      </c>
      <c r="F2782" s="7" t="s">
        <v>2041</v>
      </c>
      <c r="G2782" s="7" t="s">
        <v>3029</v>
      </c>
      <c r="H2782" s="7" t="s">
        <v>5865</v>
      </c>
      <c r="I2782" s="7" t="s">
        <v>33</v>
      </c>
      <c r="J2782" s="7" t="s">
        <v>33</v>
      </c>
      <c r="K2782" s="7" t="s">
        <v>33</v>
      </c>
      <c r="L2782" s="7" t="s">
        <v>33</v>
      </c>
      <c r="M2782" s="7" t="s">
        <v>33</v>
      </c>
      <c r="N2782" s="7" t="s">
        <v>33</v>
      </c>
      <c r="O2782" s="7" t="s">
        <v>33</v>
      </c>
      <c r="P2782" s="7" t="s">
        <v>33</v>
      </c>
      <c r="Q2782" s="7" t="s">
        <v>33</v>
      </c>
      <c r="R2782" s="7" t="s">
        <v>33</v>
      </c>
      <c r="S2782" s="12" t="s">
        <v>3225</v>
      </c>
      <c r="T2782" s="8">
        <v>136117394.75433287</v>
      </c>
      <c r="U2782" s="8">
        <v>14862610</v>
      </c>
      <c r="V2782" s="8">
        <v>7888000</v>
      </c>
      <c r="W2782" s="8">
        <v>14455932</v>
      </c>
      <c r="X2782" s="8">
        <v>6589583.333333333</v>
      </c>
      <c r="Y2782" s="8">
        <v>4269000</v>
      </c>
      <c r="Z2782" s="8">
        <v>71733059.166666672</v>
      </c>
      <c r="AA2782" s="8">
        <v>136117394.75433287</v>
      </c>
      <c r="AB2782" s="8">
        <v>1486261</v>
      </c>
      <c r="AC2782" s="8">
        <v>15776000</v>
      </c>
      <c r="AD2782" s="8">
        <v>729083</v>
      </c>
      <c r="AE2782" s="8">
        <v>364583.33333333337</v>
      </c>
      <c r="AF2782" s="8">
        <v>0</v>
      </c>
      <c r="AG2782" s="8">
        <v>1087512.3333333333</v>
      </c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9" t="s">
        <v>5933</v>
      </c>
      <c r="BE2782" s="8"/>
      <c r="BF2782" s="8"/>
      <c r="BG2782" s="8">
        <f>IF($BE2782=1,T2781,0)</f>
        <v>0</v>
      </c>
      <c r="BH2782" s="8">
        <f>IF($BE2782=1,U2781,0)</f>
        <v>0</v>
      </c>
      <c r="BI2782" s="8">
        <f>IF($BE2782=1,V2781,0)</f>
        <v>0</v>
      </c>
      <c r="BJ2782" s="8">
        <f>IF($BE2782=1,W2781,0)</f>
        <v>0</v>
      </c>
      <c r="BK2782" s="8">
        <f>IF($BE2782=1,X2781,0)</f>
        <v>0</v>
      </c>
      <c r="BL2782" s="8">
        <f>IF($BE2782=1,Y2781,0)</f>
        <v>0</v>
      </c>
      <c r="BM2782" s="8">
        <f>IF($BE2782=1,Z2781,0)</f>
        <v>0</v>
      </c>
    </row>
    <row r="2783" spans="1:65" s="7" customFormat="1" ht="15.75" customHeight="1" x14ac:dyDescent="0.15">
      <c r="A2783" s="7" t="s">
        <v>5936</v>
      </c>
      <c r="B2783" s="7" t="s">
        <v>3223</v>
      </c>
      <c r="C2783" s="7" t="s">
        <v>5864</v>
      </c>
      <c r="D2783" s="7" t="s">
        <v>32</v>
      </c>
      <c r="E2783" s="7" t="s">
        <v>1968</v>
      </c>
      <c r="F2783" s="7" t="s">
        <v>2041</v>
      </c>
      <c r="G2783" s="7" t="s">
        <v>3029</v>
      </c>
      <c r="H2783" s="7" t="s">
        <v>5868</v>
      </c>
      <c r="I2783" s="7" t="s">
        <v>33</v>
      </c>
      <c r="J2783" s="7" t="s">
        <v>33</v>
      </c>
      <c r="K2783" s="7" t="s">
        <v>33</v>
      </c>
      <c r="L2783" s="7" t="s">
        <v>33</v>
      </c>
      <c r="M2783" s="7" t="s">
        <v>33</v>
      </c>
      <c r="N2783" s="7" t="s">
        <v>33</v>
      </c>
      <c r="O2783" s="7" t="s">
        <v>33</v>
      </c>
      <c r="P2783" s="7" t="s">
        <v>33</v>
      </c>
      <c r="Q2783" s="7" t="s">
        <v>33</v>
      </c>
      <c r="R2783" s="7" t="s">
        <v>33</v>
      </c>
      <c r="S2783" s="12" t="s">
        <v>3225</v>
      </c>
      <c r="T2783" s="8">
        <v>225033257.54923636</v>
      </c>
      <c r="U2783" s="8">
        <v>14862610</v>
      </c>
      <c r="V2783" s="8">
        <v>7888000</v>
      </c>
      <c r="W2783" s="8">
        <v>14455932</v>
      </c>
      <c r="X2783" s="8">
        <v>6589583.333333333</v>
      </c>
      <c r="Y2783" s="8">
        <v>4269000</v>
      </c>
      <c r="Z2783" s="8">
        <v>71733059.166666672</v>
      </c>
      <c r="AA2783" s="8">
        <v>225033257.54923636</v>
      </c>
      <c r="AB2783" s="8">
        <v>1486261</v>
      </c>
      <c r="AC2783" s="8">
        <v>15776000</v>
      </c>
      <c r="AD2783" s="8">
        <v>729083</v>
      </c>
      <c r="AE2783" s="8">
        <v>364583.33333333337</v>
      </c>
      <c r="AF2783" s="8">
        <v>0</v>
      </c>
      <c r="AG2783" s="8">
        <v>1087512.3333333333</v>
      </c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9" t="s">
        <v>5935</v>
      </c>
      <c r="BE2783" s="8"/>
      <c r="BF2783" s="8"/>
      <c r="BG2783" s="8">
        <f>IF($BE2783=1,T2782,0)</f>
        <v>0</v>
      </c>
      <c r="BH2783" s="8">
        <f>IF($BE2783=1,U2782,0)</f>
        <v>0</v>
      </c>
      <c r="BI2783" s="8">
        <f>IF($BE2783=1,V2782,0)</f>
        <v>0</v>
      </c>
      <c r="BJ2783" s="8">
        <f>IF($BE2783=1,W2782,0)</f>
        <v>0</v>
      </c>
      <c r="BK2783" s="8">
        <f>IF($BE2783=1,X2782,0)</f>
        <v>0</v>
      </c>
      <c r="BL2783" s="8">
        <f>IF($BE2783=1,Y2782,0)</f>
        <v>0</v>
      </c>
      <c r="BM2783" s="8">
        <f>IF($BE2783=1,Z2782,0)</f>
        <v>0</v>
      </c>
    </row>
    <row r="2784" spans="1:65" s="7" customFormat="1" ht="15.75" customHeight="1" x14ac:dyDescent="0.15">
      <c r="A2784" s="7" t="s">
        <v>5938</v>
      </c>
      <c r="B2784" s="7" t="s">
        <v>3223</v>
      </c>
      <c r="C2784" s="7" t="s">
        <v>5864</v>
      </c>
      <c r="D2784" s="7" t="s">
        <v>32</v>
      </c>
      <c r="E2784" s="7" t="s">
        <v>1968</v>
      </c>
      <c r="F2784" s="7" t="s">
        <v>2233</v>
      </c>
      <c r="G2784" s="7" t="s">
        <v>3023</v>
      </c>
      <c r="H2784" s="7" t="s">
        <v>5865</v>
      </c>
      <c r="I2784" s="7" t="s">
        <v>33</v>
      </c>
      <c r="J2784" s="7" t="s">
        <v>33</v>
      </c>
      <c r="K2784" s="7" t="s">
        <v>33</v>
      </c>
      <c r="L2784" s="7" t="s">
        <v>33</v>
      </c>
      <c r="M2784" s="7" t="s">
        <v>33</v>
      </c>
      <c r="N2784" s="7" t="s">
        <v>33</v>
      </c>
      <c r="O2784" s="7" t="s">
        <v>33</v>
      </c>
      <c r="P2784" s="7" t="s">
        <v>33</v>
      </c>
      <c r="Q2784" s="7" t="s">
        <v>33</v>
      </c>
      <c r="R2784" s="7" t="s">
        <v>33</v>
      </c>
      <c r="S2784" s="12" t="s">
        <v>3225</v>
      </c>
      <c r="T2784" s="8">
        <v>31835815.131907035</v>
      </c>
      <c r="U2784" s="8">
        <v>9557198</v>
      </c>
      <c r="V2784" s="8">
        <v>2928000</v>
      </c>
      <c r="W2784" s="8">
        <v>10052962</v>
      </c>
      <c r="X2784" s="8">
        <v>3067289.7262226911</v>
      </c>
      <c r="Y2784" s="8">
        <v>2877000</v>
      </c>
      <c r="Z2784" s="8">
        <v>4066802.6315789474</v>
      </c>
      <c r="AA2784" s="8">
        <v>31835815.131907035</v>
      </c>
      <c r="AB2784" s="8">
        <v>955719</v>
      </c>
      <c r="AC2784" s="8">
        <v>1464000</v>
      </c>
      <c r="AD2784" s="8">
        <v>703778</v>
      </c>
      <c r="AE2784" s="8">
        <v>364583.33333333337</v>
      </c>
      <c r="AF2784" s="8">
        <v>0</v>
      </c>
      <c r="AG2784" s="8">
        <v>956745.26315789483</v>
      </c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9" t="s">
        <v>5937</v>
      </c>
      <c r="BE2784" s="8"/>
      <c r="BF2784" s="8"/>
      <c r="BG2784" s="8">
        <f>IF($BE2784=1,T2783,0)</f>
        <v>0</v>
      </c>
      <c r="BH2784" s="8">
        <f>IF($BE2784=1,U2783,0)</f>
        <v>0</v>
      </c>
      <c r="BI2784" s="8">
        <f>IF($BE2784=1,V2783,0)</f>
        <v>0</v>
      </c>
      <c r="BJ2784" s="8">
        <f>IF($BE2784=1,W2783,0)</f>
        <v>0</v>
      </c>
      <c r="BK2784" s="8">
        <f>IF($BE2784=1,X2783,0)</f>
        <v>0</v>
      </c>
      <c r="BL2784" s="8">
        <f>IF($BE2784=1,Y2783,0)</f>
        <v>0</v>
      </c>
      <c r="BM2784" s="8">
        <f>IF($BE2784=1,Z2783,0)</f>
        <v>0</v>
      </c>
    </row>
    <row r="2785" spans="1:65" s="7" customFormat="1" ht="15.75" customHeight="1" x14ac:dyDescent="0.15">
      <c r="A2785" s="7" t="s">
        <v>5940</v>
      </c>
      <c r="B2785" s="7" t="s">
        <v>3223</v>
      </c>
      <c r="C2785" s="7" t="s">
        <v>5864</v>
      </c>
      <c r="D2785" s="7" t="s">
        <v>32</v>
      </c>
      <c r="E2785" s="7" t="s">
        <v>1968</v>
      </c>
      <c r="F2785" s="7" t="s">
        <v>2233</v>
      </c>
      <c r="G2785" s="7" t="s">
        <v>3023</v>
      </c>
      <c r="H2785" s="7" t="s">
        <v>5868</v>
      </c>
      <c r="I2785" s="7" t="s">
        <v>33</v>
      </c>
      <c r="J2785" s="7" t="s">
        <v>33</v>
      </c>
      <c r="K2785" s="7" t="s">
        <v>33</v>
      </c>
      <c r="L2785" s="7" t="s">
        <v>33</v>
      </c>
      <c r="M2785" s="7" t="s">
        <v>33</v>
      </c>
      <c r="N2785" s="7" t="s">
        <v>33</v>
      </c>
      <c r="O2785" s="7" t="s">
        <v>33</v>
      </c>
      <c r="P2785" s="7" t="s">
        <v>33</v>
      </c>
      <c r="Q2785" s="7" t="s">
        <v>33</v>
      </c>
      <c r="R2785" s="7" t="s">
        <v>33</v>
      </c>
      <c r="S2785" s="12" t="s">
        <v>3225</v>
      </c>
      <c r="T2785" s="8">
        <v>6245618.9213005938</v>
      </c>
      <c r="U2785" s="8">
        <v>9557198</v>
      </c>
      <c r="V2785" s="8">
        <v>2928000</v>
      </c>
      <c r="W2785" s="8">
        <v>10052962</v>
      </c>
      <c r="X2785" s="8">
        <v>3067289.7262226911</v>
      </c>
      <c r="Y2785" s="8">
        <v>2877000</v>
      </c>
      <c r="Z2785" s="8">
        <v>4066802.6315789474</v>
      </c>
      <c r="AA2785" s="8">
        <v>6245618.9213005938</v>
      </c>
      <c r="AB2785" s="8">
        <v>955719</v>
      </c>
      <c r="AC2785" s="8">
        <v>1464000</v>
      </c>
      <c r="AD2785" s="8">
        <v>703778</v>
      </c>
      <c r="AE2785" s="8">
        <v>364583.33333333337</v>
      </c>
      <c r="AF2785" s="8">
        <v>0</v>
      </c>
      <c r="AG2785" s="8">
        <v>956745.26315789483</v>
      </c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9" t="s">
        <v>5939</v>
      </c>
      <c r="BE2785" s="8"/>
      <c r="BF2785" s="8"/>
      <c r="BG2785" s="8">
        <f>IF($BE2785=1,T2784,0)</f>
        <v>0</v>
      </c>
      <c r="BH2785" s="8">
        <f>IF($BE2785=1,U2784,0)</f>
        <v>0</v>
      </c>
      <c r="BI2785" s="8">
        <f>IF($BE2785=1,V2784,0)</f>
        <v>0</v>
      </c>
      <c r="BJ2785" s="8">
        <f>IF($BE2785=1,W2784,0)</f>
        <v>0</v>
      </c>
      <c r="BK2785" s="8">
        <f>IF($BE2785=1,X2784,0)</f>
        <v>0</v>
      </c>
      <c r="BL2785" s="8">
        <f>IF($BE2785=1,Y2784,0)</f>
        <v>0</v>
      </c>
      <c r="BM2785" s="8">
        <f>IF($BE2785=1,Z2784,0)</f>
        <v>0</v>
      </c>
    </row>
    <row r="2786" spans="1:65" s="7" customFormat="1" ht="15.75" customHeight="1" x14ac:dyDescent="0.15">
      <c r="A2786" s="7" t="s">
        <v>5942</v>
      </c>
      <c r="B2786" s="7" t="s">
        <v>3223</v>
      </c>
      <c r="C2786" s="7" t="s">
        <v>5864</v>
      </c>
      <c r="D2786" s="7" t="s">
        <v>32</v>
      </c>
      <c r="E2786" s="7" t="s">
        <v>1968</v>
      </c>
      <c r="F2786" s="7" t="s">
        <v>2233</v>
      </c>
      <c r="G2786" s="7" t="s">
        <v>3026</v>
      </c>
      <c r="H2786" s="7" t="s">
        <v>5865</v>
      </c>
      <c r="I2786" s="7" t="s">
        <v>33</v>
      </c>
      <c r="J2786" s="7" t="s">
        <v>33</v>
      </c>
      <c r="K2786" s="7" t="s">
        <v>33</v>
      </c>
      <c r="L2786" s="7" t="s">
        <v>33</v>
      </c>
      <c r="M2786" s="7" t="s">
        <v>33</v>
      </c>
      <c r="N2786" s="7" t="s">
        <v>33</v>
      </c>
      <c r="O2786" s="7" t="s">
        <v>33</v>
      </c>
      <c r="P2786" s="7" t="s">
        <v>33</v>
      </c>
      <c r="Q2786" s="7" t="s">
        <v>33</v>
      </c>
      <c r="R2786" s="7" t="s">
        <v>33</v>
      </c>
      <c r="S2786" s="12" t="s">
        <v>3225</v>
      </c>
      <c r="T2786" s="8">
        <v>17272060.630386755</v>
      </c>
      <c r="U2786" s="8">
        <v>8474468</v>
      </c>
      <c r="V2786" s="8">
        <v>1535000</v>
      </c>
      <c r="W2786" s="8">
        <v>8237997</v>
      </c>
      <c r="X2786" s="8">
        <v>1844583.3333333335</v>
      </c>
      <c r="Y2786" s="8">
        <v>1274750</v>
      </c>
      <c r="Z2786" s="8">
        <v>2886887.777777778</v>
      </c>
      <c r="AA2786" s="8">
        <v>17272060.630386755</v>
      </c>
      <c r="AB2786" s="8">
        <v>847446</v>
      </c>
      <c r="AC2786" s="8">
        <v>834000</v>
      </c>
      <c r="AD2786" s="8">
        <v>603550</v>
      </c>
      <c r="AE2786" s="8">
        <v>364583.33333333337</v>
      </c>
      <c r="AF2786" s="8">
        <v>0</v>
      </c>
      <c r="AG2786" s="8">
        <v>1087512.3333333333</v>
      </c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9" t="s">
        <v>5941</v>
      </c>
      <c r="BE2786" s="8"/>
      <c r="BF2786" s="8"/>
      <c r="BG2786" s="8">
        <f>IF($BE2786=1,T2785,0)</f>
        <v>0</v>
      </c>
      <c r="BH2786" s="8">
        <f>IF($BE2786=1,U2785,0)</f>
        <v>0</v>
      </c>
      <c r="BI2786" s="8">
        <f>IF($BE2786=1,V2785,0)</f>
        <v>0</v>
      </c>
      <c r="BJ2786" s="8">
        <f>IF($BE2786=1,W2785,0)</f>
        <v>0</v>
      </c>
      <c r="BK2786" s="8">
        <f>IF($BE2786=1,X2785,0)</f>
        <v>0</v>
      </c>
      <c r="BL2786" s="8">
        <f>IF($BE2786=1,Y2785,0)</f>
        <v>0</v>
      </c>
      <c r="BM2786" s="8">
        <f>IF($BE2786=1,Z2785,0)</f>
        <v>0</v>
      </c>
    </row>
    <row r="2787" spans="1:65" s="7" customFormat="1" ht="15.75" customHeight="1" x14ac:dyDescent="0.15">
      <c r="A2787" s="7" t="s">
        <v>5944</v>
      </c>
      <c r="B2787" s="7" t="s">
        <v>3223</v>
      </c>
      <c r="C2787" s="7" t="s">
        <v>5864</v>
      </c>
      <c r="D2787" s="7" t="s">
        <v>32</v>
      </c>
      <c r="E2787" s="7" t="s">
        <v>1968</v>
      </c>
      <c r="F2787" s="7" t="s">
        <v>2233</v>
      </c>
      <c r="G2787" s="7" t="s">
        <v>3026</v>
      </c>
      <c r="H2787" s="7" t="s">
        <v>5868</v>
      </c>
      <c r="I2787" s="7" t="s">
        <v>33</v>
      </c>
      <c r="J2787" s="7" t="s">
        <v>33</v>
      </c>
      <c r="K2787" s="7" t="s">
        <v>33</v>
      </c>
      <c r="L2787" s="7" t="s">
        <v>33</v>
      </c>
      <c r="M2787" s="7" t="s">
        <v>33</v>
      </c>
      <c r="N2787" s="7" t="s">
        <v>33</v>
      </c>
      <c r="O2787" s="7" t="s">
        <v>33</v>
      </c>
      <c r="P2787" s="7" t="s">
        <v>33</v>
      </c>
      <c r="Q2787" s="7" t="s">
        <v>33</v>
      </c>
      <c r="R2787" s="7" t="s">
        <v>33</v>
      </c>
      <c r="S2787" s="12" t="s">
        <v>3225</v>
      </c>
      <c r="T2787" s="8">
        <v>27151600.940931588</v>
      </c>
      <c r="U2787" s="8">
        <v>8474468</v>
      </c>
      <c r="V2787" s="8">
        <v>1535000</v>
      </c>
      <c r="W2787" s="8">
        <v>8237997</v>
      </c>
      <c r="X2787" s="8">
        <v>1844583.3333333335</v>
      </c>
      <c r="Y2787" s="8">
        <v>1274750</v>
      </c>
      <c r="Z2787" s="8">
        <v>2886887.777777778</v>
      </c>
      <c r="AA2787" s="8">
        <v>27151600.940931588</v>
      </c>
      <c r="AB2787" s="8">
        <v>847446</v>
      </c>
      <c r="AC2787" s="8">
        <v>834000</v>
      </c>
      <c r="AD2787" s="8">
        <v>603550</v>
      </c>
      <c r="AE2787" s="8">
        <v>364583.33333333337</v>
      </c>
      <c r="AF2787" s="8">
        <v>0</v>
      </c>
      <c r="AG2787" s="8">
        <v>1087512.3333333333</v>
      </c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9" t="s">
        <v>5943</v>
      </c>
      <c r="BE2787" s="8"/>
      <c r="BF2787" s="8"/>
      <c r="BG2787" s="8">
        <f>IF($BE2787=1,T2786,0)</f>
        <v>0</v>
      </c>
      <c r="BH2787" s="8">
        <f>IF($BE2787=1,U2786,0)</f>
        <v>0</v>
      </c>
      <c r="BI2787" s="8">
        <f>IF($BE2787=1,V2786,0)</f>
        <v>0</v>
      </c>
      <c r="BJ2787" s="8">
        <f>IF($BE2787=1,W2786,0)</f>
        <v>0</v>
      </c>
      <c r="BK2787" s="8">
        <f>IF($BE2787=1,X2786,0)</f>
        <v>0</v>
      </c>
      <c r="BL2787" s="8">
        <f>IF($BE2787=1,Y2786,0)</f>
        <v>0</v>
      </c>
      <c r="BM2787" s="8">
        <f>IF($BE2787=1,Z2786,0)</f>
        <v>0</v>
      </c>
    </row>
    <row r="2788" spans="1:65" s="7" customFormat="1" ht="15.75" customHeight="1" x14ac:dyDescent="0.15">
      <c r="A2788" s="7" t="s">
        <v>5946</v>
      </c>
      <c r="B2788" s="7" t="s">
        <v>3223</v>
      </c>
      <c r="C2788" s="7" t="s">
        <v>5864</v>
      </c>
      <c r="D2788" s="7" t="s">
        <v>32</v>
      </c>
      <c r="E2788" s="7" t="s">
        <v>1968</v>
      </c>
      <c r="F2788" s="7" t="s">
        <v>2233</v>
      </c>
      <c r="G2788" s="7" t="s">
        <v>3029</v>
      </c>
      <c r="H2788" s="7" t="s">
        <v>5865</v>
      </c>
      <c r="I2788" s="7" t="s">
        <v>33</v>
      </c>
      <c r="J2788" s="7" t="s">
        <v>33</v>
      </c>
      <c r="K2788" s="7" t="s">
        <v>33</v>
      </c>
      <c r="L2788" s="7" t="s">
        <v>33</v>
      </c>
      <c r="M2788" s="7" t="s">
        <v>33</v>
      </c>
      <c r="N2788" s="7" t="s">
        <v>33</v>
      </c>
      <c r="O2788" s="7" t="s">
        <v>33</v>
      </c>
      <c r="P2788" s="7" t="s">
        <v>33</v>
      </c>
      <c r="Q2788" s="7" t="s">
        <v>33</v>
      </c>
      <c r="R2788" s="7" t="s">
        <v>33</v>
      </c>
      <c r="S2788" s="12" t="s">
        <v>3225</v>
      </c>
      <c r="T2788" s="8">
        <v>21223876.75460469</v>
      </c>
      <c r="U2788" s="8">
        <v>8552063</v>
      </c>
      <c r="V2788" s="8">
        <v>1895000</v>
      </c>
      <c r="W2788" s="8">
        <v>8400034</v>
      </c>
      <c r="X2788" s="8">
        <v>1974583.3333333335</v>
      </c>
      <c r="Y2788" s="8">
        <v>1307000</v>
      </c>
      <c r="Z2788" s="8">
        <v>11578857.777777778</v>
      </c>
      <c r="AA2788" s="8">
        <v>21223876.75460469</v>
      </c>
      <c r="AB2788" s="8">
        <v>855206</v>
      </c>
      <c r="AC2788" s="8">
        <v>3790000</v>
      </c>
      <c r="AD2788" s="8">
        <v>603550</v>
      </c>
      <c r="AE2788" s="8">
        <v>364583.33333333337</v>
      </c>
      <c r="AF2788" s="8">
        <v>0</v>
      </c>
      <c r="AG2788" s="8">
        <v>1087512.3333333333</v>
      </c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9" t="s">
        <v>5945</v>
      </c>
      <c r="BE2788" s="8"/>
      <c r="BF2788" s="8"/>
      <c r="BG2788" s="8">
        <f>IF($BE2788=1,T2787,0)</f>
        <v>0</v>
      </c>
      <c r="BH2788" s="8">
        <f>IF($BE2788=1,U2787,0)</f>
        <v>0</v>
      </c>
      <c r="BI2788" s="8">
        <f>IF($BE2788=1,V2787,0)</f>
        <v>0</v>
      </c>
      <c r="BJ2788" s="8">
        <f>IF($BE2788=1,W2787,0)</f>
        <v>0</v>
      </c>
      <c r="BK2788" s="8">
        <f>IF($BE2788=1,X2787,0)</f>
        <v>0</v>
      </c>
      <c r="BL2788" s="8">
        <f>IF($BE2788=1,Y2787,0)</f>
        <v>0</v>
      </c>
      <c r="BM2788" s="8">
        <f>IF($BE2788=1,Z2787,0)</f>
        <v>0</v>
      </c>
    </row>
    <row r="2789" spans="1:65" s="7" customFormat="1" ht="15.75" customHeight="1" x14ac:dyDescent="0.15">
      <c r="A2789" s="7" t="s">
        <v>5948</v>
      </c>
      <c r="B2789" s="7" t="s">
        <v>3223</v>
      </c>
      <c r="C2789" s="7" t="s">
        <v>5864</v>
      </c>
      <c r="D2789" s="7" t="s">
        <v>32</v>
      </c>
      <c r="E2789" s="7" t="s">
        <v>1968</v>
      </c>
      <c r="F2789" s="7" t="s">
        <v>2233</v>
      </c>
      <c r="G2789" s="7" t="s">
        <v>3029</v>
      </c>
      <c r="H2789" s="7" t="s">
        <v>5868</v>
      </c>
      <c r="I2789" s="7" t="s">
        <v>33</v>
      </c>
      <c r="J2789" s="7" t="s">
        <v>33</v>
      </c>
      <c r="K2789" s="7" t="s">
        <v>33</v>
      </c>
      <c r="L2789" s="7" t="s">
        <v>33</v>
      </c>
      <c r="M2789" s="7" t="s">
        <v>33</v>
      </c>
      <c r="N2789" s="7" t="s">
        <v>33</v>
      </c>
      <c r="O2789" s="7" t="s">
        <v>33</v>
      </c>
      <c r="P2789" s="7" t="s">
        <v>33</v>
      </c>
      <c r="Q2789" s="7" t="s">
        <v>33</v>
      </c>
      <c r="R2789" s="7" t="s">
        <v>33</v>
      </c>
      <c r="S2789" s="12" t="s">
        <v>3225</v>
      </c>
      <c r="T2789" s="8">
        <v>36043187.22042194</v>
      </c>
      <c r="U2789" s="8">
        <v>8552063</v>
      </c>
      <c r="V2789" s="8">
        <v>1895000</v>
      </c>
      <c r="W2789" s="8">
        <v>8400034</v>
      </c>
      <c r="X2789" s="8">
        <v>1974583.3333333335</v>
      </c>
      <c r="Y2789" s="8">
        <v>1307000</v>
      </c>
      <c r="Z2789" s="8">
        <v>11578857.777777778</v>
      </c>
      <c r="AA2789" s="8">
        <v>36043187.22042194</v>
      </c>
      <c r="AB2789" s="8">
        <v>855206</v>
      </c>
      <c r="AC2789" s="8">
        <v>3790000</v>
      </c>
      <c r="AD2789" s="8">
        <v>603550</v>
      </c>
      <c r="AE2789" s="8">
        <v>364583.33333333337</v>
      </c>
      <c r="AF2789" s="8">
        <v>0</v>
      </c>
      <c r="AG2789" s="8">
        <v>1087512.3333333333</v>
      </c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9" t="s">
        <v>5947</v>
      </c>
      <c r="BE2789" s="8"/>
      <c r="BF2789" s="8"/>
      <c r="BG2789" s="8">
        <f>IF($BE2789=1,T2788,0)</f>
        <v>0</v>
      </c>
      <c r="BH2789" s="8">
        <f>IF($BE2789=1,U2788,0)</f>
        <v>0</v>
      </c>
      <c r="BI2789" s="8">
        <f>IF($BE2789=1,V2788,0)</f>
        <v>0</v>
      </c>
      <c r="BJ2789" s="8">
        <f>IF($BE2789=1,W2788,0)</f>
        <v>0</v>
      </c>
      <c r="BK2789" s="8">
        <f>IF($BE2789=1,X2788,0)</f>
        <v>0</v>
      </c>
      <c r="BL2789" s="8">
        <f>IF($BE2789=1,Y2788,0)</f>
        <v>0</v>
      </c>
      <c r="BM2789" s="8">
        <f>IF($BE2789=1,Z2788,0)</f>
        <v>0</v>
      </c>
    </row>
    <row r="2790" spans="1:65" s="7" customFormat="1" ht="15.75" customHeight="1" x14ac:dyDescent="0.15">
      <c r="A2790" s="7" t="s">
        <v>5950</v>
      </c>
      <c r="B2790" s="7" t="s">
        <v>3223</v>
      </c>
      <c r="C2790" s="7" t="s">
        <v>5864</v>
      </c>
      <c r="D2790" s="7" t="s">
        <v>32</v>
      </c>
      <c r="E2790" s="7" t="s">
        <v>1968</v>
      </c>
      <c r="F2790" s="7" t="s">
        <v>2303</v>
      </c>
      <c r="G2790" s="7" t="s">
        <v>3023</v>
      </c>
      <c r="H2790" s="7" t="s">
        <v>5865</v>
      </c>
      <c r="I2790" s="7" t="s">
        <v>33</v>
      </c>
      <c r="J2790" s="7" t="s">
        <v>33</v>
      </c>
      <c r="K2790" s="7" t="s">
        <v>33</v>
      </c>
      <c r="L2790" s="7" t="s">
        <v>33</v>
      </c>
      <c r="M2790" s="7" t="s">
        <v>33</v>
      </c>
      <c r="N2790" s="7" t="s">
        <v>33</v>
      </c>
      <c r="O2790" s="7" t="s">
        <v>33</v>
      </c>
      <c r="P2790" s="7" t="s">
        <v>33</v>
      </c>
      <c r="Q2790" s="7" t="s">
        <v>33</v>
      </c>
      <c r="R2790" s="7" t="s">
        <v>33</v>
      </c>
      <c r="S2790" s="12" t="s">
        <v>3225</v>
      </c>
      <c r="T2790" s="8">
        <v>91413257.459748432</v>
      </c>
      <c r="U2790" s="8">
        <v>10006058</v>
      </c>
      <c r="V2790" s="8">
        <v>3768000</v>
      </c>
      <c r="W2790" s="8">
        <v>11053467</v>
      </c>
      <c r="X2790" s="8">
        <v>3525873.0595560241</v>
      </c>
      <c r="Y2790" s="8">
        <v>4518700</v>
      </c>
      <c r="Z2790" s="8">
        <v>11776730.701754387</v>
      </c>
      <c r="AA2790" s="8">
        <v>91413257.459748432</v>
      </c>
      <c r="AB2790" s="8">
        <v>1000605</v>
      </c>
      <c r="AC2790" s="8">
        <v>2637000</v>
      </c>
      <c r="AD2790" s="8">
        <v>703778</v>
      </c>
      <c r="AE2790" s="8">
        <v>364583.33333333337</v>
      </c>
      <c r="AF2790" s="8">
        <v>0</v>
      </c>
      <c r="AG2790" s="8">
        <v>956745.26315789483</v>
      </c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9" t="s">
        <v>5949</v>
      </c>
      <c r="BE2790" s="8"/>
      <c r="BF2790" s="8"/>
      <c r="BG2790" s="8">
        <f>IF($BE2790=1,T2789,0)</f>
        <v>0</v>
      </c>
      <c r="BH2790" s="8">
        <f>IF($BE2790=1,U2789,0)</f>
        <v>0</v>
      </c>
      <c r="BI2790" s="8">
        <f>IF($BE2790=1,V2789,0)</f>
        <v>0</v>
      </c>
      <c r="BJ2790" s="8">
        <f>IF($BE2790=1,W2789,0)</f>
        <v>0</v>
      </c>
      <c r="BK2790" s="8">
        <f>IF($BE2790=1,X2789,0)</f>
        <v>0</v>
      </c>
      <c r="BL2790" s="8">
        <f>IF($BE2790=1,Y2789,0)</f>
        <v>0</v>
      </c>
      <c r="BM2790" s="8">
        <f>IF($BE2790=1,Z2789,0)</f>
        <v>0</v>
      </c>
    </row>
    <row r="2791" spans="1:65" s="7" customFormat="1" ht="15.75" customHeight="1" x14ac:dyDescent="0.15">
      <c r="A2791" s="7" t="s">
        <v>5952</v>
      </c>
      <c r="B2791" s="7" t="s">
        <v>3223</v>
      </c>
      <c r="C2791" s="7" t="s">
        <v>5864</v>
      </c>
      <c r="D2791" s="7" t="s">
        <v>32</v>
      </c>
      <c r="E2791" s="7" t="s">
        <v>1968</v>
      </c>
      <c r="F2791" s="7" t="s">
        <v>2303</v>
      </c>
      <c r="G2791" s="7" t="s">
        <v>3023</v>
      </c>
      <c r="H2791" s="7" t="s">
        <v>5868</v>
      </c>
      <c r="I2791" s="7" t="s">
        <v>33</v>
      </c>
      <c r="J2791" s="7" t="s">
        <v>33</v>
      </c>
      <c r="K2791" s="7" t="s">
        <v>33</v>
      </c>
      <c r="L2791" s="7" t="s">
        <v>33</v>
      </c>
      <c r="M2791" s="7" t="s">
        <v>33</v>
      </c>
      <c r="N2791" s="7" t="s">
        <v>33</v>
      </c>
      <c r="O2791" s="7" t="s">
        <v>33</v>
      </c>
      <c r="P2791" s="7" t="s">
        <v>33</v>
      </c>
      <c r="Q2791" s="7" t="s">
        <v>33</v>
      </c>
      <c r="R2791" s="7" t="s">
        <v>33</v>
      </c>
      <c r="S2791" s="12" t="s">
        <v>3225</v>
      </c>
      <c r="T2791" s="8">
        <v>6245618.9213005938</v>
      </c>
      <c r="U2791" s="8">
        <v>10006058</v>
      </c>
      <c r="V2791" s="8">
        <v>3768000</v>
      </c>
      <c r="W2791" s="8">
        <v>11053467</v>
      </c>
      <c r="X2791" s="8">
        <v>3525873.0595560241</v>
      </c>
      <c r="Y2791" s="8">
        <v>4518700</v>
      </c>
      <c r="Z2791" s="8">
        <v>11776730.701754387</v>
      </c>
      <c r="AA2791" s="8">
        <v>6245618.9213005938</v>
      </c>
      <c r="AB2791" s="8">
        <v>1000605</v>
      </c>
      <c r="AC2791" s="8">
        <v>2637000</v>
      </c>
      <c r="AD2791" s="8">
        <v>703778</v>
      </c>
      <c r="AE2791" s="8">
        <v>364583.33333333337</v>
      </c>
      <c r="AF2791" s="8">
        <v>0</v>
      </c>
      <c r="AG2791" s="8">
        <v>956745.26315789483</v>
      </c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9" t="s">
        <v>5951</v>
      </c>
      <c r="BE2791" s="8"/>
      <c r="BF2791" s="8"/>
      <c r="BG2791" s="8">
        <f>IF($BE2791=1,T2790,0)</f>
        <v>0</v>
      </c>
      <c r="BH2791" s="8">
        <f>IF($BE2791=1,U2790,0)</f>
        <v>0</v>
      </c>
      <c r="BI2791" s="8">
        <f>IF($BE2791=1,V2790,0)</f>
        <v>0</v>
      </c>
      <c r="BJ2791" s="8">
        <f>IF($BE2791=1,W2790,0)</f>
        <v>0</v>
      </c>
      <c r="BK2791" s="8">
        <f>IF($BE2791=1,X2790,0)</f>
        <v>0</v>
      </c>
      <c r="BL2791" s="8">
        <f>IF($BE2791=1,Y2790,0)</f>
        <v>0</v>
      </c>
      <c r="BM2791" s="8">
        <f>IF($BE2791=1,Z2790,0)</f>
        <v>0</v>
      </c>
    </row>
    <row r="2792" spans="1:65" s="7" customFormat="1" ht="15.75" customHeight="1" x14ac:dyDescent="0.15">
      <c r="A2792" s="7" t="s">
        <v>5954</v>
      </c>
      <c r="B2792" s="7" t="s">
        <v>3223</v>
      </c>
      <c r="C2792" s="7" t="s">
        <v>5864</v>
      </c>
      <c r="D2792" s="7" t="s">
        <v>32</v>
      </c>
      <c r="E2792" s="7" t="s">
        <v>1968</v>
      </c>
      <c r="F2792" s="7" t="s">
        <v>2303</v>
      </c>
      <c r="G2792" s="7" t="s">
        <v>3026</v>
      </c>
      <c r="H2792" s="7" t="s">
        <v>5865</v>
      </c>
      <c r="I2792" s="7" t="s">
        <v>33</v>
      </c>
      <c r="J2792" s="7" t="s">
        <v>33</v>
      </c>
      <c r="K2792" s="7" t="s">
        <v>33</v>
      </c>
      <c r="L2792" s="7" t="s">
        <v>33</v>
      </c>
      <c r="M2792" s="7" t="s">
        <v>33</v>
      </c>
      <c r="N2792" s="7" t="s">
        <v>33</v>
      </c>
      <c r="O2792" s="7" t="s">
        <v>33</v>
      </c>
      <c r="P2792" s="7" t="s">
        <v>33</v>
      </c>
      <c r="Q2792" s="7" t="s">
        <v>33</v>
      </c>
      <c r="R2792" s="7" t="s">
        <v>33</v>
      </c>
      <c r="S2792" s="12" t="s">
        <v>3225</v>
      </c>
      <c r="T2792" s="8">
        <v>51062631.329287454</v>
      </c>
      <c r="U2792" s="8">
        <v>8746577</v>
      </c>
      <c r="V2792" s="8">
        <v>2791000</v>
      </c>
      <c r="W2792" s="8">
        <v>9600178</v>
      </c>
      <c r="X2792" s="8">
        <v>2649583.3333333335</v>
      </c>
      <c r="Y2792" s="8">
        <v>2100050</v>
      </c>
      <c r="Z2792" s="8">
        <v>5692312.2222222211</v>
      </c>
      <c r="AA2792" s="8">
        <v>51062631.329287454</v>
      </c>
      <c r="AB2792" s="8">
        <v>874657</v>
      </c>
      <c r="AC2792" s="8">
        <v>2030000</v>
      </c>
      <c r="AD2792" s="8">
        <v>703100</v>
      </c>
      <c r="AE2792" s="8">
        <v>364583.33333333337</v>
      </c>
      <c r="AF2792" s="8">
        <v>0</v>
      </c>
      <c r="AG2792" s="8">
        <v>1087512.3333333333</v>
      </c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9" t="s">
        <v>5953</v>
      </c>
      <c r="BE2792" s="8"/>
      <c r="BF2792" s="8"/>
      <c r="BG2792" s="8">
        <f>IF($BE2792=1,T2791,0)</f>
        <v>0</v>
      </c>
      <c r="BH2792" s="8">
        <f>IF($BE2792=1,U2791,0)</f>
        <v>0</v>
      </c>
      <c r="BI2792" s="8">
        <f>IF($BE2792=1,V2791,0)</f>
        <v>0</v>
      </c>
      <c r="BJ2792" s="8">
        <f>IF($BE2792=1,W2791,0)</f>
        <v>0</v>
      </c>
      <c r="BK2792" s="8">
        <f>IF($BE2792=1,X2791,0)</f>
        <v>0</v>
      </c>
      <c r="BL2792" s="8">
        <f>IF($BE2792=1,Y2791,0)</f>
        <v>0</v>
      </c>
      <c r="BM2792" s="8">
        <f>IF($BE2792=1,Z2791,0)</f>
        <v>0</v>
      </c>
    </row>
    <row r="2793" spans="1:65" s="7" customFormat="1" ht="15.75" customHeight="1" x14ac:dyDescent="0.15">
      <c r="A2793" s="7" t="s">
        <v>5956</v>
      </c>
      <c r="B2793" s="7" t="s">
        <v>3223</v>
      </c>
      <c r="C2793" s="7" t="s">
        <v>5864</v>
      </c>
      <c r="D2793" s="7" t="s">
        <v>32</v>
      </c>
      <c r="E2793" s="7" t="s">
        <v>1968</v>
      </c>
      <c r="F2793" s="7" t="s">
        <v>2303</v>
      </c>
      <c r="G2793" s="7" t="s">
        <v>3026</v>
      </c>
      <c r="H2793" s="7" t="s">
        <v>5868</v>
      </c>
      <c r="I2793" s="7" t="s">
        <v>33</v>
      </c>
      <c r="J2793" s="7" t="s">
        <v>33</v>
      </c>
      <c r="K2793" s="7" t="s">
        <v>33</v>
      </c>
      <c r="L2793" s="7" t="s">
        <v>33</v>
      </c>
      <c r="M2793" s="7" t="s">
        <v>33</v>
      </c>
      <c r="N2793" s="7" t="s">
        <v>33</v>
      </c>
      <c r="O2793" s="7" t="s">
        <v>33</v>
      </c>
      <c r="P2793" s="7" t="s">
        <v>33</v>
      </c>
      <c r="Q2793" s="7" t="s">
        <v>33</v>
      </c>
      <c r="R2793" s="7" t="s">
        <v>33</v>
      </c>
      <c r="S2793" s="12" t="s">
        <v>3225</v>
      </c>
      <c r="T2793" s="8">
        <v>75761482.105649531</v>
      </c>
      <c r="U2793" s="8">
        <v>8746577</v>
      </c>
      <c r="V2793" s="8">
        <v>2791000</v>
      </c>
      <c r="W2793" s="8">
        <v>9600178</v>
      </c>
      <c r="X2793" s="8">
        <v>2649583.3333333335</v>
      </c>
      <c r="Y2793" s="8">
        <v>2100050</v>
      </c>
      <c r="Z2793" s="8">
        <v>5692312.2222222211</v>
      </c>
      <c r="AA2793" s="8">
        <v>75761482.105649531</v>
      </c>
      <c r="AB2793" s="8">
        <v>874657</v>
      </c>
      <c r="AC2793" s="8">
        <v>2030000</v>
      </c>
      <c r="AD2793" s="8">
        <v>703100</v>
      </c>
      <c r="AE2793" s="8">
        <v>364583.33333333337</v>
      </c>
      <c r="AF2793" s="8">
        <v>0</v>
      </c>
      <c r="AG2793" s="8">
        <v>1087512.3333333333</v>
      </c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9" t="s">
        <v>5955</v>
      </c>
      <c r="BE2793" s="8"/>
      <c r="BF2793" s="8"/>
      <c r="BG2793" s="8">
        <f>IF($BE2793=1,T2792,0)</f>
        <v>0</v>
      </c>
      <c r="BH2793" s="8">
        <f>IF($BE2793=1,U2792,0)</f>
        <v>0</v>
      </c>
      <c r="BI2793" s="8">
        <f>IF($BE2793=1,V2792,0)</f>
        <v>0</v>
      </c>
      <c r="BJ2793" s="8">
        <f>IF($BE2793=1,W2792,0)</f>
        <v>0</v>
      </c>
      <c r="BK2793" s="8">
        <f>IF($BE2793=1,X2792,0)</f>
        <v>0</v>
      </c>
      <c r="BL2793" s="8">
        <f>IF($BE2793=1,Y2792,0)</f>
        <v>0</v>
      </c>
      <c r="BM2793" s="8">
        <f>IF($BE2793=1,Z2792,0)</f>
        <v>0</v>
      </c>
    </row>
    <row r="2794" spans="1:65" s="7" customFormat="1" ht="15.75" customHeight="1" x14ac:dyDescent="0.15">
      <c r="A2794" s="7" t="s">
        <v>5958</v>
      </c>
      <c r="B2794" s="7" t="s">
        <v>3223</v>
      </c>
      <c r="C2794" s="7" t="s">
        <v>5864</v>
      </c>
      <c r="D2794" s="7" t="s">
        <v>32</v>
      </c>
      <c r="E2794" s="7" t="s">
        <v>1968</v>
      </c>
      <c r="F2794" s="7" t="s">
        <v>2303</v>
      </c>
      <c r="G2794" s="7" t="s">
        <v>3029</v>
      </c>
      <c r="H2794" s="7" t="s">
        <v>5865</v>
      </c>
      <c r="I2794" s="7" t="s">
        <v>33</v>
      </c>
      <c r="J2794" s="7" t="s">
        <v>33</v>
      </c>
      <c r="K2794" s="7" t="s">
        <v>33</v>
      </c>
      <c r="L2794" s="7" t="s">
        <v>33</v>
      </c>
      <c r="M2794" s="7" t="s">
        <v>33</v>
      </c>
      <c r="N2794" s="7" t="s">
        <v>33</v>
      </c>
      <c r="O2794" s="7" t="s">
        <v>33</v>
      </c>
      <c r="P2794" s="7" t="s">
        <v>33</v>
      </c>
      <c r="Q2794" s="7" t="s">
        <v>33</v>
      </c>
      <c r="R2794" s="7" t="s">
        <v>33</v>
      </c>
      <c r="S2794" s="12" t="s">
        <v>3225</v>
      </c>
      <c r="T2794" s="8">
        <v>60942171.639832288</v>
      </c>
      <c r="U2794" s="8">
        <v>8863345</v>
      </c>
      <c r="V2794" s="8">
        <v>3702000</v>
      </c>
      <c r="W2794" s="8">
        <v>10248327</v>
      </c>
      <c r="X2794" s="8">
        <v>3334583.3333333335</v>
      </c>
      <c r="Y2794" s="8">
        <v>2175000</v>
      </c>
      <c r="Z2794" s="8">
        <v>29089427.22222222</v>
      </c>
      <c r="AA2794" s="8">
        <v>60942171.639832288</v>
      </c>
      <c r="AB2794" s="8">
        <v>886334</v>
      </c>
      <c r="AC2794" s="8">
        <v>7404000</v>
      </c>
      <c r="AD2794" s="8">
        <v>703100</v>
      </c>
      <c r="AE2794" s="8">
        <v>364583.33333333337</v>
      </c>
      <c r="AF2794" s="8">
        <v>0</v>
      </c>
      <c r="AG2794" s="8">
        <v>1087512.3333333333</v>
      </c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9" t="s">
        <v>5957</v>
      </c>
      <c r="BE2794" s="8"/>
      <c r="BF2794" s="8"/>
      <c r="BG2794" s="8">
        <f>IF($BE2794=1,T2793,0)</f>
        <v>0</v>
      </c>
      <c r="BH2794" s="8">
        <f>IF($BE2794=1,U2793,0)</f>
        <v>0</v>
      </c>
      <c r="BI2794" s="8">
        <f>IF($BE2794=1,V2793,0)</f>
        <v>0</v>
      </c>
      <c r="BJ2794" s="8">
        <f>IF($BE2794=1,W2793,0)</f>
        <v>0</v>
      </c>
      <c r="BK2794" s="8">
        <f>IF($BE2794=1,X2793,0)</f>
        <v>0</v>
      </c>
      <c r="BL2794" s="8">
        <f>IF($BE2794=1,Y2793,0)</f>
        <v>0</v>
      </c>
      <c r="BM2794" s="8">
        <f>IF($BE2794=1,Z2793,0)</f>
        <v>0</v>
      </c>
    </row>
    <row r="2795" spans="1:65" s="7" customFormat="1" ht="15.75" customHeight="1" x14ac:dyDescent="0.15">
      <c r="A2795" s="7" t="s">
        <v>5960</v>
      </c>
      <c r="B2795" s="7" t="s">
        <v>3223</v>
      </c>
      <c r="C2795" s="7" t="s">
        <v>5864</v>
      </c>
      <c r="D2795" s="7" t="s">
        <v>32</v>
      </c>
      <c r="E2795" s="7" t="s">
        <v>1968</v>
      </c>
      <c r="F2795" s="7" t="s">
        <v>2303</v>
      </c>
      <c r="G2795" s="7" t="s">
        <v>3029</v>
      </c>
      <c r="H2795" s="7" t="s">
        <v>5868</v>
      </c>
      <c r="I2795" s="7" t="s">
        <v>33</v>
      </c>
      <c r="J2795" s="7" t="s">
        <v>33</v>
      </c>
      <c r="K2795" s="7" t="s">
        <v>33</v>
      </c>
      <c r="L2795" s="7" t="s">
        <v>33</v>
      </c>
      <c r="M2795" s="7" t="s">
        <v>33</v>
      </c>
      <c r="N2795" s="7" t="s">
        <v>33</v>
      </c>
      <c r="O2795" s="7" t="s">
        <v>33</v>
      </c>
      <c r="P2795" s="7" t="s">
        <v>33</v>
      </c>
      <c r="Q2795" s="7" t="s">
        <v>33</v>
      </c>
      <c r="R2795" s="7" t="s">
        <v>33</v>
      </c>
      <c r="S2795" s="12" t="s">
        <v>3225</v>
      </c>
      <c r="T2795" s="8">
        <v>97990447.80437541</v>
      </c>
      <c r="U2795" s="8">
        <v>8863345</v>
      </c>
      <c r="V2795" s="8">
        <v>3702000</v>
      </c>
      <c r="W2795" s="8">
        <v>10248327</v>
      </c>
      <c r="X2795" s="8">
        <v>3334583.3333333335</v>
      </c>
      <c r="Y2795" s="8">
        <v>2175000</v>
      </c>
      <c r="Z2795" s="8">
        <v>29089427.22222222</v>
      </c>
      <c r="AA2795" s="8">
        <v>97990447.80437541</v>
      </c>
      <c r="AB2795" s="8">
        <v>886334</v>
      </c>
      <c r="AC2795" s="8">
        <v>7404000</v>
      </c>
      <c r="AD2795" s="8">
        <v>703100</v>
      </c>
      <c r="AE2795" s="8">
        <v>364583.33333333337</v>
      </c>
      <c r="AF2795" s="8">
        <v>0</v>
      </c>
      <c r="AG2795" s="8">
        <v>1087512.3333333333</v>
      </c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9" t="s">
        <v>5959</v>
      </c>
      <c r="BE2795" s="8"/>
      <c r="BF2795" s="8"/>
      <c r="BG2795" s="8">
        <f>IF($BE2795=1,T2794,0)</f>
        <v>0</v>
      </c>
      <c r="BH2795" s="8">
        <f>IF($BE2795=1,U2794,0)</f>
        <v>0</v>
      </c>
      <c r="BI2795" s="8">
        <f>IF($BE2795=1,V2794,0)</f>
        <v>0</v>
      </c>
      <c r="BJ2795" s="8">
        <f>IF($BE2795=1,W2794,0)</f>
        <v>0</v>
      </c>
      <c r="BK2795" s="8">
        <f>IF($BE2795=1,X2794,0)</f>
        <v>0</v>
      </c>
      <c r="BL2795" s="8">
        <f>IF($BE2795=1,Y2794,0)</f>
        <v>0</v>
      </c>
      <c r="BM2795" s="8">
        <f>IF($BE2795=1,Z2794,0)</f>
        <v>0</v>
      </c>
    </row>
    <row r="2796" spans="1:65" s="7" customFormat="1" ht="15.75" customHeight="1" x14ac:dyDescent="0.15">
      <c r="A2796" s="7" t="s">
        <v>5962</v>
      </c>
      <c r="B2796" s="7" t="s">
        <v>3223</v>
      </c>
      <c r="C2796" s="7" t="s">
        <v>5864</v>
      </c>
      <c r="D2796" s="7" t="s">
        <v>32</v>
      </c>
      <c r="E2796" s="7" t="s">
        <v>1968</v>
      </c>
      <c r="F2796" s="7" t="s">
        <v>2496</v>
      </c>
      <c r="G2796" s="7" t="s">
        <v>3023</v>
      </c>
      <c r="H2796" s="7" t="s">
        <v>5865</v>
      </c>
      <c r="I2796" s="7" t="s">
        <v>33</v>
      </c>
      <c r="J2796" s="7" t="s">
        <v>33</v>
      </c>
      <c r="K2796" s="7" t="s">
        <v>33</v>
      </c>
      <c r="L2796" s="7" t="s">
        <v>33</v>
      </c>
      <c r="M2796" s="7" t="s">
        <v>33</v>
      </c>
      <c r="N2796" s="7" t="s">
        <v>33</v>
      </c>
      <c r="O2796" s="7" t="s">
        <v>33</v>
      </c>
      <c r="P2796" s="7" t="s">
        <v>33</v>
      </c>
      <c r="Q2796" s="7" t="s">
        <v>33</v>
      </c>
      <c r="R2796" s="7" t="s">
        <v>33</v>
      </c>
      <c r="S2796" s="12" t="s">
        <v>3225</v>
      </c>
      <c r="T2796" s="8">
        <v>150091046.24641612</v>
      </c>
      <c r="U2796" s="8">
        <v>10704545</v>
      </c>
      <c r="V2796" s="8">
        <v>5928000</v>
      </c>
      <c r="W2796" s="8">
        <v>12126596</v>
      </c>
      <c r="X2796" s="8">
        <v>4200573.0595560241</v>
      </c>
      <c r="Y2796" s="8">
        <v>5848600</v>
      </c>
      <c r="Z2796" s="8">
        <v>10740049.122807018</v>
      </c>
      <c r="AA2796" s="8">
        <v>150091046.24641612</v>
      </c>
      <c r="AB2796" s="8">
        <v>1070454</v>
      </c>
      <c r="AC2796" s="8">
        <v>4742000</v>
      </c>
      <c r="AD2796" s="8">
        <v>703778</v>
      </c>
      <c r="AE2796" s="8">
        <v>364583.33333333337</v>
      </c>
      <c r="AF2796" s="8">
        <v>0</v>
      </c>
      <c r="AG2796" s="8">
        <v>956745.26315789483</v>
      </c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9" t="s">
        <v>5961</v>
      </c>
      <c r="BE2796" s="8"/>
      <c r="BF2796" s="8"/>
      <c r="BG2796" s="8">
        <f>IF($BE2796=1,T2795,0)</f>
        <v>0</v>
      </c>
      <c r="BH2796" s="8">
        <f>IF($BE2796=1,U2795,0)</f>
        <v>0</v>
      </c>
      <c r="BI2796" s="8">
        <f>IF($BE2796=1,V2795,0)</f>
        <v>0</v>
      </c>
      <c r="BJ2796" s="8">
        <f>IF($BE2796=1,W2795,0)</f>
        <v>0</v>
      </c>
      <c r="BK2796" s="8">
        <f>IF($BE2796=1,X2795,0)</f>
        <v>0</v>
      </c>
      <c r="BL2796" s="8">
        <f>IF($BE2796=1,Y2795,0)</f>
        <v>0</v>
      </c>
      <c r="BM2796" s="8">
        <f>IF($BE2796=1,Z2795,0)</f>
        <v>0</v>
      </c>
    </row>
    <row r="2797" spans="1:65" s="7" customFormat="1" ht="15.75" customHeight="1" x14ac:dyDescent="0.15">
      <c r="A2797" s="7" t="s">
        <v>5964</v>
      </c>
      <c r="B2797" s="7" t="s">
        <v>3223</v>
      </c>
      <c r="C2797" s="7" t="s">
        <v>5864</v>
      </c>
      <c r="D2797" s="7" t="s">
        <v>32</v>
      </c>
      <c r="E2797" s="7" t="s">
        <v>1968</v>
      </c>
      <c r="F2797" s="7" t="s">
        <v>2496</v>
      </c>
      <c r="G2797" s="7" t="s">
        <v>3023</v>
      </c>
      <c r="H2797" s="7" t="s">
        <v>5868</v>
      </c>
      <c r="I2797" s="7" t="s">
        <v>33</v>
      </c>
      <c r="J2797" s="7" t="s">
        <v>33</v>
      </c>
      <c r="K2797" s="7" t="s">
        <v>33</v>
      </c>
      <c r="L2797" s="7" t="s">
        <v>33</v>
      </c>
      <c r="M2797" s="7" t="s">
        <v>33</v>
      </c>
      <c r="N2797" s="7" t="s">
        <v>33</v>
      </c>
      <c r="O2797" s="7" t="s">
        <v>33</v>
      </c>
      <c r="P2797" s="7" t="s">
        <v>33</v>
      </c>
      <c r="Q2797" s="7" t="s">
        <v>33</v>
      </c>
      <c r="R2797" s="7" t="s">
        <v>33</v>
      </c>
      <c r="S2797" s="12" t="s">
        <v>3225</v>
      </c>
      <c r="T2797" s="8">
        <v>6245618.9213005938</v>
      </c>
      <c r="U2797" s="8">
        <v>10704545</v>
      </c>
      <c r="V2797" s="8">
        <v>5928000</v>
      </c>
      <c r="W2797" s="8">
        <v>12126596</v>
      </c>
      <c r="X2797" s="8">
        <v>4200573.0595560241</v>
      </c>
      <c r="Y2797" s="8">
        <v>5848600</v>
      </c>
      <c r="Z2797" s="8">
        <v>10740049.122807018</v>
      </c>
      <c r="AA2797" s="8">
        <v>6245618.9213005938</v>
      </c>
      <c r="AB2797" s="8">
        <v>1070454</v>
      </c>
      <c r="AC2797" s="8">
        <v>4742000</v>
      </c>
      <c r="AD2797" s="8">
        <v>703778</v>
      </c>
      <c r="AE2797" s="8">
        <v>364583.33333333337</v>
      </c>
      <c r="AF2797" s="8">
        <v>0</v>
      </c>
      <c r="AG2797" s="8">
        <v>956745.26315789483</v>
      </c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9" t="s">
        <v>5963</v>
      </c>
      <c r="BE2797" s="8"/>
      <c r="BF2797" s="8"/>
      <c r="BG2797" s="8">
        <f>IF($BE2797=1,T2796,0)</f>
        <v>0</v>
      </c>
      <c r="BH2797" s="8">
        <f>IF($BE2797=1,U2796,0)</f>
        <v>0</v>
      </c>
      <c r="BI2797" s="8">
        <f>IF($BE2797=1,V2796,0)</f>
        <v>0</v>
      </c>
      <c r="BJ2797" s="8">
        <f>IF($BE2797=1,W2796,0)</f>
        <v>0</v>
      </c>
      <c r="BK2797" s="8">
        <f>IF($BE2797=1,X2796,0)</f>
        <v>0</v>
      </c>
      <c r="BL2797" s="8">
        <f>IF($BE2797=1,Y2796,0)</f>
        <v>0</v>
      </c>
      <c r="BM2797" s="8">
        <f>IF($BE2797=1,Z2796,0)</f>
        <v>0</v>
      </c>
    </row>
    <row r="2798" spans="1:65" s="7" customFormat="1" ht="15.75" customHeight="1" x14ac:dyDescent="0.15">
      <c r="A2798" s="7" t="s">
        <v>5966</v>
      </c>
      <c r="B2798" s="7" t="s">
        <v>3223</v>
      </c>
      <c r="C2798" s="7" t="s">
        <v>5864</v>
      </c>
      <c r="D2798" s="7" t="s">
        <v>32</v>
      </c>
      <c r="E2798" s="7" t="s">
        <v>1968</v>
      </c>
      <c r="F2798" s="7" t="s">
        <v>2496</v>
      </c>
      <c r="G2798" s="7" t="s">
        <v>3026</v>
      </c>
      <c r="H2798" s="7" t="s">
        <v>5865</v>
      </c>
      <c r="I2798" s="7" t="s">
        <v>33</v>
      </c>
      <c r="J2798" s="7" t="s">
        <v>33</v>
      </c>
      <c r="K2798" s="7" t="s">
        <v>33</v>
      </c>
      <c r="L2798" s="7" t="s">
        <v>33</v>
      </c>
      <c r="M2798" s="7" t="s">
        <v>33</v>
      </c>
      <c r="N2798" s="7" t="s">
        <v>33</v>
      </c>
      <c r="O2798" s="7" t="s">
        <v>33</v>
      </c>
      <c r="P2798" s="7" t="s">
        <v>33</v>
      </c>
      <c r="Q2798" s="7" t="s">
        <v>33</v>
      </c>
      <c r="R2798" s="7" t="s">
        <v>33</v>
      </c>
      <c r="S2798" s="12" t="s">
        <v>3225</v>
      </c>
      <c r="T2798" s="8">
        <v>82277524.938630044</v>
      </c>
      <c r="U2798" s="8">
        <v>9139934</v>
      </c>
      <c r="V2798" s="8">
        <v>4415000</v>
      </c>
      <c r="W2798" s="8">
        <v>11125452</v>
      </c>
      <c r="X2798" s="8">
        <v>3704583.3333333335</v>
      </c>
      <c r="Y2798" s="8">
        <v>3171050</v>
      </c>
      <c r="Z2798" s="8">
        <v>9394192.222222222</v>
      </c>
      <c r="AA2798" s="8">
        <v>82277524.938630044</v>
      </c>
      <c r="AB2798" s="8">
        <v>913993</v>
      </c>
      <c r="AC2798" s="8">
        <v>3578000</v>
      </c>
      <c r="AD2798" s="8">
        <v>703778</v>
      </c>
      <c r="AE2798" s="8">
        <v>364583.33333333337</v>
      </c>
      <c r="AF2798" s="8">
        <v>0</v>
      </c>
      <c r="AG2798" s="8">
        <v>1087512.3333333333</v>
      </c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9" t="s">
        <v>5965</v>
      </c>
      <c r="BE2798" s="8"/>
      <c r="BF2798" s="8"/>
      <c r="BG2798" s="8">
        <f>IF($BE2798=1,T2797,0)</f>
        <v>0</v>
      </c>
      <c r="BH2798" s="8">
        <f>IF($BE2798=1,U2797,0)</f>
        <v>0</v>
      </c>
      <c r="BI2798" s="8">
        <f>IF($BE2798=1,V2797,0)</f>
        <v>0</v>
      </c>
      <c r="BJ2798" s="8">
        <f>IF($BE2798=1,W2797,0)</f>
        <v>0</v>
      </c>
      <c r="BK2798" s="8">
        <f>IF($BE2798=1,X2797,0)</f>
        <v>0</v>
      </c>
      <c r="BL2798" s="8">
        <f>IF($BE2798=1,Y2797,0)</f>
        <v>0</v>
      </c>
      <c r="BM2798" s="8">
        <f>IF($BE2798=1,Z2797,0)</f>
        <v>0</v>
      </c>
    </row>
    <row r="2799" spans="1:65" s="7" customFormat="1" ht="15.75" customHeight="1" x14ac:dyDescent="0.15">
      <c r="A2799" s="7" t="s">
        <v>5968</v>
      </c>
      <c r="B2799" s="7" t="s">
        <v>3223</v>
      </c>
      <c r="C2799" s="7" t="s">
        <v>5864</v>
      </c>
      <c r="D2799" s="7" t="s">
        <v>32</v>
      </c>
      <c r="E2799" s="7" t="s">
        <v>1968</v>
      </c>
      <c r="F2799" s="7" t="s">
        <v>2496</v>
      </c>
      <c r="G2799" s="7" t="s">
        <v>3026</v>
      </c>
      <c r="H2799" s="7" t="s">
        <v>5868</v>
      </c>
      <c r="I2799" s="7" t="s">
        <v>33</v>
      </c>
      <c r="J2799" s="7" t="s">
        <v>33</v>
      </c>
      <c r="K2799" s="7" t="s">
        <v>33</v>
      </c>
      <c r="L2799" s="7" t="s">
        <v>33</v>
      </c>
      <c r="M2799" s="7" t="s">
        <v>33</v>
      </c>
      <c r="N2799" s="7" t="s">
        <v>33</v>
      </c>
      <c r="O2799" s="7" t="s">
        <v>33</v>
      </c>
      <c r="P2799" s="7" t="s">
        <v>33</v>
      </c>
      <c r="Q2799" s="7" t="s">
        <v>33</v>
      </c>
      <c r="R2799" s="7" t="s">
        <v>33</v>
      </c>
      <c r="S2799" s="12" t="s">
        <v>3225</v>
      </c>
      <c r="T2799" s="8">
        <v>126735456.33608179</v>
      </c>
      <c r="U2799" s="8">
        <v>9139934</v>
      </c>
      <c r="V2799" s="8">
        <v>4415000</v>
      </c>
      <c r="W2799" s="8">
        <v>11125452</v>
      </c>
      <c r="X2799" s="8">
        <v>3704583.3333333335</v>
      </c>
      <c r="Y2799" s="8">
        <v>3171050</v>
      </c>
      <c r="Z2799" s="8">
        <v>9394192.222222222</v>
      </c>
      <c r="AA2799" s="8">
        <v>126735456.33608179</v>
      </c>
      <c r="AB2799" s="8">
        <v>913993</v>
      </c>
      <c r="AC2799" s="8">
        <v>3578000</v>
      </c>
      <c r="AD2799" s="8">
        <v>703778</v>
      </c>
      <c r="AE2799" s="8">
        <v>364583.33333333337</v>
      </c>
      <c r="AF2799" s="8">
        <v>0</v>
      </c>
      <c r="AG2799" s="8">
        <v>1087512.3333333333</v>
      </c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9" t="s">
        <v>5967</v>
      </c>
      <c r="BE2799" s="8"/>
      <c r="BF2799" s="8"/>
      <c r="BG2799" s="8">
        <f>IF($BE2799=1,T2798,0)</f>
        <v>0</v>
      </c>
      <c r="BH2799" s="8">
        <f>IF($BE2799=1,U2798,0)</f>
        <v>0</v>
      </c>
      <c r="BI2799" s="8">
        <f>IF($BE2799=1,V2798,0)</f>
        <v>0</v>
      </c>
      <c r="BJ2799" s="8">
        <f>IF($BE2799=1,W2798,0)</f>
        <v>0</v>
      </c>
      <c r="BK2799" s="8">
        <f>IF($BE2799=1,X2798,0)</f>
        <v>0</v>
      </c>
      <c r="BL2799" s="8">
        <f>IF($BE2799=1,Y2798,0)</f>
        <v>0</v>
      </c>
      <c r="BM2799" s="8">
        <f>IF($BE2799=1,Z2798,0)</f>
        <v>0</v>
      </c>
    </row>
    <row r="2800" spans="1:65" s="7" customFormat="1" ht="15.75" customHeight="1" x14ac:dyDescent="0.15">
      <c r="A2800" s="7" t="s">
        <v>5970</v>
      </c>
      <c r="B2800" s="7" t="s">
        <v>3223</v>
      </c>
      <c r="C2800" s="7" t="s">
        <v>5864</v>
      </c>
      <c r="D2800" s="7" t="s">
        <v>32</v>
      </c>
      <c r="E2800" s="7" t="s">
        <v>1968</v>
      </c>
      <c r="F2800" s="7" t="s">
        <v>2496</v>
      </c>
      <c r="G2800" s="7" t="s">
        <v>3029</v>
      </c>
      <c r="H2800" s="7" t="s">
        <v>5865</v>
      </c>
      <c r="I2800" s="7" t="s">
        <v>33</v>
      </c>
      <c r="J2800" s="7" t="s">
        <v>33</v>
      </c>
      <c r="K2800" s="7" t="s">
        <v>33</v>
      </c>
      <c r="L2800" s="7" t="s">
        <v>33</v>
      </c>
      <c r="M2800" s="7" t="s">
        <v>33</v>
      </c>
      <c r="N2800" s="7" t="s">
        <v>33</v>
      </c>
      <c r="O2800" s="7" t="s">
        <v>33</v>
      </c>
      <c r="P2800" s="7" t="s">
        <v>33</v>
      </c>
      <c r="Q2800" s="7" t="s">
        <v>33</v>
      </c>
      <c r="R2800" s="7" t="s">
        <v>33</v>
      </c>
      <c r="S2800" s="12" t="s">
        <v>3225</v>
      </c>
      <c r="T2800" s="8">
        <v>100060697.49761075</v>
      </c>
      <c r="U2800" s="8">
        <v>9407542</v>
      </c>
      <c r="V2800" s="8">
        <v>5835000</v>
      </c>
      <c r="W2800" s="8">
        <v>12326004</v>
      </c>
      <c r="X2800" s="8">
        <v>5134583.333333333</v>
      </c>
      <c r="Y2800" s="8">
        <v>3295500</v>
      </c>
      <c r="Z2800" s="8">
        <v>52226177.222222231</v>
      </c>
      <c r="AA2800" s="8">
        <v>100060697.49761075</v>
      </c>
      <c r="AB2800" s="8">
        <v>940754</v>
      </c>
      <c r="AC2800" s="8">
        <v>11670000</v>
      </c>
      <c r="AD2800" s="8">
        <v>703778</v>
      </c>
      <c r="AE2800" s="8">
        <v>364583.33333333337</v>
      </c>
      <c r="AF2800" s="8">
        <v>0</v>
      </c>
      <c r="AG2800" s="8">
        <v>1087512.3333333333</v>
      </c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9" t="s">
        <v>5969</v>
      </c>
      <c r="BE2800" s="8"/>
      <c r="BF2800" s="8"/>
      <c r="BG2800" s="8">
        <f>IF($BE2800=1,T2799,0)</f>
        <v>0</v>
      </c>
      <c r="BH2800" s="8">
        <f>IF($BE2800=1,U2799,0)</f>
        <v>0</v>
      </c>
      <c r="BI2800" s="8">
        <f>IF($BE2800=1,V2799,0)</f>
        <v>0</v>
      </c>
      <c r="BJ2800" s="8">
        <f>IF($BE2800=1,W2799,0)</f>
        <v>0</v>
      </c>
      <c r="BK2800" s="8">
        <f>IF($BE2800=1,X2799,0)</f>
        <v>0</v>
      </c>
      <c r="BL2800" s="8">
        <f>IF($BE2800=1,Y2799,0)</f>
        <v>0</v>
      </c>
      <c r="BM2800" s="8">
        <f>IF($BE2800=1,Z2799,0)</f>
        <v>0</v>
      </c>
    </row>
    <row r="2801" spans="1:65" s="7" customFormat="1" ht="15.75" customHeight="1" x14ac:dyDescent="0.15">
      <c r="A2801" s="7" t="s">
        <v>5972</v>
      </c>
      <c r="B2801" s="7" t="s">
        <v>3223</v>
      </c>
      <c r="C2801" s="7" t="s">
        <v>5864</v>
      </c>
      <c r="D2801" s="7" t="s">
        <v>32</v>
      </c>
      <c r="E2801" s="7" t="s">
        <v>1968</v>
      </c>
      <c r="F2801" s="7" t="s">
        <v>2496</v>
      </c>
      <c r="G2801" s="7" t="s">
        <v>3029</v>
      </c>
      <c r="H2801" s="7" t="s">
        <v>5868</v>
      </c>
      <c r="I2801" s="7" t="s">
        <v>33</v>
      </c>
      <c r="J2801" s="7" t="s">
        <v>33</v>
      </c>
      <c r="K2801" s="7" t="s">
        <v>33</v>
      </c>
      <c r="L2801" s="7" t="s">
        <v>33</v>
      </c>
      <c r="M2801" s="7" t="s">
        <v>33</v>
      </c>
      <c r="N2801" s="7" t="s">
        <v>33</v>
      </c>
      <c r="O2801" s="7" t="s">
        <v>33</v>
      </c>
      <c r="P2801" s="7" t="s">
        <v>33</v>
      </c>
      <c r="Q2801" s="7" t="s">
        <v>33</v>
      </c>
      <c r="R2801" s="7" t="s">
        <v>33</v>
      </c>
      <c r="S2801" s="12" t="s">
        <v>3225</v>
      </c>
      <c r="T2801" s="8">
        <v>166747594.59378836</v>
      </c>
      <c r="U2801" s="8">
        <v>9407542</v>
      </c>
      <c r="V2801" s="8">
        <v>5835000</v>
      </c>
      <c r="W2801" s="8">
        <v>12326004</v>
      </c>
      <c r="X2801" s="8">
        <v>5134583.333333333</v>
      </c>
      <c r="Y2801" s="8">
        <v>3295500</v>
      </c>
      <c r="Z2801" s="8">
        <v>52226177.222222231</v>
      </c>
      <c r="AA2801" s="8">
        <v>166747594.59378836</v>
      </c>
      <c r="AB2801" s="8">
        <v>940754</v>
      </c>
      <c r="AC2801" s="8">
        <v>11670000</v>
      </c>
      <c r="AD2801" s="8">
        <v>703778</v>
      </c>
      <c r="AE2801" s="8">
        <v>364583.33333333337</v>
      </c>
      <c r="AF2801" s="8">
        <v>0</v>
      </c>
      <c r="AG2801" s="8">
        <v>1087512.3333333333</v>
      </c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9" t="s">
        <v>5971</v>
      </c>
      <c r="BE2801" s="8"/>
      <c r="BF2801" s="8"/>
      <c r="BG2801" s="8">
        <f>IF($BE2801=1,T2800,0)</f>
        <v>0</v>
      </c>
      <c r="BH2801" s="8">
        <f>IF($BE2801=1,U2800,0)</f>
        <v>0</v>
      </c>
      <c r="BI2801" s="8">
        <f>IF($BE2801=1,V2800,0)</f>
        <v>0</v>
      </c>
      <c r="BJ2801" s="8">
        <f>IF($BE2801=1,W2800,0)</f>
        <v>0</v>
      </c>
      <c r="BK2801" s="8">
        <f>IF($BE2801=1,X2800,0)</f>
        <v>0</v>
      </c>
      <c r="BL2801" s="8">
        <f>IF($BE2801=1,Y2800,0)</f>
        <v>0</v>
      </c>
      <c r="BM2801" s="8">
        <f>IF($BE2801=1,Z2800,0)</f>
        <v>0</v>
      </c>
    </row>
    <row r="2802" spans="1:65" s="7" customFormat="1" ht="15.75" customHeight="1" x14ac:dyDescent="0.15">
      <c r="A2802" s="7" t="s">
        <v>5974</v>
      </c>
      <c r="B2802" s="7" t="s">
        <v>3223</v>
      </c>
      <c r="C2802" s="7" t="s">
        <v>5864</v>
      </c>
      <c r="D2802" s="7" t="s">
        <v>32</v>
      </c>
      <c r="E2802" s="7" t="s">
        <v>1968</v>
      </c>
      <c r="F2802" s="7" t="s">
        <v>2761</v>
      </c>
      <c r="G2802" s="7" t="s">
        <v>3023</v>
      </c>
      <c r="H2802" s="7" t="s">
        <v>5865</v>
      </c>
      <c r="I2802" s="7" t="s">
        <v>33</v>
      </c>
      <c r="J2802" s="7" t="s">
        <v>33</v>
      </c>
      <c r="K2802" s="7" t="s">
        <v>33</v>
      </c>
      <c r="L2802" s="7" t="s">
        <v>33</v>
      </c>
      <c r="M2802" s="7" t="s">
        <v>33</v>
      </c>
      <c r="N2802" s="7" t="s">
        <v>33</v>
      </c>
      <c r="O2802" s="7" t="s">
        <v>33</v>
      </c>
      <c r="P2802" s="7" t="s">
        <v>33</v>
      </c>
      <c r="Q2802" s="7" t="s">
        <v>33</v>
      </c>
      <c r="R2802" s="7" t="s">
        <v>33</v>
      </c>
      <c r="S2802" s="12" t="s">
        <v>3225</v>
      </c>
      <c r="T2802" s="8">
        <v>239742437.2494607</v>
      </c>
      <c r="U2802" s="8">
        <v>17268276</v>
      </c>
      <c r="V2802" s="8">
        <v>10860000</v>
      </c>
      <c r="W2802" s="8">
        <v>26723780</v>
      </c>
      <c r="X2802" s="8">
        <v>4724334.1706671352</v>
      </c>
      <c r="Y2802" s="8">
        <v>8234500</v>
      </c>
      <c r="Z2802" s="8">
        <v>28847587.368421055</v>
      </c>
      <c r="AA2802" s="8">
        <v>239742437.2494607</v>
      </c>
      <c r="AB2802" s="8">
        <v>1726827</v>
      </c>
      <c r="AC2802" s="8">
        <v>8688000</v>
      </c>
      <c r="AD2802" s="8">
        <v>703778</v>
      </c>
      <c r="AE2802" s="8">
        <v>364583.33333333337</v>
      </c>
      <c r="AF2802" s="8">
        <v>0</v>
      </c>
      <c r="AG2802" s="8">
        <v>1035771.5789473684</v>
      </c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9" t="s">
        <v>5973</v>
      </c>
      <c r="BE2802" s="8"/>
      <c r="BF2802" s="8"/>
      <c r="BG2802" s="8">
        <f>IF($BE2802=1,T2801,0)</f>
        <v>0</v>
      </c>
      <c r="BH2802" s="8">
        <f>IF($BE2802=1,U2801,0)</f>
        <v>0</v>
      </c>
      <c r="BI2802" s="8">
        <f>IF($BE2802=1,V2801,0)</f>
        <v>0</v>
      </c>
      <c r="BJ2802" s="8">
        <f>IF($BE2802=1,W2801,0)</f>
        <v>0</v>
      </c>
      <c r="BK2802" s="8">
        <f>IF($BE2802=1,X2801,0)</f>
        <v>0</v>
      </c>
      <c r="BL2802" s="8">
        <f>IF($BE2802=1,Y2801,0)</f>
        <v>0</v>
      </c>
      <c r="BM2802" s="8">
        <f>IF($BE2802=1,Z2801,0)</f>
        <v>0</v>
      </c>
    </row>
    <row r="2803" spans="1:65" s="7" customFormat="1" ht="15.75" customHeight="1" x14ac:dyDescent="0.15">
      <c r="A2803" s="7" t="s">
        <v>5976</v>
      </c>
      <c r="B2803" s="7" t="s">
        <v>3223</v>
      </c>
      <c r="C2803" s="7" t="s">
        <v>5864</v>
      </c>
      <c r="D2803" s="7" t="s">
        <v>32</v>
      </c>
      <c r="E2803" s="7" t="s">
        <v>1968</v>
      </c>
      <c r="F2803" s="7" t="s">
        <v>2761</v>
      </c>
      <c r="G2803" s="7" t="s">
        <v>3023</v>
      </c>
      <c r="H2803" s="7" t="s">
        <v>5868</v>
      </c>
      <c r="I2803" s="7" t="s">
        <v>33</v>
      </c>
      <c r="J2803" s="7" t="s">
        <v>33</v>
      </c>
      <c r="K2803" s="7" t="s">
        <v>33</v>
      </c>
      <c r="L2803" s="7" t="s">
        <v>33</v>
      </c>
      <c r="M2803" s="7" t="s">
        <v>33</v>
      </c>
      <c r="N2803" s="7" t="s">
        <v>33</v>
      </c>
      <c r="O2803" s="7" t="s">
        <v>33</v>
      </c>
      <c r="P2803" s="7" t="s">
        <v>33</v>
      </c>
      <c r="Q2803" s="7" t="s">
        <v>33</v>
      </c>
      <c r="R2803" s="7" t="s">
        <v>33</v>
      </c>
      <c r="S2803" s="12" t="s">
        <v>3225</v>
      </c>
      <c r="T2803" s="8">
        <v>6245618.9213005938</v>
      </c>
      <c r="U2803" s="8">
        <v>17268276</v>
      </c>
      <c r="V2803" s="8">
        <v>10860000</v>
      </c>
      <c r="W2803" s="8">
        <v>26723780</v>
      </c>
      <c r="X2803" s="8">
        <v>4724334.1706671352</v>
      </c>
      <c r="Y2803" s="8">
        <v>8234500</v>
      </c>
      <c r="Z2803" s="8">
        <v>28847587.368421055</v>
      </c>
      <c r="AA2803" s="8">
        <v>6245618.9213005938</v>
      </c>
      <c r="AB2803" s="8">
        <v>1726827</v>
      </c>
      <c r="AC2803" s="8">
        <v>8688000</v>
      </c>
      <c r="AD2803" s="8">
        <v>703778</v>
      </c>
      <c r="AE2803" s="8">
        <v>364583.33333333337</v>
      </c>
      <c r="AF2803" s="8">
        <v>0</v>
      </c>
      <c r="AG2803" s="8">
        <v>1035771.5789473684</v>
      </c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9" t="s">
        <v>5975</v>
      </c>
      <c r="BE2803" s="8"/>
      <c r="BF2803" s="8"/>
      <c r="BG2803" s="8">
        <f>IF($BE2803=1,T2802,0)</f>
        <v>0</v>
      </c>
      <c r="BH2803" s="8">
        <f>IF($BE2803=1,U2802,0)</f>
        <v>0</v>
      </c>
      <c r="BI2803" s="8">
        <f>IF($BE2803=1,V2802,0)</f>
        <v>0</v>
      </c>
      <c r="BJ2803" s="8">
        <f>IF($BE2803=1,W2802,0)</f>
        <v>0</v>
      </c>
      <c r="BK2803" s="8">
        <f>IF($BE2803=1,X2802,0)</f>
        <v>0</v>
      </c>
      <c r="BL2803" s="8">
        <f>IF($BE2803=1,Y2802,0)</f>
        <v>0</v>
      </c>
      <c r="BM2803" s="8">
        <f>IF($BE2803=1,Z2802,0)</f>
        <v>0</v>
      </c>
    </row>
    <row r="2804" spans="1:65" s="7" customFormat="1" ht="15.75" customHeight="1" x14ac:dyDescent="0.15">
      <c r="A2804" s="7" t="s">
        <v>5978</v>
      </c>
      <c r="B2804" s="7" t="s">
        <v>3223</v>
      </c>
      <c r="C2804" s="7" t="s">
        <v>5864</v>
      </c>
      <c r="D2804" s="7" t="s">
        <v>32</v>
      </c>
      <c r="E2804" s="7" t="s">
        <v>1968</v>
      </c>
      <c r="F2804" s="7" t="s">
        <v>2761</v>
      </c>
      <c r="G2804" s="7" t="s">
        <v>3026</v>
      </c>
      <c r="H2804" s="7" t="s">
        <v>5865</v>
      </c>
      <c r="I2804" s="7" t="s">
        <v>33</v>
      </c>
      <c r="J2804" s="7" t="s">
        <v>33</v>
      </c>
      <c r="K2804" s="7" t="s">
        <v>33</v>
      </c>
      <c r="L2804" s="7" t="s">
        <v>33</v>
      </c>
      <c r="M2804" s="7" t="s">
        <v>33</v>
      </c>
      <c r="N2804" s="7" t="s">
        <v>33</v>
      </c>
      <c r="O2804" s="7" t="s">
        <v>33</v>
      </c>
      <c r="P2804" s="7" t="s">
        <v>33</v>
      </c>
      <c r="Q2804" s="7" t="s">
        <v>33</v>
      </c>
      <c r="R2804" s="7" t="s">
        <v>33</v>
      </c>
      <c r="S2804" s="12" t="s">
        <v>3225</v>
      </c>
      <c r="T2804" s="8">
        <v>128213762.505897</v>
      </c>
      <c r="U2804" s="8">
        <v>15339404</v>
      </c>
      <c r="V2804" s="8">
        <v>7353000</v>
      </c>
      <c r="W2804" s="8">
        <v>14369135</v>
      </c>
      <c r="X2804" s="8">
        <v>5599583.333333333</v>
      </c>
      <c r="Y2804" s="8">
        <v>5188100</v>
      </c>
      <c r="Z2804" s="8">
        <v>16237286.666666666</v>
      </c>
      <c r="AA2804" s="8">
        <v>128213762.505897</v>
      </c>
      <c r="AB2804" s="8">
        <v>1533940</v>
      </c>
      <c r="AC2804" s="8">
        <v>6378000</v>
      </c>
      <c r="AD2804" s="8">
        <v>747759</v>
      </c>
      <c r="AE2804" s="8">
        <v>364583.33333333337</v>
      </c>
      <c r="AF2804" s="8">
        <v>0</v>
      </c>
      <c r="AG2804" s="8">
        <v>1087512.3333333333</v>
      </c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9" t="s">
        <v>5977</v>
      </c>
      <c r="BE2804" s="8"/>
      <c r="BF2804" s="8"/>
      <c r="BG2804" s="8">
        <f>IF($BE2804=1,T2803,0)</f>
        <v>0</v>
      </c>
      <c r="BH2804" s="8">
        <f>IF($BE2804=1,U2803,0)</f>
        <v>0</v>
      </c>
      <c r="BI2804" s="8">
        <f>IF($BE2804=1,V2803,0)</f>
        <v>0</v>
      </c>
      <c r="BJ2804" s="8">
        <f>IF($BE2804=1,W2803,0)</f>
        <v>0</v>
      </c>
      <c r="BK2804" s="8">
        <f>IF($BE2804=1,X2803,0)</f>
        <v>0</v>
      </c>
      <c r="BL2804" s="8">
        <f>IF($BE2804=1,Y2803,0)</f>
        <v>0</v>
      </c>
      <c r="BM2804" s="8">
        <f>IF($BE2804=1,Z2803,0)</f>
        <v>0</v>
      </c>
    </row>
    <row r="2805" spans="1:65" s="7" customFormat="1" ht="15.75" customHeight="1" x14ac:dyDescent="0.15">
      <c r="A2805" s="7" t="s">
        <v>5980</v>
      </c>
      <c r="B2805" s="7" t="s">
        <v>3223</v>
      </c>
      <c r="C2805" s="7" t="s">
        <v>5864</v>
      </c>
      <c r="D2805" s="7" t="s">
        <v>32</v>
      </c>
      <c r="E2805" s="7" t="s">
        <v>1968</v>
      </c>
      <c r="F2805" s="7" t="s">
        <v>2761</v>
      </c>
      <c r="G2805" s="7" t="s">
        <v>3026</v>
      </c>
      <c r="H2805" s="7" t="s">
        <v>5868</v>
      </c>
      <c r="I2805" s="7" t="s">
        <v>33</v>
      </c>
      <c r="J2805" s="7" t="s">
        <v>33</v>
      </c>
      <c r="K2805" s="7" t="s">
        <v>33</v>
      </c>
      <c r="L2805" s="7" t="s">
        <v>33</v>
      </c>
      <c r="M2805" s="7" t="s">
        <v>33</v>
      </c>
      <c r="N2805" s="7" t="s">
        <v>33</v>
      </c>
      <c r="O2805" s="7" t="s">
        <v>33</v>
      </c>
      <c r="P2805" s="7" t="s">
        <v>33</v>
      </c>
      <c r="Q2805" s="7" t="s">
        <v>33</v>
      </c>
      <c r="R2805" s="7" t="s">
        <v>33</v>
      </c>
      <c r="S2805" s="12" t="s">
        <v>3225</v>
      </c>
      <c r="T2805" s="8">
        <v>207250084.99025565</v>
      </c>
      <c r="U2805" s="8">
        <v>15339404</v>
      </c>
      <c r="V2805" s="8">
        <v>7353000</v>
      </c>
      <c r="W2805" s="8">
        <v>14369135</v>
      </c>
      <c r="X2805" s="8">
        <v>5599583.333333333</v>
      </c>
      <c r="Y2805" s="8">
        <v>5188100</v>
      </c>
      <c r="Z2805" s="8">
        <v>16237286.666666666</v>
      </c>
      <c r="AA2805" s="8">
        <v>207250084.99025565</v>
      </c>
      <c r="AB2805" s="8">
        <v>1533940</v>
      </c>
      <c r="AC2805" s="8">
        <v>6378000</v>
      </c>
      <c r="AD2805" s="8">
        <v>747759</v>
      </c>
      <c r="AE2805" s="8">
        <v>364583.33333333337</v>
      </c>
      <c r="AF2805" s="8">
        <v>0</v>
      </c>
      <c r="AG2805" s="8">
        <v>1087512.3333333333</v>
      </c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9" t="s">
        <v>5979</v>
      </c>
      <c r="BE2805" s="8"/>
      <c r="BF2805" s="8"/>
      <c r="BG2805" s="8">
        <f>IF($BE2805=1,T2804,0)</f>
        <v>0</v>
      </c>
      <c r="BH2805" s="8">
        <f>IF($BE2805=1,U2804,0)</f>
        <v>0</v>
      </c>
      <c r="BI2805" s="8">
        <f>IF($BE2805=1,V2804,0)</f>
        <v>0</v>
      </c>
      <c r="BJ2805" s="8">
        <f>IF($BE2805=1,W2804,0)</f>
        <v>0</v>
      </c>
      <c r="BK2805" s="8">
        <f>IF($BE2805=1,X2804,0)</f>
        <v>0</v>
      </c>
      <c r="BL2805" s="8">
        <f>IF($BE2805=1,Y2804,0)</f>
        <v>0</v>
      </c>
      <c r="BM2805" s="8">
        <f>IF($BE2805=1,Z2804,0)</f>
        <v>0</v>
      </c>
    </row>
    <row r="2806" spans="1:65" s="7" customFormat="1" ht="15.75" customHeight="1" x14ac:dyDescent="0.15">
      <c r="A2806" s="7" t="s">
        <v>5982</v>
      </c>
      <c r="B2806" s="7" t="s">
        <v>3223</v>
      </c>
      <c r="C2806" s="7" t="s">
        <v>5864</v>
      </c>
      <c r="D2806" s="7" t="s">
        <v>32</v>
      </c>
      <c r="E2806" s="7" t="s">
        <v>1968</v>
      </c>
      <c r="F2806" s="7" t="s">
        <v>2761</v>
      </c>
      <c r="G2806" s="7" t="s">
        <v>3029</v>
      </c>
      <c r="H2806" s="7" t="s">
        <v>5865</v>
      </c>
      <c r="I2806" s="7" t="s">
        <v>33</v>
      </c>
      <c r="J2806" s="7" t="s">
        <v>33</v>
      </c>
      <c r="K2806" s="7" t="s">
        <v>33</v>
      </c>
      <c r="L2806" s="7" t="s">
        <v>33</v>
      </c>
      <c r="M2806" s="7" t="s">
        <v>33</v>
      </c>
      <c r="N2806" s="7" t="s">
        <v>33</v>
      </c>
      <c r="O2806" s="7" t="s">
        <v>33</v>
      </c>
      <c r="P2806" s="7" t="s">
        <v>33</v>
      </c>
      <c r="Q2806" s="7" t="s">
        <v>33</v>
      </c>
      <c r="R2806" s="7" t="s">
        <v>33</v>
      </c>
      <c r="S2806" s="12" t="s">
        <v>3225</v>
      </c>
      <c r="T2806" s="8">
        <v>159828291.49964046</v>
      </c>
      <c r="U2806" s="8">
        <v>16017099</v>
      </c>
      <c r="V2806" s="8">
        <v>10566000</v>
      </c>
      <c r="W2806" s="8">
        <v>16674495</v>
      </c>
      <c r="X2806" s="8">
        <v>8389583.333333334</v>
      </c>
      <c r="Y2806" s="8">
        <v>5409000</v>
      </c>
      <c r="Z2806" s="8">
        <v>94972184.166666642</v>
      </c>
      <c r="AA2806" s="8">
        <v>159828291.49964046</v>
      </c>
      <c r="AB2806" s="8">
        <v>1601709</v>
      </c>
      <c r="AC2806" s="8">
        <v>21132000</v>
      </c>
      <c r="AD2806" s="8">
        <v>747759</v>
      </c>
      <c r="AE2806" s="8">
        <v>364583.33333333337</v>
      </c>
      <c r="AF2806" s="8">
        <v>0</v>
      </c>
      <c r="AG2806" s="8">
        <v>1087512.3333333333</v>
      </c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9" t="s">
        <v>5981</v>
      </c>
      <c r="BE2806" s="8"/>
      <c r="BF2806" s="8"/>
      <c r="BG2806" s="8">
        <f>IF($BE2806=1,T2805,0)</f>
        <v>0</v>
      </c>
      <c r="BH2806" s="8">
        <f>IF($BE2806=1,U2805,0)</f>
        <v>0</v>
      </c>
      <c r="BI2806" s="8">
        <f>IF($BE2806=1,V2805,0)</f>
        <v>0</v>
      </c>
      <c r="BJ2806" s="8">
        <f>IF($BE2806=1,W2805,0)</f>
        <v>0</v>
      </c>
      <c r="BK2806" s="8">
        <f>IF($BE2806=1,X2805,0)</f>
        <v>0</v>
      </c>
      <c r="BL2806" s="8">
        <f>IF($BE2806=1,Y2805,0)</f>
        <v>0</v>
      </c>
      <c r="BM2806" s="8">
        <f>IF($BE2806=1,Z2805,0)</f>
        <v>0</v>
      </c>
    </row>
    <row r="2807" spans="1:65" s="7" customFormat="1" ht="15.75" customHeight="1" x14ac:dyDescent="0.15">
      <c r="A2807" s="7" t="s">
        <v>5984</v>
      </c>
      <c r="B2807" s="7" t="s">
        <v>3223</v>
      </c>
      <c r="C2807" s="7" t="s">
        <v>5864</v>
      </c>
      <c r="D2807" s="7" t="s">
        <v>32</v>
      </c>
      <c r="E2807" s="7" t="s">
        <v>1968</v>
      </c>
      <c r="F2807" s="7" t="s">
        <v>2761</v>
      </c>
      <c r="G2807" s="7" t="s">
        <v>3029</v>
      </c>
      <c r="H2807" s="7" t="s">
        <v>5868</v>
      </c>
      <c r="I2807" s="7" t="s">
        <v>33</v>
      </c>
      <c r="J2807" s="7" t="s">
        <v>33</v>
      </c>
      <c r="K2807" s="7" t="s">
        <v>33</v>
      </c>
      <c r="L2807" s="7" t="s">
        <v>33</v>
      </c>
      <c r="M2807" s="7" t="s">
        <v>33</v>
      </c>
      <c r="N2807" s="7" t="s">
        <v>33</v>
      </c>
      <c r="O2807" s="7" t="s">
        <v>33</v>
      </c>
      <c r="P2807" s="7" t="s">
        <v>33</v>
      </c>
      <c r="Q2807" s="7" t="s">
        <v>33</v>
      </c>
      <c r="R2807" s="7" t="s">
        <v>33</v>
      </c>
      <c r="S2807" s="12" t="s">
        <v>3225</v>
      </c>
      <c r="T2807" s="8">
        <v>278382775.22617847</v>
      </c>
      <c r="U2807" s="8">
        <v>16017099</v>
      </c>
      <c r="V2807" s="8">
        <v>10566000</v>
      </c>
      <c r="W2807" s="8">
        <v>16674495</v>
      </c>
      <c r="X2807" s="8">
        <v>8389583.333333334</v>
      </c>
      <c r="Y2807" s="8">
        <v>5409000</v>
      </c>
      <c r="Z2807" s="8">
        <v>94972184.166666642</v>
      </c>
      <c r="AA2807" s="8">
        <v>278382775.22617847</v>
      </c>
      <c r="AB2807" s="8">
        <v>1601709</v>
      </c>
      <c r="AC2807" s="8">
        <v>21132000</v>
      </c>
      <c r="AD2807" s="8">
        <v>747759</v>
      </c>
      <c r="AE2807" s="8">
        <v>364583.33333333337</v>
      </c>
      <c r="AF2807" s="8">
        <v>0</v>
      </c>
      <c r="AG2807" s="8">
        <v>1087512.3333333333</v>
      </c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9" t="s">
        <v>5983</v>
      </c>
      <c r="BE2807" s="8"/>
      <c r="BF2807" s="8"/>
      <c r="BG2807" s="8">
        <f>IF($BE2807=1,T2806,0)</f>
        <v>0</v>
      </c>
      <c r="BH2807" s="8">
        <f>IF($BE2807=1,U2806,0)</f>
        <v>0</v>
      </c>
      <c r="BI2807" s="8">
        <f>IF($BE2807=1,V2806,0)</f>
        <v>0</v>
      </c>
      <c r="BJ2807" s="8">
        <f>IF($BE2807=1,W2806,0)</f>
        <v>0</v>
      </c>
      <c r="BK2807" s="8">
        <f>IF($BE2807=1,X2806,0)</f>
        <v>0</v>
      </c>
      <c r="BL2807" s="8">
        <f>IF($BE2807=1,Y2806,0)</f>
        <v>0</v>
      </c>
      <c r="BM2807" s="8">
        <f>IF($BE2807=1,Z2806,0)</f>
        <v>0</v>
      </c>
    </row>
    <row r="2808" spans="1:65" s="7" customFormat="1" ht="15.75" customHeight="1" x14ac:dyDescent="0.15">
      <c r="A2808" s="7" t="s">
        <v>5986</v>
      </c>
      <c r="B2808" s="7" t="s">
        <v>3223</v>
      </c>
      <c r="C2808" s="7" t="s">
        <v>5864</v>
      </c>
      <c r="D2808" s="7" t="s">
        <v>37</v>
      </c>
      <c r="E2808" s="7" t="s">
        <v>271</v>
      </c>
      <c r="F2808" s="7" t="s">
        <v>2041</v>
      </c>
      <c r="G2808" s="7" t="s">
        <v>3023</v>
      </c>
      <c r="H2808" s="7" t="s">
        <v>5865</v>
      </c>
      <c r="I2808" s="7" t="s">
        <v>33</v>
      </c>
      <c r="J2808" s="7" t="s">
        <v>33</v>
      </c>
      <c r="K2808" s="7" t="s">
        <v>33</v>
      </c>
      <c r="L2808" s="7" t="s">
        <v>33</v>
      </c>
      <c r="M2808" s="7" t="s">
        <v>33</v>
      </c>
      <c r="N2808" s="7" t="s">
        <v>33</v>
      </c>
      <c r="O2808" s="7" t="s">
        <v>33</v>
      </c>
      <c r="P2808" s="7" t="s">
        <v>33</v>
      </c>
      <c r="Q2808" s="7" t="s">
        <v>33</v>
      </c>
      <c r="R2808" s="7" t="s">
        <v>33</v>
      </c>
      <c r="S2808" s="12" t="s">
        <v>3225</v>
      </c>
      <c r="T2808" s="8">
        <v>171683739.87229425</v>
      </c>
      <c r="U2808" s="8">
        <v>16115255</v>
      </c>
      <c r="V2808" s="8">
        <v>6750000</v>
      </c>
      <c r="W2808" s="8">
        <v>13265141</v>
      </c>
      <c r="X2808" s="8">
        <v>4264583.333333333</v>
      </c>
      <c r="Y2808" s="8">
        <v>6624100</v>
      </c>
      <c r="Z2808" s="8">
        <v>9073313.157894738</v>
      </c>
      <c r="AA2808" s="8">
        <v>171683739.87229425</v>
      </c>
      <c r="AB2808" s="8">
        <v>1611525</v>
      </c>
      <c r="AC2808" s="8">
        <v>5670000</v>
      </c>
      <c r="AD2808" s="8">
        <v>703778</v>
      </c>
      <c r="AE2808" s="8">
        <v>364583.33333333337</v>
      </c>
      <c r="AF2808" s="8">
        <v>0</v>
      </c>
      <c r="AG2808" s="8">
        <v>1014182.105263158</v>
      </c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9" t="s">
        <v>5985</v>
      </c>
      <c r="BE2808" s="8"/>
      <c r="BF2808" s="8"/>
      <c r="BG2808" s="8">
        <f>IF($BE2808=1,T2807,0)</f>
        <v>0</v>
      </c>
      <c r="BH2808" s="8">
        <f>IF($BE2808=1,U2807,0)</f>
        <v>0</v>
      </c>
      <c r="BI2808" s="8">
        <f>IF($BE2808=1,V2807,0)</f>
        <v>0</v>
      </c>
      <c r="BJ2808" s="8">
        <f>IF($BE2808=1,W2807,0)</f>
        <v>0</v>
      </c>
      <c r="BK2808" s="8">
        <f>IF($BE2808=1,X2807,0)</f>
        <v>0</v>
      </c>
      <c r="BL2808" s="8">
        <f>IF($BE2808=1,Y2807,0)</f>
        <v>0</v>
      </c>
      <c r="BM2808" s="8">
        <f>IF($BE2808=1,Z2807,0)</f>
        <v>0</v>
      </c>
    </row>
    <row r="2809" spans="1:65" s="7" customFormat="1" ht="15.75" customHeight="1" x14ac:dyDescent="0.15">
      <c r="A2809" s="7" t="s">
        <v>5988</v>
      </c>
      <c r="B2809" s="7" t="s">
        <v>3223</v>
      </c>
      <c r="C2809" s="7" t="s">
        <v>5864</v>
      </c>
      <c r="D2809" s="7" t="s">
        <v>37</v>
      </c>
      <c r="E2809" s="7" t="s">
        <v>271</v>
      </c>
      <c r="F2809" s="7" t="s">
        <v>2041</v>
      </c>
      <c r="G2809" s="7" t="s">
        <v>3023</v>
      </c>
      <c r="H2809" s="7" t="s">
        <v>5868</v>
      </c>
      <c r="I2809" s="7" t="s">
        <v>33</v>
      </c>
      <c r="J2809" s="7" t="s">
        <v>33</v>
      </c>
      <c r="K2809" s="7" t="s">
        <v>33</v>
      </c>
      <c r="L2809" s="7" t="s">
        <v>33</v>
      </c>
      <c r="M2809" s="7" t="s">
        <v>33</v>
      </c>
      <c r="N2809" s="7" t="s">
        <v>33</v>
      </c>
      <c r="O2809" s="7" t="s">
        <v>33</v>
      </c>
      <c r="P2809" s="7" t="s">
        <v>33</v>
      </c>
      <c r="Q2809" s="7" t="s">
        <v>33</v>
      </c>
      <c r="R2809" s="7" t="s">
        <v>33</v>
      </c>
      <c r="S2809" s="12" t="s">
        <v>3225</v>
      </c>
      <c r="T2809" s="8">
        <v>6245618.9213005938</v>
      </c>
      <c r="U2809" s="8">
        <v>16115255</v>
      </c>
      <c r="V2809" s="8">
        <v>6750000</v>
      </c>
      <c r="W2809" s="8">
        <v>13265141</v>
      </c>
      <c r="X2809" s="8">
        <v>4164583.3333333335</v>
      </c>
      <c r="Y2809" s="8">
        <v>6624100</v>
      </c>
      <c r="Z2809" s="8">
        <v>9073313.157894738</v>
      </c>
      <c r="AA2809" s="8">
        <v>6245618.9213005938</v>
      </c>
      <c r="AB2809" s="8">
        <v>1611525</v>
      </c>
      <c r="AC2809" s="8">
        <v>5670000</v>
      </c>
      <c r="AD2809" s="8">
        <v>703778</v>
      </c>
      <c r="AE2809" s="8">
        <v>364583.33333333337</v>
      </c>
      <c r="AF2809" s="8">
        <v>0</v>
      </c>
      <c r="AG2809" s="8">
        <v>1014182.105263158</v>
      </c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9" t="s">
        <v>5987</v>
      </c>
      <c r="BE2809" s="8"/>
      <c r="BF2809" s="8"/>
      <c r="BG2809" s="8">
        <f>IF($BE2809=1,T2808,0)</f>
        <v>0</v>
      </c>
      <c r="BH2809" s="8">
        <f>IF($BE2809=1,U2808,0)</f>
        <v>0</v>
      </c>
      <c r="BI2809" s="8">
        <f>IF($BE2809=1,V2808,0)</f>
        <v>0</v>
      </c>
      <c r="BJ2809" s="8">
        <f>IF($BE2809=1,W2808,0)</f>
        <v>0</v>
      </c>
      <c r="BK2809" s="8">
        <f>IF($BE2809=1,X2808,0)</f>
        <v>0</v>
      </c>
      <c r="BL2809" s="8">
        <f>IF($BE2809=1,Y2808,0)</f>
        <v>0</v>
      </c>
      <c r="BM2809" s="8">
        <f>IF($BE2809=1,Z2808,0)</f>
        <v>0</v>
      </c>
    </row>
    <row r="2810" spans="1:65" s="7" customFormat="1" ht="15.75" customHeight="1" x14ac:dyDescent="0.15">
      <c r="A2810" s="7" t="s">
        <v>5990</v>
      </c>
      <c r="B2810" s="7" t="s">
        <v>3223</v>
      </c>
      <c r="C2810" s="7" t="s">
        <v>5864</v>
      </c>
      <c r="D2810" s="7" t="s">
        <v>37</v>
      </c>
      <c r="E2810" s="7" t="s">
        <v>271</v>
      </c>
      <c r="F2810" s="7" t="s">
        <v>2041</v>
      </c>
      <c r="G2810" s="7" t="s">
        <v>3026</v>
      </c>
      <c r="H2810" s="7" t="s">
        <v>5865</v>
      </c>
      <c r="I2810" s="7" t="s">
        <v>33</v>
      </c>
      <c r="J2810" s="7" t="s">
        <v>33</v>
      </c>
      <c r="K2810" s="7" t="s">
        <v>33</v>
      </c>
      <c r="L2810" s="7" t="s">
        <v>33</v>
      </c>
      <c r="M2810" s="7" t="s">
        <v>33</v>
      </c>
      <c r="N2810" s="7" t="s">
        <v>33</v>
      </c>
      <c r="O2810" s="7" t="s">
        <v>33</v>
      </c>
      <c r="P2810" s="7" t="s">
        <v>33</v>
      </c>
      <c r="Q2810" s="7" t="s">
        <v>33</v>
      </c>
      <c r="R2810" s="7" t="s">
        <v>33</v>
      </c>
      <c r="S2810" s="12" t="s">
        <v>3225</v>
      </c>
      <c r="T2810" s="8">
        <v>90744929.836221904</v>
      </c>
      <c r="U2810" s="8">
        <v>14623687</v>
      </c>
      <c r="V2810" s="8">
        <v>5485000</v>
      </c>
      <c r="W2810" s="8">
        <v>11063169</v>
      </c>
      <c r="X2810" s="8">
        <v>3239583.3333333335</v>
      </c>
      <c r="Y2810" s="8">
        <v>4102400</v>
      </c>
      <c r="Z2810" s="8">
        <v>12806096.666666666</v>
      </c>
      <c r="AA2810" s="8">
        <v>90744929.836221904</v>
      </c>
      <c r="AB2810" s="8">
        <v>1462368</v>
      </c>
      <c r="AC2810" s="8">
        <v>5058000</v>
      </c>
      <c r="AD2810" s="8">
        <v>729083</v>
      </c>
      <c r="AE2810" s="8">
        <v>364583.33333333337</v>
      </c>
      <c r="AF2810" s="8">
        <v>0</v>
      </c>
      <c r="AG2810" s="8">
        <v>1087512.3333333333</v>
      </c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9" t="s">
        <v>5989</v>
      </c>
      <c r="BE2810" s="8"/>
      <c r="BF2810" s="8"/>
      <c r="BG2810" s="8">
        <f>IF($BE2810=1,T2809,0)</f>
        <v>0</v>
      </c>
      <c r="BH2810" s="8">
        <f>IF($BE2810=1,U2809,0)</f>
        <v>0</v>
      </c>
      <c r="BI2810" s="8">
        <f>IF($BE2810=1,V2809,0)</f>
        <v>0</v>
      </c>
      <c r="BJ2810" s="8">
        <f>IF($BE2810=1,W2809,0)</f>
        <v>0</v>
      </c>
      <c r="BK2810" s="8">
        <f>IF($BE2810=1,X2809,0)</f>
        <v>0</v>
      </c>
      <c r="BL2810" s="8">
        <f>IF($BE2810=1,Y2809,0)</f>
        <v>0</v>
      </c>
      <c r="BM2810" s="8">
        <f>IF($BE2810=1,Z2809,0)</f>
        <v>0</v>
      </c>
    </row>
    <row r="2811" spans="1:65" s="7" customFormat="1" ht="15.75" customHeight="1" x14ac:dyDescent="0.15">
      <c r="A2811" s="7" t="s">
        <v>5992</v>
      </c>
      <c r="B2811" s="7" t="s">
        <v>3223</v>
      </c>
      <c r="C2811" s="7" t="s">
        <v>5864</v>
      </c>
      <c r="D2811" s="7" t="s">
        <v>37</v>
      </c>
      <c r="E2811" s="7" t="s">
        <v>271</v>
      </c>
      <c r="F2811" s="7" t="s">
        <v>2041</v>
      </c>
      <c r="G2811" s="7" t="s">
        <v>3026</v>
      </c>
      <c r="H2811" s="7" t="s">
        <v>5868</v>
      </c>
      <c r="I2811" s="7" t="s">
        <v>33</v>
      </c>
      <c r="J2811" s="7" t="s">
        <v>33</v>
      </c>
      <c r="K2811" s="7" t="s">
        <v>33</v>
      </c>
      <c r="L2811" s="7" t="s">
        <v>33</v>
      </c>
      <c r="M2811" s="7" t="s">
        <v>33</v>
      </c>
      <c r="N2811" s="7" t="s">
        <v>33</v>
      </c>
      <c r="O2811" s="7" t="s">
        <v>33</v>
      </c>
      <c r="P2811" s="7" t="s">
        <v>33</v>
      </c>
      <c r="Q2811" s="7" t="s">
        <v>33</v>
      </c>
      <c r="R2811" s="7" t="s">
        <v>33</v>
      </c>
      <c r="S2811" s="12" t="s">
        <v>3225</v>
      </c>
      <c r="T2811" s="8">
        <v>90744929.836221904</v>
      </c>
      <c r="U2811" s="8">
        <v>14623687</v>
      </c>
      <c r="V2811" s="8">
        <v>5485000</v>
      </c>
      <c r="W2811" s="8">
        <v>11063169</v>
      </c>
      <c r="X2811" s="8">
        <v>3239583.3333333335</v>
      </c>
      <c r="Y2811" s="8">
        <v>4102400</v>
      </c>
      <c r="Z2811" s="8">
        <v>12806096.666666666</v>
      </c>
      <c r="AA2811" s="8">
        <v>90744929.836221904</v>
      </c>
      <c r="AB2811" s="8">
        <v>1462368</v>
      </c>
      <c r="AC2811" s="8">
        <v>5058000</v>
      </c>
      <c r="AD2811" s="8">
        <v>729083</v>
      </c>
      <c r="AE2811" s="8">
        <v>364583.33333333337</v>
      </c>
      <c r="AF2811" s="8">
        <v>0</v>
      </c>
      <c r="AG2811" s="8">
        <v>1087512.3333333333</v>
      </c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9" t="s">
        <v>5991</v>
      </c>
      <c r="BE2811" s="8"/>
      <c r="BF2811" s="8"/>
      <c r="BG2811" s="8">
        <f>IF($BE2811=1,T2810,0)</f>
        <v>0</v>
      </c>
      <c r="BH2811" s="8">
        <f>IF($BE2811=1,U2810,0)</f>
        <v>0</v>
      </c>
      <c r="BI2811" s="8">
        <f>IF($BE2811=1,V2810,0)</f>
        <v>0</v>
      </c>
      <c r="BJ2811" s="8">
        <f>IF($BE2811=1,W2810,0)</f>
        <v>0</v>
      </c>
      <c r="BK2811" s="8">
        <f>IF($BE2811=1,X2810,0)</f>
        <v>0</v>
      </c>
      <c r="BL2811" s="8">
        <f>IF($BE2811=1,Y2810,0)</f>
        <v>0</v>
      </c>
      <c r="BM2811" s="8">
        <f>IF($BE2811=1,Z2810,0)</f>
        <v>0</v>
      </c>
    </row>
    <row r="2812" spans="1:65" s="7" customFormat="1" ht="15.75" customHeight="1" x14ac:dyDescent="0.15">
      <c r="A2812" s="7" t="s">
        <v>5994</v>
      </c>
      <c r="B2812" s="7" t="s">
        <v>3223</v>
      </c>
      <c r="C2812" s="7" t="s">
        <v>5864</v>
      </c>
      <c r="D2812" s="7" t="s">
        <v>37</v>
      </c>
      <c r="E2812" s="7" t="s">
        <v>271</v>
      </c>
      <c r="F2812" s="7" t="s">
        <v>2233</v>
      </c>
      <c r="G2812" s="7" t="s">
        <v>3023</v>
      </c>
      <c r="H2812" s="7" t="s">
        <v>5865</v>
      </c>
      <c r="I2812" s="7" t="s">
        <v>33</v>
      </c>
      <c r="J2812" s="7" t="s">
        <v>33</v>
      </c>
      <c r="K2812" s="7" t="s">
        <v>33</v>
      </c>
      <c r="L2812" s="7" t="s">
        <v>33</v>
      </c>
      <c r="M2812" s="7" t="s">
        <v>33</v>
      </c>
      <c r="N2812" s="7" t="s">
        <v>33</v>
      </c>
      <c r="O2812" s="7" t="s">
        <v>33</v>
      </c>
      <c r="P2812" s="7" t="s">
        <v>33</v>
      </c>
      <c r="Q2812" s="7" t="s">
        <v>33</v>
      </c>
      <c r="R2812" s="7" t="s">
        <v>33</v>
      </c>
      <c r="S2812" s="12" t="s">
        <v>3225</v>
      </c>
      <c r="T2812" s="8">
        <v>27151600.940931588</v>
      </c>
      <c r="U2812" s="8">
        <v>9523885</v>
      </c>
      <c r="V2812" s="8">
        <v>2750000</v>
      </c>
      <c r="W2812" s="8">
        <v>8603799</v>
      </c>
      <c r="X2812" s="8">
        <v>3067289.7262226911</v>
      </c>
      <c r="Y2812" s="8">
        <v>2877000</v>
      </c>
      <c r="Z2812" s="8">
        <v>3107198.9035087721</v>
      </c>
      <c r="AA2812" s="8">
        <v>27151600.940931588</v>
      </c>
      <c r="AB2812" s="8">
        <v>952388</v>
      </c>
      <c r="AC2812" s="8">
        <v>1567000</v>
      </c>
      <c r="AD2812" s="8">
        <v>703778</v>
      </c>
      <c r="AE2812" s="8">
        <v>364583.33333333337</v>
      </c>
      <c r="AF2812" s="8">
        <v>0</v>
      </c>
      <c r="AG2812" s="8">
        <v>948326.84210526315</v>
      </c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9" t="s">
        <v>5993</v>
      </c>
      <c r="BE2812" s="8"/>
      <c r="BF2812" s="8"/>
      <c r="BG2812" s="8">
        <f>IF($BE2812=1,T2811,0)</f>
        <v>0</v>
      </c>
      <c r="BH2812" s="8">
        <f>IF($BE2812=1,U2811,0)</f>
        <v>0</v>
      </c>
      <c r="BI2812" s="8">
        <f>IF($BE2812=1,V2811,0)</f>
        <v>0</v>
      </c>
      <c r="BJ2812" s="8">
        <f>IF($BE2812=1,W2811,0)</f>
        <v>0</v>
      </c>
      <c r="BK2812" s="8">
        <f>IF($BE2812=1,X2811,0)</f>
        <v>0</v>
      </c>
      <c r="BL2812" s="8">
        <f>IF($BE2812=1,Y2811,0)</f>
        <v>0</v>
      </c>
      <c r="BM2812" s="8">
        <f>IF($BE2812=1,Z2811,0)</f>
        <v>0</v>
      </c>
    </row>
    <row r="2813" spans="1:65" s="7" customFormat="1" ht="15.75" customHeight="1" x14ac:dyDescent="0.15">
      <c r="A2813" s="7" t="s">
        <v>5996</v>
      </c>
      <c r="B2813" s="7" t="s">
        <v>3223</v>
      </c>
      <c r="C2813" s="7" t="s">
        <v>5864</v>
      </c>
      <c r="D2813" s="7" t="s">
        <v>37</v>
      </c>
      <c r="E2813" s="7" t="s">
        <v>271</v>
      </c>
      <c r="F2813" s="7" t="s">
        <v>2233</v>
      </c>
      <c r="G2813" s="7" t="s">
        <v>3023</v>
      </c>
      <c r="H2813" s="7" t="s">
        <v>5868</v>
      </c>
      <c r="I2813" s="7" t="s">
        <v>33</v>
      </c>
      <c r="J2813" s="7" t="s">
        <v>33</v>
      </c>
      <c r="K2813" s="7" t="s">
        <v>33</v>
      </c>
      <c r="L2813" s="7" t="s">
        <v>33</v>
      </c>
      <c r="M2813" s="7" t="s">
        <v>33</v>
      </c>
      <c r="N2813" s="7" t="s">
        <v>33</v>
      </c>
      <c r="O2813" s="7" t="s">
        <v>33</v>
      </c>
      <c r="P2813" s="7" t="s">
        <v>33</v>
      </c>
      <c r="Q2813" s="7" t="s">
        <v>33</v>
      </c>
      <c r="R2813" s="7" t="s">
        <v>33</v>
      </c>
      <c r="S2813" s="12" t="s">
        <v>3225</v>
      </c>
      <c r="T2813" s="8">
        <v>6245618.9213005938</v>
      </c>
      <c r="U2813" s="8">
        <v>9523885</v>
      </c>
      <c r="V2813" s="8">
        <v>2750000</v>
      </c>
      <c r="W2813" s="8">
        <v>8603799</v>
      </c>
      <c r="X2813" s="8">
        <v>3067289.7262226911</v>
      </c>
      <c r="Y2813" s="8">
        <v>2877000</v>
      </c>
      <c r="Z2813" s="8">
        <v>3107198.9035087721</v>
      </c>
      <c r="AA2813" s="8">
        <v>6245618.9213005938</v>
      </c>
      <c r="AB2813" s="8">
        <v>952388</v>
      </c>
      <c r="AC2813" s="8">
        <v>1567000</v>
      </c>
      <c r="AD2813" s="8">
        <v>703778</v>
      </c>
      <c r="AE2813" s="8">
        <v>364583.33333333337</v>
      </c>
      <c r="AF2813" s="8">
        <v>0</v>
      </c>
      <c r="AG2813" s="8">
        <v>948326.84210526315</v>
      </c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9" t="s">
        <v>5995</v>
      </c>
      <c r="BE2813" s="8"/>
      <c r="BF2813" s="8"/>
      <c r="BG2813" s="8">
        <f>IF($BE2813=1,T2812,0)</f>
        <v>0</v>
      </c>
      <c r="BH2813" s="8">
        <f>IF($BE2813=1,U2812,0)</f>
        <v>0</v>
      </c>
      <c r="BI2813" s="8">
        <f>IF($BE2813=1,V2812,0)</f>
        <v>0</v>
      </c>
      <c r="BJ2813" s="8">
        <f>IF($BE2813=1,W2812,0)</f>
        <v>0</v>
      </c>
      <c r="BK2813" s="8">
        <f>IF($BE2813=1,X2812,0)</f>
        <v>0</v>
      </c>
      <c r="BL2813" s="8">
        <f>IF($BE2813=1,Y2812,0)</f>
        <v>0</v>
      </c>
      <c r="BM2813" s="8">
        <f>IF($BE2813=1,Z2812,0)</f>
        <v>0</v>
      </c>
    </row>
    <row r="2814" spans="1:65" s="7" customFormat="1" ht="15.75" customHeight="1" x14ac:dyDescent="0.15">
      <c r="A2814" s="7" t="s">
        <v>5998</v>
      </c>
      <c r="B2814" s="7" t="s">
        <v>3223</v>
      </c>
      <c r="C2814" s="7" t="s">
        <v>5864</v>
      </c>
      <c r="D2814" s="7" t="s">
        <v>37</v>
      </c>
      <c r="E2814" s="7" t="s">
        <v>271</v>
      </c>
      <c r="F2814" s="7" t="s">
        <v>2233</v>
      </c>
      <c r="G2814" s="7" t="s">
        <v>3026</v>
      </c>
      <c r="H2814" s="7" t="s">
        <v>5865</v>
      </c>
      <c r="I2814" s="7" t="s">
        <v>33</v>
      </c>
      <c r="J2814" s="7" t="s">
        <v>33</v>
      </c>
      <c r="K2814" s="7" t="s">
        <v>33</v>
      </c>
      <c r="L2814" s="7" t="s">
        <v>33</v>
      </c>
      <c r="M2814" s="7" t="s">
        <v>33</v>
      </c>
      <c r="N2814" s="7" t="s">
        <v>33</v>
      </c>
      <c r="O2814" s="7" t="s">
        <v>33</v>
      </c>
      <c r="P2814" s="7" t="s">
        <v>33</v>
      </c>
      <c r="Q2814" s="7" t="s">
        <v>33</v>
      </c>
      <c r="R2814" s="7" t="s">
        <v>33</v>
      </c>
      <c r="S2814" s="12" t="s">
        <v>3225</v>
      </c>
      <c r="T2814" s="8">
        <v>14149251.16973646</v>
      </c>
      <c r="U2814" s="8">
        <v>8521431</v>
      </c>
      <c r="V2814" s="8">
        <v>1481000</v>
      </c>
      <c r="W2814" s="8">
        <v>6588746</v>
      </c>
      <c r="X2814" s="8">
        <v>1469583.3333333335</v>
      </c>
      <c r="Y2814" s="8">
        <v>1274750</v>
      </c>
      <c r="Z2814" s="8">
        <v>5389727.277777778</v>
      </c>
      <c r="AA2814" s="8">
        <v>14149251.16973646</v>
      </c>
      <c r="AB2814" s="8">
        <v>852143</v>
      </c>
      <c r="AC2814" s="8">
        <v>860000</v>
      </c>
      <c r="AD2814" s="8">
        <v>603550</v>
      </c>
      <c r="AE2814" s="8">
        <v>364583.33333333337</v>
      </c>
      <c r="AF2814" s="8">
        <v>0</v>
      </c>
      <c r="AG2814" s="8">
        <v>1201214</v>
      </c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  <c r="BD2814" s="9" t="s">
        <v>5997</v>
      </c>
      <c r="BE2814" s="8"/>
      <c r="BF2814" s="8"/>
      <c r="BG2814" s="8">
        <f>IF($BE2814=1,T2813,0)</f>
        <v>0</v>
      </c>
      <c r="BH2814" s="8">
        <f>IF($BE2814=1,U2813,0)</f>
        <v>0</v>
      </c>
      <c r="BI2814" s="8">
        <f>IF($BE2814=1,V2813,0)</f>
        <v>0</v>
      </c>
      <c r="BJ2814" s="8">
        <f>IF($BE2814=1,W2813,0)</f>
        <v>0</v>
      </c>
      <c r="BK2814" s="8">
        <f>IF($BE2814=1,X2813,0)</f>
        <v>0</v>
      </c>
      <c r="BL2814" s="8">
        <f>IF($BE2814=1,Y2813,0)</f>
        <v>0</v>
      </c>
      <c r="BM2814" s="8">
        <f>IF($BE2814=1,Z2813,0)</f>
        <v>0</v>
      </c>
    </row>
    <row r="2815" spans="1:65" s="7" customFormat="1" ht="15.75" customHeight="1" x14ac:dyDescent="0.15">
      <c r="A2815" s="7" t="s">
        <v>6000</v>
      </c>
      <c r="B2815" s="7" t="s">
        <v>3223</v>
      </c>
      <c r="C2815" s="7" t="s">
        <v>5864</v>
      </c>
      <c r="D2815" s="7" t="s">
        <v>37</v>
      </c>
      <c r="E2815" s="7" t="s">
        <v>271</v>
      </c>
      <c r="F2815" s="7" t="s">
        <v>2233</v>
      </c>
      <c r="G2815" s="7" t="s">
        <v>3026</v>
      </c>
      <c r="H2815" s="7" t="s">
        <v>5868</v>
      </c>
      <c r="I2815" s="7" t="s">
        <v>33</v>
      </c>
      <c r="J2815" s="7" t="s">
        <v>33</v>
      </c>
      <c r="K2815" s="7" t="s">
        <v>33</v>
      </c>
      <c r="L2815" s="7" t="s">
        <v>33</v>
      </c>
      <c r="M2815" s="7" t="s">
        <v>33</v>
      </c>
      <c r="N2815" s="7" t="s">
        <v>33</v>
      </c>
      <c r="O2815" s="7" t="s">
        <v>33</v>
      </c>
      <c r="P2815" s="7" t="s">
        <v>33</v>
      </c>
      <c r="Q2815" s="7" t="s">
        <v>33</v>
      </c>
      <c r="R2815" s="7" t="s">
        <v>33</v>
      </c>
      <c r="S2815" s="12" t="s">
        <v>3225</v>
      </c>
      <c r="T2815" s="8">
        <v>14149251.16973646</v>
      </c>
      <c r="U2815" s="8">
        <v>8521431</v>
      </c>
      <c r="V2815" s="8">
        <v>1481000</v>
      </c>
      <c r="W2815" s="8">
        <v>6588746</v>
      </c>
      <c r="X2815" s="8">
        <v>1469583.3333333335</v>
      </c>
      <c r="Y2815" s="8">
        <v>1274750</v>
      </c>
      <c r="Z2815" s="8">
        <v>5389727.277777778</v>
      </c>
      <c r="AA2815" s="8">
        <v>14149251.16973646</v>
      </c>
      <c r="AB2815" s="8">
        <v>852143</v>
      </c>
      <c r="AC2815" s="8">
        <v>860000</v>
      </c>
      <c r="AD2815" s="8">
        <v>603550</v>
      </c>
      <c r="AE2815" s="8">
        <v>364583.33333333337</v>
      </c>
      <c r="AF2815" s="8">
        <v>0</v>
      </c>
      <c r="AG2815" s="8">
        <v>1201214</v>
      </c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9" t="s">
        <v>5999</v>
      </c>
      <c r="BE2815" s="8"/>
      <c r="BF2815" s="8"/>
      <c r="BG2815" s="8">
        <f>IF($BE2815=1,T2814,0)</f>
        <v>0</v>
      </c>
      <c r="BH2815" s="8">
        <f>IF($BE2815=1,U2814,0)</f>
        <v>0</v>
      </c>
      <c r="BI2815" s="8">
        <f>IF($BE2815=1,V2814,0)</f>
        <v>0</v>
      </c>
      <c r="BJ2815" s="8">
        <f>IF($BE2815=1,W2814,0)</f>
        <v>0</v>
      </c>
      <c r="BK2815" s="8">
        <f>IF($BE2815=1,X2814,0)</f>
        <v>0</v>
      </c>
      <c r="BL2815" s="8">
        <f>IF($BE2815=1,Y2814,0)</f>
        <v>0</v>
      </c>
      <c r="BM2815" s="8">
        <f>IF($BE2815=1,Z2814,0)</f>
        <v>0</v>
      </c>
    </row>
    <row r="2816" spans="1:65" s="7" customFormat="1" ht="15.75" customHeight="1" x14ac:dyDescent="0.15">
      <c r="A2816" s="7" t="s">
        <v>6002</v>
      </c>
      <c r="B2816" s="7" t="s">
        <v>3223</v>
      </c>
      <c r="C2816" s="7" t="s">
        <v>5864</v>
      </c>
      <c r="D2816" s="7" t="s">
        <v>37</v>
      </c>
      <c r="E2816" s="7" t="s">
        <v>271</v>
      </c>
      <c r="F2816" s="7" t="s">
        <v>2303</v>
      </c>
      <c r="G2816" s="7" t="s">
        <v>3023</v>
      </c>
      <c r="H2816" s="7" t="s">
        <v>5865</v>
      </c>
      <c r="I2816" s="7" t="s">
        <v>33</v>
      </c>
      <c r="J2816" s="7" t="s">
        <v>33</v>
      </c>
      <c r="K2816" s="7" t="s">
        <v>33</v>
      </c>
      <c r="L2816" s="7" t="s">
        <v>33</v>
      </c>
      <c r="M2816" s="7" t="s">
        <v>33</v>
      </c>
      <c r="N2816" s="7" t="s">
        <v>33</v>
      </c>
      <c r="O2816" s="7" t="s">
        <v>33</v>
      </c>
      <c r="P2816" s="7" t="s">
        <v>33</v>
      </c>
      <c r="Q2816" s="7" t="s">
        <v>33</v>
      </c>
      <c r="R2816" s="7" t="s">
        <v>33</v>
      </c>
      <c r="S2816" s="12" t="s">
        <v>3225</v>
      </c>
      <c r="T2816" s="8">
        <v>75761482.105649531</v>
      </c>
      <c r="U2816" s="8">
        <v>10003028</v>
      </c>
      <c r="V2816" s="8">
        <v>3250000</v>
      </c>
      <c r="W2816" s="8">
        <v>9903792</v>
      </c>
      <c r="X2816" s="8">
        <v>3525873.0595560241</v>
      </c>
      <c r="Y2816" s="8">
        <v>4518700</v>
      </c>
      <c r="Z2816" s="8">
        <v>6300096.4912280701</v>
      </c>
      <c r="AA2816" s="8">
        <v>75761482.105649531</v>
      </c>
      <c r="AB2816" s="8">
        <v>1000302</v>
      </c>
      <c r="AC2816" s="8">
        <v>2600000</v>
      </c>
      <c r="AD2816" s="8">
        <v>703778</v>
      </c>
      <c r="AE2816" s="8">
        <v>364583.33333333337</v>
      </c>
      <c r="AF2816" s="8">
        <v>0</v>
      </c>
      <c r="AG2816" s="8">
        <v>948326.84210526315</v>
      </c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9" t="s">
        <v>6001</v>
      </c>
      <c r="BE2816" s="8"/>
      <c r="BF2816" s="8"/>
      <c r="BG2816" s="8">
        <f>IF($BE2816=1,T2815,0)</f>
        <v>0</v>
      </c>
      <c r="BH2816" s="8">
        <f>IF($BE2816=1,U2815,0)</f>
        <v>0</v>
      </c>
      <c r="BI2816" s="8">
        <f>IF($BE2816=1,V2815,0)</f>
        <v>0</v>
      </c>
      <c r="BJ2816" s="8">
        <f>IF($BE2816=1,W2815,0)</f>
        <v>0</v>
      </c>
      <c r="BK2816" s="8">
        <f>IF($BE2816=1,X2815,0)</f>
        <v>0</v>
      </c>
      <c r="BL2816" s="8">
        <f>IF($BE2816=1,Y2815,0)</f>
        <v>0</v>
      </c>
      <c r="BM2816" s="8">
        <f>IF($BE2816=1,Z2815,0)</f>
        <v>0</v>
      </c>
    </row>
    <row r="2817" spans="1:65" s="7" customFormat="1" ht="15.75" customHeight="1" x14ac:dyDescent="0.15">
      <c r="A2817" s="7" t="s">
        <v>6004</v>
      </c>
      <c r="B2817" s="7" t="s">
        <v>3223</v>
      </c>
      <c r="C2817" s="7" t="s">
        <v>5864</v>
      </c>
      <c r="D2817" s="7" t="s">
        <v>37</v>
      </c>
      <c r="E2817" s="7" t="s">
        <v>271</v>
      </c>
      <c r="F2817" s="7" t="s">
        <v>2303</v>
      </c>
      <c r="G2817" s="7" t="s">
        <v>3023</v>
      </c>
      <c r="H2817" s="7" t="s">
        <v>5868</v>
      </c>
      <c r="I2817" s="7" t="s">
        <v>33</v>
      </c>
      <c r="J2817" s="7" t="s">
        <v>33</v>
      </c>
      <c r="K2817" s="7" t="s">
        <v>33</v>
      </c>
      <c r="L2817" s="7" t="s">
        <v>33</v>
      </c>
      <c r="M2817" s="7" t="s">
        <v>33</v>
      </c>
      <c r="N2817" s="7" t="s">
        <v>33</v>
      </c>
      <c r="O2817" s="7" t="s">
        <v>33</v>
      </c>
      <c r="P2817" s="7" t="s">
        <v>33</v>
      </c>
      <c r="Q2817" s="7" t="s">
        <v>33</v>
      </c>
      <c r="R2817" s="7" t="s">
        <v>33</v>
      </c>
      <c r="S2817" s="12" t="s">
        <v>3225</v>
      </c>
      <c r="T2817" s="8">
        <v>6245618.9213005938</v>
      </c>
      <c r="U2817" s="8">
        <v>10003028</v>
      </c>
      <c r="V2817" s="8">
        <v>3250000</v>
      </c>
      <c r="W2817" s="8">
        <v>9903792</v>
      </c>
      <c r="X2817" s="8">
        <v>3525873.0595560241</v>
      </c>
      <c r="Y2817" s="8">
        <v>4518700</v>
      </c>
      <c r="Z2817" s="8">
        <v>6300096.4912280701</v>
      </c>
      <c r="AA2817" s="8">
        <v>6245618.9213005938</v>
      </c>
      <c r="AB2817" s="8">
        <v>1000302</v>
      </c>
      <c r="AC2817" s="8">
        <v>2600000</v>
      </c>
      <c r="AD2817" s="8">
        <v>703778</v>
      </c>
      <c r="AE2817" s="8">
        <v>364583.33333333337</v>
      </c>
      <c r="AF2817" s="8">
        <v>0</v>
      </c>
      <c r="AG2817" s="8">
        <v>948326.84210526315</v>
      </c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9" t="s">
        <v>6003</v>
      </c>
      <c r="BE2817" s="8"/>
      <c r="BF2817" s="8"/>
      <c r="BG2817" s="8">
        <f>IF($BE2817=1,T2816,0)</f>
        <v>0</v>
      </c>
      <c r="BH2817" s="8">
        <f>IF($BE2817=1,U2816,0)</f>
        <v>0</v>
      </c>
      <c r="BI2817" s="8">
        <f>IF($BE2817=1,V2816,0)</f>
        <v>0</v>
      </c>
      <c r="BJ2817" s="8">
        <f>IF($BE2817=1,W2816,0)</f>
        <v>0</v>
      </c>
      <c r="BK2817" s="8">
        <f>IF($BE2817=1,X2816,0)</f>
        <v>0</v>
      </c>
      <c r="BL2817" s="8">
        <f>IF($BE2817=1,Y2816,0)</f>
        <v>0</v>
      </c>
      <c r="BM2817" s="8">
        <f>IF($BE2817=1,Z2816,0)</f>
        <v>0</v>
      </c>
    </row>
    <row r="2818" spans="1:65" s="7" customFormat="1" ht="15.75" customHeight="1" x14ac:dyDescent="0.15">
      <c r="A2818" s="7" t="s">
        <v>6006</v>
      </c>
      <c r="B2818" s="7" t="s">
        <v>3223</v>
      </c>
      <c r="C2818" s="7" t="s">
        <v>5864</v>
      </c>
      <c r="D2818" s="7" t="s">
        <v>37</v>
      </c>
      <c r="E2818" s="7" t="s">
        <v>271</v>
      </c>
      <c r="F2818" s="7" t="s">
        <v>2303</v>
      </c>
      <c r="G2818" s="7" t="s">
        <v>3026</v>
      </c>
      <c r="H2818" s="7" t="s">
        <v>5865</v>
      </c>
      <c r="I2818" s="7" t="s">
        <v>33</v>
      </c>
      <c r="J2818" s="7" t="s">
        <v>33</v>
      </c>
      <c r="K2818" s="7" t="s">
        <v>33</v>
      </c>
      <c r="L2818" s="7" t="s">
        <v>33</v>
      </c>
      <c r="M2818" s="7" t="s">
        <v>33</v>
      </c>
      <c r="N2818" s="7" t="s">
        <v>33</v>
      </c>
      <c r="O2818" s="7" t="s">
        <v>33</v>
      </c>
      <c r="P2818" s="7" t="s">
        <v>33</v>
      </c>
      <c r="Q2818" s="7" t="s">
        <v>33</v>
      </c>
      <c r="R2818" s="7" t="s">
        <v>33</v>
      </c>
      <c r="S2818" s="12" t="s">
        <v>3225</v>
      </c>
      <c r="T2818" s="8">
        <v>33671769.824733123</v>
      </c>
      <c r="U2818" s="8">
        <v>8806498</v>
      </c>
      <c r="V2818" s="8">
        <v>2681000</v>
      </c>
      <c r="W2818" s="8">
        <v>7700366</v>
      </c>
      <c r="X2818" s="8">
        <v>2664583.3333333335</v>
      </c>
      <c r="Y2818" s="8">
        <v>2100050</v>
      </c>
      <c r="Z2818" s="8">
        <v>5216452.222222222</v>
      </c>
      <c r="AA2818" s="8">
        <v>33671769.824733123</v>
      </c>
      <c r="AB2818" s="8">
        <v>880649</v>
      </c>
      <c r="AC2818" s="8">
        <v>1926000</v>
      </c>
      <c r="AD2818" s="8">
        <v>703100</v>
      </c>
      <c r="AE2818" s="8">
        <v>364583.33333333337</v>
      </c>
      <c r="AF2818" s="8">
        <v>0</v>
      </c>
      <c r="AG2818" s="8">
        <v>1087512.3333333333</v>
      </c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9" t="s">
        <v>6005</v>
      </c>
      <c r="BE2818" s="8"/>
      <c r="BF2818" s="8"/>
      <c r="BG2818" s="8">
        <f>IF($BE2818=1,T2817,0)</f>
        <v>0</v>
      </c>
      <c r="BH2818" s="8">
        <f>IF($BE2818=1,U2817,0)</f>
        <v>0</v>
      </c>
      <c r="BI2818" s="8">
        <f>IF($BE2818=1,V2817,0)</f>
        <v>0</v>
      </c>
      <c r="BJ2818" s="8">
        <f>IF($BE2818=1,W2817,0)</f>
        <v>0</v>
      </c>
      <c r="BK2818" s="8">
        <f>IF($BE2818=1,X2817,0)</f>
        <v>0</v>
      </c>
      <c r="BL2818" s="8">
        <f>IF($BE2818=1,Y2817,0)</f>
        <v>0</v>
      </c>
      <c r="BM2818" s="8">
        <f>IF($BE2818=1,Z2817,0)</f>
        <v>0</v>
      </c>
    </row>
    <row r="2819" spans="1:65" s="7" customFormat="1" ht="15.75" customHeight="1" x14ac:dyDescent="0.15">
      <c r="A2819" s="7" t="s">
        <v>6008</v>
      </c>
      <c r="B2819" s="7" t="s">
        <v>3223</v>
      </c>
      <c r="C2819" s="7" t="s">
        <v>5864</v>
      </c>
      <c r="D2819" s="7" t="s">
        <v>37</v>
      </c>
      <c r="E2819" s="7" t="s">
        <v>271</v>
      </c>
      <c r="F2819" s="7" t="s">
        <v>2303</v>
      </c>
      <c r="G2819" s="7" t="s">
        <v>3026</v>
      </c>
      <c r="H2819" s="7" t="s">
        <v>5868</v>
      </c>
      <c r="I2819" s="7" t="s">
        <v>33</v>
      </c>
      <c r="J2819" s="7" t="s">
        <v>33</v>
      </c>
      <c r="K2819" s="7" t="s">
        <v>33</v>
      </c>
      <c r="L2819" s="7" t="s">
        <v>33</v>
      </c>
      <c r="M2819" s="7" t="s">
        <v>33</v>
      </c>
      <c r="N2819" s="7" t="s">
        <v>33</v>
      </c>
      <c r="O2819" s="7" t="s">
        <v>33</v>
      </c>
      <c r="P2819" s="7" t="s">
        <v>33</v>
      </c>
      <c r="Q2819" s="7" t="s">
        <v>33</v>
      </c>
      <c r="R2819" s="7" t="s">
        <v>33</v>
      </c>
      <c r="S2819" s="12" t="s">
        <v>3225</v>
      </c>
      <c r="T2819" s="8">
        <v>33671769.824733123</v>
      </c>
      <c r="U2819" s="8">
        <v>8806498</v>
      </c>
      <c r="V2819" s="8">
        <v>2681000</v>
      </c>
      <c r="W2819" s="8">
        <v>7700366</v>
      </c>
      <c r="X2819" s="8">
        <v>2964583.3333333335</v>
      </c>
      <c r="Y2819" s="8">
        <v>2100050</v>
      </c>
      <c r="Z2819" s="8">
        <v>5216452.222222222</v>
      </c>
      <c r="AA2819" s="8">
        <v>33671769.824733123</v>
      </c>
      <c r="AB2819" s="8">
        <v>880649</v>
      </c>
      <c r="AC2819" s="8">
        <v>1926000</v>
      </c>
      <c r="AD2819" s="8">
        <v>703100</v>
      </c>
      <c r="AE2819" s="8">
        <v>364583.33333333337</v>
      </c>
      <c r="AF2819" s="8">
        <v>0</v>
      </c>
      <c r="AG2819" s="8">
        <v>1087512.3333333333</v>
      </c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9" t="s">
        <v>6007</v>
      </c>
      <c r="BE2819" s="8"/>
      <c r="BF2819" s="8"/>
      <c r="BG2819" s="8">
        <f>IF($BE2819=1,T2818,0)</f>
        <v>0</v>
      </c>
      <c r="BH2819" s="8">
        <f>IF($BE2819=1,U2818,0)</f>
        <v>0</v>
      </c>
      <c r="BI2819" s="8">
        <f>IF($BE2819=1,V2818,0)</f>
        <v>0</v>
      </c>
      <c r="BJ2819" s="8">
        <f>IF($BE2819=1,W2818,0)</f>
        <v>0</v>
      </c>
      <c r="BK2819" s="8">
        <f>IF($BE2819=1,X2818,0)</f>
        <v>0</v>
      </c>
      <c r="BL2819" s="8">
        <f>IF($BE2819=1,Y2818,0)</f>
        <v>0</v>
      </c>
      <c r="BM2819" s="8">
        <f>IF($BE2819=1,Z2818,0)</f>
        <v>0</v>
      </c>
    </row>
    <row r="2820" spans="1:65" s="7" customFormat="1" ht="15.75" customHeight="1" x14ac:dyDescent="0.15">
      <c r="A2820" s="7" t="s">
        <v>6010</v>
      </c>
      <c r="B2820" s="7" t="s">
        <v>3223</v>
      </c>
      <c r="C2820" s="7" t="s">
        <v>5864</v>
      </c>
      <c r="D2820" s="7" t="s">
        <v>37</v>
      </c>
      <c r="E2820" s="7" t="s">
        <v>271</v>
      </c>
      <c r="F2820" s="7" t="s">
        <v>2496</v>
      </c>
      <c r="G2820" s="7" t="s">
        <v>3023</v>
      </c>
      <c r="H2820" s="7" t="s">
        <v>5865</v>
      </c>
      <c r="I2820" s="7" t="s">
        <v>33</v>
      </c>
      <c r="J2820" s="7" t="s">
        <v>33</v>
      </c>
      <c r="K2820" s="7" t="s">
        <v>33</v>
      </c>
      <c r="L2820" s="7" t="s">
        <v>33</v>
      </c>
      <c r="M2820" s="7" t="s">
        <v>33</v>
      </c>
      <c r="N2820" s="7" t="s">
        <v>33</v>
      </c>
      <c r="O2820" s="7" t="s">
        <v>33</v>
      </c>
      <c r="P2820" s="7" t="s">
        <v>33</v>
      </c>
      <c r="Q2820" s="7" t="s">
        <v>33</v>
      </c>
      <c r="R2820" s="7" t="s">
        <v>33</v>
      </c>
      <c r="S2820" s="12" t="s">
        <v>3225</v>
      </c>
      <c r="T2820" s="8">
        <v>126735456.33608179</v>
      </c>
      <c r="U2820" s="8">
        <v>10570070</v>
      </c>
      <c r="V2820" s="8">
        <v>5454000</v>
      </c>
      <c r="W2820" s="8">
        <v>11295526</v>
      </c>
      <c r="X2820" s="8">
        <v>4200573.0595560241</v>
      </c>
      <c r="Y2820" s="8">
        <v>5848600</v>
      </c>
      <c r="Z2820" s="8">
        <v>9202456.7543859668</v>
      </c>
      <c r="AA2820" s="8">
        <v>126735456.33608179</v>
      </c>
      <c r="AB2820" s="8">
        <v>1057007</v>
      </c>
      <c r="AC2820" s="8">
        <v>4646000</v>
      </c>
      <c r="AD2820" s="8">
        <v>703778</v>
      </c>
      <c r="AE2820" s="8">
        <v>364583.33333333337</v>
      </c>
      <c r="AF2820" s="8">
        <v>0</v>
      </c>
      <c r="AG2820" s="8">
        <v>948326.84210526315</v>
      </c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9" t="s">
        <v>6009</v>
      </c>
      <c r="BE2820" s="8"/>
      <c r="BF2820" s="8"/>
      <c r="BG2820" s="8">
        <f>IF($BE2820=1,T2819,0)</f>
        <v>0</v>
      </c>
      <c r="BH2820" s="8">
        <f>IF($BE2820=1,U2819,0)</f>
        <v>0</v>
      </c>
      <c r="BI2820" s="8">
        <f>IF($BE2820=1,V2819,0)</f>
        <v>0</v>
      </c>
      <c r="BJ2820" s="8">
        <f>IF($BE2820=1,W2819,0)</f>
        <v>0</v>
      </c>
      <c r="BK2820" s="8">
        <f>IF($BE2820=1,X2819,0)</f>
        <v>0</v>
      </c>
      <c r="BL2820" s="8">
        <f>IF($BE2820=1,Y2819,0)</f>
        <v>0</v>
      </c>
      <c r="BM2820" s="8">
        <f>IF($BE2820=1,Z2819,0)</f>
        <v>0</v>
      </c>
    </row>
    <row r="2821" spans="1:65" s="7" customFormat="1" ht="15.75" customHeight="1" x14ac:dyDescent="0.15">
      <c r="A2821" s="7" t="s">
        <v>6012</v>
      </c>
      <c r="B2821" s="7" t="s">
        <v>3223</v>
      </c>
      <c r="C2821" s="7" t="s">
        <v>5864</v>
      </c>
      <c r="D2821" s="7" t="s">
        <v>37</v>
      </c>
      <c r="E2821" s="7" t="s">
        <v>271</v>
      </c>
      <c r="F2821" s="7" t="s">
        <v>2496</v>
      </c>
      <c r="G2821" s="7" t="s">
        <v>3023</v>
      </c>
      <c r="H2821" s="7" t="s">
        <v>5868</v>
      </c>
      <c r="I2821" s="7" t="s">
        <v>33</v>
      </c>
      <c r="J2821" s="7" t="s">
        <v>33</v>
      </c>
      <c r="K2821" s="7" t="s">
        <v>33</v>
      </c>
      <c r="L2821" s="7" t="s">
        <v>33</v>
      </c>
      <c r="M2821" s="7" t="s">
        <v>33</v>
      </c>
      <c r="N2821" s="7" t="s">
        <v>33</v>
      </c>
      <c r="O2821" s="7" t="s">
        <v>33</v>
      </c>
      <c r="P2821" s="7" t="s">
        <v>33</v>
      </c>
      <c r="Q2821" s="7" t="s">
        <v>33</v>
      </c>
      <c r="R2821" s="7" t="s">
        <v>33</v>
      </c>
      <c r="S2821" s="12" t="s">
        <v>3225</v>
      </c>
      <c r="T2821" s="8">
        <v>6245618.9213005938</v>
      </c>
      <c r="U2821" s="8">
        <v>10570070</v>
      </c>
      <c r="V2821" s="8">
        <v>5454000</v>
      </c>
      <c r="W2821" s="8">
        <v>11295526</v>
      </c>
      <c r="X2821" s="8">
        <v>4200573.0595560241</v>
      </c>
      <c r="Y2821" s="8">
        <v>5848600</v>
      </c>
      <c r="Z2821" s="8">
        <v>9202456.7543859668</v>
      </c>
      <c r="AA2821" s="8">
        <v>6245618.9213005938</v>
      </c>
      <c r="AB2821" s="8">
        <v>1057007</v>
      </c>
      <c r="AC2821" s="8">
        <v>4646000</v>
      </c>
      <c r="AD2821" s="8">
        <v>703778</v>
      </c>
      <c r="AE2821" s="8">
        <v>364583.33333333337</v>
      </c>
      <c r="AF2821" s="8">
        <v>0</v>
      </c>
      <c r="AG2821" s="8">
        <v>948326.84210526315</v>
      </c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9" t="s">
        <v>6011</v>
      </c>
      <c r="BE2821" s="8"/>
      <c r="BF2821" s="8"/>
      <c r="BG2821" s="8">
        <f>IF($BE2821=1,T2820,0)</f>
        <v>0</v>
      </c>
      <c r="BH2821" s="8">
        <f>IF($BE2821=1,U2820,0)</f>
        <v>0</v>
      </c>
      <c r="BI2821" s="8">
        <f>IF($BE2821=1,V2820,0)</f>
        <v>0</v>
      </c>
      <c r="BJ2821" s="8">
        <f>IF($BE2821=1,W2820,0)</f>
        <v>0</v>
      </c>
      <c r="BK2821" s="8">
        <f>IF($BE2821=1,X2820,0)</f>
        <v>0</v>
      </c>
      <c r="BL2821" s="8">
        <f>IF($BE2821=1,Y2820,0)</f>
        <v>0</v>
      </c>
      <c r="BM2821" s="8">
        <f>IF($BE2821=1,Z2820,0)</f>
        <v>0</v>
      </c>
    </row>
    <row r="2822" spans="1:65" s="7" customFormat="1" ht="15.75" customHeight="1" x14ac:dyDescent="0.15">
      <c r="A2822" s="7" t="s">
        <v>6014</v>
      </c>
      <c r="B2822" s="7" t="s">
        <v>3223</v>
      </c>
      <c r="C2822" s="7" t="s">
        <v>5864</v>
      </c>
      <c r="D2822" s="7" t="s">
        <v>37</v>
      </c>
      <c r="E2822" s="7" t="s">
        <v>271</v>
      </c>
      <c r="F2822" s="7" t="s">
        <v>2496</v>
      </c>
      <c r="G2822" s="7" t="s">
        <v>3026</v>
      </c>
      <c r="H2822" s="7" t="s">
        <v>5865</v>
      </c>
      <c r="I2822" s="7" t="s">
        <v>33</v>
      </c>
      <c r="J2822" s="7" t="s">
        <v>33</v>
      </c>
      <c r="K2822" s="7" t="s">
        <v>33</v>
      </c>
      <c r="L2822" s="7" t="s">
        <v>33</v>
      </c>
      <c r="M2822" s="7" t="s">
        <v>33</v>
      </c>
      <c r="N2822" s="7" t="s">
        <v>33</v>
      </c>
      <c r="O2822" s="7" t="s">
        <v>33</v>
      </c>
      <c r="P2822" s="7" t="s">
        <v>33</v>
      </c>
      <c r="Q2822" s="7" t="s">
        <v>33</v>
      </c>
      <c r="R2822" s="7" t="s">
        <v>33</v>
      </c>
      <c r="S2822" s="12" t="s">
        <v>3225</v>
      </c>
      <c r="T2822" s="8">
        <v>66707131.665073834</v>
      </c>
      <c r="U2822" s="8">
        <v>9218586</v>
      </c>
      <c r="V2822" s="8">
        <v>4251000</v>
      </c>
      <c r="W2822" s="8">
        <v>9550087</v>
      </c>
      <c r="X2822" s="8">
        <v>2689583.3333333335</v>
      </c>
      <c r="Y2822" s="8">
        <v>3171050</v>
      </c>
      <c r="Z2822" s="8">
        <v>9601252.222222222</v>
      </c>
      <c r="AA2822" s="8">
        <v>66707131.665073834</v>
      </c>
      <c r="AB2822" s="8">
        <v>921858</v>
      </c>
      <c r="AC2822" s="8">
        <v>3764000</v>
      </c>
      <c r="AD2822" s="8">
        <v>703778</v>
      </c>
      <c r="AE2822" s="8">
        <v>364583.33333333337</v>
      </c>
      <c r="AF2822" s="8">
        <v>0</v>
      </c>
      <c r="AG2822" s="8">
        <v>1087512.3333333333</v>
      </c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9" t="s">
        <v>6013</v>
      </c>
      <c r="BE2822" s="8"/>
      <c r="BF2822" s="8"/>
      <c r="BG2822" s="8">
        <f>IF($BE2822=1,T2821,0)</f>
        <v>0</v>
      </c>
      <c r="BH2822" s="8">
        <f>IF($BE2822=1,U2821,0)</f>
        <v>0</v>
      </c>
      <c r="BI2822" s="8">
        <f>IF($BE2822=1,V2821,0)</f>
        <v>0</v>
      </c>
      <c r="BJ2822" s="8">
        <f>IF($BE2822=1,W2821,0)</f>
        <v>0</v>
      </c>
      <c r="BK2822" s="8">
        <f>IF($BE2822=1,X2821,0)</f>
        <v>0</v>
      </c>
      <c r="BL2822" s="8">
        <f>IF($BE2822=1,Y2821,0)</f>
        <v>0</v>
      </c>
      <c r="BM2822" s="8">
        <f>IF($BE2822=1,Z2821,0)</f>
        <v>0</v>
      </c>
    </row>
    <row r="2823" spans="1:65" s="7" customFormat="1" ht="15.75" customHeight="1" x14ac:dyDescent="0.15">
      <c r="A2823" s="7" t="s">
        <v>6016</v>
      </c>
      <c r="B2823" s="7" t="s">
        <v>3223</v>
      </c>
      <c r="C2823" s="7" t="s">
        <v>5864</v>
      </c>
      <c r="D2823" s="7" t="s">
        <v>37</v>
      </c>
      <c r="E2823" s="7" t="s">
        <v>271</v>
      </c>
      <c r="F2823" s="7" t="s">
        <v>2496</v>
      </c>
      <c r="G2823" s="7" t="s">
        <v>3026</v>
      </c>
      <c r="H2823" s="7" t="s">
        <v>5868</v>
      </c>
      <c r="I2823" s="7" t="s">
        <v>33</v>
      </c>
      <c r="J2823" s="7" t="s">
        <v>33</v>
      </c>
      <c r="K2823" s="7" t="s">
        <v>33</v>
      </c>
      <c r="L2823" s="7" t="s">
        <v>33</v>
      </c>
      <c r="M2823" s="7" t="s">
        <v>33</v>
      </c>
      <c r="N2823" s="7" t="s">
        <v>33</v>
      </c>
      <c r="O2823" s="7" t="s">
        <v>33</v>
      </c>
      <c r="P2823" s="7" t="s">
        <v>33</v>
      </c>
      <c r="Q2823" s="7" t="s">
        <v>33</v>
      </c>
      <c r="R2823" s="7" t="s">
        <v>33</v>
      </c>
      <c r="S2823" s="12" t="s">
        <v>3225</v>
      </c>
      <c r="T2823" s="8">
        <v>66707131.665073834</v>
      </c>
      <c r="U2823" s="8">
        <v>9218586</v>
      </c>
      <c r="V2823" s="8">
        <v>4251000</v>
      </c>
      <c r="W2823" s="8">
        <v>9550087</v>
      </c>
      <c r="X2823" s="8">
        <v>2689583.3333333335</v>
      </c>
      <c r="Y2823" s="8">
        <v>3171050</v>
      </c>
      <c r="Z2823" s="8">
        <v>9601252.222222222</v>
      </c>
      <c r="AA2823" s="8">
        <v>66707131.665073834</v>
      </c>
      <c r="AB2823" s="8">
        <v>921858</v>
      </c>
      <c r="AC2823" s="8">
        <v>3764000</v>
      </c>
      <c r="AD2823" s="8">
        <v>703778</v>
      </c>
      <c r="AE2823" s="8">
        <v>364583.33333333337</v>
      </c>
      <c r="AF2823" s="8">
        <v>0</v>
      </c>
      <c r="AG2823" s="8">
        <v>1087512.3333333333</v>
      </c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  <c r="BD2823" s="9" t="s">
        <v>6015</v>
      </c>
      <c r="BE2823" s="8"/>
      <c r="BF2823" s="8"/>
      <c r="BG2823" s="8">
        <f>IF($BE2823=1,T2822,0)</f>
        <v>0</v>
      </c>
      <c r="BH2823" s="8">
        <f>IF($BE2823=1,U2822,0)</f>
        <v>0</v>
      </c>
      <c r="BI2823" s="8">
        <f>IF($BE2823=1,V2822,0)</f>
        <v>0</v>
      </c>
      <c r="BJ2823" s="8">
        <f>IF($BE2823=1,W2822,0)</f>
        <v>0</v>
      </c>
      <c r="BK2823" s="8">
        <f>IF($BE2823=1,X2822,0)</f>
        <v>0</v>
      </c>
      <c r="BL2823" s="8">
        <f>IF($BE2823=1,Y2822,0)</f>
        <v>0</v>
      </c>
      <c r="BM2823" s="8">
        <f>IF($BE2823=1,Z2822,0)</f>
        <v>0</v>
      </c>
    </row>
    <row r="2824" spans="1:65" s="7" customFormat="1" ht="15.75" customHeight="1" x14ac:dyDescent="0.15">
      <c r="A2824" s="7" t="s">
        <v>6018</v>
      </c>
      <c r="B2824" s="7" t="s">
        <v>3223</v>
      </c>
      <c r="C2824" s="7" t="s">
        <v>5864</v>
      </c>
      <c r="D2824" s="7" t="s">
        <v>37</v>
      </c>
      <c r="E2824" s="7" t="s">
        <v>271</v>
      </c>
      <c r="F2824" s="7" t="s">
        <v>2761</v>
      </c>
      <c r="G2824" s="7" t="s">
        <v>3023</v>
      </c>
      <c r="H2824" s="7" t="s">
        <v>5865</v>
      </c>
      <c r="I2824" s="7" t="s">
        <v>33</v>
      </c>
      <c r="J2824" s="7" t="s">
        <v>33</v>
      </c>
      <c r="K2824" s="7" t="s">
        <v>33</v>
      </c>
      <c r="L2824" s="7" t="s">
        <v>33</v>
      </c>
      <c r="M2824" s="7" t="s">
        <v>33</v>
      </c>
      <c r="N2824" s="7" t="s">
        <v>33</v>
      </c>
      <c r="O2824" s="7" t="s">
        <v>33</v>
      </c>
      <c r="P2824" s="7" t="s">
        <v>33</v>
      </c>
      <c r="Q2824" s="7" t="s">
        <v>33</v>
      </c>
      <c r="R2824" s="7" t="s">
        <v>33</v>
      </c>
      <c r="S2824" s="12" t="s">
        <v>3225</v>
      </c>
      <c r="T2824" s="8">
        <v>207250084.99025565</v>
      </c>
      <c r="U2824" s="8">
        <v>17103715</v>
      </c>
      <c r="V2824" s="8">
        <v>9892000</v>
      </c>
      <c r="W2824" s="8">
        <v>29147701</v>
      </c>
      <c r="X2824" s="8">
        <v>4724334.1706671352</v>
      </c>
      <c r="Y2824" s="8">
        <v>8234500</v>
      </c>
      <c r="Z2824" s="8">
        <v>14047609.473684208</v>
      </c>
      <c r="AA2824" s="8">
        <v>207250084.99025565</v>
      </c>
      <c r="AB2824" s="8">
        <v>1710371</v>
      </c>
      <c r="AC2824" s="8">
        <v>7511000</v>
      </c>
      <c r="AD2824" s="8">
        <v>703778</v>
      </c>
      <c r="AE2824" s="8">
        <v>364583.33333333337</v>
      </c>
      <c r="AF2824" s="8">
        <v>0</v>
      </c>
      <c r="AG2824" s="8">
        <v>1014182.105263158</v>
      </c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9" t="s">
        <v>6017</v>
      </c>
      <c r="BE2824" s="8"/>
      <c r="BF2824" s="8"/>
      <c r="BG2824" s="8">
        <f>IF($BE2824=1,T2823,0)</f>
        <v>0</v>
      </c>
      <c r="BH2824" s="8">
        <f>IF($BE2824=1,U2823,0)</f>
        <v>0</v>
      </c>
      <c r="BI2824" s="8">
        <f>IF($BE2824=1,V2823,0)</f>
        <v>0</v>
      </c>
      <c r="BJ2824" s="8">
        <f>IF($BE2824=1,W2823,0)</f>
        <v>0</v>
      </c>
      <c r="BK2824" s="8">
        <f>IF($BE2824=1,X2823,0)</f>
        <v>0</v>
      </c>
      <c r="BL2824" s="8">
        <f>IF($BE2824=1,Y2823,0)</f>
        <v>0</v>
      </c>
      <c r="BM2824" s="8">
        <f>IF($BE2824=1,Z2823,0)</f>
        <v>0</v>
      </c>
    </row>
    <row r="2825" spans="1:65" s="7" customFormat="1" ht="15.75" customHeight="1" x14ac:dyDescent="0.15">
      <c r="A2825" s="7" t="s">
        <v>6020</v>
      </c>
      <c r="B2825" s="7" t="s">
        <v>3223</v>
      </c>
      <c r="C2825" s="7" t="s">
        <v>5864</v>
      </c>
      <c r="D2825" s="7" t="s">
        <v>37</v>
      </c>
      <c r="E2825" s="7" t="s">
        <v>271</v>
      </c>
      <c r="F2825" s="7" t="s">
        <v>2761</v>
      </c>
      <c r="G2825" s="7" t="s">
        <v>3023</v>
      </c>
      <c r="H2825" s="7" t="s">
        <v>5868</v>
      </c>
      <c r="I2825" s="7" t="s">
        <v>33</v>
      </c>
      <c r="J2825" s="7" t="s">
        <v>33</v>
      </c>
      <c r="K2825" s="7" t="s">
        <v>33</v>
      </c>
      <c r="L2825" s="7" t="s">
        <v>33</v>
      </c>
      <c r="M2825" s="7" t="s">
        <v>33</v>
      </c>
      <c r="N2825" s="7" t="s">
        <v>33</v>
      </c>
      <c r="O2825" s="7" t="s">
        <v>33</v>
      </c>
      <c r="P2825" s="7" t="s">
        <v>33</v>
      </c>
      <c r="Q2825" s="7" t="s">
        <v>33</v>
      </c>
      <c r="R2825" s="7" t="s">
        <v>33</v>
      </c>
      <c r="S2825" s="12" t="s">
        <v>3225</v>
      </c>
      <c r="T2825" s="8">
        <v>6245618.9213005938</v>
      </c>
      <c r="U2825" s="8">
        <v>17103715</v>
      </c>
      <c r="V2825" s="8">
        <v>9892000</v>
      </c>
      <c r="W2825" s="8">
        <v>29147701</v>
      </c>
      <c r="X2825" s="8">
        <v>4724334.1706671352</v>
      </c>
      <c r="Y2825" s="8">
        <v>8234500</v>
      </c>
      <c r="Z2825" s="8">
        <v>14047609.473684208</v>
      </c>
      <c r="AA2825" s="8">
        <v>6245618.9213005938</v>
      </c>
      <c r="AB2825" s="8">
        <v>1710371</v>
      </c>
      <c r="AC2825" s="8">
        <v>7511000</v>
      </c>
      <c r="AD2825" s="8">
        <v>703778</v>
      </c>
      <c r="AE2825" s="8">
        <v>364583.33333333337</v>
      </c>
      <c r="AF2825" s="8">
        <v>0</v>
      </c>
      <c r="AG2825" s="8">
        <v>1014182.105263158</v>
      </c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  <c r="BD2825" s="9" t="s">
        <v>6019</v>
      </c>
      <c r="BE2825" s="8"/>
      <c r="BF2825" s="8"/>
      <c r="BG2825" s="8">
        <f>IF($BE2825=1,T2824,0)</f>
        <v>0</v>
      </c>
      <c r="BH2825" s="8">
        <f>IF($BE2825=1,U2824,0)</f>
        <v>0</v>
      </c>
      <c r="BI2825" s="8">
        <f>IF($BE2825=1,V2824,0)</f>
        <v>0</v>
      </c>
      <c r="BJ2825" s="8">
        <f>IF($BE2825=1,W2824,0)</f>
        <v>0</v>
      </c>
      <c r="BK2825" s="8">
        <f>IF($BE2825=1,X2824,0)</f>
        <v>0</v>
      </c>
      <c r="BL2825" s="8">
        <f>IF($BE2825=1,Y2824,0)</f>
        <v>0</v>
      </c>
      <c r="BM2825" s="8">
        <f>IF($BE2825=1,Z2824,0)</f>
        <v>0</v>
      </c>
    </row>
    <row r="2826" spans="1:65" s="7" customFormat="1" ht="15.75" customHeight="1" x14ac:dyDescent="0.15">
      <c r="A2826" s="7" t="s">
        <v>6022</v>
      </c>
      <c r="B2826" s="7" t="s">
        <v>3223</v>
      </c>
      <c r="C2826" s="7" t="s">
        <v>5864</v>
      </c>
      <c r="D2826" s="7" t="s">
        <v>37</v>
      </c>
      <c r="E2826" s="7" t="s">
        <v>271</v>
      </c>
      <c r="F2826" s="7" t="s">
        <v>2761</v>
      </c>
      <c r="G2826" s="7" t="s">
        <v>3026</v>
      </c>
      <c r="H2826" s="7" t="s">
        <v>5865</v>
      </c>
      <c r="I2826" s="7" t="s">
        <v>33</v>
      </c>
      <c r="J2826" s="7" t="s">
        <v>33</v>
      </c>
      <c r="K2826" s="7" t="s">
        <v>33</v>
      </c>
      <c r="L2826" s="7" t="s">
        <v>33</v>
      </c>
      <c r="M2826" s="7" t="s">
        <v>33</v>
      </c>
      <c r="N2826" s="7" t="s">
        <v>33</v>
      </c>
      <c r="O2826" s="7" t="s">
        <v>33</v>
      </c>
      <c r="P2826" s="7" t="s">
        <v>33</v>
      </c>
      <c r="Q2826" s="7" t="s">
        <v>33</v>
      </c>
      <c r="R2826" s="7" t="s">
        <v>33</v>
      </c>
      <c r="S2826" s="12" t="s">
        <v>3225</v>
      </c>
      <c r="T2826" s="8">
        <v>120109461.33155589</v>
      </c>
      <c r="U2826" s="8">
        <v>15470694</v>
      </c>
      <c r="V2826" s="8">
        <v>7071000</v>
      </c>
      <c r="W2826" s="8">
        <v>12859092</v>
      </c>
      <c r="X2826" s="8">
        <v>3924583.3333333335</v>
      </c>
      <c r="Y2826" s="8">
        <v>5188100</v>
      </c>
      <c r="Z2826" s="8">
        <v>16619696.666666666</v>
      </c>
      <c r="AA2826" s="8">
        <v>120109461.33155589</v>
      </c>
      <c r="AB2826" s="8">
        <v>1547069</v>
      </c>
      <c r="AC2826" s="8">
        <v>6720000</v>
      </c>
      <c r="AD2826" s="8">
        <v>747759</v>
      </c>
      <c r="AE2826" s="8">
        <v>364583.33333333337</v>
      </c>
      <c r="AF2826" s="8">
        <v>0</v>
      </c>
      <c r="AG2826" s="8">
        <v>1087512.3333333333</v>
      </c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9" t="s">
        <v>6021</v>
      </c>
      <c r="BE2826" s="8"/>
      <c r="BF2826" s="8"/>
      <c r="BG2826" s="8">
        <f>IF($BE2826=1,T2825,0)</f>
        <v>0</v>
      </c>
      <c r="BH2826" s="8">
        <f>IF($BE2826=1,U2825,0)</f>
        <v>0</v>
      </c>
      <c r="BI2826" s="8">
        <f>IF($BE2826=1,V2825,0)</f>
        <v>0</v>
      </c>
      <c r="BJ2826" s="8">
        <f>IF($BE2826=1,W2825,0)</f>
        <v>0</v>
      </c>
      <c r="BK2826" s="8">
        <f>IF($BE2826=1,X2825,0)</f>
        <v>0</v>
      </c>
      <c r="BL2826" s="8">
        <f>IF($BE2826=1,Y2825,0)</f>
        <v>0</v>
      </c>
      <c r="BM2826" s="8">
        <f>IF($BE2826=1,Z2825,0)</f>
        <v>0</v>
      </c>
    </row>
    <row r="2827" spans="1:65" s="7" customFormat="1" ht="15.75" customHeight="1" x14ac:dyDescent="0.15">
      <c r="A2827" s="7" t="s">
        <v>6024</v>
      </c>
      <c r="B2827" s="7" t="s">
        <v>3223</v>
      </c>
      <c r="C2827" s="7" t="s">
        <v>5864</v>
      </c>
      <c r="D2827" s="7" t="s">
        <v>37</v>
      </c>
      <c r="E2827" s="7" t="s">
        <v>271</v>
      </c>
      <c r="F2827" s="7" t="s">
        <v>2761</v>
      </c>
      <c r="G2827" s="7" t="s">
        <v>3026</v>
      </c>
      <c r="H2827" s="7" t="s">
        <v>5868</v>
      </c>
      <c r="I2827" s="7" t="s">
        <v>33</v>
      </c>
      <c r="J2827" s="7" t="s">
        <v>33</v>
      </c>
      <c r="K2827" s="7" t="s">
        <v>33</v>
      </c>
      <c r="L2827" s="7" t="s">
        <v>33</v>
      </c>
      <c r="M2827" s="7" t="s">
        <v>33</v>
      </c>
      <c r="N2827" s="7" t="s">
        <v>33</v>
      </c>
      <c r="O2827" s="7" t="s">
        <v>33</v>
      </c>
      <c r="P2827" s="7" t="s">
        <v>33</v>
      </c>
      <c r="Q2827" s="7" t="s">
        <v>33</v>
      </c>
      <c r="R2827" s="7" t="s">
        <v>33</v>
      </c>
      <c r="S2827" s="12" t="s">
        <v>3225</v>
      </c>
      <c r="T2827" s="8">
        <v>120109461.33155589</v>
      </c>
      <c r="U2827" s="8">
        <v>15470694</v>
      </c>
      <c r="V2827" s="8">
        <v>7071000</v>
      </c>
      <c r="W2827" s="8">
        <v>12859092</v>
      </c>
      <c r="X2827" s="8">
        <v>3924583.3333333335</v>
      </c>
      <c r="Y2827" s="8">
        <v>5188100</v>
      </c>
      <c r="Z2827" s="8">
        <v>16619696.666666666</v>
      </c>
      <c r="AA2827" s="8">
        <v>120109461.33155589</v>
      </c>
      <c r="AB2827" s="8">
        <v>1547069</v>
      </c>
      <c r="AC2827" s="8">
        <v>6720000</v>
      </c>
      <c r="AD2827" s="8">
        <v>747759</v>
      </c>
      <c r="AE2827" s="8">
        <v>364583.33333333337</v>
      </c>
      <c r="AF2827" s="8">
        <v>0</v>
      </c>
      <c r="AG2827" s="8">
        <v>1087512.3333333333</v>
      </c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9" t="s">
        <v>6023</v>
      </c>
      <c r="BE2827" s="8"/>
      <c r="BF2827" s="8"/>
      <c r="BG2827" s="8">
        <f>IF($BE2827=1,T2826,0)</f>
        <v>0</v>
      </c>
      <c r="BH2827" s="8">
        <f>IF($BE2827=1,U2826,0)</f>
        <v>0</v>
      </c>
      <c r="BI2827" s="8">
        <f>IF($BE2827=1,V2826,0)</f>
        <v>0</v>
      </c>
      <c r="BJ2827" s="8">
        <f>IF($BE2827=1,W2826,0)</f>
        <v>0</v>
      </c>
      <c r="BK2827" s="8">
        <f>IF($BE2827=1,X2826,0)</f>
        <v>0</v>
      </c>
      <c r="BL2827" s="8">
        <f>IF($BE2827=1,Y2826,0)</f>
        <v>0</v>
      </c>
      <c r="BM2827" s="8">
        <f>IF($BE2827=1,Z2826,0)</f>
        <v>0</v>
      </c>
    </row>
    <row r="2828" spans="1:65" s="7" customFormat="1" ht="15.75" customHeight="1" x14ac:dyDescent="0.15">
      <c r="A2828" s="7" t="s">
        <v>6026</v>
      </c>
      <c r="B2828" s="7" t="s">
        <v>3223</v>
      </c>
      <c r="C2828" s="7" t="s">
        <v>5864</v>
      </c>
      <c r="D2828" s="7" t="s">
        <v>37</v>
      </c>
      <c r="E2828" s="7" t="s">
        <v>1968</v>
      </c>
      <c r="F2828" s="7" t="s">
        <v>2041</v>
      </c>
      <c r="G2828" s="7" t="s">
        <v>3023</v>
      </c>
      <c r="H2828" s="7" t="s">
        <v>5865</v>
      </c>
      <c r="I2828" s="7" t="s">
        <v>33</v>
      </c>
      <c r="J2828" s="7" t="s">
        <v>33</v>
      </c>
      <c r="K2828" s="7" t="s">
        <v>33</v>
      </c>
      <c r="L2828" s="7" t="s">
        <v>33</v>
      </c>
      <c r="M2828" s="7" t="s">
        <v>33</v>
      </c>
      <c r="N2828" s="7" t="s">
        <v>33</v>
      </c>
      <c r="O2828" s="7" t="s">
        <v>33</v>
      </c>
      <c r="P2828" s="7" t="s">
        <v>33</v>
      </c>
      <c r="Q2828" s="7" t="s">
        <v>33</v>
      </c>
      <c r="R2828" s="7" t="s">
        <v>33</v>
      </c>
      <c r="S2828" s="12" t="s">
        <v>3225</v>
      </c>
      <c r="T2828" s="8">
        <v>136117394.75433287</v>
      </c>
      <c r="U2828" s="8">
        <v>15954667</v>
      </c>
      <c r="V2828" s="8">
        <v>6750000</v>
      </c>
      <c r="W2828" s="8">
        <v>13838413</v>
      </c>
      <c r="X2828" s="8">
        <v>4165073.0595560241</v>
      </c>
      <c r="Y2828" s="8">
        <v>6624100</v>
      </c>
      <c r="Z2828" s="8">
        <v>9073313.157894738</v>
      </c>
      <c r="AA2828" s="8">
        <v>136117394.75433287</v>
      </c>
      <c r="AB2828" s="8">
        <v>1595466</v>
      </c>
      <c r="AC2828" s="8">
        <v>6345000</v>
      </c>
      <c r="AD2828" s="8">
        <v>703778</v>
      </c>
      <c r="AE2828" s="8">
        <v>364583.33333333337</v>
      </c>
      <c r="AF2828" s="8">
        <v>0</v>
      </c>
      <c r="AG2828" s="8">
        <v>1014182.105263158</v>
      </c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9" t="s">
        <v>6025</v>
      </c>
      <c r="BE2828" s="8"/>
      <c r="BF2828" s="8"/>
      <c r="BG2828" s="8">
        <f>IF($BE2828=1,T2827,0)</f>
        <v>0</v>
      </c>
      <c r="BH2828" s="8">
        <f>IF($BE2828=1,U2827,0)</f>
        <v>0</v>
      </c>
      <c r="BI2828" s="8">
        <f>IF($BE2828=1,V2827,0)</f>
        <v>0</v>
      </c>
      <c r="BJ2828" s="8">
        <f>IF($BE2828=1,W2827,0)</f>
        <v>0</v>
      </c>
      <c r="BK2828" s="8">
        <f>IF($BE2828=1,X2827,0)</f>
        <v>0</v>
      </c>
      <c r="BL2828" s="8">
        <f>IF($BE2828=1,Y2827,0)</f>
        <v>0</v>
      </c>
      <c r="BM2828" s="8">
        <f>IF($BE2828=1,Z2827,0)</f>
        <v>0</v>
      </c>
    </row>
    <row r="2829" spans="1:65" s="7" customFormat="1" ht="15.75" customHeight="1" x14ac:dyDescent="0.15">
      <c r="A2829" s="7" t="s">
        <v>6028</v>
      </c>
      <c r="B2829" s="7" t="s">
        <v>3223</v>
      </c>
      <c r="C2829" s="7" t="s">
        <v>5864</v>
      </c>
      <c r="D2829" s="7" t="s">
        <v>37</v>
      </c>
      <c r="E2829" s="7" t="s">
        <v>1968</v>
      </c>
      <c r="F2829" s="7" t="s">
        <v>2041</v>
      </c>
      <c r="G2829" s="7" t="s">
        <v>3023</v>
      </c>
      <c r="H2829" s="7" t="s">
        <v>5868</v>
      </c>
      <c r="I2829" s="7" t="s">
        <v>33</v>
      </c>
      <c r="J2829" s="7" t="s">
        <v>33</v>
      </c>
      <c r="K2829" s="7" t="s">
        <v>33</v>
      </c>
      <c r="L2829" s="7" t="s">
        <v>33</v>
      </c>
      <c r="M2829" s="7" t="s">
        <v>33</v>
      </c>
      <c r="N2829" s="7" t="s">
        <v>33</v>
      </c>
      <c r="O2829" s="7" t="s">
        <v>33</v>
      </c>
      <c r="P2829" s="7" t="s">
        <v>33</v>
      </c>
      <c r="Q2829" s="7" t="s">
        <v>33</v>
      </c>
      <c r="R2829" s="7" t="s">
        <v>33</v>
      </c>
      <c r="S2829" s="12" t="s">
        <v>3225</v>
      </c>
      <c r="T2829" s="8">
        <v>6245618.9213005938</v>
      </c>
      <c r="U2829" s="8">
        <v>15954667</v>
      </c>
      <c r="V2829" s="8">
        <v>6750000</v>
      </c>
      <c r="W2829" s="8">
        <v>13838413</v>
      </c>
      <c r="X2829" s="8">
        <v>4165073.0595560241</v>
      </c>
      <c r="Y2829" s="8">
        <v>6624100</v>
      </c>
      <c r="Z2829" s="8">
        <v>9073313.157894738</v>
      </c>
      <c r="AA2829" s="8">
        <v>6245618.9213005938</v>
      </c>
      <c r="AB2829" s="8">
        <v>1595466</v>
      </c>
      <c r="AC2829" s="8">
        <v>6345000</v>
      </c>
      <c r="AD2829" s="8">
        <v>703778</v>
      </c>
      <c r="AE2829" s="8">
        <v>364583.33333333337</v>
      </c>
      <c r="AF2829" s="8">
        <v>0</v>
      </c>
      <c r="AG2829" s="8">
        <v>1014182.105263158</v>
      </c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9" t="s">
        <v>6027</v>
      </c>
      <c r="BE2829" s="8"/>
      <c r="BF2829" s="8"/>
      <c r="BG2829" s="8">
        <f>IF($BE2829=1,T2828,0)</f>
        <v>0</v>
      </c>
      <c r="BH2829" s="8">
        <f>IF($BE2829=1,U2828,0)</f>
        <v>0</v>
      </c>
      <c r="BI2829" s="8">
        <f>IF($BE2829=1,V2828,0)</f>
        <v>0</v>
      </c>
      <c r="BJ2829" s="8">
        <f>IF($BE2829=1,W2828,0)</f>
        <v>0</v>
      </c>
      <c r="BK2829" s="8">
        <f>IF($BE2829=1,X2828,0)</f>
        <v>0</v>
      </c>
      <c r="BL2829" s="8">
        <f>IF($BE2829=1,Y2828,0)</f>
        <v>0</v>
      </c>
      <c r="BM2829" s="8">
        <f>IF($BE2829=1,Z2828,0)</f>
        <v>0</v>
      </c>
    </row>
    <row r="2830" spans="1:65" s="7" customFormat="1" ht="15.75" customHeight="1" x14ac:dyDescent="0.15">
      <c r="A2830" s="7" t="s">
        <v>6030</v>
      </c>
      <c r="B2830" s="7" t="s">
        <v>3223</v>
      </c>
      <c r="C2830" s="7" t="s">
        <v>5864</v>
      </c>
      <c r="D2830" s="7" t="s">
        <v>37</v>
      </c>
      <c r="E2830" s="7" t="s">
        <v>1968</v>
      </c>
      <c r="F2830" s="7" t="s">
        <v>2041</v>
      </c>
      <c r="G2830" s="7" t="s">
        <v>3026</v>
      </c>
      <c r="H2830" s="7" t="s">
        <v>5865</v>
      </c>
      <c r="I2830" s="7" t="s">
        <v>33</v>
      </c>
      <c r="J2830" s="7" t="s">
        <v>33</v>
      </c>
      <c r="K2830" s="7" t="s">
        <v>33</v>
      </c>
      <c r="L2830" s="7" t="s">
        <v>33</v>
      </c>
      <c r="M2830" s="7" t="s">
        <v>33</v>
      </c>
      <c r="N2830" s="7" t="s">
        <v>33</v>
      </c>
      <c r="O2830" s="7" t="s">
        <v>33</v>
      </c>
      <c r="P2830" s="7" t="s">
        <v>33</v>
      </c>
      <c r="Q2830" s="7" t="s">
        <v>33</v>
      </c>
      <c r="R2830" s="7" t="s">
        <v>33</v>
      </c>
      <c r="S2830" s="12" t="s">
        <v>3225</v>
      </c>
      <c r="T2830" s="8">
        <v>74937665.339350179</v>
      </c>
      <c r="U2830" s="8">
        <v>14530897</v>
      </c>
      <c r="V2830" s="8">
        <v>5485000</v>
      </c>
      <c r="W2830" s="8">
        <v>11175457</v>
      </c>
      <c r="X2830" s="8">
        <v>4464583.333333333</v>
      </c>
      <c r="Y2830" s="8">
        <v>4102400</v>
      </c>
      <c r="Z2830" s="8">
        <v>9935396.666666666</v>
      </c>
      <c r="AA2830" s="8">
        <v>74937665.339350179</v>
      </c>
      <c r="AB2830" s="8">
        <v>1453089</v>
      </c>
      <c r="AC2830" s="8">
        <v>4598000</v>
      </c>
      <c r="AD2830" s="8">
        <v>729083</v>
      </c>
      <c r="AE2830" s="8">
        <v>364583.33333333337</v>
      </c>
      <c r="AF2830" s="8">
        <v>0</v>
      </c>
      <c r="AG2830" s="8">
        <v>1087512.3333333333</v>
      </c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9" t="s">
        <v>6029</v>
      </c>
      <c r="BE2830" s="8"/>
      <c r="BF2830" s="8"/>
      <c r="BG2830" s="8">
        <f>IF($BE2830=1,T2829,0)</f>
        <v>0</v>
      </c>
      <c r="BH2830" s="8">
        <f>IF($BE2830=1,U2829,0)</f>
        <v>0</v>
      </c>
      <c r="BI2830" s="8">
        <f>IF($BE2830=1,V2829,0)</f>
        <v>0</v>
      </c>
      <c r="BJ2830" s="8">
        <f>IF($BE2830=1,W2829,0)</f>
        <v>0</v>
      </c>
      <c r="BK2830" s="8">
        <f>IF($BE2830=1,X2829,0)</f>
        <v>0</v>
      </c>
      <c r="BL2830" s="8">
        <f>IF($BE2830=1,Y2829,0)</f>
        <v>0</v>
      </c>
      <c r="BM2830" s="8">
        <f>IF($BE2830=1,Z2829,0)</f>
        <v>0</v>
      </c>
    </row>
    <row r="2831" spans="1:65" s="7" customFormat="1" ht="15.75" customHeight="1" x14ac:dyDescent="0.15">
      <c r="A2831" s="7" t="s">
        <v>6032</v>
      </c>
      <c r="B2831" s="7" t="s">
        <v>3223</v>
      </c>
      <c r="C2831" s="7" t="s">
        <v>5864</v>
      </c>
      <c r="D2831" s="7" t="s">
        <v>37</v>
      </c>
      <c r="E2831" s="7" t="s">
        <v>1968</v>
      </c>
      <c r="F2831" s="7" t="s">
        <v>2041</v>
      </c>
      <c r="G2831" s="7" t="s">
        <v>3026</v>
      </c>
      <c r="H2831" s="7" t="s">
        <v>5868</v>
      </c>
      <c r="I2831" s="7" t="s">
        <v>33</v>
      </c>
      <c r="J2831" s="7" t="s">
        <v>33</v>
      </c>
      <c r="K2831" s="7" t="s">
        <v>33</v>
      </c>
      <c r="L2831" s="7" t="s">
        <v>33</v>
      </c>
      <c r="M2831" s="7" t="s">
        <v>33</v>
      </c>
      <c r="N2831" s="7" t="s">
        <v>33</v>
      </c>
      <c r="O2831" s="7" t="s">
        <v>33</v>
      </c>
      <c r="P2831" s="7" t="s">
        <v>33</v>
      </c>
      <c r="Q2831" s="7" t="s">
        <v>33</v>
      </c>
      <c r="R2831" s="7" t="s">
        <v>33</v>
      </c>
      <c r="S2831" s="12" t="s">
        <v>3225</v>
      </c>
      <c r="T2831" s="8">
        <v>74937665.339350179</v>
      </c>
      <c r="U2831" s="8">
        <v>14530897</v>
      </c>
      <c r="V2831" s="8">
        <v>5485000</v>
      </c>
      <c r="W2831" s="8">
        <v>11175457</v>
      </c>
      <c r="X2831" s="8">
        <v>4464583.333333333</v>
      </c>
      <c r="Y2831" s="8">
        <v>4102400</v>
      </c>
      <c r="Z2831" s="8">
        <v>9935396.666666666</v>
      </c>
      <c r="AA2831" s="8">
        <v>74937665.339350179</v>
      </c>
      <c r="AB2831" s="8">
        <v>1453089</v>
      </c>
      <c r="AC2831" s="8">
        <v>4598000</v>
      </c>
      <c r="AD2831" s="8">
        <v>729083</v>
      </c>
      <c r="AE2831" s="8">
        <v>364583.33333333337</v>
      </c>
      <c r="AF2831" s="8">
        <v>0</v>
      </c>
      <c r="AG2831" s="8">
        <v>1087512.3333333333</v>
      </c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9" t="s">
        <v>6031</v>
      </c>
      <c r="BE2831" s="8"/>
      <c r="BF2831" s="8"/>
      <c r="BG2831" s="8">
        <f>IF($BE2831=1,T2830,0)</f>
        <v>0</v>
      </c>
      <c r="BH2831" s="8">
        <f>IF($BE2831=1,U2830,0)</f>
        <v>0</v>
      </c>
      <c r="BI2831" s="8">
        <f>IF($BE2831=1,V2830,0)</f>
        <v>0</v>
      </c>
      <c r="BJ2831" s="8">
        <f>IF($BE2831=1,W2830,0)</f>
        <v>0</v>
      </c>
      <c r="BK2831" s="8">
        <f>IF($BE2831=1,X2830,0)</f>
        <v>0</v>
      </c>
      <c r="BL2831" s="8">
        <f>IF($BE2831=1,Y2830,0)</f>
        <v>0</v>
      </c>
      <c r="BM2831" s="8">
        <f>IF($BE2831=1,Z2830,0)</f>
        <v>0</v>
      </c>
    </row>
    <row r="2832" spans="1:65" s="7" customFormat="1" ht="15.75" customHeight="1" x14ac:dyDescent="0.15">
      <c r="A2832" s="7" t="s">
        <v>6034</v>
      </c>
      <c r="B2832" s="7" t="s">
        <v>3223</v>
      </c>
      <c r="C2832" s="7" t="s">
        <v>5864</v>
      </c>
      <c r="D2832" s="7" t="s">
        <v>37</v>
      </c>
      <c r="E2832" s="7" t="s">
        <v>1968</v>
      </c>
      <c r="F2832" s="7" t="s">
        <v>2233</v>
      </c>
      <c r="G2832" s="7" t="s">
        <v>3023</v>
      </c>
      <c r="H2832" s="7" t="s">
        <v>5865</v>
      </c>
      <c r="I2832" s="7" t="s">
        <v>33</v>
      </c>
      <c r="J2832" s="7" t="s">
        <v>33</v>
      </c>
      <c r="K2832" s="7" t="s">
        <v>33</v>
      </c>
      <c r="L2832" s="7" t="s">
        <v>33</v>
      </c>
      <c r="M2832" s="7" t="s">
        <v>33</v>
      </c>
      <c r="N2832" s="7" t="s">
        <v>33</v>
      </c>
      <c r="O2832" s="7" t="s">
        <v>33</v>
      </c>
      <c r="P2832" s="7" t="s">
        <v>33</v>
      </c>
      <c r="Q2832" s="7" t="s">
        <v>33</v>
      </c>
      <c r="R2832" s="7" t="s">
        <v>33</v>
      </c>
      <c r="S2832" s="12" t="s">
        <v>3225</v>
      </c>
      <c r="T2832" s="8">
        <v>21223876.75460469</v>
      </c>
      <c r="U2832" s="8">
        <v>9431356</v>
      </c>
      <c r="V2832" s="8">
        <v>2550000</v>
      </c>
      <c r="W2832" s="8">
        <v>8389655</v>
      </c>
      <c r="X2832" s="8">
        <v>3067289.7262226911</v>
      </c>
      <c r="Y2832" s="8">
        <v>2877000</v>
      </c>
      <c r="Z2832" s="8">
        <v>2608204.8245614036</v>
      </c>
      <c r="AA2832" s="8">
        <v>21223876.75460469</v>
      </c>
      <c r="AB2832" s="8">
        <v>943135</v>
      </c>
      <c r="AC2832" s="8">
        <v>1326000</v>
      </c>
      <c r="AD2832" s="8">
        <v>703778</v>
      </c>
      <c r="AE2832" s="8">
        <v>364583.33333333337</v>
      </c>
      <c r="AF2832" s="8">
        <v>0</v>
      </c>
      <c r="AG2832" s="8">
        <v>948326.84210526315</v>
      </c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9" t="s">
        <v>6033</v>
      </c>
      <c r="BE2832" s="8"/>
      <c r="BF2832" s="8"/>
      <c r="BG2832" s="8">
        <f>IF($BE2832=1,T2831,0)</f>
        <v>0</v>
      </c>
      <c r="BH2832" s="8">
        <f>IF($BE2832=1,U2831,0)</f>
        <v>0</v>
      </c>
      <c r="BI2832" s="8">
        <f>IF($BE2832=1,V2831,0)</f>
        <v>0</v>
      </c>
      <c r="BJ2832" s="8">
        <f>IF($BE2832=1,W2831,0)</f>
        <v>0</v>
      </c>
      <c r="BK2832" s="8">
        <f>IF($BE2832=1,X2831,0)</f>
        <v>0</v>
      </c>
      <c r="BL2832" s="8">
        <f>IF($BE2832=1,Y2831,0)</f>
        <v>0</v>
      </c>
      <c r="BM2832" s="8">
        <f>IF($BE2832=1,Z2831,0)</f>
        <v>0</v>
      </c>
    </row>
    <row r="2833" spans="1:65" s="7" customFormat="1" ht="15.75" customHeight="1" x14ac:dyDescent="0.15">
      <c r="A2833" s="7" t="s">
        <v>6036</v>
      </c>
      <c r="B2833" s="7" t="s">
        <v>3223</v>
      </c>
      <c r="C2833" s="7" t="s">
        <v>5864</v>
      </c>
      <c r="D2833" s="7" t="s">
        <v>37</v>
      </c>
      <c r="E2833" s="7" t="s">
        <v>1968</v>
      </c>
      <c r="F2833" s="7" t="s">
        <v>2233</v>
      </c>
      <c r="G2833" s="7" t="s">
        <v>3023</v>
      </c>
      <c r="H2833" s="7" t="s">
        <v>5868</v>
      </c>
      <c r="I2833" s="7" t="s">
        <v>33</v>
      </c>
      <c r="J2833" s="7" t="s">
        <v>33</v>
      </c>
      <c r="K2833" s="7" t="s">
        <v>33</v>
      </c>
      <c r="L2833" s="7" t="s">
        <v>33</v>
      </c>
      <c r="M2833" s="7" t="s">
        <v>33</v>
      </c>
      <c r="N2833" s="7" t="s">
        <v>33</v>
      </c>
      <c r="O2833" s="7" t="s">
        <v>33</v>
      </c>
      <c r="P2833" s="7" t="s">
        <v>33</v>
      </c>
      <c r="Q2833" s="7" t="s">
        <v>33</v>
      </c>
      <c r="R2833" s="7" t="s">
        <v>33</v>
      </c>
      <c r="S2833" s="12" t="s">
        <v>3225</v>
      </c>
      <c r="T2833" s="8">
        <v>6245618.9213005938</v>
      </c>
      <c r="U2833" s="8">
        <v>9431356</v>
      </c>
      <c r="V2833" s="8">
        <v>2550000</v>
      </c>
      <c r="W2833" s="8">
        <v>8389655</v>
      </c>
      <c r="X2833" s="8">
        <v>3067289.7262226911</v>
      </c>
      <c r="Y2833" s="8">
        <v>2877000</v>
      </c>
      <c r="Z2833" s="8">
        <v>2608204.8245614036</v>
      </c>
      <c r="AA2833" s="8">
        <v>6245618.9213005938</v>
      </c>
      <c r="AB2833" s="8">
        <v>943135</v>
      </c>
      <c r="AC2833" s="8">
        <v>1326000</v>
      </c>
      <c r="AD2833" s="8">
        <v>703778</v>
      </c>
      <c r="AE2833" s="8">
        <v>364583.33333333337</v>
      </c>
      <c r="AF2833" s="8">
        <v>0</v>
      </c>
      <c r="AG2833" s="8">
        <v>948326.84210526315</v>
      </c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/>
      <c r="BB2833" s="8"/>
      <c r="BC2833" s="8"/>
      <c r="BD2833" s="9" t="s">
        <v>6035</v>
      </c>
      <c r="BE2833" s="8"/>
      <c r="BF2833" s="8"/>
      <c r="BG2833" s="8">
        <f>IF($BE2833=1,T2832,0)</f>
        <v>0</v>
      </c>
      <c r="BH2833" s="8">
        <f>IF($BE2833=1,U2832,0)</f>
        <v>0</v>
      </c>
      <c r="BI2833" s="8">
        <f>IF($BE2833=1,V2832,0)</f>
        <v>0</v>
      </c>
      <c r="BJ2833" s="8">
        <f>IF($BE2833=1,W2832,0)</f>
        <v>0</v>
      </c>
      <c r="BK2833" s="8">
        <f>IF($BE2833=1,X2832,0)</f>
        <v>0</v>
      </c>
      <c r="BL2833" s="8">
        <f>IF($BE2833=1,Y2832,0)</f>
        <v>0</v>
      </c>
      <c r="BM2833" s="8">
        <f>IF($BE2833=1,Z2832,0)</f>
        <v>0</v>
      </c>
    </row>
    <row r="2834" spans="1:65" s="7" customFormat="1" ht="15.75" customHeight="1" x14ac:dyDescent="0.15">
      <c r="A2834" s="7" t="s">
        <v>6038</v>
      </c>
      <c r="B2834" s="7" t="s">
        <v>3223</v>
      </c>
      <c r="C2834" s="7" t="s">
        <v>5864</v>
      </c>
      <c r="D2834" s="7" t="s">
        <v>37</v>
      </c>
      <c r="E2834" s="7" t="s">
        <v>1968</v>
      </c>
      <c r="F2834" s="7" t="s">
        <v>2233</v>
      </c>
      <c r="G2834" s="7" t="s">
        <v>3026</v>
      </c>
      <c r="H2834" s="7" t="s">
        <v>5865</v>
      </c>
      <c r="I2834" s="7" t="s">
        <v>33</v>
      </c>
      <c r="J2834" s="7" t="s">
        <v>33</v>
      </c>
      <c r="K2834" s="7" t="s">
        <v>33</v>
      </c>
      <c r="L2834" s="7" t="s">
        <v>33</v>
      </c>
      <c r="M2834" s="7" t="s">
        <v>33</v>
      </c>
      <c r="N2834" s="7" t="s">
        <v>33</v>
      </c>
      <c r="O2834" s="7" t="s">
        <v>33</v>
      </c>
      <c r="P2834" s="7" t="s">
        <v>33</v>
      </c>
      <c r="Q2834" s="7" t="s">
        <v>33</v>
      </c>
      <c r="R2834" s="7" t="s">
        <v>33</v>
      </c>
      <c r="S2834" s="12" t="s">
        <v>3225</v>
      </c>
      <c r="T2834" s="8">
        <v>11514707.086924504</v>
      </c>
      <c r="U2834" s="8">
        <v>8474468</v>
      </c>
      <c r="V2834" s="8">
        <v>1481000</v>
      </c>
      <c r="W2834" s="8">
        <v>6617626</v>
      </c>
      <c r="X2834" s="8">
        <v>1814583.3333333335</v>
      </c>
      <c r="Y2834" s="8">
        <v>1274750</v>
      </c>
      <c r="Z2834" s="8">
        <v>2313587.777777778</v>
      </c>
      <c r="AA2834" s="8">
        <v>11514707.086924504</v>
      </c>
      <c r="AB2834" s="8">
        <v>847446</v>
      </c>
      <c r="AC2834" s="8">
        <v>782000</v>
      </c>
      <c r="AD2834" s="8">
        <v>603550</v>
      </c>
      <c r="AE2834" s="8">
        <v>364583.33333333337</v>
      </c>
      <c r="AF2834" s="8">
        <v>0</v>
      </c>
      <c r="AG2834" s="8">
        <v>1087512.3333333333</v>
      </c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9" t="s">
        <v>6037</v>
      </c>
      <c r="BE2834" s="8"/>
      <c r="BF2834" s="8"/>
      <c r="BG2834" s="8">
        <f>IF($BE2834=1,T2833,0)</f>
        <v>0</v>
      </c>
      <c r="BH2834" s="8">
        <f>IF($BE2834=1,U2833,0)</f>
        <v>0</v>
      </c>
      <c r="BI2834" s="8">
        <f>IF($BE2834=1,V2833,0)</f>
        <v>0</v>
      </c>
      <c r="BJ2834" s="8">
        <f>IF($BE2834=1,W2833,0)</f>
        <v>0</v>
      </c>
      <c r="BK2834" s="8">
        <f>IF($BE2834=1,X2833,0)</f>
        <v>0</v>
      </c>
      <c r="BL2834" s="8">
        <f>IF($BE2834=1,Y2833,0)</f>
        <v>0</v>
      </c>
      <c r="BM2834" s="8">
        <f>IF($BE2834=1,Z2833,0)</f>
        <v>0</v>
      </c>
    </row>
    <row r="2835" spans="1:65" s="7" customFormat="1" ht="15.75" customHeight="1" x14ac:dyDescent="0.15">
      <c r="A2835" s="7" t="s">
        <v>6040</v>
      </c>
      <c r="B2835" s="7" t="s">
        <v>3223</v>
      </c>
      <c r="C2835" s="7" t="s">
        <v>5864</v>
      </c>
      <c r="D2835" s="7" t="s">
        <v>37</v>
      </c>
      <c r="E2835" s="7" t="s">
        <v>1968</v>
      </c>
      <c r="F2835" s="7" t="s">
        <v>2233</v>
      </c>
      <c r="G2835" s="7" t="s">
        <v>3026</v>
      </c>
      <c r="H2835" s="7" t="s">
        <v>5868</v>
      </c>
      <c r="I2835" s="7" t="s">
        <v>33</v>
      </c>
      <c r="J2835" s="7" t="s">
        <v>33</v>
      </c>
      <c r="K2835" s="7" t="s">
        <v>33</v>
      </c>
      <c r="L2835" s="7" t="s">
        <v>33</v>
      </c>
      <c r="M2835" s="7" t="s">
        <v>33</v>
      </c>
      <c r="N2835" s="7" t="s">
        <v>33</v>
      </c>
      <c r="O2835" s="7" t="s">
        <v>33</v>
      </c>
      <c r="P2835" s="7" t="s">
        <v>33</v>
      </c>
      <c r="Q2835" s="7" t="s">
        <v>33</v>
      </c>
      <c r="R2835" s="7" t="s">
        <v>33</v>
      </c>
      <c r="S2835" s="12" t="s">
        <v>3225</v>
      </c>
      <c r="T2835" s="8">
        <v>11514707.086924504</v>
      </c>
      <c r="U2835" s="8">
        <v>8474468</v>
      </c>
      <c r="V2835" s="8">
        <v>1481000</v>
      </c>
      <c r="W2835" s="8">
        <v>6617626</v>
      </c>
      <c r="X2835" s="8">
        <v>1814583.3333333335</v>
      </c>
      <c r="Y2835" s="8">
        <v>1274750</v>
      </c>
      <c r="Z2835" s="8">
        <v>2313587.777777778</v>
      </c>
      <c r="AA2835" s="8">
        <v>11514707.086924504</v>
      </c>
      <c r="AB2835" s="8">
        <v>847446</v>
      </c>
      <c r="AC2835" s="8">
        <v>782000</v>
      </c>
      <c r="AD2835" s="8">
        <v>603550</v>
      </c>
      <c r="AE2835" s="8">
        <v>364583.33333333337</v>
      </c>
      <c r="AF2835" s="8">
        <v>0</v>
      </c>
      <c r="AG2835" s="8">
        <v>1087512.3333333333</v>
      </c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9" t="s">
        <v>6039</v>
      </c>
      <c r="BE2835" s="8"/>
      <c r="BF2835" s="8"/>
      <c r="BG2835" s="8">
        <f>IF($BE2835=1,T2834,0)</f>
        <v>0</v>
      </c>
      <c r="BH2835" s="8">
        <f>IF($BE2835=1,U2834,0)</f>
        <v>0</v>
      </c>
      <c r="BI2835" s="8">
        <f>IF($BE2835=1,V2834,0)</f>
        <v>0</v>
      </c>
      <c r="BJ2835" s="8">
        <f>IF($BE2835=1,W2834,0)</f>
        <v>0</v>
      </c>
      <c r="BK2835" s="8">
        <f>IF($BE2835=1,X2834,0)</f>
        <v>0</v>
      </c>
      <c r="BL2835" s="8">
        <f>IF($BE2835=1,Y2834,0)</f>
        <v>0</v>
      </c>
      <c r="BM2835" s="8">
        <f>IF($BE2835=1,Z2834,0)</f>
        <v>0</v>
      </c>
    </row>
    <row r="2836" spans="1:65" s="7" customFormat="1" ht="15.75" customHeight="1" x14ac:dyDescent="0.15">
      <c r="A2836" s="7" t="s">
        <v>6042</v>
      </c>
      <c r="B2836" s="7" t="s">
        <v>3223</v>
      </c>
      <c r="C2836" s="7" t="s">
        <v>5864</v>
      </c>
      <c r="D2836" s="7" t="s">
        <v>37</v>
      </c>
      <c r="E2836" s="7" t="s">
        <v>1968</v>
      </c>
      <c r="F2836" s="7" t="s">
        <v>2303</v>
      </c>
      <c r="G2836" s="7" t="s">
        <v>3023</v>
      </c>
      <c r="H2836" s="7" t="s">
        <v>5865</v>
      </c>
      <c r="I2836" s="7" t="s">
        <v>33</v>
      </c>
      <c r="J2836" s="7" t="s">
        <v>33</v>
      </c>
      <c r="K2836" s="7" t="s">
        <v>33</v>
      </c>
      <c r="L2836" s="7" t="s">
        <v>33</v>
      </c>
      <c r="M2836" s="7" t="s">
        <v>33</v>
      </c>
      <c r="N2836" s="7" t="s">
        <v>33</v>
      </c>
      <c r="O2836" s="7" t="s">
        <v>33</v>
      </c>
      <c r="P2836" s="7" t="s">
        <v>33</v>
      </c>
      <c r="Q2836" s="7" t="s">
        <v>33</v>
      </c>
      <c r="R2836" s="7" t="s">
        <v>33</v>
      </c>
      <c r="S2836" s="12" t="s">
        <v>3225</v>
      </c>
      <c r="T2836" s="8">
        <v>60942171.639832288</v>
      </c>
      <c r="U2836" s="8">
        <v>9888720</v>
      </c>
      <c r="V2836" s="8">
        <v>2950000</v>
      </c>
      <c r="W2836" s="8">
        <v>9385309</v>
      </c>
      <c r="X2836" s="8">
        <v>3525873.0595560241</v>
      </c>
      <c r="Y2836" s="8">
        <v>4518700</v>
      </c>
      <c r="Z2836" s="8">
        <v>4730955.2631578939</v>
      </c>
      <c r="AA2836" s="8">
        <v>60942171.639832288</v>
      </c>
      <c r="AB2836" s="8">
        <v>988872</v>
      </c>
      <c r="AC2836" s="8">
        <v>2035000</v>
      </c>
      <c r="AD2836" s="8">
        <v>703778</v>
      </c>
      <c r="AE2836" s="8">
        <v>364583.33333333337</v>
      </c>
      <c r="AF2836" s="8">
        <v>0</v>
      </c>
      <c r="AG2836" s="8">
        <v>948326.84210526315</v>
      </c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9" t="s">
        <v>6041</v>
      </c>
      <c r="BE2836" s="8"/>
      <c r="BF2836" s="8"/>
      <c r="BG2836" s="8">
        <f>IF($BE2836=1,T2835,0)</f>
        <v>0</v>
      </c>
      <c r="BH2836" s="8">
        <f>IF($BE2836=1,U2835,0)</f>
        <v>0</v>
      </c>
      <c r="BI2836" s="8">
        <f>IF($BE2836=1,V2835,0)</f>
        <v>0</v>
      </c>
      <c r="BJ2836" s="8">
        <f>IF($BE2836=1,W2835,0)</f>
        <v>0</v>
      </c>
      <c r="BK2836" s="8">
        <f>IF($BE2836=1,X2835,0)</f>
        <v>0</v>
      </c>
      <c r="BL2836" s="8">
        <f>IF($BE2836=1,Y2835,0)</f>
        <v>0</v>
      </c>
      <c r="BM2836" s="8">
        <f>IF($BE2836=1,Z2835,0)</f>
        <v>0</v>
      </c>
    </row>
    <row r="2837" spans="1:65" s="7" customFormat="1" ht="15.75" customHeight="1" x14ac:dyDescent="0.15">
      <c r="A2837" s="7" t="s">
        <v>6044</v>
      </c>
      <c r="B2837" s="7" t="s">
        <v>3223</v>
      </c>
      <c r="C2837" s="7" t="s">
        <v>5864</v>
      </c>
      <c r="D2837" s="7" t="s">
        <v>37</v>
      </c>
      <c r="E2837" s="7" t="s">
        <v>1968</v>
      </c>
      <c r="F2837" s="7" t="s">
        <v>2303</v>
      </c>
      <c r="G2837" s="7" t="s">
        <v>3023</v>
      </c>
      <c r="H2837" s="7" t="s">
        <v>5868</v>
      </c>
      <c r="I2837" s="7" t="s">
        <v>33</v>
      </c>
      <c r="J2837" s="7" t="s">
        <v>33</v>
      </c>
      <c r="K2837" s="7" t="s">
        <v>33</v>
      </c>
      <c r="L2837" s="7" t="s">
        <v>33</v>
      </c>
      <c r="M2837" s="7" t="s">
        <v>33</v>
      </c>
      <c r="N2837" s="7" t="s">
        <v>33</v>
      </c>
      <c r="O2837" s="7" t="s">
        <v>33</v>
      </c>
      <c r="P2837" s="7" t="s">
        <v>33</v>
      </c>
      <c r="Q2837" s="7" t="s">
        <v>33</v>
      </c>
      <c r="R2837" s="7" t="s">
        <v>33</v>
      </c>
      <c r="S2837" s="12" t="s">
        <v>3225</v>
      </c>
      <c r="T2837" s="8">
        <v>6245618.9213005938</v>
      </c>
      <c r="U2837" s="8">
        <v>9888720</v>
      </c>
      <c r="V2837" s="8">
        <v>2950000</v>
      </c>
      <c r="W2837" s="8">
        <v>9385309</v>
      </c>
      <c r="X2837" s="8">
        <v>3525873.0595560241</v>
      </c>
      <c r="Y2837" s="8">
        <v>4518700</v>
      </c>
      <c r="Z2837" s="8">
        <v>4730955.2631578939</v>
      </c>
      <c r="AA2837" s="8">
        <v>6245618.9213005938</v>
      </c>
      <c r="AB2837" s="8">
        <v>988872</v>
      </c>
      <c r="AC2837" s="8">
        <v>2035000</v>
      </c>
      <c r="AD2837" s="8">
        <v>703778</v>
      </c>
      <c r="AE2837" s="8">
        <v>364583.33333333337</v>
      </c>
      <c r="AF2837" s="8">
        <v>0</v>
      </c>
      <c r="AG2837" s="8">
        <v>948326.84210526315</v>
      </c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  <c r="BD2837" s="9" t="s">
        <v>6043</v>
      </c>
      <c r="BE2837" s="8"/>
      <c r="BF2837" s="8"/>
      <c r="BG2837" s="8">
        <f>IF($BE2837=1,T2836,0)</f>
        <v>0</v>
      </c>
      <c r="BH2837" s="8">
        <f>IF($BE2837=1,U2836,0)</f>
        <v>0</v>
      </c>
      <c r="BI2837" s="8">
        <f>IF($BE2837=1,V2836,0)</f>
        <v>0</v>
      </c>
      <c r="BJ2837" s="8">
        <f>IF($BE2837=1,W2836,0)</f>
        <v>0</v>
      </c>
      <c r="BK2837" s="8">
        <f>IF($BE2837=1,X2836,0)</f>
        <v>0</v>
      </c>
      <c r="BL2837" s="8">
        <f>IF($BE2837=1,Y2836,0)</f>
        <v>0</v>
      </c>
      <c r="BM2837" s="8">
        <f>IF($BE2837=1,Z2836,0)</f>
        <v>0</v>
      </c>
    </row>
    <row r="2838" spans="1:65" s="7" customFormat="1" ht="15.75" customHeight="1" x14ac:dyDescent="0.15">
      <c r="A2838" s="7" t="s">
        <v>6046</v>
      </c>
      <c r="B2838" s="7" t="s">
        <v>3223</v>
      </c>
      <c r="C2838" s="7" t="s">
        <v>5864</v>
      </c>
      <c r="D2838" s="7" t="s">
        <v>37</v>
      </c>
      <c r="E2838" s="7" t="s">
        <v>1968</v>
      </c>
      <c r="F2838" s="7" t="s">
        <v>2303</v>
      </c>
      <c r="G2838" s="7" t="s">
        <v>3026</v>
      </c>
      <c r="H2838" s="7" t="s">
        <v>5865</v>
      </c>
      <c r="I2838" s="7" t="s">
        <v>33</v>
      </c>
      <c r="J2838" s="7" t="s">
        <v>33</v>
      </c>
      <c r="K2838" s="7" t="s">
        <v>33</v>
      </c>
      <c r="L2838" s="7" t="s">
        <v>33</v>
      </c>
      <c r="M2838" s="7" t="s">
        <v>33</v>
      </c>
      <c r="N2838" s="7" t="s">
        <v>33</v>
      </c>
      <c r="O2838" s="7" t="s">
        <v>33</v>
      </c>
      <c r="P2838" s="7" t="s">
        <v>33</v>
      </c>
      <c r="Q2838" s="7" t="s">
        <v>33</v>
      </c>
      <c r="R2838" s="7" t="s">
        <v>33</v>
      </c>
      <c r="S2838" s="12" t="s">
        <v>3225</v>
      </c>
      <c r="T2838" s="8">
        <v>27085409.617703237</v>
      </c>
      <c r="U2838" s="8">
        <v>8746577</v>
      </c>
      <c r="V2838" s="8">
        <v>2681000</v>
      </c>
      <c r="W2838" s="8">
        <v>8008297</v>
      </c>
      <c r="X2838" s="8">
        <v>2604583.3333333335</v>
      </c>
      <c r="Y2838" s="8">
        <v>2100050</v>
      </c>
      <c r="Z2838" s="8">
        <v>4683052.222222222</v>
      </c>
      <c r="AA2838" s="8">
        <v>27085409.617703237</v>
      </c>
      <c r="AB2838" s="8">
        <v>874657</v>
      </c>
      <c r="AC2838" s="8">
        <v>1926000</v>
      </c>
      <c r="AD2838" s="8">
        <v>703100</v>
      </c>
      <c r="AE2838" s="8">
        <v>364583.33333333337</v>
      </c>
      <c r="AF2838" s="8">
        <v>0</v>
      </c>
      <c r="AG2838" s="8">
        <v>1087512.3333333333</v>
      </c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9" t="s">
        <v>6045</v>
      </c>
      <c r="BE2838" s="8"/>
      <c r="BF2838" s="8"/>
      <c r="BG2838" s="8">
        <f>IF($BE2838=1,T2837,0)</f>
        <v>0</v>
      </c>
      <c r="BH2838" s="8">
        <f>IF($BE2838=1,U2837,0)</f>
        <v>0</v>
      </c>
      <c r="BI2838" s="8">
        <f>IF($BE2838=1,V2837,0)</f>
        <v>0</v>
      </c>
      <c r="BJ2838" s="8">
        <f>IF($BE2838=1,W2837,0)</f>
        <v>0</v>
      </c>
      <c r="BK2838" s="8">
        <f>IF($BE2838=1,X2837,0)</f>
        <v>0</v>
      </c>
      <c r="BL2838" s="8">
        <f>IF($BE2838=1,Y2837,0)</f>
        <v>0</v>
      </c>
      <c r="BM2838" s="8">
        <f>IF($BE2838=1,Z2837,0)</f>
        <v>0</v>
      </c>
    </row>
    <row r="2839" spans="1:65" s="7" customFormat="1" ht="15.75" customHeight="1" x14ac:dyDescent="0.15">
      <c r="A2839" s="7" t="s">
        <v>6048</v>
      </c>
      <c r="B2839" s="7" t="s">
        <v>3223</v>
      </c>
      <c r="C2839" s="7" t="s">
        <v>5864</v>
      </c>
      <c r="D2839" s="7" t="s">
        <v>37</v>
      </c>
      <c r="E2839" s="7" t="s">
        <v>1968</v>
      </c>
      <c r="F2839" s="7" t="s">
        <v>2303</v>
      </c>
      <c r="G2839" s="7" t="s">
        <v>3026</v>
      </c>
      <c r="H2839" s="7" t="s">
        <v>5868</v>
      </c>
      <c r="I2839" s="7" t="s">
        <v>33</v>
      </c>
      <c r="J2839" s="7" t="s">
        <v>33</v>
      </c>
      <c r="K2839" s="7" t="s">
        <v>33</v>
      </c>
      <c r="L2839" s="7" t="s">
        <v>33</v>
      </c>
      <c r="M2839" s="7" t="s">
        <v>33</v>
      </c>
      <c r="N2839" s="7" t="s">
        <v>33</v>
      </c>
      <c r="O2839" s="7" t="s">
        <v>33</v>
      </c>
      <c r="P2839" s="7" t="s">
        <v>33</v>
      </c>
      <c r="Q2839" s="7" t="s">
        <v>33</v>
      </c>
      <c r="R2839" s="7" t="s">
        <v>33</v>
      </c>
      <c r="S2839" s="12" t="s">
        <v>3225</v>
      </c>
      <c r="T2839" s="8">
        <v>27085409.617703237</v>
      </c>
      <c r="U2839" s="8">
        <v>8746577</v>
      </c>
      <c r="V2839" s="8">
        <v>2681000</v>
      </c>
      <c r="W2839" s="8">
        <v>8008297</v>
      </c>
      <c r="X2839" s="8">
        <v>2604583.3333333335</v>
      </c>
      <c r="Y2839" s="8">
        <v>2100050</v>
      </c>
      <c r="Z2839" s="8">
        <v>4683052.222222222</v>
      </c>
      <c r="AA2839" s="8">
        <v>27085409.617703237</v>
      </c>
      <c r="AB2839" s="8">
        <v>874657</v>
      </c>
      <c r="AC2839" s="8">
        <v>1926000</v>
      </c>
      <c r="AD2839" s="8">
        <v>703100</v>
      </c>
      <c r="AE2839" s="8">
        <v>364583.33333333337</v>
      </c>
      <c r="AF2839" s="8">
        <v>0</v>
      </c>
      <c r="AG2839" s="8">
        <v>1087512.3333333333</v>
      </c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9" t="s">
        <v>6047</v>
      </c>
      <c r="BE2839" s="8"/>
      <c r="BF2839" s="8"/>
      <c r="BG2839" s="8">
        <f>IF($BE2839=1,T2838,0)</f>
        <v>0</v>
      </c>
      <c r="BH2839" s="8">
        <f>IF($BE2839=1,U2838,0)</f>
        <v>0</v>
      </c>
      <c r="BI2839" s="8">
        <f>IF($BE2839=1,V2838,0)</f>
        <v>0</v>
      </c>
      <c r="BJ2839" s="8">
        <f>IF($BE2839=1,W2838,0)</f>
        <v>0</v>
      </c>
      <c r="BK2839" s="8">
        <f>IF($BE2839=1,X2838,0)</f>
        <v>0</v>
      </c>
      <c r="BL2839" s="8">
        <f>IF($BE2839=1,Y2838,0)</f>
        <v>0</v>
      </c>
      <c r="BM2839" s="8">
        <f>IF($BE2839=1,Z2838,0)</f>
        <v>0</v>
      </c>
    </row>
    <row r="2840" spans="1:65" s="7" customFormat="1" ht="15.75" customHeight="1" x14ac:dyDescent="0.15">
      <c r="A2840" s="7" t="s">
        <v>6050</v>
      </c>
      <c r="B2840" s="7" t="s">
        <v>3223</v>
      </c>
      <c r="C2840" s="7" t="s">
        <v>5864</v>
      </c>
      <c r="D2840" s="7" t="s">
        <v>37</v>
      </c>
      <c r="E2840" s="7" t="s">
        <v>1968</v>
      </c>
      <c r="F2840" s="7" t="s">
        <v>2496</v>
      </c>
      <c r="G2840" s="7" t="s">
        <v>3023</v>
      </c>
      <c r="H2840" s="7" t="s">
        <v>5865</v>
      </c>
      <c r="I2840" s="7" t="s">
        <v>33</v>
      </c>
      <c r="J2840" s="7" t="s">
        <v>33</v>
      </c>
      <c r="K2840" s="7" t="s">
        <v>33</v>
      </c>
      <c r="L2840" s="7" t="s">
        <v>33</v>
      </c>
      <c r="M2840" s="7" t="s">
        <v>33</v>
      </c>
      <c r="N2840" s="7" t="s">
        <v>33</v>
      </c>
      <c r="O2840" s="7" t="s">
        <v>33</v>
      </c>
      <c r="P2840" s="7" t="s">
        <v>33</v>
      </c>
      <c r="Q2840" s="7" t="s">
        <v>33</v>
      </c>
      <c r="R2840" s="7" t="s">
        <v>33</v>
      </c>
      <c r="S2840" s="12" t="s">
        <v>3225</v>
      </c>
      <c r="T2840" s="8">
        <v>100060697.49761075</v>
      </c>
      <c r="U2840" s="8">
        <v>10429987</v>
      </c>
      <c r="V2840" s="8">
        <v>5050000</v>
      </c>
      <c r="W2840" s="8">
        <v>10450227</v>
      </c>
      <c r="X2840" s="8">
        <v>4200573.0595560241</v>
      </c>
      <c r="Y2840" s="8">
        <v>5848600</v>
      </c>
      <c r="Z2840" s="8">
        <v>6985105.4385964917</v>
      </c>
      <c r="AA2840" s="8">
        <v>100060697.49761075</v>
      </c>
      <c r="AB2840" s="8">
        <v>1042998</v>
      </c>
      <c r="AC2840" s="8">
        <v>4242000</v>
      </c>
      <c r="AD2840" s="8">
        <v>703778</v>
      </c>
      <c r="AE2840" s="8">
        <v>364583.33333333337</v>
      </c>
      <c r="AF2840" s="8">
        <v>0</v>
      </c>
      <c r="AG2840" s="8">
        <v>948326.84210526315</v>
      </c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9" t="s">
        <v>6049</v>
      </c>
      <c r="BE2840" s="8"/>
      <c r="BF2840" s="8"/>
      <c r="BG2840" s="8">
        <f>IF($BE2840=1,T2839,0)</f>
        <v>0</v>
      </c>
      <c r="BH2840" s="8">
        <f>IF($BE2840=1,U2839,0)</f>
        <v>0</v>
      </c>
      <c r="BI2840" s="8">
        <f>IF($BE2840=1,V2839,0)</f>
        <v>0</v>
      </c>
      <c r="BJ2840" s="8">
        <f>IF($BE2840=1,W2839,0)</f>
        <v>0</v>
      </c>
      <c r="BK2840" s="8">
        <f>IF($BE2840=1,X2839,0)</f>
        <v>0</v>
      </c>
      <c r="BL2840" s="8">
        <f>IF($BE2840=1,Y2839,0)</f>
        <v>0</v>
      </c>
      <c r="BM2840" s="8">
        <f>IF($BE2840=1,Z2839,0)</f>
        <v>0</v>
      </c>
    </row>
    <row r="2841" spans="1:65" s="7" customFormat="1" ht="15.75" customHeight="1" x14ac:dyDescent="0.15">
      <c r="A2841" s="7" t="s">
        <v>6052</v>
      </c>
      <c r="B2841" s="7" t="s">
        <v>3223</v>
      </c>
      <c r="C2841" s="7" t="s">
        <v>5864</v>
      </c>
      <c r="D2841" s="7" t="s">
        <v>37</v>
      </c>
      <c r="E2841" s="7" t="s">
        <v>1968</v>
      </c>
      <c r="F2841" s="7" t="s">
        <v>2496</v>
      </c>
      <c r="G2841" s="7" t="s">
        <v>3023</v>
      </c>
      <c r="H2841" s="7" t="s">
        <v>5868</v>
      </c>
      <c r="I2841" s="7" t="s">
        <v>33</v>
      </c>
      <c r="J2841" s="7" t="s">
        <v>33</v>
      </c>
      <c r="K2841" s="7" t="s">
        <v>33</v>
      </c>
      <c r="L2841" s="7" t="s">
        <v>33</v>
      </c>
      <c r="M2841" s="7" t="s">
        <v>33</v>
      </c>
      <c r="N2841" s="7" t="s">
        <v>33</v>
      </c>
      <c r="O2841" s="7" t="s">
        <v>33</v>
      </c>
      <c r="P2841" s="7" t="s">
        <v>33</v>
      </c>
      <c r="Q2841" s="7" t="s">
        <v>33</v>
      </c>
      <c r="R2841" s="7" t="s">
        <v>33</v>
      </c>
      <c r="S2841" s="12" t="s">
        <v>3225</v>
      </c>
      <c r="T2841" s="8">
        <v>6245618.9213005938</v>
      </c>
      <c r="U2841" s="8">
        <v>10429987</v>
      </c>
      <c r="V2841" s="8">
        <v>5050000</v>
      </c>
      <c r="W2841" s="8">
        <v>10450227</v>
      </c>
      <c r="X2841" s="8">
        <v>4200573.0595560241</v>
      </c>
      <c r="Y2841" s="8">
        <v>5848600</v>
      </c>
      <c r="Z2841" s="8">
        <v>6985105.4385964917</v>
      </c>
      <c r="AA2841" s="8">
        <v>6245618.9213005938</v>
      </c>
      <c r="AB2841" s="8">
        <v>1042998</v>
      </c>
      <c r="AC2841" s="8">
        <v>4242000</v>
      </c>
      <c r="AD2841" s="8">
        <v>703778</v>
      </c>
      <c r="AE2841" s="8">
        <v>364583.33333333337</v>
      </c>
      <c r="AF2841" s="8">
        <v>0</v>
      </c>
      <c r="AG2841" s="8">
        <v>948326.84210526315</v>
      </c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9" t="s">
        <v>6051</v>
      </c>
      <c r="BE2841" s="8"/>
      <c r="BF2841" s="8"/>
      <c r="BG2841" s="8">
        <f>IF($BE2841=1,T2840,0)</f>
        <v>0</v>
      </c>
      <c r="BH2841" s="8">
        <f>IF($BE2841=1,U2840,0)</f>
        <v>0</v>
      </c>
      <c r="BI2841" s="8">
        <f>IF($BE2841=1,V2840,0)</f>
        <v>0</v>
      </c>
      <c r="BJ2841" s="8">
        <f>IF($BE2841=1,W2840,0)</f>
        <v>0</v>
      </c>
      <c r="BK2841" s="8">
        <f>IF($BE2841=1,X2840,0)</f>
        <v>0</v>
      </c>
      <c r="BL2841" s="8">
        <f>IF($BE2841=1,Y2840,0)</f>
        <v>0</v>
      </c>
      <c r="BM2841" s="8">
        <f>IF($BE2841=1,Z2840,0)</f>
        <v>0</v>
      </c>
    </row>
    <row r="2842" spans="1:65" s="7" customFormat="1" ht="15.75" customHeight="1" x14ac:dyDescent="0.15">
      <c r="A2842" s="7" t="s">
        <v>6054</v>
      </c>
      <c r="B2842" s="7" t="s">
        <v>3223</v>
      </c>
      <c r="C2842" s="7" t="s">
        <v>5864</v>
      </c>
      <c r="D2842" s="7" t="s">
        <v>37</v>
      </c>
      <c r="E2842" s="7" t="s">
        <v>1968</v>
      </c>
      <c r="F2842" s="7" t="s">
        <v>2496</v>
      </c>
      <c r="G2842" s="7" t="s">
        <v>3026</v>
      </c>
      <c r="H2842" s="7" t="s">
        <v>5865</v>
      </c>
      <c r="I2842" s="7" t="s">
        <v>33</v>
      </c>
      <c r="J2842" s="7" t="s">
        <v>33</v>
      </c>
      <c r="K2842" s="7" t="s">
        <v>33</v>
      </c>
      <c r="L2842" s="7" t="s">
        <v>33</v>
      </c>
      <c r="M2842" s="7" t="s">
        <v>33</v>
      </c>
      <c r="N2842" s="7" t="s">
        <v>33</v>
      </c>
      <c r="O2842" s="7" t="s">
        <v>33</v>
      </c>
      <c r="P2842" s="7" t="s">
        <v>33</v>
      </c>
      <c r="Q2842" s="7" t="s">
        <v>33</v>
      </c>
      <c r="R2842" s="7" t="s">
        <v>33</v>
      </c>
      <c r="S2842" s="12" t="s">
        <v>3225</v>
      </c>
      <c r="T2842" s="8">
        <v>54851683.29242003</v>
      </c>
      <c r="U2842" s="8">
        <v>9139934</v>
      </c>
      <c r="V2842" s="8">
        <v>4251000</v>
      </c>
      <c r="W2842" s="8">
        <v>9564682</v>
      </c>
      <c r="X2842" s="8">
        <v>3639583.3333333335</v>
      </c>
      <c r="Y2842" s="8">
        <v>3171050</v>
      </c>
      <c r="Z2842" s="8">
        <v>7530652.2222222229</v>
      </c>
      <c r="AA2842" s="8">
        <v>54851683.29242003</v>
      </c>
      <c r="AB2842" s="8">
        <v>913993</v>
      </c>
      <c r="AC2842" s="8">
        <v>3422000</v>
      </c>
      <c r="AD2842" s="8">
        <v>703778</v>
      </c>
      <c r="AE2842" s="8">
        <v>364583.33333333337</v>
      </c>
      <c r="AF2842" s="8">
        <v>0</v>
      </c>
      <c r="AG2842" s="8">
        <v>1087512.3333333333</v>
      </c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9" t="s">
        <v>6053</v>
      </c>
      <c r="BE2842" s="8"/>
      <c r="BF2842" s="8"/>
      <c r="BG2842" s="8">
        <f>IF($BE2842=1,T2841,0)</f>
        <v>0</v>
      </c>
      <c r="BH2842" s="8">
        <f>IF($BE2842=1,U2841,0)</f>
        <v>0</v>
      </c>
      <c r="BI2842" s="8">
        <f>IF($BE2842=1,V2841,0)</f>
        <v>0</v>
      </c>
      <c r="BJ2842" s="8">
        <f>IF($BE2842=1,W2841,0)</f>
        <v>0</v>
      </c>
      <c r="BK2842" s="8">
        <f>IF($BE2842=1,X2841,0)</f>
        <v>0</v>
      </c>
      <c r="BL2842" s="8">
        <f>IF($BE2842=1,Y2841,0)</f>
        <v>0</v>
      </c>
      <c r="BM2842" s="8">
        <f>IF($BE2842=1,Z2841,0)</f>
        <v>0</v>
      </c>
    </row>
    <row r="2843" spans="1:65" s="7" customFormat="1" ht="15.75" customHeight="1" x14ac:dyDescent="0.15">
      <c r="A2843" s="7" t="s">
        <v>6056</v>
      </c>
      <c r="B2843" s="7" t="s">
        <v>3223</v>
      </c>
      <c r="C2843" s="7" t="s">
        <v>5864</v>
      </c>
      <c r="D2843" s="7" t="s">
        <v>37</v>
      </c>
      <c r="E2843" s="7" t="s">
        <v>1968</v>
      </c>
      <c r="F2843" s="7" t="s">
        <v>2496</v>
      </c>
      <c r="G2843" s="7" t="s">
        <v>3026</v>
      </c>
      <c r="H2843" s="7" t="s">
        <v>5868</v>
      </c>
      <c r="I2843" s="7" t="s">
        <v>33</v>
      </c>
      <c r="J2843" s="7" t="s">
        <v>33</v>
      </c>
      <c r="K2843" s="7" t="s">
        <v>33</v>
      </c>
      <c r="L2843" s="7" t="s">
        <v>33</v>
      </c>
      <c r="M2843" s="7" t="s">
        <v>33</v>
      </c>
      <c r="N2843" s="7" t="s">
        <v>33</v>
      </c>
      <c r="O2843" s="7" t="s">
        <v>33</v>
      </c>
      <c r="P2843" s="7" t="s">
        <v>33</v>
      </c>
      <c r="Q2843" s="7" t="s">
        <v>33</v>
      </c>
      <c r="R2843" s="7" t="s">
        <v>33</v>
      </c>
      <c r="S2843" s="12" t="s">
        <v>3225</v>
      </c>
      <c r="T2843" s="8">
        <v>54851683.29242003</v>
      </c>
      <c r="U2843" s="8">
        <v>9139934</v>
      </c>
      <c r="V2843" s="8">
        <v>4251000</v>
      </c>
      <c r="W2843" s="8">
        <v>9564682</v>
      </c>
      <c r="X2843" s="8">
        <v>3639583.3333333335</v>
      </c>
      <c r="Y2843" s="8">
        <v>3171050</v>
      </c>
      <c r="Z2843" s="8">
        <v>7530652.2222222229</v>
      </c>
      <c r="AA2843" s="8">
        <v>54851683.29242003</v>
      </c>
      <c r="AB2843" s="8">
        <v>913993</v>
      </c>
      <c r="AC2843" s="8">
        <v>3422000</v>
      </c>
      <c r="AD2843" s="8">
        <v>703778</v>
      </c>
      <c r="AE2843" s="8">
        <v>364583.33333333337</v>
      </c>
      <c r="AF2843" s="8">
        <v>0</v>
      </c>
      <c r="AG2843" s="8">
        <v>1087512.3333333333</v>
      </c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9" t="s">
        <v>6055</v>
      </c>
      <c r="BE2843" s="8"/>
      <c r="BF2843" s="8"/>
      <c r="BG2843" s="8">
        <f>IF($BE2843=1,T2842,0)</f>
        <v>0</v>
      </c>
      <c r="BH2843" s="8">
        <f>IF($BE2843=1,U2842,0)</f>
        <v>0</v>
      </c>
      <c r="BI2843" s="8">
        <f>IF($BE2843=1,V2842,0)</f>
        <v>0</v>
      </c>
      <c r="BJ2843" s="8">
        <f>IF($BE2843=1,W2842,0)</f>
        <v>0</v>
      </c>
      <c r="BK2843" s="8">
        <f>IF($BE2843=1,X2842,0)</f>
        <v>0</v>
      </c>
      <c r="BL2843" s="8">
        <f>IF($BE2843=1,Y2842,0)</f>
        <v>0</v>
      </c>
      <c r="BM2843" s="8">
        <f>IF($BE2843=1,Z2842,0)</f>
        <v>0</v>
      </c>
    </row>
    <row r="2844" spans="1:65" s="7" customFormat="1" ht="15.75" customHeight="1" x14ac:dyDescent="0.15">
      <c r="A2844" s="7" t="s">
        <v>6058</v>
      </c>
      <c r="B2844" s="7" t="s">
        <v>3223</v>
      </c>
      <c r="C2844" s="7" t="s">
        <v>5864</v>
      </c>
      <c r="D2844" s="7" t="s">
        <v>37</v>
      </c>
      <c r="E2844" s="7" t="s">
        <v>1968</v>
      </c>
      <c r="F2844" s="7" t="s">
        <v>2761</v>
      </c>
      <c r="G2844" s="7" t="s">
        <v>3023</v>
      </c>
      <c r="H2844" s="7" t="s">
        <v>5865</v>
      </c>
      <c r="I2844" s="7" t="s">
        <v>33</v>
      </c>
      <c r="J2844" s="7" t="s">
        <v>33</v>
      </c>
      <c r="K2844" s="7" t="s">
        <v>33</v>
      </c>
      <c r="L2844" s="7" t="s">
        <v>33</v>
      </c>
      <c r="M2844" s="7" t="s">
        <v>33</v>
      </c>
      <c r="N2844" s="7" t="s">
        <v>33</v>
      </c>
      <c r="O2844" s="7" t="s">
        <v>33</v>
      </c>
      <c r="P2844" s="7" t="s">
        <v>33</v>
      </c>
      <c r="Q2844" s="7" t="s">
        <v>33</v>
      </c>
      <c r="R2844" s="7" t="s">
        <v>33</v>
      </c>
      <c r="S2844" s="12" t="s">
        <v>3225</v>
      </c>
      <c r="T2844" s="8">
        <v>159828291.49964046</v>
      </c>
      <c r="U2844" s="8">
        <v>16898197</v>
      </c>
      <c r="V2844" s="8">
        <v>9160000</v>
      </c>
      <c r="W2844" s="8">
        <v>24938326</v>
      </c>
      <c r="X2844" s="8">
        <v>4724334.1706671352</v>
      </c>
      <c r="Y2844" s="8">
        <v>8234500</v>
      </c>
      <c r="Z2844" s="8">
        <v>10510269.999999998</v>
      </c>
      <c r="AA2844" s="8">
        <v>159828291.49964046</v>
      </c>
      <c r="AB2844" s="8">
        <v>1689819</v>
      </c>
      <c r="AC2844" s="8">
        <v>7602000</v>
      </c>
      <c r="AD2844" s="8">
        <v>703778</v>
      </c>
      <c r="AE2844" s="8">
        <v>364583.33333333337</v>
      </c>
      <c r="AF2844" s="8">
        <v>0</v>
      </c>
      <c r="AG2844" s="8">
        <v>1014182.105263158</v>
      </c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9" t="s">
        <v>6057</v>
      </c>
      <c r="BE2844" s="8"/>
      <c r="BF2844" s="8"/>
      <c r="BG2844" s="8">
        <f>IF($BE2844=1,T2843,0)</f>
        <v>0</v>
      </c>
      <c r="BH2844" s="8">
        <f>IF($BE2844=1,U2843,0)</f>
        <v>0</v>
      </c>
      <c r="BI2844" s="8">
        <f>IF($BE2844=1,V2843,0)</f>
        <v>0</v>
      </c>
      <c r="BJ2844" s="8">
        <f>IF($BE2844=1,W2843,0)</f>
        <v>0</v>
      </c>
      <c r="BK2844" s="8">
        <f>IF($BE2844=1,X2843,0)</f>
        <v>0</v>
      </c>
      <c r="BL2844" s="8">
        <f>IF($BE2844=1,Y2843,0)</f>
        <v>0</v>
      </c>
      <c r="BM2844" s="8">
        <f>IF($BE2844=1,Z2843,0)</f>
        <v>0</v>
      </c>
    </row>
    <row r="2845" spans="1:65" s="7" customFormat="1" ht="15.75" customHeight="1" x14ac:dyDescent="0.15">
      <c r="A2845" s="7" t="s">
        <v>6060</v>
      </c>
      <c r="B2845" s="7" t="s">
        <v>3223</v>
      </c>
      <c r="C2845" s="7" t="s">
        <v>5864</v>
      </c>
      <c r="D2845" s="7" t="s">
        <v>37</v>
      </c>
      <c r="E2845" s="7" t="s">
        <v>1968</v>
      </c>
      <c r="F2845" s="7" t="s">
        <v>2761</v>
      </c>
      <c r="G2845" s="7" t="s">
        <v>3023</v>
      </c>
      <c r="H2845" s="7" t="s">
        <v>5868</v>
      </c>
      <c r="I2845" s="7" t="s">
        <v>33</v>
      </c>
      <c r="J2845" s="7" t="s">
        <v>33</v>
      </c>
      <c r="K2845" s="7" t="s">
        <v>33</v>
      </c>
      <c r="L2845" s="7" t="s">
        <v>33</v>
      </c>
      <c r="M2845" s="7" t="s">
        <v>33</v>
      </c>
      <c r="N2845" s="7" t="s">
        <v>33</v>
      </c>
      <c r="O2845" s="7" t="s">
        <v>33</v>
      </c>
      <c r="P2845" s="7" t="s">
        <v>33</v>
      </c>
      <c r="Q2845" s="7" t="s">
        <v>33</v>
      </c>
      <c r="R2845" s="7" t="s">
        <v>33</v>
      </c>
      <c r="S2845" s="12" t="s">
        <v>3225</v>
      </c>
      <c r="T2845" s="8">
        <v>6245618.9213005938</v>
      </c>
      <c r="U2845" s="8">
        <v>16898197</v>
      </c>
      <c r="V2845" s="8">
        <v>9160000</v>
      </c>
      <c r="W2845" s="8">
        <v>24938326</v>
      </c>
      <c r="X2845" s="8">
        <v>4724334.1706671352</v>
      </c>
      <c r="Y2845" s="8">
        <v>8234500</v>
      </c>
      <c r="Z2845" s="8">
        <v>10510269.999999998</v>
      </c>
      <c r="AA2845" s="8">
        <v>6245618.9213005938</v>
      </c>
      <c r="AB2845" s="8">
        <v>1689819</v>
      </c>
      <c r="AC2845" s="8">
        <v>7602000</v>
      </c>
      <c r="AD2845" s="8">
        <v>703778</v>
      </c>
      <c r="AE2845" s="8">
        <v>364583.33333333337</v>
      </c>
      <c r="AF2845" s="8">
        <v>0</v>
      </c>
      <c r="AG2845" s="8">
        <v>1014182.105263158</v>
      </c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9" t="s">
        <v>6059</v>
      </c>
      <c r="BE2845" s="8"/>
      <c r="BF2845" s="8"/>
      <c r="BG2845" s="8">
        <f>IF($BE2845=1,T2844,0)</f>
        <v>0</v>
      </c>
      <c r="BH2845" s="8">
        <f>IF($BE2845=1,U2844,0)</f>
        <v>0</v>
      </c>
      <c r="BI2845" s="8">
        <f>IF($BE2845=1,V2844,0)</f>
        <v>0</v>
      </c>
      <c r="BJ2845" s="8">
        <f>IF($BE2845=1,W2844,0)</f>
        <v>0</v>
      </c>
      <c r="BK2845" s="8">
        <f>IF($BE2845=1,X2844,0)</f>
        <v>0</v>
      </c>
      <c r="BL2845" s="8">
        <f>IF($BE2845=1,Y2844,0)</f>
        <v>0</v>
      </c>
      <c r="BM2845" s="8">
        <f>IF($BE2845=1,Z2844,0)</f>
        <v>0</v>
      </c>
    </row>
    <row r="2846" spans="1:65" s="7" customFormat="1" ht="15.75" customHeight="1" x14ac:dyDescent="0.15">
      <c r="A2846" s="7" t="s">
        <v>6062</v>
      </c>
      <c r="B2846" s="7" t="s">
        <v>3223</v>
      </c>
      <c r="C2846" s="7" t="s">
        <v>5864</v>
      </c>
      <c r="D2846" s="7" t="s">
        <v>37</v>
      </c>
      <c r="E2846" s="7" t="s">
        <v>1968</v>
      </c>
      <c r="F2846" s="7" t="s">
        <v>2761</v>
      </c>
      <c r="G2846" s="7" t="s">
        <v>3026</v>
      </c>
      <c r="H2846" s="7" t="s">
        <v>5865</v>
      </c>
      <c r="I2846" s="7" t="s">
        <v>33</v>
      </c>
      <c r="J2846" s="7" t="s">
        <v>33</v>
      </c>
      <c r="K2846" s="7" t="s">
        <v>33</v>
      </c>
      <c r="L2846" s="7" t="s">
        <v>33</v>
      </c>
      <c r="M2846" s="7" t="s">
        <v>33</v>
      </c>
      <c r="N2846" s="7" t="s">
        <v>33</v>
      </c>
      <c r="O2846" s="7" t="s">
        <v>33</v>
      </c>
      <c r="P2846" s="7" t="s">
        <v>33</v>
      </c>
      <c r="Q2846" s="7" t="s">
        <v>33</v>
      </c>
      <c r="R2846" s="7" t="s">
        <v>33</v>
      </c>
      <c r="S2846" s="12" t="s">
        <v>3225</v>
      </c>
      <c r="T2846" s="8">
        <v>99033108.669060245</v>
      </c>
      <c r="U2846" s="8">
        <v>15339404</v>
      </c>
      <c r="V2846" s="8">
        <v>7071000</v>
      </c>
      <c r="W2846" s="8">
        <v>12877175</v>
      </c>
      <c r="X2846" s="8">
        <v>5499583.333333333</v>
      </c>
      <c r="Y2846" s="8">
        <v>5188100</v>
      </c>
      <c r="Z2846" s="8">
        <v>12795596.666666666</v>
      </c>
      <c r="AA2846" s="8">
        <v>99033108.669060245</v>
      </c>
      <c r="AB2846" s="8">
        <v>1533940</v>
      </c>
      <c r="AC2846" s="8">
        <v>6108000</v>
      </c>
      <c r="AD2846" s="8">
        <v>747759</v>
      </c>
      <c r="AE2846" s="8">
        <v>364583.33333333337</v>
      </c>
      <c r="AF2846" s="8">
        <v>0</v>
      </c>
      <c r="AG2846" s="8">
        <v>1087512.3333333333</v>
      </c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9" t="s">
        <v>6061</v>
      </c>
      <c r="BE2846" s="8"/>
      <c r="BF2846" s="8"/>
      <c r="BG2846" s="8">
        <f>IF($BE2846=1,T2845,0)</f>
        <v>0</v>
      </c>
      <c r="BH2846" s="8">
        <f>IF($BE2846=1,U2845,0)</f>
        <v>0</v>
      </c>
      <c r="BI2846" s="8">
        <f>IF($BE2846=1,V2845,0)</f>
        <v>0</v>
      </c>
      <c r="BJ2846" s="8">
        <f>IF($BE2846=1,W2845,0)</f>
        <v>0</v>
      </c>
      <c r="BK2846" s="8">
        <f>IF($BE2846=1,X2845,0)</f>
        <v>0</v>
      </c>
      <c r="BL2846" s="8">
        <f>IF($BE2846=1,Y2845,0)</f>
        <v>0</v>
      </c>
      <c r="BM2846" s="8">
        <f>IF($BE2846=1,Z2845,0)</f>
        <v>0</v>
      </c>
    </row>
    <row r="2847" spans="1:65" s="7" customFormat="1" ht="15.75" customHeight="1" x14ac:dyDescent="0.15">
      <c r="A2847" s="7" t="s">
        <v>6064</v>
      </c>
      <c r="B2847" s="7" t="s">
        <v>3223</v>
      </c>
      <c r="C2847" s="7" t="s">
        <v>5864</v>
      </c>
      <c r="D2847" s="7" t="s">
        <v>37</v>
      </c>
      <c r="E2847" s="7" t="s">
        <v>1968</v>
      </c>
      <c r="F2847" s="7" t="s">
        <v>2761</v>
      </c>
      <c r="G2847" s="7" t="s">
        <v>3026</v>
      </c>
      <c r="H2847" s="7" t="s">
        <v>5868</v>
      </c>
      <c r="I2847" s="7" t="s">
        <v>33</v>
      </c>
      <c r="J2847" s="7" t="s">
        <v>33</v>
      </c>
      <c r="K2847" s="7" t="s">
        <v>33</v>
      </c>
      <c r="L2847" s="7" t="s">
        <v>33</v>
      </c>
      <c r="M2847" s="7" t="s">
        <v>33</v>
      </c>
      <c r="N2847" s="7" t="s">
        <v>33</v>
      </c>
      <c r="O2847" s="7" t="s">
        <v>33</v>
      </c>
      <c r="P2847" s="7" t="s">
        <v>33</v>
      </c>
      <c r="Q2847" s="7" t="s">
        <v>33</v>
      </c>
      <c r="R2847" s="7" t="s">
        <v>33</v>
      </c>
      <c r="S2847" s="12" t="s">
        <v>3225</v>
      </c>
      <c r="T2847" s="8">
        <v>99033108.669060245</v>
      </c>
      <c r="U2847" s="8">
        <v>15339404</v>
      </c>
      <c r="V2847" s="8">
        <v>7071000</v>
      </c>
      <c r="W2847" s="8">
        <v>12877175</v>
      </c>
      <c r="X2847" s="8">
        <v>5499583.333333333</v>
      </c>
      <c r="Y2847" s="8">
        <v>5188100</v>
      </c>
      <c r="Z2847" s="8">
        <v>12795596.666666666</v>
      </c>
      <c r="AA2847" s="8">
        <v>99033108.669060245</v>
      </c>
      <c r="AB2847" s="8">
        <v>1533940</v>
      </c>
      <c r="AC2847" s="8">
        <v>6108000</v>
      </c>
      <c r="AD2847" s="8">
        <v>747759</v>
      </c>
      <c r="AE2847" s="8">
        <v>364583.33333333337</v>
      </c>
      <c r="AF2847" s="8">
        <v>0</v>
      </c>
      <c r="AG2847" s="8">
        <v>1087512.3333333333</v>
      </c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9" t="s">
        <v>6063</v>
      </c>
      <c r="BE2847" s="8"/>
      <c r="BF2847" s="8"/>
      <c r="BG2847" s="8">
        <f>IF($BE2847=1,T2846,0)</f>
        <v>0</v>
      </c>
      <c r="BH2847" s="8">
        <f>IF($BE2847=1,U2846,0)</f>
        <v>0</v>
      </c>
      <c r="BI2847" s="8">
        <f>IF($BE2847=1,V2846,0)</f>
        <v>0</v>
      </c>
      <c r="BJ2847" s="8">
        <f>IF($BE2847=1,W2846,0)</f>
        <v>0</v>
      </c>
      <c r="BK2847" s="8">
        <f>IF($BE2847=1,X2846,0)</f>
        <v>0</v>
      </c>
      <c r="BL2847" s="8">
        <f>IF($BE2847=1,Y2846,0)</f>
        <v>0</v>
      </c>
      <c r="BM2847" s="8">
        <f>IF($BE2847=1,Z2846,0)</f>
        <v>0</v>
      </c>
    </row>
    <row r="2848" spans="1:65" s="7" customFormat="1" ht="15.75" customHeight="1" x14ac:dyDescent="0.15">
      <c r="A2848" s="7" t="s">
        <v>6066</v>
      </c>
      <c r="B2848" s="7" t="s">
        <v>3223</v>
      </c>
      <c r="C2848" s="7" t="s">
        <v>6067</v>
      </c>
      <c r="D2848" s="7" t="s">
        <v>32</v>
      </c>
      <c r="E2848" s="7" t="s">
        <v>271</v>
      </c>
      <c r="F2848" s="7" t="s">
        <v>2041</v>
      </c>
      <c r="G2848" s="7" t="s">
        <v>3023</v>
      </c>
      <c r="H2848" s="7" t="s">
        <v>6068</v>
      </c>
      <c r="I2848" s="7" t="s">
        <v>33</v>
      </c>
      <c r="J2848" s="7" t="s">
        <v>33</v>
      </c>
      <c r="K2848" s="7" t="s">
        <v>33</v>
      </c>
      <c r="L2848" s="7" t="s">
        <v>33</v>
      </c>
      <c r="M2848" s="7" t="s">
        <v>33</v>
      </c>
      <c r="N2848" s="7" t="s">
        <v>33</v>
      </c>
      <c r="O2848" s="7" t="s">
        <v>33</v>
      </c>
      <c r="P2848" s="7" t="s">
        <v>33</v>
      </c>
      <c r="Q2848" s="7" t="s">
        <v>33</v>
      </c>
      <c r="R2848" s="7" t="s">
        <v>33</v>
      </c>
      <c r="S2848" s="12" t="s">
        <v>3225</v>
      </c>
      <c r="T2848" s="8">
        <v>61836368.058715492</v>
      </c>
      <c r="U2848" s="8">
        <v>24872906</v>
      </c>
      <c r="V2848" s="8">
        <v>31377000</v>
      </c>
      <c r="W2848" s="8">
        <v>340206958</v>
      </c>
      <c r="X2848" s="8">
        <v>148954656.39288935</v>
      </c>
      <c r="Y2848" s="8">
        <v>174088895</v>
      </c>
      <c r="Z2848" s="8">
        <v>53005313.859649122</v>
      </c>
      <c r="AA2848" s="8">
        <v>1046671246.3146788</v>
      </c>
      <c r="AB2848" s="8">
        <v>2487290</v>
      </c>
      <c r="AC2848" s="8">
        <v>311112000</v>
      </c>
      <c r="AD2848" s="8">
        <v>18504078</v>
      </c>
      <c r="AE2848" s="8">
        <v>1041666.6666666666</v>
      </c>
      <c r="AF2848" s="8">
        <v>0</v>
      </c>
      <c r="AG2848" s="8">
        <v>4594923.8596491236</v>
      </c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9" t="s">
        <v>6065</v>
      </c>
      <c r="BE2848" s="8"/>
      <c r="BF2848" s="8"/>
      <c r="BG2848" s="8">
        <f>IF($BE2848=1,T2847,0)</f>
        <v>0</v>
      </c>
      <c r="BH2848" s="8">
        <f>IF($BE2848=1,U2847,0)</f>
        <v>0</v>
      </c>
      <c r="BI2848" s="8">
        <f>IF($BE2848=1,V2847,0)</f>
        <v>0</v>
      </c>
      <c r="BJ2848" s="8">
        <f>IF($BE2848=1,W2847,0)</f>
        <v>0</v>
      </c>
      <c r="BK2848" s="8">
        <f>IF($BE2848=1,X2847,0)</f>
        <v>0</v>
      </c>
      <c r="BL2848" s="8">
        <f>IF($BE2848=1,Y2847,0)</f>
        <v>0</v>
      </c>
      <c r="BM2848" s="8">
        <f>IF($BE2848=1,Z2847,0)</f>
        <v>0</v>
      </c>
    </row>
    <row r="2849" spans="1:65" s="7" customFormat="1" ht="15.75" customHeight="1" x14ac:dyDescent="0.15">
      <c r="A2849" s="7" t="s">
        <v>6070</v>
      </c>
      <c r="B2849" s="7" t="s">
        <v>3223</v>
      </c>
      <c r="C2849" s="7" t="s">
        <v>6067</v>
      </c>
      <c r="D2849" s="7" t="s">
        <v>32</v>
      </c>
      <c r="E2849" s="7" t="s">
        <v>271</v>
      </c>
      <c r="F2849" s="7" t="s">
        <v>2041</v>
      </c>
      <c r="G2849" s="7" t="s">
        <v>3023</v>
      </c>
      <c r="H2849" s="7" t="s">
        <v>6071</v>
      </c>
      <c r="I2849" s="7" t="s">
        <v>33</v>
      </c>
      <c r="J2849" s="7" t="s">
        <v>33</v>
      </c>
      <c r="K2849" s="7" t="s">
        <v>33</v>
      </c>
      <c r="L2849" s="7" t="s">
        <v>33</v>
      </c>
      <c r="M2849" s="7" t="s">
        <v>33</v>
      </c>
      <c r="N2849" s="7" t="s">
        <v>33</v>
      </c>
      <c r="O2849" s="7" t="s">
        <v>33</v>
      </c>
      <c r="P2849" s="7" t="s">
        <v>33</v>
      </c>
      <c r="Q2849" s="7" t="s">
        <v>33</v>
      </c>
      <c r="R2849" s="7" t="s">
        <v>33</v>
      </c>
      <c r="S2849" s="12" t="s">
        <v>3225</v>
      </c>
      <c r="T2849" s="8">
        <v>61836368.058715492</v>
      </c>
      <c r="U2849" s="8">
        <v>24872906</v>
      </c>
      <c r="V2849" s="8">
        <v>31377000</v>
      </c>
      <c r="W2849" s="8">
        <v>340206958</v>
      </c>
      <c r="X2849" s="8">
        <v>148954656.39288935</v>
      </c>
      <c r="Y2849" s="8">
        <v>174088895</v>
      </c>
      <c r="Z2849" s="8">
        <v>53005313.859649122</v>
      </c>
      <c r="AA2849" s="8">
        <v>1046671246.3146788</v>
      </c>
      <c r="AB2849" s="8">
        <v>2487290</v>
      </c>
      <c r="AC2849" s="8">
        <v>311112000</v>
      </c>
      <c r="AD2849" s="8">
        <v>18504078</v>
      </c>
      <c r="AE2849" s="8">
        <v>1041666.6666666666</v>
      </c>
      <c r="AF2849" s="8">
        <v>0</v>
      </c>
      <c r="AG2849" s="8">
        <v>4594923.8596491236</v>
      </c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9" t="s">
        <v>6069</v>
      </c>
      <c r="BE2849" s="8"/>
      <c r="BF2849" s="8"/>
      <c r="BG2849" s="8">
        <f>IF($BE2849=1,T2848,0)</f>
        <v>0</v>
      </c>
      <c r="BH2849" s="8">
        <f>IF($BE2849=1,U2848,0)</f>
        <v>0</v>
      </c>
      <c r="BI2849" s="8">
        <f>IF($BE2849=1,V2848,0)</f>
        <v>0</v>
      </c>
      <c r="BJ2849" s="8">
        <f>IF($BE2849=1,W2848,0)</f>
        <v>0</v>
      </c>
      <c r="BK2849" s="8">
        <f>IF($BE2849=1,X2848,0)</f>
        <v>0</v>
      </c>
      <c r="BL2849" s="8">
        <f>IF($BE2849=1,Y2848,0)</f>
        <v>0</v>
      </c>
      <c r="BM2849" s="8">
        <f>IF($BE2849=1,Z2848,0)</f>
        <v>0</v>
      </c>
    </row>
    <row r="2850" spans="1:65" s="7" customFormat="1" ht="15.75" customHeight="1" x14ac:dyDescent="0.15">
      <c r="A2850" s="7" t="s">
        <v>6073</v>
      </c>
      <c r="B2850" s="7" t="s">
        <v>3223</v>
      </c>
      <c r="C2850" s="7" t="s">
        <v>6067</v>
      </c>
      <c r="D2850" s="7" t="s">
        <v>32</v>
      </c>
      <c r="E2850" s="7" t="s">
        <v>271</v>
      </c>
      <c r="F2850" s="7" t="s">
        <v>2041</v>
      </c>
      <c r="G2850" s="7" t="s">
        <v>3026</v>
      </c>
      <c r="H2850" s="7" t="s">
        <v>6068</v>
      </c>
      <c r="I2850" s="7" t="s">
        <v>33</v>
      </c>
      <c r="J2850" s="7" t="s">
        <v>33</v>
      </c>
      <c r="K2850" s="7" t="s">
        <v>33</v>
      </c>
      <c r="L2850" s="7" t="s">
        <v>33</v>
      </c>
      <c r="M2850" s="7" t="s">
        <v>33</v>
      </c>
      <c r="N2850" s="7" t="s">
        <v>33</v>
      </c>
      <c r="O2850" s="7" t="s">
        <v>33</v>
      </c>
      <c r="P2850" s="7" t="s">
        <v>33</v>
      </c>
      <c r="Q2850" s="7" t="s">
        <v>33</v>
      </c>
      <c r="R2850" s="7" t="s">
        <v>33</v>
      </c>
      <c r="S2850" s="12" t="s">
        <v>3225</v>
      </c>
      <c r="T2850" s="8">
        <v>43104872.705810323</v>
      </c>
      <c r="U2850" s="8">
        <v>17647042</v>
      </c>
      <c r="V2850" s="8">
        <v>50511000</v>
      </c>
      <c r="W2850" s="8">
        <v>365601076</v>
      </c>
      <c r="X2850" s="8">
        <v>292196666.66666669</v>
      </c>
      <c r="Y2850" s="8">
        <v>57116565</v>
      </c>
      <c r="Z2850" s="8">
        <v>99885922.154471532</v>
      </c>
      <c r="AA2850" s="8">
        <v>1041988372.4764526</v>
      </c>
      <c r="AB2850" s="8">
        <v>1764704</v>
      </c>
      <c r="AC2850" s="8">
        <v>572286000</v>
      </c>
      <c r="AD2850" s="8">
        <v>18529383</v>
      </c>
      <c r="AE2850" s="8">
        <v>1041666.6666666666</v>
      </c>
      <c r="AF2850" s="8">
        <v>0</v>
      </c>
      <c r="AG2850" s="8">
        <v>5118084.0447154474</v>
      </c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9" t="s">
        <v>6072</v>
      </c>
      <c r="BE2850" s="8"/>
      <c r="BF2850" s="8"/>
      <c r="BG2850" s="8">
        <f>IF($BE2850=1,T2849,0)</f>
        <v>0</v>
      </c>
      <c r="BH2850" s="8">
        <f>IF($BE2850=1,U2849,0)</f>
        <v>0</v>
      </c>
      <c r="BI2850" s="8">
        <f>IF($BE2850=1,V2849,0)</f>
        <v>0</v>
      </c>
      <c r="BJ2850" s="8">
        <f>IF($BE2850=1,W2849,0)</f>
        <v>0</v>
      </c>
      <c r="BK2850" s="8">
        <f>IF($BE2850=1,X2849,0)</f>
        <v>0</v>
      </c>
      <c r="BL2850" s="8">
        <f>IF($BE2850=1,Y2849,0)</f>
        <v>0</v>
      </c>
      <c r="BM2850" s="8">
        <f>IF($BE2850=1,Z2849,0)</f>
        <v>0</v>
      </c>
    </row>
    <row r="2851" spans="1:65" s="7" customFormat="1" ht="15.75" customHeight="1" x14ac:dyDescent="0.15">
      <c r="A2851" s="7" t="s">
        <v>6075</v>
      </c>
      <c r="B2851" s="7" t="s">
        <v>3223</v>
      </c>
      <c r="C2851" s="7" t="s">
        <v>6067</v>
      </c>
      <c r="D2851" s="7" t="s">
        <v>32</v>
      </c>
      <c r="E2851" s="7" t="s">
        <v>271</v>
      </c>
      <c r="F2851" s="7" t="s">
        <v>2041</v>
      </c>
      <c r="G2851" s="7" t="s">
        <v>3026</v>
      </c>
      <c r="H2851" s="7" t="s">
        <v>6071</v>
      </c>
      <c r="I2851" s="7" t="s">
        <v>33</v>
      </c>
      <c r="J2851" s="7" t="s">
        <v>33</v>
      </c>
      <c r="K2851" s="7" t="s">
        <v>33</v>
      </c>
      <c r="L2851" s="7" t="s">
        <v>33</v>
      </c>
      <c r="M2851" s="7" t="s">
        <v>33</v>
      </c>
      <c r="N2851" s="7" t="s">
        <v>33</v>
      </c>
      <c r="O2851" s="7" t="s">
        <v>33</v>
      </c>
      <c r="P2851" s="7" t="s">
        <v>33</v>
      </c>
      <c r="Q2851" s="7" t="s">
        <v>33</v>
      </c>
      <c r="R2851" s="7" t="s">
        <v>33</v>
      </c>
      <c r="S2851" s="12" t="s">
        <v>3225</v>
      </c>
      <c r="T2851" s="8">
        <v>43104872.705810323</v>
      </c>
      <c r="U2851" s="8">
        <v>17647042</v>
      </c>
      <c r="V2851" s="8">
        <v>50511000</v>
      </c>
      <c r="W2851" s="8">
        <v>365601076</v>
      </c>
      <c r="X2851" s="8">
        <v>388271666.66666669</v>
      </c>
      <c r="Y2851" s="8">
        <v>57116565</v>
      </c>
      <c r="Z2851" s="8">
        <v>99885922.154471532</v>
      </c>
      <c r="AA2851" s="8">
        <v>1041988372.4764526</v>
      </c>
      <c r="AB2851" s="8">
        <v>1764704</v>
      </c>
      <c r="AC2851" s="8">
        <v>572286000</v>
      </c>
      <c r="AD2851" s="8">
        <v>18529383</v>
      </c>
      <c r="AE2851" s="8">
        <v>1041666.6666666666</v>
      </c>
      <c r="AF2851" s="8">
        <v>0</v>
      </c>
      <c r="AG2851" s="8">
        <v>5118084.0447154474</v>
      </c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9" t="s">
        <v>6074</v>
      </c>
      <c r="BE2851" s="8"/>
      <c r="BF2851" s="8"/>
      <c r="BG2851" s="8">
        <f>IF($BE2851=1,T2850,0)</f>
        <v>0</v>
      </c>
      <c r="BH2851" s="8">
        <f>IF($BE2851=1,U2850,0)</f>
        <v>0</v>
      </c>
      <c r="BI2851" s="8">
        <f>IF($BE2851=1,V2850,0)</f>
        <v>0</v>
      </c>
      <c r="BJ2851" s="8">
        <f>IF($BE2851=1,W2850,0)</f>
        <v>0</v>
      </c>
      <c r="BK2851" s="8">
        <f>IF($BE2851=1,X2850,0)</f>
        <v>0</v>
      </c>
      <c r="BL2851" s="8">
        <f>IF($BE2851=1,Y2850,0)</f>
        <v>0</v>
      </c>
      <c r="BM2851" s="8">
        <f>IF($BE2851=1,Z2850,0)</f>
        <v>0</v>
      </c>
    </row>
    <row r="2852" spans="1:65" s="7" customFormat="1" ht="15.75" customHeight="1" x14ac:dyDescent="0.15">
      <c r="A2852" s="7" t="s">
        <v>6077</v>
      </c>
      <c r="B2852" s="7" t="s">
        <v>3223</v>
      </c>
      <c r="C2852" s="7" t="s">
        <v>6067</v>
      </c>
      <c r="D2852" s="7" t="s">
        <v>32</v>
      </c>
      <c r="E2852" s="7" t="s">
        <v>271</v>
      </c>
      <c r="F2852" s="7" t="s">
        <v>2041</v>
      </c>
      <c r="G2852" s="7" t="s">
        <v>3029</v>
      </c>
      <c r="H2852" s="7" t="s">
        <v>6068</v>
      </c>
      <c r="I2852" s="7" t="s">
        <v>33</v>
      </c>
      <c r="J2852" s="7" t="s">
        <v>33</v>
      </c>
      <c r="K2852" s="7" t="s">
        <v>33</v>
      </c>
      <c r="L2852" s="7" t="s">
        <v>33</v>
      </c>
      <c r="M2852" s="7" t="s">
        <v>33</v>
      </c>
      <c r="N2852" s="7" t="s">
        <v>33</v>
      </c>
      <c r="O2852" s="7" t="s">
        <v>33</v>
      </c>
      <c r="P2852" s="7" t="s">
        <v>33</v>
      </c>
      <c r="Q2852" s="7" t="s">
        <v>33</v>
      </c>
      <c r="R2852" s="7" t="s">
        <v>33</v>
      </c>
      <c r="S2852" s="12" t="s">
        <v>3225</v>
      </c>
      <c r="T2852" s="8">
        <v>61836368.058715492</v>
      </c>
      <c r="U2852" s="8">
        <v>20405926</v>
      </c>
      <c r="V2852" s="8">
        <v>54260000</v>
      </c>
      <c r="W2852" s="8">
        <v>367865784</v>
      </c>
      <c r="X2852" s="8">
        <v>157174166.66666666</v>
      </c>
      <c r="Y2852" s="8">
        <v>57449765</v>
      </c>
      <c r="Z2852" s="8">
        <v>103620697.61185186</v>
      </c>
      <c r="AA2852" s="8">
        <v>1046671246.3146788</v>
      </c>
      <c r="AB2852" s="8">
        <v>2040592</v>
      </c>
      <c r="AC2852" s="8">
        <v>873971000</v>
      </c>
      <c r="AD2852" s="8">
        <v>18529383</v>
      </c>
      <c r="AE2852" s="8">
        <v>1041666.6666666666</v>
      </c>
      <c r="AF2852" s="8">
        <v>0</v>
      </c>
      <c r="AG2852" s="8">
        <v>4663143.2407407407</v>
      </c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9" t="s">
        <v>6076</v>
      </c>
      <c r="BE2852" s="8"/>
      <c r="BF2852" s="8"/>
      <c r="BG2852" s="8">
        <f>IF($BE2852=1,T2851,0)</f>
        <v>0</v>
      </c>
      <c r="BH2852" s="8">
        <f>IF($BE2852=1,U2851,0)</f>
        <v>0</v>
      </c>
      <c r="BI2852" s="8">
        <f>IF($BE2852=1,V2851,0)</f>
        <v>0</v>
      </c>
      <c r="BJ2852" s="8">
        <f>IF($BE2852=1,W2851,0)</f>
        <v>0</v>
      </c>
      <c r="BK2852" s="8">
        <f>IF($BE2852=1,X2851,0)</f>
        <v>0</v>
      </c>
      <c r="BL2852" s="8">
        <f>IF($BE2852=1,Y2851,0)</f>
        <v>0</v>
      </c>
      <c r="BM2852" s="8">
        <f>IF($BE2852=1,Z2851,0)</f>
        <v>0</v>
      </c>
    </row>
    <row r="2853" spans="1:65" s="7" customFormat="1" ht="15.75" customHeight="1" x14ac:dyDescent="0.15">
      <c r="A2853" s="7" t="s">
        <v>6079</v>
      </c>
      <c r="B2853" s="7" t="s">
        <v>3223</v>
      </c>
      <c r="C2853" s="7" t="s">
        <v>6067</v>
      </c>
      <c r="D2853" s="7" t="s">
        <v>32</v>
      </c>
      <c r="E2853" s="7" t="s">
        <v>271</v>
      </c>
      <c r="F2853" s="7" t="s">
        <v>2041</v>
      </c>
      <c r="G2853" s="7" t="s">
        <v>3029</v>
      </c>
      <c r="H2853" s="7" t="s">
        <v>6071</v>
      </c>
      <c r="I2853" s="7" t="s">
        <v>33</v>
      </c>
      <c r="J2853" s="7" t="s">
        <v>33</v>
      </c>
      <c r="K2853" s="7" t="s">
        <v>33</v>
      </c>
      <c r="L2853" s="7" t="s">
        <v>33</v>
      </c>
      <c r="M2853" s="7" t="s">
        <v>33</v>
      </c>
      <c r="N2853" s="7" t="s">
        <v>33</v>
      </c>
      <c r="O2853" s="7" t="s">
        <v>33</v>
      </c>
      <c r="P2853" s="7" t="s">
        <v>33</v>
      </c>
      <c r="Q2853" s="7" t="s">
        <v>33</v>
      </c>
      <c r="R2853" s="7" t="s">
        <v>33</v>
      </c>
      <c r="S2853" s="12" t="s">
        <v>3225</v>
      </c>
      <c r="T2853" s="8">
        <v>61836368.058715492</v>
      </c>
      <c r="U2853" s="8">
        <v>20405926</v>
      </c>
      <c r="V2853" s="8">
        <v>54260000</v>
      </c>
      <c r="W2853" s="8">
        <v>367865784</v>
      </c>
      <c r="X2853" s="8">
        <v>205211666.66666666</v>
      </c>
      <c r="Y2853" s="8">
        <v>57449765</v>
      </c>
      <c r="Z2853" s="8">
        <v>103620697.61185186</v>
      </c>
      <c r="AA2853" s="8">
        <v>1046671246.3146788</v>
      </c>
      <c r="AB2853" s="8">
        <v>2040592</v>
      </c>
      <c r="AC2853" s="8">
        <v>873971000</v>
      </c>
      <c r="AD2853" s="8">
        <v>18529383</v>
      </c>
      <c r="AE2853" s="8">
        <v>1041666.6666666666</v>
      </c>
      <c r="AF2853" s="8">
        <v>0</v>
      </c>
      <c r="AG2853" s="8">
        <v>4663143.2407407407</v>
      </c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9" t="s">
        <v>6078</v>
      </c>
      <c r="BE2853" s="8"/>
      <c r="BF2853" s="8"/>
      <c r="BG2853" s="8">
        <f>IF($BE2853=1,T2852,0)</f>
        <v>0</v>
      </c>
      <c r="BH2853" s="8">
        <f>IF($BE2853=1,U2852,0)</f>
        <v>0</v>
      </c>
      <c r="BI2853" s="8">
        <f>IF($BE2853=1,V2852,0)</f>
        <v>0</v>
      </c>
      <c r="BJ2853" s="8">
        <f>IF($BE2853=1,W2852,0)</f>
        <v>0</v>
      </c>
      <c r="BK2853" s="8">
        <f>IF($BE2853=1,X2852,0)</f>
        <v>0</v>
      </c>
      <c r="BL2853" s="8">
        <f>IF($BE2853=1,Y2852,0)</f>
        <v>0</v>
      </c>
      <c r="BM2853" s="8">
        <f>IF($BE2853=1,Z2852,0)</f>
        <v>0</v>
      </c>
    </row>
    <row r="2854" spans="1:65" s="7" customFormat="1" ht="15.75" customHeight="1" x14ac:dyDescent="0.15">
      <c r="A2854" s="7" t="s">
        <v>6081</v>
      </c>
      <c r="B2854" s="7" t="s">
        <v>3223</v>
      </c>
      <c r="C2854" s="7" t="s">
        <v>6067</v>
      </c>
      <c r="D2854" s="7" t="s">
        <v>32</v>
      </c>
      <c r="E2854" s="7" t="s">
        <v>271</v>
      </c>
      <c r="F2854" s="7" t="s">
        <v>2233</v>
      </c>
      <c r="G2854" s="7" t="s">
        <v>3023</v>
      </c>
      <c r="H2854" s="7" t="s">
        <v>6068</v>
      </c>
      <c r="I2854" s="7" t="s">
        <v>33</v>
      </c>
      <c r="J2854" s="7" t="s">
        <v>33</v>
      </c>
      <c r="K2854" s="7" t="s">
        <v>33</v>
      </c>
      <c r="L2854" s="7" t="s">
        <v>33</v>
      </c>
      <c r="M2854" s="7" t="s">
        <v>33</v>
      </c>
      <c r="N2854" s="7" t="s">
        <v>33</v>
      </c>
      <c r="O2854" s="7" t="s">
        <v>33</v>
      </c>
      <c r="P2854" s="7" t="s">
        <v>33</v>
      </c>
      <c r="Q2854" s="7" t="s">
        <v>33</v>
      </c>
      <c r="R2854" s="7" t="s">
        <v>33</v>
      </c>
      <c r="S2854" s="12" t="s">
        <v>3225</v>
      </c>
      <c r="T2854" s="8">
        <v>15210929.827883095</v>
      </c>
      <c r="U2854" s="8">
        <v>9934183</v>
      </c>
      <c r="V2854" s="8">
        <v>6843000</v>
      </c>
      <c r="W2854" s="8">
        <v>40155956</v>
      </c>
      <c r="X2854" s="8">
        <v>27763123.059556022</v>
      </c>
      <c r="Y2854" s="8">
        <v>36920583</v>
      </c>
      <c r="Z2854" s="8">
        <v>40631085.96491228</v>
      </c>
      <c r="AA2854" s="8">
        <v>174496032.75697076</v>
      </c>
      <c r="AB2854" s="8">
        <v>993418</v>
      </c>
      <c r="AC2854" s="8">
        <v>51013000</v>
      </c>
      <c r="AD2854" s="8">
        <v>18504078</v>
      </c>
      <c r="AE2854" s="8">
        <v>1041666.6666666666</v>
      </c>
      <c r="AF2854" s="8">
        <v>0</v>
      </c>
      <c r="AG2854" s="8">
        <v>4515897.5438596494</v>
      </c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9" t="s">
        <v>6080</v>
      </c>
      <c r="BE2854" s="8"/>
      <c r="BF2854" s="8"/>
      <c r="BG2854" s="8">
        <f>IF($BE2854=1,T2853,0)</f>
        <v>0</v>
      </c>
      <c r="BH2854" s="8">
        <f>IF($BE2854=1,U2853,0)</f>
        <v>0</v>
      </c>
      <c r="BI2854" s="8">
        <f>IF($BE2854=1,V2853,0)</f>
        <v>0</v>
      </c>
      <c r="BJ2854" s="8">
        <f>IF($BE2854=1,W2853,0)</f>
        <v>0</v>
      </c>
      <c r="BK2854" s="8">
        <f>IF($BE2854=1,X2853,0)</f>
        <v>0</v>
      </c>
      <c r="BL2854" s="8">
        <f>IF($BE2854=1,Y2853,0)</f>
        <v>0</v>
      </c>
      <c r="BM2854" s="8">
        <f>IF($BE2854=1,Z2853,0)</f>
        <v>0</v>
      </c>
    </row>
    <row r="2855" spans="1:65" s="7" customFormat="1" ht="15.75" customHeight="1" x14ac:dyDescent="0.15">
      <c r="A2855" s="7" t="s">
        <v>6083</v>
      </c>
      <c r="B2855" s="7" t="s">
        <v>3223</v>
      </c>
      <c r="C2855" s="7" t="s">
        <v>6067</v>
      </c>
      <c r="D2855" s="7" t="s">
        <v>32</v>
      </c>
      <c r="E2855" s="7" t="s">
        <v>271</v>
      </c>
      <c r="F2855" s="7" t="s">
        <v>2233</v>
      </c>
      <c r="G2855" s="7" t="s">
        <v>3023</v>
      </c>
      <c r="H2855" s="7" t="s">
        <v>6071</v>
      </c>
      <c r="I2855" s="7" t="s">
        <v>33</v>
      </c>
      <c r="J2855" s="7" t="s">
        <v>33</v>
      </c>
      <c r="K2855" s="7" t="s">
        <v>33</v>
      </c>
      <c r="L2855" s="7" t="s">
        <v>33</v>
      </c>
      <c r="M2855" s="7" t="s">
        <v>33</v>
      </c>
      <c r="N2855" s="7" t="s">
        <v>33</v>
      </c>
      <c r="O2855" s="7" t="s">
        <v>33</v>
      </c>
      <c r="P2855" s="7" t="s">
        <v>33</v>
      </c>
      <c r="Q2855" s="7" t="s">
        <v>33</v>
      </c>
      <c r="R2855" s="7" t="s">
        <v>33</v>
      </c>
      <c r="S2855" s="12" t="s">
        <v>3225</v>
      </c>
      <c r="T2855" s="8">
        <v>15210929.827883095</v>
      </c>
      <c r="U2855" s="8">
        <v>9934183</v>
      </c>
      <c r="V2855" s="8">
        <v>6843000</v>
      </c>
      <c r="W2855" s="8">
        <v>40155956</v>
      </c>
      <c r="X2855" s="8">
        <v>27763123.059556022</v>
      </c>
      <c r="Y2855" s="8">
        <v>36920583</v>
      </c>
      <c r="Z2855" s="8">
        <v>40631085.96491228</v>
      </c>
      <c r="AA2855" s="8">
        <v>174496032.75697076</v>
      </c>
      <c r="AB2855" s="8">
        <v>993418</v>
      </c>
      <c r="AC2855" s="8">
        <v>51013000</v>
      </c>
      <c r="AD2855" s="8">
        <v>18504078</v>
      </c>
      <c r="AE2855" s="8">
        <v>1041666.6666666666</v>
      </c>
      <c r="AF2855" s="8">
        <v>0</v>
      </c>
      <c r="AG2855" s="8">
        <v>4515897.5438596494</v>
      </c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9" t="s">
        <v>6082</v>
      </c>
      <c r="BE2855" s="8"/>
      <c r="BF2855" s="8"/>
      <c r="BG2855" s="8">
        <f>IF($BE2855=1,T2854,0)</f>
        <v>0</v>
      </c>
      <c r="BH2855" s="8">
        <f>IF($BE2855=1,U2854,0)</f>
        <v>0</v>
      </c>
      <c r="BI2855" s="8">
        <f>IF($BE2855=1,V2854,0)</f>
        <v>0</v>
      </c>
      <c r="BJ2855" s="8">
        <f>IF($BE2855=1,W2854,0)</f>
        <v>0</v>
      </c>
      <c r="BK2855" s="8">
        <f>IF($BE2855=1,X2854,0)</f>
        <v>0</v>
      </c>
      <c r="BL2855" s="8">
        <f>IF($BE2855=1,Y2854,0)</f>
        <v>0</v>
      </c>
      <c r="BM2855" s="8">
        <f>IF($BE2855=1,Z2854,0)</f>
        <v>0</v>
      </c>
    </row>
    <row r="2856" spans="1:65" s="7" customFormat="1" ht="15.75" customHeight="1" x14ac:dyDescent="0.15">
      <c r="A2856" s="7" t="s">
        <v>6085</v>
      </c>
      <c r="B2856" s="7" t="s">
        <v>3223</v>
      </c>
      <c r="C2856" s="7" t="s">
        <v>6067</v>
      </c>
      <c r="D2856" s="7" t="s">
        <v>32</v>
      </c>
      <c r="E2856" s="7" t="s">
        <v>271</v>
      </c>
      <c r="F2856" s="7" t="s">
        <v>2233</v>
      </c>
      <c r="G2856" s="7" t="s">
        <v>3026</v>
      </c>
      <c r="H2856" s="7" t="s">
        <v>6068</v>
      </c>
      <c r="I2856" s="7" t="s">
        <v>33</v>
      </c>
      <c r="J2856" s="7" t="s">
        <v>33</v>
      </c>
      <c r="K2856" s="7" t="s">
        <v>33</v>
      </c>
      <c r="L2856" s="7" t="s">
        <v>33</v>
      </c>
      <c r="M2856" s="7" t="s">
        <v>33</v>
      </c>
      <c r="N2856" s="7" t="s">
        <v>33</v>
      </c>
      <c r="O2856" s="7" t="s">
        <v>33</v>
      </c>
      <c r="P2856" s="7" t="s">
        <v>33</v>
      </c>
      <c r="Q2856" s="7" t="s">
        <v>33</v>
      </c>
      <c r="R2856" s="7" t="s">
        <v>33</v>
      </c>
      <c r="S2856" s="12" t="s">
        <v>3225</v>
      </c>
      <c r="T2856" s="8">
        <v>12021247.218588728</v>
      </c>
      <c r="U2856" s="8">
        <v>9031391</v>
      </c>
      <c r="V2856" s="8">
        <v>8453000</v>
      </c>
      <c r="W2856" s="8">
        <v>67353530</v>
      </c>
      <c r="X2856" s="8">
        <v>50209166.666666664</v>
      </c>
      <c r="Y2856" s="8">
        <v>51461265</v>
      </c>
      <c r="Z2856" s="8">
        <v>52927747.222222216</v>
      </c>
      <c r="AA2856" s="8">
        <v>173698612.10464716</v>
      </c>
      <c r="AB2856" s="8">
        <v>903139</v>
      </c>
      <c r="AC2856" s="8">
        <v>95416000</v>
      </c>
      <c r="AD2856" s="8">
        <v>18403850</v>
      </c>
      <c r="AE2856" s="8">
        <v>1041666.6666666666</v>
      </c>
      <c r="AF2856" s="8">
        <v>0</v>
      </c>
      <c r="AG2856" s="8">
        <v>5595771.888888889</v>
      </c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9" t="s">
        <v>6084</v>
      </c>
      <c r="BE2856" s="8"/>
      <c r="BF2856" s="8"/>
      <c r="BG2856" s="8">
        <f>IF($BE2856=1,T2855,0)</f>
        <v>0</v>
      </c>
      <c r="BH2856" s="8">
        <f>IF($BE2856=1,U2855,0)</f>
        <v>0</v>
      </c>
      <c r="BI2856" s="8">
        <f>IF($BE2856=1,V2855,0)</f>
        <v>0</v>
      </c>
      <c r="BJ2856" s="8">
        <f>IF($BE2856=1,W2855,0)</f>
        <v>0</v>
      </c>
      <c r="BK2856" s="8">
        <f>IF($BE2856=1,X2855,0)</f>
        <v>0</v>
      </c>
      <c r="BL2856" s="8">
        <f>IF($BE2856=1,Y2855,0)</f>
        <v>0</v>
      </c>
      <c r="BM2856" s="8">
        <f>IF($BE2856=1,Z2855,0)</f>
        <v>0</v>
      </c>
    </row>
    <row r="2857" spans="1:65" s="7" customFormat="1" ht="15.75" customHeight="1" x14ac:dyDescent="0.15">
      <c r="A2857" s="7" t="s">
        <v>6087</v>
      </c>
      <c r="B2857" s="7" t="s">
        <v>3223</v>
      </c>
      <c r="C2857" s="7" t="s">
        <v>6067</v>
      </c>
      <c r="D2857" s="7" t="s">
        <v>32</v>
      </c>
      <c r="E2857" s="7" t="s">
        <v>271</v>
      </c>
      <c r="F2857" s="7" t="s">
        <v>2233</v>
      </c>
      <c r="G2857" s="7" t="s">
        <v>3026</v>
      </c>
      <c r="H2857" s="7" t="s">
        <v>6071</v>
      </c>
      <c r="I2857" s="7" t="s">
        <v>33</v>
      </c>
      <c r="J2857" s="7" t="s">
        <v>33</v>
      </c>
      <c r="K2857" s="7" t="s">
        <v>33</v>
      </c>
      <c r="L2857" s="7" t="s">
        <v>33</v>
      </c>
      <c r="M2857" s="7" t="s">
        <v>33</v>
      </c>
      <c r="N2857" s="7" t="s">
        <v>33</v>
      </c>
      <c r="O2857" s="7" t="s">
        <v>33</v>
      </c>
      <c r="P2857" s="7" t="s">
        <v>33</v>
      </c>
      <c r="Q2857" s="7" t="s">
        <v>33</v>
      </c>
      <c r="R2857" s="7" t="s">
        <v>33</v>
      </c>
      <c r="S2857" s="12" t="s">
        <v>3225</v>
      </c>
      <c r="T2857" s="8">
        <v>12021247.218588728</v>
      </c>
      <c r="U2857" s="8">
        <v>9031391</v>
      </c>
      <c r="V2857" s="8">
        <v>8453000</v>
      </c>
      <c r="W2857" s="8">
        <v>67353530</v>
      </c>
      <c r="X2857" s="8">
        <v>50209166.666666664</v>
      </c>
      <c r="Y2857" s="8">
        <v>51461265</v>
      </c>
      <c r="Z2857" s="8">
        <v>52927747.222222216</v>
      </c>
      <c r="AA2857" s="8">
        <v>173698612.10464716</v>
      </c>
      <c r="AB2857" s="8">
        <v>903139</v>
      </c>
      <c r="AC2857" s="8">
        <v>95416000</v>
      </c>
      <c r="AD2857" s="8">
        <v>18403850</v>
      </c>
      <c r="AE2857" s="8">
        <v>1041666.6666666666</v>
      </c>
      <c r="AF2857" s="8">
        <v>0</v>
      </c>
      <c r="AG2857" s="8">
        <v>5595771.888888889</v>
      </c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9" t="s">
        <v>6086</v>
      </c>
      <c r="BE2857" s="8"/>
      <c r="BF2857" s="8"/>
      <c r="BG2857" s="8">
        <f>IF($BE2857=1,T2856,0)</f>
        <v>0</v>
      </c>
      <c r="BH2857" s="8">
        <f>IF($BE2857=1,U2856,0)</f>
        <v>0</v>
      </c>
      <c r="BI2857" s="8">
        <f>IF($BE2857=1,V2856,0)</f>
        <v>0</v>
      </c>
      <c r="BJ2857" s="8">
        <f>IF($BE2857=1,W2856,0)</f>
        <v>0</v>
      </c>
      <c r="BK2857" s="8">
        <f>IF($BE2857=1,X2856,0)</f>
        <v>0</v>
      </c>
      <c r="BL2857" s="8">
        <f>IF($BE2857=1,Y2856,0)</f>
        <v>0</v>
      </c>
      <c r="BM2857" s="8">
        <f>IF($BE2857=1,Z2856,0)</f>
        <v>0</v>
      </c>
    </row>
    <row r="2858" spans="1:65" s="7" customFormat="1" ht="15.75" customHeight="1" x14ac:dyDescent="0.15">
      <c r="A2858" s="7" t="s">
        <v>6089</v>
      </c>
      <c r="B2858" s="7" t="s">
        <v>3223</v>
      </c>
      <c r="C2858" s="7" t="s">
        <v>6067</v>
      </c>
      <c r="D2858" s="7" t="s">
        <v>32</v>
      </c>
      <c r="E2858" s="7" t="s">
        <v>271</v>
      </c>
      <c r="F2858" s="7" t="s">
        <v>2233</v>
      </c>
      <c r="G2858" s="7" t="s">
        <v>3029</v>
      </c>
      <c r="H2858" s="7" t="s">
        <v>6068</v>
      </c>
      <c r="I2858" s="7" t="s">
        <v>33</v>
      </c>
      <c r="J2858" s="7" t="s">
        <v>33</v>
      </c>
      <c r="K2858" s="7" t="s">
        <v>33</v>
      </c>
      <c r="L2858" s="7" t="s">
        <v>33</v>
      </c>
      <c r="M2858" s="7" t="s">
        <v>33</v>
      </c>
      <c r="N2858" s="7" t="s">
        <v>33</v>
      </c>
      <c r="O2858" s="7" t="s">
        <v>33</v>
      </c>
      <c r="P2858" s="7" t="s">
        <v>33</v>
      </c>
      <c r="Q2858" s="7" t="s">
        <v>33</v>
      </c>
      <c r="R2858" s="7" t="s">
        <v>33</v>
      </c>
      <c r="S2858" s="12" t="s">
        <v>3225</v>
      </c>
      <c r="T2858" s="8">
        <v>15210929.827883095</v>
      </c>
      <c r="U2858" s="8">
        <v>9088285</v>
      </c>
      <c r="V2858" s="8">
        <v>9623000</v>
      </c>
      <c r="W2858" s="8">
        <v>67653770</v>
      </c>
      <c r="X2858" s="8">
        <v>27845416.666666668</v>
      </c>
      <c r="Y2858" s="8">
        <v>51525765</v>
      </c>
      <c r="Z2858" s="8">
        <v>53364197.222222216</v>
      </c>
      <c r="AA2858" s="8">
        <v>174496032.75697076</v>
      </c>
      <c r="AB2858" s="8">
        <v>908828</v>
      </c>
      <c r="AC2858" s="8">
        <v>146822000</v>
      </c>
      <c r="AD2858" s="8">
        <v>18403850</v>
      </c>
      <c r="AE2858" s="8">
        <v>1041666.6666666666</v>
      </c>
      <c r="AF2858" s="8">
        <v>0</v>
      </c>
      <c r="AG2858" s="8">
        <v>5595771.888888889</v>
      </c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9" t="s">
        <v>6088</v>
      </c>
      <c r="BE2858" s="8"/>
      <c r="BF2858" s="8"/>
      <c r="BG2858" s="8">
        <f>IF($BE2858=1,T2857,0)</f>
        <v>0</v>
      </c>
      <c r="BH2858" s="8">
        <f>IF($BE2858=1,U2857,0)</f>
        <v>0</v>
      </c>
      <c r="BI2858" s="8">
        <f>IF($BE2858=1,V2857,0)</f>
        <v>0</v>
      </c>
      <c r="BJ2858" s="8">
        <f>IF($BE2858=1,W2857,0)</f>
        <v>0</v>
      </c>
      <c r="BK2858" s="8">
        <f>IF($BE2858=1,X2857,0)</f>
        <v>0</v>
      </c>
      <c r="BL2858" s="8">
        <f>IF($BE2858=1,Y2857,0)</f>
        <v>0</v>
      </c>
      <c r="BM2858" s="8">
        <f>IF($BE2858=1,Z2857,0)</f>
        <v>0</v>
      </c>
    </row>
    <row r="2859" spans="1:65" s="7" customFormat="1" ht="15.75" customHeight="1" x14ac:dyDescent="0.15">
      <c r="A2859" s="7" t="s">
        <v>6091</v>
      </c>
      <c r="B2859" s="7" t="s">
        <v>3223</v>
      </c>
      <c r="C2859" s="7" t="s">
        <v>6067</v>
      </c>
      <c r="D2859" s="7" t="s">
        <v>32</v>
      </c>
      <c r="E2859" s="7" t="s">
        <v>271</v>
      </c>
      <c r="F2859" s="7" t="s">
        <v>2233</v>
      </c>
      <c r="G2859" s="7" t="s">
        <v>3029</v>
      </c>
      <c r="H2859" s="7" t="s">
        <v>6071</v>
      </c>
      <c r="I2859" s="7" t="s">
        <v>33</v>
      </c>
      <c r="J2859" s="7" t="s">
        <v>33</v>
      </c>
      <c r="K2859" s="7" t="s">
        <v>33</v>
      </c>
      <c r="L2859" s="7" t="s">
        <v>33</v>
      </c>
      <c r="M2859" s="7" t="s">
        <v>33</v>
      </c>
      <c r="N2859" s="7" t="s">
        <v>33</v>
      </c>
      <c r="O2859" s="7" t="s">
        <v>33</v>
      </c>
      <c r="P2859" s="7" t="s">
        <v>33</v>
      </c>
      <c r="Q2859" s="7" t="s">
        <v>33</v>
      </c>
      <c r="R2859" s="7" t="s">
        <v>33</v>
      </c>
      <c r="S2859" s="12" t="s">
        <v>3225</v>
      </c>
      <c r="T2859" s="8">
        <v>15210929.827883095</v>
      </c>
      <c r="U2859" s="8">
        <v>9088285</v>
      </c>
      <c r="V2859" s="8">
        <v>9623000</v>
      </c>
      <c r="W2859" s="8">
        <v>67653770</v>
      </c>
      <c r="X2859" s="8">
        <v>35851666.666666664</v>
      </c>
      <c r="Y2859" s="8">
        <v>51525765</v>
      </c>
      <c r="Z2859" s="8">
        <v>53364197.222222216</v>
      </c>
      <c r="AA2859" s="8">
        <v>174496032.75697076</v>
      </c>
      <c r="AB2859" s="8">
        <v>908828</v>
      </c>
      <c r="AC2859" s="8">
        <v>146822000</v>
      </c>
      <c r="AD2859" s="8">
        <v>18403850</v>
      </c>
      <c r="AE2859" s="8">
        <v>1041666.6666666666</v>
      </c>
      <c r="AF2859" s="8">
        <v>0</v>
      </c>
      <c r="AG2859" s="8">
        <v>5595771.888888889</v>
      </c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9" t="s">
        <v>6090</v>
      </c>
      <c r="BE2859" s="8"/>
      <c r="BF2859" s="8"/>
      <c r="BG2859" s="8">
        <f>IF($BE2859=1,T2858,0)</f>
        <v>0</v>
      </c>
      <c r="BH2859" s="8">
        <f>IF($BE2859=1,U2858,0)</f>
        <v>0</v>
      </c>
      <c r="BI2859" s="8">
        <f>IF($BE2859=1,V2858,0)</f>
        <v>0</v>
      </c>
      <c r="BJ2859" s="8">
        <f>IF($BE2859=1,W2858,0)</f>
        <v>0</v>
      </c>
      <c r="BK2859" s="8">
        <f>IF($BE2859=1,X2858,0)</f>
        <v>0</v>
      </c>
      <c r="BL2859" s="8">
        <f>IF($BE2859=1,Y2858,0)</f>
        <v>0</v>
      </c>
      <c r="BM2859" s="8">
        <f>IF($BE2859=1,Z2858,0)</f>
        <v>0</v>
      </c>
    </row>
    <row r="2860" spans="1:65" s="7" customFormat="1" ht="15.75" customHeight="1" x14ac:dyDescent="0.15">
      <c r="A2860" s="7" t="s">
        <v>6093</v>
      </c>
      <c r="B2860" s="7" t="s">
        <v>3223</v>
      </c>
      <c r="C2860" s="7" t="s">
        <v>6067</v>
      </c>
      <c r="D2860" s="7" t="s">
        <v>32</v>
      </c>
      <c r="E2860" s="7" t="s">
        <v>271</v>
      </c>
      <c r="F2860" s="7" t="s">
        <v>2303</v>
      </c>
      <c r="G2860" s="7" t="s">
        <v>3023</v>
      </c>
      <c r="H2860" s="7" t="s">
        <v>6068</v>
      </c>
      <c r="I2860" s="7" t="s">
        <v>33</v>
      </c>
      <c r="J2860" s="7" t="s">
        <v>33</v>
      </c>
      <c r="K2860" s="7" t="s">
        <v>33</v>
      </c>
      <c r="L2860" s="7" t="s">
        <v>33</v>
      </c>
      <c r="M2860" s="7" t="s">
        <v>33</v>
      </c>
      <c r="N2860" s="7" t="s">
        <v>33</v>
      </c>
      <c r="O2860" s="7" t="s">
        <v>33</v>
      </c>
      <c r="P2860" s="7" t="s">
        <v>33</v>
      </c>
      <c r="Q2860" s="7" t="s">
        <v>33</v>
      </c>
      <c r="R2860" s="7" t="s">
        <v>33</v>
      </c>
      <c r="S2860" s="12" t="s">
        <v>3225</v>
      </c>
      <c r="T2860" s="8">
        <v>18347964.823790975</v>
      </c>
      <c r="U2860" s="8">
        <v>11571427</v>
      </c>
      <c r="V2860" s="8">
        <v>13453000</v>
      </c>
      <c r="W2860" s="8">
        <v>100128883</v>
      </c>
      <c r="X2860" s="8">
        <v>64249831.392889358</v>
      </c>
      <c r="Y2860" s="8">
        <v>76276206</v>
      </c>
      <c r="Z2860" s="8">
        <v>52120793.859649122</v>
      </c>
      <c r="AA2860" s="8">
        <v>433435947.70594776</v>
      </c>
      <c r="AB2860" s="8">
        <v>1157142</v>
      </c>
      <c r="AC2860" s="8">
        <v>128484000</v>
      </c>
      <c r="AD2860" s="8">
        <v>18504078</v>
      </c>
      <c r="AE2860" s="8">
        <v>1041666.6666666666</v>
      </c>
      <c r="AF2860" s="8">
        <v>0</v>
      </c>
      <c r="AG2860" s="8">
        <v>4515897.5438596494</v>
      </c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9" t="s">
        <v>6092</v>
      </c>
      <c r="BE2860" s="8"/>
      <c r="BF2860" s="8"/>
      <c r="BG2860" s="8">
        <f>IF($BE2860=1,T2859,0)</f>
        <v>0</v>
      </c>
      <c r="BH2860" s="8">
        <f>IF($BE2860=1,U2859,0)</f>
        <v>0</v>
      </c>
      <c r="BI2860" s="8">
        <f>IF($BE2860=1,V2859,0)</f>
        <v>0</v>
      </c>
      <c r="BJ2860" s="8">
        <f>IF($BE2860=1,W2859,0)</f>
        <v>0</v>
      </c>
      <c r="BK2860" s="8">
        <f>IF($BE2860=1,X2859,0)</f>
        <v>0</v>
      </c>
      <c r="BL2860" s="8">
        <f>IF($BE2860=1,Y2859,0)</f>
        <v>0</v>
      </c>
      <c r="BM2860" s="8">
        <f>IF($BE2860=1,Z2859,0)</f>
        <v>0</v>
      </c>
    </row>
    <row r="2861" spans="1:65" s="7" customFormat="1" ht="15.75" customHeight="1" x14ac:dyDescent="0.15">
      <c r="A2861" s="7" t="s">
        <v>6095</v>
      </c>
      <c r="B2861" s="7" t="s">
        <v>3223</v>
      </c>
      <c r="C2861" s="7" t="s">
        <v>6067</v>
      </c>
      <c r="D2861" s="7" t="s">
        <v>32</v>
      </c>
      <c r="E2861" s="7" t="s">
        <v>271</v>
      </c>
      <c r="F2861" s="7" t="s">
        <v>2303</v>
      </c>
      <c r="G2861" s="7" t="s">
        <v>3023</v>
      </c>
      <c r="H2861" s="7" t="s">
        <v>6071</v>
      </c>
      <c r="I2861" s="7" t="s">
        <v>33</v>
      </c>
      <c r="J2861" s="7" t="s">
        <v>33</v>
      </c>
      <c r="K2861" s="7" t="s">
        <v>33</v>
      </c>
      <c r="L2861" s="7" t="s">
        <v>33</v>
      </c>
      <c r="M2861" s="7" t="s">
        <v>33</v>
      </c>
      <c r="N2861" s="7" t="s">
        <v>33</v>
      </c>
      <c r="O2861" s="7" t="s">
        <v>33</v>
      </c>
      <c r="P2861" s="7" t="s">
        <v>33</v>
      </c>
      <c r="Q2861" s="7" t="s">
        <v>33</v>
      </c>
      <c r="R2861" s="7" t="s">
        <v>33</v>
      </c>
      <c r="S2861" s="12" t="s">
        <v>3225</v>
      </c>
      <c r="T2861" s="8">
        <v>18347964.823790975</v>
      </c>
      <c r="U2861" s="8">
        <v>11571427</v>
      </c>
      <c r="V2861" s="8">
        <v>13453000</v>
      </c>
      <c r="W2861" s="8">
        <v>100128883</v>
      </c>
      <c r="X2861" s="8">
        <v>64249831.392889358</v>
      </c>
      <c r="Y2861" s="8">
        <v>76276206</v>
      </c>
      <c r="Z2861" s="8">
        <v>52120793.859649122</v>
      </c>
      <c r="AA2861" s="8">
        <v>433435947.70594776</v>
      </c>
      <c r="AB2861" s="8">
        <v>1157142</v>
      </c>
      <c r="AC2861" s="8">
        <v>128484000</v>
      </c>
      <c r="AD2861" s="8">
        <v>18504078</v>
      </c>
      <c r="AE2861" s="8">
        <v>1041666.6666666666</v>
      </c>
      <c r="AF2861" s="8">
        <v>0</v>
      </c>
      <c r="AG2861" s="8">
        <v>4515897.5438596494</v>
      </c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9" t="s">
        <v>6094</v>
      </c>
      <c r="BE2861" s="8"/>
      <c r="BF2861" s="8"/>
      <c r="BG2861" s="8">
        <f>IF($BE2861=1,T2860,0)</f>
        <v>0</v>
      </c>
      <c r="BH2861" s="8">
        <f>IF($BE2861=1,U2860,0)</f>
        <v>0</v>
      </c>
      <c r="BI2861" s="8">
        <f>IF($BE2861=1,V2860,0)</f>
        <v>0</v>
      </c>
      <c r="BJ2861" s="8">
        <f>IF($BE2861=1,W2860,0)</f>
        <v>0</v>
      </c>
      <c r="BK2861" s="8">
        <f>IF($BE2861=1,X2860,0)</f>
        <v>0</v>
      </c>
      <c r="BL2861" s="8">
        <f>IF($BE2861=1,Y2860,0)</f>
        <v>0</v>
      </c>
      <c r="BM2861" s="8">
        <f>IF($BE2861=1,Z2860,0)</f>
        <v>0</v>
      </c>
    </row>
    <row r="2862" spans="1:65" s="7" customFormat="1" ht="15.75" customHeight="1" x14ac:dyDescent="0.15">
      <c r="A2862" s="7" t="s">
        <v>6097</v>
      </c>
      <c r="B2862" s="7" t="s">
        <v>3223</v>
      </c>
      <c r="C2862" s="7" t="s">
        <v>6067</v>
      </c>
      <c r="D2862" s="7" t="s">
        <v>32</v>
      </c>
      <c r="E2862" s="7" t="s">
        <v>271</v>
      </c>
      <c r="F2862" s="7" t="s">
        <v>2303</v>
      </c>
      <c r="G2862" s="7" t="s">
        <v>3026</v>
      </c>
      <c r="H2862" s="7" t="s">
        <v>6068</v>
      </c>
      <c r="I2862" s="7" t="s">
        <v>33</v>
      </c>
      <c r="J2862" s="7" t="s">
        <v>33</v>
      </c>
      <c r="K2862" s="7" t="s">
        <v>33</v>
      </c>
      <c r="L2862" s="7" t="s">
        <v>33</v>
      </c>
      <c r="M2862" s="7" t="s">
        <v>33</v>
      </c>
      <c r="N2862" s="7" t="s">
        <v>33</v>
      </c>
      <c r="O2862" s="7" t="s">
        <v>33</v>
      </c>
      <c r="P2862" s="7" t="s">
        <v>33</v>
      </c>
      <c r="Q2862" s="7" t="s">
        <v>33</v>
      </c>
      <c r="R2862" s="7" t="s">
        <v>33</v>
      </c>
      <c r="S2862" s="12" t="s">
        <v>3225</v>
      </c>
      <c r="T2862" s="8">
        <v>18347964.823790975</v>
      </c>
      <c r="U2862" s="8">
        <v>10007452</v>
      </c>
      <c r="V2862" s="8">
        <v>21077000</v>
      </c>
      <c r="W2862" s="8">
        <v>156779322</v>
      </c>
      <c r="X2862" s="8">
        <v>122800416.66666667</v>
      </c>
      <c r="Y2862" s="8">
        <v>53111865</v>
      </c>
      <c r="Z2862" s="8">
        <v>81847456.222222224</v>
      </c>
      <c r="AA2862" s="8">
        <v>433435947.70594776</v>
      </c>
      <c r="AB2862" s="8">
        <v>1000745</v>
      </c>
      <c r="AC2862" s="8">
        <v>238484000</v>
      </c>
      <c r="AD2862" s="8">
        <v>18503400</v>
      </c>
      <c r="AE2862" s="8">
        <v>1041666.6666666666</v>
      </c>
      <c r="AF2862" s="8">
        <v>0</v>
      </c>
      <c r="AG2862" s="8">
        <v>5595771.888888889</v>
      </c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9" t="s">
        <v>6096</v>
      </c>
      <c r="BE2862" s="8"/>
      <c r="BF2862" s="8"/>
      <c r="BG2862" s="8">
        <f>IF($BE2862=1,T2861,0)</f>
        <v>0</v>
      </c>
      <c r="BH2862" s="8">
        <f>IF($BE2862=1,U2861,0)</f>
        <v>0</v>
      </c>
      <c r="BI2862" s="8">
        <f>IF($BE2862=1,V2861,0)</f>
        <v>0</v>
      </c>
      <c r="BJ2862" s="8">
        <f>IF($BE2862=1,W2861,0)</f>
        <v>0</v>
      </c>
      <c r="BK2862" s="8">
        <f>IF($BE2862=1,X2861,0)</f>
        <v>0</v>
      </c>
      <c r="BL2862" s="8">
        <f>IF($BE2862=1,Y2861,0)</f>
        <v>0</v>
      </c>
      <c r="BM2862" s="8">
        <f>IF($BE2862=1,Z2861,0)</f>
        <v>0</v>
      </c>
    </row>
    <row r="2863" spans="1:65" s="7" customFormat="1" ht="15.75" customHeight="1" x14ac:dyDescent="0.15">
      <c r="A2863" s="7" t="s">
        <v>6099</v>
      </c>
      <c r="B2863" s="7" t="s">
        <v>3223</v>
      </c>
      <c r="C2863" s="7" t="s">
        <v>6067</v>
      </c>
      <c r="D2863" s="7" t="s">
        <v>32</v>
      </c>
      <c r="E2863" s="7" t="s">
        <v>271</v>
      </c>
      <c r="F2863" s="7" t="s">
        <v>2303</v>
      </c>
      <c r="G2863" s="7" t="s">
        <v>3026</v>
      </c>
      <c r="H2863" s="7" t="s">
        <v>6071</v>
      </c>
      <c r="I2863" s="7" t="s">
        <v>33</v>
      </c>
      <c r="J2863" s="7" t="s">
        <v>33</v>
      </c>
      <c r="K2863" s="7" t="s">
        <v>33</v>
      </c>
      <c r="L2863" s="7" t="s">
        <v>33</v>
      </c>
      <c r="M2863" s="7" t="s">
        <v>33</v>
      </c>
      <c r="N2863" s="7" t="s">
        <v>33</v>
      </c>
      <c r="O2863" s="7" t="s">
        <v>33</v>
      </c>
      <c r="P2863" s="7" t="s">
        <v>33</v>
      </c>
      <c r="Q2863" s="7" t="s">
        <v>33</v>
      </c>
      <c r="R2863" s="7" t="s">
        <v>33</v>
      </c>
      <c r="S2863" s="12" t="s">
        <v>3225</v>
      </c>
      <c r="T2863" s="8">
        <v>18347964.823790975</v>
      </c>
      <c r="U2863" s="8">
        <v>10007452</v>
      </c>
      <c r="V2863" s="8">
        <v>21077000</v>
      </c>
      <c r="W2863" s="8">
        <v>156779322</v>
      </c>
      <c r="X2863" s="8">
        <v>162831666.66666666</v>
      </c>
      <c r="Y2863" s="8">
        <v>53111865</v>
      </c>
      <c r="Z2863" s="8">
        <v>81847456.222222224</v>
      </c>
      <c r="AA2863" s="8">
        <v>433435947.70594776</v>
      </c>
      <c r="AB2863" s="8">
        <v>1000745</v>
      </c>
      <c r="AC2863" s="8">
        <v>238484000</v>
      </c>
      <c r="AD2863" s="8">
        <v>18503400</v>
      </c>
      <c r="AE2863" s="8">
        <v>1041666.6666666666</v>
      </c>
      <c r="AF2863" s="8">
        <v>0</v>
      </c>
      <c r="AG2863" s="8">
        <v>5595771.888888889</v>
      </c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9" t="s">
        <v>6098</v>
      </c>
      <c r="BE2863" s="8"/>
      <c r="BF2863" s="8"/>
      <c r="BG2863" s="8">
        <f>IF($BE2863=1,T2862,0)</f>
        <v>0</v>
      </c>
      <c r="BH2863" s="8">
        <f>IF($BE2863=1,U2862,0)</f>
        <v>0</v>
      </c>
      <c r="BI2863" s="8">
        <f>IF($BE2863=1,V2862,0)</f>
        <v>0</v>
      </c>
      <c r="BJ2863" s="8">
        <f>IF($BE2863=1,W2862,0)</f>
        <v>0</v>
      </c>
      <c r="BK2863" s="8">
        <f>IF($BE2863=1,X2862,0)</f>
        <v>0</v>
      </c>
      <c r="BL2863" s="8">
        <f>IF($BE2863=1,Y2862,0)</f>
        <v>0</v>
      </c>
      <c r="BM2863" s="8">
        <f>IF($BE2863=1,Z2862,0)</f>
        <v>0</v>
      </c>
    </row>
    <row r="2864" spans="1:65" s="7" customFormat="1" ht="15.75" customHeight="1" x14ac:dyDescent="0.15">
      <c r="A2864" s="7" t="s">
        <v>6101</v>
      </c>
      <c r="B2864" s="7" t="s">
        <v>3223</v>
      </c>
      <c r="C2864" s="7" t="s">
        <v>6067</v>
      </c>
      <c r="D2864" s="7" t="s">
        <v>32</v>
      </c>
      <c r="E2864" s="7" t="s">
        <v>271</v>
      </c>
      <c r="F2864" s="7" t="s">
        <v>2303</v>
      </c>
      <c r="G2864" s="7" t="s">
        <v>3029</v>
      </c>
      <c r="H2864" s="7" t="s">
        <v>6068</v>
      </c>
      <c r="I2864" s="7" t="s">
        <v>33</v>
      </c>
      <c r="J2864" s="7" t="s">
        <v>33</v>
      </c>
      <c r="K2864" s="7" t="s">
        <v>33</v>
      </c>
      <c r="L2864" s="7" t="s">
        <v>33</v>
      </c>
      <c r="M2864" s="7" t="s">
        <v>33</v>
      </c>
      <c r="N2864" s="7" t="s">
        <v>33</v>
      </c>
      <c r="O2864" s="7" t="s">
        <v>33</v>
      </c>
      <c r="P2864" s="7" t="s">
        <v>33</v>
      </c>
      <c r="Q2864" s="7" t="s">
        <v>33</v>
      </c>
      <c r="R2864" s="7" t="s">
        <v>33</v>
      </c>
      <c r="S2864" s="12" t="s">
        <v>3225</v>
      </c>
      <c r="T2864" s="8">
        <v>18347964.823790975</v>
      </c>
      <c r="U2864" s="8">
        <v>10860587</v>
      </c>
      <c r="V2864" s="8">
        <v>23023000</v>
      </c>
      <c r="W2864" s="8">
        <v>157645739</v>
      </c>
      <c r="X2864" s="8">
        <v>66598541.666666664</v>
      </c>
      <c r="Y2864" s="8">
        <v>53261765</v>
      </c>
      <c r="Z2864" s="8">
        <v>82283906.222222224</v>
      </c>
      <c r="AA2864" s="8">
        <v>433435947.70594776</v>
      </c>
      <c r="AB2864" s="8">
        <v>1086058</v>
      </c>
      <c r="AC2864" s="8">
        <v>364985000</v>
      </c>
      <c r="AD2864" s="8">
        <v>18503400</v>
      </c>
      <c r="AE2864" s="8">
        <v>1041666.6666666666</v>
      </c>
      <c r="AF2864" s="8">
        <v>0</v>
      </c>
      <c r="AG2864" s="8">
        <v>5595771.888888889</v>
      </c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9" t="s">
        <v>6100</v>
      </c>
      <c r="BE2864" s="8"/>
      <c r="BF2864" s="8"/>
      <c r="BG2864" s="8">
        <f>IF($BE2864=1,T2863,0)</f>
        <v>0</v>
      </c>
      <c r="BH2864" s="8">
        <f>IF($BE2864=1,U2863,0)</f>
        <v>0</v>
      </c>
      <c r="BI2864" s="8">
        <f>IF($BE2864=1,V2863,0)</f>
        <v>0</v>
      </c>
      <c r="BJ2864" s="8">
        <f>IF($BE2864=1,W2863,0)</f>
        <v>0</v>
      </c>
      <c r="BK2864" s="8">
        <f>IF($BE2864=1,X2863,0)</f>
        <v>0</v>
      </c>
      <c r="BL2864" s="8">
        <f>IF($BE2864=1,Y2863,0)</f>
        <v>0</v>
      </c>
      <c r="BM2864" s="8">
        <f>IF($BE2864=1,Z2863,0)</f>
        <v>0</v>
      </c>
    </row>
    <row r="2865" spans="1:65" s="7" customFormat="1" ht="15.75" customHeight="1" x14ac:dyDescent="0.15">
      <c r="A2865" s="7" t="s">
        <v>6103</v>
      </c>
      <c r="B2865" s="7" t="s">
        <v>3223</v>
      </c>
      <c r="C2865" s="7" t="s">
        <v>6067</v>
      </c>
      <c r="D2865" s="7" t="s">
        <v>32</v>
      </c>
      <c r="E2865" s="7" t="s">
        <v>271</v>
      </c>
      <c r="F2865" s="7" t="s">
        <v>2303</v>
      </c>
      <c r="G2865" s="7" t="s">
        <v>3029</v>
      </c>
      <c r="H2865" s="7" t="s">
        <v>6071</v>
      </c>
      <c r="I2865" s="7" t="s">
        <v>33</v>
      </c>
      <c r="J2865" s="7" t="s">
        <v>33</v>
      </c>
      <c r="K2865" s="7" t="s">
        <v>33</v>
      </c>
      <c r="L2865" s="7" t="s">
        <v>33</v>
      </c>
      <c r="M2865" s="7" t="s">
        <v>33</v>
      </c>
      <c r="N2865" s="7" t="s">
        <v>33</v>
      </c>
      <c r="O2865" s="7" t="s">
        <v>33</v>
      </c>
      <c r="P2865" s="7" t="s">
        <v>33</v>
      </c>
      <c r="Q2865" s="7" t="s">
        <v>33</v>
      </c>
      <c r="R2865" s="7" t="s">
        <v>33</v>
      </c>
      <c r="S2865" s="12" t="s">
        <v>3225</v>
      </c>
      <c r="T2865" s="8">
        <v>18347964.823790975</v>
      </c>
      <c r="U2865" s="8">
        <v>10860587</v>
      </c>
      <c r="V2865" s="8">
        <v>23023000</v>
      </c>
      <c r="W2865" s="8">
        <v>157645739</v>
      </c>
      <c r="X2865" s="8">
        <v>86614166.666666672</v>
      </c>
      <c r="Y2865" s="8">
        <v>53261765</v>
      </c>
      <c r="Z2865" s="8">
        <v>82283906.222222224</v>
      </c>
      <c r="AA2865" s="8">
        <v>433435947.70594776</v>
      </c>
      <c r="AB2865" s="8">
        <v>1086058</v>
      </c>
      <c r="AC2865" s="8">
        <v>364985000</v>
      </c>
      <c r="AD2865" s="8">
        <v>18503400</v>
      </c>
      <c r="AE2865" s="8">
        <v>1041666.6666666666</v>
      </c>
      <c r="AF2865" s="8">
        <v>0</v>
      </c>
      <c r="AG2865" s="8">
        <v>5595771.888888889</v>
      </c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9" t="s">
        <v>6102</v>
      </c>
      <c r="BE2865" s="8"/>
      <c r="BF2865" s="8"/>
      <c r="BG2865" s="8">
        <f>IF($BE2865=1,T2864,0)</f>
        <v>0</v>
      </c>
      <c r="BH2865" s="8">
        <f>IF($BE2865=1,U2864,0)</f>
        <v>0</v>
      </c>
      <c r="BI2865" s="8">
        <f>IF($BE2865=1,V2864,0)</f>
        <v>0</v>
      </c>
      <c r="BJ2865" s="8">
        <f>IF($BE2865=1,W2864,0)</f>
        <v>0</v>
      </c>
      <c r="BK2865" s="8">
        <f>IF($BE2865=1,X2864,0)</f>
        <v>0</v>
      </c>
      <c r="BL2865" s="8">
        <f>IF($BE2865=1,Y2864,0)</f>
        <v>0</v>
      </c>
      <c r="BM2865" s="8">
        <f>IF($BE2865=1,Z2864,0)</f>
        <v>0</v>
      </c>
    </row>
    <row r="2866" spans="1:65" s="7" customFormat="1" ht="15.75" customHeight="1" x14ac:dyDescent="0.15">
      <c r="A2866" s="7" t="s">
        <v>6105</v>
      </c>
      <c r="B2866" s="7" t="s">
        <v>3223</v>
      </c>
      <c r="C2866" s="7" t="s">
        <v>6067</v>
      </c>
      <c r="D2866" s="7" t="s">
        <v>32</v>
      </c>
      <c r="E2866" s="7" t="s">
        <v>271</v>
      </c>
      <c r="F2866" s="7" t="s">
        <v>2496</v>
      </c>
      <c r="G2866" s="7" t="s">
        <v>3023</v>
      </c>
      <c r="H2866" s="7" t="s">
        <v>6068</v>
      </c>
      <c r="I2866" s="7" t="s">
        <v>33</v>
      </c>
      <c r="J2866" s="7" t="s">
        <v>33</v>
      </c>
      <c r="K2866" s="7" t="s">
        <v>33</v>
      </c>
      <c r="L2866" s="7" t="s">
        <v>33</v>
      </c>
      <c r="M2866" s="7" t="s">
        <v>33</v>
      </c>
      <c r="N2866" s="7" t="s">
        <v>33</v>
      </c>
      <c r="O2866" s="7" t="s">
        <v>33</v>
      </c>
      <c r="P2866" s="7" t="s">
        <v>33</v>
      </c>
      <c r="Q2866" s="7" t="s">
        <v>33</v>
      </c>
      <c r="R2866" s="7" t="s">
        <v>33</v>
      </c>
      <c r="S2866" s="12" t="s">
        <v>3225</v>
      </c>
      <c r="T2866" s="8">
        <v>37931185.853580572</v>
      </c>
      <c r="U2866" s="8">
        <v>14526845</v>
      </c>
      <c r="V2866" s="8">
        <v>23361000</v>
      </c>
      <c r="W2866" s="8">
        <v>218771573</v>
      </c>
      <c r="X2866" s="8">
        <v>112962031.39288935</v>
      </c>
      <c r="Y2866" s="8">
        <v>132267471</v>
      </c>
      <c r="Z2866" s="8">
        <v>48788757.01754386</v>
      </c>
      <c r="AA2866" s="8">
        <v>782539294.56339514</v>
      </c>
      <c r="AB2866" s="8">
        <v>1452684</v>
      </c>
      <c r="AC2866" s="8">
        <v>233183000</v>
      </c>
      <c r="AD2866" s="8">
        <v>18504078</v>
      </c>
      <c r="AE2866" s="8">
        <v>1041666.6666666666</v>
      </c>
      <c r="AF2866" s="8">
        <v>0</v>
      </c>
      <c r="AG2866" s="8">
        <v>4515897.5438596494</v>
      </c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9" t="s">
        <v>6104</v>
      </c>
      <c r="BE2866" s="8"/>
      <c r="BF2866" s="8"/>
      <c r="BG2866" s="8">
        <f>IF($BE2866=1,T2865,0)</f>
        <v>0</v>
      </c>
      <c r="BH2866" s="8">
        <f>IF($BE2866=1,U2865,0)</f>
        <v>0</v>
      </c>
      <c r="BI2866" s="8">
        <f>IF($BE2866=1,V2865,0)</f>
        <v>0</v>
      </c>
      <c r="BJ2866" s="8">
        <f>IF($BE2866=1,W2865,0)</f>
        <v>0</v>
      </c>
      <c r="BK2866" s="8">
        <f>IF($BE2866=1,X2865,0)</f>
        <v>0</v>
      </c>
      <c r="BL2866" s="8">
        <f>IF($BE2866=1,Y2865,0)</f>
        <v>0</v>
      </c>
      <c r="BM2866" s="8">
        <f>IF($BE2866=1,Z2865,0)</f>
        <v>0</v>
      </c>
    </row>
    <row r="2867" spans="1:65" s="7" customFormat="1" ht="15.75" customHeight="1" x14ac:dyDescent="0.15">
      <c r="A2867" s="7" t="s">
        <v>6107</v>
      </c>
      <c r="B2867" s="7" t="s">
        <v>3223</v>
      </c>
      <c r="C2867" s="7" t="s">
        <v>6067</v>
      </c>
      <c r="D2867" s="7" t="s">
        <v>32</v>
      </c>
      <c r="E2867" s="7" t="s">
        <v>271</v>
      </c>
      <c r="F2867" s="7" t="s">
        <v>2496</v>
      </c>
      <c r="G2867" s="7" t="s">
        <v>3023</v>
      </c>
      <c r="H2867" s="7" t="s">
        <v>6071</v>
      </c>
      <c r="I2867" s="7" t="s">
        <v>33</v>
      </c>
      <c r="J2867" s="7" t="s">
        <v>33</v>
      </c>
      <c r="K2867" s="7" t="s">
        <v>33</v>
      </c>
      <c r="L2867" s="7" t="s">
        <v>33</v>
      </c>
      <c r="M2867" s="7" t="s">
        <v>33</v>
      </c>
      <c r="N2867" s="7" t="s">
        <v>33</v>
      </c>
      <c r="O2867" s="7" t="s">
        <v>33</v>
      </c>
      <c r="P2867" s="7" t="s">
        <v>33</v>
      </c>
      <c r="Q2867" s="7" t="s">
        <v>33</v>
      </c>
      <c r="R2867" s="7" t="s">
        <v>33</v>
      </c>
      <c r="S2867" s="12" t="s">
        <v>3225</v>
      </c>
      <c r="T2867" s="8">
        <v>37931185.853580572</v>
      </c>
      <c r="U2867" s="8">
        <v>14526845</v>
      </c>
      <c r="V2867" s="8">
        <v>23361000</v>
      </c>
      <c r="W2867" s="8">
        <v>218771573</v>
      </c>
      <c r="X2867" s="8">
        <v>112962031.39288935</v>
      </c>
      <c r="Y2867" s="8">
        <v>132267471</v>
      </c>
      <c r="Z2867" s="8">
        <v>48788757.01754386</v>
      </c>
      <c r="AA2867" s="8">
        <v>782539294.56339514</v>
      </c>
      <c r="AB2867" s="8">
        <v>1452684</v>
      </c>
      <c r="AC2867" s="8">
        <v>233183000</v>
      </c>
      <c r="AD2867" s="8">
        <v>18504078</v>
      </c>
      <c r="AE2867" s="8">
        <v>1041666.6666666666</v>
      </c>
      <c r="AF2867" s="8">
        <v>0</v>
      </c>
      <c r="AG2867" s="8">
        <v>4515897.5438596494</v>
      </c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  <c r="BD2867" s="9" t="s">
        <v>6106</v>
      </c>
      <c r="BE2867" s="8"/>
      <c r="BF2867" s="8"/>
      <c r="BG2867" s="8">
        <f>IF($BE2867=1,T2866,0)</f>
        <v>0</v>
      </c>
      <c r="BH2867" s="8">
        <f>IF($BE2867=1,U2866,0)</f>
        <v>0</v>
      </c>
      <c r="BI2867" s="8">
        <f>IF($BE2867=1,V2866,0)</f>
        <v>0</v>
      </c>
      <c r="BJ2867" s="8">
        <f>IF($BE2867=1,W2866,0)</f>
        <v>0</v>
      </c>
      <c r="BK2867" s="8">
        <f>IF($BE2867=1,X2866,0)</f>
        <v>0</v>
      </c>
      <c r="BL2867" s="8">
        <f>IF($BE2867=1,Y2866,0)</f>
        <v>0</v>
      </c>
      <c r="BM2867" s="8">
        <f>IF($BE2867=1,Z2866,0)</f>
        <v>0</v>
      </c>
    </row>
    <row r="2868" spans="1:65" s="7" customFormat="1" ht="15.75" customHeight="1" x14ac:dyDescent="0.15">
      <c r="A2868" s="7" t="s">
        <v>6109</v>
      </c>
      <c r="B2868" s="7" t="s">
        <v>3223</v>
      </c>
      <c r="C2868" s="7" t="s">
        <v>6067</v>
      </c>
      <c r="D2868" s="7" t="s">
        <v>32</v>
      </c>
      <c r="E2868" s="7" t="s">
        <v>271</v>
      </c>
      <c r="F2868" s="7" t="s">
        <v>2496</v>
      </c>
      <c r="G2868" s="7" t="s">
        <v>3026</v>
      </c>
      <c r="H2868" s="7" t="s">
        <v>6068</v>
      </c>
      <c r="I2868" s="7" t="s">
        <v>33</v>
      </c>
      <c r="J2868" s="7" t="s">
        <v>33</v>
      </c>
      <c r="K2868" s="7" t="s">
        <v>33</v>
      </c>
      <c r="L2868" s="7" t="s">
        <v>33</v>
      </c>
      <c r="M2868" s="7" t="s">
        <v>33</v>
      </c>
      <c r="N2868" s="7" t="s">
        <v>33</v>
      </c>
      <c r="O2868" s="7" t="s">
        <v>33</v>
      </c>
      <c r="P2868" s="7" t="s">
        <v>33</v>
      </c>
      <c r="Q2868" s="7" t="s">
        <v>33</v>
      </c>
      <c r="R2868" s="7" t="s">
        <v>33</v>
      </c>
      <c r="S2868" s="12" t="s">
        <v>3225</v>
      </c>
      <c r="T2868" s="8">
        <v>29344935.023386486</v>
      </c>
      <c r="U2868" s="8">
        <v>10994575</v>
      </c>
      <c r="V2868" s="8">
        <v>37854000</v>
      </c>
      <c r="W2868" s="8">
        <v>275923364</v>
      </c>
      <c r="X2868" s="8">
        <v>219580416.66666666</v>
      </c>
      <c r="Y2868" s="8">
        <v>55253865</v>
      </c>
      <c r="Z2868" s="8">
        <v>76805692.222222224</v>
      </c>
      <c r="AA2868" s="8">
        <v>780392731.85584664</v>
      </c>
      <c r="AB2868" s="8">
        <v>1099457</v>
      </c>
      <c r="AC2868" s="8">
        <v>429186000</v>
      </c>
      <c r="AD2868" s="8">
        <v>18504078</v>
      </c>
      <c r="AE2868" s="8">
        <v>1041666.6666666666</v>
      </c>
      <c r="AF2868" s="8">
        <v>0</v>
      </c>
      <c r="AG2868" s="8">
        <v>5595771.888888889</v>
      </c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9" t="s">
        <v>6108</v>
      </c>
      <c r="BE2868" s="8"/>
      <c r="BF2868" s="8"/>
      <c r="BG2868" s="8">
        <f>IF($BE2868=1,T2867,0)</f>
        <v>0</v>
      </c>
      <c r="BH2868" s="8">
        <f>IF($BE2868=1,U2867,0)</f>
        <v>0</v>
      </c>
      <c r="BI2868" s="8">
        <f>IF($BE2868=1,V2867,0)</f>
        <v>0</v>
      </c>
      <c r="BJ2868" s="8">
        <f>IF($BE2868=1,W2867,0)</f>
        <v>0</v>
      </c>
      <c r="BK2868" s="8">
        <f>IF($BE2868=1,X2867,0)</f>
        <v>0</v>
      </c>
      <c r="BL2868" s="8">
        <f>IF($BE2868=1,Y2867,0)</f>
        <v>0</v>
      </c>
      <c r="BM2868" s="8">
        <f>IF($BE2868=1,Z2867,0)</f>
        <v>0</v>
      </c>
    </row>
    <row r="2869" spans="1:65" s="7" customFormat="1" ht="15.75" customHeight="1" x14ac:dyDescent="0.15">
      <c r="A2869" s="7" t="s">
        <v>6111</v>
      </c>
      <c r="B2869" s="7" t="s">
        <v>3223</v>
      </c>
      <c r="C2869" s="7" t="s">
        <v>6067</v>
      </c>
      <c r="D2869" s="7" t="s">
        <v>32</v>
      </c>
      <c r="E2869" s="7" t="s">
        <v>271</v>
      </c>
      <c r="F2869" s="7" t="s">
        <v>2496</v>
      </c>
      <c r="G2869" s="7" t="s">
        <v>3026</v>
      </c>
      <c r="H2869" s="7" t="s">
        <v>6071</v>
      </c>
      <c r="I2869" s="7" t="s">
        <v>33</v>
      </c>
      <c r="J2869" s="7" t="s">
        <v>33</v>
      </c>
      <c r="K2869" s="7" t="s">
        <v>33</v>
      </c>
      <c r="L2869" s="7" t="s">
        <v>33</v>
      </c>
      <c r="M2869" s="7" t="s">
        <v>33</v>
      </c>
      <c r="N2869" s="7" t="s">
        <v>33</v>
      </c>
      <c r="O2869" s="7" t="s">
        <v>33</v>
      </c>
      <c r="P2869" s="7" t="s">
        <v>33</v>
      </c>
      <c r="Q2869" s="7" t="s">
        <v>33</v>
      </c>
      <c r="R2869" s="7" t="s">
        <v>33</v>
      </c>
      <c r="S2869" s="12" t="s">
        <v>3225</v>
      </c>
      <c r="T2869" s="8">
        <v>29344935.023386486</v>
      </c>
      <c r="U2869" s="8">
        <v>10994575</v>
      </c>
      <c r="V2869" s="8">
        <v>37854000</v>
      </c>
      <c r="W2869" s="8">
        <v>275923364</v>
      </c>
      <c r="X2869" s="8">
        <v>291636666.66666669</v>
      </c>
      <c r="Y2869" s="8">
        <v>55253865</v>
      </c>
      <c r="Z2869" s="8">
        <v>76805692.222222224</v>
      </c>
      <c r="AA2869" s="8">
        <v>780392731.85584664</v>
      </c>
      <c r="AB2869" s="8">
        <v>1099457</v>
      </c>
      <c r="AC2869" s="8">
        <v>429186000</v>
      </c>
      <c r="AD2869" s="8">
        <v>18504078</v>
      </c>
      <c r="AE2869" s="8">
        <v>1041666.6666666666</v>
      </c>
      <c r="AF2869" s="8">
        <v>0</v>
      </c>
      <c r="AG2869" s="8">
        <v>5595771.888888889</v>
      </c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9" t="s">
        <v>6110</v>
      </c>
      <c r="BE2869" s="8"/>
      <c r="BF2869" s="8"/>
      <c r="BG2869" s="8">
        <f>IF($BE2869=1,T2868,0)</f>
        <v>0</v>
      </c>
      <c r="BH2869" s="8">
        <f>IF($BE2869=1,U2868,0)</f>
        <v>0</v>
      </c>
      <c r="BI2869" s="8">
        <f>IF($BE2869=1,V2868,0)</f>
        <v>0</v>
      </c>
      <c r="BJ2869" s="8">
        <f>IF($BE2869=1,W2868,0)</f>
        <v>0</v>
      </c>
      <c r="BK2869" s="8">
        <f>IF($BE2869=1,X2868,0)</f>
        <v>0</v>
      </c>
      <c r="BL2869" s="8">
        <f>IF($BE2869=1,Y2868,0)</f>
        <v>0</v>
      </c>
      <c r="BM2869" s="8">
        <f>IF($BE2869=1,Z2868,0)</f>
        <v>0</v>
      </c>
    </row>
    <row r="2870" spans="1:65" s="7" customFormat="1" ht="15.75" customHeight="1" x14ac:dyDescent="0.15">
      <c r="A2870" s="7" t="s">
        <v>6113</v>
      </c>
      <c r="B2870" s="7" t="s">
        <v>3223</v>
      </c>
      <c r="C2870" s="7" t="s">
        <v>6067</v>
      </c>
      <c r="D2870" s="7" t="s">
        <v>32</v>
      </c>
      <c r="E2870" s="7" t="s">
        <v>271</v>
      </c>
      <c r="F2870" s="7" t="s">
        <v>2496</v>
      </c>
      <c r="G2870" s="7" t="s">
        <v>3029</v>
      </c>
      <c r="H2870" s="7" t="s">
        <v>6068</v>
      </c>
      <c r="I2870" s="7" t="s">
        <v>33</v>
      </c>
      <c r="J2870" s="7" t="s">
        <v>33</v>
      </c>
      <c r="K2870" s="7" t="s">
        <v>33</v>
      </c>
      <c r="L2870" s="7" t="s">
        <v>33</v>
      </c>
      <c r="M2870" s="7" t="s">
        <v>33</v>
      </c>
      <c r="N2870" s="7" t="s">
        <v>33</v>
      </c>
      <c r="O2870" s="7" t="s">
        <v>33</v>
      </c>
      <c r="P2870" s="7" t="s">
        <v>33</v>
      </c>
      <c r="Q2870" s="7" t="s">
        <v>33</v>
      </c>
      <c r="R2870" s="7" t="s">
        <v>33</v>
      </c>
      <c r="S2870" s="12" t="s">
        <v>3225</v>
      </c>
      <c r="T2870" s="8">
        <v>37931185.853580572</v>
      </c>
      <c r="U2870" s="8">
        <v>11407464</v>
      </c>
      <c r="V2870" s="8">
        <v>40614000</v>
      </c>
      <c r="W2870" s="8">
        <v>277544684</v>
      </c>
      <c r="X2870" s="8">
        <v>118236041.66666667</v>
      </c>
      <c r="Y2870" s="8">
        <v>55502765</v>
      </c>
      <c r="Z2870" s="8">
        <v>86087342.222222224</v>
      </c>
      <c r="AA2870" s="8">
        <v>782539294.56339514</v>
      </c>
      <c r="AB2870" s="8">
        <v>1140746</v>
      </c>
      <c r="AC2870" s="8">
        <v>655316000</v>
      </c>
      <c r="AD2870" s="8">
        <v>18504078</v>
      </c>
      <c r="AE2870" s="8">
        <v>1041666.6666666666</v>
      </c>
      <c r="AF2870" s="8">
        <v>0</v>
      </c>
      <c r="AG2870" s="8">
        <v>5595771.888888889</v>
      </c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9" t="s">
        <v>6112</v>
      </c>
      <c r="BE2870" s="8"/>
      <c r="BF2870" s="8"/>
      <c r="BG2870" s="8">
        <f>IF($BE2870=1,T2869,0)</f>
        <v>0</v>
      </c>
      <c r="BH2870" s="8">
        <f>IF($BE2870=1,U2869,0)</f>
        <v>0</v>
      </c>
      <c r="BI2870" s="8">
        <f>IF($BE2870=1,V2869,0)</f>
        <v>0</v>
      </c>
      <c r="BJ2870" s="8">
        <f>IF($BE2870=1,W2869,0)</f>
        <v>0</v>
      </c>
      <c r="BK2870" s="8">
        <f>IF($BE2870=1,X2869,0)</f>
        <v>0</v>
      </c>
      <c r="BL2870" s="8">
        <f>IF($BE2870=1,Y2869,0)</f>
        <v>0</v>
      </c>
      <c r="BM2870" s="8">
        <f>IF($BE2870=1,Z2869,0)</f>
        <v>0</v>
      </c>
    </row>
    <row r="2871" spans="1:65" s="7" customFormat="1" ht="15.75" customHeight="1" x14ac:dyDescent="0.15">
      <c r="A2871" s="7" t="s">
        <v>6115</v>
      </c>
      <c r="B2871" s="7" t="s">
        <v>3223</v>
      </c>
      <c r="C2871" s="7" t="s">
        <v>6067</v>
      </c>
      <c r="D2871" s="7" t="s">
        <v>32</v>
      </c>
      <c r="E2871" s="7" t="s">
        <v>271</v>
      </c>
      <c r="F2871" s="7" t="s">
        <v>2496</v>
      </c>
      <c r="G2871" s="7" t="s">
        <v>3029</v>
      </c>
      <c r="H2871" s="7" t="s">
        <v>6071</v>
      </c>
      <c r="I2871" s="7" t="s">
        <v>33</v>
      </c>
      <c r="J2871" s="7" t="s">
        <v>33</v>
      </c>
      <c r="K2871" s="7" t="s">
        <v>33</v>
      </c>
      <c r="L2871" s="7" t="s">
        <v>33</v>
      </c>
      <c r="M2871" s="7" t="s">
        <v>33</v>
      </c>
      <c r="N2871" s="7" t="s">
        <v>33</v>
      </c>
      <c r="O2871" s="7" t="s">
        <v>33</v>
      </c>
      <c r="P2871" s="7" t="s">
        <v>33</v>
      </c>
      <c r="Q2871" s="7" t="s">
        <v>33</v>
      </c>
      <c r="R2871" s="7" t="s">
        <v>33</v>
      </c>
      <c r="S2871" s="12" t="s">
        <v>3225</v>
      </c>
      <c r="T2871" s="8">
        <v>37931185.853580572</v>
      </c>
      <c r="U2871" s="8">
        <v>11407464</v>
      </c>
      <c r="V2871" s="8">
        <v>40614000</v>
      </c>
      <c r="W2871" s="8">
        <v>277544684</v>
      </c>
      <c r="X2871" s="8">
        <v>154264166.66666666</v>
      </c>
      <c r="Y2871" s="8">
        <v>55502765</v>
      </c>
      <c r="Z2871" s="8">
        <v>86087342.222222224</v>
      </c>
      <c r="AA2871" s="8">
        <v>782539294.56339514</v>
      </c>
      <c r="AB2871" s="8">
        <v>1140746</v>
      </c>
      <c r="AC2871" s="8">
        <v>655316000</v>
      </c>
      <c r="AD2871" s="8">
        <v>18504078</v>
      </c>
      <c r="AE2871" s="8">
        <v>1041666.6666666666</v>
      </c>
      <c r="AF2871" s="8">
        <v>0</v>
      </c>
      <c r="AG2871" s="8">
        <v>5595771.888888889</v>
      </c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9" t="s">
        <v>6114</v>
      </c>
      <c r="BE2871" s="8"/>
      <c r="BF2871" s="8"/>
      <c r="BG2871" s="8">
        <f>IF($BE2871=1,T2870,0)</f>
        <v>0</v>
      </c>
      <c r="BH2871" s="8">
        <f>IF($BE2871=1,U2870,0)</f>
        <v>0</v>
      </c>
      <c r="BI2871" s="8">
        <f>IF($BE2871=1,V2870,0)</f>
        <v>0</v>
      </c>
      <c r="BJ2871" s="8">
        <f>IF($BE2871=1,W2870,0)</f>
        <v>0</v>
      </c>
      <c r="BK2871" s="8">
        <f>IF($BE2871=1,X2870,0)</f>
        <v>0</v>
      </c>
      <c r="BL2871" s="8">
        <f>IF($BE2871=1,Y2870,0)</f>
        <v>0</v>
      </c>
      <c r="BM2871" s="8">
        <f>IF($BE2871=1,Z2870,0)</f>
        <v>0</v>
      </c>
    </row>
    <row r="2872" spans="1:65" s="7" customFormat="1" ht="15.75" customHeight="1" x14ac:dyDescent="0.15">
      <c r="A2872" s="7" t="s">
        <v>6117</v>
      </c>
      <c r="B2872" s="7" t="s">
        <v>3223</v>
      </c>
      <c r="C2872" s="7" t="s">
        <v>6067</v>
      </c>
      <c r="D2872" s="7" t="s">
        <v>32</v>
      </c>
      <c r="E2872" s="7" t="s">
        <v>271</v>
      </c>
      <c r="F2872" s="7" t="s">
        <v>2761</v>
      </c>
      <c r="G2872" s="7" t="s">
        <v>3023</v>
      </c>
      <c r="H2872" s="7" t="s">
        <v>6068</v>
      </c>
      <c r="I2872" s="7" t="s">
        <v>33</v>
      </c>
      <c r="J2872" s="7" t="s">
        <v>33</v>
      </c>
      <c r="K2872" s="7" t="s">
        <v>33</v>
      </c>
      <c r="L2872" s="7" t="s">
        <v>33</v>
      </c>
      <c r="M2872" s="7" t="s">
        <v>33</v>
      </c>
      <c r="N2872" s="7" t="s">
        <v>33</v>
      </c>
      <c r="O2872" s="7" t="s">
        <v>33</v>
      </c>
      <c r="P2872" s="7" t="s">
        <v>33</v>
      </c>
      <c r="Q2872" s="7" t="s">
        <v>33</v>
      </c>
      <c r="R2872" s="7" t="s">
        <v>33</v>
      </c>
      <c r="S2872" s="12" t="s">
        <v>3225</v>
      </c>
      <c r="T2872" s="8">
        <v>77383065.018830821</v>
      </c>
      <c r="U2872" s="8">
        <v>27505438</v>
      </c>
      <c r="V2872" s="8">
        <v>41878000</v>
      </c>
      <c r="W2872" s="8">
        <v>443096090</v>
      </c>
      <c r="X2872" s="8">
        <v>197551417.50400046</v>
      </c>
      <c r="Y2872" s="8">
        <v>257187059</v>
      </c>
      <c r="Z2872" s="8">
        <v>79498239.649122819</v>
      </c>
      <c r="AA2872" s="8">
        <v>1394765462.1547077</v>
      </c>
      <c r="AB2872" s="8">
        <v>2750543</v>
      </c>
      <c r="AC2872" s="8">
        <v>414853000</v>
      </c>
      <c r="AD2872" s="8">
        <v>18504078</v>
      </c>
      <c r="AE2872" s="8">
        <v>1041666.6666666666</v>
      </c>
      <c r="AF2872" s="8">
        <v>0</v>
      </c>
      <c r="AG2872" s="8">
        <v>4594923.8596491236</v>
      </c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9" t="s">
        <v>6116</v>
      </c>
      <c r="BE2872" s="8"/>
      <c r="BF2872" s="8"/>
      <c r="BG2872" s="8">
        <f>IF($BE2872=1,T2871,0)</f>
        <v>0</v>
      </c>
      <c r="BH2872" s="8">
        <f>IF($BE2872=1,U2871,0)</f>
        <v>0</v>
      </c>
      <c r="BI2872" s="8">
        <f>IF($BE2872=1,V2871,0)</f>
        <v>0</v>
      </c>
      <c r="BJ2872" s="8">
        <f>IF($BE2872=1,W2871,0)</f>
        <v>0</v>
      </c>
      <c r="BK2872" s="8">
        <f>IF($BE2872=1,X2871,0)</f>
        <v>0</v>
      </c>
      <c r="BL2872" s="8">
        <f>IF($BE2872=1,Y2871,0)</f>
        <v>0</v>
      </c>
      <c r="BM2872" s="8">
        <f>IF($BE2872=1,Z2871,0)</f>
        <v>0</v>
      </c>
    </row>
    <row r="2873" spans="1:65" s="7" customFormat="1" ht="15.75" customHeight="1" x14ac:dyDescent="0.15">
      <c r="A2873" s="7" t="s">
        <v>6119</v>
      </c>
      <c r="B2873" s="7" t="s">
        <v>3223</v>
      </c>
      <c r="C2873" s="7" t="s">
        <v>6067</v>
      </c>
      <c r="D2873" s="7" t="s">
        <v>32</v>
      </c>
      <c r="E2873" s="7" t="s">
        <v>271</v>
      </c>
      <c r="F2873" s="7" t="s">
        <v>2761</v>
      </c>
      <c r="G2873" s="7" t="s">
        <v>3023</v>
      </c>
      <c r="H2873" s="7" t="s">
        <v>6071</v>
      </c>
      <c r="I2873" s="7" t="s">
        <v>33</v>
      </c>
      <c r="J2873" s="7" t="s">
        <v>33</v>
      </c>
      <c r="K2873" s="7" t="s">
        <v>33</v>
      </c>
      <c r="L2873" s="7" t="s">
        <v>33</v>
      </c>
      <c r="M2873" s="7" t="s">
        <v>33</v>
      </c>
      <c r="N2873" s="7" t="s">
        <v>33</v>
      </c>
      <c r="O2873" s="7" t="s">
        <v>33</v>
      </c>
      <c r="P2873" s="7" t="s">
        <v>33</v>
      </c>
      <c r="Q2873" s="7" t="s">
        <v>33</v>
      </c>
      <c r="R2873" s="7" t="s">
        <v>33</v>
      </c>
      <c r="S2873" s="12" t="s">
        <v>3225</v>
      </c>
      <c r="T2873" s="8">
        <v>77383065.018830821</v>
      </c>
      <c r="U2873" s="8">
        <v>27505438</v>
      </c>
      <c r="V2873" s="8">
        <v>41878000</v>
      </c>
      <c r="W2873" s="8">
        <v>443096090</v>
      </c>
      <c r="X2873" s="8">
        <v>197551417.50400046</v>
      </c>
      <c r="Y2873" s="8">
        <v>257187059</v>
      </c>
      <c r="Z2873" s="8">
        <v>79498239.649122819</v>
      </c>
      <c r="AA2873" s="8">
        <v>1394765462.1547077</v>
      </c>
      <c r="AB2873" s="8">
        <v>2750543</v>
      </c>
      <c r="AC2873" s="8">
        <v>414853000</v>
      </c>
      <c r="AD2873" s="8">
        <v>18504078</v>
      </c>
      <c r="AE2873" s="8">
        <v>1041666.6666666666</v>
      </c>
      <c r="AF2873" s="8">
        <v>0</v>
      </c>
      <c r="AG2873" s="8">
        <v>4594923.8596491236</v>
      </c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9" t="s">
        <v>6118</v>
      </c>
      <c r="BE2873" s="8"/>
      <c r="BF2873" s="8"/>
      <c r="BG2873" s="8">
        <f>IF($BE2873=1,T2872,0)</f>
        <v>0</v>
      </c>
      <c r="BH2873" s="8">
        <f>IF($BE2873=1,U2872,0)</f>
        <v>0</v>
      </c>
      <c r="BI2873" s="8">
        <f>IF($BE2873=1,V2872,0)</f>
        <v>0</v>
      </c>
      <c r="BJ2873" s="8">
        <f>IF($BE2873=1,W2872,0)</f>
        <v>0</v>
      </c>
      <c r="BK2873" s="8">
        <f>IF($BE2873=1,X2872,0)</f>
        <v>0</v>
      </c>
      <c r="BL2873" s="8">
        <f>IF($BE2873=1,Y2872,0)</f>
        <v>0</v>
      </c>
      <c r="BM2873" s="8">
        <f>IF($BE2873=1,Z2872,0)</f>
        <v>0</v>
      </c>
    </row>
    <row r="2874" spans="1:65" s="7" customFormat="1" ht="15.75" customHeight="1" x14ac:dyDescent="0.15">
      <c r="A2874" s="7" t="s">
        <v>6121</v>
      </c>
      <c r="B2874" s="7" t="s">
        <v>3223</v>
      </c>
      <c r="C2874" s="7" t="s">
        <v>6067</v>
      </c>
      <c r="D2874" s="7" t="s">
        <v>32</v>
      </c>
      <c r="E2874" s="7" t="s">
        <v>271</v>
      </c>
      <c r="F2874" s="7" t="s">
        <v>2761</v>
      </c>
      <c r="G2874" s="7" t="s">
        <v>3026</v>
      </c>
      <c r="H2874" s="7" t="s">
        <v>6068</v>
      </c>
      <c r="I2874" s="7" t="s">
        <v>33</v>
      </c>
      <c r="J2874" s="7" t="s">
        <v>33</v>
      </c>
      <c r="K2874" s="7" t="s">
        <v>33</v>
      </c>
      <c r="L2874" s="7" t="s">
        <v>33</v>
      </c>
      <c r="M2874" s="7" t="s">
        <v>33</v>
      </c>
      <c r="N2874" s="7" t="s">
        <v>33</v>
      </c>
      <c r="O2874" s="7" t="s">
        <v>33</v>
      </c>
      <c r="P2874" s="7" t="s">
        <v>33</v>
      </c>
      <c r="Q2874" s="7" t="s">
        <v>33</v>
      </c>
      <c r="R2874" s="7" t="s">
        <v>33</v>
      </c>
      <c r="S2874" s="12" t="s">
        <v>3225</v>
      </c>
      <c r="T2874" s="8">
        <v>53469337.345887221</v>
      </c>
      <c r="U2874" s="8">
        <v>22637047</v>
      </c>
      <c r="V2874" s="8">
        <v>67316000</v>
      </c>
      <c r="W2874" s="8">
        <v>484891935</v>
      </c>
      <c r="X2874" s="8">
        <v>388976666.66666669</v>
      </c>
      <c r="Y2874" s="8">
        <v>59287965</v>
      </c>
      <c r="Z2874" s="8">
        <v>95947596.176122233</v>
      </c>
      <c r="AA2874" s="8">
        <v>1388787030.2364717</v>
      </c>
      <c r="AB2874" s="8">
        <v>2263704</v>
      </c>
      <c r="AC2874" s="8">
        <v>763016000</v>
      </c>
      <c r="AD2874" s="8">
        <v>18548059</v>
      </c>
      <c r="AE2874" s="8">
        <v>1041666.6666666666</v>
      </c>
      <c r="AF2874" s="8">
        <v>0</v>
      </c>
      <c r="AG2874" s="8">
        <v>5595771.888888889</v>
      </c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9" t="s">
        <v>6120</v>
      </c>
      <c r="BE2874" s="8"/>
      <c r="BF2874" s="8"/>
      <c r="BG2874" s="8">
        <f>IF($BE2874=1,T2873,0)</f>
        <v>0</v>
      </c>
      <c r="BH2874" s="8">
        <f>IF($BE2874=1,U2873,0)</f>
        <v>0</v>
      </c>
      <c r="BI2874" s="8">
        <f>IF($BE2874=1,V2873,0)</f>
        <v>0</v>
      </c>
      <c r="BJ2874" s="8">
        <f>IF($BE2874=1,W2873,0)</f>
        <v>0</v>
      </c>
      <c r="BK2874" s="8">
        <f>IF($BE2874=1,X2873,0)</f>
        <v>0</v>
      </c>
      <c r="BL2874" s="8">
        <f>IF($BE2874=1,Y2873,0)</f>
        <v>0</v>
      </c>
      <c r="BM2874" s="8">
        <f>IF($BE2874=1,Z2873,0)</f>
        <v>0</v>
      </c>
    </row>
    <row r="2875" spans="1:65" s="7" customFormat="1" ht="15.75" customHeight="1" x14ac:dyDescent="0.15">
      <c r="A2875" s="7" t="s">
        <v>6123</v>
      </c>
      <c r="B2875" s="7" t="s">
        <v>3223</v>
      </c>
      <c r="C2875" s="7" t="s">
        <v>6067</v>
      </c>
      <c r="D2875" s="7" t="s">
        <v>32</v>
      </c>
      <c r="E2875" s="7" t="s">
        <v>271</v>
      </c>
      <c r="F2875" s="7" t="s">
        <v>2761</v>
      </c>
      <c r="G2875" s="7" t="s">
        <v>3026</v>
      </c>
      <c r="H2875" s="7" t="s">
        <v>6071</v>
      </c>
      <c r="I2875" s="7" t="s">
        <v>33</v>
      </c>
      <c r="J2875" s="7" t="s">
        <v>33</v>
      </c>
      <c r="K2875" s="7" t="s">
        <v>33</v>
      </c>
      <c r="L2875" s="7" t="s">
        <v>33</v>
      </c>
      <c r="M2875" s="7" t="s">
        <v>33</v>
      </c>
      <c r="N2875" s="7" t="s">
        <v>33</v>
      </c>
      <c r="O2875" s="7" t="s">
        <v>33</v>
      </c>
      <c r="P2875" s="7" t="s">
        <v>33</v>
      </c>
      <c r="Q2875" s="7" t="s">
        <v>33</v>
      </c>
      <c r="R2875" s="7" t="s">
        <v>33</v>
      </c>
      <c r="S2875" s="12" t="s">
        <v>3225</v>
      </c>
      <c r="T2875" s="8">
        <v>53469337.345887221</v>
      </c>
      <c r="U2875" s="8">
        <v>22637047</v>
      </c>
      <c r="V2875" s="8">
        <v>67316000</v>
      </c>
      <c r="W2875" s="8">
        <v>484891935</v>
      </c>
      <c r="X2875" s="8">
        <v>517076666.66666669</v>
      </c>
      <c r="Y2875" s="8">
        <v>59287965</v>
      </c>
      <c r="Z2875" s="8">
        <v>95947596.176122233</v>
      </c>
      <c r="AA2875" s="8">
        <v>1388787030.2364717</v>
      </c>
      <c r="AB2875" s="8">
        <v>2263704</v>
      </c>
      <c r="AC2875" s="8">
        <v>763016000</v>
      </c>
      <c r="AD2875" s="8">
        <v>18548059</v>
      </c>
      <c r="AE2875" s="8">
        <v>1041666.6666666666</v>
      </c>
      <c r="AF2875" s="8">
        <v>0</v>
      </c>
      <c r="AG2875" s="8">
        <v>5595771.888888889</v>
      </c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9" t="s">
        <v>6122</v>
      </c>
      <c r="BE2875" s="8"/>
      <c r="BF2875" s="8"/>
      <c r="BG2875" s="8">
        <f>IF($BE2875=1,T2874,0)</f>
        <v>0</v>
      </c>
      <c r="BH2875" s="8">
        <f>IF($BE2875=1,U2874,0)</f>
        <v>0</v>
      </c>
      <c r="BI2875" s="8">
        <f>IF($BE2875=1,V2874,0)</f>
        <v>0</v>
      </c>
      <c r="BJ2875" s="8">
        <f>IF($BE2875=1,W2874,0)</f>
        <v>0</v>
      </c>
      <c r="BK2875" s="8">
        <f>IF($BE2875=1,X2874,0)</f>
        <v>0</v>
      </c>
      <c r="BL2875" s="8">
        <f>IF($BE2875=1,Y2874,0)</f>
        <v>0</v>
      </c>
      <c r="BM2875" s="8">
        <f>IF($BE2875=1,Z2874,0)</f>
        <v>0</v>
      </c>
    </row>
    <row r="2876" spans="1:65" s="7" customFormat="1" ht="15.75" customHeight="1" x14ac:dyDescent="0.15">
      <c r="A2876" s="7" t="s">
        <v>6125</v>
      </c>
      <c r="B2876" s="7" t="s">
        <v>3223</v>
      </c>
      <c r="C2876" s="7" t="s">
        <v>6067</v>
      </c>
      <c r="D2876" s="7" t="s">
        <v>32</v>
      </c>
      <c r="E2876" s="7" t="s">
        <v>271</v>
      </c>
      <c r="F2876" s="7" t="s">
        <v>2761</v>
      </c>
      <c r="G2876" s="7" t="s">
        <v>3029</v>
      </c>
      <c r="H2876" s="7" t="s">
        <v>6068</v>
      </c>
      <c r="I2876" s="7" t="s">
        <v>33</v>
      </c>
      <c r="J2876" s="7" t="s">
        <v>33</v>
      </c>
      <c r="K2876" s="7" t="s">
        <v>33</v>
      </c>
      <c r="L2876" s="7" t="s">
        <v>33</v>
      </c>
      <c r="M2876" s="7" t="s">
        <v>33</v>
      </c>
      <c r="N2876" s="7" t="s">
        <v>33</v>
      </c>
      <c r="O2876" s="7" t="s">
        <v>33</v>
      </c>
      <c r="P2876" s="7" t="s">
        <v>33</v>
      </c>
      <c r="Q2876" s="7" t="s">
        <v>33</v>
      </c>
      <c r="R2876" s="7" t="s">
        <v>33</v>
      </c>
      <c r="S2876" s="12" t="s">
        <v>3225</v>
      </c>
      <c r="T2876" s="8">
        <v>77383065.018830821</v>
      </c>
      <c r="U2876" s="8">
        <v>31998501</v>
      </c>
      <c r="V2876" s="8">
        <v>72396000</v>
      </c>
      <c r="W2876" s="8">
        <v>487911546</v>
      </c>
      <c r="X2876" s="8">
        <v>208816666.66666666</v>
      </c>
      <c r="Y2876" s="8">
        <v>59729765</v>
      </c>
      <c r="Z2876" s="8">
        <v>96384046.176122233</v>
      </c>
      <c r="AA2876" s="8">
        <v>1394765462.1547077</v>
      </c>
      <c r="AB2876" s="8">
        <v>3199850</v>
      </c>
      <c r="AC2876" s="8">
        <v>1165392000</v>
      </c>
      <c r="AD2876" s="8">
        <v>18548059</v>
      </c>
      <c r="AE2876" s="8">
        <v>1041666.6666666666</v>
      </c>
      <c r="AF2876" s="8">
        <v>0</v>
      </c>
      <c r="AG2876" s="8">
        <v>5595771.888888889</v>
      </c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9" t="s">
        <v>6124</v>
      </c>
      <c r="BE2876" s="8"/>
      <c r="BF2876" s="8"/>
      <c r="BG2876" s="8">
        <f>IF($BE2876=1,T2875,0)</f>
        <v>0</v>
      </c>
      <c r="BH2876" s="8">
        <f>IF($BE2876=1,U2875,0)</f>
        <v>0</v>
      </c>
      <c r="BI2876" s="8">
        <f>IF($BE2876=1,V2875,0)</f>
        <v>0</v>
      </c>
      <c r="BJ2876" s="8">
        <f>IF($BE2876=1,W2875,0)</f>
        <v>0</v>
      </c>
      <c r="BK2876" s="8">
        <f>IF($BE2876=1,X2875,0)</f>
        <v>0</v>
      </c>
      <c r="BL2876" s="8">
        <f>IF($BE2876=1,Y2875,0)</f>
        <v>0</v>
      </c>
      <c r="BM2876" s="8">
        <f>IF($BE2876=1,Z2875,0)</f>
        <v>0</v>
      </c>
    </row>
    <row r="2877" spans="1:65" s="7" customFormat="1" ht="15.75" customHeight="1" x14ac:dyDescent="0.15">
      <c r="A2877" s="7" t="s">
        <v>6127</v>
      </c>
      <c r="B2877" s="7" t="s">
        <v>3223</v>
      </c>
      <c r="C2877" s="7" t="s">
        <v>6067</v>
      </c>
      <c r="D2877" s="7" t="s">
        <v>32</v>
      </c>
      <c r="E2877" s="7" t="s">
        <v>271</v>
      </c>
      <c r="F2877" s="7" t="s">
        <v>2761</v>
      </c>
      <c r="G2877" s="7" t="s">
        <v>3029</v>
      </c>
      <c r="H2877" s="7" t="s">
        <v>6071</v>
      </c>
      <c r="I2877" s="7" t="s">
        <v>33</v>
      </c>
      <c r="J2877" s="7" t="s">
        <v>33</v>
      </c>
      <c r="K2877" s="7" t="s">
        <v>33</v>
      </c>
      <c r="L2877" s="7" t="s">
        <v>33</v>
      </c>
      <c r="M2877" s="7" t="s">
        <v>33</v>
      </c>
      <c r="N2877" s="7" t="s">
        <v>33</v>
      </c>
      <c r="O2877" s="7" t="s">
        <v>33</v>
      </c>
      <c r="P2877" s="7" t="s">
        <v>33</v>
      </c>
      <c r="Q2877" s="7" t="s">
        <v>33</v>
      </c>
      <c r="R2877" s="7" t="s">
        <v>33</v>
      </c>
      <c r="S2877" s="12" t="s">
        <v>3225</v>
      </c>
      <c r="T2877" s="8">
        <v>77383065.018830821</v>
      </c>
      <c r="U2877" s="8">
        <v>31998501</v>
      </c>
      <c r="V2877" s="8">
        <v>72396000</v>
      </c>
      <c r="W2877" s="8">
        <v>487911546</v>
      </c>
      <c r="X2877" s="8">
        <v>208816666.66666666</v>
      </c>
      <c r="Y2877" s="8">
        <v>59729765</v>
      </c>
      <c r="Z2877" s="8">
        <v>96384046.176122233</v>
      </c>
      <c r="AA2877" s="8">
        <v>1394765462.1547077</v>
      </c>
      <c r="AB2877" s="8">
        <v>3199850</v>
      </c>
      <c r="AC2877" s="8">
        <v>1165392000</v>
      </c>
      <c r="AD2877" s="8">
        <v>18548059</v>
      </c>
      <c r="AE2877" s="8">
        <v>1041666.6666666666</v>
      </c>
      <c r="AF2877" s="8">
        <v>0</v>
      </c>
      <c r="AG2877" s="8">
        <v>5595771.888888889</v>
      </c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9" t="s">
        <v>6126</v>
      </c>
      <c r="BE2877" s="8"/>
      <c r="BF2877" s="8"/>
      <c r="BG2877" s="8">
        <f>IF($BE2877=1,T2876,0)</f>
        <v>0</v>
      </c>
      <c r="BH2877" s="8">
        <f>IF($BE2877=1,U2876,0)</f>
        <v>0</v>
      </c>
      <c r="BI2877" s="8">
        <f>IF($BE2877=1,V2876,0)</f>
        <v>0</v>
      </c>
      <c r="BJ2877" s="8">
        <f>IF($BE2877=1,W2876,0)</f>
        <v>0</v>
      </c>
      <c r="BK2877" s="8">
        <f>IF($BE2877=1,X2876,0)</f>
        <v>0</v>
      </c>
      <c r="BL2877" s="8">
        <f>IF($BE2877=1,Y2876,0)</f>
        <v>0</v>
      </c>
      <c r="BM2877" s="8">
        <f>IF($BE2877=1,Z2876,0)</f>
        <v>0</v>
      </c>
    </row>
    <row r="2878" spans="1:65" s="7" customFormat="1" ht="15.75" customHeight="1" x14ac:dyDescent="0.15">
      <c r="A2878" s="7" t="s">
        <v>6129</v>
      </c>
      <c r="B2878" s="7" t="s">
        <v>3223</v>
      </c>
      <c r="C2878" s="7" t="s">
        <v>6067</v>
      </c>
      <c r="D2878" s="7" t="s">
        <v>32</v>
      </c>
      <c r="E2878" s="7" t="s">
        <v>1968</v>
      </c>
      <c r="F2878" s="7" t="s">
        <v>2041</v>
      </c>
      <c r="G2878" s="7" t="s">
        <v>3023</v>
      </c>
      <c r="H2878" s="7" t="s">
        <v>6068</v>
      </c>
      <c r="I2878" s="7" t="s">
        <v>33</v>
      </c>
      <c r="J2878" s="7" t="s">
        <v>33</v>
      </c>
      <c r="K2878" s="7" t="s">
        <v>33</v>
      </c>
      <c r="L2878" s="7" t="s">
        <v>33</v>
      </c>
      <c r="M2878" s="7" t="s">
        <v>33</v>
      </c>
      <c r="N2878" s="7" t="s">
        <v>33</v>
      </c>
      <c r="O2878" s="7" t="s">
        <v>33</v>
      </c>
      <c r="P2878" s="7" t="s">
        <v>33</v>
      </c>
      <c r="Q2878" s="7" t="s">
        <v>33</v>
      </c>
      <c r="R2878" s="7" t="s">
        <v>33</v>
      </c>
      <c r="S2878" s="12" t="s">
        <v>3225</v>
      </c>
      <c r="T2878" s="8">
        <v>61836368.058715492</v>
      </c>
      <c r="U2878" s="8">
        <v>24297882</v>
      </c>
      <c r="V2878" s="8">
        <v>30580000</v>
      </c>
      <c r="W2878" s="8">
        <v>240233292</v>
      </c>
      <c r="X2878" s="8">
        <v>148954656.39288935</v>
      </c>
      <c r="Y2878" s="8">
        <v>174088895</v>
      </c>
      <c r="Z2878" s="8">
        <v>47447321.228070177</v>
      </c>
      <c r="AA2878" s="8">
        <v>1046671246.3146788</v>
      </c>
      <c r="AB2878" s="8">
        <v>2429788</v>
      </c>
      <c r="AC2878" s="8">
        <v>307964000</v>
      </c>
      <c r="AD2878" s="8">
        <v>18504078</v>
      </c>
      <c r="AE2878" s="8">
        <v>1041666.6666666666</v>
      </c>
      <c r="AF2878" s="8">
        <v>0</v>
      </c>
      <c r="AG2878" s="8">
        <v>4594923.8596491236</v>
      </c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9" t="s">
        <v>6128</v>
      </c>
      <c r="BE2878" s="8"/>
      <c r="BF2878" s="8"/>
      <c r="BG2878" s="8">
        <f>IF($BE2878=1,T2877,0)</f>
        <v>0</v>
      </c>
      <c r="BH2878" s="8">
        <f>IF($BE2878=1,U2877,0)</f>
        <v>0</v>
      </c>
      <c r="BI2878" s="8">
        <f>IF($BE2878=1,V2877,0)</f>
        <v>0</v>
      </c>
      <c r="BJ2878" s="8">
        <f>IF($BE2878=1,W2877,0)</f>
        <v>0</v>
      </c>
      <c r="BK2878" s="8">
        <f>IF($BE2878=1,X2877,0)</f>
        <v>0</v>
      </c>
      <c r="BL2878" s="8">
        <f>IF($BE2878=1,Y2877,0)</f>
        <v>0</v>
      </c>
      <c r="BM2878" s="8">
        <f>IF($BE2878=1,Z2877,0)</f>
        <v>0</v>
      </c>
    </row>
    <row r="2879" spans="1:65" s="7" customFormat="1" ht="15.75" customHeight="1" x14ac:dyDescent="0.15">
      <c r="A2879" s="7" t="s">
        <v>6131</v>
      </c>
      <c r="B2879" s="7" t="s">
        <v>3223</v>
      </c>
      <c r="C2879" s="7" t="s">
        <v>6067</v>
      </c>
      <c r="D2879" s="7" t="s">
        <v>32</v>
      </c>
      <c r="E2879" s="7" t="s">
        <v>1968</v>
      </c>
      <c r="F2879" s="7" t="s">
        <v>2041</v>
      </c>
      <c r="G2879" s="7" t="s">
        <v>3023</v>
      </c>
      <c r="H2879" s="7" t="s">
        <v>6071</v>
      </c>
      <c r="I2879" s="7" t="s">
        <v>33</v>
      </c>
      <c r="J2879" s="7" t="s">
        <v>33</v>
      </c>
      <c r="K2879" s="7" t="s">
        <v>33</v>
      </c>
      <c r="L2879" s="7" t="s">
        <v>33</v>
      </c>
      <c r="M2879" s="7" t="s">
        <v>33</v>
      </c>
      <c r="N2879" s="7" t="s">
        <v>33</v>
      </c>
      <c r="O2879" s="7" t="s">
        <v>33</v>
      </c>
      <c r="P2879" s="7" t="s">
        <v>33</v>
      </c>
      <c r="Q2879" s="7" t="s">
        <v>33</v>
      </c>
      <c r="R2879" s="7" t="s">
        <v>33</v>
      </c>
      <c r="S2879" s="12" t="s">
        <v>3225</v>
      </c>
      <c r="T2879" s="8">
        <v>61836368.058715492</v>
      </c>
      <c r="U2879" s="8">
        <v>24297882</v>
      </c>
      <c r="V2879" s="8">
        <v>30580000</v>
      </c>
      <c r="W2879" s="8">
        <v>240233292</v>
      </c>
      <c r="X2879" s="8">
        <v>148954656.39288935</v>
      </c>
      <c r="Y2879" s="8">
        <v>174088895</v>
      </c>
      <c r="Z2879" s="8">
        <v>47447321.228070177</v>
      </c>
      <c r="AA2879" s="8">
        <v>1046671246.3146788</v>
      </c>
      <c r="AB2879" s="8">
        <v>2429788</v>
      </c>
      <c r="AC2879" s="8">
        <v>307964000</v>
      </c>
      <c r="AD2879" s="8">
        <v>18504078</v>
      </c>
      <c r="AE2879" s="8">
        <v>1041666.6666666666</v>
      </c>
      <c r="AF2879" s="8">
        <v>0</v>
      </c>
      <c r="AG2879" s="8">
        <v>4594923.8596491236</v>
      </c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9" t="s">
        <v>6130</v>
      </c>
      <c r="BE2879" s="8"/>
      <c r="BF2879" s="8"/>
      <c r="BG2879" s="8">
        <f>IF($BE2879=1,T2878,0)</f>
        <v>0</v>
      </c>
      <c r="BH2879" s="8">
        <f>IF($BE2879=1,U2878,0)</f>
        <v>0</v>
      </c>
      <c r="BI2879" s="8">
        <f>IF($BE2879=1,V2878,0)</f>
        <v>0</v>
      </c>
      <c r="BJ2879" s="8">
        <f>IF($BE2879=1,W2878,0)</f>
        <v>0</v>
      </c>
      <c r="BK2879" s="8">
        <f>IF($BE2879=1,X2878,0)</f>
        <v>0</v>
      </c>
      <c r="BL2879" s="8">
        <f>IF($BE2879=1,Y2878,0)</f>
        <v>0</v>
      </c>
      <c r="BM2879" s="8">
        <f>IF($BE2879=1,Z2878,0)</f>
        <v>0</v>
      </c>
    </row>
    <row r="2880" spans="1:65" s="7" customFormat="1" ht="15.75" customHeight="1" x14ac:dyDescent="0.15">
      <c r="A2880" s="7" t="s">
        <v>6133</v>
      </c>
      <c r="B2880" s="7" t="s">
        <v>3223</v>
      </c>
      <c r="C2880" s="7" t="s">
        <v>6067</v>
      </c>
      <c r="D2880" s="7" t="s">
        <v>32</v>
      </c>
      <c r="E2880" s="7" t="s">
        <v>1968</v>
      </c>
      <c r="F2880" s="7" t="s">
        <v>2041</v>
      </c>
      <c r="G2880" s="7" t="s">
        <v>3026</v>
      </c>
      <c r="H2880" s="7" t="s">
        <v>6068</v>
      </c>
      <c r="I2880" s="7" t="s">
        <v>33</v>
      </c>
      <c r="J2880" s="7" t="s">
        <v>33</v>
      </c>
      <c r="K2880" s="7" t="s">
        <v>33</v>
      </c>
      <c r="L2880" s="7" t="s">
        <v>33</v>
      </c>
      <c r="M2880" s="7" t="s">
        <v>33</v>
      </c>
      <c r="N2880" s="7" t="s">
        <v>33</v>
      </c>
      <c r="O2880" s="7" t="s">
        <v>33</v>
      </c>
      <c r="P2880" s="7" t="s">
        <v>33</v>
      </c>
      <c r="Q2880" s="7" t="s">
        <v>33</v>
      </c>
      <c r="R2880" s="7" t="s">
        <v>33</v>
      </c>
      <c r="S2880" s="12" t="s">
        <v>3225</v>
      </c>
      <c r="T2880" s="8">
        <v>61836368.058715492</v>
      </c>
      <c r="U2880" s="8">
        <v>17400466</v>
      </c>
      <c r="V2880" s="8">
        <v>50029000</v>
      </c>
      <c r="W2880" s="8">
        <v>265497112</v>
      </c>
      <c r="X2880" s="8">
        <v>293446666.66666669</v>
      </c>
      <c r="Y2880" s="8">
        <v>57116565</v>
      </c>
      <c r="Z2880" s="8">
        <v>88088236.222222224</v>
      </c>
      <c r="AA2880" s="8">
        <v>1046671246.3146788</v>
      </c>
      <c r="AB2880" s="8">
        <v>1740046</v>
      </c>
      <c r="AC2880" s="8">
        <v>571804000</v>
      </c>
      <c r="AD2880" s="8">
        <v>18529383</v>
      </c>
      <c r="AE2880" s="8">
        <v>1041666.6666666666</v>
      </c>
      <c r="AF2880" s="8">
        <v>0</v>
      </c>
      <c r="AG2880" s="8">
        <v>5595771.888888889</v>
      </c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9" t="s">
        <v>6132</v>
      </c>
      <c r="BE2880" s="8"/>
      <c r="BF2880" s="8"/>
      <c r="BG2880" s="8">
        <f>IF($BE2880=1,T2879,0)</f>
        <v>0</v>
      </c>
      <c r="BH2880" s="8">
        <f>IF($BE2880=1,U2879,0)</f>
        <v>0</v>
      </c>
      <c r="BI2880" s="8">
        <f>IF($BE2880=1,V2879,0)</f>
        <v>0</v>
      </c>
      <c r="BJ2880" s="8">
        <f>IF($BE2880=1,W2879,0)</f>
        <v>0</v>
      </c>
      <c r="BK2880" s="8">
        <f>IF($BE2880=1,X2879,0)</f>
        <v>0</v>
      </c>
      <c r="BL2880" s="8">
        <f>IF($BE2880=1,Y2879,0)</f>
        <v>0</v>
      </c>
      <c r="BM2880" s="8">
        <f>IF($BE2880=1,Z2879,0)</f>
        <v>0</v>
      </c>
    </row>
    <row r="2881" spans="1:65" s="7" customFormat="1" ht="15.75" customHeight="1" x14ac:dyDescent="0.15">
      <c r="A2881" s="7" t="s">
        <v>6135</v>
      </c>
      <c r="B2881" s="7" t="s">
        <v>3223</v>
      </c>
      <c r="C2881" s="7" t="s">
        <v>6067</v>
      </c>
      <c r="D2881" s="7" t="s">
        <v>32</v>
      </c>
      <c r="E2881" s="7" t="s">
        <v>1968</v>
      </c>
      <c r="F2881" s="7" t="s">
        <v>2041</v>
      </c>
      <c r="G2881" s="7" t="s">
        <v>3026</v>
      </c>
      <c r="H2881" s="7" t="s">
        <v>6071</v>
      </c>
      <c r="I2881" s="7" t="s">
        <v>33</v>
      </c>
      <c r="J2881" s="7" t="s">
        <v>33</v>
      </c>
      <c r="K2881" s="7" t="s">
        <v>33</v>
      </c>
      <c r="L2881" s="7" t="s">
        <v>33</v>
      </c>
      <c r="M2881" s="7" t="s">
        <v>33</v>
      </c>
      <c r="N2881" s="7" t="s">
        <v>33</v>
      </c>
      <c r="O2881" s="7" t="s">
        <v>33</v>
      </c>
      <c r="P2881" s="7" t="s">
        <v>33</v>
      </c>
      <c r="Q2881" s="7" t="s">
        <v>33</v>
      </c>
      <c r="R2881" s="7" t="s">
        <v>33</v>
      </c>
      <c r="S2881" s="12" t="s">
        <v>3225</v>
      </c>
      <c r="T2881" s="8">
        <v>61836368.058715492</v>
      </c>
      <c r="U2881" s="8">
        <v>17400466</v>
      </c>
      <c r="V2881" s="8">
        <v>50029000</v>
      </c>
      <c r="W2881" s="8">
        <v>265497112</v>
      </c>
      <c r="X2881" s="8">
        <v>389521666.66666669</v>
      </c>
      <c r="Y2881" s="8">
        <v>57116565</v>
      </c>
      <c r="Z2881" s="8">
        <v>88088236.222222224</v>
      </c>
      <c r="AA2881" s="8">
        <v>1046671246.3146788</v>
      </c>
      <c r="AB2881" s="8">
        <v>1740046</v>
      </c>
      <c r="AC2881" s="8">
        <v>571804000</v>
      </c>
      <c r="AD2881" s="8">
        <v>18529383</v>
      </c>
      <c r="AE2881" s="8">
        <v>1041666.6666666666</v>
      </c>
      <c r="AF2881" s="8">
        <v>0</v>
      </c>
      <c r="AG2881" s="8">
        <v>5595771.888888889</v>
      </c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9" t="s">
        <v>6134</v>
      </c>
      <c r="BE2881" s="8"/>
      <c r="BF2881" s="8"/>
      <c r="BG2881" s="8">
        <f>IF($BE2881=1,T2880,0)</f>
        <v>0</v>
      </c>
      <c r="BH2881" s="8">
        <f>IF($BE2881=1,U2880,0)</f>
        <v>0</v>
      </c>
      <c r="BI2881" s="8">
        <f>IF($BE2881=1,V2880,0)</f>
        <v>0</v>
      </c>
      <c r="BJ2881" s="8">
        <f>IF($BE2881=1,W2880,0)</f>
        <v>0</v>
      </c>
      <c r="BK2881" s="8">
        <f>IF($BE2881=1,X2880,0)</f>
        <v>0</v>
      </c>
      <c r="BL2881" s="8">
        <f>IF($BE2881=1,Y2880,0)</f>
        <v>0</v>
      </c>
      <c r="BM2881" s="8">
        <f>IF($BE2881=1,Z2880,0)</f>
        <v>0</v>
      </c>
    </row>
    <row r="2882" spans="1:65" s="7" customFormat="1" ht="15.75" customHeight="1" x14ac:dyDescent="0.15">
      <c r="A2882" s="7" t="s">
        <v>6137</v>
      </c>
      <c r="B2882" s="7" t="s">
        <v>3223</v>
      </c>
      <c r="C2882" s="7" t="s">
        <v>6067</v>
      </c>
      <c r="D2882" s="7" t="s">
        <v>32</v>
      </c>
      <c r="E2882" s="7" t="s">
        <v>1968</v>
      </c>
      <c r="F2882" s="7" t="s">
        <v>2041</v>
      </c>
      <c r="G2882" s="7" t="s">
        <v>3029</v>
      </c>
      <c r="H2882" s="7" t="s">
        <v>6068</v>
      </c>
      <c r="I2882" s="7" t="s">
        <v>33</v>
      </c>
      <c r="J2882" s="7" t="s">
        <v>33</v>
      </c>
      <c r="K2882" s="7" t="s">
        <v>33</v>
      </c>
      <c r="L2882" s="7" t="s">
        <v>33</v>
      </c>
      <c r="M2882" s="7" t="s">
        <v>33</v>
      </c>
      <c r="N2882" s="7" t="s">
        <v>33</v>
      </c>
      <c r="O2882" s="7" t="s">
        <v>33</v>
      </c>
      <c r="P2882" s="7" t="s">
        <v>33</v>
      </c>
      <c r="Q2882" s="7" t="s">
        <v>33</v>
      </c>
      <c r="R2882" s="7" t="s">
        <v>33</v>
      </c>
      <c r="S2882" s="12" t="s">
        <v>3225</v>
      </c>
      <c r="T2882" s="8">
        <v>61836368.058715492</v>
      </c>
      <c r="U2882" s="8">
        <v>20033946</v>
      </c>
      <c r="V2882" s="8">
        <v>54260000</v>
      </c>
      <c r="W2882" s="8">
        <v>267250068</v>
      </c>
      <c r="X2882" s="8">
        <v>151379166.66666666</v>
      </c>
      <c r="Y2882" s="8">
        <v>57449765</v>
      </c>
      <c r="Z2882" s="8">
        <v>98324538.830222234</v>
      </c>
      <c r="AA2882" s="8">
        <v>1046671246.3146788</v>
      </c>
      <c r="AB2882" s="8">
        <v>2003394</v>
      </c>
      <c r="AC2882" s="8">
        <v>873971000</v>
      </c>
      <c r="AD2882" s="8">
        <v>18529383</v>
      </c>
      <c r="AE2882" s="8">
        <v>1041666.6666666666</v>
      </c>
      <c r="AF2882" s="8">
        <v>0</v>
      </c>
      <c r="AG2882" s="8">
        <v>5595771.888888889</v>
      </c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9" t="s">
        <v>6136</v>
      </c>
      <c r="BE2882" s="8"/>
      <c r="BF2882" s="8"/>
      <c r="BG2882" s="8">
        <f>IF($BE2882=1,T2881,0)</f>
        <v>0</v>
      </c>
      <c r="BH2882" s="8">
        <f>IF($BE2882=1,U2881,0)</f>
        <v>0</v>
      </c>
      <c r="BI2882" s="8">
        <f>IF($BE2882=1,V2881,0)</f>
        <v>0</v>
      </c>
      <c r="BJ2882" s="8">
        <f>IF($BE2882=1,W2881,0)</f>
        <v>0</v>
      </c>
      <c r="BK2882" s="8">
        <f>IF($BE2882=1,X2881,0)</f>
        <v>0</v>
      </c>
      <c r="BL2882" s="8">
        <f>IF($BE2882=1,Y2881,0)</f>
        <v>0</v>
      </c>
      <c r="BM2882" s="8">
        <f>IF($BE2882=1,Z2881,0)</f>
        <v>0</v>
      </c>
    </row>
    <row r="2883" spans="1:65" s="7" customFormat="1" ht="15.75" customHeight="1" x14ac:dyDescent="0.15">
      <c r="A2883" s="7" t="s">
        <v>6139</v>
      </c>
      <c r="B2883" s="7" t="s">
        <v>3223</v>
      </c>
      <c r="C2883" s="7" t="s">
        <v>6067</v>
      </c>
      <c r="D2883" s="7" t="s">
        <v>32</v>
      </c>
      <c r="E2883" s="7" t="s">
        <v>1968</v>
      </c>
      <c r="F2883" s="7" t="s">
        <v>2041</v>
      </c>
      <c r="G2883" s="7" t="s">
        <v>3029</v>
      </c>
      <c r="H2883" s="7" t="s">
        <v>6071</v>
      </c>
      <c r="I2883" s="7" t="s">
        <v>33</v>
      </c>
      <c r="J2883" s="7" t="s">
        <v>33</v>
      </c>
      <c r="K2883" s="7" t="s">
        <v>33</v>
      </c>
      <c r="L2883" s="7" t="s">
        <v>33</v>
      </c>
      <c r="M2883" s="7" t="s">
        <v>33</v>
      </c>
      <c r="N2883" s="7" t="s">
        <v>33</v>
      </c>
      <c r="O2883" s="7" t="s">
        <v>33</v>
      </c>
      <c r="P2883" s="7" t="s">
        <v>33</v>
      </c>
      <c r="Q2883" s="7" t="s">
        <v>33</v>
      </c>
      <c r="R2883" s="7" t="s">
        <v>33</v>
      </c>
      <c r="S2883" s="12" t="s">
        <v>3225</v>
      </c>
      <c r="T2883" s="8">
        <v>61836368.058715492</v>
      </c>
      <c r="U2883" s="8">
        <v>20033946</v>
      </c>
      <c r="V2883" s="8">
        <v>54260000</v>
      </c>
      <c r="W2883" s="8">
        <v>267250068</v>
      </c>
      <c r="X2883" s="8">
        <v>199416666.66666666</v>
      </c>
      <c r="Y2883" s="8">
        <v>57449765</v>
      </c>
      <c r="Z2883" s="8">
        <v>98324538.830222234</v>
      </c>
      <c r="AA2883" s="8">
        <v>1046671246.3146788</v>
      </c>
      <c r="AB2883" s="8">
        <v>2003394</v>
      </c>
      <c r="AC2883" s="8">
        <v>873971000</v>
      </c>
      <c r="AD2883" s="8">
        <v>18529383</v>
      </c>
      <c r="AE2883" s="8">
        <v>1041666.6666666666</v>
      </c>
      <c r="AF2883" s="8">
        <v>0</v>
      </c>
      <c r="AG2883" s="8">
        <v>5595771.888888889</v>
      </c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9" t="s">
        <v>6138</v>
      </c>
      <c r="BE2883" s="8"/>
      <c r="BF2883" s="8"/>
      <c r="BG2883" s="8">
        <f>IF($BE2883=1,T2882,0)</f>
        <v>0</v>
      </c>
      <c r="BH2883" s="8">
        <f>IF($BE2883=1,U2882,0)</f>
        <v>0</v>
      </c>
      <c r="BI2883" s="8">
        <f>IF($BE2883=1,V2882,0)</f>
        <v>0</v>
      </c>
      <c r="BJ2883" s="8">
        <f>IF($BE2883=1,W2882,0)</f>
        <v>0</v>
      </c>
      <c r="BK2883" s="8">
        <f>IF($BE2883=1,X2882,0)</f>
        <v>0</v>
      </c>
      <c r="BL2883" s="8">
        <f>IF($BE2883=1,Y2882,0)</f>
        <v>0</v>
      </c>
      <c r="BM2883" s="8">
        <f>IF($BE2883=1,Z2882,0)</f>
        <v>0</v>
      </c>
    </row>
    <row r="2884" spans="1:65" s="7" customFormat="1" ht="15.75" customHeight="1" x14ac:dyDescent="0.15">
      <c r="A2884" s="7" t="s">
        <v>6141</v>
      </c>
      <c r="B2884" s="7" t="s">
        <v>3223</v>
      </c>
      <c r="C2884" s="7" t="s">
        <v>6067</v>
      </c>
      <c r="D2884" s="7" t="s">
        <v>32</v>
      </c>
      <c r="E2884" s="7" t="s">
        <v>1968</v>
      </c>
      <c r="F2884" s="7" t="s">
        <v>2233</v>
      </c>
      <c r="G2884" s="7" t="s">
        <v>3023</v>
      </c>
      <c r="H2884" s="7" t="s">
        <v>6068</v>
      </c>
      <c r="I2884" s="7" t="s">
        <v>33</v>
      </c>
      <c r="J2884" s="7" t="s">
        <v>33</v>
      </c>
      <c r="K2884" s="7" t="s">
        <v>33</v>
      </c>
      <c r="L2884" s="7" t="s">
        <v>33</v>
      </c>
      <c r="M2884" s="7" t="s">
        <v>33</v>
      </c>
      <c r="N2884" s="7" t="s">
        <v>33</v>
      </c>
      <c r="O2884" s="7" t="s">
        <v>33</v>
      </c>
      <c r="P2884" s="7" t="s">
        <v>33</v>
      </c>
      <c r="Q2884" s="7" t="s">
        <v>33</v>
      </c>
      <c r="R2884" s="7" t="s">
        <v>33</v>
      </c>
      <c r="S2884" s="12" t="s">
        <v>3225</v>
      </c>
      <c r="T2884" s="8">
        <v>15210929.827883095</v>
      </c>
      <c r="U2884" s="8">
        <v>9843765</v>
      </c>
      <c r="V2884" s="8">
        <v>6696000</v>
      </c>
      <c r="W2884" s="8">
        <v>38043684</v>
      </c>
      <c r="X2884" s="8">
        <v>27763123.059556022</v>
      </c>
      <c r="Y2884" s="8">
        <v>36920583</v>
      </c>
      <c r="Z2884" s="8">
        <v>39197835.96491228</v>
      </c>
      <c r="AA2884" s="8">
        <v>174496032.75697076</v>
      </c>
      <c r="AB2884" s="8">
        <v>984376</v>
      </c>
      <c r="AC2884" s="8">
        <v>50598000</v>
      </c>
      <c r="AD2884" s="8">
        <v>18504078</v>
      </c>
      <c r="AE2884" s="8">
        <v>1041666.6666666666</v>
      </c>
      <c r="AF2884" s="8">
        <v>0</v>
      </c>
      <c r="AG2884" s="8">
        <v>4515897.5438596494</v>
      </c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9" t="s">
        <v>6140</v>
      </c>
      <c r="BE2884" s="8"/>
      <c r="BF2884" s="8"/>
      <c r="BG2884" s="8">
        <f>IF($BE2884=1,T2883,0)</f>
        <v>0</v>
      </c>
      <c r="BH2884" s="8">
        <f>IF($BE2884=1,U2883,0)</f>
        <v>0</v>
      </c>
      <c r="BI2884" s="8">
        <f>IF($BE2884=1,V2883,0)</f>
        <v>0</v>
      </c>
      <c r="BJ2884" s="8">
        <f>IF($BE2884=1,W2883,0)</f>
        <v>0</v>
      </c>
      <c r="BK2884" s="8">
        <f>IF($BE2884=1,X2883,0)</f>
        <v>0</v>
      </c>
      <c r="BL2884" s="8">
        <f>IF($BE2884=1,Y2883,0)</f>
        <v>0</v>
      </c>
      <c r="BM2884" s="8">
        <f>IF($BE2884=1,Z2883,0)</f>
        <v>0</v>
      </c>
    </row>
    <row r="2885" spans="1:65" s="7" customFormat="1" ht="15.75" customHeight="1" x14ac:dyDescent="0.15">
      <c r="A2885" s="7" t="s">
        <v>6143</v>
      </c>
      <c r="B2885" s="7" t="s">
        <v>3223</v>
      </c>
      <c r="C2885" s="7" t="s">
        <v>6067</v>
      </c>
      <c r="D2885" s="7" t="s">
        <v>32</v>
      </c>
      <c r="E2885" s="7" t="s">
        <v>1968</v>
      </c>
      <c r="F2885" s="7" t="s">
        <v>2233</v>
      </c>
      <c r="G2885" s="7" t="s">
        <v>3023</v>
      </c>
      <c r="H2885" s="7" t="s">
        <v>6071</v>
      </c>
      <c r="I2885" s="7" t="s">
        <v>33</v>
      </c>
      <c r="J2885" s="7" t="s">
        <v>33</v>
      </c>
      <c r="K2885" s="7" t="s">
        <v>33</v>
      </c>
      <c r="L2885" s="7" t="s">
        <v>33</v>
      </c>
      <c r="M2885" s="7" t="s">
        <v>33</v>
      </c>
      <c r="N2885" s="7" t="s">
        <v>33</v>
      </c>
      <c r="O2885" s="7" t="s">
        <v>33</v>
      </c>
      <c r="P2885" s="7" t="s">
        <v>33</v>
      </c>
      <c r="Q2885" s="7" t="s">
        <v>33</v>
      </c>
      <c r="R2885" s="7" t="s">
        <v>33</v>
      </c>
      <c r="S2885" s="12" t="s">
        <v>3225</v>
      </c>
      <c r="T2885" s="8">
        <v>15210929.827883095</v>
      </c>
      <c r="U2885" s="8">
        <v>9843765</v>
      </c>
      <c r="V2885" s="8">
        <v>6696000</v>
      </c>
      <c r="W2885" s="8">
        <v>38043684</v>
      </c>
      <c r="X2885" s="8">
        <v>27763123.059556022</v>
      </c>
      <c r="Y2885" s="8">
        <v>36920583</v>
      </c>
      <c r="Z2885" s="8">
        <v>39197835.96491228</v>
      </c>
      <c r="AA2885" s="8">
        <v>174496032.75697076</v>
      </c>
      <c r="AB2885" s="8">
        <v>984376</v>
      </c>
      <c r="AC2885" s="8">
        <v>50598000</v>
      </c>
      <c r="AD2885" s="8">
        <v>18504078</v>
      </c>
      <c r="AE2885" s="8">
        <v>1041666.6666666666</v>
      </c>
      <c r="AF2885" s="8">
        <v>0</v>
      </c>
      <c r="AG2885" s="8">
        <v>4515897.5438596494</v>
      </c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  <c r="BD2885" s="9" t="s">
        <v>6142</v>
      </c>
      <c r="BE2885" s="8"/>
      <c r="BF2885" s="8"/>
      <c r="BG2885" s="8">
        <f>IF($BE2885=1,T2884,0)</f>
        <v>0</v>
      </c>
      <c r="BH2885" s="8">
        <f>IF($BE2885=1,U2884,0)</f>
        <v>0</v>
      </c>
      <c r="BI2885" s="8">
        <f>IF($BE2885=1,V2884,0)</f>
        <v>0</v>
      </c>
      <c r="BJ2885" s="8">
        <f>IF($BE2885=1,W2884,0)</f>
        <v>0</v>
      </c>
      <c r="BK2885" s="8">
        <f>IF($BE2885=1,X2884,0)</f>
        <v>0</v>
      </c>
      <c r="BL2885" s="8">
        <f>IF($BE2885=1,Y2884,0)</f>
        <v>0</v>
      </c>
      <c r="BM2885" s="8">
        <f>IF($BE2885=1,Z2884,0)</f>
        <v>0</v>
      </c>
    </row>
    <row r="2886" spans="1:65" s="7" customFormat="1" ht="15.75" customHeight="1" x14ac:dyDescent="0.15">
      <c r="A2886" s="7" t="s">
        <v>6145</v>
      </c>
      <c r="B2886" s="7" t="s">
        <v>3223</v>
      </c>
      <c r="C2886" s="7" t="s">
        <v>6067</v>
      </c>
      <c r="D2886" s="7" t="s">
        <v>32</v>
      </c>
      <c r="E2886" s="7" t="s">
        <v>1968</v>
      </c>
      <c r="F2886" s="7" t="s">
        <v>2233</v>
      </c>
      <c r="G2886" s="7" t="s">
        <v>3026</v>
      </c>
      <c r="H2886" s="7" t="s">
        <v>6068</v>
      </c>
      <c r="I2886" s="7" t="s">
        <v>33</v>
      </c>
      <c r="J2886" s="7" t="s">
        <v>33</v>
      </c>
      <c r="K2886" s="7" t="s">
        <v>33</v>
      </c>
      <c r="L2886" s="7" t="s">
        <v>33</v>
      </c>
      <c r="M2886" s="7" t="s">
        <v>33</v>
      </c>
      <c r="N2886" s="7" t="s">
        <v>33</v>
      </c>
      <c r="O2886" s="7" t="s">
        <v>33</v>
      </c>
      <c r="P2886" s="7" t="s">
        <v>33</v>
      </c>
      <c r="Q2886" s="7" t="s">
        <v>33</v>
      </c>
      <c r="R2886" s="7" t="s">
        <v>33</v>
      </c>
      <c r="S2886" s="12" t="s">
        <v>3225</v>
      </c>
      <c r="T2886" s="8">
        <v>15210929.827883095</v>
      </c>
      <c r="U2886" s="8">
        <v>8982009</v>
      </c>
      <c r="V2886" s="8">
        <v>8371000</v>
      </c>
      <c r="W2886" s="8">
        <v>50278931</v>
      </c>
      <c r="X2886" s="8">
        <v>50559166.666666664</v>
      </c>
      <c r="Y2886" s="8">
        <v>51461265</v>
      </c>
      <c r="Z2886" s="8">
        <v>50567662.222222216</v>
      </c>
      <c r="AA2886" s="8">
        <v>174496032.75697076</v>
      </c>
      <c r="AB2886" s="8">
        <v>898200</v>
      </c>
      <c r="AC2886" s="8">
        <v>95334000</v>
      </c>
      <c r="AD2886" s="8">
        <v>18403850</v>
      </c>
      <c r="AE2886" s="8">
        <v>1041666.6666666666</v>
      </c>
      <c r="AF2886" s="8">
        <v>0</v>
      </c>
      <c r="AG2886" s="8">
        <v>5595771.888888889</v>
      </c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9" t="s">
        <v>6144</v>
      </c>
      <c r="BE2886" s="8"/>
      <c r="BF2886" s="8"/>
      <c r="BG2886" s="8">
        <f>IF($BE2886=1,T2885,0)</f>
        <v>0</v>
      </c>
      <c r="BH2886" s="8">
        <f>IF($BE2886=1,U2885,0)</f>
        <v>0</v>
      </c>
      <c r="BI2886" s="8">
        <f>IF($BE2886=1,V2885,0)</f>
        <v>0</v>
      </c>
      <c r="BJ2886" s="8">
        <f>IF($BE2886=1,W2885,0)</f>
        <v>0</v>
      </c>
      <c r="BK2886" s="8">
        <f>IF($BE2886=1,X2885,0)</f>
        <v>0</v>
      </c>
      <c r="BL2886" s="8">
        <f>IF($BE2886=1,Y2885,0)</f>
        <v>0</v>
      </c>
      <c r="BM2886" s="8">
        <f>IF($BE2886=1,Z2885,0)</f>
        <v>0</v>
      </c>
    </row>
    <row r="2887" spans="1:65" s="7" customFormat="1" ht="15.75" customHeight="1" x14ac:dyDescent="0.15">
      <c r="A2887" s="7" t="s">
        <v>6147</v>
      </c>
      <c r="B2887" s="7" t="s">
        <v>3223</v>
      </c>
      <c r="C2887" s="7" t="s">
        <v>6067</v>
      </c>
      <c r="D2887" s="7" t="s">
        <v>32</v>
      </c>
      <c r="E2887" s="7" t="s">
        <v>1968</v>
      </c>
      <c r="F2887" s="7" t="s">
        <v>2233</v>
      </c>
      <c r="G2887" s="7" t="s">
        <v>3026</v>
      </c>
      <c r="H2887" s="7" t="s">
        <v>6071</v>
      </c>
      <c r="I2887" s="7" t="s">
        <v>33</v>
      </c>
      <c r="J2887" s="7" t="s">
        <v>33</v>
      </c>
      <c r="K2887" s="7" t="s">
        <v>33</v>
      </c>
      <c r="L2887" s="7" t="s">
        <v>33</v>
      </c>
      <c r="M2887" s="7" t="s">
        <v>33</v>
      </c>
      <c r="N2887" s="7" t="s">
        <v>33</v>
      </c>
      <c r="O2887" s="7" t="s">
        <v>33</v>
      </c>
      <c r="P2887" s="7" t="s">
        <v>33</v>
      </c>
      <c r="Q2887" s="7" t="s">
        <v>33</v>
      </c>
      <c r="R2887" s="7" t="s">
        <v>33</v>
      </c>
      <c r="S2887" s="12" t="s">
        <v>3225</v>
      </c>
      <c r="T2887" s="8">
        <v>15210929.827883095</v>
      </c>
      <c r="U2887" s="8">
        <v>8982009</v>
      </c>
      <c r="V2887" s="8">
        <v>8371000</v>
      </c>
      <c r="W2887" s="8">
        <v>50278931</v>
      </c>
      <c r="X2887" s="8">
        <v>50559166.666666664</v>
      </c>
      <c r="Y2887" s="8">
        <v>51461265</v>
      </c>
      <c r="Z2887" s="8">
        <v>50567662.222222216</v>
      </c>
      <c r="AA2887" s="8">
        <v>174496032.75697076</v>
      </c>
      <c r="AB2887" s="8">
        <v>898200</v>
      </c>
      <c r="AC2887" s="8">
        <v>95334000</v>
      </c>
      <c r="AD2887" s="8">
        <v>18403850</v>
      </c>
      <c r="AE2887" s="8">
        <v>1041666.6666666666</v>
      </c>
      <c r="AF2887" s="8">
        <v>0</v>
      </c>
      <c r="AG2887" s="8">
        <v>5595771.888888889</v>
      </c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9" t="s">
        <v>6146</v>
      </c>
      <c r="BE2887" s="8"/>
      <c r="BF2887" s="8"/>
      <c r="BG2887" s="8">
        <f>IF($BE2887=1,T2886,0)</f>
        <v>0</v>
      </c>
      <c r="BH2887" s="8">
        <f>IF($BE2887=1,U2886,0)</f>
        <v>0</v>
      </c>
      <c r="BI2887" s="8">
        <f>IF($BE2887=1,V2886,0)</f>
        <v>0</v>
      </c>
      <c r="BJ2887" s="8">
        <f>IF($BE2887=1,W2886,0)</f>
        <v>0</v>
      </c>
      <c r="BK2887" s="8">
        <f>IF($BE2887=1,X2886,0)</f>
        <v>0</v>
      </c>
      <c r="BL2887" s="8">
        <f>IF($BE2887=1,Y2886,0)</f>
        <v>0</v>
      </c>
      <c r="BM2887" s="8">
        <f>IF($BE2887=1,Z2886,0)</f>
        <v>0</v>
      </c>
    </row>
    <row r="2888" spans="1:65" s="7" customFormat="1" ht="15.75" customHeight="1" x14ac:dyDescent="0.15">
      <c r="A2888" s="7" t="s">
        <v>6149</v>
      </c>
      <c r="B2888" s="7" t="s">
        <v>3223</v>
      </c>
      <c r="C2888" s="7" t="s">
        <v>6067</v>
      </c>
      <c r="D2888" s="7" t="s">
        <v>32</v>
      </c>
      <c r="E2888" s="7" t="s">
        <v>1968</v>
      </c>
      <c r="F2888" s="7" t="s">
        <v>2233</v>
      </c>
      <c r="G2888" s="7" t="s">
        <v>3029</v>
      </c>
      <c r="H2888" s="7" t="s">
        <v>6068</v>
      </c>
      <c r="I2888" s="7" t="s">
        <v>33</v>
      </c>
      <c r="J2888" s="7" t="s">
        <v>33</v>
      </c>
      <c r="K2888" s="7" t="s">
        <v>33</v>
      </c>
      <c r="L2888" s="7" t="s">
        <v>33</v>
      </c>
      <c r="M2888" s="7" t="s">
        <v>33</v>
      </c>
      <c r="N2888" s="7" t="s">
        <v>33</v>
      </c>
      <c r="O2888" s="7" t="s">
        <v>33</v>
      </c>
      <c r="P2888" s="7" t="s">
        <v>33</v>
      </c>
      <c r="Q2888" s="7" t="s">
        <v>33</v>
      </c>
      <c r="R2888" s="7" t="s">
        <v>33</v>
      </c>
      <c r="S2888" s="12" t="s">
        <v>3225</v>
      </c>
      <c r="T2888" s="8">
        <v>15210929.827883095</v>
      </c>
      <c r="U2888" s="8">
        <v>9056362</v>
      </c>
      <c r="V2888" s="8">
        <v>9623000</v>
      </c>
      <c r="W2888" s="8">
        <v>50440968</v>
      </c>
      <c r="X2888" s="8">
        <v>26670416.666666668</v>
      </c>
      <c r="Y2888" s="8">
        <v>51525765</v>
      </c>
      <c r="Z2888" s="8">
        <v>51004112.222222216</v>
      </c>
      <c r="AA2888" s="8">
        <v>174496032.75697076</v>
      </c>
      <c r="AB2888" s="8">
        <v>905636</v>
      </c>
      <c r="AC2888" s="8">
        <v>146822000</v>
      </c>
      <c r="AD2888" s="8">
        <v>18403850</v>
      </c>
      <c r="AE2888" s="8">
        <v>1041666.6666666666</v>
      </c>
      <c r="AF2888" s="8">
        <v>0</v>
      </c>
      <c r="AG2888" s="8">
        <v>5595771.888888889</v>
      </c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A2888" s="8"/>
      <c r="BB2888" s="8"/>
      <c r="BC2888" s="8"/>
      <c r="BD2888" s="9" t="s">
        <v>6148</v>
      </c>
      <c r="BE2888" s="8"/>
      <c r="BF2888" s="8"/>
      <c r="BG2888" s="8">
        <f>IF($BE2888=1,T2887,0)</f>
        <v>0</v>
      </c>
      <c r="BH2888" s="8">
        <f>IF($BE2888=1,U2887,0)</f>
        <v>0</v>
      </c>
      <c r="BI2888" s="8">
        <f>IF($BE2888=1,V2887,0)</f>
        <v>0</v>
      </c>
      <c r="BJ2888" s="8">
        <f>IF($BE2888=1,W2887,0)</f>
        <v>0</v>
      </c>
      <c r="BK2888" s="8">
        <f>IF($BE2888=1,X2887,0)</f>
        <v>0</v>
      </c>
      <c r="BL2888" s="8">
        <f>IF($BE2888=1,Y2887,0)</f>
        <v>0</v>
      </c>
      <c r="BM2888" s="8">
        <f>IF($BE2888=1,Z2887,0)</f>
        <v>0</v>
      </c>
    </row>
    <row r="2889" spans="1:65" s="7" customFormat="1" ht="15.75" customHeight="1" x14ac:dyDescent="0.15">
      <c r="A2889" s="7" t="s">
        <v>6151</v>
      </c>
      <c r="B2889" s="7" t="s">
        <v>3223</v>
      </c>
      <c r="C2889" s="7" t="s">
        <v>6067</v>
      </c>
      <c r="D2889" s="7" t="s">
        <v>32</v>
      </c>
      <c r="E2889" s="7" t="s">
        <v>1968</v>
      </c>
      <c r="F2889" s="7" t="s">
        <v>2233</v>
      </c>
      <c r="G2889" s="7" t="s">
        <v>3029</v>
      </c>
      <c r="H2889" s="7" t="s">
        <v>6071</v>
      </c>
      <c r="I2889" s="7" t="s">
        <v>33</v>
      </c>
      <c r="J2889" s="7" t="s">
        <v>33</v>
      </c>
      <c r="K2889" s="7" t="s">
        <v>33</v>
      </c>
      <c r="L2889" s="7" t="s">
        <v>33</v>
      </c>
      <c r="M2889" s="7" t="s">
        <v>33</v>
      </c>
      <c r="N2889" s="7" t="s">
        <v>33</v>
      </c>
      <c r="O2889" s="7" t="s">
        <v>33</v>
      </c>
      <c r="P2889" s="7" t="s">
        <v>33</v>
      </c>
      <c r="Q2889" s="7" t="s">
        <v>33</v>
      </c>
      <c r="R2889" s="7" t="s">
        <v>33</v>
      </c>
      <c r="S2889" s="12" t="s">
        <v>3225</v>
      </c>
      <c r="T2889" s="8">
        <v>15210929.827883095</v>
      </c>
      <c r="U2889" s="8">
        <v>9056362</v>
      </c>
      <c r="V2889" s="8">
        <v>9623000</v>
      </c>
      <c r="W2889" s="8">
        <v>50440968</v>
      </c>
      <c r="X2889" s="8">
        <v>34676666.666666664</v>
      </c>
      <c r="Y2889" s="8">
        <v>51525765</v>
      </c>
      <c r="Z2889" s="8">
        <v>51004112.222222216</v>
      </c>
      <c r="AA2889" s="8">
        <v>174496032.75697076</v>
      </c>
      <c r="AB2889" s="8">
        <v>905636</v>
      </c>
      <c r="AC2889" s="8">
        <v>146822000</v>
      </c>
      <c r="AD2889" s="8">
        <v>18403850</v>
      </c>
      <c r="AE2889" s="8">
        <v>1041666.6666666666</v>
      </c>
      <c r="AF2889" s="8">
        <v>0</v>
      </c>
      <c r="AG2889" s="8">
        <v>5595771.888888889</v>
      </c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/>
      <c r="BD2889" s="9" t="s">
        <v>6150</v>
      </c>
      <c r="BE2889" s="8"/>
      <c r="BF2889" s="8"/>
      <c r="BG2889" s="8">
        <f>IF($BE2889=1,T2888,0)</f>
        <v>0</v>
      </c>
      <c r="BH2889" s="8">
        <f>IF($BE2889=1,U2888,0)</f>
        <v>0</v>
      </c>
      <c r="BI2889" s="8">
        <f>IF($BE2889=1,V2888,0)</f>
        <v>0</v>
      </c>
      <c r="BJ2889" s="8">
        <f>IF($BE2889=1,W2888,0)</f>
        <v>0</v>
      </c>
      <c r="BK2889" s="8">
        <f>IF($BE2889=1,X2888,0)</f>
        <v>0</v>
      </c>
      <c r="BL2889" s="8">
        <f>IF($BE2889=1,Y2888,0)</f>
        <v>0</v>
      </c>
      <c r="BM2889" s="8">
        <f>IF($BE2889=1,Z2888,0)</f>
        <v>0</v>
      </c>
    </row>
    <row r="2890" spans="1:65" s="7" customFormat="1" ht="15.75" customHeight="1" x14ac:dyDescent="0.15">
      <c r="A2890" s="7" t="s">
        <v>6153</v>
      </c>
      <c r="B2890" s="7" t="s">
        <v>3223</v>
      </c>
      <c r="C2890" s="7" t="s">
        <v>6067</v>
      </c>
      <c r="D2890" s="7" t="s">
        <v>32</v>
      </c>
      <c r="E2890" s="7" t="s">
        <v>1968</v>
      </c>
      <c r="F2890" s="7" t="s">
        <v>2303</v>
      </c>
      <c r="G2890" s="7" t="s">
        <v>3023</v>
      </c>
      <c r="H2890" s="7" t="s">
        <v>6068</v>
      </c>
      <c r="I2890" s="7" t="s">
        <v>33</v>
      </c>
      <c r="J2890" s="7" t="s">
        <v>33</v>
      </c>
      <c r="K2890" s="7" t="s">
        <v>33</v>
      </c>
      <c r="L2890" s="7" t="s">
        <v>33</v>
      </c>
      <c r="M2890" s="7" t="s">
        <v>33</v>
      </c>
      <c r="N2890" s="7" t="s">
        <v>33</v>
      </c>
      <c r="O2890" s="7" t="s">
        <v>33</v>
      </c>
      <c r="P2890" s="7" t="s">
        <v>33</v>
      </c>
      <c r="Q2890" s="7" t="s">
        <v>33</v>
      </c>
      <c r="R2890" s="7" t="s">
        <v>33</v>
      </c>
      <c r="S2890" s="12" t="s">
        <v>3225</v>
      </c>
      <c r="T2890" s="8">
        <v>18347964.823790975</v>
      </c>
      <c r="U2890" s="8">
        <v>11256084</v>
      </c>
      <c r="V2890" s="8">
        <v>13189000</v>
      </c>
      <c r="W2890" s="8">
        <v>81194829</v>
      </c>
      <c r="X2890" s="8">
        <v>64249831.392889358</v>
      </c>
      <c r="Y2890" s="8">
        <v>76276206</v>
      </c>
      <c r="Z2890" s="8">
        <v>46857641.228070185</v>
      </c>
      <c r="AA2890" s="8">
        <v>433435947.70594776</v>
      </c>
      <c r="AB2890" s="8">
        <v>1125608</v>
      </c>
      <c r="AC2890" s="8">
        <v>127357000</v>
      </c>
      <c r="AD2890" s="8">
        <v>18504078</v>
      </c>
      <c r="AE2890" s="8">
        <v>1041666.6666666666</v>
      </c>
      <c r="AF2890" s="8">
        <v>0</v>
      </c>
      <c r="AG2890" s="8">
        <v>4515897.5438596494</v>
      </c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9" t="s">
        <v>6152</v>
      </c>
      <c r="BE2890" s="8"/>
      <c r="BF2890" s="8"/>
      <c r="BG2890" s="8">
        <f>IF($BE2890=1,T2889,0)</f>
        <v>0</v>
      </c>
      <c r="BH2890" s="8">
        <f>IF($BE2890=1,U2889,0)</f>
        <v>0</v>
      </c>
      <c r="BI2890" s="8">
        <f>IF($BE2890=1,V2889,0)</f>
        <v>0</v>
      </c>
      <c r="BJ2890" s="8">
        <f>IF($BE2890=1,W2889,0)</f>
        <v>0</v>
      </c>
      <c r="BK2890" s="8">
        <f>IF($BE2890=1,X2889,0)</f>
        <v>0</v>
      </c>
      <c r="BL2890" s="8">
        <f>IF($BE2890=1,Y2889,0)</f>
        <v>0</v>
      </c>
      <c r="BM2890" s="8">
        <f>IF($BE2890=1,Z2889,0)</f>
        <v>0</v>
      </c>
    </row>
    <row r="2891" spans="1:65" s="7" customFormat="1" ht="15.75" customHeight="1" x14ac:dyDescent="0.15">
      <c r="A2891" s="7" t="s">
        <v>6155</v>
      </c>
      <c r="B2891" s="7" t="s">
        <v>3223</v>
      </c>
      <c r="C2891" s="7" t="s">
        <v>6067</v>
      </c>
      <c r="D2891" s="7" t="s">
        <v>32</v>
      </c>
      <c r="E2891" s="7" t="s">
        <v>1968</v>
      </c>
      <c r="F2891" s="7" t="s">
        <v>2303</v>
      </c>
      <c r="G2891" s="7" t="s">
        <v>3023</v>
      </c>
      <c r="H2891" s="7" t="s">
        <v>6071</v>
      </c>
      <c r="I2891" s="7" t="s">
        <v>33</v>
      </c>
      <c r="J2891" s="7" t="s">
        <v>33</v>
      </c>
      <c r="K2891" s="7" t="s">
        <v>33</v>
      </c>
      <c r="L2891" s="7" t="s">
        <v>33</v>
      </c>
      <c r="M2891" s="7" t="s">
        <v>33</v>
      </c>
      <c r="N2891" s="7" t="s">
        <v>33</v>
      </c>
      <c r="O2891" s="7" t="s">
        <v>33</v>
      </c>
      <c r="P2891" s="7" t="s">
        <v>33</v>
      </c>
      <c r="Q2891" s="7" t="s">
        <v>33</v>
      </c>
      <c r="R2891" s="7" t="s">
        <v>33</v>
      </c>
      <c r="S2891" s="12" t="s">
        <v>3225</v>
      </c>
      <c r="T2891" s="8">
        <v>18347964.823790975</v>
      </c>
      <c r="U2891" s="8">
        <v>11256084</v>
      </c>
      <c r="V2891" s="8">
        <v>13189000</v>
      </c>
      <c r="W2891" s="8">
        <v>81194829</v>
      </c>
      <c r="X2891" s="8">
        <v>64249831.392889358</v>
      </c>
      <c r="Y2891" s="8">
        <v>76276206</v>
      </c>
      <c r="Z2891" s="8">
        <v>46857641.228070185</v>
      </c>
      <c r="AA2891" s="8">
        <v>433435947.70594776</v>
      </c>
      <c r="AB2891" s="8">
        <v>1125608</v>
      </c>
      <c r="AC2891" s="8">
        <v>127357000</v>
      </c>
      <c r="AD2891" s="8">
        <v>18504078</v>
      </c>
      <c r="AE2891" s="8">
        <v>1041666.6666666666</v>
      </c>
      <c r="AF2891" s="8">
        <v>0</v>
      </c>
      <c r="AG2891" s="8">
        <v>4515897.5438596494</v>
      </c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9" t="s">
        <v>6154</v>
      </c>
      <c r="BE2891" s="8"/>
      <c r="BF2891" s="8"/>
      <c r="BG2891" s="8">
        <f>IF($BE2891=1,T2890,0)</f>
        <v>0</v>
      </c>
      <c r="BH2891" s="8">
        <f>IF($BE2891=1,U2890,0)</f>
        <v>0</v>
      </c>
      <c r="BI2891" s="8">
        <f>IF($BE2891=1,V2890,0)</f>
        <v>0</v>
      </c>
      <c r="BJ2891" s="8">
        <f>IF($BE2891=1,W2890,0)</f>
        <v>0</v>
      </c>
      <c r="BK2891" s="8">
        <f>IF($BE2891=1,X2890,0)</f>
        <v>0</v>
      </c>
      <c r="BL2891" s="8">
        <f>IF($BE2891=1,Y2890,0)</f>
        <v>0</v>
      </c>
      <c r="BM2891" s="8">
        <f>IF($BE2891=1,Z2890,0)</f>
        <v>0</v>
      </c>
    </row>
    <row r="2892" spans="1:65" s="7" customFormat="1" ht="15.75" customHeight="1" x14ac:dyDescent="0.15">
      <c r="A2892" s="7" t="s">
        <v>6157</v>
      </c>
      <c r="B2892" s="7" t="s">
        <v>3223</v>
      </c>
      <c r="C2892" s="7" t="s">
        <v>6067</v>
      </c>
      <c r="D2892" s="7" t="s">
        <v>32</v>
      </c>
      <c r="E2892" s="7" t="s">
        <v>1968</v>
      </c>
      <c r="F2892" s="7" t="s">
        <v>2303</v>
      </c>
      <c r="G2892" s="7" t="s">
        <v>3026</v>
      </c>
      <c r="H2892" s="7" t="s">
        <v>6068</v>
      </c>
      <c r="I2892" s="7" t="s">
        <v>33</v>
      </c>
      <c r="J2892" s="7" t="s">
        <v>33</v>
      </c>
      <c r="K2892" s="7" t="s">
        <v>33</v>
      </c>
      <c r="L2892" s="7" t="s">
        <v>33</v>
      </c>
      <c r="M2892" s="7" t="s">
        <v>33</v>
      </c>
      <c r="N2892" s="7" t="s">
        <v>33</v>
      </c>
      <c r="O2892" s="7" t="s">
        <v>33</v>
      </c>
      <c r="P2892" s="7" t="s">
        <v>33</v>
      </c>
      <c r="Q2892" s="7" t="s">
        <v>33</v>
      </c>
      <c r="R2892" s="7" t="s">
        <v>33</v>
      </c>
      <c r="S2892" s="12" t="s">
        <v>3225</v>
      </c>
      <c r="T2892" s="8">
        <v>24701006.235686462</v>
      </c>
      <c r="U2892" s="8">
        <v>9828107</v>
      </c>
      <c r="V2892" s="8">
        <v>20873000</v>
      </c>
      <c r="W2892" s="8">
        <v>121892179</v>
      </c>
      <c r="X2892" s="8">
        <v>123420416.66666667</v>
      </c>
      <c r="Y2892" s="8">
        <v>53111865</v>
      </c>
      <c r="Z2892" s="8">
        <v>68514136.222222224</v>
      </c>
      <c r="AA2892" s="8">
        <v>435024208.05892164</v>
      </c>
      <c r="AB2892" s="8">
        <v>982810</v>
      </c>
      <c r="AC2892" s="8">
        <v>238280000</v>
      </c>
      <c r="AD2892" s="8">
        <v>18503400</v>
      </c>
      <c r="AE2892" s="8">
        <v>1041666.6666666666</v>
      </c>
      <c r="AF2892" s="8">
        <v>0</v>
      </c>
      <c r="AG2892" s="8">
        <v>5595771.888888889</v>
      </c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9" t="s">
        <v>6156</v>
      </c>
      <c r="BE2892" s="8"/>
      <c r="BF2892" s="8"/>
      <c r="BG2892" s="8">
        <f>IF($BE2892=1,T2891,0)</f>
        <v>0</v>
      </c>
      <c r="BH2892" s="8">
        <f>IF($BE2892=1,U2891,0)</f>
        <v>0</v>
      </c>
      <c r="BI2892" s="8">
        <f>IF($BE2892=1,V2891,0)</f>
        <v>0</v>
      </c>
      <c r="BJ2892" s="8">
        <f>IF($BE2892=1,W2891,0)</f>
        <v>0</v>
      </c>
      <c r="BK2892" s="8">
        <f>IF($BE2892=1,X2891,0)</f>
        <v>0</v>
      </c>
      <c r="BL2892" s="8">
        <f>IF($BE2892=1,Y2891,0)</f>
        <v>0</v>
      </c>
      <c r="BM2892" s="8">
        <f>IF($BE2892=1,Z2891,0)</f>
        <v>0</v>
      </c>
    </row>
    <row r="2893" spans="1:65" s="7" customFormat="1" ht="15.75" customHeight="1" x14ac:dyDescent="0.15">
      <c r="A2893" s="7" t="s">
        <v>6159</v>
      </c>
      <c r="B2893" s="7" t="s">
        <v>3223</v>
      </c>
      <c r="C2893" s="7" t="s">
        <v>6067</v>
      </c>
      <c r="D2893" s="7" t="s">
        <v>32</v>
      </c>
      <c r="E2893" s="7" t="s">
        <v>1968</v>
      </c>
      <c r="F2893" s="7" t="s">
        <v>2303</v>
      </c>
      <c r="G2893" s="7" t="s">
        <v>3026</v>
      </c>
      <c r="H2893" s="7" t="s">
        <v>6071</v>
      </c>
      <c r="I2893" s="7" t="s">
        <v>33</v>
      </c>
      <c r="J2893" s="7" t="s">
        <v>33</v>
      </c>
      <c r="K2893" s="7" t="s">
        <v>33</v>
      </c>
      <c r="L2893" s="7" t="s">
        <v>33</v>
      </c>
      <c r="M2893" s="7" t="s">
        <v>33</v>
      </c>
      <c r="N2893" s="7" t="s">
        <v>33</v>
      </c>
      <c r="O2893" s="7" t="s">
        <v>33</v>
      </c>
      <c r="P2893" s="7" t="s">
        <v>33</v>
      </c>
      <c r="Q2893" s="7" t="s">
        <v>33</v>
      </c>
      <c r="R2893" s="7" t="s">
        <v>33</v>
      </c>
      <c r="S2893" s="12" t="s">
        <v>3225</v>
      </c>
      <c r="T2893" s="8">
        <v>24701006.235686462</v>
      </c>
      <c r="U2893" s="8">
        <v>9828107</v>
      </c>
      <c r="V2893" s="8">
        <v>20873000</v>
      </c>
      <c r="W2893" s="8">
        <v>121892179</v>
      </c>
      <c r="X2893" s="8">
        <v>123420416.66666667</v>
      </c>
      <c r="Y2893" s="8">
        <v>53111865</v>
      </c>
      <c r="Z2893" s="8">
        <v>68514136.222222224</v>
      </c>
      <c r="AA2893" s="8">
        <v>435024208.05892164</v>
      </c>
      <c r="AB2893" s="8">
        <v>982810</v>
      </c>
      <c r="AC2893" s="8">
        <v>238280000</v>
      </c>
      <c r="AD2893" s="8">
        <v>18503400</v>
      </c>
      <c r="AE2893" s="8">
        <v>1041666.6666666666</v>
      </c>
      <c r="AF2893" s="8">
        <v>0</v>
      </c>
      <c r="AG2893" s="8">
        <v>5595771.888888889</v>
      </c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9" t="s">
        <v>6158</v>
      </c>
      <c r="BE2893" s="8"/>
      <c r="BF2893" s="8"/>
      <c r="BG2893" s="8">
        <f>IF($BE2893=1,T2892,0)</f>
        <v>0</v>
      </c>
      <c r="BH2893" s="8">
        <f>IF($BE2893=1,U2892,0)</f>
        <v>0</v>
      </c>
      <c r="BI2893" s="8">
        <f>IF($BE2893=1,V2892,0)</f>
        <v>0</v>
      </c>
      <c r="BJ2893" s="8">
        <f>IF($BE2893=1,W2892,0)</f>
        <v>0</v>
      </c>
      <c r="BK2893" s="8">
        <f>IF($BE2893=1,X2892,0)</f>
        <v>0</v>
      </c>
      <c r="BL2893" s="8">
        <f>IF($BE2893=1,Y2892,0)</f>
        <v>0</v>
      </c>
      <c r="BM2893" s="8">
        <f>IF($BE2893=1,Z2892,0)</f>
        <v>0</v>
      </c>
    </row>
    <row r="2894" spans="1:65" s="7" customFormat="1" ht="15.75" customHeight="1" x14ac:dyDescent="0.15">
      <c r="A2894" s="7" t="s">
        <v>6161</v>
      </c>
      <c r="B2894" s="7" t="s">
        <v>3223</v>
      </c>
      <c r="C2894" s="7" t="s">
        <v>6067</v>
      </c>
      <c r="D2894" s="7" t="s">
        <v>32</v>
      </c>
      <c r="E2894" s="7" t="s">
        <v>1968</v>
      </c>
      <c r="F2894" s="7" t="s">
        <v>2303</v>
      </c>
      <c r="G2894" s="7" t="s">
        <v>3029</v>
      </c>
      <c r="H2894" s="7" t="s">
        <v>6068</v>
      </c>
      <c r="I2894" s="7" t="s">
        <v>33</v>
      </c>
      <c r="J2894" s="7" t="s">
        <v>33</v>
      </c>
      <c r="K2894" s="7" t="s">
        <v>33</v>
      </c>
      <c r="L2894" s="7" t="s">
        <v>33</v>
      </c>
      <c r="M2894" s="7" t="s">
        <v>33</v>
      </c>
      <c r="N2894" s="7" t="s">
        <v>33</v>
      </c>
      <c r="O2894" s="7" t="s">
        <v>33</v>
      </c>
      <c r="P2894" s="7" t="s">
        <v>33</v>
      </c>
      <c r="Q2894" s="7" t="s">
        <v>33</v>
      </c>
      <c r="R2894" s="7" t="s">
        <v>33</v>
      </c>
      <c r="S2894" s="12" t="s">
        <v>3225</v>
      </c>
      <c r="T2894" s="8">
        <v>18347964.823790975</v>
      </c>
      <c r="U2894" s="8">
        <v>10607056</v>
      </c>
      <c r="V2894" s="8">
        <v>23023000</v>
      </c>
      <c r="W2894" s="8">
        <v>122540328</v>
      </c>
      <c r="X2894" s="8">
        <v>64058541.666666664</v>
      </c>
      <c r="Y2894" s="8">
        <v>53261765</v>
      </c>
      <c r="Z2894" s="8">
        <v>68950586.222222224</v>
      </c>
      <c r="AA2894" s="8">
        <v>433435947.70594776</v>
      </c>
      <c r="AB2894" s="8">
        <v>1060705</v>
      </c>
      <c r="AC2894" s="8">
        <v>364985000</v>
      </c>
      <c r="AD2894" s="8">
        <v>18503400</v>
      </c>
      <c r="AE2894" s="8">
        <v>1041666.6666666666</v>
      </c>
      <c r="AF2894" s="8">
        <v>0</v>
      </c>
      <c r="AG2894" s="8">
        <v>5595771.888888889</v>
      </c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9" t="s">
        <v>6160</v>
      </c>
      <c r="BE2894" s="8"/>
      <c r="BF2894" s="8"/>
      <c r="BG2894" s="8">
        <f>IF($BE2894=1,T2893,0)</f>
        <v>0</v>
      </c>
      <c r="BH2894" s="8">
        <f>IF($BE2894=1,U2893,0)</f>
        <v>0</v>
      </c>
      <c r="BI2894" s="8">
        <f>IF($BE2894=1,V2893,0)</f>
        <v>0</v>
      </c>
      <c r="BJ2894" s="8">
        <f>IF($BE2894=1,W2893,0)</f>
        <v>0</v>
      </c>
      <c r="BK2894" s="8">
        <f>IF($BE2894=1,X2893,0)</f>
        <v>0</v>
      </c>
      <c r="BL2894" s="8">
        <f>IF($BE2894=1,Y2893,0)</f>
        <v>0</v>
      </c>
      <c r="BM2894" s="8">
        <f>IF($BE2894=1,Z2893,0)</f>
        <v>0</v>
      </c>
    </row>
    <row r="2895" spans="1:65" s="7" customFormat="1" ht="15.75" customHeight="1" x14ac:dyDescent="0.15">
      <c r="A2895" s="7" t="s">
        <v>6163</v>
      </c>
      <c r="B2895" s="7" t="s">
        <v>3223</v>
      </c>
      <c r="C2895" s="7" t="s">
        <v>6067</v>
      </c>
      <c r="D2895" s="7" t="s">
        <v>32</v>
      </c>
      <c r="E2895" s="7" t="s">
        <v>1968</v>
      </c>
      <c r="F2895" s="7" t="s">
        <v>2303</v>
      </c>
      <c r="G2895" s="7" t="s">
        <v>3029</v>
      </c>
      <c r="H2895" s="7" t="s">
        <v>6071</v>
      </c>
      <c r="I2895" s="7" t="s">
        <v>33</v>
      </c>
      <c r="J2895" s="7" t="s">
        <v>33</v>
      </c>
      <c r="K2895" s="7" t="s">
        <v>33</v>
      </c>
      <c r="L2895" s="7" t="s">
        <v>33</v>
      </c>
      <c r="M2895" s="7" t="s">
        <v>33</v>
      </c>
      <c r="N2895" s="7" t="s">
        <v>33</v>
      </c>
      <c r="O2895" s="7" t="s">
        <v>33</v>
      </c>
      <c r="P2895" s="7" t="s">
        <v>33</v>
      </c>
      <c r="Q2895" s="7" t="s">
        <v>33</v>
      </c>
      <c r="R2895" s="7" t="s">
        <v>33</v>
      </c>
      <c r="S2895" s="12" t="s">
        <v>3225</v>
      </c>
      <c r="T2895" s="8">
        <v>18347964.823790975</v>
      </c>
      <c r="U2895" s="8">
        <v>10607056</v>
      </c>
      <c r="V2895" s="8">
        <v>23023000</v>
      </c>
      <c r="W2895" s="8">
        <v>122540328</v>
      </c>
      <c r="X2895" s="8">
        <v>84074166.666666672</v>
      </c>
      <c r="Y2895" s="8">
        <v>53261765</v>
      </c>
      <c r="Z2895" s="8">
        <v>68950586.222222224</v>
      </c>
      <c r="AA2895" s="8">
        <v>433435947.70594776</v>
      </c>
      <c r="AB2895" s="8">
        <v>1060705</v>
      </c>
      <c r="AC2895" s="8">
        <v>364985000</v>
      </c>
      <c r="AD2895" s="8">
        <v>18503400</v>
      </c>
      <c r="AE2895" s="8">
        <v>1041666.6666666666</v>
      </c>
      <c r="AF2895" s="8">
        <v>0</v>
      </c>
      <c r="AG2895" s="8">
        <v>5595771.888888889</v>
      </c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  <c r="BD2895" s="9" t="s">
        <v>6162</v>
      </c>
      <c r="BE2895" s="8"/>
      <c r="BF2895" s="8"/>
      <c r="BG2895" s="8">
        <f>IF($BE2895=1,T2894,0)</f>
        <v>0</v>
      </c>
      <c r="BH2895" s="8">
        <f>IF($BE2895=1,U2894,0)</f>
        <v>0</v>
      </c>
      <c r="BI2895" s="8">
        <f>IF($BE2895=1,V2894,0)</f>
        <v>0</v>
      </c>
      <c r="BJ2895" s="8">
        <f>IF($BE2895=1,W2894,0)</f>
        <v>0</v>
      </c>
      <c r="BK2895" s="8">
        <f>IF($BE2895=1,X2894,0)</f>
        <v>0</v>
      </c>
      <c r="BL2895" s="8">
        <f>IF($BE2895=1,Y2894,0)</f>
        <v>0</v>
      </c>
      <c r="BM2895" s="8">
        <f>IF($BE2895=1,Z2894,0)</f>
        <v>0</v>
      </c>
    </row>
    <row r="2896" spans="1:65" s="7" customFormat="1" ht="15.75" customHeight="1" x14ac:dyDescent="0.15">
      <c r="A2896" s="7" t="s">
        <v>6165</v>
      </c>
      <c r="B2896" s="7" t="s">
        <v>3223</v>
      </c>
      <c r="C2896" s="7" t="s">
        <v>6067</v>
      </c>
      <c r="D2896" s="7" t="s">
        <v>32</v>
      </c>
      <c r="E2896" s="7" t="s">
        <v>1968</v>
      </c>
      <c r="F2896" s="7" t="s">
        <v>2496</v>
      </c>
      <c r="G2896" s="7" t="s">
        <v>3023</v>
      </c>
      <c r="H2896" s="7" t="s">
        <v>6068</v>
      </c>
      <c r="I2896" s="7" t="s">
        <v>33</v>
      </c>
      <c r="J2896" s="7" t="s">
        <v>33</v>
      </c>
      <c r="K2896" s="7" t="s">
        <v>33</v>
      </c>
      <c r="L2896" s="7" t="s">
        <v>33</v>
      </c>
      <c r="M2896" s="7" t="s">
        <v>33</v>
      </c>
      <c r="N2896" s="7" t="s">
        <v>33</v>
      </c>
      <c r="O2896" s="7" t="s">
        <v>33</v>
      </c>
      <c r="P2896" s="7" t="s">
        <v>33</v>
      </c>
      <c r="Q2896" s="7" t="s">
        <v>33</v>
      </c>
      <c r="R2896" s="7" t="s">
        <v>33</v>
      </c>
      <c r="S2896" s="12" t="s">
        <v>3225</v>
      </c>
      <c r="T2896" s="8">
        <v>37931185.853580572</v>
      </c>
      <c r="U2896" s="8">
        <v>14227670</v>
      </c>
      <c r="V2896" s="8">
        <v>17234000</v>
      </c>
      <c r="W2896" s="8">
        <v>166569238</v>
      </c>
      <c r="X2896" s="8">
        <v>112962031.39288935</v>
      </c>
      <c r="Y2896" s="8">
        <v>132267471</v>
      </c>
      <c r="Z2896" s="8">
        <v>45674401.754385971</v>
      </c>
      <c r="AA2896" s="8">
        <v>782539294.56339514</v>
      </c>
      <c r="AB2896" s="8">
        <v>1422767</v>
      </c>
      <c r="AC2896" s="8">
        <v>155537000</v>
      </c>
      <c r="AD2896" s="8">
        <v>18504078</v>
      </c>
      <c r="AE2896" s="8">
        <v>1041666.6666666666</v>
      </c>
      <c r="AF2896" s="8">
        <v>0</v>
      </c>
      <c r="AG2896" s="8">
        <v>4515897.5438596494</v>
      </c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9" t="s">
        <v>6164</v>
      </c>
      <c r="BE2896" s="8"/>
      <c r="BF2896" s="8"/>
      <c r="BG2896" s="8">
        <f>IF($BE2896=1,T2895,0)</f>
        <v>0</v>
      </c>
      <c r="BH2896" s="8">
        <f>IF($BE2896=1,U2895,0)</f>
        <v>0</v>
      </c>
      <c r="BI2896" s="8">
        <f>IF($BE2896=1,V2895,0)</f>
        <v>0</v>
      </c>
      <c r="BJ2896" s="8">
        <f>IF($BE2896=1,W2895,0)</f>
        <v>0</v>
      </c>
      <c r="BK2896" s="8">
        <f>IF($BE2896=1,X2895,0)</f>
        <v>0</v>
      </c>
      <c r="BL2896" s="8">
        <f>IF($BE2896=1,Y2895,0)</f>
        <v>0</v>
      </c>
      <c r="BM2896" s="8">
        <f>IF($BE2896=1,Z2895,0)</f>
        <v>0</v>
      </c>
    </row>
    <row r="2897" spans="1:65" s="7" customFormat="1" ht="15.75" customHeight="1" x14ac:dyDescent="0.15">
      <c r="A2897" s="7" t="s">
        <v>6167</v>
      </c>
      <c r="B2897" s="7" t="s">
        <v>3223</v>
      </c>
      <c r="C2897" s="7" t="s">
        <v>6067</v>
      </c>
      <c r="D2897" s="7" t="s">
        <v>32</v>
      </c>
      <c r="E2897" s="7" t="s">
        <v>1968</v>
      </c>
      <c r="F2897" s="7" t="s">
        <v>2496</v>
      </c>
      <c r="G2897" s="7" t="s">
        <v>3023</v>
      </c>
      <c r="H2897" s="7" t="s">
        <v>6071</v>
      </c>
      <c r="I2897" s="7" t="s">
        <v>33</v>
      </c>
      <c r="J2897" s="7" t="s">
        <v>33</v>
      </c>
      <c r="K2897" s="7" t="s">
        <v>33</v>
      </c>
      <c r="L2897" s="7" t="s">
        <v>33</v>
      </c>
      <c r="M2897" s="7" t="s">
        <v>33</v>
      </c>
      <c r="N2897" s="7" t="s">
        <v>33</v>
      </c>
      <c r="O2897" s="7" t="s">
        <v>33</v>
      </c>
      <c r="P2897" s="7" t="s">
        <v>33</v>
      </c>
      <c r="Q2897" s="7" t="s">
        <v>33</v>
      </c>
      <c r="R2897" s="7" t="s">
        <v>33</v>
      </c>
      <c r="S2897" s="12" t="s">
        <v>3225</v>
      </c>
      <c r="T2897" s="8">
        <v>37931185.853580572</v>
      </c>
      <c r="U2897" s="8">
        <v>14227670</v>
      </c>
      <c r="V2897" s="8">
        <v>17234000</v>
      </c>
      <c r="W2897" s="8">
        <v>166569238</v>
      </c>
      <c r="X2897" s="8">
        <v>112962031.39288935</v>
      </c>
      <c r="Y2897" s="8">
        <v>132267471</v>
      </c>
      <c r="Z2897" s="8">
        <v>45674401.754385971</v>
      </c>
      <c r="AA2897" s="8">
        <v>782539294.56339514</v>
      </c>
      <c r="AB2897" s="8">
        <v>1422767</v>
      </c>
      <c r="AC2897" s="8">
        <v>155537000</v>
      </c>
      <c r="AD2897" s="8">
        <v>18504078</v>
      </c>
      <c r="AE2897" s="8">
        <v>1041666.6666666666</v>
      </c>
      <c r="AF2897" s="8">
        <v>0</v>
      </c>
      <c r="AG2897" s="8">
        <v>4515897.5438596494</v>
      </c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  <c r="BD2897" s="9" t="s">
        <v>6166</v>
      </c>
      <c r="BE2897" s="8"/>
      <c r="BF2897" s="8"/>
      <c r="BG2897" s="8">
        <f>IF($BE2897=1,T2896,0)</f>
        <v>0</v>
      </c>
      <c r="BH2897" s="8">
        <f>IF($BE2897=1,U2896,0)</f>
        <v>0</v>
      </c>
      <c r="BI2897" s="8">
        <f>IF($BE2897=1,V2896,0)</f>
        <v>0</v>
      </c>
      <c r="BJ2897" s="8">
        <f>IF($BE2897=1,W2896,0)</f>
        <v>0</v>
      </c>
      <c r="BK2897" s="8">
        <f>IF($BE2897=1,X2896,0)</f>
        <v>0</v>
      </c>
      <c r="BL2897" s="8">
        <f>IF($BE2897=1,Y2896,0)</f>
        <v>0</v>
      </c>
      <c r="BM2897" s="8">
        <f>IF($BE2897=1,Z2896,0)</f>
        <v>0</v>
      </c>
    </row>
    <row r="2898" spans="1:65" s="7" customFormat="1" ht="15.75" customHeight="1" x14ac:dyDescent="0.15">
      <c r="A2898" s="7" t="s">
        <v>6169</v>
      </c>
      <c r="B2898" s="7" t="s">
        <v>3223</v>
      </c>
      <c r="C2898" s="7" t="s">
        <v>6067</v>
      </c>
      <c r="D2898" s="7" t="s">
        <v>32</v>
      </c>
      <c r="E2898" s="7" t="s">
        <v>1968</v>
      </c>
      <c r="F2898" s="7" t="s">
        <v>2496</v>
      </c>
      <c r="G2898" s="7" t="s">
        <v>3026</v>
      </c>
      <c r="H2898" s="7" t="s">
        <v>6068</v>
      </c>
      <c r="I2898" s="7" t="s">
        <v>33</v>
      </c>
      <c r="J2898" s="7" t="s">
        <v>33</v>
      </c>
      <c r="K2898" s="7" t="s">
        <v>33</v>
      </c>
      <c r="L2898" s="7" t="s">
        <v>33</v>
      </c>
      <c r="M2898" s="7" t="s">
        <v>33</v>
      </c>
      <c r="N2898" s="7" t="s">
        <v>33</v>
      </c>
      <c r="O2898" s="7" t="s">
        <v>33</v>
      </c>
      <c r="P2898" s="7" t="s">
        <v>33</v>
      </c>
      <c r="Q2898" s="7" t="s">
        <v>33</v>
      </c>
      <c r="R2898" s="7" t="s">
        <v>33</v>
      </c>
      <c r="S2898" s="12" t="s">
        <v>3225</v>
      </c>
      <c r="T2898" s="8">
        <v>37931185.853580572</v>
      </c>
      <c r="U2898" s="8">
        <v>10855957</v>
      </c>
      <c r="V2898" s="8">
        <v>37496000</v>
      </c>
      <c r="W2898" s="8">
        <v>207718734</v>
      </c>
      <c r="X2898" s="8">
        <v>220550416.66666666</v>
      </c>
      <c r="Y2898" s="8">
        <v>55253865</v>
      </c>
      <c r="Z2898" s="8">
        <v>72383092.222222224</v>
      </c>
      <c r="AA2898" s="8">
        <v>782539294.56339514</v>
      </c>
      <c r="AB2898" s="8">
        <v>1085595</v>
      </c>
      <c r="AC2898" s="8">
        <v>428828000</v>
      </c>
      <c r="AD2898" s="8">
        <v>18504078</v>
      </c>
      <c r="AE2898" s="8">
        <v>1041666.6666666666</v>
      </c>
      <c r="AF2898" s="8">
        <v>0</v>
      </c>
      <c r="AG2898" s="8">
        <v>5595771.888888889</v>
      </c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9" t="s">
        <v>6168</v>
      </c>
      <c r="BE2898" s="8"/>
      <c r="BF2898" s="8"/>
      <c r="BG2898" s="8">
        <f>IF($BE2898=1,T2897,0)</f>
        <v>0</v>
      </c>
      <c r="BH2898" s="8">
        <f>IF($BE2898=1,U2897,0)</f>
        <v>0</v>
      </c>
      <c r="BI2898" s="8">
        <f>IF($BE2898=1,V2897,0)</f>
        <v>0</v>
      </c>
      <c r="BJ2898" s="8">
        <f>IF($BE2898=1,W2897,0)</f>
        <v>0</v>
      </c>
      <c r="BK2898" s="8">
        <f>IF($BE2898=1,X2897,0)</f>
        <v>0</v>
      </c>
      <c r="BL2898" s="8">
        <f>IF($BE2898=1,Y2897,0)</f>
        <v>0</v>
      </c>
      <c r="BM2898" s="8">
        <f>IF($BE2898=1,Z2897,0)</f>
        <v>0</v>
      </c>
    </row>
    <row r="2899" spans="1:65" s="7" customFormat="1" ht="15.75" customHeight="1" x14ac:dyDescent="0.15">
      <c r="A2899" s="7" t="s">
        <v>6171</v>
      </c>
      <c r="B2899" s="7" t="s">
        <v>3223</v>
      </c>
      <c r="C2899" s="7" t="s">
        <v>6067</v>
      </c>
      <c r="D2899" s="7" t="s">
        <v>32</v>
      </c>
      <c r="E2899" s="7" t="s">
        <v>1968</v>
      </c>
      <c r="F2899" s="7" t="s">
        <v>2496</v>
      </c>
      <c r="G2899" s="7" t="s">
        <v>3026</v>
      </c>
      <c r="H2899" s="7" t="s">
        <v>6071</v>
      </c>
      <c r="I2899" s="7" t="s">
        <v>33</v>
      </c>
      <c r="J2899" s="7" t="s">
        <v>33</v>
      </c>
      <c r="K2899" s="7" t="s">
        <v>33</v>
      </c>
      <c r="L2899" s="7" t="s">
        <v>33</v>
      </c>
      <c r="M2899" s="7" t="s">
        <v>33</v>
      </c>
      <c r="N2899" s="7" t="s">
        <v>33</v>
      </c>
      <c r="O2899" s="7" t="s">
        <v>33</v>
      </c>
      <c r="P2899" s="7" t="s">
        <v>33</v>
      </c>
      <c r="Q2899" s="7" t="s">
        <v>33</v>
      </c>
      <c r="R2899" s="7" t="s">
        <v>33</v>
      </c>
      <c r="S2899" s="12" t="s">
        <v>3225</v>
      </c>
      <c r="T2899" s="8">
        <v>37931185.853580572</v>
      </c>
      <c r="U2899" s="8">
        <v>10855957</v>
      </c>
      <c r="V2899" s="8">
        <v>37496000</v>
      </c>
      <c r="W2899" s="8">
        <v>207718734</v>
      </c>
      <c r="X2899" s="8">
        <v>292606666.66666669</v>
      </c>
      <c r="Y2899" s="8">
        <v>55253865</v>
      </c>
      <c r="Z2899" s="8">
        <v>72383092.222222224</v>
      </c>
      <c r="AA2899" s="8">
        <v>782539294.56339514</v>
      </c>
      <c r="AB2899" s="8">
        <v>1085595</v>
      </c>
      <c r="AC2899" s="8">
        <v>428828000</v>
      </c>
      <c r="AD2899" s="8">
        <v>18504078</v>
      </c>
      <c r="AE2899" s="8">
        <v>1041666.6666666666</v>
      </c>
      <c r="AF2899" s="8">
        <v>0</v>
      </c>
      <c r="AG2899" s="8">
        <v>5595771.888888889</v>
      </c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9" t="s">
        <v>6170</v>
      </c>
      <c r="BE2899" s="8"/>
      <c r="BF2899" s="8"/>
      <c r="BG2899" s="8">
        <f>IF($BE2899=1,T2898,0)</f>
        <v>0</v>
      </c>
      <c r="BH2899" s="8">
        <f>IF($BE2899=1,U2898,0)</f>
        <v>0</v>
      </c>
      <c r="BI2899" s="8">
        <f>IF($BE2899=1,V2898,0)</f>
        <v>0</v>
      </c>
      <c r="BJ2899" s="8">
        <f>IF($BE2899=1,W2898,0)</f>
        <v>0</v>
      </c>
      <c r="BK2899" s="8">
        <f>IF($BE2899=1,X2898,0)</f>
        <v>0</v>
      </c>
      <c r="BL2899" s="8">
        <f>IF($BE2899=1,Y2898,0)</f>
        <v>0</v>
      </c>
      <c r="BM2899" s="8">
        <f>IF($BE2899=1,Z2898,0)</f>
        <v>0</v>
      </c>
    </row>
    <row r="2900" spans="1:65" s="7" customFormat="1" ht="15.75" customHeight="1" x14ac:dyDescent="0.15">
      <c r="A2900" s="7" t="s">
        <v>6173</v>
      </c>
      <c r="B2900" s="7" t="s">
        <v>3223</v>
      </c>
      <c r="C2900" s="7" t="s">
        <v>6067</v>
      </c>
      <c r="D2900" s="7" t="s">
        <v>32</v>
      </c>
      <c r="E2900" s="7" t="s">
        <v>1968</v>
      </c>
      <c r="F2900" s="7" t="s">
        <v>2496</v>
      </c>
      <c r="G2900" s="7" t="s">
        <v>3029</v>
      </c>
      <c r="H2900" s="7" t="s">
        <v>6068</v>
      </c>
      <c r="I2900" s="7" t="s">
        <v>33</v>
      </c>
      <c r="J2900" s="7" t="s">
        <v>33</v>
      </c>
      <c r="K2900" s="7" t="s">
        <v>33</v>
      </c>
      <c r="L2900" s="7" t="s">
        <v>33</v>
      </c>
      <c r="M2900" s="7" t="s">
        <v>33</v>
      </c>
      <c r="N2900" s="7" t="s">
        <v>33</v>
      </c>
      <c r="O2900" s="7" t="s">
        <v>33</v>
      </c>
      <c r="P2900" s="7" t="s">
        <v>33</v>
      </c>
      <c r="Q2900" s="7" t="s">
        <v>33</v>
      </c>
      <c r="R2900" s="7" t="s">
        <v>33</v>
      </c>
      <c r="S2900" s="12" t="s">
        <v>3225</v>
      </c>
      <c r="T2900" s="8">
        <v>37931185.853580572</v>
      </c>
      <c r="U2900" s="8">
        <v>11250079</v>
      </c>
      <c r="V2900" s="8">
        <v>40614000</v>
      </c>
      <c r="W2900" s="8">
        <v>208919286</v>
      </c>
      <c r="X2900" s="8">
        <v>113896041.66666667</v>
      </c>
      <c r="Y2900" s="8">
        <v>55502765</v>
      </c>
      <c r="Z2900" s="8">
        <v>75473102.222222224</v>
      </c>
      <c r="AA2900" s="8">
        <v>782539294.56339514</v>
      </c>
      <c r="AB2900" s="8">
        <v>1125007</v>
      </c>
      <c r="AC2900" s="8">
        <v>655316000</v>
      </c>
      <c r="AD2900" s="8">
        <v>18504078</v>
      </c>
      <c r="AE2900" s="8">
        <v>1041666.6666666666</v>
      </c>
      <c r="AF2900" s="8">
        <v>0</v>
      </c>
      <c r="AG2900" s="8">
        <v>5595771.888888889</v>
      </c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9" t="s">
        <v>6172</v>
      </c>
      <c r="BE2900" s="8"/>
      <c r="BF2900" s="8"/>
      <c r="BG2900" s="8">
        <f>IF($BE2900=1,T2899,0)</f>
        <v>0</v>
      </c>
      <c r="BH2900" s="8">
        <f>IF($BE2900=1,U2899,0)</f>
        <v>0</v>
      </c>
      <c r="BI2900" s="8">
        <f>IF($BE2900=1,V2899,0)</f>
        <v>0</v>
      </c>
      <c r="BJ2900" s="8">
        <f>IF($BE2900=1,W2899,0)</f>
        <v>0</v>
      </c>
      <c r="BK2900" s="8">
        <f>IF($BE2900=1,X2899,0)</f>
        <v>0</v>
      </c>
      <c r="BL2900" s="8">
        <f>IF($BE2900=1,Y2899,0)</f>
        <v>0</v>
      </c>
      <c r="BM2900" s="8">
        <f>IF($BE2900=1,Z2899,0)</f>
        <v>0</v>
      </c>
    </row>
    <row r="2901" spans="1:65" s="7" customFormat="1" ht="15.75" customHeight="1" x14ac:dyDescent="0.15">
      <c r="A2901" s="7" t="s">
        <v>6175</v>
      </c>
      <c r="B2901" s="7" t="s">
        <v>3223</v>
      </c>
      <c r="C2901" s="7" t="s">
        <v>6067</v>
      </c>
      <c r="D2901" s="7" t="s">
        <v>32</v>
      </c>
      <c r="E2901" s="7" t="s">
        <v>1968</v>
      </c>
      <c r="F2901" s="7" t="s">
        <v>2496</v>
      </c>
      <c r="G2901" s="7" t="s">
        <v>3029</v>
      </c>
      <c r="H2901" s="7" t="s">
        <v>6071</v>
      </c>
      <c r="I2901" s="7" t="s">
        <v>33</v>
      </c>
      <c r="J2901" s="7" t="s">
        <v>33</v>
      </c>
      <c r="K2901" s="7" t="s">
        <v>33</v>
      </c>
      <c r="L2901" s="7" t="s">
        <v>33</v>
      </c>
      <c r="M2901" s="7" t="s">
        <v>33</v>
      </c>
      <c r="N2901" s="7" t="s">
        <v>33</v>
      </c>
      <c r="O2901" s="7" t="s">
        <v>33</v>
      </c>
      <c r="P2901" s="7" t="s">
        <v>33</v>
      </c>
      <c r="Q2901" s="7" t="s">
        <v>33</v>
      </c>
      <c r="R2901" s="7" t="s">
        <v>33</v>
      </c>
      <c r="S2901" s="12" t="s">
        <v>3225</v>
      </c>
      <c r="T2901" s="8">
        <v>37931185.853580572</v>
      </c>
      <c r="U2901" s="8">
        <v>11250079</v>
      </c>
      <c r="V2901" s="8">
        <v>40614000</v>
      </c>
      <c r="W2901" s="8">
        <v>208919286</v>
      </c>
      <c r="X2901" s="8">
        <v>149924166.66666666</v>
      </c>
      <c r="Y2901" s="8">
        <v>55502765</v>
      </c>
      <c r="Z2901" s="8">
        <v>75473102.222222224</v>
      </c>
      <c r="AA2901" s="8">
        <v>782539294.56339514</v>
      </c>
      <c r="AB2901" s="8">
        <v>1125007</v>
      </c>
      <c r="AC2901" s="8">
        <v>655316000</v>
      </c>
      <c r="AD2901" s="8">
        <v>18504078</v>
      </c>
      <c r="AE2901" s="8">
        <v>1041666.6666666666</v>
      </c>
      <c r="AF2901" s="8">
        <v>0</v>
      </c>
      <c r="AG2901" s="8">
        <v>5595771.888888889</v>
      </c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9" t="s">
        <v>6174</v>
      </c>
      <c r="BE2901" s="8"/>
      <c r="BF2901" s="8"/>
      <c r="BG2901" s="8">
        <f>IF($BE2901=1,T2900,0)</f>
        <v>0</v>
      </c>
      <c r="BH2901" s="8">
        <f>IF($BE2901=1,U2900,0)</f>
        <v>0</v>
      </c>
      <c r="BI2901" s="8">
        <f>IF($BE2901=1,V2900,0)</f>
        <v>0</v>
      </c>
      <c r="BJ2901" s="8">
        <f>IF($BE2901=1,W2900,0)</f>
        <v>0</v>
      </c>
      <c r="BK2901" s="8">
        <f>IF($BE2901=1,X2900,0)</f>
        <v>0</v>
      </c>
      <c r="BL2901" s="8">
        <f>IF($BE2901=1,Y2900,0)</f>
        <v>0</v>
      </c>
      <c r="BM2901" s="8">
        <f>IF($BE2901=1,Z2900,0)</f>
        <v>0</v>
      </c>
    </row>
    <row r="2902" spans="1:65" s="7" customFormat="1" ht="15.75" customHeight="1" x14ac:dyDescent="0.15">
      <c r="A2902" s="7" t="s">
        <v>6177</v>
      </c>
      <c r="B2902" s="7" t="s">
        <v>3223</v>
      </c>
      <c r="C2902" s="7" t="s">
        <v>6067</v>
      </c>
      <c r="D2902" s="7" t="s">
        <v>32</v>
      </c>
      <c r="E2902" s="7" t="s">
        <v>1968</v>
      </c>
      <c r="F2902" s="7" t="s">
        <v>2761</v>
      </c>
      <c r="G2902" s="7" t="s">
        <v>3023</v>
      </c>
      <c r="H2902" s="7" t="s">
        <v>6068</v>
      </c>
      <c r="I2902" s="7" t="s">
        <v>33</v>
      </c>
      <c r="J2902" s="7" t="s">
        <v>33</v>
      </c>
      <c r="K2902" s="7" t="s">
        <v>33</v>
      </c>
      <c r="L2902" s="7" t="s">
        <v>33</v>
      </c>
      <c r="M2902" s="7" t="s">
        <v>33</v>
      </c>
      <c r="N2902" s="7" t="s">
        <v>33</v>
      </c>
      <c r="O2902" s="7" t="s">
        <v>33</v>
      </c>
      <c r="P2902" s="7" t="s">
        <v>33</v>
      </c>
      <c r="Q2902" s="7" t="s">
        <v>33</v>
      </c>
      <c r="R2902" s="7" t="s">
        <v>33</v>
      </c>
      <c r="S2902" s="12" t="s">
        <v>3225</v>
      </c>
      <c r="T2902" s="8">
        <v>77383065.018830821</v>
      </c>
      <c r="U2902" s="8">
        <v>26810754</v>
      </c>
      <c r="V2902" s="8">
        <v>41010000</v>
      </c>
      <c r="W2902" s="8">
        <v>321668556</v>
      </c>
      <c r="X2902" s="8">
        <v>197551417.50400046</v>
      </c>
      <c r="Y2902" s="8">
        <v>257187059</v>
      </c>
      <c r="Z2902" s="8">
        <v>63510497.543859661</v>
      </c>
      <c r="AA2902" s="8">
        <v>1394765462.1547077</v>
      </c>
      <c r="AB2902" s="8">
        <v>2681075</v>
      </c>
      <c r="AC2902" s="8">
        <v>410808000</v>
      </c>
      <c r="AD2902" s="8">
        <v>18504078</v>
      </c>
      <c r="AE2902" s="8">
        <v>1041666.6666666666</v>
      </c>
      <c r="AF2902" s="8">
        <v>0</v>
      </c>
      <c r="AG2902" s="8">
        <v>4594923.8596491236</v>
      </c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9" t="s">
        <v>6176</v>
      </c>
      <c r="BE2902" s="8"/>
      <c r="BF2902" s="8"/>
      <c r="BG2902" s="8">
        <f>IF($BE2902=1,T2901,0)</f>
        <v>0</v>
      </c>
      <c r="BH2902" s="8">
        <f>IF($BE2902=1,U2901,0)</f>
        <v>0</v>
      </c>
      <c r="BI2902" s="8">
        <f>IF($BE2902=1,V2901,0)</f>
        <v>0</v>
      </c>
      <c r="BJ2902" s="8">
        <f>IF($BE2902=1,W2901,0)</f>
        <v>0</v>
      </c>
      <c r="BK2902" s="8">
        <f>IF($BE2902=1,X2901,0)</f>
        <v>0</v>
      </c>
      <c r="BL2902" s="8">
        <f>IF($BE2902=1,Y2901,0)</f>
        <v>0</v>
      </c>
      <c r="BM2902" s="8">
        <f>IF($BE2902=1,Z2901,0)</f>
        <v>0</v>
      </c>
    </row>
    <row r="2903" spans="1:65" s="7" customFormat="1" ht="15.75" customHeight="1" x14ac:dyDescent="0.15">
      <c r="A2903" s="7" t="s">
        <v>6179</v>
      </c>
      <c r="B2903" s="7" t="s">
        <v>3223</v>
      </c>
      <c r="C2903" s="7" t="s">
        <v>6067</v>
      </c>
      <c r="D2903" s="7" t="s">
        <v>32</v>
      </c>
      <c r="E2903" s="7" t="s">
        <v>1968</v>
      </c>
      <c r="F2903" s="7" t="s">
        <v>2761</v>
      </c>
      <c r="G2903" s="7" t="s">
        <v>3023</v>
      </c>
      <c r="H2903" s="7" t="s">
        <v>6071</v>
      </c>
      <c r="I2903" s="7" t="s">
        <v>33</v>
      </c>
      <c r="J2903" s="7" t="s">
        <v>33</v>
      </c>
      <c r="K2903" s="7" t="s">
        <v>33</v>
      </c>
      <c r="L2903" s="7" t="s">
        <v>33</v>
      </c>
      <c r="M2903" s="7" t="s">
        <v>33</v>
      </c>
      <c r="N2903" s="7" t="s">
        <v>33</v>
      </c>
      <c r="O2903" s="7" t="s">
        <v>33</v>
      </c>
      <c r="P2903" s="7" t="s">
        <v>33</v>
      </c>
      <c r="Q2903" s="7" t="s">
        <v>33</v>
      </c>
      <c r="R2903" s="7" t="s">
        <v>33</v>
      </c>
      <c r="S2903" s="12" t="s">
        <v>3225</v>
      </c>
      <c r="T2903" s="8">
        <v>77383065.018830821</v>
      </c>
      <c r="U2903" s="8">
        <v>26810754</v>
      </c>
      <c r="V2903" s="8">
        <v>41010000</v>
      </c>
      <c r="W2903" s="8">
        <v>321668556</v>
      </c>
      <c r="X2903" s="8">
        <v>197551417.50400046</v>
      </c>
      <c r="Y2903" s="8">
        <v>257187059</v>
      </c>
      <c r="Z2903" s="8">
        <v>63510497.543859661</v>
      </c>
      <c r="AA2903" s="8">
        <v>1394765462.1547077</v>
      </c>
      <c r="AB2903" s="8">
        <v>2681075</v>
      </c>
      <c r="AC2903" s="8">
        <v>410808000</v>
      </c>
      <c r="AD2903" s="8">
        <v>18504078</v>
      </c>
      <c r="AE2903" s="8">
        <v>1041666.6666666666</v>
      </c>
      <c r="AF2903" s="8">
        <v>0</v>
      </c>
      <c r="AG2903" s="8">
        <v>4594923.8596491236</v>
      </c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9" t="s">
        <v>6178</v>
      </c>
      <c r="BE2903" s="8"/>
      <c r="BF2903" s="8"/>
      <c r="BG2903" s="8">
        <f>IF($BE2903=1,T2902,0)</f>
        <v>0</v>
      </c>
      <c r="BH2903" s="8">
        <f>IF($BE2903=1,U2902,0)</f>
        <v>0</v>
      </c>
      <c r="BI2903" s="8">
        <f>IF($BE2903=1,V2902,0)</f>
        <v>0</v>
      </c>
      <c r="BJ2903" s="8">
        <f>IF($BE2903=1,W2902,0)</f>
        <v>0</v>
      </c>
      <c r="BK2903" s="8">
        <f>IF($BE2903=1,X2902,0)</f>
        <v>0</v>
      </c>
      <c r="BL2903" s="8">
        <f>IF($BE2903=1,Y2902,0)</f>
        <v>0</v>
      </c>
      <c r="BM2903" s="8">
        <f>IF($BE2903=1,Z2902,0)</f>
        <v>0</v>
      </c>
    </row>
    <row r="2904" spans="1:65" s="7" customFormat="1" ht="15.75" customHeight="1" x14ac:dyDescent="0.15">
      <c r="A2904" s="7" t="s">
        <v>6181</v>
      </c>
      <c r="B2904" s="7" t="s">
        <v>3223</v>
      </c>
      <c r="C2904" s="7" t="s">
        <v>6067</v>
      </c>
      <c r="D2904" s="7" t="s">
        <v>32</v>
      </c>
      <c r="E2904" s="7" t="s">
        <v>1968</v>
      </c>
      <c r="F2904" s="7" t="s">
        <v>2761</v>
      </c>
      <c r="G2904" s="7" t="s">
        <v>3026</v>
      </c>
      <c r="H2904" s="7" t="s">
        <v>6068</v>
      </c>
      <c r="I2904" s="7" t="s">
        <v>33</v>
      </c>
      <c r="J2904" s="7" t="s">
        <v>33</v>
      </c>
      <c r="K2904" s="7" t="s">
        <v>33</v>
      </c>
      <c r="L2904" s="7" t="s">
        <v>33</v>
      </c>
      <c r="M2904" s="7" t="s">
        <v>33</v>
      </c>
      <c r="N2904" s="7" t="s">
        <v>33</v>
      </c>
      <c r="O2904" s="7" t="s">
        <v>33</v>
      </c>
      <c r="P2904" s="7" t="s">
        <v>33</v>
      </c>
      <c r="Q2904" s="7" t="s">
        <v>33</v>
      </c>
      <c r="R2904" s="7" t="s">
        <v>33</v>
      </c>
      <c r="S2904" s="12" t="s">
        <v>3225</v>
      </c>
      <c r="T2904" s="8">
        <v>77383065.018830821</v>
      </c>
      <c r="U2904" s="8">
        <v>22163653</v>
      </c>
      <c r="V2904" s="8">
        <v>66678000</v>
      </c>
      <c r="W2904" s="8">
        <v>351464551</v>
      </c>
      <c r="X2904" s="8">
        <v>390576666.66666669</v>
      </c>
      <c r="Y2904" s="8">
        <v>59287965</v>
      </c>
      <c r="Z2904" s="8">
        <v>79247561.52482222</v>
      </c>
      <c r="AA2904" s="8">
        <v>1394765462.1547077</v>
      </c>
      <c r="AB2904" s="8">
        <v>2216365</v>
      </c>
      <c r="AC2904" s="8">
        <v>762378000</v>
      </c>
      <c r="AD2904" s="8">
        <v>18548059</v>
      </c>
      <c r="AE2904" s="8">
        <v>1041666.6666666666</v>
      </c>
      <c r="AF2904" s="8">
        <v>0</v>
      </c>
      <c r="AG2904" s="8">
        <v>5595771.888888889</v>
      </c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9" t="s">
        <v>6180</v>
      </c>
      <c r="BE2904" s="8"/>
      <c r="BF2904" s="8"/>
      <c r="BG2904" s="8">
        <f>IF($BE2904=1,T2903,0)</f>
        <v>0</v>
      </c>
      <c r="BH2904" s="8">
        <f>IF($BE2904=1,U2903,0)</f>
        <v>0</v>
      </c>
      <c r="BI2904" s="8">
        <f>IF($BE2904=1,V2903,0)</f>
        <v>0</v>
      </c>
      <c r="BJ2904" s="8">
        <f>IF($BE2904=1,W2903,0)</f>
        <v>0</v>
      </c>
      <c r="BK2904" s="8">
        <f>IF($BE2904=1,X2903,0)</f>
        <v>0</v>
      </c>
      <c r="BL2904" s="8">
        <f>IF($BE2904=1,Y2903,0)</f>
        <v>0</v>
      </c>
      <c r="BM2904" s="8">
        <f>IF($BE2904=1,Z2903,0)</f>
        <v>0</v>
      </c>
    </row>
    <row r="2905" spans="1:65" s="7" customFormat="1" ht="15.75" customHeight="1" x14ac:dyDescent="0.15">
      <c r="A2905" s="7" t="s">
        <v>6183</v>
      </c>
      <c r="B2905" s="7" t="s">
        <v>3223</v>
      </c>
      <c r="C2905" s="7" t="s">
        <v>6067</v>
      </c>
      <c r="D2905" s="7" t="s">
        <v>32</v>
      </c>
      <c r="E2905" s="7" t="s">
        <v>1968</v>
      </c>
      <c r="F2905" s="7" t="s">
        <v>2761</v>
      </c>
      <c r="G2905" s="7" t="s">
        <v>3026</v>
      </c>
      <c r="H2905" s="7" t="s">
        <v>6071</v>
      </c>
      <c r="I2905" s="7" t="s">
        <v>33</v>
      </c>
      <c r="J2905" s="7" t="s">
        <v>33</v>
      </c>
      <c r="K2905" s="7" t="s">
        <v>33</v>
      </c>
      <c r="L2905" s="7" t="s">
        <v>33</v>
      </c>
      <c r="M2905" s="7" t="s">
        <v>33</v>
      </c>
      <c r="N2905" s="7" t="s">
        <v>33</v>
      </c>
      <c r="O2905" s="7" t="s">
        <v>33</v>
      </c>
      <c r="P2905" s="7" t="s">
        <v>33</v>
      </c>
      <c r="Q2905" s="7" t="s">
        <v>33</v>
      </c>
      <c r="R2905" s="7" t="s">
        <v>33</v>
      </c>
      <c r="S2905" s="12" t="s">
        <v>3225</v>
      </c>
      <c r="T2905" s="8">
        <v>77383065.018830821</v>
      </c>
      <c r="U2905" s="8">
        <v>22163653</v>
      </c>
      <c r="V2905" s="8">
        <v>66678000</v>
      </c>
      <c r="W2905" s="8">
        <v>351464551</v>
      </c>
      <c r="X2905" s="8">
        <v>518676666.66666669</v>
      </c>
      <c r="Y2905" s="8">
        <v>59287965</v>
      </c>
      <c r="Z2905" s="8">
        <v>79247561.52482222</v>
      </c>
      <c r="AA2905" s="8">
        <v>1394765462.1547077</v>
      </c>
      <c r="AB2905" s="8">
        <v>2216365</v>
      </c>
      <c r="AC2905" s="8">
        <v>762378000</v>
      </c>
      <c r="AD2905" s="8">
        <v>18548059</v>
      </c>
      <c r="AE2905" s="8">
        <v>1041666.6666666666</v>
      </c>
      <c r="AF2905" s="8">
        <v>0</v>
      </c>
      <c r="AG2905" s="8">
        <v>5595771.888888889</v>
      </c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  <c r="BD2905" s="9" t="s">
        <v>6182</v>
      </c>
      <c r="BE2905" s="8"/>
      <c r="BF2905" s="8"/>
      <c r="BG2905" s="8">
        <f>IF($BE2905=1,T2904,0)</f>
        <v>0</v>
      </c>
      <c r="BH2905" s="8">
        <f>IF($BE2905=1,U2904,0)</f>
        <v>0</v>
      </c>
      <c r="BI2905" s="8">
        <f>IF($BE2905=1,V2904,0)</f>
        <v>0</v>
      </c>
      <c r="BJ2905" s="8">
        <f>IF($BE2905=1,W2904,0)</f>
        <v>0</v>
      </c>
      <c r="BK2905" s="8">
        <f>IF($BE2905=1,X2904,0)</f>
        <v>0</v>
      </c>
      <c r="BL2905" s="8">
        <f>IF($BE2905=1,Y2904,0)</f>
        <v>0</v>
      </c>
      <c r="BM2905" s="8">
        <f>IF($BE2905=1,Z2904,0)</f>
        <v>0</v>
      </c>
    </row>
    <row r="2906" spans="1:65" s="7" customFormat="1" ht="15.75" customHeight="1" x14ac:dyDescent="0.15">
      <c r="A2906" s="7" t="s">
        <v>6185</v>
      </c>
      <c r="B2906" s="7" t="s">
        <v>3223</v>
      </c>
      <c r="C2906" s="7" t="s">
        <v>6067</v>
      </c>
      <c r="D2906" s="7" t="s">
        <v>32</v>
      </c>
      <c r="E2906" s="7" t="s">
        <v>1968</v>
      </c>
      <c r="F2906" s="7" t="s">
        <v>2761</v>
      </c>
      <c r="G2906" s="7" t="s">
        <v>3029</v>
      </c>
      <c r="H2906" s="7" t="s">
        <v>6068</v>
      </c>
      <c r="I2906" s="7" t="s">
        <v>33</v>
      </c>
      <c r="J2906" s="7" t="s">
        <v>33</v>
      </c>
      <c r="K2906" s="7" t="s">
        <v>33</v>
      </c>
      <c r="L2906" s="7" t="s">
        <v>33</v>
      </c>
      <c r="M2906" s="7" t="s">
        <v>33</v>
      </c>
      <c r="N2906" s="7" t="s">
        <v>33</v>
      </c>
      <c r="O2906" s="7" t="s">
        <v>33</v>
      </c>
      <c r="P2906" s="7" t="s">
        <v>33</v>
      </c>
      <c r="Q2906" s="7" t="s">
        <v>33</v>
      </c>
      <c r="R2906" s="7" t="s">
        <v>33</v>
      </c>
      <c r="S2906" s="12" t="s">
        <v>3225</v>
      </c>
      <c r="T2906" s="8">
        <v>77383065.018830821</v>
      </c>
      <c r="U2906" s="8">
        <v>31099586</v>
      </c>
      <c r="V2906" s="8">
        <v>72396000</v>
      </c>
      <c r="W2906" s="8">
        <v>353769911</v>
      </c>
      <c r="X2906" s="8">
        <v>201216666.66666666</v>
      </c>
      <c r="Y2906" s="8">
        <v>59729765</v>
      </c>
      <c r="Z2906" s="8">
        <v>79684011.52482222</v>
      </c>
      <c r="AA2906" s="8">
        <v>1394765462.1547077</v>
      </c>
      <c r="AB2906" s="8">
        <v>3109958</v>
      </c>
      <c r="AC2906" s="8">
        <v>1165392000</v>
      </c>
      <c r="AD2906" s="8">
        <v>18548059</v>
      </c>
      <c r="AE2906" s="8">
        <v>1041666.6666666666</v>
      </c>
      <c r="AF2906" s="8">
        <v>0</v>
      </c>
      <c r="AG2906" s="8">
        <v>5595771.888888889</v>
      </c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9" t="s">
        <v>6184</v>
      </c>
      <c r="BE2906" s="8"/>
      <c r="BF2906" s="8"/>
      <c r="BG2906" s="8">
        <f>IF($BE2906=1,T2905,0)</f>
        <v>0</v>
      </c>
      <c r="BH2906" s="8">
        <f>IF($BE2906=1,U2905,0)</f>
        <v>0</v>
      </c>
      <c r="BI2906" s="8">
        <f>IF($BE2906=1,V2905,0)</f>
        <v>0</v>
      </c>
      <c r="BJ2906" s="8">
        <f>IF($BE2906=1,W2905,0)</f>
        <v>0</v>
      </c>
      <c r="BK2906" s="8">
        <f>IF($BE2906=1,X2905,0)</f>
        <v>0</v>
      </c>
      <c r="BL2906" s="8">
        <f>IF($BE2906=1,Y2905,0)</f>
        <v>0</v>
      </c>
      <c r="BM2906" s="8">
        <f>IF($BE2906=1,Z2905,0)</f>
        <v>0</v>
      </c>
    </row>
    <row r="2907" spans="1:65" s="7" customFormat="1" ht="15.75" customHeight="1" x14ac:dyDescent="0.15">
      <c r="A2907" s="7" t="s">
        <v>6187</v>
      </c>
      <c r="B2907" s="7" t="s">
        <v>3223</v>
      </c>
      <c r="C2907" s="7" t="s">
        <v>6067</v>
      </c>
      <c r="D2907" s="7" t="s">
        <v>32</v>
      </c>
      <c r="E2907" s="7" t="s">
        <v>1968</v>
      </c>
      <c r="F2907" s="7" t="s">
        <v>2761</v>
      </c>
      <c r="G2907" s="7" t="s">
        <v>3029</v>
      </c>
      <c r="H2907" s="7" t="s">
        <v>6071</v>
      </c>
      <c r="I2907" s="7" t="s">
        <v>33</v>
      </c>
      <c r="J2907" s="7" t="s">
        <v>33</v>
      </c>
      <c r="K2907" s="7" t="s">
        <v>33</v>
      </c>
      <c r="L2907" s="7" t="s">
        <v>33</v>
      </c>
      <c r="M2907" s="7" t="s">
        <v>33</v>
      </c>
      <c r="N2907" s="7" t="s">
        <v>33</v>
      </c>
      <c r="O2907" s="7" t="s">
        <v>33</v>
      </c>
      <c r="P2907" s="7" t="s">
        <v>33</v>
      </c>
      <c r="Q2907" s="7" t="s">
        <v>33</v>
      </c>
      <c r="R2907" s="7" t="s">
        <v>33</v>
      </c>
      <c r="S2907" s="12" t="s">
        <v>3225</v>
      </c>
      <c r="T2907" s="8">
        <v>77383065.018830821</v>
      </c>
      <c r="U2907" s="8">
        <v>31099586</v>
      </c>
      <c r="V2907" s="8">
        <v>72396000</v>
      </c>
      <c r="W2907" s="8">
        <v>353769911</v>
      </c>
      <c r="X2907" s="8">
        <v>265266666.66666666</v>
      </c>
      <c r="Y2907" s="8">
        <v>59729765</v>
      </c>
      <c r="Z2907" s="8">
        <v>79684011.52482222</v>
      </c>
      <c r="AA2907" s="8">
        <v>1394765462.1547077</v>
      </c>
      <c r="AB2907" s="8">
        <v>3109958</v>
      </c>
      <c r="AC2907" s="8">
        <v>1165392000</v>
      </c>
      <c r="AD2907" s="8">
        <v>18548059</v>
      </c>
      <c r="AE2907" s="8">
        <v>1041666.6666666666</v>
      </c>
      <c r="AF2907" s="8">
        <v>0</v>
      </c>
      <c r="AG2907" s="8">
        <v>5595771.888888889</v>
      </c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9" t="s">
        <v>6186</v>
      </c>
      <c r="BE2907" s="8"/>
      <c r="BF2907" s="8"/>
      <c r="BG2907" s="8">
        <f>IF($BE2907=1,T2906,0)</f>
        <v>0</v>
      </c>
      <c r="BH2907" s="8">
        <f>IF($BE2907=1,U2906,0)</f>
        <v>0</v>
      </c>
      <c r="BI2907" s="8">
        <f>IF($BE2907=1,V2906,0)</f>
        <v>0</v>
      </c>
      <c r="BJ2907" s="8">
        <f>IF($BE2907=1,W2906,0)</f>
        <v>0</v>
      </c>
      <c r="BK2907" s="8">
        <f>IF($BE2907=1,X2906,0)</f>
        <v>0</v>
      </c>
      <c r="BL2907" s="8">
        <f>IF($BE2907=1,Y2906,0)</f>
        <v>0</v>
      </c>
      <c r="BM2907" s="8">
        <f>IF($BE2907=1,Z2906,0)</f>
        <v>0</v>
      </c>
    </row>
    <row r="2908" spans="1:65" s="7" customFormat="1" ht="15.75" customHeight="1" x14ac:dyDescent="0.15">
      <c r="A2908" s="7" t="s">
        <v>6189</v>
      </c>
      <c r="B2908" s="7" t="s">
        <v>3223</v>
      </c>
      <c r="C2908" s="7" t="s">
        <v>6067</v>
      </c>
      <c r="D2908" s="7" t="s">
        <v>37</v>
      </c>
      <c r="E2908" s="7" t="s">
        <v>271</v>
      </c>
      <c r="F2908" s="7" t="s">
        <v>2041</v>
      </c>
      <c r="G2908" s="7" t="s">
        <v>3023</v>
      </c>
      <c r="H2908" s="7" t="s">
        <v>6068</v>
      </c>
      <c r="I2908" s="7" t="s">
        <v>33</v>
      </c>
      <c r="J2908" s="7" t="s">
        <v>33</v>
      </c>
      <c r="K2908" s="7" t="s">
        <v>33</v>
      </c>
      <c r="L2908" s="7" t="s">
        <v>33</v>
      </c>
      <c r="M2908" s="7" t="s">
        <v>33</v>
      </c>
      <c r="N2908" s="7" t="s">
        <v>33</v>
      </c>
      <c r="O2908" s="7" t="s">
        <v>33</v>
      </c>
      <c r="P2908" s="7" t="s">
        <v>33</v>
      </c>
      <c r="Q2908" s="7" t="s">
        <v>33</v>
      </c>
      <c r="R2908" s="7" t="s">
        <v>33</v>
      </c>
      <c r="S2908" s="12" t="s">
        <v>3225</v>
      </c>
      <c r="T2908" s="8">
        <v>42237110.705810323</v>
      </c>
      <c r="U2908" s="8">
        <v>24234962</v>
      </c>
      <c r="V2908" s="8">
        <v>29362000</v>
      </c>
      <c r="W2908" s="8">
        <v>282801317</v>
      </c>
      <c r="X2908" s="8">
        <v>148954166.66666666</v>
      </c>
      <c r="Y2908" s="8">
        <v>171811295</v>
      </c>
      <c r="Z2908" s="8">
        <v>44234520.175438598</v>
      </c>
      <c r="AA2908" s="8">
        <v>869884601.67645264</v>
      </c>
      <c r="AB2908" s="8">
        <v>2423496</v>
      </c>
      <c r="AC2908" s="8">
        <v>308164000</v>
      </c>
      <c r="AD2908" s="8">
        <v>18504078</v>
      </c>
      <c r="AE2908" s="8">
        <v>1041666.6666666666</v>
      </c>
      <c r="AF2908" s="8">
        <v>0</v>
      </c>
      <c r="AG2908" s="8">
        <v>4573334.3859649124</v>
      </c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9" t="s">
        <v>6188</v>
      </c>
      <c r="BE2908" s="8"/>
      <c r="BF2908" s="8"/>
      <c r="BG2908" s="8">
        <f>IF($BE2908=1,T2907,0)</f>
        <v>0</v>
      </c>
      <c r="BH2908" s="8">
        <f>IF($BE2908=1,U2907,0)</f>
        <v>0</v>
      </c>
      <c r="BI2908" s="8">
        <f>IF($BE2908=1,V2907,0)</f>
        <v>0</v>
      </c>
      <c r="BJ2908" s="8">
        <f>IF($BE2908=1,W2907,0)</f>
        <v>0</v>
      </c>
      <c r="BK2908" s="8">
        <f>IF($BE2908=1,X2907,0)</f>
        <v>0</v>
      </c>
      <c r="BL2908" s="8">
        <f>IF($BE2908=1,Y2907,0)</f>
        <v>0</v>
      </c>
      <c r="BM2908" s="8">
        <f>IF($BE2908=1,Z2907,0)</f>
        <v>0</v>
      </c>
    </row>
    <row r="2909" spans="1:65" s="7" customFormat="1" ht="15.75" customHeight="1" x14ac:dyDescent="0.15">
      <c r="A2909" s="7" t="s">
        <v>6191</v>
      </c>
      <c r="B2909" s="7" t="s">
        <v>3223</v>
      </c>
      <c r="C2909" s="7" t="s">
        <v>6067</v>
      </c>
      <c r="D2909" s="7" t="s">
        <v>37</v>
      </c>
      <c r="E2909" s="7" t="s">
        <v>271</v>
      </c>
      <c r="F2909" s="7" t="s">
        <v>2041</v>
      </c>
      <c r="G2909" s="7" t="s">
        <v>3023</v>
      </c>
      <c r="H2909" s="7" t="s">
        <v>6071</v>
      </c>
      <c r="I2909" s="7" t="s">
        <v>33</v>
      </c>
      <c r="J2909" s="7" t="s">
        <v>33</v>
      </c>
      <c r="K2909" s="7" t="s">
        <v>33</v>
      </c>
      <c r="L2909" s="7" t="s">
        <v>33</v>
      </c>
      <c r="M2909" s="7" t="s">
        <v>33</v>
      </c>
      <c r="N2909" s="7" t="s">
        <v>33</v>
      </c>
      <c r="O2909" s="7" t="s">
        <v>33</v>
      </c>
      <c r="P2909" s="7" t="s">
        <v>33</v>
      </c>
      <c r="Q2909" s="7" t="s">
        <v>33</v>
      </c>
      <c r="R2909" s="7" t="s">
        <v>33</v>
      </c>
      <c r="S2909" s="12" t="s">
        <v>3225</v>
      </c>
      <c r="T2909" s="8">
        <v>42237110.705810323</v>
      </c>
      <c r="U2909" s="8">
        <v>24234962</v>
      </c>
      <c r="V2909" s="8">
        <v>29362000</v>
      </c>
      <c r="W2909" s="8">
        <v>282801317</v>
      </c>
      <c r="X2909" s="8">
        <v>148954166.66666666</v>
      </c>
      <c r="Y2909" s="8">
        <v>171811295</v>
      </c>
      <c r="Z2909" s="8">
        <v>44234520.175438598</v>
      </c>
      <c r="AA2909" s="8">
        <v>869884601.67645264</v>
      </c>
      <c r="AB2909" s="8">
        <v>2423496</v>
      </c>
      <c r="AC2909" s="8">
        <v>308164000</v>
      </c>
      <c r="AD2909" s="8">
        <v>18504078</v>
      </c>
      <c r="AE2909" s="8">
        <v>1041666.6666666666</v>
      </c>
      <c r="AF2909" s="8">
        <v>0</v>
      </c>
      <c r="AG2909" s="8">
        <v>4573334.3859649124</v>
      </c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9" t="s">
        <v>6190</v>
      </c>
      <c r="BE2909" s="8"/>
      <c r="BF2909" s="8"/>
      <c r="BG2909" s="8">
        <f>IF($BE2909=1,T2908,0)</f>
        <v>0</v>
      </c>
      <c r="BH2909" s="8">
        <f>IF($BE2909=1,U2908,0)</f>
        <v>0</v>
      </c>
      <c r="BI2909" s="8">
        <f>IF($BE2909=1,V2908,0)</f>
        <v>0</v>
      </c>
      <c r="BJ2909" s="8">
        <f>IF($BE2909=1,W2908,0)</f>
        <v>0</v>
      </c>
      <c r="BK2909" s="8">
        <f>IF($BE2909=1,X2908,0)</f>
        <v>0</v>
      </c>
      <c r="BL2909" s="8">
        <f>IF($BE2909=1,Y2908,0)</f>
        <v>0</v>
      </c>
      <c r="BM2909" s="8">
        <f>IF($BE2909=1,Z2908,0)</f>
        <v>0</v>
      </c>
    </row>
    <row r="2910" spans="1:65" s="7" customFormat="1" ht="15.75" customHeight="1" x14ac:dyDescent="0.15">
      <c r="A2910" s="7" t="s">
        <v>6193</v>
      </c>
      <c r="B2910" s="7" t="s">
        <v>3223</v>
      </c>
      <c r="C2910" s="7" t="s">
        <v>6067</v>
      </c>
      <c r="D2910" s="7" t="s">
        <v>37</v>
      </c>
      <c r="E2910" s="7" t="s">
        <v>271</v>
      </c>
      <c r="F2910" s="7" t="s">
        <v>2041</v>
      </c>
      <c r="G2910" s="7" t="s">
        <v>3026</v>
      </c>
      <c r="H2910" s="7" t="s">
        <v>6068</v>
      </c>
      <c r="I2910" s="7" t="s">
        <v>33</v>
      </c>
      <c r="J2910" s="7" t="s">
        <v>33</v>
      </c>
      <c r="K2910" s="7" t="s">
        <v>33</v>
      </c>
      <c r="L2910" s="7" t="s">
        <v>33</v>
      </c>
      <c r="M2910" s="7" t="s">
        <v>33</v>
      </c>
      <c r="N2910" s="7" t="s">
        <v>33</v>
      </c>
      <c r="O2910" s="7" t="s">
        <v>33</v>
      </c>
      <c r="P2910" s="7" t="s">
        <v>33</v>
      </c>
      <c r="Q2910" s="7" t="s">
        <v>33</v>
      </c>
      <c r="R2910" s="7" t="s">
        <v>33</v>
      </c>
      <c r="S2910" s="12" t="s">
        <v>3225</v>
      </c>
      <c r="T2910" s="8">
        <v>29749447.137206882</v>
      </c>
      <c r="U2910" s="8">
        <v>17615582</v>
      </c>
      <c r="V2910" s="8">
        <v>50283000</v>
      </c>
      <c r="W2910" s="8">
        <v>305034726</v>
      </c>
      <c r="X2910" s="8">
        <v>292141666.66666669</v>
      </c>
      <c r="Y2910" s="8">
        <v>56787765</v>
      </c>
      <c r="Z2910" s="8">
        <v>76182316.755555555</v>
      </c>
      <c r="AA2910" s="8">
        <v>866762685.78430176</v>
      </c>
      <c r="AB2910" s="8">
        <v>1761558</v>
      </c>
      <c r="AC2910" s="8">
        <v>572058000</v>
      </c>
      <c r="AD2910" s="8">
        <v>18529383</v>
      </c>
      <c r="AE2910" s="8">
        <v>1041666.6666666666</v>
      </c>
      <c r="AF2910" s="8">
        <v>0</v>
      </c>
      <c r="AG2910" s="8">
        <v>5709473.555555556</v>
      </c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9" t="s">
        <v>6192</v>
      </c>
      <c r="BE2910" s="8"/>
      <c r="BF2910" s="8"/>
      <c r="BG2910" s="8">
        <f>IF($BE2910=1,T2909,0)</f>
        <v>0</v>
      </c>
      <c r="BH2910" s="8">
        <f>IF($BE2910=1,U2909,0)</f>
        <v>0</v>
      </c>
      <c r="BI2910" s="8">
        <f>IF($BE2910=1,V2909,0)</f>
        <v>0</v>
      </c>
      <c r="BJ2910" s="8">
        <f>IF($BE2910=1,W2909,0)</f>
        <v>0</v>
      </c>
      <c r="BK2910" s="8">
        <f>IF($BE2910=1,X2909,0)</f>
        <v>0</v>
      </c>
      <c r="BL2910" s="8">
        <f>IF($BE2910=1,Y2909,0)</f>
        <v>0</v>
      </c>
      <c r="BM2910" s="8">
        <f>IF($BE2910=1,Z2909,0)</f>
        <v>0</v>
      </c>
    </row>
    <row r="2911" spans="1:65" s="7" customFormat="1" ht="15.75" customHeight="1" x14ac:dyDescent="0.15">
      <c r="A2911" s="7" t="s">
        <v>6195</v>
      </c>
      <c r="B2911" s="7" t="s">
        <v>3223</v>
      </c>
      <c r="C2911" s="7" t="s">
        <v>6067</v>
      </c>
      <c r="D2911" s="7" t="s">
        <v>37</v>
      </c>
      <c r="E2911" s="7" t="s">
        <v>271</v>
      </c>
      <c r="F2911" s="7" t="s">
        <v>2041</v>
      </c>
      <c r="G2911" s="7" t="s">
        <v>3026</v>
      </c>
      <c r="H2911" s="7" t="s">
        <v>6071</v>
      </c>
      <c r="I2911" s="7" t="s">
        <v>33</v>
      </c>
      <c r="J2911" s="7" t="s">
        <v>33</v>
      </c>
      <c r="K2911" s="7" t="s">
        <v>33</v>
      </c>
      <c r="L2911" s="7" t="s">
        <v>33</v>
      </c>
      <c r="M2911" s="7" t="s">
        <v>33</v>
      </c>
      <c r="N2911" s="7" t="s">
        <v>33</v>
      </c>
      <c r="O2911" s="7" t="s">
        <v>33</v>
      </c>
      <c r="P2911" s="7" t="s">
        <v>33</v>
      </c>
      <c r="Q2911" s="7" t="s">
        <v>33</v>
      </c>
      <c r="R2911" s="7" t="s">
        <v>33</v>
      </c>
      <c r="S2911" s="12" t="s">
        <v>3225</v>
      </c>
      <c r="T2911" s="8">
        <v>29749447.137206882</v>
      </c>
      <c r="U2911" s="8">
        <v>17615582</v>
      </c>
      <c r="V2911" s="8">
        <v>50283000</v>
      </c>
      <c r="W2911" s="8">
        <v>305034726</v>
      </c>
      <c r="X2911" s="8">
        <v>292141666.66666669</v>
      </c>
      <c r="Y2911" s="8">
        <v>56787765</v>
      </c>
      <c r="Z2911" s="8">
        <v>76182316.755555555</v>
      </c>
      <c r="AA2911" s="8">
        <v>866762685.78430176</v>
      </c>
      <c r="AB2911" s="8">
        <v>1761558</v>
      </c>
      <c r="AC2911" s="8">
        <v>572058000</v>
      </c>
      <c r="AD2911" s="8">
        <v>18529383</v>
      </c>
      <c r="AE2911" s="8">
        <v>1041666.6666666666</v>
      </c>
      <c r="AF2911" s="8">
        <v>0</v>
      </c>
      <c r="AG2911" s="8">
        <v>5709473.555555556</v>
      </c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9" t="s">
        <v>6194</v>
      </c>
      <c r="BE2911" s="8"/>
      <c r="BF2911" s="8"/>
      <c r="BG2911" s="8">
        <f>IF($BE2911=1,T2910,0)</f>
        <v>0</v>
      </c>
      <c r="BH2911" s="8">
        <f>IF($BE2911=1,U2910,0)</f>
        <v>0</v>
      </c>
      <c r="BI2911" s="8">
        <f>IF($BE2911=1,V2910,0)</f>
        <v>0</v>
      </c>
      <c r="BJ2911" s="8">
        <f>IF($BE2911=1,W2910,0)</f>
        <v>0</v>
      </c>
      <c r="BK2911" s="8">
        <f>IF($BE2911=1,X2910,0)</f>
        <v>0</v>
      </c>
      <c r="BL2911" s="8">
        <f>IF($BE2911=1,Y2910,0)</f>
        <v>0</v>
      </c>
      <c r="BM2911" s="8">
        <f>IF($BE2911=1,Z2910,0)</f>
        <v>0</v>
      </c>
    </row>
    <row r="2912" spans="1:65" s="7" customFormat="1" ht="15.75" customHeight="1" x14ac:dyDescent="0.15">
      <c r="A2912" s="7" t="s">
        <v>6197</v>
      </c>
      <c r="B2912" s="7" t="s">
        <v>3223</v>
      </c>
      <c r="C2912" s="7" t="s">
        <v>6067</v>
      </c>
      <c r="D2912" s="7" t="s">
        <v>37</v>
      </c>
      <c r="E2912" s="7" t="s">
        <v>271</v>
      </c>
      <c r="F2912" s="7" t="s">
        <v>2233</v>
      </c>
      <c r="G2912" s="7" t="s">
        <v>3023</v>
      </c>
      <c r="H2912" s="7" t="s">
        <v>6068</v>
      </c>
      <c r="I2912" s="7" t="s">
        <v>33</v>
      </c>
      <c r="J2912" s="7" t="s">
        <v>33</v>
      </c>
      <c r="K2912" s="7" t="s">
        <v>33</v>
      </c>
      <c r="L2912" s="7" t="s">
        <v>33</v>
      </c>
      <c r="M2912" s="7" t="s">
        <v>33</v>
      </c>
      <c r="N2912" s="7" t="s">
        <v>33</v>
      </c>
      <c r="O2912" s="7" t="s">
        <v>33</v>
      </c>
      <c r="P2912" s="7" t="s">
        <v>33</v>
      </c>
      <c r="Q2912" s="7" t="s">
        <v>33</v>
      </c>
      <c r="R2912" s="7" t="s">
        <v>33</v>
      </c>
      <c r="S2912" s="12" t="s">
        <v>3225</v>
      </c>
      <c r="T2912" s="8">
        <v>11153485.218588728</v>
      </c>
      <c r="U2912" s="8">
        <v>9871013</v>
      </c>
      <c r="V2912" s="8">
        <v>6518000</v>
      </c>
      <c r="W2912" s="8">
        <v>33786166</v>
      </c>
      <c r="X2912" s="8">
        <v>27763123.059556022</v>
      </c>
      <c r="Y2912" s="8">
        <v>35882883</v>
      </c>
      <c r="Z2912" s="8">
        <v>38268405.921052635</v>
      </c>
      <c r="AA2912" s="8">
        <v>145014650.30464718</v>
      </c>
      <c r="AB2912" s="8">
        <v>987101</v>
      </c>
      <c r="AC2912" s="8">
        <v>50965000</v>
      </c>
      <c r="AD2912" s="8">
        <v>18504078</v>
      </c>
      <c r="AE2912" s="8">
        <v>1041666.6666666666</v>
      </c>
      <c r="AF2912" s="8">
        <v>0</v>
      </c>
      <c r="AG2912" s="8">
        <v>4507479.1228070185</v>
      </c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9" t="s">
        <v>6196</v>
      </c>
      <c r="BE2912" s="8"/>
      <c r="BF2912" s="8"/>
      <c r="BG2912" s="8">
        <f>IF($BE2912=1,T2911,0)</f>
        <v>0</v>
      </c>
      <c r="BH2912" s="8">
        <f>IF($BE2912=1,U2911,0)</f>
        <v>0</v>
      </c>
      <c r="BI2912" s="8">
        <f>IF($BE2912=1,V2911,0)</f>
        <v>0</v>
      </c>
      <c r="BJ2912" s="8">
        <f>IF($BE2912=1,W2911,0)</f>
        <v>0</v>
      </c>
      <c r="BK2912" s="8">
        <f>IF($BE2912=1,X2911,0)</f>
        <v>0</v>
      </c>
      <c r="BL2912" s="8">
        <f>IF($BE2912=1,Y2911,0)</f>
        <v>0</v>
      </c>
      <c r="BM2912" s="8">
        <f>IF($BE2912=1,Z2911,0)</f>
        <v>0</v>
      </c>
    </row>
    <row r="2913" spans="1:65" s="7" customFormat="1" ht="15.75" customHeight="1" x14ac:dyDescent="0.15">
      <c r="A2913" s="7" t="s">
        <v>6199</v>
      </c>
      <c r="B2913" s="7" t="s">
        <v>3223</v>
      </c>
      <c r="C2913" s="7" t="s">
        <v>6067</v>
      </c>
      <c r="D2913" s="7" t="s">
        <v>37</v>
      </c>
      <c r="E2913" s="7" t="s">
        <v>271</v>
      </c>
      <c r="F2913" s="7" t="s">
        <v>2233</v>
      </c>
      <c r="G2913" s="7" t="s">
        <v>3023</v>
      </c>
      <c r="H2913" s="7" t="s">
        <v>6071</v>
      </c>
      <c r="I2913" s="7" t="s">
        <v>33</v>
      </c>
      <c r="J2913" s="7" t="s">
        <v>33</v>
      </c>
      <c r="K2913" s="7" t="s">
        <v>33</v>
      </c>
      <c r="L2913" s="7" t="s">
        <v>33</v>
      </c>
      <c r="M2913" s="7" t="s">
        <v>33</v>
      </c>
      <c r="N2913" s="7" t="s">
        <v>33</v>
      </c>
      <c r="O2913" s="7" t="s">
        <v>33</v>
      </c>
      <c r="P2913" s="7" t="s">
        <v>33</v>
      </c>
      <c r="Q2913" s="7" t="s">
        <v>33</v>
      </c>
      <c r="R2913" s="7" t="s">
        <v>33</v>
      </c>
      <c r="S2913" s="12" t="s">
        <v>3225</v>
      </c>
      <c r="T2913" s="8">
        <v>11153485.218588728</v>
      </c>
      <c r="U2913" s="8">
        <v>9871013</v>
      </c>
      <c r="V2913" s="8">
        <v>6518000</v>
      </c>
      <c r="W2913" s="8">
        <v>33786166</v>
      </c>
      <c r="X2913" s="8">
        <v>27763123.059556022</v>
      </c>
      <c r="Y2913" s="8">
        <v>35882883</v>
      </c>
      <c r="Z2913" s="8">
        <v>38268405.921052635</v>
      </c>
      <c r="AA2913" s="8">
        <v>145014650.30464718</v>
      </c>
      <c r="AB2913" s="8">
        <v>987101</v>
      </c>
      <c r="AC2913" s="8">
        <v>50965000</v>
      </c>
      <c r="AD2913" s="8">
        <v>18504078</v>
      </c>
      <c r="AE2913" s="8">
        <v>1041666.6666666666</v>
      </c>
      <c r="AF2913" s="8">
        <v>0</v>
      </c>
      <c r="AG2913" s="8">
        <v>4507479.1228070185</v>
      </c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9" t="s">
        <v>6198</v>
      </c>
      <c r="BE2913" s="8"/>
      <c r="BF2913" s="8"/>
      <c r="BG2913" s="8">
        <f>IF($BE2913=1,T2912,0)</f>
        <v>0</v>
      </c>
      <c r="BH2913" s="8">
        <f>IF($BE2913=1,U2912,0)</f>
        <v>0</v>
      </c>
      <c r="BI2913" s="8">
        <f>IF($BE2913=1,V2912,0)</f>
        <v>0</v>
      </c>
      <c r="BJ2913" s="8">
        <f>IF($BE2913=1,W2912,0)</f>
        <v>0</v>
      </c>
      <c r="BK2913" s="8">
        <f>IF($BE2913=1,X2912,0)</f>
        <v>0</v>
      </c>
      <c r="BL2913" s="8">
        <f>IF($BE2913=1,Y2912,0)</f>
        <v>0</v>
      </c>
      <c r="BM2913" s="8">
        <f>IF($BE2913=1,Z2912,0)</f>
        <v>0</v>
      </c>
    </row>
    <row r="2914" spans="1:65" s="7" customFormat="1" ht="15.75" customHeight="1" x14ac:dyDescent="0.15">
      <c r="A2914" s="7" t="s">
        <v>6201</v>
      </c>
      <c r="B2914" s="7" t="s">
        <v>3223</v>
      </c>
      <c r="C2914" s="7" t="s">
        <v>6067</v>
      </c>
      <c r="D2914" s="7" t="s">
        <v>37</v>
      </c>
      <c r="E2914" s="7" t="s">
        <v>271</v>
      </c>
      <c r="F2914" s="7" t="s">
        <v>2233</v>
      </c>
      <c r="G2914" s="7" t="s">
        <v>3026</v>
      </c>
      <c r="H2914" s="7" t="s">
        <v>6068</v>
      </c>
      <c r="I2914" s="7" t="s">
        <v>33</v>
      </c>
      <c r="J2914" s="7" t="s">
        <v>33</v>
      </c>
      <c r="K2914" s="7" t="s">
        <v>33</v>
      </c>
      <c r="L2914" s="7" t="s">
        <v>33</v>
      </c>
      <c r="M2914" s="7" t="s">
        <v>33</v>
      </c>
      <c r="N2914" s="7" t="s">
        <v>33</v>
      </c>
      <c r="O2914" s="7" t="s">
        <v>33</v>
      </c>
      <c r="P2914" s="7" t="s">
        <v>33</v>
      </c>
      <c r="Q2914" s="7" t="s">
        <v>33</v>
      </c>
      <c r="R2914" s="7" t="s">
        <v>33</v>
      </c>
      <c r="S2914" s="12" t="s">
        <v>3225</v>
      </c>
      <c r="T2914" s="8">
        <v>9027030.1457258202</v>
      </c>
      <c r="U2914" s="8">
        <v>8950332</v>
      </c>
      <c r="V2914" s="8">
        <v>8397000</v>
      </c>
      <c r="W2914" s="8">
        <v>56206494</v>
      </c>
      <c r="X2914" s="8">
        <v>50184166.666666664</v>
      </c>
      <c r="Y2914" s="8">
        <v>51461265</v>
      </c>
      <c r="Z2914" s="8">
        <v>49927256.166666664</v>
      </c>
      <c r="AA2914" s="8">
        <v>144483036.53643146</v>
      </c>
      <c r="AB2914" s="8">
        <v>895033</v>
      </c>
      <c r="AC2914" s="8">
        <v>95360000</v>
      </c>
      <c r="AD2914" s="8">
        <v>18403850</v>
      </c>
      <c r="AE2914" s="8">
        <v>1041666.6666666666</v>
      </c>
      <c r="AF2914" s="8">
        <v>0</v>
      </c>
      <c r="AG2914" s="8">
        <v>5709473.555555556</v>
      </c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9" t="s">
        <v>6200</v>
      </c>
      <c r="BE2914" s="8"/>
      <c r="BF2914" s="8"/>
      <c r="BG2914" s="8">
        <f>IF($BE2914=1,T2913,0)</f>
        <v>0</v>
      </c>
      <c r="BH2914" s="8">
        <f>IF($BE2914=1,U2913,0)</f>
        <v>0</v>
      </c>
      <c r="BI2914" s="8">
        <f>IF($BE2914=1,V2913,0)</f>
        <v>0</v>
      </c>
      <c r="BJ2914" s="8">
        <f>IF($BE2914=1,W2913,0)</f>
        <v>0</v>
      </c>
      <c r="BK2914" s="8">
        <f>IF($BE2914=1,X2913,0)</f>
        <v>0</v>
      </c>
      <c r="BL2914" s="8">
        <f>IF($BE2914=1,Y2913,0)</f>
        <v>0</v>
      </c>
      <c r="BM2914" s="8">
        <f>IF($BE2914=1,Z2913,0)</f>
        <v>0</v>
      </c>
    </row>
    <row r="2915" spans="1:65" s="7" customFormat="1" ht="15.75" customHeight="1" x14ac:dyDescent="0.15">
      <c r="A2915" s="7" t="s">
        <v>6203</v>
      </c>
      <c r="B2915" s="7" t="s">
        <v>3223</v>
      </c>
      <c r="C2915" s="7" t="s">
        <v>6067</v>
      </c>
      <c r="D2915" s="7" t="s">
        <v>37</v>
      </c>
      <c r="E2915" s="7" t="s">
        <v>271</v>
      </c>
      <c r="F2915" s="7" t="s">
        <v>2233</v>
      </c>
      <c r="G2915" s="7" t="s">
        <v>3026</v>
      </c>
      <c r="H2915" s="7" t="s">
        <v>6071</v>
      </c>
      <c r="I2915" s="7" t="s">
        <v>33</v>
      </c>
      <c r="J2915" s="7" t="s">
        <v>33</v>
      </c>
      <c r="K2915" s="7" t="s">
        <v>33</v>
      </c>
      <c r="L2915" s="7" t="s">
        <v>33</v>
      </c>
      <c r="M2915" s="7" t="s">
        <v>33</v>
      </c>
      <c r="N2915" s="7" t="s">
        <v>33</v>
      </c>
      <c r="O2915" s="7" t="s">
        <v>33</v>
      </c>
      <c r="P2915" s="7" t="s">
        <v>33</v>
      </c>
      <c r="Q2915" s="7" t="s">
        <v>33</v>
      </c>
      <c r="R2915" s="7" t="s">
        <v>33</v>
      </c>
      <c r="S2915" s="12" t="s">
        <v>3225</v>
      </c>
      <c r="T2915" s="8">
        <v>9027030.1457258202</v>
      </c>
      <c r="U2915" s="8">
        <v>8950332</v>
      </c>
      <c r="V2915" s="8">
        <v>8397000</v>
      </c>
      <c r="W2915" s="8">
        <v>56206494</v>
      </c>
      <c r="X2915" s="8">
        <v>50184166.666666664</v>
      </c>
      <c r="Y2915" s="8">
        <v>51461265</v>
      </c>
      <c r="Z2915" s="8">
        <v>49927256.166666664</v>
      </c>
      <c r="AA2915" s="8">
        <v>144483036.53643146</v>
      </c>
      <c r="AB2915" s="8">
        <v>895033</v>
      </c>
      <c r="AC2915" s="8">
        <v>95360000</v>
      </c>
      <c r="AD2915" s="8">
        <v>18403850</v>
      </c>
      <c r="AE2915" s="8">
        <v>1041666.6666666666</v>
      </c>
      <c r="AF2915" s="8">
        <v>0</v>
      </c>
      <c r="AG2915" s="8">
        <v>5709473.555555556</v>
      </c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9" t="s">
        <v>6202</v>
      </c>
      <c r="BE2915" s="8"/>
      <c r="BF2915" s="8"/>
      <c r="BG2915" s="8">
        <f>IF($BE2915=1,T2914,0)</f>
        <v>0</v>
      </c>
      <c r="BH2915" s="8">
        <f>IF($BE2915=1,U2914,0)</f>
        <v>0</v>
      </c>
      <c r="BI2915" s="8">
        <f>IF($BE2915=1,V2914,0)</f>
        <v>0</v>
      </c>
      <c r="BJ2915" s="8">
        <f>IF($BE2915=1,W2914,0)</f>
        <v>0</v>
      </c>
      <c r="BK2915" s="8">
        <f>IF($BE2915=1,X2914,0)</f>
        <v>0</v>
      </c>
      <c r="BL2915" s="8">
        <f>IF($BE2915=1,Y2914,0)</f>
        <v>0</v>
      </c>
      <c r="BM2915" s="8">
        <f>IF($BE2915=1,Z2914,0)</f>
        <v>0</v>
      </c>
    </row>
    <row r="2916" spans="1:65" s="7" customFormat="1" ht="15.75" customHeight="1" x14ac:dyDescent="0.15">
      <c r="A2916" s="7" t="s">
        <v>6205</v>
      </c>
      <c r="B2916" s="7" t="s">
        <v>3223</v>
      </c>
      <c r="C2916" s="7" t="s">
        <v>6067</v>
      </c>
      <c r="D2916" s="7" t="s">
        <v>37</v>
      </c>
      <c r="E2916" s="7" t="s">
        <v>271</v>
      </c>
      <c r="F2916" s="7" t="s">
        <v>2303</v>
      </c>
      <c r="G2916" s="7" t="s">
        <v>3023</v>
      </c>
      <c r="H2916" s="7" t="s">
        <v>6068</v>
      </c>
      <c r="I2916" s="7" t="s">
        <v>33</v>
      </c>
      <c r="J2916" s="7" t="s">
        <v>33</v>
      </c>
      <c r="K2916" s="7" t="s">
        <v>33</v>
      </c>
      <c r="L2916" s="7" t="s">
        <v>33</v>
      </c>
      <c r="M2916" s="7" t="s">
        <v>33</v>
      </c>
      <c r="N2916" s="7" t="s">
        <v>33</v>
      </c>
      <c r="O2916" s="7" t="s">
        <v>33</v>
      </c>
      <c r="P2916" s="7" t="s">
        <v>33</v>
      </c>
      <c r="Q2916" s="7" t="s">
        <v>33</v>
      </c>
      <c r="R2916" s="7" t="s">
        <v>33</v>
      </c>
      <c r="S2916" s="12" t="s">
        <v>3225</v>
      </c>
      <c r="T2916" s="8">
        <v>17480202.823790975</v>
      </c>
      <c r="U2916" s="8">
        <v>11518728</v>
      </c>
      <c r="V2916" s="8">
        <v>12671000</v>
      </c>
      <c r="W2916" s="8">
        <v>83956921</v>
      </c>
      <c r="X2916" s="8">
        <v>64249831.392889358</v>
      </c>
      <c r="Y2916" s="8">
        <v>75029706</v>
      </c>
      <c r="Z2916" s="8">
        <v>41461303.508771934</v>
      </c>
      <c r="AA2916" s="8">
        <v>361726043.20594776</v>
      </c>
      <c r="AB2916" s="8">
        <v>1151872</v>
      </c>
      <c r="AC2916" s="8">
        <v>128262000</v>
      </c>
      <c r="AD2916" s="8">
        <v>18504078</v>
      </c>
      <c r="AE2916" s="8">
        <v>1041666.6666666666</v>
      </c>
      <c r="AF2916" s="8">
        <v>0</v>
      </c>
      <c r="AG2916" s="8">
        <v>4507479.1228070185</v>
      </c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9" t="s">
        <v>6204</v>
      </c>
      <c r="BE2916" s="8"/>
      <c r="BF2916" s="8"/>
      <c r="BG2916" s="8">
        <f>IF($BE2916=1,T2915,0)</f>
        <v>0</v>
      </c>
      <c r="BH2916" s="8">
        <f>IF($BE2916=1,U2915,0)</f>
        <v>0</v>
      </c>
      <c r="BI2916" s="8">
        <f>IF($BE2916=1,V2915,0)</f>
        <v>0</v>
      </c>
      <c r="BJ2916" s="8">
        <f>IF($BE2916=1,W2915,0)</f>
        <v>0</v>
      </c>
      <c r="BK2916" s="8">
        <f>IF($BE2916=1,X2915,0)</f>
        <v>0</v>
      </c>
      <c r="BL2916" s="8">
        <f>IF($BE2916=1,Y2915,0)</f>
        <v>0</v>
      </c>
      <c r="BM2916" s="8">
        <f>IF($BE2916=1,Z2915,0)</f>
        <v>0</v>
      </c>
    </row>
    <row r="2917" spans="1:65" s="7" customFormat="1" ht="15.75" customHeight="1" x14ac:dyDescent="0.15">
      <c r="A2917" s="7" t="s">
        <v>6207</v>
      </c>
      <c r="B2917" s="7" t="s">
        <v>3223</v>
      </c>
      <c r="C2917" s="7" t="s">
        <v>6067</v>
      </c>
      <c r="D2917" s="7" t="s">
        <v>37</v>
      </c>
      <c r="E2917" s="7" t="s">
        <v>271</v>
      </c>
      <c r="F2917" s="7" t="s">
        <v>2303</v>
      </c>
      <c r="G2917" s="7" t="s">
        <v>3023</v>
      </c>
      <c r="H2917" s="7" t="s">
        <v>6071</v>
      </c>
      <c r="I2917" s="7" t="s">
        <v>33</v>
      </c>
      <c r="J2917" s="7" t="s">
        <v>33</v>
      </c>
      <c r="K2917" s="7" t="s">
        <v>33</v>
      </c>
      <c r="L2917" s="7" t="s">
        <v>33</v>
      </c>
      <c r="M2917" s="7" t="s">
        <v>33</v>
      </c>
      <c r="N2917" s="7" t="s">
        <v>33</v>
      </c>
      <c r="O2917" s="7" t="s">
        <v>33</v>
      </c>
      <c r="P2917" s="7" t="s">
        <v>33</v>
      </c>
      <c r="Q2917" s="7" t="s">
        <v>33</v>
      </c>
      <c r="R2917" s="7" t="s">
        <v>33</v>
      </c>
      <c r="S2917" s="12" t="s">
        <v>3225</v>
      </c>
      <c r="T2917" s="8">
        <v>17480202.823790975</v>
      </c>
      <c r="U2917" s="8">
        <v>11518728</v>
      </c>
      <c r="V2917" s="8">
        <v>12671000</v>
      </c>
      <c r="W2917" s="8">
        <v>83956921</v>
      </c>
      <c r="X2917" s="8">
        <v>64249831.392889358</v>
      </c>
      <c r="Y2917" s="8">
        <v>75029706</v>
      </c>
      <c r="Z2917" s="8">
        <v>41461303.508771934</v>
      </c>
      <c r="AA2917" s="8">
        <v>361726043.20594776</v>
      </c>
      <c r="AB2917" s="8">
        <v>1151872</v>
      </c>
      <c r="AC2917" s="8">
        <v>128262000</v>
      </c>
      <c r="AD2917" s="8">
        <v>18504078</v>
      </c>
      <c r="AE2917" s="8">
        <v>1041666.6666666666</v>
      </c>
      <c r="AF2917" s="8">
        <v>0</v>
      </c>
      <c r="AG2917" s="8">
        <v>4507479.1228070185</v>
      </c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  <c r="BD2917" s="9" t="s">
        <v>6206</v>
      </c>
      <c r="BE2917" s="8"/>
      <c r="BF2917" s="8"/>
      <c r="BG2917" s="8">
        <f>IF($BE2917=1,T2916,0)</f>
        <v>0</v>
      </c>
      <c r="BH2917" s="8">
        <f>IF($BE2917=1,U2916,0)</f>
        <v>0</v>
      </c>
      <c r="BI2917" s="8">
        <f>IF($BE2917=1,V2916,0)</f>
        <v>0</v>
      </c>
      <c r="BJ2917" s="8">
        <f>IF($BE2917=1,W2916,0)</f>
        <v>0</v>
      </c>
      <c r="BK2917" s="8">
        <f>IF($BE2917=1,X2916,0)</f>
        <v>0</v>
      </c>
      <c r="BL2917" s="8">
        <f>IF($BE2917=1,Y2916,0)</f>
        <v>0</v>
      </c>
      <c r="BM2917" s="8">
        <f>IF($BE2917=1,Z2916,0)</f>
        <v>0</v>
      </c>
    </row>
    <row r="2918" spans="1:65" s="7" customFormat="1" ht="15.75" customHeight="1" x14ac:dyDescent="0.15">
      <c r="A2918" s="7" t="s">
        <v>6209</v>
      </c>
      <c r="B2918" s="7" t="s">
        <v>3223</v>
      </c>
      <c r="C2918" s="7" t="s">
        <v>6067</v>
      </c>
      <c r="D2918" s="7" t="s">
        <v>37</v>
      </c>
      <c r="E2918" s="7" t="s">
        <v>271</v>
      </c>
      <c r="F2918" s="7" t="s">
        <v>2303</v>
      </c>
      <c r="G2918" s="7" t="s">
        <v>3026</v>
      </c>
      <c r="H2918" s="7" t="s">
        <v>6068</v>
      </c>
      <c r="I2918" s="7" t="s">
        <v>33</v>
      </c>
      <c r="J2918" s="7" t="s">
        <v>33</v>
      </c>
      <c r="K2918" s="7" t="s">
        <v>33</v>
      </c>
      <c r="L2918" s="7" t="s">
        <v>33</v>
      </c>
      <c r="M2918" s="7" t="s">
        <v>33</v>
      </c>
      <c r="N2918" s="7" t="s">
        <v>33</v>
      </c>
      <c r="O2918" s="7" t="s">
        <v>33</v>
      </c>
      <c r="P2918" s="7" t="s">
        <v>33</v>
      </c>
      <c r="Q2918" s="7" t="s">
        <v>33</v>
      </c>
      <c r="R2918" s="7" t="s">
        <v>33</v>
      </c>
      <c r="S2918" s="12" t="s">
        <v>3225</v>
      </c>
      <c r="T2918" s="8">
        <v>13244841.882527318</v>
      </c>
      <c r="U2918" s="8">
        <v>10007452</v>
      </c>
      <c r="V2918" s="8">
        <v>20769000</v>
      </c>
      <c r="W2918" s="8">
        <v>130624257</v>
      </c>
      <c r="X2918" s="8">
        <v>123735416.66666667</v>
      </c>
      <c r="Y2918" s="8">
        <v>52973765</v>
      </c>
      <c r="Z2918" s="8">
        <v>59651673.111111104</v>
      </c>
      <c r="AA2918" s="8">
        <v>360667202.97063184</v>
      </c>
      <c r="AB2918" s="8">
        <v>1000745</v>
      </c>
      <c r="AC2918" s="8">
        <v>238176000</v>
      </c>
      <c r="AD2918" s="8">
        <v>18503400</v>
      </c>
      <c r="AE2918" s="8">
        <v>1041666.6666666666</v>
      </c>
      <c r="AF2918" s="8">
        <v>0</v>
      </c>
      <c r="AG2918" s="8">
        <v>5709473.555555556</v>
      </c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9" t="s">
        <v>6208</v>
      </c>
      <c r="BE2918" s="8"/>
      <c r="BF2918" s="8"/>
      <c r="BG2918" s="8">
        <f>IF($BE2918=1,T2917,0)</f>
        <v>0</v>
      </c>
      <c r="BH2918" s="8">
        <f>IF($BE2918=1,U2917,0)</f>
        <v>0</v>
      </c>
      <c r="BI2918" s="8">
        <f>IF($BE2918=1,V2917,0)</f>
        <v>0</v>
      </c>
      <c r="BJ2918" s="8">
        <f>IF($BE2918=1,W2917,0)</f>
        <v>0</v>
      </c>
      <c r="BK2918" s="8">
        <f>IF($BE2918=1,X2917,0)</f>
        <v>0</v>
      </c>
      <c r="BL2918" s="8">
        <f>IF($BE2918=1,Y2917,0)</f>
        <v>0</v>
      </c>
      <c r="BM2918" s="8">
        <f>IF($BE2918=1,Z2917,0)</f>
        <v>0</v>
      </c>
    </row>
    <row r="2919" spans="1:65" s="7" customFormat="1" ht="15.75" customHeight="1" x14ac:dyDescent="0.15">
      <c r="A2919" s="7" t="s">
        <v>6211</v>
      </c>
      <c r="B2919" s="7" t="s">
        <v>3223</v>
      </c>
      <c r="C2919" s="7" t="s">
        <v>6067</v>
      </c>
      <c r="D2919" s="7" t="s">
        <v>37</v>
      </c>
      <c r="E2919" s="7" t="s">
        <v>271</v>
      </c>
      <c r="F2919" s="7" t="s">
        <v>2303</v>
      </c>
      <c r="G2919" s="7" t="s">
        <v>3026</v>
      </c>
      <c r="H2919" s="7" t="s">
        <v>6071</v>
      </c>
      <c r="I2919" s="7" t="s">
        <v>33</v>
      </c>
      <c r="J2919" s="7" t="s">
        <v>33</v>
      </c>
      <c r="K2919" s="7" t="s">
        <v>33</v>
      </c>
      <c r="L2919" s="7" t="s">
        <v>33</v>
      </c>
      <c r="M2919" s="7" t="s">
        <v>33</v>
      </c>
      <c r="N2919" s="7" t="s">
        <v>33</v>
      </c>
      <c r="O2919" s="7" t="s">
        <v>33</v>
      </c>
      <c r="P2919" s="7" t="s">
        <v>33</v>
      </c>
      <c r="Q2919" s="7" t="s">
        <v>33</v>
      </c>
      <c r="R2919" s="7" t="s">
        <v>33</v>
      </c>
      <c r="S2919" s="12" t="s">
        <v>3225</v>
      </c>
      <c r="T2919" s="8">
        <v>13244841.882527318</v>
      </c>
      <c r="U2919" s="8">
        <v>10007452</v>
      </c>
      <c r="V2919" s="8">
        <v>20769000</v>
      </c>
      <c r="W2919" s="8">
        <v>130624257</v>
      </c>
      <c r="X2919" s="8">
        <v>123435416.66666667</v>
      </c>
      <c r="Y2919" s="8">
        <v>52973765</v>
      </c>
      <c r="Z2919" s="8">
        <v>59651673.111111104</v>
      </c>
      <c r="AA2919" s="8">
        <v>360667202.97063184</v>
      </c>
      <c r="AB2919" s="8">
        <v>1000745</v>
      </c>
      <c r="AC2919" s="8">
        <v>238176000</v>
      </c>
      <c r="AD2919" s="8">
        <v>18503400</v>
      </c>
      <c r="AE2919" s="8">
        <v>1041666.6666666666</v>
      </c>
      <c r="AF2919" s="8">
        <v>0</v>
      </c>
      <c r="AG2919" s="8">
        <v>5709473.555555556</v>
      </c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9" t="s">
        <v>6210</v>
      </c>
      <c r="BE2919" s="8"/>
      <c r="BF2919" s="8"/>
      <c r="BG2919" s="8">
        <f>IF($BE2919=1,T2918,0)</f>
        <v>0</v>
      </c>
      <c r="BH2919" s="8">
        <f>IF($BE2919=1,U2918,0)</f>
        <v>0</v>
      </c>
      <c r="BI2919" s="8">
        <f>IF($BE2919=1,V2918,0)</f>
        <v>0</v>
      </c>
      <c r="BJ2919" s="8">
        <f>IF($BE2919=1,W2918,0)</f>
        <v>0</v>
      </c>
      <c r="BK2919" s="8">
        <f>IF($BE2919=1,X2918,0)</f>
        <v>0</v>
      </c>
      <c r="BL2919" s="8">
        <f>IF($BE2919=1,Y2918,0)</f>
        <v>0</v>
      </c>
      <c r="BM2919" s="8">
        <f>IF($BE2919=1,Z2918,0)</f>
        <v>0</v>
      </c>
    </row>
    <row r="2920" spans="1:65" s="7" customFormat="1" ht="15.75" customHeight="1" x14ac:dyDescent="0.15">
      <c r="A2920" s="7" t="s">
        <v>6213</v>
      </c>
      <c r="B2920" s="7" t="s">
        <v>3223</v>
      </c>
      <c r="C2920" s="7" t="s">
        <v>6067</v>
      </c>
      <c r="D2920" s="7" t="s">
        <v>37</v>
      </c>
      <c r="E2920" s="7" t="s">
        <v>271</v>
      </c>
      <c r="F2920" s="7" t="s">
        <v>2496</v>
      </c>
      <c r="G2920" s="7" t="s">
        <v>3023</v>
      </c>
      <c r="H2920" s="7" t="s">
        <v>6068</v>
      </c>
      <c r="I2920" s="7" t="s">
        <v>33</v>
      </c>
      <c r="J2920" s="7" t="s">
        <v>33</v>
      </c>
      <c r="K2920" s="7" t="s">
        <v>33</v>
      </c>
      <c r="L2920" s="7" t="s">
        <v>33</v>
      </c>
      <c r="M2920" s="7" t="s">
        <v>33</v>
      </c>
      <c r="N2920" s="7" t="s">
        <v>33</v>
      </c>
      <c r="O2920" s="7" t="s">
        <v>33</v>
      </c>
      <c r="P2920" s="7" t="s">
        <v>33</v>
      </c>
      <c r="Q2920" s="7" t="s">
        <v>33</v>
      </c>
      <c r="R2920" s="7" t="s">
        <v>33</v>
      </c>
      <c r="S2920" s="12" t="s">
        <v>3225</v>
      </c>
      <c r="T2920" s="8">
        <v>28477173.023386486</v>
      </c>
      <c r="U2920" s="8">
        <v>14169397</v>
      </c>
      <c r="V2920" s="8">
        <v>22413000</v>
      </c>
      <c r="W2920" s="8">
        <v>183090178</v>
      </c>
      <c r="X2920" s="8">
        <v>112962031.39288935</v>
      </c>
      <c r="Y2920" s="8">
        <v>130423471</v>
      </c>
      <c r="Z2920" s="8">
        <v>44363663.77192983</v>
      </c>
      <c r="AA2920" s="8">
        <v>651314903.75584662</v>
      </c>
      <c r="AB2920" s="8">
        <v>1416939</v>
      </c>
      <c r="AC2920" s="8">
        <v>233245000</v>
      </c>
      <c r="AD2920" s="8">
        <v>18504078</v>
      </c>
      <c r="AE2920" s="8">
        <v>1041666.6666666666</v>
      </c>
      <c r="AF2920" s="8">
        <v>0</v>
      </c>
      <c r="AG2920" s="8">
        <v>4507479.1228070185</v>
      </c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9" t="s">
        <v>6212</v>
      </c>
      <c r="BE2920" s="8"/>
      <c r="BF2920" s="8"/>
      <c r="BG2920" s="8">
        <f>IF($BE2920=1,T2919,0)</f>
        <v>0</v>
      </c>
      <c r="BH2920" s="8">
        <f>IF($BE2920=1,U2919,0)</f>
        <v>0</v>
      </c>
      <c r="BI2920" s="8">
        <f>IF($BE2920=1,V2919,0)</f>
        <v>0</v>
      </c>
      <c r="BJ2920" s="8">
        <f>IF($BE2920=1,W2919,0)</f>
        <v>0</v>
      </c>
      <c r="BK2920" s="8">
        <f>IF($BE2920=1,X2919,0)</f>
        <v>0</v>
      </c>
      <c r="BL2920" s="8">
        <f>IF($BE2920=1,Y2919,0)</f>
        <v>0</v>
      </c>
      <c r="BM2920" s="8">
        <f>IF($BE2920=1,Z2919,0)</f>
        <v>0</v>
      </c>
    </row>
    <row r="2921" spans="1:65" s="7" customFormat="1" ht="15.75" customHeight="1" x14ac:dyDescent="0.15">
      <c r="A2921" s="7" t="s">
        <v>6215</v>
      </c>
      <c r="B2921" s="7" t="s">
        <v>3223</v>
      </c>
      <c r="C2921" s="7" t="s">
        <v>6067</v>
      </c>
      <c r="D2921" s="7" t="s">
        <v>37</v>
      </c>
      <c r="E2921" s="7" t="s">
        <v>271</v>
      </c>
      <c r="F2921" s="7" t="s">
        <v>2496</v>
      </c>
      <c r="G2921" s="7" t="s">
        <v>3023</v>
      </c>
      <c r="H2921" s="7" t="s">
        <v>6071</v>
      </c>
      <c r="I2921" s="7" t="s">
        <v>33</v>
      </c>
      <c r="J2921" s="7" t="s">
        <v>33</v>
      </c>
      <c r="K2921" s="7" t="s">
        <v>33</v>
      </c>
      <c r="L2921" s="7" t="s">
        <v>33</v>
      </c>
      <c r="M2921" s="7" t="s">
        <v>33</v>
      </c>
      <c r="N2921" s="7" t="s">
        <v>33</v>
      </c>
      <c r="O2921" s="7" t="s">
        <v>33</v>
      </c>
      <c r="P2921" s="7" t="s">
        <v>33</v>
      </c>
      <c r="Q2921" s="7" t="s">
        <v>33</v>
      </c>
      <c r="R2921" s="7" t="s">
        <v>33</v>
      </c>
      <c r="S2921" s="12" t="s">
        <v>3225</v>
      </c>
      <c r="T2921" s="8">
        <v>28477173.023386486</v>
      </c>
      <c r="U2921" s="8">
        <v>14169397</v>
      </c>
      <c r="V2921" s="8">
        <v>22413000</v>
      </c>
      <c r="W2921" s="8">
        <v>183090178</v>
      </c>
      <c r="X2921" s="8">
        <v>112962031.39288935</v>
      </c>
      <c r="Y2921" s="8">
        <v>130423471</v>
      </c>
      <c r="Z2921" s="8">
        <v>44363663.77192983</v>
      </c>
      <c r="AA2921" s="8">
        <v>651314903.75584662</v>
      </c>
      <c r="AB2921" s="8">
        <v>1416939</v>
      </c>
      <c r="AC2921" s="8">
        <v>233245000</v>
      </c>
      <c r="AD2921" s="8">
        <v>18504078</v>
      </c>
      <c r="AE2921" s="8">
        <v>1041666.6666666666</v>
      </c>
      <c r="AF2921" s="8">
        <v>0</v>
      </c>
      <c r="AG2921" s="8">
        <v>4507479.1228070185</v>
      </c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9" t="s">
        <v>6214</v>
      </c>
      <c r="BE2921" s="8"/>
      <c r="BF2921" s="8"/>
      <c r="BG2921" s="8">
        <f>IF($BE2921=1,T2920,0)</f>
        <v>0</v>
      </c>
      <c r="BH2921" s="8">
        <f>IF($BE2921=1,U2920,0)</f>
        <v>0</v>
      </c>
      <c r="BI2921" s="8">
        <f>IF($BE2921=1,V2920,0)</f>
        <v>0</v>
      </c>
      <c r="BJ2921" s="8">
        <f>IF($BE2921=1,W2920,0)</f>
        <v>0</v>
      </c>
      <c r="BK2921" s="8">
        <f>IF($BE2921=1,X2920,0)</f>
        <v>0</v>
      </c>
      <c r="BL2921" s="8">
        <f>IF($BE2921=1,Y2920,0)</f>
        <v>0</v>
      </c>
      <c r="BM2921" s="8">
        <f>IF($BE2921=1,Z2920,0)</f>
        <v>0</v>
      </c>
    </row>
    <row r="2922" spans="1:65" s="7" customFormat="1" ht="15.75" customHeight="1" x14ac:dyDescent="0.15">
      <c r="A2922" s="7" t="s">
        <v>6217</v>
      </c>
      <c r="B2922" s="7" t="s">
        <v>3223</v>
      </c>
      <c r="C2922" s="7" t="s">
        <v>6067</v>
      </c>
      <c r="D2922" s="7" t="s">
        <v>37</v>
      </c>
      <c r="E2922" s="7" t="s">
        <v>271</v>
      </c>
      <c r="F2922" s="7" t="s">
        <v>2496</v>
      </c>
      <c r="G2922" s="7" t="s">
        <v>3026</v>
      </c>
      <c r="H2922" s="7" t="s">
        <v>6068</v>
      </c>
      <c r="I2922" s="7" t="s">
        <v>33</v>
      </c>
      <c r="J2922" s="7" t="s">
        <v>33</v>
      </c>
      <c r="K2922" s="7" t="s">
        <v>33</v>
      </c>
      <c r="L2922" s="7" t="s">
        <v>33</v>
      </c>
      <c r="M2922" s="7" t="s">
        <v>33</v>
      </c>
      <c r="N2922" s="7" t="s">
        <v>33</v>
      </c>
      <c r="O2922" s="7" t="s">
        <v>33</v>
      </c>
      <c r="P2922" s="7" t="s">
        <v>33</v>
      </c>
      <c r="Q2922" s="7" t="s">
        <v>33</v>
      </c>
      <c r="R2922" s="7" t="s">
        <v>33</v>
      </c>
      <c r="S2922" s="12" t="s">
        <v>3225</v>
      </c>
      <c r="T2922" s="8">
        <v>20576155.348924324</v>
      </c>
      <c r="U2922" s="8">
        <v>10965438</v>
      </c>
      <c r="V2922" s="8">
        <v>37682000</v>
      </c>
      <c r="W2922" s="8">
        <v>230215501</v>
      </c>
      <c r="X2922" s="8">
        <v>219535416.66666666</v>
      </c>
      <c r="Y2922" s="8">
        <v>55013765</v>
      </c>
      <c r="Z2922" s="8">
        <v>84716153.111111119</v>
      </c>
      <c r="AA2922" s="8">
        <v>649339649.33723104</v>
      </c>
      <c r="AB2922" s="8">
        <v>1096543</v>
      </c>
      <c r="AC2922" s="8">
        <v>429014000</v>
      </c>
      <c r="AD2922" s="8">
        <v>18504078</v>
      </c>
      <c r="AE2922" s="8">
        <v>1041666.6666666666</v>
      </c>
      <c r="AF2922" s="8">
        <v>0</v>
      </c>
      <c r="AG2922" s="8">
        <v>5709473.555555556</v>
      </c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9" t="s">
        <v>6216</v>
      </c>
      <c r="BE2922" s="8"/>
      <c r="BF2922" s="8"/>
      <c r="BG2922" s="8">
        <f>IF($BE2922=1,T2921,0)</f>
        <v>0</v>
      </c>
      <c r="BH2922" s="8">
        <f>IF($BE2922=1,U2921,0)</f>
        <v>0</v>
      </c>
      <c r="BI2922" s="8">
        <f>IF($BE2922=1,V2921,0)</f>
        <v>0</v>
      </c>
      <c r="BJ2922" s="8">
        <f>IF($BE2922=1,W2921,0)</f>
        <v>0</v>
      </c>
      <c r="BK2922" s="8">
        <f>IF($BE2922=1,X2921,0)</f>
        <v>0</v>
      </c>
      <c r="BL2922" s="8">
        <f>IF($BE2922=1,Y2921,0)</f>
        <v>0</v>
      </c>
      <c r="BM2922" s="8">
        <f>IF($BE2922=1,Z2921,0)</f>
        <v>0</v>
      </c>
    </row>
    <row r="2923" spans="1:65" s="7" customFormat="1" ht="15.75" customHeight="1" x14ac:dyDescent="0.15">
      <c r="A2923" s="7" t="s">
        <v>6219</v>
      </c>
      <c r="B2923" s="7" t="s">
        <v>3223</v>
      </c>
      <c r="C2923" s="7" t="s">
        <v>6067</v>
      </c>
      <c r="D2923" s="7" t="s">
        <v>37</v>
      </c>
      <c r="E2923" s="7" t="s">
        <v>271</v>
      </c>
      <c r="F2923" s="7" t="s">
        <v>2496</v>
      </c>
      <c r="G2923" s="7" t="s">
        <v>3026</v>
      </c>
      <c r="H2923" s="7" t="s">
        <v>6071</v>
      </c>
      <c r="I2923" s="7" t="s">
        <v>33</v>
      </c>
      <c r="J2923" s="7" t="s">
        <v>33</v>
      </c>
      <c r="K2923" s="7" t="s">
        <v>33</v>
      </c>
      <c r="L2923" s="7" t="s">
        <v>33</v>
      </c>
      <c r="M2923" s="7" t="s">
        <v>33</v>
      </c>
      <c r="N2923" s="7" t="s">
        <v>33</v>
      </c>
      <c r="O2923" s="7" t="s">
        <v>33</v>
      </c>
      <c r="P2923" s="7" t="s">
        <v>33</v>
      </c>
      <c r="Q2923" s="7" t="s">
        <v>33</v>
      </c>
      <c r="R2923" s="7" t="s">
        <v>33</v>
      </c>
      <c r="S2923" s="12" t="s">
        <v>3225</v>
      </c>
      <c r="T2923" s="8">
        <v>20576155.348924324</v>
      </c>
      <c r="U2923" s="8">
        <v>10965438</v>
      </c>
      <c r="V2923" s="8">
        <v>37682000</v>
      </c>
      <c r="W2923" s="8">
        <v>230215501</v>
      </c>
      <c r="X2923" s="8">
        <v>219535416.66666666</v>
      </c>
      <c r="Y2923" s="8">
        <v>55013765</v>
      </c>
      <c r="Z2923" s="8">
        <v>84716153.111111119</v>
      </c>
      <c r="AA2923" s="8">
        <v>649339649.33723104</v>
      </c>
      <c r="AB2923" s="8">
        <v>1096543</v>
      </c>
      <c r="AC2923" s="8">
        <v>429014000</v>
      </c>
      <c r="AD2923" s="8">
        <v>18504078</v>
      </c>
      <c r="AE2923" s="8">
        <v>1041666.6666666666</v>
      </c>
      <c r="AF2923" s="8">
        <v>0</v>
      </c>
      <c r="AG2923" s="8">
        <v>5709473.555555556</v>
      </c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/>
      <c r="BD2923" s="9" t="s">
        <v>6218</v>
      </c>
      <c r="BE2923" s="8"/>
      <c r="BF2923" s="8"/>
      <c r="BG2923" s="8">
        <f>IF($BE2923=1,T2922,0)</f>
        <v>0</v>
      </c>
      <c r="BH2923" s="8">
        <f>IF($BE2923=1,U2922,0)</f>
        <v>0</v>
      </c>
      <c r="BI2923" s="8">
        <f>IF($BE2923=1,V2922,0)</f>
        <v>0</v>
      </c>
      <c r="BJ2923" s="8">
        <f>IF($BE2923=1,W2922,0)</f>
        <v>0</v>
      </c>
      <c r="BK2923" s="8">
        <f>IF($BE2923=1,X2922,0)</f>
        <v>0</v>
      </c>
      <c r="BL2923" s="8">
        <f>IF($BE2923=1,Y2922,0)</f>
        <v>0</v>
      </c>
      <c r="BM2923" s="8">
        <f>IF($BE2923=1,Z2922,0)</f>
        <v>0</v>
      </c>
    </row>
    <row r="2924" spans="1:65" s="7" customFormat="1" ht="15.75" customHeight="1" x14ac:dyDescent="0.15">
      <c r="A2924" s="7" t="s">
        <v>6221</v>
      </c>
      <c r="B2924" s="7" t="s">
        <v>3223</v>
      </c>
      <c r="C2924" s="7" t="s">
        <v>6067</v>
      </c>
      <c r="D2924" s="7" t="s">
        <v>37</v>
      </c>
      <c r="E2924" s="7" t="s">
        <v>271</v>
      </c>
      <c r="F2924" s="7" t="s">
        <v>2761</v>
      </c>
      <c r="G2924" s="7" t="s">
        <v>3023</v>
      </c>
      <c r="H2924" s="7" t="s">
        <v>6068</v>
      </c>
      <c r="I2924" s="7" t="s">
        <v>33</v>
      </c>
      <c r="J2924" s="7" t="s">
        <v>33</v>
      </c>
      <c r="K2924" s="7" t="s">
        <v>33</v>
      </c>
      <c r="L2924" s="7" t="s">
        <v>33</v>
      </c>
      <c r="M2924" s="7" t="s">
        <v>33</v>
      </c>
      <c r="N2924" s="7" t="s">
        <v>33</v>
      </c>
      <c r="O2924" s="7" t="s">
        <v>33</v>
      </c>
      <c r="P2924" s="7" t="s">
        <v>33</v>
      </c>
      <c r="Q2924" s="7" t="s">
        <v>33</v>
      </c>
      <c r="R2924" s="7" t="s">
        <v>33</v>
      </c>
      <c r="S2924" s="12" t="s">
        <v>3225</v>
      </c>
      <c r="T2924" s="8">
        <v>52601575.345887221</v>
      </c>
      <c r="U2924" s="8">
        <v>26743901</v>
      </c>
      <c r="V2924" s="8">
        <v>40042000</v>
      </c>
      <c r="W2924" s="8">
        <v>371990020</v>
      </c>
      <c r="X2924" s="8">
        <v>197551417.50400046</v>
      </c>
      <c r="Y2924" s="8">
        <v>251847059</v>
      </c>
      <c r="Z2924" s="8">
        <v>49208816.491228066</v>
      </c>
      <c r="AA2924" s="8">
        <v>1159315335.8364718</v>
      </c>
      <c r="AB2924" s="8">
        <v>2674390</v>
      </c>
      <c r="AC2924" s="8">
        <v>410835000</v>
      </c>
      <c r="AD2924" s="8">
        <v>18504078</v>
      </c>
      <c r="AE2924" s="8">
        <v>1041666.6666666666</v>
      </c>
      <c r="AF2924" s="8">
        <v>0</v>
      </c>
      <c r="AG2924" s="8">
        <v>4573334.3859649124</v>
      </c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9" t="s">
        <v>6220</v>
      </c>
      <c r="BE2924" s="8"/>
      <c r="BF2924" s="8"/>
      <c r="BG2924" s="8">
        <f>IF($BE2924=1,T2923,0)</f>
        <v>0</v>
      </c>
      <c r="BH2924" s="8">
        <f>IF($BE2924=1,U2923,0)</f>
        <v>0</v>
      </c>
      <c r="BI2924" s="8">
        <f>IF($BE2924=1,V2923,0)</f>
        <v>0</v>
      </c>
      <c r="BJ2924" s="8">
        <f>IF($BE2924=1,W2923,0)</f>
        <v>0</v>
      </c>
      <c r="BK2924" s="8">
        <f>IF($BE2924=1,X2923,0)</f>
        <v>0</v>
      </c>
      <c r="BL2924" s="8">
        <f>IF($BE2924=1,Y2923,0)</f>
        <v>0</v>
      </c>
      <c r="BM2924" s="8">
        <f>IF($BE2924=1,Z2923,0)</f>
        <v>0</v>
      </c>
    </row>
    <row r="2925" spans="1:65" s="7" customFormat="1" ht="15.75" customHeight="1" x14ac:dyDescent="0.15">
      <c r="A2925" s="7" t="s">
        <v>6223</v>
      </c>
      <c r="B2925" s="7" t="s">
        <v>3223</v>
      </c>
      <c r="C2925" s="7" t="s">
        <v>6067</v>
      </c>
      <c r="D2925" s="7" t="s">
        <v>37</v>
      </c>
      <c r="E2925" s="7" t="s">
        <v>271</v>
      </c>
      <c r="F2925" s="7" t="s">
        <v>2761</v>
      </c>
      <c r="G2925" s="7" t="s">
        <v>3023</v>
      </c>
      <c r="H2925" s="7" t="s">
        <v>6071</v>
      </c>
      <c r="I2925" s="7" t="s">
        <v>33</v>
      </c>
      <c r="J2925" s="7" t="s">
        <v>33</v>
      </c>
      <c r="K2925" s="7" t="s">
        <v>33</v>
      </c>
      <c r="L2925" s="7" t="s">
        <v>33</v>
      </c>
      <c r="M2925" s="7" t="s">
        <v>33</v>
      </c>
      <c r="N2925" s="7" t="s">
        <v>33</v>
      </c>
      <c r="O2925" s="7" t="s">
        <v>33</v>
      </c>
      <c r="P2925" s="7" t="s">
        <v>33</v>
      </c>
      <c r="Q2925" s="7" t="s">
        <v>33</v>
      </c>
      <c r="R2925" s="7" t="s">
        <v>33</v>
      </c>
      <c r="S2925" s="12" t="s">
        <v>3225</v>
      </c>
      <c r="T2925" s="8">
        <v>52601575.345887221</v>
      </c>
      <c r="U2925" s="8">
        <v>26743901</v>
      </c>
      <c r="V2925" s="8">
        <v>40042000</v>
      </c>
      <c r="W2925" s="8">
        <v>371990020</v>
      </c>
      <c r="X2925" s="8">
        <v>197551417.50400046</v>
      </c>
      <c r="Y2925" s="8">
        <v>251847059</v>
      </c>
      <c r="Z2925" s="8">
        <v>49208816.491228066</v>
      </c>
      <c r="AA2925" s="8">
        <v>1159315335.8364718</v>
      </c>
      <c r="AB2925" s="8">
        <v>2674390</v>
      </c>
      <c r="AC2925" s="8">
        <v>410835000</v>
      </c>
      <c r="AD2925" s="8">
        <v>18504078</v>
      </c>
      <c r="AE2925" s="8">
        <v>1041666.6666666666</v>
      </c>
      <c r="AF2925" s="8">
        <v>0</v>
      </c>
      <c r="AG2925" s="8">
        <v>4573334.3859649124</v>
      </c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9" t="s">
        <v>6222</v>
      </c>
      <c r="BE2925" s="8"/>
      <c r="BF2925" s="8"/>
      <c r="BG2925" s="8">
        <f>IF($BE2925=1,T2924,0)</f>
        <v>0</v>
      </c>
      <c r="BH2925" s="8">
        <f>IF($BE2925=1,U2924,0)</f>
        <v>0</v>
      </c>
      <c r="BI2925" s="8">
        <f>IF($BE2925=1,V2924,0)</f>
        <v>0</v>
      </c>
      <c r="BJ2925" s="8">
        <f>IF($BE2925=1,W2924,0)</f>
        <v>0</v>
      </c>
      <c r="BK2925" s="8">
        <f>IF($BE2925=1,X2924,0)</f>
        <v>0</v>
      </c>
      <c r="BL2925" s="8">
        <f>IF($BE2925=1,Y2924,0)</f>
        <v>0</v>
      </c>
      <c r="BM2925" s="8">
        <f>IF($BE2925=1,Z2924,0)</f>
        <v>0</v>
      </c>
    </row>
    <row r="2926" spans="1:65" s="7" customFormat="1" ht="15.75" customHeight="1" x14ac:dyDescent="0.15">
      <c r="A2926" s="7" t="s">
        <v>6225</v>
      </c>
      <c r="B2926" s="7" t="s">
        <v>3223</v>
      </c>
      <c r="C2926" s="7" t="s">
        <v>6067</v>
      </c>
      <c r="D2926" s="7" t="s">
        <v>37</v>
      </c>
      <c r="E2926" s="7" t="s">
        <v>271</v>
      </c>
      <c r="F2926" s="7" t="s">
        <v>2761</v>
      </c>
      <c r="G2926" s="7" t="s">
        <v>3026</v>
      </c>
      <c r="H2926" s="7" t="s">
        <v>6068</v>
      </c>
      <c r="I2926" s="7" t="s">
        <v>33</v>
      </c>
      <c r="J2926" s="7" t="s">
        <v>33</v>
      </c>
      <c r="K2926" s="7" t="s">
        <v>33</v>
      </c>
      <c r="L2926" s="7" t="s">
        <v>33</v>
      </c>
      <c r="M2926" s="7" t="s">
        <v>33</v>
      </c>
      <c r="N2926" s="7" t="s">
        <v>33</v>
      </c>
      <c r="O2926" s="7" t="s">
        <v>33</v>
      </c>
      <c r="P2926" s="7" t="s">
        <v>33</v>
      </c>
      <c r="Q2926" s="7" t="s">
        <v>33</v>
      </c>
      <c r="R2926" s="7" t="s">
        <v>33</v>
      </c>
      <c r="S2926" s="12" t="s">
        <v>3225</v>
      </c>
      <c r="T2926" s="8">
        <v>36659090.230591483</v>
      </c>
      <c r="U2926" s="8">
        <v>22603621</v>
      </c>
      <c r="V2926" s="8">
        <v>67020000</v>
      </c>
      <c r="W2926" s="8">
        <v>404572173</v>
      </c>
      <c r="X2926" s="8">
        <v>388901666.66666669</v>
      </c>
      <c r="Y2926" s="8">
        <v>58855765</v>
      </c>
      <c r="Z2926" s="8">
        <v>83226398.415555552</v>
      </c>
      <c r="AA2926" s="8">
        <v>1155329714.5576479</v>
      </c>
      <c r="AB2926" s="8">
        <v>2260362</v>
      </c>
      <c r="AC2926" s="8">
        <v>762720000</v>
      </c>
      <c r="AD2926" s="8">
        <v>18548059</v>
      </c>
      <c r="AE2926" s="8">
        <v>1041666.6666666666</v>
      </c>
      <c r="AF2926" s="8">
        <v>0</v>
      </c>
      <c r="AG2926" s="8">
        <v>5709473.555555556</v>
      </c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9" t="s">
        <v>6224</v>
      </c>
      <c r="BE2926" s="8"/>
      <c r="BF2926" s="8"/>
      <c r="BG2926" s="8">
        <f>IF($BE2926=1,T2925,0)</f>
        <v>0</v>
      </c>
      <c r="BH2926" s="8">
        <f>IF($BE2926=1,U2925,0)</f>
        <v>0</v>
      </c>
      <c r="BI2926" s="8">
        <f>IF($BE2926=1,V2925,0)</f>
        <v>0</v>
      </c>
      <c r="BJ2926" s="8">
        <f>IF($BE2926=1,W2925,0)</f>
        <v>0</v>
      </c>
      <c r="BK2926" s="8">
        <f>IF($BE2926=1,X2925,0)</f>
        <v>0</v>
      </c>
      <c r="BL2926" s="8">
        <f>IF($BE2926=1,Y2925,0)</f>
        <v>0</v>
      </c>
      <c r="BM2926" s="8">
        <f>IF($BE2926=1,Z2925,0)</f>
        <v>0</v>
      </c>
    </row>
    <row r="2927" spans="1:65" s="7" customFormat="1" ht="15.75" customHeight="1" x14ac:dyDescent="0.15">
      <c r="A2927" s="7" t="s">
        <v>6227</v>
      </c>
      <c r="B2927" s="7" t="s">
        <v>3223</v>
      </c>
      <c r="C2927" s="7" t="s">
        <v>6067</v>
      </c>
      <c r="D2927" s="7" t="s">
        <v>37</v>
      </c>
      <c r="E2927" s="7" t="s">
        <v>271</v>
      </c>
      <c r="F2927" s="7" t="s">
        <v>2761</v>
      </c>
      <c r="G2927" s="7" t="s">
        <v>3026</v>
      </c>
      <c r="H2927" s="7" t="s">
        <v>6071</v>
      </c>
      <c r="I2927" s="7" t="s">
        <v>33</v>
      </c>
      <c r="J2927" s="7" t="s">
        <v>33</v>
      </c>
      <c r="K2927" s="7" t="s">
        <v>33</v>
      </c>
      <c r="L2927" s="7" t="s">
        <v>33</v>
      </c>
      <c r="M2927" s="7" t="s">
        <v>33</v>
      </c>
      <c r="N2927" s="7" t="s">
        <v>33</v>
      </c>
      <c r="O2927" s="7" t="s">
        <v>33</v>
      </c>
      <c r="P2927" s="7" t="s">
        <v>33</v>
      </c>
      <c r="Q2927" s="7" t="s">
        <v>33</v>
      </c>
      <c r="R2927" s="7" t="s">
        <v>33</v>
      </c>
      <c r="S2927" s="12" t="s">
        <v>3225</v>
      </c>
      <c r="T2927" s="8">
        <v>36659090.230591483</v>
      </c>
      <c r="U2927" s="8">
        <v>22603621</v>
      </c>
      <c r="V2927" s="8">
        <v>67020000</v>
      </c>
      <c r="W2927" s="8">
        <v>404572173</v>
      </c>
      <c r="X2927" s="8">
        <v>388901666.66666669</v>
      </c>
      <c r="Y2927" s="8">
        <v>58855765</v>
      </c>
      <c r="Z2927" s="8">
        <v>83226398.415555552</v>
      </c>
      <c r="AA2927" s="8">
        <v>1155329714.5576479</v>
      </c>
      <c r="AB2927" s="8">
        <v>2260362</v>
      </c>
      <c r="AC2927" s="8">
        <v>762720000</v>
      </c>
      <c r="AD2927" s="8">
        <v>18548059</v>
      </c>
      <c r="AE2927" s="8">
        <v>1041666.6666666666</v>
      </c>
      <c r="AF2927" s="8">
        <v>0</v>
      </c>
      <c r="AG2927" s="8">
        <v>5709473.555555556</v>
      </c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9" t="s">
        <v>6226</v>
      </c>
      <c r="BE2927" s="8"/>
      <c r="BF2927" s="8"/>
      <c r="BG2927" s="8">
        <f>IF($BE2927=1,T2926,0)</f>
        <v>0</v>
      </c>
      <c r="BH2927" s="8">
        <f>IF($BE2927=1,U2926,0)</f>
        <v>0</v>
      </c>
      <c r="BI2927" s="8">
        <f>IF($BE2927=1,V2926,0)</f>
        <v>0</v>
      </c>
      <c r="BJ2927" s="8">
        <f>IF($BE2927=1,W2926,0)</f>
        <v>0</v>
      </c>
      <c r="BK2927" s="8">
        <f>IF($BE2927=1,X2926,0)</f>
        <v>0</v>
      </c>
      <c r="BL2927" s="8">
        <f>IF($BE2927=1,Y2926,0)</f>
        <v>0</v>
      </c>
      <c r="BM2927" s="8">
        <f>IF($BE2927=1,Z2926,0)</f>
        <v>0</v>
      </c>
    </row>
    <row r="2928" spans="1:65" s="7" customFormat="1" ht="15.75" customHeight="1" x14ac:dyDescent="0.15">
      <c r="A2928" s="7" t="s">
        <v>6229</v>
      </c>
      <c r="B2928" s="7" t="s">
        <v>3223</v>
      </c>
      <c r="C2928" s="7" t="s">
        <v>6067</v>
      </c>
      <c r="D2928" s="7" t="s">
        <v>37</v>
      </c>
      <c r="E2928" s="7" t="s">
        <v>1968</v>
      </c>
      <c r="F2928" s="7" t="s">
        <v>2041</v>
      </c>
      <c r="G2928" s="7" t="s">
        <v>3023</v>
      </c>
      <c r="H2928" s="7" t="s">
        <v>6068</v>
      </c>
      <c r="I2928" s="7" t="s">
        <v>33</v>
      </c>
      <c r="J2928" s="7" t="s">
        <v>33</v>
      </c>
      <c r="K2928" s="7" t="s">
        <v>33</v>
      </c>
      <c r="L2928" s="7" t="s">
        <v>33</v>
      </c>
      <c r="M2928" s="7" t="s">
        <v>33</v>
      </c>
      <c r="N2928" s="7" t="s">
        <v>33</v>
      </c>
      <c r="O2928" s="7" t="s">
        <v>33</v>
      </c>
      <c r="P2928" s="7" t="s">
        <v>33</v>
      </c>
      <c r="Q2928" s="7" t="s">
        <v>33</v>
      </c>
      <c r="R2928" s="7" t="s">
        <v>33</v>
      </c>
      <c r="S2928" s="12" t="s">
        <v>3225</v>
      </c>
      <c r="T2928" s="8">
        <v>42237110.705810323</v>
      </c>
      <c r="U2928" s="8">
        <v>23688935</v>
      </c>
      <c r="V2928" s="8">
        <v>29362000</v>
      </c>
      <c r="W2928" s="8">
        <v>216265184</v>
      </c>
      <c r="X2928" s="8">
        <v>148954656.39288935</v>
      </c>
      <c r="Y2928" s="8">
        <v>171811295</v>
      </c>
      <c r="Z2928" s="8">
        <v>44234520.175438598</v>
      </c>
      <c r="AA2928" s="8">
        <v>869884601.67645264</v>
      </c>
      <c r="AB2928" s="8">
        <v>2368893</v>
      </c>
      <c r="AC2928" s="8">
        <v>311100000</v>
      </c>
      <c r="AD2928" s="8">
        <v>18504078</v>
      </c>
      <c r="AE2928" s="8">
        <v>1041666.6666666666</v>
      </c>
      <c r="AF2928" s="8">
        <v>0</v>
      </c>
      <c r="AG2928" s="8">
        <v>4573334.3859649124</v>
      </c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9" t="s">
        <v>6228</v>
      </c>
      <c r="BE2928" s="8"/>
      <c r="BF2928" s="8"/>
      <c r="BG2928" s="8">
        <f>IF($BE2928=1,T2927,0)</f>
        <v>0</v>
      </c>
      <c r="BH2928" s="8">
        <f>IF($BE2928=1,U2927,0)</f>
        <v>0</v>
      </c>
      <c r="BI2928" s="8">
        <f>IF($BE2928=1,V2927,0)</f>
        <v>0</v>
      </c>
      <c r="BJ2928" s="8">
        <f>IF($BE2928=1,W2927,0)</f>
        <v>0</v>
      </c>
      <c r="BK2928" s="8">
        <f>IF($BE2928=1,X2927,0)</f>
        <v>0</v>
      </c>
      <c r="BL2928" s="8">
        <f>IF($BE2928=1,Y2927,0)</f>
        <v>0</v>
      </c>
      <c r="BM2928" s="8">
        <f>IF($BE2928=1,Z2927,0)</f>
        <v>0</v>
      </c>
    </row>
    <row r="2929" spans="1:65" s="7" customFormat="1" ht="15.75" customHeight="1" x14ac:dyDescent="0.15">
      <c r="A2929" s="7" t="s">
        <v>6231</v>
      </c>
      <c r="B2929" s="7" t="s">
        <v>3223</v>
      </c>
      <c r="C2929" s="7" t="s">
        <v>6067</v>
      </c>
      <c r="D2929" s="7" t="s">
        <v>37</v>
      </c>
      <c r="E2929" s="7" t="s">
        <v>1968</v>
      </c>
      <c r="F2929" s="7" t="s">
        <v>2041</v>
      </c>
      <c r="G2929" s="7" t="s">
        <v>3023</v>
      </c>
      <c r="H2929" s="7" t="s">
        <v>6071</v>
      </c>
      <c r="I2929" s="7" t="s">
        <v>33</v>
      </c>
      <c r="J2929" s="7" t="s">
        <v>33</v>
      </c>
      <c r="K2929" s="7" t="s">
        <v>33</v>
      </c>
      <c r="L2929" s="7" t="s">
        <v>33</v>
      </c>
      <c r="M2929" s="7" t="s">
        <v>33</v>
      </c>
      <c r="N2929" s="7" t="s">
        <v>33</v>
      </c>
      <c r="O2929" s="7" t="s">
        <v>33</v>
      </c>
      <c r="P2929" s="7" t="s">
        <v>33</v>
      </c>
      <c r="Q2929" s="7" t="s">
        <v>33</v>
      </c>
      <c r="R2929" s="7" t="s">
        <v>33</v>
      </c>
      <c r="S2929" s="12" t="s">
        <v>3225</v>
      </c>
      <c r="T2929" s="8">
        <v>42237110.705810323</v>
      </c>
      <c r="U2929" s="8">
        <v>23688935</v>
      </c>
      <c r="V2929" s="8">
        <v>29362000</v>
      </c>
      <c r="W2929" s="8">
        <v>216265184</v>
      </c>
      <c r="X2929" s="8">
        <v>148954656.39288935</v>
      </c>
      <c r="Y2929" s="8">
        <v>171811295</v>
      </c>
      <c r="Z2929" s="8">
        <v>44234520.175438598</v>
      </c>
      <c r="AA2929" s="8">
        <v>869884601.67645264</v>
      </c>
      <c r="AB2929" s="8">
        <v>2368893</v>
      </c>
      <c r="AC2929" s="8">
        <v>311100000</v>
      </c>
      <c r="AD2929" s="8">
        <v>18504078</v>
      </c>
      <c r="AE2929" s="8">
        <v>1041666.6666666666</v>
      </c>
      <c r="AF2929" s="8">
        <v>0</v>
      </c>
      <c r="AG2929" s="8">
        <v>4573334.3859649124</v>
      </c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  <c r="BD2929" s="9" t="s">
        <v>6230</v>
      </c>
      <c r="BE2929" s="8"/>
      <c r="BF2929" s="8"/>
      <c r="BG2929" s="8">
        <f>IF($BE2929=1,T2928,0)</f>
        <v>0</v>
      </c>
      <c r="BH2929" s="8">
        <f>IF($BE2929=1,U2928,0)</f>
        <v>0</v>
      </c>
      <c r="BI2929" s="8">
        <f>IF($BE2929=1,V2928,0)</f>
        <v>0</v>
      </c>
      <c r="BJ2929" s="8">
        <f>IF($BE2929=1,W2928,0)</f>
        <v>0</v>
      </c>
      <c r="BK2929" s="8">
        <f>IF($BE2929=1,X2928,0)</f>
        <v>0</v>
      </c>
      <c r="BL2929" s="8">
        <f>IF($BE2929=1,Y2928,0)</f>
        <v>0</v>
      </c>
      <c r="BM2929" s="8">
        <f>IF($BE2929=1,Z2928,0)</f>
        <v>0</v>
      </c>
    </row>
    <row r="2930" spans="1:65" s="7" customFormat="1" ht="15.75" customHeight="1" x14ac:dyDescent="0.15">
      <c r="A2930" s="7" t="s">
        <v>6233</v>
      </c>
      <c r="B2930" s="7" t="s">
        <v>3223</v>
      </c>
      <c r="C2930" s="7" t="s">
        <v>6067</v>
      </c>
      <c r="D2930" s="7" t="s">
        <v>37</v>
      </c>
      <c r="E2930" s="7" t="s">
        <v>1968</v>
      </c>
      <c r="F2930" s="7" t="s">
        <v>2041</v>
      </c>
      <c r="G2930" s="7" t="s">
        <v>3026</v>
      </c>
      <c r="H2930" s="7" t="s">
        <v>6068</v>
      </c>
      <c r="I2930" s="7" t="s">
        <v>33</v>
      </c>
      <c r="J2930" s="7" t="s">
        <v>33</v>
      </c>
      <c r="K2930" s="7" t="s">
        <v>33</v>
      </c>
      <c r="L2930" s="7" t="s">
        <v>33</v>
      </c>
      <c r="M2930" s="7" t="s">
        <v>33</v>
      </c>
      <c r="N2930" s="7" t="s">
        <v>33</v>
      </c>
      <c r="O2930" s="7" t="s">
        <v>33</v>
      </c>
      <c r="P2930" s="7" t="s">
        <v>33</v>
      </c>
      <c r="Q2930" s="7" t="s">
        <v>33</v>
      </c>
      <c r="R2930" s="7" t="s">
        <v>33</v>
      </c>
      <c r="S2930" s="12" t="s">
        <v>3225</v>
      </c>
      <c r="T2930" s="8">
        <v>42237110.705810323</v>
      </c>
      <c r="U2930" s="8">
        <v>17370436</v>
      </c>
      <c r="V2930" s="8">
        <v>49823000</v>
      </c>
      <c r="W2930" s="8">
        <v>238809252</v>
      </c>
      <c r="X2930" s="8">
        <v>293366666.66666669</v>
      </c>
      <c r="Y2930" s="8">
        <v>56787765</v>
      </c>
      <c r="Z2930" s="8">
        <v>68767493.955555558</v>
      </c>
      <c r="AA2930" s="8">
        <v>869884601.67645264</v>
      </c>
      <c r="AB2930" s="8">
        <v>1737043</v>
      </c>
      <c r="AC2930" s="8">
        <v>571598000</v>
      </c>
      <c r="AD2930" s="8">
        <v>18529383</v>
      </c>
      <c r="AE2930" s="8">
        <v>1041666.6666666666</v>
      </c>
      <c r="AF2930" s="8">
        <v>0</v>
      </c>
      <c r="AG2930" s="8">
        <v>5709473.555555556</v>
      </c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/>
      <c r="BD2930" s="9" t="s">
        <v>6232</v>
      </c>
      <c r="BE2930" s="8"/>
      <c r="BF2930" s="8"/>
      <c r="BG2930" s="8">
        <f>IF($BE2930=1,T2929,0)</f>
        <v>0</v>
      </c>
      <c r="BH2930" s="8">
        <f>IF($BE2930=1,U2929,0)</f>
        <v>0</v>
      </c>
      <c r="BI2930" s="8">
        <f>IF($BE2930=1,V2929,0)</f>
        <v>0</v>
      </c>
      <c r="BJ2930" s="8">
        <f>IF($BE2930=1,W2929,0)</f>
        <v>0</v>
      </c>
      <c r="BK2930" s="8">
        <f>IF($BE2930=1,X2929,0)</f>
        <v>0</v>
      </c>
      <c r="BL2930" s="8">
        <f>IF($BE2930=1,Y2929,0)</f>
        <v>0</v>
      </c>
      <c r="BM2930" s="8">
        <f>IF($BE2930=1,Z2929,0)</f>
        <v>0</v>
      </c>
    </row>
    <row r="2931" spans="1:65" s="7" customFormat="1" ht="15.75" customHeight="1" x14ac:dyDescent="0.15">
      <c r="A2931" s="7" t="s">
        <v>6235</v>
      </c>
      <c r="B2931" s="7" t="s">
        <v>3223</v>
      </c>
      <c r="C2931" s="7" t="s">
        <v>6067</v>
      </c>
      <c r="D2931" s="7" t="s">
        <v>37</v>
      </c>
      <c r="E2931" s="7" t="s">
        <v>1968</v>
      </c>
      <c r="F2931" s="7" t="s">
        <v>2041</v>
      </c>
      <c r="G2931" s="7" t="s">
        <v>3026</v>
      </c>
      <c r="H2931" s="7" t="s">
        <v>6071</v>
      </c>
      <c r="I2931" s="7" t="s">
        <v>33</v>
      </c>
      <c r="J2931" s="7" t="s">
        <v>33</v>
      </c>
      <c r="K2931" s="7" t="s">
        <v>33</v>
      </c>
      <c r="L2931" s="7" t="s">
        <v>33</v>
      </c>
      <c r="M2931" s="7" t="s">
        <v>33</v>
      </c>
      <c r="N2931" s="7" t="s">
        <v>33</v>
      </c>
      <c r="O2931" s="7" t="s">
        <v>33</v>
      </c>
      <c r="P2931" s="7" t="s">
        <v>33</v>
      </c>
      <c r="Q2931" s="7" t="s">
        <v>33</v>
      </c>
      <c r="R2931" s="7" t="s">
        <v>33</v>
      </c>
      <c r="S2931" s="12" t="s">
        <v>3225</v>
      </c>
      <c r="T2931" s="8">
        <v>42237110.705810323</v>
      </c>
      <c r="U2931" s="8">
        <v>17370436</v>
      </c>
      <c r="V2931" s="8">
        <v>49823000</v>
      </c>
      <c r="W2931" s="8">
        <v>238809252</v>
      </c>
      <c r="X2931" s="8">
        <v>293366666.66666669</v>
      </c>
      <c r="Y2931" s="8">
        <v>56787765</v>
      </c>
      <c r="Z2931" s="8">
        <v>68767493.955555558</v>
      </c>
      <c r="AA2931" s="8">
        <v>869884601.67645264</v>
      </c>
      <c r="AB2931" s="8">
        <v>1737043</v>
      </c>
      <c r="AC2931" s="8">
        <v>571598000</v>
      </c>
      <c r="AD2931" s="8">
        <v>18529383</v>
      </c>
      <c r="AE2931" s="8">
        <v>1041666.6666666666</v>
      </c>
      <c r="AF2931" s="8">
        <v>0</v>
      </c>
      <c r="AG2931" s="8">
        <v>5709473.555555556</v>
      </c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/>
      <c r="BD2931" s="9" t="s">
        <v>6234</v>
      </c>
      <c r="BE2931" s="8"/>
      <c r="BF2931" s="8"/>
      <c r="BG2931" s="8">
        <f>IF($BE2931=1,T2930,0)</f>
        <v>0</v>
      </c>
      <c r="BH2931" s="8">
        <f>IF($BE2931=1,U2930,0)</f>
        <v>0</v>
      </c>
      <c r="BI2931" s="8">
        <f>IF($BE2931=1,V2930,0)</f>
        <v>0</v>
      </c>
      <c r="BJ2931" s="8">
        <f>IF($BE2931=1,W2930,0)</f>
        <v>0</v>
      </c>
      <c r="BK2931" s="8">
        <f>IF($BE2931=1,X2930,0)</f>
        <v>0</v>
      </c>
      <c r="BL2931" s="8">
        <f>IF($BE2931=1,Y2930,0)</f>
        <v>0</v>
      </c>
      <c r="BM2931" s="8">
        <f>IF($BE2931=1,Z2930,0)</f>
        <v>0</v>
      </c>
    </row>
    <row r="2932" spans="1:65" s="7" customFormat="1" ht="15.75" customHeight="1" x14ac:dyDescent="0.15">
      <c r="A2932" s="7" t="s">
        <v>6237</v>
      </c>
      <c r="B2932" s="7" t="s">
        <v>3223</v>
      </c>
      <c r="C2932" s="7" t="s">
        <v>6067</v>
      </c>
      <c r="D2932" s="7" t="s">
        <v>37</v>
      </c>
      <c r="E2932" s="7" t="s">
        <v>1968</v>
      </c>
      <c r="F2932" s="7" t="s">
        <v>2233</v>
      </c>
      <c r="G2932" s="7" t="s">
        <v>3023</v>
      </c>
      <c r="H2932" s="7" t="s">
        <v>6068</v>
      </c>
      <c r="I2932" s="7" t="s">
        <v>33</v>
      </c>
      <c r="J2932" s="7" t="s">
        <v>33</v>
      </c>
      <c r="K2932" s="7" t="s">
        <v>33</v>
      </c>
      <c r="L2932" s="7" t="s">
        <v>33</v>
      </c>
      <c r="M2932" s="7" t="s">
        <v>33</v>
      </c>
      <c r="N2932" s="7" t="s">
        <v>33</v>
      </c>
      <c r="O2932" s="7" t="s">
        <v>33</v>
      </c>
      <c r="P2932" s="7" t="s">
        <v>33</v>
      </c>
      <c r="Q2932" s="7" t="s">
        <v>33</v>
      </c>
      <c r="R2932" s="7" t="s">
        <v>33</v>
      </c>
      <c r="S2932" s="12" t="s">
        <v>3225</v>
      </c>
      <c r="T2932" s="8">
        <v>11153485.218588728</v>
      </c>
      <c r="U2932" s="8">
        <v>9783466</v>
      </c>
      <c r="V2932" s="8">
        <v>6318000</v>
      </c>
      <c r="W2932" s="8">
        <v>34367255</v>
      </c>
      <c r="X2932" s="8">
        <v>27763123.059556022</v>
      </c>
      <c r="Y2932" s="8">
        <v>35882883</v>
      </c>
      <c r="Z2932" s="8">
        <v>37769411.842105262</v>
      </c>
      <c r="AA2932" s="8">
        <v>145014650.30464718</v>
      </c>
      <c r="AB2932" s="8">
        <v>978346</v>
      </c>
      <c r="AC2932" s="8">
        <v>50535000</v>
      </c>
      <c r="AD2932" s="8">
        <v>18504078</v>
      </c>
      <c r="AE2932" s="8">
        <v>1041666.6666666666</v>
      </c>
      <c r="AF2932" s="8">
        <v>0</v>
      </c>
      <c r="AG2932" s="8">
        <v>4507479.1228070185</v>
      </c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9" t="s">
        <v>6236</v>
      </c>
      <c r="BE2932" s="8"/>
      <c r="BF2932" s="8"/>
      <c r="BG2932" s="8">
        <f>IF($BE2932=1,T2931,0)</f>
        <v>0</v>
      </c>
      <c r="BH2932" s="8">
        <f>IF($BE2932=1,U2931,0)</f>
        <v>0</v>
      </c>
      <c r="BI2932" s="8">
        <f>IF($BE2932=1,V2931,0)</f>
        <v>0</v>
      </c>
      <c r="BJ2932" s="8">
        <f>IF($BE2932=1,W2931,0)</f>
        <v>0</v>
      </c>
      <c r="BK2932" s="8">
        <f>IF($BE2932=1,X2931,0)</f>
        <v>0</v>
      </c>
      <c r="BL2932" s="8">
        <f>IF($BE2932=1,Y2931,0)</f>
        <v>0</v>
      </c>
      <c r="BM2932" s="8">
        <f>IF($BE2932=1,Z2931,0)</f>
        <v>0</v>
      </c>
    </row>
    <row r="2933" spans="1:65" s="7" customFormat="1" ht="15.75" customHeight="1" x14ac:dyDescent="0.15">
      <c r="A2933" s="7" t="s">
        <v>6239</v>
      </c>
      <c r="B2933" s="7" t="s">
        <v>3223</v>
      </c>
      <c r="C2933" s="7" t="s">
        <v>6067</v>
      </c>
      <c r="D2933" s="7" t="s">
        <v>37</v>
      </c>
      <c r="E2933" s="7" t="s">
        <v>1968</v>
      </c>
      <c r="F2933" s="7" t="s">
        <v>2233</v>
      </c>
      <c r="G2933" s="7" t="s">
        <v>3023</v>
      </c>
      <c r="H2933" s="7" t="s">
        <v>6071</v>
      </c>
      <c r="I2933" s="7" t="s">
        <v>33</v>
      </c>
      <c r="J2933" s="7" t="s">
        <v>33</v>
      </c>
      <c r="K2933" s="7" t="s">
        <v>33</v>
      </c>
      <c r="L2933" s="7" t="s">
        <v>33</v>
      </c>
      <c r="M2933" s="7" t="s">
        <v>33</v>
      </c>
      <c r="N2933" s="7" t="s">
        <v>33</v>
      </c>
      <c r="O2933" s="7" t="s">
        <v>33</v>
      </c>
      <c r="P2933" s="7" t="s">
        <v>33</v>
      </c>
      <c r="Q2933" s="7" t="s">
        <v>33</v>
      </c>
      <c r="R2933" s="7" t="s">
        <v>33</v>
      </c>
      <c r="S2933" s="12" t="s">
        <v>3225</v>
      </c>
      <c r="T2933" s="8">
        <v>11153485.218588728</v>
      </c>
      <c r="U2933" s="8">
        <v>9783466</v>
      </c>
      <c r="V2933" s="8">
        <v>6318000</v>
      </c>
      <c r="W2933" s="8">
        <v>34367255</v>
      </c>
      <c r="X2933" s="8">
        <v>27763123.059556022</v>
      </c>
      <c r="Y2933" s="8">
        <v>35882883</v>
      </c>
      <c r="Z2933" s="8">
        <v>37769411.842105262</v>
      </c>
      <c r="AA2933" s="8">
        <v>145014650.30464718</v>
      </c>
      <c r="AB2933" s="8">
        <v>978346</v>
      </c>
      <c r="AC2933" s="8">
        <v>50535000</v>
      </c>
      <c r="AD2933" s="8">
        <v>18504078</v>
      </c>
      <c r="AE2933" s="8">
        <v>1041666.6666666666</v>
      </c>
      <c r="AF2933" s="8">
        <v>0</v>
      </c>
      <c r="AG2933" s="8">
        <v>4507479.1228070185</v>
      </c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9" t="s">
        <v>6238</v>
      </c>
      <c r="BE2933" s="8"/>
      <c r="BF2933" s="8"/>
      <c r="BG2933" s="8">
        <f>IF($BE2933=1,T2932,0)</f>
        <v>0</v>
      </c>
      <c r="BH2933" s="8">
        <f>IF($BE2933=1,U2932,0)</f>
        <v>0</v>
      </c>
      <c r="BI2933" s="8">
        <f>IF($BE2933=1,V2932,0)</f>
        <v>0</v>
      </c>
      <c r="BJ2933" s="8">
        <f>IF($BE2933=1,W2932,0)</f>
        <v>0</v>
      </c>
      <c r="BK2933" s="8">
        <f>IF($BE2933=1,X2932,0)</f>
        <v>0</v>
      </c>
      <c r="BL2933" s="8">
        <f>IF($BE2933=1,Y2932,0)</f>
        <v>0</v>
      </c>
      <c r="BM2933" s="8">
        <f>IF($BE2933=1,Z2932,0)</f>
        <v>0</v>
      </c>
    </row>
    <row r="2934" spans="1:65" s="7" customFormat="1" ht="15.75" customHeight="1" x14ac:dyDescent="0.15">
      <c r="A2934" s="7" t="s">
        <v>6241</v>
      </c>
      <c r="B2934" s="7" t="s">
        <v>3223</v>
      </c>
      <c r="C2934" s="7" t="s">
        <v>6067</v>
      </c>
      <c r="D2934" s="7" t="s">
        <v>37</v>
      </c>
      <c r="E2934" s="7" t="s">
        <v>1968</v>
      </c>
      <c r="F2934" s="7" t="s">
        <v>2233</v>
      </c>
      <c r="G2934" s="7" t="s">
        <v>3026</v>
      </c>
      <c r="H2934" s="7" t="s">
        <v>6068</v>
      </c>
      <c r="I2934" s="7" t="s">
        <v>33</v>
      </c>
      <c r="J2934" s="7" t="s">
        <v>33</v>
      </c>
      <c r="K2934" s="7" t="s">
        <v>33</v>
      </c>
      <c r="L2934" s="7" t="s">
        <v>33</v>
      </c>
      <c r="M2934" s="7" t="s">
        <v>33</v>
      </c>
      <c r="N2934" s="7" t="s">
        <v>33</v>
      </c>
      <c r="O2934" s="7" t="s">
        <v>33</v>
      </c>
      <c r="P2934" s="7" t="s">
        <v>33</v>
      </c>
      <c r="Q2934" s="7" t="s">
        <v>33</v>
      </c>
      <c r="R2934" s="7" t="s">
        <v>33</v>
      </c>
      <c r="S2934" s="12" t="s">
        <v>3225</v>
      </c>
      <c r="T2934" s="8">
        <v>11153485.218588728</v>
      </c>
      <c r="U2934" s="8">
        <v>8904723</v>
      </c>
      <c r="V2934" s="8">
        <v>8319000</v>
      </c>
      <c r="W2934" s="8">
        <v>45198738</v>
      </c>
      <c r="X2934" s="8">
        <v>50529166.666666664</v>
      </c>
      <c r="Y2934" s="8">
        <v>51461265</v>
      </c>
      <c r="Z2934" s="8">
        <v>48663137.833333336</v>
      </c>
      <c r="AA2934" s="8">
        <v>145014650.30464718</v>
      </c>
      <c r="AB2934" s="8">
        <v>890472</v>
      </c>
      <c r="AC2934" s="8">
        <v>95282000</v>
      </c>
      <c r="AD2934" s="8">
        <v>18403850</v>
      </c>
      <c r="AE2934" s="8">
        <v>1041666.6666666666</v>
      </c>
      <c r="AF2934" s="8">
        <v>0</v>
      </c>
      <c r="AG2934" s="8">
        <v>5709473.555555556</v>
      </c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9" t="s">
        <v>6240</v>
      </c>
      <c r="BE2934" s="8"/>
      <c r="BF2934" s="8"/>
      <c r="BG2934" s="8">
        <f>IF($BE2934=1,T2933,0)</f>
        <v>0</v>
      </c>
      <c r="BH2934" s="8">
        <f>IF($BE2934=1,U2933,0)</f>
        <v>0</v>
      </c>
      <c r="BI2934" s="8">
        <f>IF($BE2934=1,V2933,0)</f>
        <v>0</v>
      </c>
      <c r="BJ2934" s="8">
        <f>IF($BE2934=1,W2933,0)</f>
        <v>0</v>
      </c>
      <c r="BK2934" s="8">
        <f>IF($BE2934=1,X2933,0)</f>
        <v>0</v>
      </c>
      <c r="BL2934" s="8">
        <f>IF($BE2934=1,Y2933,0)</f>
        <v>0</v>
      </c>
      <c r="BM2934" s="8">
        <f>IF($BE2934=1,Z2933,0)</f>
        <v>0</v>
      </c>
    </row>
    <row r="2935" spans="1:65" s="7" customFormat="1" ht="15.75" customHeight="1" x14ac:dyDescent="0.15">
      <c r="A2935" s="7" t="s">
        <v>6243</v>
      </c>
      <c r="B2935" s="7" t="s">
        <v>3223</v>
      </c>
      <c r="C2935" s="7" t="s">
        <v>6067</v>
      </c>
      <c r="D2935" s="7" t="s">
        <v>37</v>
      </c>
      <c r="E2935" s="7" t="s">
        <v>1968</v>
      </c>
      <c r="F2935" s="7" t="s">
        <v>2233</v>
      </c>
      <c r="G2935" s="7" t="s">
        <v>3026</v>
      </c>
      <c r="H2935" s="7" t="s">
        <v>6071</v>
      </c>
      <c r="I2935" s="7" t="s">
        <v>33</v>
      </c>
      <c r="J2935" s="7" t="s">
        <v>33</v>
      </c>
      <c r="K2935" s="7" t="s">
        <v>33</v>
      </c>
      <c r="L2935" s="7" t="s">
        <v>33</v>
      </c>
      <c r="M2935" s="7" t="s">
        <v>33</v>
      </c>
      <c r="N2935" s="7" t="s">
        <v>33</v>
      </c>
      <c r="O2935" s="7" t="s">
        <v>33</v>
      </c>
      <c r="P2935" s="7" t="s">
        <v>33</v>
      </c>
      <c r="Q2935" s="7" t="s">
        <v>33</v>
      </c>
      <c r="R2935" s="7" t="s">
        <v>33</v>
      </c>
      <c r="S2935" s="12" t="s">
        <v>3225</v>
      </c>
      <c r="T2935" s="8">
        <v>11153485.218588728</v>
      </c>
      <c r="U2935" s="8">
        <v>8904723</v>
      </c>
      <c r="V2935" s="8">
        <v>8319000</v>
      </c>
      <c r="W2935" s="8">
        <v>45198738</v>
      </c>
      <c r="X2935" s="8">
        <v>50529166.666666664</v>
      </c>
      <c r="Y2935" s="8">
        <v>51461265</v>
      </c>
      <c r="Z2935" s="8">
        <v>48663137.833333336</v>
      </c>
      <c r="AA2935" s="8">
        <v>145014650.30464718</v>
      </c>
      <c r="AB2935" s="8">
        <v>890472</v>
      </c>
      <c r="AC2935" s="8">
        <v>95282000</v>
      </c>
      <c r="AD2935" s="8">
        <v>18403850</v>
      </c>
      <c r="AE2935" s="8">
        <v>1041666.6666666666</v>
      </c>
      <c r="AF2935" s="8">
        <v>0</v>
      </c>
      <c r="AG2935" s="8">
        <v>5709473.555555556</v>
      </c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9" t="s">
        <v>6242</v>
      </c>
      <c r="BE2935" s="8"/>
      <c r="BF2935" s="8"/>
      <c r="BG2935" s="8">
        <f>IF($BE2935=1,T2934,0)</f>
        <v>0</v>
      </c>
      <c r="BH2935" s="8">
        <f>IF($BE2935=1,U2934,0)</f>
        <v>0</v>
      </c>
      <c r="BI2935" s="8">
        <f>IF($BE2935=1,V2934,0)</f>
        <v>0</v>
      </c>
      <c r="BJ2935" s="8">
        <f>IF($BE2935=1,W2934,0)</f>
        <v>0</v>
      </c>
      <c r="BK2935" s="8">
        <f>IF($BE2935=1,X2934,0)</f>
        <v>0</v>
      </c>
      <c r="BL2935" s="8">
        <f>IF($BE2935=1,Y2934,0)</f>
        <v>0</v>
      </c>
      <c r="BM2935" s="8">
        <f>IF($BE2935=1,Z2934,0)</f>
        <v>0</v>
      </c>
    </row>
    <row r="2936" spans="1:65" s="7" customFormat="1" ht="15.75" customHeight="1" x14ac:dyDescent="0.15">
      <c r="A2936" s="7" t="s">
        <v>6245</v>
      </c>
      <c r="B2936" s="7" t="s">
        <v>3223</v>
      </c>
      <c r="C2936" s="7" t="s">
        <v>6067</v>
      </c>
      <c r="D2936" s="7" t="s">
        <v>37</v>
      </c>
      <c r="E2936" s="7" t="s">
        <v>1968</v>
      </c>
      <c r="F2936" s="7" t="s">
        <v>2303</v>
      </c>
      <c r="G2936" s="7" t="s">
        <v>3023</v>
      </c>
      <c r="H2936" s="7" t="s">
        <v>6068</v>
      </c>
      <c r="I2936" s="7" t="s">
        <v>33</v>
      </c>
      <c r="J2936" s="7" t="s">
        <v>33</v>
      </c>
      <c r="K2936" s="7" t="s">
        <v>33</v>
      </c>
      <c r="L2936" s="7" t="s">
        <v>33</v>
      </c>
      <c r="M2936" s="7" t="s">
        <v>33</v>
      </c>
      <c r="N2936" s="7" t="s">
        <v>33</v>
      </c>
      <c r="O2936" s="7" t="s">
        <v>33</v>
      </c>
      <c r="P2936" s="7" t="s">
        <v>33</v>
      </c>
      <c r="Q2936" s="7" t="s">
        <v>33</v>
      </c>
      <c r="R2936" s="7" t="s">
        <v>33</v>
      </c>
      <c r="S2936" s="12" t="s">
        <v>3225</v>
      </c>
      <c r="T2936" s="8">
        <v>17480202.823790975</v>
      </c>
      <c r="U2936" s="8">
        <v>11207968</v>
      </c>
      <c r="V2936" s="8">
        <v>12371000</v>
      </c>
      <c r="W2936" s="8">
        <v>73173445</v>
      </c>
      <c r="X2936" s="8">
        <v>64249831.392889358</v>
      </c>
      <c r="Y2936" s="8">
        <v>75029706</v>
      </c>
      <c r="Z2936" s="8">
        <v>39892162.280701756</v>
      </c>
      <c r="AA2936" s="8">
        <v>361726043.20594776</v>
      </c>
      <c r="AB2936" s="8">
        <v>1120796</v>
      </c>
      <c r="AC2936" s="8">
        <v>126661000</v>
      </c>
      <c r="AD2936" s="8">
        <v>18504078</v>
      </c>
      <c r="AE2936" s="8">
        <v>1041666.6666666666</v>
      </c>
      <c r="AF2936" s="8">
        <v>0</v>
      </c>
      <c r="AG2936" s="8">
        <v>4507479.1228070185</v>
      </c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9" t="s">
        <v>6244</v>
      </c>
      <c r="BE2936" s="8"/>
      <c r="BF2936" s="8"/>
      <c r="BG2936" s="8">
        <f>IF($BE2936=1,T2935,0)</f>
        <v>0</v>
      </c>
      <c r="BH2936" s="8">
        <f>IF($BE2936=1,U2935,0)</f>
        <v>0</v>
      </c>
      <c r="BI2936" s="8">
        <f>IF($BE2936=1,V2935,0)</f>
        <v>0</v>
      </c>
      <c r="BJ2936" s="8">
        <f>IF($BE2936=1,W2935,0)</f>
        <v>0</v>
      </c>
      <c r="BK2936" s="8">
        <f>IF($BE2936=1,X2935,0)</f>
        <v>0</v>
      </c>
      <c r="BL2936" s="8">
        <f>IF($BE2936=1,Y2935,0)</f>
        <v>0</v>
      </c>
      <c r="BM2936" s="8">
        <f>IF($BE2936=1,Z2935,0)</f>
        <v>0</v>
      </c>
    </row>
    <row r="2937" spans="1:65" s="7" customFormat="1" ht="15.75" customHeight="1" x14ac:dyDescent="0.15">
      <c r="A2937" s="7" t="s">
        <v>6247</v>
      </c>
      <c r="B2937" s="7" t="s">
        <v>3223</v>
      </c>
      <c r="C2937" s="7" t="s">
        <v>6067</v>
      </c>
      <c r="D2937" s="7" t="s">
        <v>37</v>
      </c>
      <c r="E2937" s="7" t="s">
        <v>1968</v>
      </c>
      <c r="F2937" s="7" t="s">
        <v>2303</v>
      </c>
      <c r="G2937" s="7" t="s">
        <v>3023</v>
      </c>
      <c r="H2937" s="7" t="s">
        <v>6071</v>
      </c>
      <c r="I2937" s="7" t="s">
        <v>33</v>
      </c>
      <c r="J2937" s="7" t="s">
        <v>33</v>
      </c>
      <c r="K2937" s="7" t="s">
        <v>33</v>
      </c>
      <c r="L2937" s="7" t="s">
        <v>33</v>
      </c>
      <c r="M2937" s="7" t="s">
        <v>33</v>
      </c>
      <c r="N2937" s="7" t="s">
        <v>33</v>
      </c>
      <c r="O2937" s="7" t="s">
        <v>33</v>
      </c>
      <c r="P2937" s="7" t="s">
        <v>33</v>
      </c>
      <c r="Q2937" s="7" t="s">
        <v>33</v>
      </c>
      <c r="R2937" s="7" t="s">
        <v>33</v>
      </c>
      <c r="S2937" s="12" t="s">
        <v>3225</v>
      </c>
      <c r="T2937" s="8">
        <v>17480202.823790975</v>
      </c>
      <c r="U2937" s="8">
        <v>11207968</v>
      </c>
      <c r="V2937" s="8">
        <v>12371000</v>
      </c>
      <c r="W2937" s="8">
        <v>73173445</v>
      </c>
      <c r="X2937" s="8">
        <v>64249831.392889358</v>
      </c>
      <c r="Y2937" s="8">
        <v>75029706</v>
      </c>
      <c r="Z2937" s="8">
        <v>39892162.280701756</v>
      </c>
      <c r="AA2937" s="8">
        <v>361726043.20594776</v>
      </c>
      <c r="AB2937" s="8">
        <v>1120796</v>
      </c>
      <c r="AC2937" s="8">
        <v>126661000</v>
      </c>
      <c r="AD2937" s="8">
        <v>18504078</v>
      </c>
      <c r="AE2937" s="8">
        <v>1041666.6666666666</v>
      </c>
      <c r="AF2937" s="8">
        <v>0</v>
      </c>
      <c r="AG2937" s="8">
        <v>4507479.1228070185</v>
      </c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9" t="s">
        <v>6246</v>
      </c>
      <c r="BE2937" s="8"/>
      <c r="BF2937" s="8"/>
      <c r="BG2937" s="8">
        <f>IF($BE2937=1,T2936,0)</f>
        <v>0</v>
      </c>
      <c r="BH2937" s="8">
        <f>IF($BE2937=1,U2936,0)</f>
        <v>0</v>
      </c>
      <c r="BI2937" s="8">
        <f>IF($BE2937=1,V2936,0)</f>
        <v>0</v>
      </c>
      <c r="BJ2937" s="8">
        <f>IF($BE2937=1,W2936,0)</f>
        <v>0</v>
      </c>
      <c r="BK2937" s="8">
        <f>IF($BE2937=1,X2936,0)</f>
        <v>0</v>
      </c>
      <c r="BL2937" s="8">
        <f>IF($BE2937=1,Y2936,0)</f>
        <v>0</v>
      </c>
      <c r="BM2937" s="8">
        <f>IF($BE2937=1,Z2936,0)</f>
        <v>0</v>
      </c>
    </row>
    <row r="2938" spans="1:65" s="7" customFormat="1" ht="15.75" customHeight="1" x14ac:dyDescent="0.15">
      <c r="A2938" s="7" t="s">
        <v>6249</v>
      </c>
      <c r="B2938" s="7" t="s">
        <v>3223</v>
      </c>
      <c r="C2938" s="7" t="s">
        <v>6067</v>
      </c>
      <c r="D2938" s="7" t="s">
        <v>37</v>
      </c>
      <c r="E2938" s="7" t="s">
        <v>1968</v>
      </c>
      <c r="F2938" s="7" t="s">
        <v>2303</v>
      </c>
      <c r="G2938" s="7" t="s">
        <v>3026</v>
      </c>
      <c r="H2938" s="7" t="s">
        <v>6068</v>
      </c>
      <c r="I2938" s="7" t="s">
        <v>33</v>
      </c>
      <c r="J2938" s="7" t="s">
        <v>33</v>
      </c>
      <c r="K2938" s="7" t="s">
        <v>33</v>
      </c>
      <c r="L2938" s="7" t="s">
        <v>33</v>
      </c>
      <c r="M2938" s="7" t="s">
        <v>33</v>
      </c>
      <c r="N2938" s="7" t="s">
        <v>33</v>
      </c>
      <c r="O2938" s="7" t="s">
        <v>33</v>
      </c>
      <c r="P2938" s="7" t="s">
        <v>33</v>
      </c>
      <c r="Q2938" s="7" t="s">
        <v>33</v>
      </c>
      <c r="R2938" s="7" t="s">
        <v>33</v>
      </c>
      <c r="S2938" s="12" t="s">
        <v>3225</v>
      </c>
      <c r="T2938" s="8">
        <v>17480202.823790975</v>
      </c>
      <c r="U2938" s="8">
        <v>9828107</v>
      </c>
      <c r="V2938" s="8">
        <v>20769000</v>
      </c>
      <c r="W2938" s="8">
        <v>109606970</v>
      </c>
      <c r="X2938" s="8">
        <v>123375416.66666667</v>
      </c>
      <c r="Y2938" s="8">
        <v>52973765</v>
      </c>
      <c r="Z2938" s="8">
        <v>56629703.111111112</v>
      </c>
      <c r="AA2938" s="8">
        <v>361726043.20594776</v>
      </c>
      <c r="AB2938" s="8">
        <v>982810</v>
      </c>
      <c r="AC2938" s="8">
        <v>238176000</v>
      </c>
      <c r="AD2938" s="8">
        <v>18503400</v>
      </c>
      <c r="AE2938" s="8">
        <v>1041666.6666666666</v>
      </c>
      <c r="AF2938" s="8">
        <v>0</v>
      </c>
      <c r="AG2938" s="8">
        <v>5709473.555555556</v>
      </c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9" t="s">
        <v>6248</v>
      </c>
      <c r="BE2938" s="8"/>
      <c r="BF2938" s="8"/>
      <c r="BG2938" s="8">
        <f>IF($BE2938=1,T2937,0)</f>
        <v>0</v>
      </c>
      <c r="BH2938" s="8">
        <f>IF($BE2938=1,U2937,0)</f>
        <v>0</v>
      </c>
      <c r="BI2938" s="8">
        <f>IF($BE2938=1,V2937,0)</f>
        <v>0</v>
      </c>
      <c r="BJ2938" s="8">
        <f>IF($BE2938=1,W2937,0)</f>
        <v>0</v>
      </c>
      <c r="BK2938" s="8">
        <f>IF($BE2938=1,X2937,0)</f>
        <v>0</v>
      </c>
      <c r="BL2938" s="8">
        <f>IF($BE2938=1,Y2937,0)</f>
        <v>0</v>
      </c>
      <c r="BM2938" s="8">
        <f>IF($BE2938=1,Z2937,0)</f>
        <v>0</v>
      </c>
    </row>
    <row r="2939" spans="1:65" s="7" customFormat="1" ht="15.75" customHeight="1" x14ac:dyDescent="0.15">
      <c r="A2939" s="7" t="s">
        <v>6251</v>
      </c>
      <c r="B2939" s="7" t="s">
        <v>3223</v>
      </c>
      <c r="C2939" s="7" t="s">
        <v>6067</v>
      </c>
      <c r="D2939" s="7" t="s">
        <v>37</v>
      </c>
      <c r="E2939" s="7" t="s">
        <v>1968</v>
      </c>
      <c r="F2939" s="7" t="s">
        <v>2303</v>
      </c>
      <c r="G2939" s="7" t="s">
        <v>3026</v>
      </c>
      <c r="H2939" s="7" t="s">
        <v>6071</v>
      </c>
      <c r="I2939" s="7" t="s">
        <v>33</v>
      </c>
      <c r="J2939" s="7" t="s">
        <v>33</v>
      </c>
      <c r="K2939" s="7" t="s">
        <v>33</v>
      </c>
      <c r="L2939" s="7" t="s">
        <v>33</v>
      </c>
      <c r="M2939" s="7" t="s">
        <v>33</v>
      </c>
      <c r="N2939" s="7" t="s">
        <v>33</v>
      </c>
      <c r="O2939" s="7" t="s">
        <v>33</v>
      </c>
      <c r="P2939" s="7" t="s">
        <v>33</v>
      </c>
      <c r="Q2939" s="7" t="s">
        <v>33</v>
      </c>
      <c r="R2939" s="7" t="s">
        <v>33</v>
      </c>
      <c r="S2939" s="12" t="s">
        <v>3225</v>
      </c>
      <c r="T2939" s="8">
        <v>17480202.823790975</v>
      </c>
      <c r="U2939" s="8">
        <v>9828107</v>
      </c>
      <c r="V2939" s="8">
        <v>20769000</v>
      </c>
      <c r="W2939" s="8">
        <v>109606970</v>
      </c>
      <c r="X2939" s="8">
        <v>123375416.66666667</v>
      </c>
      <c r="Y2939" s="8">
        <v>52973765</v>
      </c>
      <c r="Z2939" s="8">
        <v>56629703.111111112</v>
      </c>
      <c r="AA2939" s="8">
        <v>361726043.20594776</v>
      </c>
      <c r="AB2939" s="8">
        <v>982810</v>
      </c>
      <c r="AC2939" s="8">
        <v>238176000</v>
      </c>
      <c r="AD2939" s="8">
        <v>18503400</v>
      </c>
      <c r="AE2939" s="8">
        <v>1041666.6666666666</v>
      </c>
      <c r="AF2939" s="8">
        <v>0</v>
      </c>
      <c r="AG2939" s="8">
        <v>5709473.555555556</v>
      </c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9" t="s">
        <v>6250</v>
      </c>
      <c r="BE2939" s="8"/>
      <c r="BF2939" s="8"/>
      <c r="BG2939" s="8">
        <f>IF($BE2939=1,T2938,0)</f>
        <v>0</v>
      </c>
      <c r="BH2939" s="8">
        <f>IF($BE2939=1,U2938,0)</f>
        <v>0</v>
      </c>
      <c r="BI2939" s="8">
        <f>IF($BE2939=1,V2938,0)</f>
        <v>0</v>
      </c>
      <c r="BJ2939" s="8">
        <f>IF($BE2939=1,W2938,0)</f>
        <v>0</v>
      </c>
      <c r="BK2939" s="8">
        <f>IF($BE2939=1,X2938,0)</f>
        <v>0</v>
      </c>
      <c r="BL2939" s="8">
        <f>IF($BE2939=1,Y2938,0)</f>
        <v>0</v>
      </c>
      <c r="BM2939" s="8">
        <f>IF($BE2939=1,Z2938,0)</f>
        <v>0</v>
      </c>
    </row>
    <row r="2940" spans="1:65" s="7" customFormat="1" ht="15.75" customHeight="1" x14ac:dyDescent="0.15">
      <c r="A2940" s="7" t="s">
        <v>6253</v>
      </c>
      <c r="B2940" s="7" t="s">
        <v>3223</v>
      </c>
      <c r="C2940" s="7" t="s">
        <v>6067</v>
      </c>
      <c r="D2940" s="7" t="s">
        <v>37</v>
      </c>
      <c r="E2940" s="7" t="s">
        <v>1968</v>
      </c>
      <c r="F2940" s="7" t="s">
        <v>2496</v>
      </c>
      <c r="G2940" s="7" t="s">
        <v>3023</v>
      </c>
      <c r="H2940" s="7" t="s">
        <v>6068</v>
      </c>
      <c r="I2940" s="7" t="s">
        <v>33</v>
      </c>
      <c r="J2940" s="7" t="s">
        <v>33</v>
      </c>
      <c r="K2940" s="7" t="s">
        <v>33</v>
      </c>
      <c r="L2940" s="7" t="s">
        <v>33</v>
      </c>
      <c r="M2940" s="7" t="s">
        <v>33</v>
      </c>
      <c r="N2940" s="7" t="s">
        <v>33</v>
      </c>
      <c r="O2940" s="7" t="s">
        <v>33</v>
      </c>
      <c r="P2940" s="7" t="s">
        <v>33</v>
      </c>
      <c r="Q2940" s="7" t="s">
        <v>33</v>
      </c>
      <c r="R2940" s="7" t="s">
        <v>33</v>
      </c>
      <c r="S2940" s="12" t="s">
        <v>3225</v>
      </c>
      <c r="T2940" s="8">
        <v>28477173.023386486</v>
      </c>
      <c r="U2940" s="8">
        <v>13886470</v>
      </c>
      <c r="V2940" s="8">
        <v>22009000</v>
      </c>
      <c r="W2940" s="8">
        <v>149859437</v>
      </c>
      <c r="X2940" s="8">
        <v>112962031.39288935</v>
      </c>
      <c r="Y2940" s="8">
        <v>130423471</v>
      </c>
      <c r="Z2940" s="8">
        <v>42146312.456140354</v>
      </c>
      <c r="AA2940" s="8">
        <v>651314903.75584662</v>
      </c>
      <c r="AB2940" s="8">
        <v>1388647</v>
      </c>
      <c r="AC2940" s="8">
        <v>231112000</v>
      </c>
      <c r="AD2940" s="8">
        <v>18504078</v>
      </c>
      <c r="AE2940" s="8">
        <v>1041666.6666666666</v>
      </c>
      <c r="AF2940" s="8">
        <v>0</v>
      </c>
      <c r="AG2940" s="8">
        <v>4507479.1228070185</v>
      </c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9" t="s">
        <v>6252</v>
      </c>
      <c r="BE2940" s="8"/>
      <c r="BF2940" s="8"/>
      <c r="BG2940" s="8">
        <f>IF($BE2940=1,T2939,0)</f>
        <v>0</v>
      </c>
      <c r="BH2940" s="8">
        <f>IF($BE2940=1,U2939,0)</f>
        <v>0</v>
      </c>
      <c r="BI2940" s="8">
        <f>IF($BE2940=1,V2939,0)</f>
        <v>0</v>
      </c>
      <c r="BJ2940" s="8">
        <f>IF($BE2940=1,W2939,0)</f>
        <v>0</v>
      </c>
      <c r="BK2940" s="8">
        <f>IF($BE2940=1,X2939,0)</f>
        <v>0</v>
      </c>
      <c r="BL2940" s="8">
        <f>IF($BE2940=1,Y2939,0)</f>
        <v>0</v>
      </c>
      <c r="BM2940" s="8">
        <f>IF($BE2940=1,Z2939,0)</f>
        <v>0</v>
      </c>
    </row>
    <row r="2941" spans="1:65" s="7" customFormat="1" ht="15.75" customHeight="1" x14ac:dyDescent="0.15">
      <c r="A2941" s="7" t="s">
        <v>6255</v>
      </c>
      <c r="B2941" s="7" t="s">
        <v>3223</v>
      </c>
      <c r="C2941" s="7" t="s">
        <v>6067</v>
      </c>
      <c r="D2941" s="7" t="s">
        <v>37</v>
      </c>
      <c r="E2941" s="7" t="s">
        <v>1968</v>
      </c>
      <c r="F2941" s="7" t="s">
        <v>2496</v>
      </c>
      <c r="G2941" s="7" t="s">
        <v>3023</v>
      </c>
      <c r="H2941" s="7" t="s">
        <v>6071</v>
      </c>
      <c r="I2941" s="7" t="s">
        <v>33</v>
      </c>
      <c r="J2941" s="7" t="s">
        <v>33</v>
      </c>
      <c r="K2941" s="7" t="s">
        <v>33</v>
      </c>
      <c r="L2941" s="7" t="s">
        <v>33</v>
      </c>
      <c r="M2941" s="7" t="s">
        <v>33</v>
      </c>
      <c r="N2941" s="7" t="s">
        <v>33</v>
      </c>
      <c r="O2941" s="7" t="s">
        <v>33</v>
      </c>
      <c r="P2941" s="7" t="s">
        <v>33</v>
      </c>
      <c r="Q2941" s="7" t="s">
        <v>33</v>
      </c>
      <c r="R2941" s="7" t="s">
        <v>33</v>
      </c>
      <c r="S2941" s="12" t="s">
        <v>3225</v>
      </c>
      <c r="T2941" s="8">
        <v>28477173.023386486</v>
      </c>
      <c r="U2941" s="8">
        <v>13886470</v>
      </c>
      <c r="V2941" s="8">
        <v>22009000</v>
      </c>
      <c r="W2941" s="8">
        <v>149859437</v>
      </c>
      <c r="X2941" s="8">
        <v>112962031.39288935</v>
      </c>
      <c r="Y2941" s="8">
        <v>130423471</v>
      </c>
      <c r="Z2941" s="8">
        <v>42146312.456140354</v>
      </c>
      <c r="AA2941" s="8">
        <v>651314903.75584662</v>
      </c>
      <c r="AB2941" s="8">
        <v>1388647</v>
      </c>
      <c r="AC2941" s="8">
        <v>231112000</v>
      </c>
      <c r="AD2941" s="8">
        <v>18504078</v>
      </c>
      <c r="AE2941" s="8">
        <v>1041666.6666666666</v>
      </c>
      <c r="AF2941" s="8">
        <v>0</v>
      </c>
      <c r="AG2941" s="8">
        <v>4507479.1228070185</v>
      </c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9" t="s">
        <v>6254</v>
      </c>
      <c r="BE2941" s="8"/>
      <c r="BF2941" s="8"/>
      <c r="BG2941" s="8">
        <f>IF($BE2941=1,T2940,0)</f>
        <v>0</v>
      </c>
      <c r="BH2941" s="8">
        <f>IF($BE2941=1,U2940,0)</f>
        <v>0</v>
      </c>
      <c r="BI2941" s="8">
        <f>IF($BE2941=1,V2940,0)</f>
        <v>0</v>
      </c>
      <c r="BJ2941" s="8">
        <f>IF($BE2941=1,W2940,0)</f>
        <v>0</v>
      </c>
      <c r="BK2941" s="8">
        <f>IF($BE2941=1,X2940,0)</f>
        <v>0</v>
      </c>
      <c r="BL2941" s="8">
        <f>IF($BE2941=1,Y2940,0)</f>
        <v>0</v>
      </c>
      <c r="BM2941" s="8">
        <f>IF($BE2941=1,Z2940,0)</f>
        <v>0</v>
      </c>
    </row>
    <row r="2942" spans="1:65" s="7" customFormat="1" ht="15.75" customHeight="1" x14ac:dyDescent="0.15">
      <c r="A2942" s="7" t="s">
        <v>6257</v>
      </c>
      <c r="B2942" s="7" t="s">
        <v>3223</v>
      </c>
      <c r="C2942" s="7" t="s">
        <v>6067</v>
      </c>
      <c r="D2942" s="7" t="s">
        <v>37</v>
      </c>
      <c r="E2942" s="7" t="s">
        <v>1968</v>
      </c>
      <c r="F2942" s="7" t="s">
        <v>2496</v>
      </c>
      <c r="G2942" s="7" t="s">
        <v>3026</v>
      </c>
      <c r="H2942" s="7" t="s">
        <v>6068</v>
      </c>
      <c r="I2942" s="7" t="s">
        <v>33</v>
      </c>
      <c r="J2942" s="7" t="s">
        <v>33</v>
      </c>
      <c r="K2942" s="7" t="s">
        <v>33</v>
      </c>
      <c r="L2942" s="7" t="s">
        <v>33</v>
      </c>
      <c r="M2942" s="7" t="s">
        <v>33</v>
      </c>
      <c r="N2942" s="7" t="s">
        <v>33</v>
      </c>
      <c r="O2942" s="7" t="s">
        <v>33</v>
      </c>
      <c r="P2942" s="7" t="s">
        <v>33</v>
      </c>
      <c r="Q2942" s="7" t="s">
        <v>33</v>
      </c>
      <c r="R2942" s="7" t="s">
        <v>33</v>
      </c>
      <c r="S2942" s="12" t="s">
        <v>3225</v>
      </c>
      <c r="T2942" s="8">
        <v>28477173.023386486</v>
      </c>
      <c r="U2942" s="8">
        <v>10828145</v>
      </c>
      <c r="V2942" s="8">
        <v>37340000</v>
      </c>
      <c r="W2942" s="8">
        <v>186784428</v>
      </c>
      <c r="X2942" s="8">
        <v>220485416.66666666</v>
      </c>
      <c r="Y2942" s="8">
        <v>55013765</v>
      </c>
      <c r="Z2942" s="8">
        <v>75166760.111111119</v>
      </c>
      <c r="AA2942" s="8">
        <v>651314903.75584662</v>
      </c>
      <c r="AB2942" s="8">
        <v>1082814</v>
      </c>
      <c r="AC2942" s="8">
        <v>428672000</v>
      </c>
      <c r="AD2942" s="8">
        <v>18504078</v>
      </c>
      <c r="AE2942" s="8">
        <v>1041666.6666666666</v>
      </c>
      <c r="AF2942" s="8">
        <v>0</v>
      </c>
      <c r="AG2942" s="8">
        <v>5709473.555555556</v>
      </c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9" t="s">
        <v>6256</v>
      </c>
      <c r="BE2942" s="8"/>
      <c r="BF2942" s="8"/>
      <c r="BG2942" s="8">
        <f>IF($BE2942=1,T2941,0)</f>
        <v>0</v>
      </c>
      <c r="BH2942" s="8">
        <f>IF($BE2942=1,U2941,0)</f>
        <v>0</v>
      </c>
      <c r="BI2942" s="8">
        <f>IF($BE2942=1,V2941,0)</f>
        <v>0</v>
      </c>
      <c r="BJ2942" s="8">
        <f>IF($BE2942=1,W2941,0)</f>
        <v>0</v>
      </c>
      <c r="BK2942" s="8">
        <f>IF($BE2942=1,X2941,0)</f>
        <v>0</v>
      </c>
      <c r="BL2942" s="8">
        <f>IF($BE2942=1,Y2941,0)</f>
        <v>0</v>
      </c>
      <c r="BM2942" s="8">
        <f>IF($BE2942=1,Z2941,0)</f>
        <v>0</v>
      </c>
    </row>
    <row r="2943" spans="1:65" s="7" customFormat="1" ht="15.75" customHeight="1" x14ac:dyDescent="0.15">
      <c r="A2943" s="7" t="s">
        <v>6259</v>
      </c>
      <c r="B2943" s="7" t="s">
        <v>3223</v>
      </c>
      <c r="C2943" s="7" t="s">
        <v>6067</v>
      </c>
      <c r="D2943" s="7" t="s">
        <v>37</v>
      </c>
      <c r="E2943" s="7" t="s">
        <v>1968</v>
      </c>
      <c r="F2943" s="7" t="s">
        <v>2496</v>
      </c>
      <c r="G2943" s="7" t="s">
        <v>3026</v>
      </c>
      <c r="H2943" s="7" t="s">
        <v>6071</v>
      </c>
      <c r="I2943" s="7" t="s">
        <v>33</v>
      </c>
      <c r="J2943" s="7" t="s">
        <v>33</v>
      </c>
      <c r="K2943" s="7" t="s">
        <v>33</v>
      </c>
      <c r="L2943" s="7" t="s">
        <v>33</v>
      </c>
      <c r="M2943" s="7" t="s">
        <v>33</v>
      </c>
      <c r="N2943" s="7" t="s">
        <v>33</v>
      </c>
      <c r="O2943" s="7" t="s">
        <v>33</v>
      </c>
      <c r="P2943" s="7" t="s">
        <v>33</v>
      </c>
      <c r="Q2943" s="7" t="s">
        <v>33</v>
      </c>
      <c r="R2943" s="7" t="s">
        <v>33</v>
      </c>
      <c r="S2943" s="12" t="s">
        <v>3225</v>
      </c>
      <c r="T2943" s="8">
        <v>28477173.023386486</v>
      </c>
      <c r="U2943" s="8">
        <v>10828145</v>
      </c>
      <c r="V2943" s="8">
        <v>37340000</v>
      </c>
      <c r="W2943" s="8">
        <v>186784428</v>
      </c>
      <c r="X2943" s="8">
        <v>220485416.66666666</v>
      </c>
      <c r="Y2943" s="8">
        <v>55013765</v>
      </c>
      <c r="Z2943" s="8">
        <v>75166760.111111119</v>
      </c>
      <c r="AA2943" s="8">
        <v>651314903.75584662</v>
      </c>
      <c r="AB2943" s="8">
        <v>1082814</v>
      </c>
      <c r="AC2943" s="8">
        <v>428672000</v>
      </c>
      <c r="AD2943" s="8">
        <v>18504078</v>
      </c>
      <c r="AE2943" s="8">
        <v>1041666.6666666666</v>
      </c>
      <c r="AF2943" s="8">
        <v>0</v>
      </c>
      <c r="AG2943" s="8">
        <v>5709473.555555556</v>
      </c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8"/>
      <c r="BB2943" s="8"/>
      <c r="BC2943" s="8"/>
      <c r="BD2943" s="9" t="s">
        <v>6258</v>
      </c>
      <c r="BE2943" s="8"/>
      <c r="BF2943" s="8"/>
      <c r="BG2943" s="8">
        <f>IF($BE2943=1,T2942,0)</f>
        <v>0</v>
      </c>
      <c r="BH2943" s="8">
        <f>IF($BE2943=1,U2942,0)</f>
        <v>0</v>
      </c>
      <c r="BI2943" s="8">
        <f>IF($BE2943=1,V2942,0)</f>
        <v>0</v>
      </c>
      <c r="BJ2943" s="8">
        <f>IF($BE2943=1,W2942,0)</f>
        <v>0</v>
      </c>
      <c r="BK2943" s="8">
        <f>IF($BE2943=1,X2942,0)</f>
        <v>0</v>
      </c>
      <c r="BL2943" s="8">
        <f>IF($BE2943=1,Y2942,0)</f>
        <v>0</v>
      </c>
      <c r="BM2943" s="8">
        <f>IF($BE2943=1,Z2942,0)</f>
        <v>0</v>
      </c>
    </row>
    <row r="2944" spans="1:65" s="7" customFormat="1" ht="15.75" customHeight="1" x14ac:dyDescent="0.15">
      <c r="A2944" s="7" t="s">
        <v>6261</v>
      </c>
      <c r="B2944" s="7" t="s">
        <v>3223</v>
      </c>
      <c r="C2944" s="7" t="s">
        <v>6067</v>
      </c>
      <c r="D2944" s="7" t="s">
        <v>37</v>
      </c>
      <c r="E2944" s="7" t="s">
        <v>1968</v>
      </c>
      <c r="F2944" s="7" t="s">
        <v>2761</v>
      </c>
      <c r="G2944" s="7" t="s">
        <v>3023</v>
      </c>
      <c r="H2944" s="7" t="s">
        <v>6068</v>
      </c>
      <c r="I2944" s="7" t="s">
        <v>33</v>
      </c>
      <c r="J2944" s="7" t="s">
        <v>33</v>
      </c>
      <c r="K2944" s="7" t="s">
        <v>33</v>
      </c>
      <c r="L2944" s="7" t="s">
        <v>33</v>
      </c>
      <c r="M2944" s="7" t="s">
        <v>33</v>
      </c>
      <c r="N2944" s="7" t="s">
        <v>33</v>
      </c>
      <c r="O2944" s="7" t="s">
        <v>33</v>
      </c>
      <c r="P2944" s="7" t="s">
        <v>33</v>
      </c>
      <c r="Q2944" s="7" t="s">
        <v>33</v>
      </c>
      <c r="R2944" s="7" t="s">
        <v>33</v>
      </c>
      <c r="S2944" s="12" t="s">
        <v>3225</v>
      </c>
      <c r="T2944" s="8">
        <v>52601575.345887221</v>
      </c>
      <c r="U2944" s="8">
        <v>26083832</v>
      </c>
      <c r="V2944" s="8">
        <v>39310000</v>
      </c>
      <c r="W2944" s="8">
        <v>290382658</v>
      </c>
      <c r="X2944" s="8">
        <v>197551417.50400046</v>
      </c>
      <c r="Y2944" s="8">
        <v>251847059</v>
      </c>
      <c r="Z2944" s="8">
        <v>45671477.01754386</v>
      </c>
      <c r="AA2944" s="8">
        <v>1159315335.8364718</v>
      </c>
      <c r="AB2944" s="8">
        <v>2608383</v>
      </c>
      <c r="AC2944" s="8">
        <v>410627000</v>
      </c>
      <c r="AD2944" s="8">
        <v>18504078</v>
      </c>
      <c r="AE2944" s="8">
        <v>1041666.6666666666</v>
      </c>
      <c r="AF2944" s="8">
        <v>0</v>
      </c>
      <c r="AG2944" s="8">
        <v>4573334.3859649124</v>
      </c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9" t="s">
        <v>6260</v>
      </c>
      <c r="BE2944" s="8"/>
      <c r="BF2944" s="8"/>
      <c r="BG2944" s="8">
        <f>IF($BE2944=1,T2943,0)</f>
        <v>0</v>
      </c>
      <c r="BH2944" s="8">
        <f>IF($BE2944=1,U2943,0)</f>
        <v>0</v>
      </c>
      <c r="BI2944" s="8">
        <f>IF($BE2944=1,V2943,0)</f>
        <v>0</v>
      </c>
      <c r="BJ2944" s="8">
        <f>IF($BE2944=1,W2943,0)</f>
        <v>0</v>
      </c>
      <c r="BK2944" s="8">
        <f>IF($BE2944=1,X2943,0)</f>
        <v>0</v>
      </c>
      <c r="BL2944" s="8">
        <f>IF($BE2944=1,Y2943,0)</f>
        <v>0</v>
      </c>
      <c r="BM2944" s="8">
        <f>IF($BE2944=1,Z2943,0)</f>
        <v>0</v>
      </c>
    </row>
    <row r="2945" spans="1:65" s="7" customFormat="1" ht="15.75" customHeight="1" x14ac:dyDescent="0.15">
      <c r="A2945" s="7" t="s">
        <v>6263</v>
      </c>
      <c r="B2945" s="7" t="s">
        <v>3223</v>
      </c>
      <c r="C2945" s="7" t="s">
        <v>6067</v>
      </c>
      <c r="D2945" s="7" t="s">
        <v>37</v>
      </c>
      <c r="E2945" s="7" t="s">
        <v>1968</v>
      </c>
      <c r="F2945" s="7" t="s">
        <v>2761</v>
      </c>
      <c r="G2945" s="7" t="s">
        <v>3023</v>
      </c>
      <c r="H2945" s="7" t="s">
        <v>6071</v>
      </c>
      <c r="I2945" s="7" t="s">
        <v>33</v>
      </c>
      <c r="J2945" s="7" t="s">
        <v>33</v>
      </c>
      <c r="K2945" s="7" t="s">
        <v>33</v>
      </c>
      <c r="L2945" s="7" t="s">
        <v>33</v>
      </c>
      <c r="M2945" s="7" t="s">
        <v>33</v>
      </c>
      <c r="N2945" s="7" t="s">
        <v>33</v>
      </c>
      <c r="O2945" s="7" t="s">
        <v>33</v>
      </c>
      <c r="P2945" s="7" t="s">
        <v>33</v>
      </c>
      <c r="Q2945" s="7" t="s">
        <v>33</v>
      </c>
      <c r="R2945" s="7" t="s">
        <v>33</v>
      </c>
      <c r="S2945" s="12" t="s">
        <v>3225</v>
      </c>
      <c r="T2945" s="8">
        <v>52601575.345887221</v>
      </c>
      <c r="U2945" s="8">
        <v>26083832</v>
      </c>
      <c r="V2945" s="8">
        <v>39310000</v>
      </c>
      <c r="W2945" s="8">
        <v>290382658</v>
      </c>
      <c r="X2945" s="8">
        <v>197551417.50400046</v>
      </c>
      <c r="Y2945" s="8">
        <v>251847059</v>
      </c>
      <c r="Z2945" s="8">
        <v>45671477.01754386</v>
      </c>
      <c r="AA2945" s="8">
        <v>1159315335.8364718</v>
      </c>
      <c r="AB2945" s="8">
        <v>2608383</v>
      </c>
      <c r="AC2945" s="8">
        <v>410627000</v>
      </c>
      <c r="AD2945" s="8">
        <v>18504078</v>
      </c>
      <c r="AE2945" s="8">
        <v>1041666.6666666666</v>
      </c>
      <c r="AF2945" s="8">
        <v>0</v>
      </c>
      <c r="AG2945" s="8">
        <v>4573334.3859649124</v>
      </c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9" t="s">
        <v>6262</v>
      </c>
      <c r="BE2945" s="8"/>
      <c r="BF2945" s="8"/>
      <c r="BG2945" s="8">
        <f>IF($BE2945=1,T2944,0)</f>
        <v>0</v>
      </c>
      <c r="BH2945" s="8">
        <f>IF($BE2945=1,U2944,0)</f>
        <v>0</v>
      </c>
      <c r="BI2945" s="8">
        <f>IF($BE2945=1,V2944,0)</f>
        <v>0</v>
      </c>
      <c r="BJ2945" s="8">
        <f>IF($BE2945=1,W2944,0)</f>
        <v>0</v>
      </c>
      <c r="BK2945" s="8">
        <f>IF($BE2945=1,X2944,0)</f>
        <v>0</v>
      </c>
      <c r="BL2945" s="8">
        <f>IF($BE2945=1,Y2944,0)</f>
        <v>0</v>
      </c>
      <c r="BM2945" s="8">
        <f>IF($BE2945=1,Z2944,0)</f>
        <v>0</v>
      </c>
    </row>
    <row r="2946" spans="1:65" s="7" customFormat="1" ht="15.75" customHeight="1" x14ac:dyDescent="0.15">
      <c r="A2946" s="7" t="s">
        <v>6265</v>
      </c>
      <c r="B2946" s="7" t="s">
        <v>3223</v>
      </c>
      <c r="C2946" s="7" t="s">
        <v>6067</v>
      </c>
      <c r="D2946" s="7" t="s">
        <v>37</v>
      </c>
      <c r="E2946" s="7" t="s">
        <v>1968</v>
      </c>
      <c r="F2946" s="7" t="s">
        <v>2761</v>
      </c>
      <c r="G2946" s="7" t="s">
        <v>3026</v>
      </c>
      <c r="H2946" s="7" t="s">
        <v>6068</v>
      </c>
      <c r="I2946" s="7" t="s">
        <v>33</v>
      </c>
      <c r="J2946" s="7" t="s">
        <v>33</v>
      </c>
      <c r="K2946" s="7" t="s">
        <v>33</v>
      </c>
      <c r="L2946" s="7" t="s">
        <v>33</v>
      </c>
      <c r="M2946" s="7" t="s">
        <v>33</v>
      </c>
      <c r="N2946" s="7" t="s">
        <v>33</v>
      </c>
      <c r="O2946" s="7" t="s">
        <v>33</v>
      </c>
      <c r="P2946" s="7" t="s">
        <v>33</v>
      </c>
      <c r="Q2946" s="7" t="s">
        <v>33</v>
      </c>
      <c r="R2946" s="7" t="s">
        <v>33</v>
      </c>
      <c r="S2946" s="12" t="s">
        <v>3225</v>
      </c>
      <c r="T2946" s="8">
        <v>52601575.345887221</v>
      </c>
      <c r="U2946" s="8">
        <v>22131746</v>
      </c>
      <c r="V2946" s="8">
        <v>66408000</v>
      </c>
      <c r="W2946" s="8">
        <v>316132045</v>
      </c>
      <c r="X2946" s="8">
        <v>390476666.66666669</v>
      </c>
      <c r="Y2946" s="8">
        <v>58855765</v>
      </c>
      <c r="Z2946" s="8">
        <v>70991940.795555562</v>
      </c>
      <c r="AA2946" s="8">
        <v>1159315335.8364718</v>
      </c>
      <c r="AB2946" s="8">
        <v>2213174</v>
      </c>
      <c r="AC2946" s="8">
        <v>762108000</v>
      </c>
      <c r="AD2946" s="8">
        <v>18548059</v>
      </c>
      <c r="AE2946" s="8">
        <v>1041666.6666666666</v>
      </c>
      <c r="AF2946" s="8">
        <v>0</v>
      </c>
      <c r="AG2946" s="8">
        <v>5709473.555555556</v>
      </c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9" t="s">
        <v>6264</v>
      </c>
      <c r="BE2946" s="8"/>
      <c r="BF2946" s="8"/>
      <c r="BG2946" s="8">
        <f>IF($BE2946=1,T2945,0)</f>
        <v>0</v>
      </c>
      <c r="BH2946" s="8">
        <f>IF($BE2946=1,U2945,0)</f>
        <v>0</v>
      </c>
      <c r="BI2946" s="8">
        <f>IF($BE2946=1,V2945,0)</f>
        <v>0</v>
      </c>
      <c r="BJ2946" s="8">
        <f>IF($BE2946=1,W2945,0)</f>
        <v>0</v>
      </c>
      <c r="BK2946" s="8">
        <f>IF($BE2946=1,X2945,0)</f>
        <v>0</v>
      </c>
      <c r="BL2946" s="8">
        <f>IF($BE2946=1,Y2945,0)</f>
        <v>0</v>
      </c>
      <c r="BM2946" s="8">
        <f>IF($BE2946=1,Z2945,0)</f>
        <v>0</v>
      </c>
    </row>
    <row r="2947" spans="1:65" s="7" customFormat="1" ht="15.75" customHeight="1" x14ac:dyDescent="0.15">
      <c r="A2947" s="7" t="s">
        <v>6267</v>
      </c>
      <c r="B2947" s="7" t="s">
        <v>3223</v>
      </c>
      <c r="C2947" s="7" t="s">
        <v>6067</v>
      </c>
      <c r="D2947" s="7" t="s">
        <v>37</v>
      </c>
      <c r="E2947" s="7" t="s">
        <v>1968</v>
      </c>
      <c r="F2947" s="7" t="s">
        <v>2761</v>
      </c>
      <c r="G2947" s="7" t="s">
        <v>3026</v>
      </c>
      <c r="H2947" s="7" t="s">
        <v>6071</v>
      </c>
      <c r="I2947" s="7" t="s">
        <v>33</v>
      </c>
      <c r="J2947" s="7" t="s">
        <v>33</v>
      </c>
      <c r="K2947" s="7" t="s">
        <v>33</v>
      </c>
      <c r="L2947" s="7" t="s">
        <v>33</v>
      </c>
      <c r="M2947" s="7" t="s">
        <v>33</v>
      </c>
      <c r="N2947" s="7" t="s">
        <v>33</v>
      </c>
      <c r="O2947" s="7" t="s">
        <v>33</v>
      </c>
      <c r="P2947" s="7" t="s">
        <v>33</v>
      </c>
      <c r="Q2947" s="7" t="s">
        <v>33</v>
      </c>
      <c r="R2947" s="7" t="s">
        <v>33</v>
      </c>
      <c r="S2947" s="12" t="s">
        <v>3225</v>
      </c>
      <c r="T2947" s="8">
        <v>52601575.345887221</v>
      </c>
      <c r="U2947" s="8">
        <v>22131746</v>
      </c>
      <c r="V2947" s="8">
        <v>66408000</v>
      </c>
      <c r="W2947" s="8">
        <v>316132045</v>
      </c>
      <c r="X2947" s="8">
        <v>390476666.66666669</v>
      </c>
      <c r="Y2947" s="8">
        <v>58855765</v>
      </c>
      <c r="Z2947" s="8">
        <v>70991940.795555562</v>
      </c>
      <c r="AA2947" s="8">
        <v>1159315335.8364718</v>
      </c>
      <c r="AB2947" s="8">
        <v>2213174</v>
      </c>
      <c r="AC2947" s="8">
        <v>762108000</v>
      </c>
      <c r="AD2947" s="8">
        <v>18548059</v>
      </c>
      <c r="AE2947" s="8">
        <v>1041666.6666666666</v>
      </c>
      <c r="AF2947" s="8">
        <v>0</v>
      </c>
      <c r="AG2947" s="8">
        <v>5709473.555555556</v>
      </c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/>
      <c r="BB2947" s="8"/>
      <c r="BC2947" s="8"/>
      <c r="BD2947" s="9" t="s">
        <v>6266</v>
      </c>
      <c r="BE2947" s="8"/>
      <c r="BF2947" s="8"/>
      <c r="BG2947" s="8">
        <f>IF($BE2947=1,T2946,0)</f>
        <v>0</v>
      </c>
      <c r="BH2947" s="8">
        <f>IF($BE2947=1,U2946,0)</f>
        <v>0</v>
      </c>
      <c r="BI2947" s="8">
        <f>IF($BE2947=1,V2946,0)</f>
        <v>0</v>
      </c>
      <c r="BJ2947" s="8">
        <f>IF($BE2947=1,W2946,0)</f>
        <v>0</v>
      </c>
      <c r="BK2947" s="8">
        <f>IF($BE2947=1,X2946,0)</f>
        <v>0</v>
      </c>
      <c r="BL2947" s="8">
        <f>IF($BE2947=1,Y2946,0)</f>
        <v>0</v>
      </c>
      <c r="BM2947" s="8">
        <f>IF($BE2947=1,Z2946,0)</f>
        <v>0</v>
      </c>
    </row>
    <row r="2948" spans="1:65" s="7" customFormat="1" ht="15.75" customHeight="1" x14ac:dyDescent="0.15">
      <c r="A2948" s="7" t="s">
        <v>6269</v>
      </c>
      <c r="B2948" s="7" t="s">
        <v>3223</v>
      </c>
      <c r="C2948" s="7" t="s">
        <v>6270</v>
      </c>
      <c r="D2948" s="7" t="s">
        <v>32</v>
      </c>
      <c r="E2948" s="7" t="s">
        <v>271</v>
      </c>
      <c r="F2948" s="7" t="s">
        <v>2041</v>
      </c>
      <c r="G2948" s="7" t="s">
        <v>3023</v>
      </c>
      <c r="H2948" s="7" t="s">
        <v>6068</v>
      </c>
      <c r="I2948" s="7" t="s">
        <v>33</v>
      </c>
      <c r="J2948" s="7" t="s">
        <v>33</v>
      </c>
      <c r="K2948" s="7" t="s">
        <v>33</v>
      </c>
      <c r="L2948" s="7" t="s">
        <v>33</v>
      </c>
      <c r="M2948" s="7" t="s">
        <v>33</v>
      </c>
      <c r="N2948" s="7" t="s">
        <v>33</v>
      </c>
      <c r="O2948" s="7" t="s">
        <v>33</v>
      </c>
      <c r="P2948" s="7" t="s">
        <v>33</v>
      </c>
      <c r="Q2948" s="7" t="s">
        <v>33</v>
      </c>
      <c r="R2948" s="7" t="s">
        <v>33</v>
      </c>
      <c r="S2948" s="12" t="s">
        <v>3225</v>
      </c>
      <c r="T2948" s="8">
        <v>60464378.058715492</v>
      </c>
      <c r="U2948" s="8">
        <v>19735191</v>
      </c>
      <c r="V2948" s="8">
        <v>10283000</v>
      </c>
      <c r="W2948" s="8">
        <v>146922113</v>
      </c>
      <c r="X2948" s="8">
        <v>62487156.392889358</v>
      </c>
      <c r="Y2948" s="8">
        <v>28324189</v>
      </c>
      <c r="Z2948" s="8">
        <v>33110577.01754386</v>
      </c>
      <c r="AA2948" s="8">
        <v>447195603.11467886</v>
      </c>
      <c r="AB2948" s="8">
        <v>1973519</v>
      </c>
      <c r="AC2948" s="8">
        <v>27949000</v>
      </c>
      <c r="AD2948" s="8">
        <v>18504078</v>
      </c>
      <c r="AE2948" s="8">
        <v>1041666.6666666666</v>
      </c>
      <c r="AF2948" s="8">
        <v>0</v>
      </c>
      <c r="AG2948" s="8">
        <v>4594923.8596491236</v>
      </c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9" t="s">
        <v>6268</v>
      </c>
      <c r="BE2948" s="8"/>
      <c r="BF2948" s="8"/>
      <c r="BG2948" s="8">
        <f>IF($BE2948=1,T2947,0)</f>
        <v>0</v>
      </c>
      <c r="BH2948" s="8">
        <f>IF($BE2948=1,U2947,0)</f>
        <v>0</v>
      </c>
      <c r="BI2948" s="8">
        <f>IF($BE2948=1,V2947,0)</f>
        <v>0</v>
      </c>
      <c r="BJ2948" s="8">
        <f>IF($BE2948=1,W2947,0)</f>
        <v>0</v>
      </c>
      <c r="BK2948" s="8">
        <f>IF($BE2948=1,X2947,0)</f>
        <v>0</v>
      </c>
      <c r="BL2948" s="8">
        <f>IF($BE2948=1,Y2947,0)</f>
        <v>0</v>
      </c>
      <c r="BM2948" s="8">
        <f>IF($BE2948=1,Z2947,0)</f>
        <v>0</v>
      </c>
    </row>
    <row r="2949" spans="1:65" s="7" customFormat="1" ht="15.75" customHeight="1" x14ac:dyDescent="0.15">
      <c r="A2949" s="7" t="s">
        <v>6272</v>
      </c>
      <c r="B2949" s="7" t="s">
        <v>3223</v>
      </c>
      <c r="C2949" s="7" t="s">
        <v>6270</v>
      </c>
      <c r="D2949" s="7" t="s">
        <v>32</v>
      </c>
      <c r="E2949" s="7" t="s">
        <v>271</v>
      </c>
      <c r="F2949" s="7" t="s">
        <v>2041</v>
      </c>
      <c r="G2949" s="7" t="s">
        <v>3023</v>
      </c>
      <c r="H2949" s="7" t="s">
        <v>6273</v>
      </c>
      <c r="I2949" s="7" t="s">
        <v>33</v>
      </c>
      <c r="J2949" s="7" t="s">
        <v>33</v>
      </c>
      <c r="K2949" s="7" t="s">
        <v>33</v>
      </c>
      <c r="L2949" s="7" t="s">
        <v>33</v>
      </c>
      <c r="M2949" s="7" t="s">
        <v>33</v>
      </c>
      <c r="N2949" s="7" t="s">
        <v>33</v>
      </c>
      <c r="O2949" s="7" t="s">
        <v>33</v>
      </c>
      <c r="P2949" s="7" t="s">
        <v>33</v>
      </c>
      <c r="Q2949" s="7" t="s">
        <v>33</v>
      </c>
      <c r="R2949" s="7" t="s">
        <v>33</v>
      </c>
      <c r="S2949" s="12" t="s">
        <v>3225</v>
      </c>
      <c r="T2949" s="8">
        <v>60464378.058715492</v>
      </c>
      <c r="U2949" s="8">
        <v>19735191</v>
      </c>
      <c r="V2949" s="8">
        <v>10283000</v>
      </c>
      <c r="W2949" s="8">
        <v>146922113</v>
      </c>
      <c r="X2949" s="8">
        <v>62487156.392889358</v>
      </c>
      <c r="Y2949" s="8">
        <v>28324189</v>
      </c>
      <c r="Z2949" s="8">
        <v>33110577.01754386</v>
      </c>
      <c r="AA2949" s="8">
        <v>447195603.11467886</v>
      </c>
      <c r="AB2949" s="8">
        <v>1973519</v>
      </c>
      <c r="AC2949" s="8">
        <v>27949000</v>
      </c>
      <c r="AD2949" s="8">
        <v>18504078</v>
      </c>
      <c r="AE2949" s="8">
        <v>1041666.6666666666</v>
      </c>
      <c r="AF2949" s="8">
        <v>0</v>
      </c>
      <c r="AG2949" s="8">
        <v>4594923.8596491236</v>
      </c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/>
      <c r="BB2949" s="8"/>
      <c r="BC2949" s="8"/>
      <c r="BD2949" s="9" t="s">
        <v>6271</v>
      </c>
      <c r="BE2949" s="8"/>
      <c r="BF2949" s="8"/>
      <c r="BG2949" s="8">
        <f>IF($BE2949=1,T2948,0)</f>
        <v>0</v>
      </c>
      <c r="BH2949" s="8">
        <f>IF($BE2949=1,U2948,0)</f>
        <v>0</v>
      </c>
      <c r="BI2949" s="8">
        <f>IF($BE2949=1,V2948,0)</f>
        <v>0</v>
      </c>
      <c r="BJ2949" s="8">
        <f>IF($BE2949=1,W2948,0)</f>
        <v>0</v>
      </c>
      <c r="BK2949" s="8">
        <f>IF($BE2949=1,X2948,0)</f>
        <v>0</v>
      </c>
      <c r="BL2949" s="8">
        <f>IF($BE2949=1,Y2948,0)</f>
        <v>0</v>
      </c>
      <c r="BM2949" s="8">
        <f>IF($BE2949=1,Z2948,0)</f>
        <v>0</v>
      </c>
    </row>
    <row r="2950" spans="1:65" s="7" customFormat="1" ht="15.75" customHeight="1" x14ac:dyDescent="0.15">
      <c r="A2950" s="7" t="s">
        <v>6275</v>
      </c>
      <c r="B2950" s="7" t="s">
        <v>3223</v>
      </c>
      <c r="C2950" s="7" t="s">
        <v>6270</v>
      </c>
      <c r="D2950" s="7" t="s">
        <v>32</v>
      </c>
      <c r="E2950" s="7" t="s">
        <v>271</v>
      </c>
      <c r="F2950" s="7" t="s">
        <v>2041</v>
      </c>
      <c r="G2950" s="7" t="s">
        <v>3026</v>
      </c>
      <c r="H2950" s="7" t="s">
        <v>6068</v>
      </c>
      <c r="I2950" s="7" t="s">
        <v>33</v>
      </c>
      <c r="J2950" s="7" t="s">
        <v>33</v>
      </c>
      <c r="K2950" s="7" t="s">
        <v>33</v>
      </c>
      <c r="L2950" s="7" t="s">
        <v>33</v>
      </c>
      <c r="M2950" s="7" t="s">
        <v>33</v>
      </c>
      <c r="N2950" s="7" t="s">
        <v>33</v>
      </c>
      <c r="O2950" s="7" t="s">
        <v>33</v>
      </c>
      <c r="P2950" s="7" t="s">
        <v>33</v>
      </c>
      <c r="Q2950" s="7" t="s">
        <v>33</v>
      </c>
      <c r="R2950" s="7" t="s">
        <v>33</v>
      </c>
      <c r="S2950" s="12" t="s">
        <v>3225</v>
      </c>
      <c r="T2950" s="8">
        <v>41732882.705810323</v>
      </c>
      <c r="U2950" s="8">
        <v>12509327</v>
      </c>
      <c r="V2950" s="8">
        <v>9771000</v>
      </c>
      <c r="W2950" s="8">
        <v>154744881</v>
      </c>
      <c r="X2950" s="8">
        <v>119261666.66666667</v>
      </c>
      <c r="Y2950" s="8">
        <v>27469506</v>
      </c>
      <c r="Z2950" s="8">
        <v>84008608.222222224</v>
      </c>
      <c r="AA2950" s="8">
        <v>442512729.27645254</v>
      </c>
      <c r="AB2950" s="8">
        <v>1250932</v>
      </c>
      <c r="AC2950" s="8">
        <v>24186000</v>
      </c>
      <c r="AD2950" s="8">
        <v>18529383</v>
      </c>
      <c r="AE2950" s="8">
        <v>1041666.6666666666</v>
      </c>
      <c r="AF2950" s="8">
        <v>0</v>
      </c>
      <c r="AG2950" s="8">
        <v>5595771.888888889</v>
      </c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9" t="s">
        <v>6274</v>
      </c>
      <c r="BE2950" s="8"/>
      <c r="BF2950" s="8"/>
      <c r="BG2950" s="8">
        <f>IF($BE2950=1,T2949,0)</f>
        <v>0</v>
      </c>
      <c r="BH2950" s="8">
        <f>IF($BE2950=1,U2949,0)</f>
        <v>0</v>
      </c>
      <c r="BI2950" s="8">
        <f>IF($BE2950=1,V2949,0)</f>
        <v>0</v>
      </c>
      <c r="BJ2950" s="8">
        <f>IF($BE2950=1,W2949,0)</f>
        <v>0</v>
      </c>
      <c r="BK2950" s="8">
        <f>IF($BE2950=1,X2949,0)</f>
        <v>0</v>
      </c>
      <c r="BL2950" s="8">
        <f>IF($BE2950=1,Y2949,0)</f>
        <v>0</v>
      </c>
      <c r="BM2950" s="8">
        <f>IF($BE2950=1,Z2949,0)</f>
        <v>0</v>
      </c>
    </row>
    <row r="2951" spans="1:65" s="7" customFormat="1" ht="15.75" customHeight="1" x14ac:dyDescent="0.15">
      <c r="A2951" s="7" t="s">
        <v>6277</v>
      </c>
      <c r="B2951" s="7" t="s">
        <v>3223</v>
      </c>
      <c r="C2951" s="7" t="s">
        <v>6270</v>
      </c>
      <c r="D2951" s="7" t="s">
        <v>32</v>
      </c>
      <c r="E2951" s="7" t="s">
        <v>271</v>
      </c>
      <c r="F2951" s="7" t="s">
        <v>2041</v>
      </c>
      <c r="G2951" s="7" t="s">
        <v>3026</v>
      </c>
      <c r="H2951" s="7" t="s">
        <v>6273</v>
      </c>
      <c r="I2951" s="7" t="s">
        <v>33</v>
      </c>
      <c r="J2951" s="7" t="s">
        <v>33</v>
      </c>
      <c r="K2951" s="7" t="s">
        <v>33</v>
      </c>
      <c r="L2951" s="7" t="s">
        <v>33</v>
      </c>
      <c r="M2951" s="7" t="s">
        <v>33</v>
      </c>
      <c r="N2951" s="7" t="s">
        <v>33</v>
      </c>
      <c r="O2951" s="7" t="s">
        <v>33</v>
      </c>
      <c r="P2951" s="7" t="s">
        <v>33</v>
      </c>
      <c r="Q2951" s="7" t="s">
        <v>33</v>
      </c>
      <c r="R2951" s="7" t="s">
        <v>33</v>
      </c>
      <c r="S2951" s="12" t="s">
        <v>3225</v>
      </c>
      <c r="T2951" s="8">
        <v>41732882.705810323</v>
      </c>
      <c r="U2951" s="8">
        <v>12509327</v>
      </c>
      <c r="V2951" s="8">
        <v>9771000</v>
      </c>
      <c r="W2951" s="8">
        <v>154744881</v>
      </c>
      <c r="X2951" s="8">
        <v>119261666.66666667</v>
      </c>
      <c r="Y2951" s="8">
        <v>27469506</v>
      </c>
      <c r="Z2951" s="8">
        <v>84008608.222222224</v>
      </c>
      <c r="AA2951" s="8">
        <v>442512729.27645254</v>
      </c>
      <c r="AB2951" s="8">
        <v>1250932</v>
      </c>
      <c r="AC2951" s="8">
        <v>24186000</v>
      </c>
      <c r="AD2951" s="8">
        <v>18529383</v>
      </c>
      <c r="AE2951" s="8">
        <v>1041666.6666666666</v>
      </c>
      <c r="AF2951" s="8">
        <v>0</v>
      </c>
      <c r="AG2951" s="8">
        <v>5595771.888888889</v>
      </c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  <c r="BB2951" s="8"/>
      <c r="BC2951" s="8"/>
      <c r="BD2951" s="9" t="s">
        <v>6276</v>
      </c>
      <c r="BE2951" s="8"/>
      <c r="BF2951" s="8"/>
      <c r="BG2951" s="8">
        <f>IF($BE2951=1,T2950,0)</f>
        <v>0</v>
      </c>
      <c r="BH2951" s="8">
        <f>IF($BE2951=1,U2950,0)</f>
        <v>0</v>
      </c>
      <c r="BI2951" s="8">
        <f>IF($BE2951=1,V2950,0)</f>
        <v>0</v>
      </c>
      <c r="BJ2951" s="8">
        <f>IF($BE2951=1,W2950,0)</f>
        <v>0</v>
      </c>
      <c r="BK2951" s="8">
        <f>IF($BE2951=1,X2950,0)</f>
        <v>0</v>
      </c>
      <c r="BL2951" s="8">
        <f>IF($BE2951=1,Y2950,0)</f>
        <v>0</v>
      </c>
      <c r="BM2951" s="8">
        <f>IF($BE2951=1,Z2950,0)</f>
        <v>0</v>
      </c>
    </row>
    <row r="2952" spans="1:65" s="7" customFormat="1" ht="15.75" customHeight="1" x14ac:dyDescent="0.15">
      <c r="A2952" s="7" t="s">
        <v>6279</v>
      </c>
      <c r="B2952" s="7" t="s">
        <v>3223</v>
      </c>
      <c r="C2952" s="7" t="s">
        <v>6270</v>
      </c>
      <c r="D2952" s="7" t="s">
        <v>32</v>
      </c>
      <c r="E2952" s="7" t="s">
        <v>271</v>
      </c>
      <c r="F2952" s="7" t="s">
        <v>2041</v>
      </c>
      <c r="G2952" s="7" t="s">
        <v>3029</v>
      </c>
      <c r="H2952" s="7" t="s">
        <v>6068</v>
      </c>
      <c r="I2952" s="7" t="s">
        <v>33</v>
      </c>
      <c r="J2952" s="7" t="s">
        <v>33</v>
      </c>
      <c r="K2952" s="7" t="s">
        <v>33</v>
      </c>
      <c r="L2952" s="7" t="s">
        <v>33</v>
      </c>
      <c r="M2952" s="7" t="s">
        <v>33</v>
      </c>
      <c r="N2952" s="7" t="s">
        <v>33</v>
      </c>
      <c r="O2952" s="7" t="s">
        <v>33</v>
      </c>
      <c r="P2952" s="7" t="s">
        <v>33</v>
      </c>
      <c r="Q2952" s="7" t="s">
        <v>33</v>
      </c>
      <c r="R2952" s="7" t="s">
        <v>33</v>
      </c>
      <c r="S2952" s="12" t="s">
        <v>3225</v>
      </c>
      <c r="T2952" s="8">
        <v>60464378.058715492</v>
      </c>
      <c r="U2952" s="8">
        <v>15268211</v>
      </c>
      <c r="V2952" s="8">
        <v>9406000</v>
      </c>
      <c r="W2952" s="8">
        <v>157009589</v>
      </c>
      <c r="X2952" s="8">
        <v>70706666.666666672</v>
      </c>
      <c r="Y2952" s="8">
        <v>27802706</v>
      </c>
      <c r="Z2952" s="8">
        <v>99144837.134222224</v>
      </c>
      <c r="AA2952" s="8">
        <v>447195603.11467886</v>
      </c>
      <c r="AB2952" s="8">
        <v>1526821</v>
      </c>
      <c r="AC2952" s="8">
        <v>44328000</v>
      </c>
      <c r="AD2952" s="8">
        <v>18529383</v>
      </c>
      <c r="AE2952" s="8">
        <v>1041666.6666666666</v>
      </c>
      <c r="AF2952" s="8">
        <v>0</v>
      </c>
      <c r="AG2952" s="8">
        <v>5595771.888888889</v>
      </c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9" t="s">
        <v>6278</v>
      </c>
      <c r="BE2952" s="8"/>
      <c r="BF2952" s="8"/>
      <c r="BG2952" s="8">
        <f>IF($BE2952=1,T2951,0)</f>
        <v>0</v>
      </c>
      <c r="BH2952" s="8">
        <f>IF($BE2952=1,U2951,0)</f>
        <v>0</v>
      </c>
      <c r="BI2952" s="8">
        <f>IF($BE2952=1,V2951,0)</f>
        <v>0</v>
      </c>
      <c r="BJ2952" s="8">
        <f>IF($BE2952=1,W2951,0)</f>
        <v>0</v>
      </c>
      <c r="BK2952" s="8">
        <f>IF($BE2952=1,X2951,0)</f>
        <v>0</v>
      </c>
      <c r="BL2952" s="8">
        <f>IF($BE2952=1,Y2951,0)</f>
        <v>0</v>
      </c>
      <c r="BM2952" s="8">
        <f>IF($BE2952=1,Z2951,0)</f>
        <v>0</v>
      </c>
    </row>
    <row r="2953" spans="1:65" s="7" customFormat="1" ht="15.75" customHeight="1" x14ac:dyDescent="0.15">
      <c r="A2953" s="7" t="s">
        <v>6281</v>
      </c>
      <c r="B2953" s="7" t="s">
        <v>3223</v>
      </c>
      <c r="C2953" s="7" t="s">
        <v>6270</v>
      </c>
      <c r="D2953" s="7" t="s">
        <v>32</v>
      </c>
      <c r="E2953" s="7" t="s">
        <v>271</v>
      </c>
      <c r="F2953" s="7" t="s">
        <v>2041</v>
      </c>
      <c r="G2953" s="7" t="s">
        <v>3029</v>
      </c>
      <c r="H2953" s="7" t="s">
        <v>6273</v>
      </c>
      <c r="I2953" s="7" t="s">
        <v>33</v>
      </c>
      <c r="J2953" s="7" t="s">
        <v>33</v>
      </c>
      <c r="K2953" s="7" t="s">
        <v>33</v>
      </c>
      <c r="L2953" s="7" t="s">
        <v>33</v>
      </c>
      <c r="M2953" s="7" t="s">
        <v>33</v>
      </c>
      <c r="N2953" s="7" t="s">
        <v>33</v>
      </c>
      <c r="O2953" s="7" t="s">
        <v>33</v>
      </c>
      <c r="P2953" s="7" t="s">
        <v>33</v>
      </c>
      <c r="Q2953" s="7" t="s">
        <v>33</v>
      </c>
      <c r="R2953" s="7" t="s">
        <v>33</v>
      </c>
      <c r="S2953" s="12" t="s">
        <v>3225</v>
      </c>
      <c r="T2953" s="8">
        <v>60464378.058715492</v>
      </c>
      <c r="U2953" s="8">
        <v>15268211</v>
      </c>
      <c r="V2953" s="8">
        <v>9406000</v>
      </c>
      <c r="W2953" s="8">
        <v>157009589</v>
      </c>
      <c r="X2953" s="8">
        <v>70706666.666666672</v>
      </c>
      <c r="Y2953" s="8">
        <v>27802706</v>
      </c>
      <c r="Z2953" s="8">
        <v>99144837.134222224</v>
      </c>
      <c r="AA2953" s="8">
        <v>447195603.11467886</v>
      </c>
      <c r="AB2953" s="8">
        <v>1526821</v>
      </c>
      <c r="AC2953" s="8">
        <v>44328000</v>
      </c>
      <c r="AD2953" s="8">
        <v>18529383</v>
      </c>
      <c r="AE2953" s="8">
        <v>1041666.6666666666</v>
      </c>
      <c r="AF2953" s="8">
        <v>0</v>
      </c>
      <c r="AG2953" s="8">
        <v>5595771.888888889</v>
      </c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  <c r="BB2953" s="8"/>
      <c r="BC2953" s="8"/>
      <c r="BD2953" s="9" t="s">
        <v>6280</v>
      </c>
      <c r="BE2953" s="8"/>
      <c r="BF2953" s="8"/>
      <c r="BG2953" s="8">
        <f>IF($BE2953=1,T2952,0)</f>
        <v>0</v>
      </c>
      <c r="BH2953" s="8">
        <f>IF($BE2953=1,U2952,0)</f>
        <v>0</v>
      </c>
      <c r="BI2953" s="8">
        <f>IF($BE2953=1,V2952,0)</f>
        <v>0</v>
      </c>
      <c r="BJ2953" s="8">
        <f>IF($BE2953=1,W2952,0)</f>
        <v>0</v>
      </c>
      <c r="BK2953" s="8">
        <f>IF($BE2953=1,X2952,0)</f>
        <v>0</v>
      </c>
      <c r="BL2953" s="8">
        <f>IF($BE2953=1,Y2952,0)</f>
        <v>0</v>
      </c>
      <c r="BM2953" s="8">
        <f>IF($BE2953=1,Z2952,0)</f>
        <v>0</v>
      </c>
    </row>
    <row r="2954" spans="1:65" s="7" customFormat="1" ht="15.75" customHeight="1" x14ac:dyDescent="0.15">
      <c r="A2954" s="7" t="s">
        <v>6283</v>
      </c>
      <c r="B2954" s="7" t="s">
        <v>3223</v>
      </c>
      <c r="C2954" s="7" t="s">
        <v>6270</v>
      </c>
      <c r="D2954" s="7" t="s">
        <v>32</v>
      </c>
      <c r="E2954" s="7" t="s">
        <v>271</v>
      </c>
      <c r="F2954" s="7" t="s">
        <v>2233</v>
      </c>
      <c r="G2954" s="7" t="s">
        <v>3023</v>
      </c>
      <c r="H2954" s="7" t="s">
        <v>6068</v>
      </c>
      <c r="I2954" s="7" t="s">
        <v>33</v>
      </c>
      <c r="J2954" s="7" t="s">
        <v>33</v>
      </c>
      <c r="K2954" s="7" t="s">
        <v>33</v>
      </c>
      <c r="L2954" s="7" t="s">
        <v>33</v>
      </c>
      <c r="M2954" s="7" t="s">
        <v>33</v>
      </c>
      <c r="N2954" s="7" t="s">
        <v>33</v>
      </c>
      <c r="O2954" s="7" t="s">
        <v>33</v>
      </c>
      <c r="P2954" s="7" t="s">
        <v>33</v>
      </c>
      <c r="Q2954" s="7" t="s">
        <v>33</v>
      </c>
      <c r="R2954" s="7" t="s">
        <v>33</v>
      </c>
      <c r="S2954" s="12" t="s">
        <v>3225</v>
      </c>
      <c r="T2954" s="8">
        <v>13838939.827883095</v>
      </c>
      <c r="U2954" s="8">
        <v>7360963</v>
      </c>
      <c r="V2954" s="8">
        <v>4593000</v>
      </c>
      <c r="W2954" s="8">
        <v>22584606</v>
      </c>
      <c r="X2954" s="8">
        <v>13351873.059556024</v>
      </c>
      <c r="Y2954" s="8">
        <v>14685289</v>
      </c>
      <c r="Z2954" s="8">
        <v>20736349.122807015</v>
      </c>
      <c r="AA2954" s="8">
        <v>74583425.556970775</v>
      </c>
      <c r="AB2954" s="8">
        <v>736096</v>
      </c>
      <c r="AC2954" s="8">
        <v>21426000</v>
      </c>
      <c r="AD2954" s="8">
        <v>18504078</v>
      </c>
      <c r="AE2954" s="8">
        <v>1041666.6666666666</v>
      </c>
      <c r="AF2954" s="8">
        <v>0</v>
      </c>
      <c r="AG2954" s="8">
        <v>4515897.5438596494</v>
      </c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  <c r="BD2954" s="9" t="s">
        <v>6282</v>
      </c>
      <c r="BE2954" s="8"/>
      <c r="BF2954" s="8"/>
      <c r="BG2954" s="8">
        <f>IF($BE2954=1,T2953,0)</f>
        <v>0</v>
      </c>
      <c r="BH2954" s="8">
        <f>IF($BE2954=1,U2953,0)</f>
        <v>0</v>
      </c>
      <c r="BI2954" s="8">
        <f>IF($BE2954=1,V2953,0)</f>
        <v>0</v>
      </c>
      <c r="BJ2954" s="8">
        <f>IF($BE2954=1,W2953,0)</f>
        <v>0</v>
      </c>
      <c r="BK2954" s="8">
        <f>IF($BE2954=1,X2953,0)</f>
        <v>0</v>
      </c>
      <c r="BL2954" s="8">
        <f>IF($BE2954=1,Y2953,0)</f>
        <v>0</v>
      </c>
      <c r="BM2954" s="8">
        <f>IF($BE2954=1,Z2953,0)</f>
        <v>0</v>
      </c>
    </row>
    <row r="2955" spans="1:65" s="7" customFormat="1" ht="15.75" customHeight="1" x14ac:dyDescent="0.15">
      <c r="A2955" s="7" t="s">
        <v>6285</v>
      </c>
      <c r="B2955" s="7" t="s">
        <v>3223</v>
      </c>
      <c r="C2955" s="7" t="s">
        <v>6270</v>
      </c>
      <c r="D2955" s="7" t="s">
        <v>32</v>
      </c>
      <c r="E2955" s="7" t="s">
        <v>271</v>
      </c>
      <c r="F2955" s="7" t="s">
        <v>2233</v>
      </c>
      <c r="G2955" s="7" t="s">
        <v>3023</v>
      </c>
      <c r="H2955" s="7" t="s">
        <v>6273</v>
      </c>
      <c r="I2955" s="7" t="s">
        <v>33</v>
      </c>
      <c r="J2955" s="7" t="s">
        <v>33</v>
      </c>
      <c r="K2955" s="7" t="s">
        <v>33</v>
      </c>
      <c r="L2955" s="7" t="s">
        <v>33</v>
      </c>
      <c r="M2955" s="7" t="s">
        <v>33</v>
      </c>
      <c r="N2955" s="7" t="s">
        <v>33</v>
      </c>
      <c r="O2955" s="7" t="s">
        <v>33</v>
      </c>
      <c r="P2955" s="7" t="s">
        <v>33</v>
      </c>
      <c r="Q2955" s="7" t="s">
        <v>33</v>
      </c>
      <c r="R2955" s="7" t="s">
        <v>33</v>
      </c>
      <c r="S2955" s="12" t="s">
        <v>3225</v>
      </c>
      <c r="T2955" s="8">
        <v>13838939.827883095</v>
      </c>
      <c r="U2955" s="8">
        <v>7360963</v>
      </c>
      <c r="V2955" s="8">
        <v>4593000</v>
      </c>
      <c r="W2955" s="8">
        <v>22584606</v>
      </c>
      <c r="X2955" s="8">
        <v>13351873.059556024</v>
      </c>
      <c r="Y2955" s="8">
        <v>14685289</v>
      </c>
      <c r="Z2955" s="8">
        <v>20736349.122807015</v>
      </c>
      <c r="AA2955" s="8">
        <v>74583425.556970775</v>
      </c>
      <c r="AB2955" s="8">
        <v>736096</v>
      </c>
      <c r="AC2955" s="8">
        <v>21426000</v>
      </c>
      <c r="AD2955" s="8">
        <v>18504078</v>
      </c>
      <c r="AE2955" s="8">
        <v>1041666.6666666666</v>
      </c>
      <c r="AF2955" s="8">
        <v>0</v>
      </c>
      <c r="AG2955" s="8">
        <v>4515897.5438596494</v>
      </c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/>
      <c r="BB2955" s="8"/>
      <c r="BC2955" s="8"/>
      <c r="BD2955" s="9" t="s">
        <v>6284</v>
      </c>
      <c r="BE2955" s="8"/>
      <c r="BF2955" s="8"/>
      <c r="BG2955" s="8">
        <f>IF($BE2955=1,T2954,0)</f>
        <v>0</v>
      </c>
      <c r="BH2955" s="8">
        <f>IF($BE2955=1,U2954,0)</f>
        <v>0</v>
      </c>
      <c r="BI2955" s="8">
        <f>IF($BE2955=1,V2954,0)</f>
        <v>0</v>
      </c>
      <c r="BJ2955" s="8">
        <f>IF($BE2955=1,W2954,0)</f>
        <v>0</v>
      </c>
      <c r="BK2955" s="8">
        <f>IF($BE2955=1,X2954,0)</f>
        <v>0</v>
      </c>
      <c r="BL2955" s="8">
        <f>IF($BE2955=1,Y2954,0)</f>
        <v>0</v>
      </c>
      <c r="BM2955" s="8">
        <f>IF($BE2955=1,Z2954,0)</f>
        <v>0</v>
      </c>
    </row>
    <row r="2956" spans="1:65" s="7" customFormat="1" ht="15.75" customHeight="1" x14ac:dyDescent="0.15">
      <c r="A2956" s="7" t="s">
        <v>6287</v>
      </c>
      <c r="B2956" s="7" t="s">
        <v>3223</v>
      </c>
      <c r="C2956" s="7" t="s">
        <v>6270</v>
      </c>
      <c r="D2956" s="7" t="s">
        <v>32</v>
      </c>
      <c r="E2956" s="7" t="s">
        <v>271</v>
      </c>
      <c r="F2956" s="7" t="s">
        <v>2233</v>
      </c>
      <c r="G2956" s="7" t="s">
        <v>3026</v>
      </c>
      <c r="H2956" s="7" t="s">
        <v>6068</v>
      </c>
      <c r="I2956" s="7" t="s">
        <v>33</v>
      </c>
      <c r="J2956" s="7" t="s">
        <v>33</v>
      </c>
      <c r="K2956" s="7" t="s">
        <v>33</v>
      </c>
      <c r="L2956" s="7" t="s">
        <v>33</v>
      </c>
      <c r="M2956" s="7" t="s">
        <v>33</v>
      </c>
      <c r="N2956" s="7" t="s">
        <v>33</v>
      </c>
      <c r="O2956" s="7" t="s">
        <v>33</v>
      </c>
      <c r="P2956" s="7" t="s">
        <v>33</v>
      </c>
      <c r="Q2956" s="7" t="s">
        <v>33</v>
      </c>
      <c r="R2956" s="7" t="s">
        <v>33</v>
      </c>
      <c r="S2956" s="12" t="s">
        <v>3225</v>
      </c>
      <c r="T2956" s="8">
        <v>10649257.218588728</v>
      </c>
      <c r="U2956" s="8">
        <v>6458171</v>
      </c>
      <c r="V2956" s="8">
        <v>5603000</v>
      </c>
      <c r="W2956" s="8">
        <v>32210830</v>
      </c>
      <c r="X2956" s="8">
        <v>21386666.666666668</v>
      </c>
      <c r="Y2956" s="8">
        <v>21814206</v>
      </c>
      <c r="Z2956" s="8">
        <v>27727747.222222224</v>
      </c>
      <c r="AA2956" s="8">
        <v>73786004.904647171</v>
      </c>
      <c r="AB2956" s="8">
        <v>645817</v>
      </c>
      <c r="AC2956" s="8">
        <v>19816000</v>
      </c>
      <c r="AD2956" s="8">
        <v>18403850</v>
      </c>
      <c r="AE2956" s="8">
        <v>1041666.6666666666</v>
      </c>
      <c r="AF2956" s="8">
        <v>0</v>
      </c>
      <c r="AG2956" s="8">
        <v>5595771.888888889</v>
      </c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  <c r="BD2956" s="9" t="s">
        <v>6286</v>
      </c>
      <c r="BE2956" s="8"/>
      <c r="BF2956" s="8"/>
      <c r="BG2956" s="8">
        <f>IF($BE2956=1,T2955,0)</f>
        <v>0</v>
      </c>
      <c r="BH2956" s="8">
        <f>IF($BE2956=1,U2955,0)</f>
        <v>0</v>
      </c>
      <c r="BI2956" s="8">
        <f>IF($BE2956=1,V2955,0)</f>
        <v>0</v>
      </c>
      <c r="BJ2956" s="8">
        <f>IF($BE2956=1,W2955,0)</f>
        <v>0</v>
      </c>
      <c r="BK2956" s="8">
        <f>IF($BE2956=1,X2955,0)</f>
        <v>0</v>
      </c>
      <c r="BL2956" s="8">
        <f>IF($BE2956=1,Y2955,0)</f>
        <v>0</v>
      </c>
      <c r="BM2956" s="8">
        <f>IF($BE2956=1,Z2955,0)</f>
        <v>0</v>
      </c>
    </row>
    <row r="2957" spans="1:65" s="7" customFormat="1" ht="15.75" customHeight="1" x14ac:dyDescent="0.15">
      <c r="A2957" s="7" t="s">
        <v>6289</v>
      </c>
      <c r="B2957" s="7" t="s">
        <v>3223</v>
      </c>
      <c r="C2957" s="7" t="s">
        <v>6270</v>
      </c>
      <c r="D2957" s="7" t="s">
        <v>32</v>
      </c>
      <c r="E2957" s="7" t="s">
        <v>271</v>
      </c>
      <c r="F2957" s="7" t="s">
        <v>2233</v>
      </c>
      <c r="G2957" s="7" t="s">
        <v>3026</v>
      </c>
      <c r="H2957" s="7" t="s">
        <v>6273</v>
      </c>
      <c r="I2957" s="7" t="s">
        <v>33</v>
      </c>
      <c r="J2957" s="7" t="s">
        <v>33</v>
      </c>
      <c r="K2957" s="7" t="s">
        <v>33</v>
      </c>
      <c r="L2957" s="7" t="s">
        <v>33</v>
      </c>
      <c r="M2957" s="7" t="s">
        <v>33</v>
      </c>
      <c r="N2957" s="7" t="s">
        <v>33</v>
      </c>
      <c r="O2957" s="7" t="s">
        <v>33</v>
      </c>
      <c r="P2957" s="7" t="s">
        <v>33</v>
      </c>
      <c r="Q2957" s="7" t="s">
        <v>33</v>
      </c>
      <c r="R2957" s="7" t="s">
        <v>33</v>
      </c>
      <c r="S2957" s="12" t="s">
        <v>3225</v>
      </c>
      <c r="T2957" s="8">
        <v>10649257.218588728</v>
      </c>
      <c r="U2957" s="8">
        <v>6458171</v>
      </c>
      <c r="V2957" s="8">
        <v>5603000</v>
      </c>
      <c r="W2957" s="8">
        <v>32210830</v>
      </c>
      <c r="X2957" s="8">
        <v>21386666.666666668</v>
      </c>
      <c r="Y2957" s="8">
        <v>21814206</v>
      </c>
      <c r="Z2957" s="8">
        <v>27727747.222222224</v>
      </c>
      <c r="AA2957" s="8">
        <v>73786004.904647171</v>
      </c>
      <c r="AB2957" s="8">
        <v>645817</v>
      </c>
      <c r="AC2957" s="8">
        <v>19816000</v>
      </c>
      <c r="AD2957" s="8">
        <v>18403850</v>
      </c>
      <c r="AE2957" s="8">
        <v>1041666.6666666666</v>
      </c>
      <c r="AF2957" s="8">
        <v>0</v>
      </c>
      <c r="AG2957" s="8">
        <v>5595771.888888889</v>
      </c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  <c r="BB2957" s="8"/>
      <c r="BC2957" s="8"/>
      <c r="BD2957" s="9" t="s">
        <v>6288</v>
      </c>
      <c r="BE2957" s="8"/>
      <c r="BF2957" s="8"/>
      <c r="BG2957" s="8">
        <f>IF($BE2957=1,T2956,0)</f>
        <v>0</v>
      </c>
      <c r="BH2957" s="8">
        <f>IF($BE2957=1,U2956,0)</f>
        <v>0</v>
      </c>
      <c r="BI2957" s="8">
        <f>IF($BE2957=1,V2956,0)</f>
        <v>0</v>
      </c>
      <c r="BJ2957" s="8">
        <f>IF($BE2957=1,W2956,0)</f>
        <v>0</v>
      </c>
      <c r="BK2957" s="8">
        <f>IF($BE2957=1,X2956,0)</f>
        <v>0</v>
      </c>
      <c r="BL2957" s="8">
        <f>IF($BE2957=1,Y2956,0)</f>
        <v>0</v>
      </c>
      <c r="BM2957" s="8">
        <f>IF($BE2957=1,Z2956,0)</f>
        <v>0</v>
      </c>
    </row>
    <row r="2958" spans="1:65" s="7" customFormat="1" ht="15.75" customHeight="1" x14ac:dyDescent="0.15">
      <c r="A2958" s="7" t="s">
        <v>6291</v>
      </c>
      <c r="B2958" s="7" t="s">
        <v>3223</v>
      </c>
      <c r="C2958" s="7" t="s">
        <v>6270</v>
      </c>
      <c r="D2958" s="7" t="s">
        <v>32</v>
      </c>
      <c r="E2958" s="7" t="s">
        <v>271</v>
      </c>
      <c r="F2958" s="7" t="s">
        <v>2233</v>
      </c>
      <c r="G2958" s="7" t="s">
        <v>3029</v>
      </c>
      <c r="H2958" s="7" t="s">
        <v>6068</v>
      </c>
      <c r="I2958" s="7" t="s">
        <v>33</v>
      </c>
      <c r="J2958" s="7" t="s">
        <v>33</v>
      </c>
      <c r="K2958" s="7" t="s">
        <v>33</v>
      </c>
      <c r="L2958" s="7" t="s">
        <v>33</v>
      </c>
      <c r="M2958" s="7" t="s">
        <v>33</v>
      </c>
      <c r="N2958" s="7" t="s">
        <v>33</v>
      </c>
      <c r="O2958" s="7" t="s">
        <v>33</v>
      </c>
      <c r="P2958" s="7" t="s">
        <v>33</v>
      </c>
      <c r="Q2958" s="7" t="s">
        <v>33</v>
      </c>
      <c r="R2958" s="7" t="s">
        <v>33</v>
      </c>
      <c r="S2958" s="12" t="s">
        <v>3225</v>
      </c>
      <c r="T2958" s="8">
        <v>13838939.827883095</v>
      </c>
      <c r="U2958" s="8">
        <v>6515065</v>
      </c>
      <c r="V2958" s="8">
        <v>3413000</v>
      </c>
      <c r="W2958" s="8">
        <v>32511071</v>
      </c>
      <c r="X2958" s="8">
        <v>13434166.666666666</v>
      </c>
      <c r="Y2958" s="8">
        <v>21878706</v>
      </c>
      <c r="Z2958" s="8">
        <v>28164197.222222224</v>
      </c>
      <c r="AA2958" s="8">
        <v>74583425.556970775</v>
      </c>
      <c r="AB2958" s="8">
        <v>651506</v>
      </c>
      <c r="AC2958" s="8">
        <v>32342000</v>
      </c>
      <c r="AD2958" s="8">
        <v>18403850</v>
      </c>
      <c r="AE2958" s="8">
        <v>1041666.6666666666</v>
      </c>
      <c r="AF2958" s="8">
        <v>0</v>
      </c>
      <c r="AG2958" s="8">
        <v>5595771.888888889</v>
      </c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  <c r="BD2958" s="9" t="s">
        <v>6290</v>
      </c>
      <c r="BE2958" s="8"/>
      <c r="BF2958" s="8"/>
      <c r="BG2958" s="8">
        <f>IF($BE2958=1,T2957,0)</f>
        <v>0</v>
      </c>
      <c r="BH2958" s="8">
        <f>IF($BE2958=1,U2957,0)</f>
        <v>0</v>
      </c>
      <c r="BI2958" s="8">
        <f>IF($BE2958=1,V2957,0)</f>
        <v>0</v>
      </c>
      <c r="BJ2958" s="8">
        <f>IF($BE2958=1,W2957,0)</f>
        <v>0</v>
      </c>
      <c r="BK2958" s="8">
        <f>IF($BE2958=1,X2957,0)</f>
        <v>0</v>
      </c>
      <c r="BL2958" s="8">
        <f>IF($BE2958=1,Y2957,0)</f>
        <v>0</v>
      </c>
      <c r="BM2958" s="8">
        <f>IF($BE2958=1,Z2957,0)</f>
        <v>0</v>
      </c>
    </row>
    <row r="2959" spans="1:65" s="7" customFormat="1" ht="15.75" customHeight="1" x14ac:dyDescent="0.15">
      <c r="A2959" s="7" t="s">
        <v>6293</v>
      </c>
      <c r="B2959" s="7" t="s">
        <v>3223</v>
      </c>
      <c r="C2959" s="7" t="s">
        <v>6270</v>
      </c>
      <c r="D2959" s="7" t="s">
        <v>32</v>
      </c>
      <c r="E2959" s="7" t="s">
        <v>271</v>
      </c>
      <c r="F2959" s="7" t="s">
        <v>2233</v>
      </c>
      <c r="G2959" s="7" t="s">
        <v>3029</v>
      </c>
      <c r="H2959" s="7" t="s">
        <v>6273</v>
      </c>
      <c r="I2959" s="7" t="s">
        <v>33</v>
      </c>
      <c r="J2959" s="7" t="s">
        <v>33</v>
      </c>
      <c r="K2959" s="7" t="s">
        <v>33</v>
      </c>
      <c r="L2959" s="7" t="s">
        <v>33</v>
      </c>
      <c r="M2959" s="7" t="s">
        <v>33</v>
      </c>
      <c r="N2959" s="7" t="s">
        <v>33</v>
      </c>
      <c r="O2959" s="7" t="s">
        <v>33</v>
      </c>
      <c r="P2959" s="7" t="s">
        <v>33</v>
      </c>
      <c r="Q2959" s="7" t="s">
        <v>33</v>
      </c>
      <c r="R2959" s="7" t="s">
        <v>33</v>
      </c>
      <c r="S2959" s="12" t="s">
        <v>3225</v>
      </c>
      <c r="T2959" s="8">
        <v>13838939.827883095</v>
      </c>
      <c r="U2959" s="8">
        <v>6515065</v>
      </c>
      <c r="V2959" s="8">
        <v>3413000</v>
      </c>
      <c r="W2959" s="8">
        <v>32511071</v>
      </c>
      <c r="X2959" s="8">
        <v>13434166.666666666</v>
      </c>
      <c r="Y2959" s="8">
        <v>21878706</v>
      </c>
      <c r="Z2959" s="8">
        <v>28164197.222222224</v>
      </c>
      <c r="AA2959" s="8">
        <v>74583425.556970775</v>
      </c>
      <c r="AB2959" s="8">
        <v>651506</v>
      </c>
      <c r="AC2959" s="8">
        <v>32342000</v>
      </c>
      <c r="AD2959" s="8">
        <v>18403850</v>
      </c>
      <c r="AE2959" s="8">
        <v>1041666.6666666666</v>
      </c>
      <c r="AF2959" s="8">
        <v>0</v>
      </c>
      <c r="AG2959" s="8">
        <v>5595771.888888889</v>
      </c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  <c r="BB2959" s="8"/>
      <c r="BC2959" s="8"/>
      <c r="BD2959" s="9" t="s">
        <v>6292</v>
      </c>
      <c r="BE2959" s="8"/>
      <c r="BF2959" s="8"/>
      <c r="BG2959" s="8">
        <f>IF($BE2959=1,T2958,0)</f>
        <v>0</v>
      </c>
      <c r="BH2959" s="8">
        <f>IF($BE2959=1,U2958,0)</f>
        <v>0</v>
      </c>
      <c r="BI2959" s="8">
        <f>IF($BE2959=1,V2958,0)</f>
        <v>0</v>
      </c>
      <c r="BJ2959" s="8">
        <f>IF($BE2959=1,W2958,0)</f>
        <v>0</v>
      </c>
      <c r="BK2959" s="8">
        <f>IF($BE2959=1,X2958,0)</f>
        <v>0</v>
      </c>
      <c r="BL2959" s="8">
        <f>IF($BE2959=1,Y2958,0)</f>
        <v>0</v>
      </c>
      <c r="BM2959" s="8">
        <f>IF($BE2959=1,Z2958,0)</f>
        <v>0</v>
      </c>
    </row>
    <row r="2960" spans="1:65" s="7" customFormat="1" ht="15.75" customHeight="1" x14ac:dyDescent="0.15">
      <c r="A2960" s="7" t="s">
        <v>6295</v>
      </c>
      <c r="B2960" s="7" t="s">
        <v>3223</v>
      </c>
      <c r="C2960" s="7" t="s">
        <v>6270</v>
      </c>
      <c r="D2960" s="7" t="s">
        <v>32</v>
      </c>
      <c r="E2960" s="7" t="s">
        <v>271</v>
      </c>
      <c r="F2960" s="7" t="s">
        <v>2303</v>
      </c>
      <c r="G2960" s="7" t="s">
        <v>3023</v>
      </c>
      <c r="H2960" s="7" t="s">
        <v>6068</v>
      </c>
      <c r="I2960" s="7" t="s">
        <v>33</v>
      </c>
      <c r="J2960" s="7" t="s">
        <v>33</v>
      </c>
      <c r="K2960" s="7" t="s">
        <v>33</v>
      </c>
      <c r="L2960" s="7" t="s">
        <v>33</v>
      </c>
      <c r="M2960" s="7" t="s">
        <v>33</v>
      </c>
      <c r="N2960" s="7" t="s">
        <v>33</v>
      </c>
      <c r="O2960" s="7" t="s">
        <v>33</v>
      </c>
      <c r="P2960" s="7" t="s">
        <v>33</v>
      </c>
      <c r="Q2960" s="7" t="s">
        <v>33</v>
      </c>
      <c r="R2960" s="7" t="s">
        <v>33</v>
      </c>
      <c r="S2960" s="12" t="s">
        <v>3225</v>
      </c>
      <c r="T2960" s="8">
        <v>16975974.823790975</v>
      </c>
      <c r="U2960" s="8">
        <v>8998207</v>
      </c>
      <c r="V2960" s="8">
        <v>5550000</v>
      </c>
      <c r="W2960" s="8">
        <v>47414834</v>
      </c>
      <c r="X2960" s="8">
        <v>28221706.392889358</v>
      </c>
      <c r="Y2960" s="8">
        <v>16982089</v>
      </c>
      <c r="Z2960" s="8">
        <v>32226057.01754386</v>
      </c>
      <c r="AA2960" s="8">
        <v>183654429.70594776</v>
      </c>
      <c r="AB2960" s="8">
        <v>899820</v>
      </c>
      <c r="AC2960" s="8">
        <v>23173000</v>
      </c>
      <c r="AD2960" s="8">
        <v>18504078</v>
      </c>
      <c r="AE2960" s="8">
        <v>1041666.6666666666</v>
      </c>
      <c r="AF2960" s="8">
        <v>0</v>
      </c>
      <c r="AG2960" s="8">
        <v>4515897.5438596494</v>
      </c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  <c r="BD2960" s="9" t="s">
        <v>6294</v>
      </c>
      <c r="BE2960" s="8"/>
      <c r="BF2960" s="8"/>
      <c r="BG2960" s="8">
        <f>IF($BE2960=1,T2959,0)</f>
        <v>0</v>
      </c>
      <c r="BH2960" s="8">
        <f>IF($BE2960=1,U2959,0)</f>
        <v>0</v>
      </c>
      <c r="BI2960" s="8">
        <f>IF($BE2960=1,V2959,0)</f>
        <v>0</v>
      </c>
      <c r="BJ2960" s="8">
        <f>IF($BE2960=1,W2959,0)</f>
        <v>0</v>
      </c>
      <c r="BK2960" s="8">
        <f>IF($BE2960=1,X2959,0)</f>
        <v>0</v>
      </c>
      <c r="BL2960" s="8">
        <f>IF($BE2960=1,Y2959,0)</f>
        <v>0</v>
      </c>
      <c r="BM2960" s="8">
        <f>IF($BE2960=1,Z2959,0)</f>
        <v>0</v>
      </c>
    </row>
    <row r="2961" spans="1:65" s="7" customFormat="1" ht="15.75" customHeight="1" x14ac:dyDescent="0.15">
      <c r="A2961" s="7" t="s">
        <v>6297</v>
      </c>
      <c r="B2961" s="7" t="s">
        <v>3223</v>
      </c>
      <c r="C2961" s="7" t="s">
        <v>6270</v>
      </c>
      <c r="D2961" s="7" t="s">
        <v>32</v>
      </c>
      <c r="E2961" s="7" t="s">
        <v>271</v>
      </c>
      <c r="F2961" s="7" t="s">
        <v>2303</v>
      </c>
      <c r="G2961" s="7" t="s">
        <v>3023</v>
      </c>
      <c r="H2961" s="7" t="s">
        <v>6273</v>
      </c>
      <c r="I2961" s="7" t="s">
        <v>33</v>
      </c>
      <c r="J2961" s="7" t="s">
        <v>33</v>
      </c>
      <c r="K2961" s="7" t="s">
        <v>33</v>
      </c>
      <c r="L2961" s="7" t="s">
        <v>33</v>
      </c>
      <c r="M2961" s="7" t="s">
        <v>33</v>
      </c>
      <c r="N2961" s="7" t="s">
        <v>33</v>
      </c>
      <c r="O2961" s="7" t="s">
        <v>33</v>
      </c>
      <c r="P2961" s="7" t="s">
        <v>33</v>
      </c>
      <c r="Q2961" s="7" t="s">
        <v>33</v>
      </c>
      <c r="R2961" s="7" t="s">
        <v>33</v>
      </c>
      <c r="S2961" s="12" t="s">
        <v>3225</v>
      </c>
      <c r="T2961" s="8">
        <v>16975974.823790975</v>
      </c>
      <c r="U2961" s="8">
        <v>8998207</v>
      </c>
      <c r="V2961" s="8">
        <v>5550000</v>
      </c>
      <c r="W2961" s="8">
        <v>47414834</v>
      </c>
      <c r="X2961" s="8">
        <v>28221706.392889358</v>
      </c>
      <c r="Y2961" s="8">
        <v>16982089</v>
      </c>
      <c r="Z2961" s="8">
        <v>32226057.01754386</v>
      </c>
      <c r="AA2961" s="8">
        <v>183654429.70594776</v>
      </c>
      <c r="AB2961" s="8">
        <v>899820</v>
      </c>
      <c r="AC2961" s="8">
        <v>23173000</v>
      </c>
      <c r="AD2961" s="8">
        <v>18504078</v>
      </c>
      <c r="AE2961" s="8">
        <v>1041666.6666666666</v>
      </c>
      <c r="AF2961" s="8">
        <v>0</v>
      </c>
      <c r="AG2961" s="8">
        <v>4515897.5438596494</v>
      </c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  <c r="BA2961" s="8"/>
      <c r="BB2961" s="8"/>
      <c r="BC2961" s="8"/>
      <c r="BD2961" s="9" t="s">
        <v>6296</v>
      </c>
      <c r="BE2961" s="8"/>
      <c r="BF2961" s="8"/>
      <c r="BG2961" s="8">
        <f>IF($BE2961=1,T2960,0)</f>
        <v>0</v>
      </c>
      <c r="BH2961" s="8">
        <f>IF($BE2961=1,U2960,0)</f>
        <v>0</v>
      </c>
      <c r="BI2961" s="8">
        <f>IF($BE2961=1,V2960,0)</f>
        <v>0</v>
      </c>
      <c r="BJ2961" s="8">
        <f>IF($BE2961=1,W2960,0)</f>
        <v>0</v>
      </c>
      <c r="BK2961" s="8">
        <f>IF($BE2961=1,X2960,0)</f>
        <v>0</v>
      </c>
      <c r="BL2961" s="8">
        <f>IF($BE2961=1,Y2960,0)</f>
        <v>0</v>
      </c>
      <c r="BM2961" s="8">
        <f>IF($BE2961=1,Z2960,0)</f>
        <v>0</v>
      </c>
    </row>
    <row r="2962" spans="1:65" s="7" customFormat="1" ht="15.75" customHeight="1" x14ac:dyDescent="0.15">
      <c r="A2962" s="7" t="s">
        <v>6299</v>
      </c>
      <c r="B2962" s="7" t="s">
        <v>3223</v>
      </c>
      <c r="C2962" s="7" t="s">
        <v>6270</v>
      </c>
      <c r="D2962" s="7" t="s">
        <v>32</v>
      </c>
      <c r="E2962" s="7" t="s">
        <v>271</v>
      </c>
      <c r="F2962" s="7" t="s">
        <v>2303</v>
      </c>
      <c r="G2962" s="7" t="s">
        <v>3026</v>
      </c>
      <c r="H2962" s="7" t="s">
        <v>6068</v>
      </c>
      <c r="I2962" s="7" t="s">
        <v>33</v>
      </c>
      <c r="J2962" s="7" t="s">
        <v>33</v>
      </c>
      <c r="K2962" s="7" t="s">
        <v>33</v>
      </c>
      <c r="L2962" s="7" t="s">
        <v>33</v>
      </c>
      <c r="M2962" s="7" t="s">
        <v>33</v>
      </c>
      <c r="N2962" s="7" t="s">
        <v>33</v>
      </c>
      <c r="O2962" s="7" t="s">
        <v>33</v>
      </c>
      <c r="P2962" s="7" t="s">
        <v>33</v>
      </c>
      <c r="Q2962" s="7" t="s">
        <v>33</v>
      </c>
      <c r="R2962" s="7" t="s">
        <v>33</v>
      </c>
      <c r="S2962" s="12" t="s">
        <v>3225</v>
      </c>
      <c r="T2962" s="8">
        <v>16975974.823790975</v>
      </c>
      <c r="U2962" s="8">
        <v>7434232</v>
      </c>
      <c r="V2962" s="8">
        <v>6859000</v>
      </c>
      <c r="W2962" s="8">
        <v>68922574</v>
      </c>
      <c r="X2962" s="8">
        <v>50744166.666666664</v>
      </c>
      <c r="Y2962" s="8">
        <v>23464806</v>
      </c>
      <c r="Z2962" s="8">
        <v>56647456.222222231</v>
      </c>
      <c r="AA2962" s="8">
        <v>183654429.70594776</v>
      </c>
      <c r="AB2962" s="8">
        <v>743423</v>
      </c>
      <c r="AC2962" s="8">
        <v>21134000</v>
      </c>
      <c r="AD2962" s="8">
        <v>18503400</v>
      </c>
      <c r="AE2962" s="8">
        <v>1041666.6666666666</v>
      </c>
      <c r="AF2962" s="8">
        <v>0</v>
      </c>
      <c r="AG2962" s="8">
        <v>5595771.888888889</v>
      </c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  <c r="BD2962" s="9" t="s">
        <v>6298</v>
      </c>
      <c r="BE2962" s="8"/>
      <c r="BF2962" s="8"/>
      <c r="BG2962" s="8">
        <f>IF($BE2962=1,T2961,0)</f>
        <v>0</v>
      </c>
      <c r="BH2962" s="8">
        <f>IF($BE2962=1,U2961,0)</f>
        <v>0</v>
      </c>
      <c r="BI2962" s="8">
        <f>IF($BE2962=1,V2961,0)</f>
        <v>0</v>
      </c>
      <c r="BJ2962" s="8">
        <f>IF($BE2962=1,W2961,0)</f>
        <v>0</v>
      </c>
      <c r="BK2962" s="8">
        <f>IF($BE2962=1,X2961,0)</f>
        <v>0</v>
      </c>
      <c r="BL2962" s="8">
        <f>IF($BE2962=1,Y2961,0)</f>
        <v>0</v>
      </c>
      <c r="BM2962" s="8">
        <f>IF($BE2962=1,Z2961,0)</f>
        <v>0</v>
      </c>
    </row>
    <row r="2963" spans="1:65" s="7" customFormat="1" ht="15.75" customHeight="1" x14ac:dyDescent="0.15">
      <c r="A2963" s="7" t="s">
        <v>6301</v>
      </c>
      <c r="B2963" s="7" t="s">
        <v>3223</v>
      </c>
      <c r="C2963" s="7" t="s">
        <v>6270</v>
      </c>
      <c r="D2963" s="7" t="s">
        <v>32</v>
      </c>
      <c r="E2963" s="7" t="s">
        <v>271</v>
      </c>
      <c r="F2963" s="7" t="s">
        <v>2303</v>
      </c>
      <c r="G2963" s="7" t="s">
        <v>3026</v>
      </c>
      <c r="H2963" s="7" t="s">
        <v>6273</v>
      </c>
      <c r="I2963" s="7" t="s">
        <v>33</v>
      </c>
      <c r="J2963" s="7" t="s">
        <v>33</v>
      </c>
      <c r="K2963" s="7" t="s">
        <v>33</v>
      </c>
      <c r="L2963" s="7" t="s">
        <v>33</v>
      </c>
      <c r="M2963" s="7" t="s">
        <v>33</v>
      </c>
      <c r="N2963" s="7" t="s">
        <v>33</v>
      </c>
      <c r="O2963" s="7" t="s">
        <v>33</v>
      </c>
      <c r="P2963" s="7" t="s">
        <v>33</v>
      </c>
      <c r="Q2963" s="7" t="s">
        <v>33</v>
      </c>
      <c r="R2963" s="7" t="s">
        <v>33</v>
      </c>
      <c r="S2963" s="12" t="s">
        <v>3225</v>
      </c>
      <c r="T2963" s="8">
        <v>16975974.823790975</v>
      </c>
      <c r="U2963" s="8">
        <v>7434232</v>
      </c>
      <c r="V2963" s="8">
        <v>6859000</v>
      </c>
      <c r="W2963" s="8">
        <v>68922574</v>
      </c>
      <c r="X2963" s="8">
        <v>50744166.666666664</v>
      </c>
      <c r="Y2963" s="8">
        <v>23464806</v>
      </c>
      <c r="Z2963" s="8">
        <v>56647456.222222231</v>
      </c>
      <c r="AA2963" s="8">
        <v>183654429.70594776</v>
      </c>
      <c r="AB2963" s="8">
        <v>743423</v>
      </c>
      <c r="AC2963" s="8">
        <v>21134000</v>
      </c>
      <c r="AD2963" s="8">
        <v>18503400</v>
      </c>
      <c r="AE2963" s="8">
        <v>1041666.6666666666</v>
      </c>
      <c r="AF2963" s="8">
        <v>0</v>
      </c>
      <c r="AG2963" s="8">
        <v>5595771.888888889</v>
      </c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8"/>
      <c r="BB2963" s="8"/>
      <c r="BC2963" s="8"/>
      <c r="BD2963" s="9" t="s">
        <v>6300</v>
      </c>
      <c r="BE2963" s="8"/>
      <c r="BF2963" s="8"/>
      <c r="BG2963" s="8">
        <f>IF($BE2963=1,T2962,0)</f>
        <v>0</v>
      </c>
      <c r="BH2963" s="8">
        <f>IF($BE2963=1,U2962,0)</f>
        <v>0</v>
      </c>
      <c r="BI2963" s="8">
        <f>IF($BE2963=1,V2962,0)</f>
        <v>0</v>
      </c>
      <c r="BJ2963" s="8">
        <f>IF($BE2963=1,W2962,0)</f>
        <v>0</v>
      </c>
      <c r="BK2963" s="8">
        <f>IF($BE2963=1,X2962,0)</f>
        <v>0</v>
      </c>
      <c r="BL2963" s="8">
        <f>IF($BE2963=1,Y2962,0)</f>
        <v>0</v>
      </c>
      <c r="BM2963" s="8">
        <f>IF($BE2963=1,Z2962,0)</f>
        <v>0</v>
      </c>
    </row>
    <row r="2964" spans="1:65" s="7" customFormat="1" ht="15.75" customHeight="1" x14ac:dyDescent="0.15">
      <c r="A2964" s="7" t="s">
        <v>6303</v>
      </c>
      <c r="B2964" s="7" t="s">
        <v>3223</v>
      </c>
      <c r="C2964" s="7" t="s">
        <v>6270</v>
      </c>
      <c r="D2964" s="7" t="s">
        <v>32</v>
      </c>
      <c r="E2964" s="7" t="s">
        <v>271</v>
      </c>
      <c r="F2964" s="7" t="s">
        <v>2303</v>
      </c>
      <c r="G2964" s="7" t="s">
        <v>3029</v>
      </c>
      <c r="H2964" s="7" t="s">
        <v>6068</v>
      </c>
      <c r="I2964" s="7" t="s">
        <v>33</v>
      </c>
      <c r="J2964" s="7" t="s">
        <v>33</v>
      </c>
      <c r="K2964" s="7" t="s">
        <v>33</v>
      </c>
      <c r="L2964" s="7" t="s">
        <v>33</v>
      </c>
      <c r="M2964" s="7" t="s">
        <v>33</v>
      </c>
      <c r="N2964" s="7" t="s">
        <v>33</v>
      </c>
      <c r="O2964" s="7" t="s">
        <v>33</v>
      </c>
      <c r="P2964" s="7" t="s">
        <v>33</v>
      </c>
      <c r="Q2964" s="7" t="s">
        <v>33</v>
      </c>
      <c r="R2964" s="7" t="s">
        <v>33</v>
      </c>
      <c r="S2964" s="12" t="s">
        <v>3225</v>
      </c>
      <c r="T2964" s="8">
        <v>16975974.823790975</v>
      </c>
      <c r="U2964" s="8">
        <v>8287367</v>
      </c>
      <c r="V2964" s="8">
        <v>5220000</v>
      </c>
      <c r="W2964" s="8">
        <v>69788991</v>
      </c>
      <c r="X2964" s="8">
        <v>30570416.666666668</v>
      </c>
      <c r="Y2964" s="8">
        <v>23614706</v>
      </c>
      <c r="Z2964" s="8">
        <v>57083906.222222231</v>
      </c>
      <c r="AA2964" s="8">
        <v>183654429.70594776</v>
      </c>
      <c r="AB2964" s="8">
        <v>828736</v>
      </c>
      <c r="AC2964" s="8">
        <v>35956000</v>
      </c>
      <c r="AD2964" s="8">
        <v>18503400</v>
      </c>
      <c r="AE2964" s="8">
        <v>1041666.6666666666</v>
      </c>
      <c r="AF2964" s="8">
        <v>0</v>
      </c>
      <c r="AG2964" s="8">
        <v>5595771.888888889</v>
      </c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/>
      <c r="BC2964" s="8"/>
      <c r="BD2964" s="9" t="s">
        <v>6302</v>
      </c>
      <c r="BE2964" s="8"/>
      <c r="BF2964" s="8"/>
      <c r="BG2964" s="8">
        <f>IF($BE2964=1,T2963,0)</f>
        <v>0</v>
      </c>
      <c r="BH2964" s="8">
        <f>IF($BE2964=1,U2963,0)</f>
        <v>0</v>
      </c>
      <c r="BI2964" s="8">
        <f>IF($BE2964=1,V2963,0)</f>
        <v>0</v>
      </c>
      <c r="BJ2964" s="8">
        <f>IF($BE2964=1,W2963,0)</f>
        <v>0</v>
      </c>
      <c r="BK2964" s="8">
        <f>IF($BE2964=1,X2963,0)</f>
        <v>0</v>
      </c>
      <c r="BL2964" s="8">
        <f>IF($BE2964=1,Y2963,0)</f>
        <v>0</v>
      </c>
      <c r="BM2964" s="8">
        <f>IF($BE2964=1,Z2963,0)</f>
        <v>0</v>
      </c>
    </row>
    <row r="2965" spans="1:65" s="7" customFormat="1" ht="15.75" customHeight="1" x14ac:dyDescent="0.15">
      <c r="A2965" s="7" t="s">
        <v>6305</v>
      </c>
      <c r="B2965" s="7" t="s">
        <v>3223</v>
      </c>
      <c r="C2965" s="7" t="s">
        <v>6270</v>
      </c>
      <c r="D2965" s="7" t="s">
        <v>32</v>
      </c>
      <c r="E2965" s="7" t="s">
        <v>271</v>
      </c>
      <c r="F2965" s="7" t="s">
        <v>2303</v>
      </c>
      <c r="G2965" s="7" t="s">
        <v>3029</v>
      </c>
      <c r="H2965" s="7" t="s">
        <v>6273</v>
      </c>
      <c r="I2965" s="7" t="s">
        <v>33</v>
      </c>
      <c r="J2965" s="7" t="s">
        <v>33</v>
      </c>
      <c r="K2965" s="7" t="s">
        <v>33</v>
      </c>
      <c r="L2965" s="7" t="s">
        <v>33</v>
      </c>
      <c r="M2965" s="7" t="s">
        <v>33</v>
      </c>
      <c r="N2965" s="7" t="s">
        <v>33</v>
      </c>
      <c r="O2965" s="7" t="s">
        <v>33</v>
      </c>
      <c r="P2965" s="7" t="s">
        <v>33</v>
      </c>
      <c r="Q2965" s="7" t="s">
        <v>33</v>
      </c>
      <c r="R2965" s="7" t="s">
        <v>33</v>
      </c>
      <c r="S2965" s="12" t="s">
        <v>3225</v>
      </c>
      <c r="T2965" s="8">
        <v>16975974.823790975</v>
      </c>
      <c r="U2965" s="8">
        <v>8287367</v>
      </c>
      <c r="V2965" s="8">
        <v>5220000</v>
      </c>
      <c r="W2965" s="8">
        <v>69788991</v>
      </c>
      <c r="X2965" s="8">
        <v>30570416.666666668</v>
      </c>
      <c r="Y2965" s="8">
        <v>23614706</v>
      </c>
      <c r="Z2965" s="8">
        <v>57083906.222222231</v>
      </c>
      <c r="AA2965" s="8">
        <v>183654429.70594776</v>
      </c>
      <c r="AB2965" s="8">
        <v>828736</v>
      </c>
      <c r="AC2965" s="8">
        <v>35956000</v>
      </c>
      <c r="AD2965" s="8">
        <v>18503400</v>
      </c>
      <c r="AE2965" s="8">
        <v>1041666.6666666666</v>
      </c>
      <c r="AF2965" s="8">
        <v>0</v>
      </c>
      <c r="AG2965" s="8">
        <v>5595771.888888889</v>
      </c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A2965" s="8"/>
      <c r="BB2965" s="8"/>
      <c r="BC2965" s="8"/>
      <c r="BD2965" s="9" t="s">
        <v>6304</v>
      </c>
      <c r="BE2965" s="8"/>
      <c r="BF2965" s="8"/>
      <c r="BG2965" s="8">
        <f>IF($BE2965=1,T2964,0)</f>
        <v>0</v>
      </c>
      <c r="BH2965" s="8">
        <f>IF($BE2965=1,U2964,0)</f>
        <v>0</v>
      </c>
      <c r="BI2965" s="8">
        <f>IF($BE2965=1,V2964,0)</f>
        <v>0</v>
      </c>
      <c r="BJ2965" s="8">
        <f>IF($BE2965=1,W2964,0)</f>
        <v>0</v>
      </c>
      <c r="BK2965" s="8">
        <f>IF($BE2965=1,X2964,0)</f>
        <v>0</v>
      </c>
      <c r="BL2965" s="8">
        <f>IF($BE2965=1,Y2964,0)</f>
        <v>0</v>
      </c>
      <c r="BM2965" s="8">
        <f>IF($BE2965=1,Z2964,0)</f>
        <v>0</v>
      </c>
    </row>
    <row r="2966" spans="1:65" s="7" customFormat="1" ht="15.75" customHeight="1" x14ac:dyDescent="0.15">
      <c r="A2966" s="7" t="s">
        <v>6307</v>
      </c>
      <c r="B2966" s="7" t="s">
        <v>3223</v>
      </c>
      <c r="C2966" s="7" t="s">
        <v>6270</v>
      </c>
      <c r="D2966" s="7" t="s">
        <v>32</v>
      </c>
      <c r="E2966" s="7" t="s">
        <v>271</v>
      </c>
      <c r="F2966" s="7" t="s">
        <v>2496</v>
      </c>
      <c r="G2966" s="7" t="s">
        <v>3023</v>
      </c>
      <c r="H2966" s="7" t="s">
        <v>6068</v>
      </c>
      <c r="I2966" s="7" t="s">
        <v>33</v>
      </c>
      <c r="J2966" s="7" t="s">
        <v>33</v>
      </c>
      <c r="K2966" s="7" t="s">
        <v>33</v>
      </c>
      <c r="L2966" s="7" t="s">
        <v>33</v>
      </c>
      <c r="M2966" s="7" t="s">
        <v>33</v>
      </c>
      <c r="N2966" s="7" t="s">
        <v>33</v>
      </c>
      <c r="O2966" s="7" t="s">
        <v>33</v>
      </c>
      <c r="P2966" s="7" t="s">
        <v>33</v>
      </c>
      <c r="Q2966" s="7" t="s">
        <v>33</v>
      </c>
      <c r="R2966" s="7" t="s">
        <v>33</v>
      </c>
      <c r="S2966" s="12" t="s">
        <v>3225</v>
      </c>
      <c r="T2966" s="8">
        <v>36559195.853580572</v>
      </c>
      <c r="U2966" s="8">
        <v>11953625</v>
      </c>
      <c r="V2966" s="8">
        <v>7920000</v>
      </c>
      <c r="W2966" s="8">
        <v>95772125</v>
      </c>
      <c r="X2966" s="8">
        <v>48111406.392889358</v>
      </c>
      <c r="Y2966" s="8">
        <v>23561589</v>
      </c>
      <c r="Z2966" s="8">
        <v>28894020.175438594</v>
      </c>
      <c r="AA2966" s="8">
        <v>332932562.16339511</v>
      </c>
      <c r="AB2966" s="8">
        <v>1195362</v>
      </c>
      <c r="AC2966" s="8">
        <v>25870000</v>
      </c>
      <c r="AD2966" s="8">
        <v>18504078</v>
      </c>
      <c r="AE2966" s="8">
        <v>1041666.6666666666</v>
      </c>
      <c r="AF2966" s="8">
        <v>0</v>
      </c>
      <c r="AG2966" s="8">
        <v>4515897.5438596494</v>
      </c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/>
      <c r="BB2966" s="8"/>
      <c r="BC2966" s="8"/>
      <c r="BD2966" s="9" t="s">
        <v>6306</v>
      </c>
      <c r="BE2966" s="8"/>
      <c r="BF2966" s="8"/>
      <c r="BG2966" s="8">
        <f>IF($BE2966=1,T2965,0)</f>
        <v>0</v>
      </c>
      <c r="BH2966" s="8">
        <f>IF($BE2966=1,U2965,0)</f>
        <v>0</v>
      </c>
      <c r="BI2966" s="8">
        <f>IF($BE2966=1,V2965,0)</f>
        <v>0</v>
      </c>
      <c r="BJ2966" s="8">
        <f>IF($BE2966=1,W2965,0)</f>
        <v>0</v>
      </c>
      <c r="BK2966" s="8">
        <f>IF($BE2966=1,X2965,0)</f>
        <v>0</v>
      </c>
      <c r="BL2966" s="8">
        <f>IF($BE2966=1,Y2965,0)</f>
        <v>0</v>
      </c>
      <c r="BM2966" s="8">
        <f>IF($BE2966=1,Z2965,0)</f>
        <v>0</v>
      </c>
    </row>
    <row r="2967" spans="1:65" s="7" customFormat="1" ht="15.75" customHeight="1" x14ac:dyDescent="0.15">
      <c r="A2967" s="7" t="s">
        <v>6309</v>
      </c>
      <c r="B2967" s="7" t="s">
        <v>3223</v>
      </c>
      <c r="C2967" s="7" t="s">
        <v>6270</v>
      </c>
      <c r="D2967" s="7" t="s">
        <v>32</v>
      </c>
      <c r="E2967" s="7" t="s">
        <v>271</v>
      </c>
      <c r="F2967" s="7" t="s">
        <v>2496</v>
      </c>
      <c r="G2967" s="7" t="s">
        <v>3023</v>
      </c>
      <c r="H2967" s="7" t="s">
        <v>6273</v>
      </c>
      <c r="I2967" s="7" t="s">
        <v>33</v>
      </c>
      <c r="J2967" s="7" t="s">
        <v>33</v>
      </c>
      <c r="K2967" s="7" t="s">
        <v>33</v>
      </c>
      <c r="L2967" s="7" t="s">
        <v>33</v>
      </c>
      <c r="M2967" s="7" t="s">
        <v>33</v>
      </c>
      <c r="N2967" s="7" t="s">
        <v>33</v>
      </c>
      <c r="O2967" s="7" t="s">
        <v>33</v>
      </c>
      <c r="P2967" s="7" t="s">
        <v>33</v>
      </c>
      <c r="Q2967" s="7" t="s">
        <v>33</v>
      </c>
      <c r="R2967" s="7" t="s">
        <v>33</v>
      </c>
      <c r="S2967" s="12" t="s">
        <v>3225</v>
      </c>
      <c r="T2967" s="8">
        <v>36559195.853580572</v>
      </c>
      <c r="U2967" s="8">
        <v>11953625</v>
      </c>
      <c r="V2967" s="8">
        <v>7920000</v>
      </c>
      <c r="W2967" s="8">
        <v>95772125</v>
      </c>
      <c r="X2967" s="8">
        <v>48111406.392889358</v>
      </c>
      <c r="Y2967" s="8">
        <v>23561589</v>
      </c>
      <c r="Z2967" s="8">
        <v>28894020.175438594</v>
      </c>
      <c r="AA2967" s="8">
        <v>332932562.16339511</v>
      </c>
      <c r="AB2967" s="8">
        <v>1195362</v>
      </c>
      <c r="AC2967" s="8">
        <v>25870000</v>
      </c>
      <c r="AD2967" s="8">
        <v>18504078</v>
      </c>
      <c r="AE2967" s="8">
        <v>1041666.6666666666</v>
      </c>
      <c r="AF2967" s="8">
        <v>0</v>
      </c>
      <c r="AG2967" s="8">
        <v>4515897.5438596494</v>
      </c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8"/>
      <c r="BB2967" s="8"/>
      <c r="BC2967" s="8"/>
      <c r="BD2967" s="9" t="s">
        <v>6308</v>
      </c>
      <c r="BE2967" s="8"/>
      <c r="BF2967" s="8"/>
      <c r="BG2967" s="8">
        <f>IF($BE2967=1,T2966,0)</f>
        <v>0</v>
      </c>
      <c r="BH2967" s="8">
        <f>IF($BE2967=1,U2966,0)</f>
        <v>0</v>
      </c>
      <c r="BI2967" s="8">
        <f>IF($BE2967=1,V2966,0)</f>
        <v>0</v>
      </c>
      <c r="BJ2967" s="8">
        <f>IF($BE2967=1,W2966,0)</f>
        <v>0</v>
      </c>
      <c r="BK2967" s="8">
        <f>IF($BE2967=1,X2966,0)</f>
        <v>0</v>
      </c>
      <c r="BL2967" s="8">
        <f>IF($BE2967=1,Y2966,0)</f>
        <v>0</v>
      </c>
      <c r="BM2967" s="8">
        <f>IF($BE2967=1,Z2966,0)</f>
        <v>0</v>
      </c>
    </row>
    <row r="2968" spans="1:65" s="7" customFormat="1" ht="15.75" customHeight="1" x14ac:dyDescent="0.15">
      <c r="A2968" s="7" t="s">
        <v>6311</v>
      </c>
      <c r="B2968" s="7" t="s">
        <v>3223</v>
      </c>
      <c r="C2968" s="7" t="s">
        <v>6270</v>
      </c>
      <c r="D2968" s="7" t="s">
        <v>32</v>
      </c>
      <c r="E2968" s="7" t="s">
        <v>271</v>
      </c>
      <c r="F2968" s="7" t="s">
        <v>2496</v>
      </c>
      <c r="G2968" s="7" t="s">
        <v>3026</v>
      </c>
      <c r="H2968" s="7" t="s">
        <v>6068</v>
      </c>
      <c r="I2968" s="7" t="s">
        <v>33</v>
      </c>
      <c r="J2968" s="7" t="s">
        <v>33</v>
      </c>
      <c r="K2968" s="7" t="s">
        <v>33</v>
      </c>
      <c r="L2968" s="7" t="s">
        <v>33</v>
      </c>
      <c r="M2968" s="7" t="s">
        <v>33</v>
      </c>
      <c r="N2968" s="7" t="s">
        <v>33</v>
      </c>
      <c r="O2968" s="7" t="s">
        <v>33</v>
      </c>
      <c r="P2968" s="7" t="s">
        <v>33</v>
      </c>
      <c r="Q2968" s="7" t="s">
        <v>33</v>
      </c>
      <c r="R2968" s="7" t="s">
        <v>33</v>
      </c>
      <c r="S2968" s="12" t="s">
        <v>3225</v>
      </c>
      <c r="T2968" s="8">
        <v>27972945.023386486</v>
      </c>
      <c r="U2968" s="8">
        <v>8421355</v>
      </c>
      <c r="V2968" s="8">
        <v>8483000</v>
      </c>
      <c r="W2968" s="8">
        <v>117781218</v>
      </c>
      <c r="X2968" s="8">
        <v>89879166.666666672</v>
      </c>
      <c r="Y2968" s="8">
        <v>25606806</v>
      </c>
      <c r="Z2968" s="8">
        <v>51605692.222222231</v>
      </c>
      <c r="AA2968" s="8">
        <v>330785999.45584661</v>
      </c>
      <c r="AB2968" s="8">
        <v>842135</v>
      </c>
      <c r="AC2968" s="8">
        <v>22836000</v>
      </c>
      <c r="AD2968" s="8">
        <v>18504078</v>
      </c>
      <c r="AE2968" s="8">
        <v>1041666.6666666666</v>
      </c>
      <c r="AF2968" s="8">
        <v>0</v>
      </c>
      <c r="AG2968" s="8">
        <v>5595771.888888889</v>
      </c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A2968" s="8"/>
      <c r="BB2968" s="8"/>
      <c r="BC2968" s="8"/>
      <c r="BD2968" s="9" t="s">
        <v>6310</v>
      </c>
      <c r="BE2968" s="8"/>
      <c r="BF2968" s="8"/>
      <c r="BG2968" s="8">
        <f>IF($BE2968=1,T2967,0)</f>
        <v>0</v>
      </c>
      <c r="BH2968" s="8">
        <f>IF($BE2968=1,U2967,0)</f>
        <v>0</v>
      </c>
      <c r="BI2968" s="8">
        <f>IF($BE2968=1,V2967,0)</f>
        <v>0</v>
      </c>
      <c r="BJ2968" s="8">
        <f>IF($BE2968=1,W2967,0)</f>
        <v>0</v>
      </c>
      <c r="BK2968" s="8">
        <f>IF($BE2968=1,X2967,0)</f>
        <v>0</v>
      </c>
      <c r="BL2968" s="8">
        <f>IF($BE2968=1,Y2967,0)</f>
        <v>0</v>
      </c>
      <c r="BM2968" s="8">
        <f>IF($BE2968=1,Z2967,0)</f>
        <v>0</v>
      </c>
    </row>
    <row r="2969" spans="1:65" s="7" customFormat="1" ht="15.75" customHeight="1" x14ac:dyDescent="0.15">
      <c r="A2969" s="7" t="s">
        <v>6313</v>
      </c>
      <c r="B2969" s="7" t="s">
        <v>3223</v>
      </c>
      <c r="C2969" s="7" t="s">
        <v>6270</v>
      </c>
      <c r="D2969" s="7" t="s">
        <v>32</v>
      </c>
      <c r="E2969" s="7" t="s">
        <v>271</v>
      </c>
      <c r="F2969" s="7" t="s">
        <v>2496</v>
      </c>
      <c r="G2969" s="7" t="s">
        <v>3026</v>
      </c>
      <c r="H2969" s="7" t="s">
        <v>6273</v>
      </c>
      <c r="I2969" s="7" t="s">
        <v>33</v>
      </c>
      <c r="J2969" s="7" t="s">
        <v>33</v>
      </c>
      <c r="K2969" s="7" t="s">
        <v>33</v>
      </c>
      <c r="L2969" s="7" t="s">
        <v>33</v>
      </c>
      <c r="M2969" s="7" t="s">
        <v>33</v>
      </c>
      <c r="N2969" s="7" t="s">
        <v>33</v>
      </c>
      <c r="O2969" s="7" t="s">
        <v>33</v>
      </c>
      <c r="P2969" s="7" t="s">
        <v>33</v>
      </c>
      <c r="Q2969" s="7" t="s">
        <v>33</v>
      </c>
      <c r="R2969" s="7" t="s">
        <v>33</v>
      </c>
      <c r="S2969" s="12" t="s">
        <v>3225</v>
      </c>
      <c r="T2969" s="8">
        <v>27972945.023386486</v>
      </c>
      <c r="U2969" s="8">
        <v>8421355</v>
      </c>
      <c r="V2969" s="8">
        <v>8483000</v>
      </c>
      <c r="W2969" s="8">
        <v>117781218</v>
      </c>
      <c r="X2969" s="8">
        <v>89879166.666666672</v>
      </c>
      <c r="Y2969" s="8">
        <v>25606806</v>
      </c>
      <c r="Z2969" s="8">
        <v>51605692.222222231</v>
      </c>
      <c r="AA2969" s="8">
        <v>330785999.45584661</v>
      </c>
      <c r="AB2969" s="8">
        <v>842135</v>
      </c>
      <c r="AC2969" s="8">
        <v>22836000</v>
      </c>
      <c r="AD2969" s="8">
        <v>18504078</v>
      </c>
      <c r="AE2969" s="8">
        <v>1041666.6666666666</v>
      </c>
      <c r="AF2969" s="8">
        <v>0</v>
      </c>
      <c r="AG2969" s="8">
        <v>5595771.888888889</v>
      </c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A2969" s="8"/>
      <c r="BB2969" s="8"/>
      <c r="BC2969" s="8"/>
      <c r="BD2969" s="9" t="s">
        <v>6312</v>
      </c>
      <c r="BE2969" s="8"/>
      <c r="BF2969" s="8"/>
      <c r="BG2969" s="8">
        <f>IF($BE2969=1,T2968,0)</f>
        <v>0</v>
      </c>
      <c r="BH2969" s="8">
        <f>IF($BE2969=1,U2968,0)</f>
        <v>0</v>
      </c>
      <c r="BI2969" s="8">
        <f>IF($BE2969=1,V2968,0)</f>
        <v>0</v>
      </c>
      <c r="BJ2969" s="8">
        <f>IF($BE2969=1,W2968,0)</f>
        <v>0</v>
      </c>
      <c r="BK2969" s="8">
        <f>IF($BE2969=1,X2968,0)</f>
        <v>0</v>
      </c>
      <c r="BL2969" s="8">
        <f>IF($BE2969=1,Y2968,0)</f>
        <v>0</v>
      </c>
      <c r="BM2969" s="8">
        <f>IF($BE2969=1,Z2968,0)</f>
        <v>0</v>
      </c>
    </row>
    <row r="2970" spans="1:65" s="7" customFormat="1" ht="15.75" customHeight="1" x14ac:dyDescent="0.15">
      <c r="A2970" s="7" t="s">
        <v>6315</v>
      </c>
      <c r="B2970" s="7" t="s">
        <v>3223</v>
      </c>
      <c r="C2970" s="7" t="s">
        <v>6270</v>
      </c>
      <c r="D2970" s="7" t="s">
        <v>32</v>
      </c>
      <c r="E2970" s="7" t="s">
        <v>271</v>
      </c>
      <c r="F2970" s="7" t="s">
        <v>2496</v>
      </c>
      <c r="G2970" s="7" t="s">
        <v>3029</v>
      </c>
      <c r="H2970" s="7" t="s">
        <v>6068</v>
      </c>
      <c r="I2970" s="7" t="s">
        <v>33</v>
      </c>
      <c r="J2970" s="7" t="s">
        <v>33</v>
      </c>
      <c r="K2970" s="7" t="s">
        <v>33</v>
      </c>
      <c r="L2970" s="7" t="s">
        <v>33</v>
      </c>
      <c r="M2970" s="7" t="s">
        <v>33</v>
      </c>
      <c r="N2970" s="7" t="s">
        <v>33</v>
      </c>
      <c r="O2970" s="7" t="s">
        <v>33</v>
      </c>
      <c r="P2970" s="7" t="s">
        <v>33</v>
      </c>
      <c r="Q2970" s="7" t="s">
        <v>33</v>
      </c>
      <c r="R2970" s="7" t="s">
        <v>33</v>
      </c>
      <c r="S2970" s="12" t="s">
        <v>3225</v>
      </c>
      <c r="T2970" s="8">
        <v>36559195.853580572</v>
      </c>
      <c r="U2970" s="8">
        <v>8834244</v>
      </c>
      <c r="V2970" s="8">
        <v>7353000</v>
      </c>
      <c r="W2970" s="8">
        <v>119402538</v>
      </c>
      <c r="X2970" s="8">
        <v>53385416.666666664</v>
      </c>
      <c r="Y2970" s="8">
        <v>25855706</v>
      </c>
      <c r="Z2970" s="8">
        <v>60887342.222222231</v>
      </c>
      <c r="AA2970" s="8">
        <v>332932562.16339511</v>
      </c>
      <c r="AB2970" s="8">
        <v>883424</v>
      </c>
      <c r="AC2970" s="8">
        <v>40222000</v>
      </c>
      <c r="AD2970" s="8">
        <v>18504078</v>
      </c>
      <c r="AE2970" s="8">
        <v>1041666.6666666666</v>
      </c>
      <c r="AF2970" s="8">
        <v>0</v>
      </c>
      <c r="AG2970" s="8">
        <v>5595771.888888889</v>
      </c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  <c r="BD2970" s="9" t="s">
        <v>6314</v>
      </c>
      <c r="BE2970" s="8"/>
      <c r="BF2970" s="8"/>
      <c r="BG2970" s="8">
        <f>IF($BE2970=1,T2969,0)</f>
        <v>0</v>
      </c>
      <c r="BH2970" s="8">
        <f>IF($BE2970=1,U2969,0)</f>
        <v>0</v>
      </c>
      <c r="BI2970" s="8">
        <f>IF($BE2970=1,V2969,0)</f>
        <v>0</v>
      </c>
      <c r="BJ2970" s="8">
        <f>IF($BE2970=1,W2969,0)</f>
        <v>0</v>
      </c>
      <c r="BK2970" s="8">
        <f>IF($BE2970=1,X2969,0)</f>
        <v>0</v>
      </c>
      <c r="BL2970" s="8">
        <f>IF($BE2970=1,Y2969,0)</f>
        <v>0</v>
      </c>
      <c r="BM2970" s="8">
        <f>IF($BE2970=1,Z2969,0)</f>
        <v>0</v>
      </c>
    </row>
    <row r="2971" spans="1:65" s="7" customFormat="1" ht="15.75" customHeight="1" x14ac:dyDescent="0.15">
      <c r="A2971" s="7" t="s">
        <v>6317</v>
      </c>
      <c r="B2971" s="7" t="s">
        <v>3223</v>
      </c>
      <c r="C2971" s="7" t="s">
        <v>6270</v>
      </c>
      <c r="D2971" s="7" t="s">
        <v>32</v>
      </c>
      <c r="E2971" s="7" t="s">
        <v>271</v>
      </c>
      <c r="F2971" s="7" t="s">
        <v>2496</v>
      </c>
      <c r="G2971" s="7" t="s">
        <v>3029</v>
      </c>
      <c r="H2971" s="7" t="s">
        <v>6273</v>
      </c>
      <c r="I2971" s="7" t="s">
        <v>33</v>
      </c>
      <c r="J2971" s="7" t="s">
        <v>33</v>
      </c>
      <c r="K2971" s="7" t="s">
        <v>33</v>
      </c>
      <c r="L2971" s="7" t="s">
        <v>33</v>
      </c>
      <c r="M2971" s="7" t="s">
        <v>33</v>
      </c>
      <c r="N2971" s="7" t="s">
        <v>33</v>
      </c>
      <c r="O2971" s="7" t="s">
        <v>33</v>
      </c>
      <c r="P2971" s="7" t="s">
        <v>33</v>
      </c>
      <c r="Q2971" s="7" t="s">
        <v>33</v>
      </c>
      <c r="R2971" s="7" t="s">
        <v>33</v>
      </c>
      <c r="S2971" s="12" t="s">
        <v>3225</v>
      </c>
      <c r="T2971" s="8">
        <v>36559195.853580572</v>
      </c>
      <c r="U2971" s="8">
        <v>8834244</v>
      </c>
      <c r="V2971" s="8">
        <v>7353000</v>
      </c>
      <c r="W2971" s="8">
        <v>119402538</v>
      </c>
      <c r="X2971" s="8">
        <v>53385416.666666664</v>
      </c>
      <c r="Y2971" s="8">
        <v>25855706</v>
      </c>
      <c r="Z2971" s="8">
        <v>60887342.222222231</v>
      </c>
      <c r="AA2971" s="8">
        <v>332932562.16339511</v>
      </c>
      <c r="AB2971" s="8">
        <v>883424</v>
      </c>
      <c r="AC2971" s="8">
        <v>40222000</v>
      </c>
      <c r="AD2971" s="8">
        <v>18504078</v>
      </c>
      <c r="AE2971" s="8">
        <v>1041666.6666666666</v>
      </c>
      <c r="AF2971" s="8">
        <v>0</v>
      </c>
      <c r="AG2971" s="8">
        <v>5595771.888888889</v>
      </c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A2971" s="8"/>
      <c r="BB2971" s="8"/>
      <c r="BC2971" s="8"/>
      <c r="BD2971" s="9" t="s">
        <v>6316</v>
      </c>
      <c r="BE2971" s="8"/>
      <c r="BF2971" s="8"/>
      <c r="BG2971" s="8">
        <f>IF($BE2971=1,T2970,0)</f>
        <v>0</v>
      </c>
      <c r="BH2971" s="8">
        <f>IF($BE2971=1,U2970,0)</f>
        <v>0</v>
      </c>
      <c r="BI2971" s="8">
        <f>IF($BE2971=1,V2970,0)</f>
        <v>0</v>
      </c>
      <c r="BJ2971" s="8">
        <f>IF($BE2971=1,W2970,0)</f>
        <v>0</v>
      </c>
      <c r="BK2971" s="8">
        <f>IF($BE2971=1,X2970,0)</f>
        <v>0</v>
      </c>
      <c r="BL2971" s="8">
        <f>IF($BE2971=1,Y2970,0)</f>
        <v>0</v>
      </c>
      <c r="BM2971" s="8">
        <f>IF($BE2971=1,Z2970,0)</f>
        <v>0</v>
      </c>
    </row>
    <row r="2972" spans="1:65" s="7" customFormat="1" ht="15.75" customHeight="1" x14ac:dyDescent="0.15">
      <c r="A2972" s="7" t="s">
        <v>6319</v>
      </c>
      <c r="B2972" s="7" t="s">
        <v>3223</v>
      </c>
      <c r="C2972" s="7" t="s">
        <v>6270</v>
      </c>
      <c r="D2972" s="7" t="s">
        <v>32</v>
      </c>
      <c r="E2972" s="7" t="s">
        <v>271</v>
      </c>
      <c r="F2972" s="7" t="s">
        <v>2761</v>
      </c>
      <c r="G2972" s="7" t="s">
        <v>3023</v>
      </c>
      <c r="H2972" s="7" t="s">
        <v>6068</v>
      </c>
      <c r="I2972" s="7" t="s">
        <v>33</v>
      </c>
      <c r="J2972" s="7" t="s">
        <v>33</v>
      </c>
      <c r="K2972" s="7" t="s">
        <v>33</v>
      </c>
      <c r="L2972" s="7" t="s">
        <v>33</v>
      </c>
      <c r="M2972" s="7" t="s">
        <v>33</v>
      </c>
      <c r="N2972" s="7" t="s">
        <v>33</v>
      </c>
      <c r="O2972" s="7" t="s">
        <v>33</v>
      </c>
      <c r="P2972" s="7" t="s">
        <v>33</v>
      </c>
      <c r="Q2972" s="7" t="s">
        <v>33</v>
      </c>
      <c r="R2972" s="7" t="s">
        <v>33</v>
      </c>
      <c r="S2972" s="12" t="s">
        <v>3225</v>
      </c>
      <c r="T2972" s="8">
        <v>76011075.018830821</v>
      </c>
      <c r="U2972" s="8">
        <v>22367723</v>
      </c>
      <c r="V2972" s="8">
        <v>13247000</v>
      </c>
      <c r="W2972" s="8">
        <v>197097196</v>
      </c>
      <c r="X2972" s="8">
        <v>82261417.50400047</v>
      </c>
      <c r="Y2972" s="8">
        <v>69422353</v>
      </c>
      <c r="Z2972" s="8">
        <v>59603502.80701755</v>
      </c>
      <c r="AA2972" s="8">
        <v>595464604.55470765</v>
      </c>
      <c r="AB2972" s="8">
        <v>2236772</v>
      </c>
      <c r="AC2972" s="8">
        <v>30557000</v>
      </c>
      <c r="AD2972" s="8">
        <v>18504078</v>
      </c>
      <c r="AE2972" s="8">
        <v>1041666.6666666666</v>
      </c>
      <c r="AF2972" s="8">
        <v>0</v>
      </c>
      <c r="AG2972" s="8">
        <v>4594923.8596491236</v>
      </c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  <c r="BD2972" s="9" t="s">
        <v>6318</v>
      </c>
      <c r="BE2972" s="8"/>
      <c r="BF2972" s="8"/>
      <c r="BG2972" s="8">
        <f>IF($BE2972=1,T2971,0)</f>
        <v>0</v>
      </c>
      <c r="BH2972" s="8">
        <f>IF($BE2972=1,U2971,0)</f>
        <v>0</v>
      </c>
      <c r="BI2972" s="8">
        <f>IF($BE2972=1,V2971,0)</f>
        <v>0</v>
      </c>
      <c r="BJ2972" s="8">
        <f>IF($BE2972=1,W2971,0)</f>
        <v>0</v>
      </c>
      <c r="BK2972" s="8">
        <f>IF($BE2972=1,X2971,0)</f>
        <v>0</v>
      </c>
      <c r="BL2972" s="8">
        <f>IF($BE2972=1,Y2971,0)</f>
        <v>0</v>
      </c>
      <c r="BM2972" s="8">
        <f>IF($BE2972=1,Z2971,0)</f>
        <v>0</v>
      </c>
    </row>
    <row r="2973" spans="1:65" s="7" customFormat="1" ht="15.75" customHeight="1" x14ac:dyDescent="0.15">
      <c r="A2973" s="7" t="s">
        <v>6321</v>
      </c>
      <c r="B2973" s="7" t="s">
        <v>3223</v>
      </c>
      <c r="C2973" s="7" t="s">
        <v>6270</v>
      </c>
      <c r="D2973" s="7" t="s">
        <v>32</v>
      </c>
      <c r="E2973" s="7" t="s">
        <v>271</v>
      </c>
      <c r="F2973" s="7" t="s">
        <v>2761</v>
      </c>
      <c r="G2973" s="7" t="s">
        <v>3023</v>
      </c>
      <c r="H2973" s="7" t="s">
        <v>6273</v>
      </c>
      <c r="I2973" s="7" t="s">
        <v>33</v>
      </c>
      <c r="J2973" s="7" t="s">
        <v>33</v>
      </c>
      <c r="K2973" s="7" t="s">
        <v>33</v>
      </c>
      <c r="L2973" s="7" t="s">
        <v>33</v>
      </c>
      <c r="M2973" s="7" t="s">
        <v>33</v>
      </c>
      <c r="N2973" s="7" t="s">
        <v>33</v>
      </c>
      <c r="O2973" s="7" t="s">
        <v>33</v>
      </c>
      <c r="P2973" s="7" t="s">
        <v>33</v>
      </c>
      <c r="Q2973" s="7" t="s">
        <v>33</v>
      </c>
      <c r="R2973" s="7" t="s">
        <v>33</v>
      </c>
      <c r="S2973" s="12" t="s">
        <v>3225</v>
      </c>
      <c r="T2973" s="8">
        <v>76011075.018830821</v>
      </c>
      <c r="U2973" s="8">
        <v>22367723</v>
      </c>
      <c r="V2973" s="8">
        <v>13247000</v>
      </c>
      <c r="W2973" s="8">
        <v>197097196</v>
      </c>
      <c r="X2973" s="8">
        <v>82261417.50400047</v>
      </c>
      <c r="Y2973" s="8">
        <v>69422353</v>
      </c>
      <c r="Z2973" s="8">
        <v>59603502.80701755</v>
      </c>
      <c r="AA2973" s="8">
        <v>595464604.55470765</v>
      </c>
      <c r="AB2973" s="8">
        <v>2236772</v>
      </c>
      <c r="AC2973" s="8">
        <v>30557000</v>
      </c>
      <c r="AD2973" s="8">
        <v>18504078</v>
      </c>
      <c r="AE2973" s="8">
        <v>1041666.6666666666</v>
      </c>
      <c r="AF2973" s="8">
        <v>0</v>
      </c>
      <c r="AG2973" s="8">
        <v>4594923.8596491236</v>
      </c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  <c r="BA2973" s="8"/>
      <c r="BB2973" s="8"/>
      <c r="BC2973" s="8"/>
      <c r="BD2973" s="9" t="s">
        <v>6320</v>
      </c>
      <c r="BE2973" s="8"/>
      <c r="BF2973" s="8"/>
      <c r="BG2973" s="8">
        <f>IF($BE2973=1,T2972,0)</f>
        <v>0</v>
      </c>
      <c r="BH2973" s="8">
        <f>IF($BE2973=1,U2972,0)</f>
        <v>0</v>
      </c>
      <c r="BI2973" s="8">
        <f>IF($BE2973=1,V2972,0)</f>
        <v>0</v>
      </c>
      <c r="BJ2973" s="8">
        <f>IF($BE2973=1,W2972,0)</f>
        <v>0</v>
      </c>
      <c r="BK2973" s="8">
        <f>IF($BE2973=1,X2972,0)</f>
        <v>0</v>
      </c>
      <c r="BL2973" s="8">
        <f>IF($BE2973=1,Y2972,0)</f>
        <v>0</v>
      </c>
      <c r="BM2973" s="8">
        <f>IF($BE2973=1,Z2972,0)</f>
        <v>0</v>
      </c>
    </row>
    <row r="2974" spans="1:65" s="7" customFormat="1" ht="15.75" customHeight="1" x14ac:dyDescent="0.15">
      <c r="A2974" s="7" t="s">
        <v>6323</v>
      </c>
      <c r="B2974" s="7" t="s">
        <v>3223</v>
      </c>
      <c r="C2974" s="7" t="s">
        <v>6270</v>
      </c>
      <c r="D2974" s="7" t="s">
        <v>32</v>
      </c>
      <c r="E2974" s="7" t="s">
        <v>271</v>
      </c>
      <c r="F2974" s="7" t="s">
        <v>2761</v>
      </c>
      <c r="G2974" s="7" t="s">
        <v>3026</v>
      </c>
      <c r="H2974" s="7" t="s">
        <v>6068</v>
      </c>
      <c r="I2974" s="7" t="s">
        <v>33</v>
      </c>
      <c r="J2974" s="7" t="s">
        <v>33</v>
      </c>
      <c r="K2974" s="7" t="s">
        <v>33</v>
      </c>
      <c r="L2974" s="7" t="s">
        <v>33</v>
      </c>
      <c r="M2974" s="7" t="s">
        <v>33</v>
      </c>
      <c r="N2974" s="7" t="s">
        <v>33</v>
      </c>
      <c r="O2974" s="7" t="s">
        <v>33</v>
      </c>
      <c r="P2974" s="7" t="s">
        <v>33</v>
      </c>
      <c r="Q2974" s="7" t="s">
        <v>33</v>
      </c>
      <c r="R2974" s="7" t="s">
        <v>33</v>
      </c>
      <c r="S2974" s="12" t="s">
        <v>3225</v>
      </c>
      <c r="T2974" s="8">
        <v>52097347.345887221</v>
      </c>
      <c r="U2974" s="8">
        <v>17499332</v>
      </c>
      <c r="V2974" s="8">
        <v>11421000</v>
      </c>
      <c r="W2974" s="8">
        <v>203750342</v>
      </c>
      <c r="X2974" s="8">
        <v>158396666.66666666</v>
      </c>
      <c r="Y2974" s="8">
        <v>29640906</v>
      </c>
      <c r="Z2974" s="8">
        <v>70747596.176122233</v>
      </c>
      <c r="AA2974" s="8">
        <v>589486172.63647175</v>
      </c>
      <c r="AB2974" s="8">
        <v>1749933</v>
      </c>
      <c r="AC2974" s="8">
        <v>25916000</v>
      </c>
      <c r="AD2974" s="8">
        <v>18548059</v>
      </c>
      <c r="AE2974" s="8">
        <v>1041666.6666666666</v>
      </c>
      <c r="AF2974" s="8">
        <v>0</v>
      </c>
      <c r="AG2974" s="8">
        <v>5595771.888888889</v>
      </c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  <c r="BD2974" s="9" t="s">
        <v>6322</v>
      </c>
      <c r="BE2974" s="8"/>
      <c r="BF2974" s="8"/>
      <c r="BG2974" s="8">
        <f>IF($BE2974=1,T2973,0)</f>
        <v>0</v>
      </c>
      <c r="BH2974" s="8">
        <f>IF($BE2974=1,U2973,0)</f>
        <v>0</v>
      </c>
      <c r="BI2974" s="8">
        <f>IF($BE2974=1,V2973,0)</f>
        <v>0</v>
      </c>
      <c r="BJ2974" s="8">
        <f>IF($BE2974=1,W2973,0)</f>
        <v>0</v>
      </c>
      <c r="BK2974" s="8">
        <f>IF($BE2974=1,X2973,0)</f>
        <v>0</v>
      </c>
      <c r="BL2974" s="8">
        <f>IF($BE2974=1,Y2973,0)</f>
        <v>0</v>
      </c>
      <c r="BM2974" s="8">
        <f>IF($BE2974=1,Z2973,0)</f>
        <v>0</v>
      </c>
    </row>
    <row r="2975" spans="1:65" s="7" customFormat="1" ht="15.75" customHeight="1" x14ac:dyDescent="0.15">
      <c r="A2975" s="7" t="s">
        <v>6325</v>
      </c>
      <c r="B2975" s="7" t="s">
        <v>3223</v>
      </c>
      <c r="C2975" s="7" t="s">
        <v>6270</v>
      </c>
      <c r="D2975" s="7" t="s">
        <v>32</v>
      </c>
      <c r="E2975" s="7" t="s">
        <v>271</v>
      </c>
      <c r="F2975" s="7" t="s">
        <v>2761</v>
      </c>
      <c r="G2975" s="7" t="s">
        <v>3026</v>
      </c>
      <c r="H2975" s="7" t="s">
        <v>6273</v>
      </c>
      <c r="I2975" s="7" t="s">
        <v>33</v>
      </c>
      <c r="J2975" s="7" t="s">
        <v>33</v>
      </c>
      <c r="K2975" s="7" t="s">
        <v>33</v>
      </c>
      <c r="L2975" s="7" t="s">
        <v>33</v>
      </c>
      <c r="M2975" s="7" t="s">
        <v>33</v>
      </c>
      <c r="N2975" s="7" t="s">
        <v>33</v>
      </c>
      <c r="O2975" s="7" t="s">
        <v>33</v>
      </c>
      <c r="P2975" s="7" t="s">
        <v>33</v>
      </c>
      <c r="Q2975" s="7" t="s">
        <v>33</v>
      </c>
      <c r="R2975" s="7" t="s">
        <v>33</v>
      </c>
      <c r="S2975" s="12" t="s">
        <v>3225</v>
      </c>
      <c r="T2975" s="8">
        <v>52097347.345887221</v>
      </c>
      <c r="U2975" s="8">
        <v>17499332</v>
      </c>
      <c r="V2975" s="8">
        <v>11421000</v>
      </c>
      <c r="W2975" s="8">
        <v>203750342</v>
      </c>
      <c r="X2975" s="8">
        <v>158396666.66666666</v>
      </c>
      <c r="Y2975" s="8">
        <v>29640906</v>
      </c>
      <c r="Z2975" s="8">
        <v>70747596.176122233</v>
      </c>
      <c r="AA2975" s="8">
        <v>589486172.63647175</v>
      </c>
      <c r="AB2975" s="8">
        <v>1749933</v>
      </c>
      <c r="AC2975" s="8">
        <v>25916000</v>
      </c>
      <c r="AD2975" s="8">
        <v>18548059</v>
      </c>
      <c r="AE2975" s="8">
        <v>1041666.6666666666</v>
      </c>
      <c r="AF2975" s="8">
        <v>0</v>
      </c>
      <c r="AG2975" s="8">
        <v>5595771.888888889</v>
      </c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  <c r="BA2975" s="8"/>
      <c r="BB2975" s="8"/>
      <c r="BC2975" s="8"/>
      <c r="BD2975" s="9" t="s">
        <v>6324</v>
      </c>
      <c r="BE2975" s="8"/>
      <c r="BF2975" s="8"/>
      <c r="BG2975" s="8">
        <f>IF($BE2975=1,T2974,0)</f>
        <v>0</v>
      </c>
      <c r="BH2975" s="8">
        <f>IF($BE2975=1,U2974,0)</f>
        <v>0</v>
      </c>
      <c r="BI2975" s="8">
        <f>IF($BE2975=1,V2974,0)</f>
        <v>0</v>
      </c>
      <c r="BJ2975" s="8">
        <f>IF($BE2975=1,W2974,0)</f>
        <v>0</v>
      </c>
      <c r="BK2975" s="8">
        <f>IF($BE2975=1,X2974,0)</f>
        <v>0</v>
      </c>
      <c r="BL2975" s="8">
        <f>IF($BE2975=1,Y2974,0)</f>
        <v>0</v>
      </c>
      <c r="BM2975" s="8">
        <f>IF($BE2975=1,Z2974,0)</f>
        <v>0</v>
      </c>
    </row>
    <row r="2976" spans="1:65" s="7" customFormat="1" ht="15.75" customHeight="1" x14ac:dyDescent="0.15">
      <c r="A2976" s="7" t="s">
        <v>6327</v>
      </c>
      <c r="B2976" s="7" t="s">
        <v>3223</v>
      </c>
      <c r="C2976" s="7" t="s">
        <v>6270</v>
      </c>
      <c r="D2976" s="7" t="s">
        <v>32</v>
      </c>
      <c r="E2976" s="7" t="s">
        <v>271</v>
      </c>
      <c r="F2976" s="7" t="s">
        <v>2761</v>
      </c>
      <c r="G2976" s="7" t="s">
        <v>3029</v>
      </c>
      <c r="H2976" s="7" t="s">
        <v>6068</v>
      </c>
      <c r="I2976" s="7" t="s">
        <v>33</v>
      </c>
      <c r="J2976" s="7" t="s">
        <v>33</v>
      </c>
      <c r="K2976" s="7" t="s">
        <v>33</v>
      </c>
      <c r="L2976" s="7" t="s">
        <v>33</v>
      </c>
      <c r="M2976" s="7" t="s">
        <v>33</v>
      </c>
      <c r="N2976" s="7" t="s">
        <v>33</v>
      </c>
      <c r="O2976" s="7" t="s">
        <v>33</v>
      </c>
      <c r="P2976" s="7" t="s">
        <v>33</v>
      </c>
      <c r="Q2976" s="7" t="s">
        <v>33</v>
      </c>
      <c r="R2976" s="7" t="s">
        <v>33</v>
      </c>
      <c r="S2976" s="12" t="s">
        <v>3225</v>
      </c>
      <c r="T2976" s="8">
        <v>76011075.018830821</v>
      </c>
      <c r="U2976" s="8">
        <v>26860786</v>
      </c>
      <c r="V2976" s="8">
        <v>12084000</v>
      </c>
      <c r="W2976" s="8">
        <v>206769953</v>
      </c>
      <c r="X2976" s="8">
        <v>93526666.666666672</v>
      </c>
      <c r="Y2976" s="8">
        <v>30082706</v>
      </c>
      <c r="Z2976" s="8">
        <v>71184046.176122233</v>
      </c>
      <c r="AA2976" s="8">
        <v>595464604.55470765</v>
      </c>
      <c r="AB2976" s="8">
        <v>2686078</v>
      </c>
      <c r="AC2976" s="8">
        <v>49684000</v>
      </c>
      <c r="AD2976" s="8">
        <v>18548059</v>
      </c>
      <c r="AE2976" s="8">
        <v>1041666.6666666666</v>
      </c>
      <c r="AF2976" s="8">
        <v>0</v>
      </c>
      <c r="AG2976" s="8">
        <v>5595771.888888889</v>
      </c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9" t="s">
        <v>6326</v>
      </c>
      <c r="BE2976" s="8"/>
      <c r="BF2976" s="8"/>
      <c r="BG2976" s="8">
        <f>IF($BE2976=1,T2975,0)</f>
        <v>0</v>
      </c>
      <c r="BH2976" s="8">
        <f>IF($BE2976=1,U2975,0)</f>
        <v>0</v>
      </c>
      <c r="BI2976" s="8">
        <f>IF($BE2976=1,V2975,0)</f>
        <v>0</v>
      </c>
      <c r="BJ2976" s="8">
        <f>IF($BE2976=1,W2975,0)</f>
        <v>0</v>
      </c>
      <c r="BK2976" s="8">
        <f>IF($BE2976=1,X2975,0)</f>
        <v>0</v>
      </c>
      <c r="BL2976" s="8">
        <f>IF($BE2976=1,Y2975,0)</f>
        <v>0</v>
      </c>
      <c r="BM2976" s="8">
        <f>IF($BE2976=1,Z2975,0)</f>
        <v>0</v>
      </c>
    </row>
    <row r="2977" spans="1:65" s="7" customFormat="1" ht="15.75" customHeight="1" x14ac:dyDescent="0.15">
      <c r="A2977" s="7" t="s">
        <v>6329</v>
      </c>
      <c r="B2977" s="7" t="s">
        <v>3223</v>
      </c>
      <c r="C2977" s="7" t="s">
        <v>6270</v>
      </c>
      <c r="D2977" s="7" t="s">
        <v>32</v>
      </c>
      <c r="E2977" s="7" t="s">
        <v>271</v>
      </c>
      <c r="F2977" s="7" t="s">
        <v>2761</v>
      </c>
      <c r="G2977" s="7" t="s">
        <v>3029</v>
      </c>
      <c r="H2977" s="7" t="s">
        <v>6273</v>
      </c>
      <c r="I2977" s="7" t="s">
        <v>33</v>
      </c>
      <c r="J2977" s="7" t="s">
        <v>33</v>
      </c>
      <c r="K2977" s="7" t="s">
        <v>33</v>
      </c>
      <c r="L2977" s="7" t="s">
        <v>33</v>
      </c>
      <c r="M2977" s="7" t="s">
        <v>33</v>
      </c>
      <c r="N2977" s="7" t="s">
        <v>33</v>
      </c>
      <c r="O2977" s="7" t="s">
        <v>33</v>
      </c>
      <c r="P2977" s="7" t="s">
        <v>33</v>
      </c>
      <c r="Q2977" s="7" t="s">
        <v>33</v>
      </c>
      <c r="R2977" s="7" t="s">
        <v>33</v>
      </c>
      <c r="S2977" s="12" t="s">
        <v>3225</v>
      </c>
      <c r="T2977" s="8">
        <v>76011075.018830821</v>
      </c>
      <c r="U2977" s="8">
        <v>26860786</v>
      </c>
      <c r="V2977" s="8">
        <v>12084000</v>
      </c>
      <c r="W2977" s="8">
        <v>206769953</v>
      </c>
      <c r="X2977" s="8">
        <v>93526666.666666672</v>
      </c>
      <c r="Y2977" s="8">
        <v>30082706</v>
      </c>
      <c r="Z2977" s="8">
        <v>71184046.176122233</v>
      </c>
      <c r="AA2977" s="8">
        <v>595464604.55470765</v>
      </c>
      <c r="AB2977" s="8">
        <v>2686078</v>
      </c>
      <c r="AC2977" s="8">
        <v>49684000</v>
      </c>
      <c r="AD2977" s="8">
        <v>18548059</v>
      </c>
      <c r="AE2977" s="8">
        <v>1041666.6666666666</v>
      </c>
      <c r="AF2977" s="8">
        <v>0</v>
      </c>
      <c r="AG2977" s="8">
        <v>5595771.888888889</v>
      </c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A2977" s="8"/>
      <c r="BB2977" s="8"/>
      <c r="BC2977" s="8"/>
      <c r="BD2977" s="9" t="s">
        <v>6328</v>
      </c>
      <c r="BE2977" s="8"/>
      <c r="BF2977" s="8"/>
      <c r="BG2977" s="8">
        <f>IF($BE2977=1,T2976,0)</f>
        <v>0</v>
      </c>
      <c r="BH2977" s="8">
        <f>IF($BE2977=1,U2976,0)</f>
        <v>0</v>
      </c>
      <c r="BI2977" s="8">
        <f>IF($BE2977=1,V2976,0)</f>
        <v>0</v>
      </c>
      <c r="BJ2977" s="8">
        <f>IF($BE2977=1,W2976,0)</f>
        <v>0</v>
      </c>
      <c r="BK2977" s="8">
        <f>IF($BE2977=1,X2976,0)</f>
        <v>0</v>
      </c>
      <c r="BL2977" s="8">
        <f>IF($BE2977=1,Y2976,0)</f>
        <v>0</v>
      </c>
      <c r="BM2977" s="8">
        <f>IF($BE2977=1,Z2976,0)</f>
        <v>0</v>
      </c>
    </row>
    <row r="2978" spans="1:65" s="7" customFormat="1" ht="15.75" customHeight="1" x14ac:dyDescent="0.15">
      <c r="A2978" s="7" t="s">
        <v>6331</v>
      </c>
      <c r="B2978" s="7" t="s">
        <v>3223</v>
      </c>
      <c r="C2978" s="7" t="s">
        <v>6270</v>
      </c>
      <c r="D2978" s="7" t="s">
        <v>32</v>
      </c>
      <c r="E2978" s="7" t="s">
        <v>1968</v>
      </c>
      <c r="F2978" s="7" t="s">
        <v>2041</v>
      </c>
      <c r="G2978" s="7" t="s">
        <v>3023</v>
      </c>
      <c r="H2978" s="7" t="s">
        <v>6068</v>
      </c>
      <c r="I2978" s="7" t="s">
        <v>33</v>
      </c>
      <c r="J2978" s="7" t="s">
        <v>33</v>
      </c>
      <c r="K2978" s="7" t="s">
        <v>33</v>
      </c>
      <c r="L2978" s="7" t="s">
        <v>33</v>
      </c>
      <c r="M2978" s="7" t="s">
        <v>33</v>
      </c>
      <c r="N2978" s="7" t="s">
        <v>33</v>
      </c>
      <c r="O2978" s="7" t="s">
        <v>33</v>
      </c>
      <c r="P2978" s="7" t="s">
        <v>33</v>
      </c>
      <c r="Q2978" s="7" t="s">
        <v>33</v>
      </c>
      <c r="R2978" s="7" t="s">
        <v>33</v>
      </c>
      <c r="S2978" s="12" t="s">
        <v>3225</v>
      </c>
      <c r="T2978" s="8">
        <v>60464378.058715492</v>
      </c>
      <c r="U2978" s="8">
        <v>19160167</v>
      </c>
      <c r="V2978" s="8">
        <v>9486000</v>
      </c>
      <c r="W2978" s="8">
        <v>105342123</v>
      </c>
      <c r="X2978" s="8">
        <v>62487156.392889358</v>
      </c>
      <c r="Y2978" s="8">
        <v>28324189</v>
      </c>
      <c r="Z2978" s="8">
        <v>27552584.385964911</v>
      </c>
      <c r="AA2978" s="8">
        <v>447195603.11467886</v>
      </c>
      <c r="AB2978" s="8">
        <v>1916016</v>
      </c>
      <c r="AC2978" s="8">
        <v>26489000</v>
      </c>
      <c r="AD2978" s="8">
        <v>18504078</v>
      </c>
      <c r="AE2978" s="8">
        <v>1041666.6666666666</v>
      </c>
      <c r="AF2978" s="8">
        <v>0</v>
      </c>
      <c r="AG2978" s="8">
        <v>4594923.8596491236</v>
      </c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/>
      <c r="BC2978" s="8"/>
      <c r="BD2978" s="9" t="s">
        <v>6330</v>
      </c>
      <c r="BE2978" s="8"/>
      <c r="BF2978" s="8"/>
      <c r="BG2978" s="8">
        <f>IF($BE2978=1,T2977,0)</f>
        <v>0</v>
      </c>
      <c r="BH2978" s="8">
        <f>IF($BE2978=1,U2977,0)</f>
        <v>0</v>
      </c>
      <c r="BI2978" s="8">
        <f>IF($BE2978=1,V2977,0)</f>
        <v>0</v>
      </c>
      <c r="BJ2978" s="8">
        <f>IF($BE2978=1,W2977,0)</f>
        <v>0</v>
      </c>
      <c r="BK2978" s="8">
        <f>IF($BE2978=1,X2977,0)</f>
        <v>0</v>
      </c>
      <c r="BL2978" s="8">
        <f>IF($BE2978=1,Y2977,0)</f>
        <v>0</v>
      </c>
      <c r="BM2978" s="8">
        <f>IF($BE2978=1,Z2977,0)</f>
        <v>0</v>
      </c>
    </row>
    <row r="2979" spans="1:65" s="7" customFormat="1" ht="15.75" customHeight="1" x14ac:dyDescent="0.15">
      <c r="A2979" s="7" t="s">
        <v>6333</v>
      </c>
      <c r="B2979" s="7" t="s">
        <v>3223</v>
      </c>
      <c r="C2979" s="7" t="s">
        <v>6270</v>
      </c>
      <c r="D2979" s="7" t="s">
        <v>32</v>
      </c>
      <c r="E2979" s="7" t="s">
        <v>1968</v>
      </c>
      <c r="F2979" s="7" t="s">
        <v>2041</v>
      </c>
      <c r="G2979" s="7" t="s">
        <v>3023</v>
      </c>
      <c r="H2979" s="7" t="s">
        <v>6273</v>
      </c>
      <c r="I2979" s="7" t="s">
        <v>33</v>
      </c>
      <c r="J2979" s="7" t="s">
        <v>33</v>
      </c>
      <c r="K2979" s="7" t="s">
        <v>33</v>
      </c>
      <c r="L2979" s="7" t="s">
        <v>33</v>
      </c>
      <c r="M2979" s="7" t="s">
        <v>33</v>
      </c>
      <c r="N2979" s="7" t="s">
        <v>33</v>
      </c>
      <c r="O2979" s="7" t="s">
        <v>33</v>
      </c>
      <c r="P2979" s="7" t="s">
        <v>33</v>
      </c>
      <c r="Q2979" s="7" t="s">
        <v>33</v>
      </c>
      <c r="R2979" s="7" t="s">
        <v>33</v>
      </c>
      <c r="S2979" s="12" t="s">
        <v>3225</v>
      </c>
      <c r="T2979" s="8">
        <v>60464378.058715492</v>
      </c>
      <c r="U2979" s="8">
        <v>19160167</v>
      </c>
      <c r="V2979" s="8">
        <v>9486000</v>
      </c>
      <c r="W2979" s="8">
        <v>105342123</v>
      </c>
      <c r="X2979" s="8">
        <v>62487156.392889358</v>
      </c>
      <c r="Y2979" s="8">
        <v>28324189</v>
      </c>
      <c r="Z2979" s="8">
        <v>27552584.385964911</v>
      </c>
      <c r="AA2979" s="8">
        <v>447195603.11467886</v>
      </c>
      <c r="AB2979" s="8">
        <v>1916016</v>
      </c>
      <c r="AC2979" s="8">
        <v>26489000</v>
      </c>
      <c r="AD2979" s="8">
        <v>18504078</v>
      </c>
      <c r="AE2979" s="8">
        <v>1041666.6666666666</v>
      </c>
      <c r="AF2979" s="8">
        <v>0</v>
      </c>
      <c r="AG2979" s="8">
        <v>4594923.8596491236</v>
      </c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  <c r="BA2979" s="8"/>
      <c r="BB2979" s="8"/>
      <c r="BC2979" s="8"/>
      <c r="BD2979" s="9" t="s">
        <v>6332</v>
      </c>
      <c r="BE2979" s="8"/>
      <c r="BF2979" s="8"/>
      <c r="BG2979" s="8">
        <f>IF($BE2979=1,T2978,0)</f>
        <v>0</v>
      </c>
      <c r="BH2979" s="8">
        <f>IF($BE2979=1,U2978,0)</f>
        <v>0</v>
      </c>
      <c r="BI2979" s="8">
        <f>IF($BE2979=1,V2978,0)</f>
        <v>0</v>
      </c>
      <c r="BJ2979" s="8">
        <f>IF($BE2979=1,W2978,0)</f>
        <v>0</v>
      </c>
      <c r="BK2979" s="8">
        <f>IF($BE2979=1,X2978,0)</f>
        <v>0</v>
      </c>
      <c r="BL2979" s="8">
        <f>IF($BE2979=1,Y2978,0)</f>
        <v>0</v>
      </c>
      <c r="BM2979" s="8">
        <f>IF($BE2979=1,Z2978,0)</f>
        <v>0</v>
      </c>
    </row>
    <row r="2980" spans="1:65" s="7" customFormat="1" ht="15.75" customHeight="1" x14ac:dyDescent="0.15">
      <c r="A2980" s="7" t="s">
        <v>6335</v>
      </c>
      <c r="B2980" s="7" t="s">
        <v>3223</v>
      </c>
      <c r="C2980" s="7" t="s">
        <v>6270</v>
      </c>
      <c r="D2980" s="7" t="s">
        <v>32</v>
      </c>
      <c r="E2980" s="7" t="s">
        <v>1968</v>
      </c>
      <c r="F2980" s="7" t="s">
        <v>2041</v>
      </c>
      <c r="G2980" s="7" t="s">
        <v>3026</v>
      </c>
      <c r="H2980" s="7" t="s">
        <v>6068</v>
      </c>
      <c r="I2980" s="7" t="s">
        <v>33</v>
      </c>
      <c r="J2980" s="7" t="s">
        <v>33</v>
      </c>
      <c r="K2980" s="7" t="s">
        <v>33</v>
      </c>
      <c r="L2980" s="7" t="s">
        <v>33</v>
      </c>
      <c r="M2980" s="7" t="s">
        <v>33</v>
      </c>
      <c r="N2980" s="7" t="s">
        <v>33</v>
      </c>
      <c r="O2980" s="7" t="s">
        <v>33</v>
      </c>
      <c r="P2980" s="7" t="s">
        <v>33</v>
      </c>
      <c r="Q2980" s="7" t="s">
        <v>33</v>
      </c>
      <c r="R2980" s="7" t="s">
        <v>33</v>
      </c>
      <c r="S2980" s="12" t="s">
        <v>3225</v>
      </c>
      <c r="T2980" s="8">
        <v>60464378.058715492</v>
      </c>
      <c r="U2980" s="8">
        <v>12262751</v>
      </c>
      <c r="V2980" s="8">
        <v>9771000</v>
      </c>
      <c r="W2980" s="8">
        <v>113744547</v>
      </c>
      <c r="X2980" s="8">
        <v>120511666.66666667</v>
      </c>
      <c r="Y2980" s="8">
        <v>27469506</v>
      </c>
      <c r="Z2980" s="8">
        <v>62888236.222222231</v>
      </c>
      <c r="AA2980" s="8">
        <v>447195603.11467886</v>
      </c>
      <c r="AB2980" s="8">
        <v>1226275</v>
      </c>
      <c r="AC2980" s="8">
        <v>23704000</v>
      </c>
      <c r="AD2980" s="8">
        <v>18529383</v>
      </c>
      <c r="AE2980" s="8">
        <v>1041666.6666666666</v>
      </c>
      <c r="AF2980" s="8">
        <v>0</v>
      </c>
      <c r="AG2980" s="8">
        <v>5595771.888888889</v>
      </c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/>
      <c r="BC2980" s="8"/>
      <c r="BD2980" s="9" t="s">
        <v>6334</v>
      </c>
      <c r="BE2980" s="8"/>
      <c r="BF2980" s="8"/>
      <c r="BG2980" s="8">
        <f>IF($BE2980=1,T2979,0)</f>
        <v>0</v>
      </c>
      <c r="BH2980" s="8">
        <f>IF($BE2980=1,U2979,0)</f>
        <v>0</v>
      </c>
      <c r="BI2980" s="8">
        <f>IF($BE2980=1,V2979,0)</f>
        <v>0</v>
      </c>
      <c r="BJ2980" s="8">
        <f>IF($BE2980=1,W2979,0)</f>
        <v>0</v>
      </c>
      <c r="BK2980" s="8">
        <f>IF($BE2980=1,X2979,0)</f>
        <v>0</v>
      </c>
      <c r="BL2980" s="8">
        <f>IF($BE2980=1,Y2979,0)</f>
        <v>0</v>
      </c>
      <c r="BM2980" s="8">
        <f>IF($BE2980=1,Z2979,0)</f>
        <v>0</v>
      </c>
    </row>
    <row r="2981" spans="1:65" s="7" customFormat="1" ht="15.75" customHeight="1" x14ac:dyDescent="0.15">
      <c r="A2981" s="7" t="s">
        <v>6337</v>
      </c>
      <c r="B2981" s="7" t="s">
        <v>3223</v>
      </c>
      <c r="C2981" s="7" t="s">
        <v>6270</v>
      </c>
      <c r="D2981" s="7" t="s">
        <v>32</v>
      </c>
      <c r="E2981" s="7" t="s">
        <v>1968</v>
      </c>
      <c r="F2981" s="7" t="s">
        <v>2041</v>
      </c>
      <c r="G2981" s="7" t="s">
        <v>3026</v>
      </c>
      <c r="H2981" s="7" t="s">
        <v>6273</v>
      </c>
      <c r="I2981" s="7" t="s">
        <v>33</v>
      </c>
      <c r="J2981" s="7" t="s">
        <v>33</v>
      </c>
      <c r="K2981" s="7" t="s">
        <v>33</v>
      </c>
      <c r="L2981" s="7" t="s">
        <v>33</v>
      </c>
      <c r="M2981" s="7" t="s">
        <v>33</v>
      </c>
      <c r="N2981" s="7" t="s">
        <v>33</v>
      </c>
      <c r="O2981" s="7" t="s">
        <v>33</v>
      </c>
      <c r="P2981" s="7" t="s">
        <v>33</v>
      </c>
      <c r="Q2981" s="7" t="s">
        <v>33</v>
      </c>
      <c r="R2981" s="7" t="s">
        <v>33</v>
      </c>
      <c r="S2981" s="12" t="s">
        <v>3225</v>
      </c>
      <c r="T2981" s="8">
        <v>60464378.058715492</v>
      </c>
      <c r="U2981" s="8">
        <v>12262751</v>
      </c>
      <c r="V2981" s="8">
        <v>9771000</v>
      </c>
      <c r="W2981" s="8">
        <v>113744547</v>
      </c>
      <c r="X2981" s="8">
        <v>120511666.66666667</v>
      </c>
      <c r="Y2981" s="8">
        <v>27469506</v>
      </c>
      <c r="Z2981" s="8">
        <v>62888236.222222231</v>
      </c>
      <c r="AA2981" s="8">
        <v>447195603.11467886</v>
      </c>
      <c r="AB2981" s="8">
        <v>1226275</v>
      </c>
      <c r="AC2981" s="8">
        <v>23704000</v>
      </c>
      <c r="AD2981" s="8">
        <v>18529383</v>
      </c>
      <c r="AE2981" s="8">
        <v>1041666.6666666666</v>
      </c>
      <c r="AF2981" s="8">
        <v>0</v>
      </c>
      <c r="AG2981" s="8">
        <v>5595771.888888889</v>
      </c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A2981" s="8"/>
      <c r="BB2981" s="8"/>
      <c r="BC2981" s="8"/>
      <c r="BD2981" s="9" t="s">
        <v>6336</v>
      </c>
      <c r="BE2981" s="8"/>
      <c r="BF2981" s="8"/>
      <c r="BG2981" s="8">
        <f>IF($BE2981=1,T2980,0)</f>
        <v>0</v>
      </c>
      <c r="BH2981" s="8">
        <f>IF($BE2981=1,U2980,0)</f>
        <v>0</v>
      </c>
      <c r="BI2981" s="8">
        <f>IF($BE2981=1,V2980,0)</f>
        <v>0</v>
      </c>
      <c r="BJ2981" s="8">
        <f>IF($BE2981=1,W2980,0)</f>
        <v>0</v>
      </c>
      <c r="BK2981" s="8">
        <f>IF($BE2981=1,X2980,0)</f>
        <v>0</v>
      </c>
      <c r="BL2981" s="8">
        <f>IF($BE2981=1,Y2980,0)</f>
        <v>0</v>
      </c>
      <c r="BM2981" s="8">
        <f>IF($BE2981=1,Z2980,0)</f>
        <v>0</v>
      </c>
    </row>
    <row r="2982" spans="1:65" s="7" customFormat="1" ht="15.75" customHeight="1" x14ac:dyDescent="0.15">
      <c r="A2982" s="7" t="s">
        <v>6339</v>
      </c>
      <c r="B2982" s="7" t="s">
        <v>3223</v>
      </c>
      <c r="C2982" s="7" t="s">
        <v>6270</v>
      </c>
      <c r="D2982" s="7" t="s">
        <v>32</v>
      </c>
      <c r="E2982" s="7" t="s">
        <v>1968</v>
      </c>
      <c r="F2982" s="7" t="s">
        <v>2041</v>
      </c>
      <c r="G2982" s="7" t="s">
        <v>3029</v>
      </c>
      <c r="H2982" s="7" t="s">
        <v>6068</v>
      </c>
      <c r="I2982" s="7" t="s">
        <v>33</v>
      </c>
      <c r="J2982" s="7" t="s">
        <v>33</v>
      </c>
      <c r="K2982" s="7" t="s">
        <v>33</v>
      </c>
      <c r="L2982" s="7" t="s">
        <v>33</v>
      </c>
      <c r="M2982" s="7" t="s">
        <v>33</v>
      </c>
      <c r="N2982" s="7" t="s">
        <v>33</v>
      </c>
      <c r="O2982" s="7" t="s">
        <v>33</v>
      </c>
      <c r="P2982" s="7" t="s">
        <v>33</v>
      </c>
      <c r="Q2982" s="7" t="s">
        <v>33</v>
      </c>
      <c r="R2982" s="7" t="s">
        <v>33</v>
      </c>
      <c r="S2982" s="12" t="s">
        <v>3225</v>
      </c>
      <c r="T2982" s="8">
        <v>60464378.058715492</v>
      </c>
      <c r="U2982" s="8">
        <v>14896231</v>
      </c>
      <c r="V2982" s="8">
        <v>9406000</v>
      </c>
      <c r="W2982" s="8">
        <v>115497503</v>
      </c>
      <c r="X2982" s="8">
        <v>64911666.666666664</v>
      </c>
      <c r="Y2982" s="8">
        <v>27802706</v>
      </c>
      <c r="Z2982" s="8">
        <v>73124538.830222234</v>
      </c>
      <c r="AA2982" s="8">
        <v>447195603.11467886</v>
      </c>
      <c r="AB2982" s="8">
        <v>1489623</v>
      </c>
      <c r="AC2982" s="8">
        <v>44328000</v>
      </c>
      <c r="AD2982" s="8">
        <v>18529383</v>
      </c>
      <c r="AE2982" s="8">
        <v>1041666.6666666666</v>
      </c>
      <c r="AF2982" s="8">
        <v>0</v>
      </c>
      <c r="AG2982" s="8">
        <v>5595771.888888889</v>
      </c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9" t="s">
        <v>6338</v>
      </c>
      <c r="BE2982" s="8"/>
      <c r="BF2982" s="8"/>
      <c r="BG2982" s="8">
        <f>IF($BE2982=1,T2981,0)</f>
        <v>0</v>
      </c>
      <c r="BH2982" s="8">
        <f>IF($BE2982=1,U2981,0)</f>
        <v>0</v>
      </c>
      <c r="BI2982" s="8">
        <f>IF($BE2982=1,V2981,0)</f>
        <v>0</v>
      </c>
      <c r="BJ2982" s="8">
        <f>IF($BE2982=1,W2981,0)</f>
        <v>0</v>
      </c>
      <c r="BK2982" s="8">
        <f>IF($BE2982=1,X2981,0)</f>
        <v>0</v>
      </c>
      <c r="BL2982" s="8">
        <f>IF($BE2982=1,Y2981,0)</f>
        <v>0</v>
      </c>
      <c r="BM2982" s="8">
        <f>IF($BE2982=1,Z2981,0)</f>
        <v>0</v>
      </c>
    </row>
    <row r="2983" spans="1:65" s="7" customFormat="1" ht="15.75" customHeight="1" x14ac:dyDescent="0.15">
      <c r="A2983" s="7" t="s">
        <v>6341</v>
      </c>
      <c r="B2983" s="7" t="s">
        <v>3223</v>
      </c>
      <c r="C2983" s="7" t="s">
        <v>6270</v>
      </c>
      <c r="D2983" s="7" t="s">
        <v>32</v>
      </c>
      <c r="E2983" s="7" t="s">
        <v>1968</v>
      </c>
      <c r="F2983" s="7" t="s">
        <v>2041</v>
      </c>
      <c r="G2983" s="7" t="s">
        <v>3029</v>
      </c>
      <c r="H2983" s="7" t="s">
        <v>6273</v>
      </c>
      <c r="I2983" s="7" t="s">
        <v>33</v>
      </c>
      <c r="J2983" s="7" t="s">
        <v>33</v>
      </c>
      <c r="K2983" s="7" t="s">
        <v>33</v>
      </c>
      <c r="L2983" s="7" t="s">
        <v>33</v>
      </c>
      <c r="M2983" s="7" t="s">
        <v>33</v>
      </c>
      <c r="N2983" s="7" t="s">
        <v>33</v>
      </c>
      <c r="O2983" s="7" t="s">
        <v>33</v>
      </c>
      <c r="P2983" s="7" t="s">
        <v>33</v>
      </c>
      <c r="Q2983" s="7" t="s">
        <v>33</v>
      </c>
      <c r="R2983" s="7" t="s">
        <v>33</v>
      </c>
      <c r="S2983" s="12" t="s">
        <v>3225</v>
      </c>
      <c r="T2983" s="8">
        <v>60464378.058715492</v>
      </c>
      <c r="U2983" s="8">
        <v>14896231</v>
      </c>
      <c r="V2983" s="8">
        <v>9406000</v>
      </c>
      <c r="W2983" s="8">
        <v>115497503</v>
      </c>
      <c r="X2983" s="8">
        <v>64911666.666666664</v>
      </c>
      <c r="Y2983" s="8">
        <v>27802706</v>
      </c>
      <c r="Z2983" s="8">
        <v>73124538.830222234</v>
      </c>
      <c r="AA2983" s="8">
        <v>447195603.11467886</v>
      </c>
      <c r="AB2983" s="8">
        <v>1489623</v>
      </c>
      <c r="AC2983" s="8">
        <v>44328000</v>
      </c>
      <c r="AD2983" s="8">
        <v>18529383</v>
      </c>
      <c r="AE2983" s="8">
        <v>1041666.6666666666</v>
      </c>
      <c r="AF2983" s="8">
        <v>0</v>
      </c>
      <c r="AG2983" s="8">
        <v>5595771.888888889</v>
      </c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A2983" s="8"/>
      <c r="BB2983" s="8"/>
      <c r="BC2983" s="8"/>
      <c r="BD2983" s="9" t="s">
        <v>6340</v>
      </c>
      <c r="BE2983" s="8"/>
      <c r="BF2983" s="8"/>
      <c r="BG2983" s="8">
        <f>IF($BE2983=1,T2982,0)</f>
        <v>0</v>
      </c>
      <c r="BH2983" s="8">
        <f>IF($BE2983=1,U2982,0)</f>
        <v>0</v>
      </c>
      <c r="BI2983" s="8">
        <f>IF($BE2983=1,V2982,0)</f>
        <v>0</v>
      </c>
      <c r="BJ2983" s="8">
        <f>IF($BE2983=1,W2982,0)</f>
        <v>0</v>
      </c>
      <c r="BK2983" s="8">
        <f>IF($BE2983=1,X2982,0)</f>
        <v>0</v>
      </c>
      <c r="BL2983" s="8">
        <f>IF($BE2983=1,Y2982,0)</f>
        <v>0</v>
      </c>
      <c r="BM2983" s="8">
        <f>IF($BE2983=1,Z2982,0)</f>
        <v>0</v>
      </c>
    </row>
    <row r="2984" spans="1:65" s="7" customFormat="1" ht="15.75" customHeight="1" x14ac:dyDescent="0.15">
      <c r="A2984" s="7" t="s">
        <v>6343</v>
      </c>
      <c r="B2984" s="7" t="s">
        <v>3223</v>
      </c>
      <c r="C2984" s="7" t="s">
        <v>6270</v>
      </c>
      <c r="D2984" s="7" t="s">
        <v>32</v>
      </c>
      <c r="E2984" s="7" t="s">
        <v>1968</v>
      </c>
      <c r="F2984" s="7" t="s">
        <v>2233</v>
      </c>
      <c r="G2984" s="7" t="s">
        <v>3023</v>
      </c>
      <c r="H2984" s="7" t="s">
        <v>6068</v>
      </c>
      <c r="I2984" s="7" t="s">
        <v>33</v>
      </c>
      <c r="J2984" s="7" t="s">
        <v>33</v>
      </c>
      <c r="K2984" s="7" t="s">
        <v>33</v>
      </c>
      <c r="L2984" s="7" t="s">
        <v>33</v>
      </c>
      <c r="M2984" s="7" t="s">
        <v>33</v>
      </c>
      <c r="N2984" s="7" t="s">
        <v>33</v>
      </c>
      <c r="O2984" s="7" t="s">
        <v>33</v>
      </c>
      <c r="P2984" s="7" t="s">
        <v>33</v>
      </c>
      <c r="Q2984" s="7" t="s">
        <v>33</v>
      </c>
      <c r="R2984" s="7" t="s">
        <v>33</v>
      </c>
      <c r="S2984" s="12" t="s">
        <v>3225</v>
      </c>
      <c r="T2984" s="8">
        <v>13838939.827883095</v>
      </c>
      <c r="U2984" s="8">
        <v>7270545</v>
      </c>
      <c r="V2984" s="8">
        <v>4446000</v>
      </c>
      <c r="W2984" s="8">
        <v>21182288</v>
      </c>
      <c r="X2984" s="8">
        <v>13351873.059556024</v>
      </c>
      <c r="Y2984" s="8">
        <v>14685289</v>
      </c>
      <c r="Z2984" s="8">
        <v>19303099.122807018</v>
      </c>
      <c r="AA2984" s="8">
        <v>74583425.556970775</v>
      </c>
      <c r="AB2984" s="8">
        <v>727054</v>
      </c>
      <c r="AC2984" s="8">
        <v>21123000</v>
      </c>
      <c r="AD2984" s="8">
        <v>18504078</v>
      </c>
      <c r="AE2984" s="8">
        <v>1041666.6666666666</v>
      </c>
      <c r="AF2984" s="8">
        <v>0</v>
      </c>
      <c r="AG2984" s="8">
        <v>4515897.5438596494</v>
      </c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9" t="s">
        <v>6342</v>
      </c>
      <c r="BE2984" s="8"/>
      <c r="BF2984" s="8"/>
      <c r="BG2984" s="8">
        <f>IF($BE2984=1,T2983,0)</f>
        <v>0</v>
      </c>
      <c r="BH2984" s="8">
        <f>IF($BE2984=1,U2983,0)</f>
        <v>0</v>
      </c>
      <c r="BI2984" s="8">
        <f>IF($BE2984=1,V2983,0)</f>
        <v>0</v>
      </c>
      <c r="BJ2984" s="8">
        <f>IF($BE2984=1,W2983,0)</f>
        <v>0</v>
      </c>
      <c r="BK2984" s="8">
        <f>IF($BE2984=1,X2983,0)</f>
        <v>0</v>
      </c>
      <c r="BL2984" s="8">
        <f>IF($BE2984=1,Y2983,0)</f>
        <v>0</v>
      </c>
      <c r="BM2984" s="8">
        <f>IF($BE2984=1,Z2983,0)</f>
        <v>0</v>
      </c>
    </row>
    <row r="2985" spans="1:65" s="7" customFormat="1" ht="15.75" customHeight="1" x14ac:dyDescent="0.15">
      <c r="A2985" s="7" t="s">
        <v>6345</v>
      </c>
      <c r="B2985" s="7" t="s">
        <v>3223</v>
      </c>
      <c r="C2985" s="7" t="s">
        <v>6270</v>
      </c>
      <c r="D2985" s="7" t="s">
        <v>32</v>
      </c>
      <c r="E2985" s="7" t="s">
        <v>1968</v>
      </c>
      <c r="F2985" s="7" t="s">
        <v>2233</v>
      </c>
      <c r="G2985" s="7" t="s">
        <v>3023</v>
      </c>
      <c r="H2985" s="7" t="s">
        <v>6273</v>
      </c>
      <c r="I2985" s="7" t="s">
        <v>33</v>
      </c>
      <c r="J2985" s="7" t="s">
        <v>33</v>
      </c>
      <c r="K2985" s="7" t="s">
        <v>33</v>
      </c>
      <c r="L2985" s="7" t="s">
        <v>33</v>
      </c>
      <c r="M2985" s="7" t="s">
        <v>33</v>
      </c>
      <c r="N2985" s="7" t="s">
        <v>33</v>
      </c>
      <c r="O2985" s="7" t="s">
        <v>33</v>
      </c>
      <c r="P2985" s="7" t="s">
        <v>33</v>
      </c>
      <c r="Q2985" s="7" t="s">
        <v>33</v>
      </c>
      <c r="R2985" s="7" t="s">
        <v>33</v>
      </c>
      <c r="S2985" s="12" t="s">
        <v>3225</v>
      </c>
      <c r="T2985" s="8">
        <v>13838939.827883095</v>
      </c>
      <c r="U2985" s="8">
        <v>7270545</v>
      </c>
      <c r="V2985" s="8">
        <v>4446000</v>
      </c>
      <c r="W2985" s="8">
        <v>21182288</v>
      </c>
      <c r="X2985" s="8">
        <v>13351873.059556024</v>
      </c>
      <c r="Y2985" s="8">
        <v>14685289</v>
      </c>
      <c r="Z2985" s="8">
        <v>19303099.122807018</v>
      </c>
      <c r="AA2985" s="8">
        <v>74583425.556970775</v>
      </c>
      <c r="AB2985" s="8">
        <v>727054</v>
      </c>
      <c r="AC2985" s="8">
        <v>21123000</v>
      </c>
      <c r="AD2985" s="8">
        <v>18504078</v>
      </c>
      <c r="AE2985" s="8">
        <v>1041666.6666666666</v>
      </c>
      <c r="AF2985" s="8">
        <v>0</v>
      </c>
      <c r="AG2985" s="8">
        <v>4515897.5438596494</v>
      </c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A2985" s="8"/>
      <c r="BB2985" s="8"/>
      <c r="BC2985" s="8"/>
      <c r="BD2985" s="9" t="s">
        <v>6344</v>
      </c>
      <c r="BE2985" s="8"/>
      <c r="BF2985" s="8"/>
      <c r="BG2985" s="8">
        <f>IF($BE2985=1,T2984,0)</f>
        <v>0</v>
      </c>
      <c r="BH2985" s="8">
        <f>IF($BE2985=1,U2984,0)</f>
        <v>0</v>
      </c>
      <c r="BI2985" s="8">
        <f>IF($BE2985=1,V2984,0)</f>
        <v>0</v>
      </c>
      <c r="BJ2985" s="8">
        <f>IF($BE2985=1,W2984,0)</f>
        <v>0</v>
      </c>
      <c r="BK2985" s="8">
        <f>IF($BE2985=1,X2984,0)</f>
        <v>0</v>
      </c>
      <c r="BL2985" s="8">
        <f>IF($BE2985=1,Y2984,0)</f>
        <v>0</v>
      </c>
      <c r="BM2985" s="8">
        <f>IF($BE2985=1,Z2984,0)</f>
        <v>0</v>
      </c>
    </row>
    <row r="2986" spans="1:65" s="7" customFormat="1" ht="15.75" customHeight="1" x14ac:dyDescent="0.15">
      <c r="A2986" s="7" t="s">
        <v>6347</v>
      </c>
      <c r="B2986" s="7" t="s">
        <v>3223</v>
      </c>
      <c r="C2986" s="7" t="s">
        <v>6270</v>
      </c>
      <c r="D2986" s="7" t="s">
        <v>32</v>
      </c>
      <c r="E2986" s="7" t="s">
        <v>1968</v>
      </c>
      <c r="F2986" s="7" t="s">
        <v>2233</v>
      </c>
      <c r="G2986" s="7" t="s">
        <v>3026</v>
      </c>
      <c r="H2986" s="7" t="s">
        <v>6068</v>
      </c>
      <c r="I2986" s="7" t="s">
        <v>33</v>
      </c>
      <c r="J2986" s="7" t="s">
        <v>33</v>
      </c>
      <c r="K2986" s="7" t="s">
        <v>33</v>
      </c>
      <c r="L2986" s="7" t="s">
        <v>33</v>
      </c>
      <c r="M2986" s="7" t="s">
        <v>33</v>
      </c>
      <c r="N2986" s="7" t="s">
        <v>33</v>
      </c>
      <c r="O2986" s="7" t="s">
        <v>33</v>
      </c>
      <c r="P2986" s="7" t="s">
        <v>33</v>
      </c>
      <c r="Q2986" s="7" t="s">
        <v>33</v>
      </c>
      <c r="R2986" s="7" t="s">
        <v>33</v>
      </c>
      <c r="S2986" s="12" t="s">
        <v>3225</v>
      </c>
      <c r="T2986" s="8">
        <v>13838939.827883095</v>
      </c>
      <c r="U2986" s="8">
        <v>6408789</v>
      </c>
      <c r="V2986" s="8">
        <v>5603000</v>
      </c>
      <c r="W2986" s="8">
        <v>24986837</v>
      </c>
      <c r="X2986" s="8">
        <v>21736666.666666668</v>
      </c>
      <c r="Y2986" s="8">
        <v>21814206</v>
      </c>
      <c r="Z2986" s="8">
        <v>25367662.222222224</v>
      </c>
      <c r="AA2986" s="8">
        <v>74583425.556970775</v>
      </c>
      <c r="AB2986" s="8">
        <v>640878</v>
      </c>
      <c r="AC2986" s="8">
        <v>19734000</v>
      </c>
      <c r="AD2986" s="8">
        <v>18403850</v>
      </c>
      <c r="AE2986" s="8">
        <v>1041666.6666666666</v>
      </c>
      <c r="AF2986" s="8">
        <v>0</v>
      </c>
      <c r="AG2986" s="8">
        <v>5595771.888888889</v>
      </c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9" t="s">
        <v>6346</v>
      </c>
      <c r="BE2986" s="8"/>
      <c r="BF2986" s="8"/>
      <c r="BG2986" s="8">
        <f>IF($BE2986=1,T2985,0)</f>
        <v>0</v>
      </c>
      <c r="BH2986" s="8">
        <f>IF($BE2986=1,U2985,0)</f>
        <v>0</v>
      </c>
      <c r="BI2986" s="8">
        <f>IF($BE2986=1,V2985,0)</f>
        <v>0</v>
      </c>
      <c r="BJ2986" s="8">
        <f>IF($BE2986=1,W2985,0)</f>
        <v>0</v>
      </c>
      <c r="BK2986" s="8">
        <f>IF($BE2986=1,X2985,0)</f>
        <v>0</v>
      </c>
      <c r="BL2986" s="8">
        <f>IF($BE2986=1,Y2985,0)</f>
        <v>0</v>
      </c>
      <c r="BM2986" s="8">
        <f>IF($BE2986=1,Z2985,0)</f>
        <v>0</v>
      </c>
    </row>
    <row r="2987" spans="1:65" s="7" customFormat="1" ht="15.75" customHeight="1" x14ac:dyDescent="0.15">
      <c r="A2987" s="7" t="s">
        <v>6349</v>
      </c>
      <c r="B2987" s="7" t="s">
        <v>3223</v>
      </c>
      <c r="C2987" s="7" t="s">
        <v>6270</v>
      </c>
      <c r="D2987" s="7" t="s">
        <v>32</v>
      </c>
      <c r="E2987" s="7" t="s">
        <v>1968</v>
      </c>
      <c r="F2987" s="7" t="s">
        <v>2233</v>
      </c>
      <c r="G2987" s="7" t="s">
        <v>3026</v>
      </c>
      <c r="H2987" s="7" t="s">
        <v>6273</v>
      </c>
      <c r="I2987" s="7" t="s">
        <v>33</v>
      </c>
      <c r="J2987" s="7" t="s">
        <v>33</v>
      </c>
      <c r="K2987" s="7" t="s">
        <v>33</v>
      </c>
      <c r="L2987" s="7" t="s">
        <v>33</v>
      </c>
      <c r="M2987" s="7" t="s">
        <v>33</v>
      </c>
      <c r="N2987" s="7" t="s">
        <v>33</v>
      </c>
      <c r="O2987" s="7" t="s">
        <v>33</v>
      </c>
      <c r="P2987" s="7" t="s">
        <v>33</v>
      </c>
      <c r="Q2987" s="7" t="s">
        <v>33</v>
      </c>
      <c r="R2987" s="7" t="s">
        <v>33</v>
      </c>
      <c r="S2987" s="12" t="s">
        <v>3225</v>
      </c>
      <c r="T2987" s="8">
        <v>13838939.827883095</v>
      </c>
      <c r="U2987" s="8">
        <v>6408789</v>
      </c>
      <c r="V2987" s="8">
        <v>5603000</v>
      </c>
      <c r="W2987" s="8">
        <v>24986837</v>
      </c>
      <c r="X2987" s="8">
        <v>21736666.666666668</v>
      </c>
      <c r="Y2987" s="8">
        <v>21814206</v>
      </c>
      <c r="Z2987" s="8">
        <v>25367662.222222224</v>
      </c>
      <c r="AA2987" s="8">
        <v>74583425.556970775</v>
      </c>
      <c r="AB2987" s="8">
        <v>640878</v>
      </c>
      <c r="AC2987" s="8">
        <v>19734000</v>
      </c>
      <c r="AD2987" s="8">
        <v>18403850</v>
      </c>
      <c r="AE2987" s="8">
        <v>1041666.6666666666</v>
      </c>
      <c r="AF2987" s="8">
        <v>0</v>
      </c>
      <c r="AG2987" s="8">
        <v>5595771.888888889</v>
      </c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A2987" s="8"/>
      <c r="BB2987" s="8"/>
      <c r="BC2987" s="8"/>
      <c r="BD2987" s="9" t="s">
        <v>6348</v>
      </c>
      <c r="BE2987" s="8"/>
      <c r="BF2987" s="8"/>
      <c r="BG2987" s="8">
        <f>IF($BE2987=1,T2986,0)</f>
        <v>0</v>
      </c>
      <c r="BH2987" s="8">
        <f>IF($BE2987=1,U2986,0)</f>
        <v>0</v>
      </c>
      <c r="BI2987" s="8">
        <f>IF($BE2987=1,V2986,0)</f>
        <v>0</v>
      </c>
      <c r="BJ2987" s="8">
        <f>IF($BE2987=1,W2986,0)</f>
        <v>0</v>
      </c>
      <c r="BK2987" s="8">
        <f>IF($BE2987=1,X2986,0)</f>
        <v>0</v>
      </c>
      <c r="BL2987" s="8">
        <f>IF($BE2987=1,Y2986,0)</f>
        <v>0</v>
      </c>
      <c r="BM2987" s="8">
        <f>IF($BE2987=1,Z2986,0)</f>
        <v>0</v>
      </c>
    </row>
    <row r="2988" spans="1:65" s="7" customFormat="1" ht="15.75" customHeight="1" x14ac:dyDescent="0.15">
      <c r="A2988" s="7" t="s">
        <v>6351</v>
      </c>
      <c r="B2988" s="7" t="s">
        <v>3223</v>
      </c>
      <c r="C2988" s="7" t="s">
        <v>6270</v>
      </c>
      <c r="D2988" s="7" t="s">
        <v>32</v>
      </c>
      <c r="E2988" s="7" t="s">
        <v>1968</v>
      </c>
      <c r="F2988" s="7" t="s">
        <v>2233</v>
      </c>
      <c r="G2988" s="7" t="s">
        <v>3029</v>
      </c>
      <c r="H2988" s="7" t="s">
        <v>6068</v>
      </c>
      <c r="I2988" s="7" t="s">
        <v>33</v>
      </c>
      <c r="J2988" s="7" t="s">
        <v>33</v>
      </c>
      <c r="K2988" s="7" t="s">
        <v>33</v>
      </c>
      <c r="L2988" s="7" t="s">
        <v>33</v>
      </c>
      <c r="M2988" s="7" t="s">
        <v>33</v>
      </c>
      <c r="N2988" s="7" t="s">
        <v>33</v>
      </c>
      <c r="O2988" s="7" t="s">
        <v>33</v>
      </c>
      <c r="P2988" s="7" t="s">
        <v>33</v>
      </c>
      <c r="Q2988" s="7" t="s">
        <v>33</v>
      </c>
      <c r="R2988" s="7" t="s">
        <v>33</v>
      </c>
      <c r="S2988" s="12" t="s">
        <v>3225</v>
      </c>
      <c r="T2988" s="8">
        <v>13838939.827883095</v>
      </c>
      <c r="U2988" s="8">
        <v>6483142</v>
      </c>
      <c r="V2988" s="8">
        <v>3413000</v>
      </c>
      <c r="W2988" s="8">
        <v>25148874</v>
      </c>
      <c r="X2988" s="8">
        <v>12259166.666666666</v>
      </c>
      <c r="Y2988" s="8">
        <v>21878706</v>
      </c>
      <c r="Z2988" s="8">
        <v>25804112.22222222</v>
      </c>
      <c r="AA2988" s="8">
        <v>74583425.556970775</v>
      </c>
      <c r="AB2988" s="8">
        <v>648314</v>
      </c>
      <c r="AC2988" s="8">
        <v>32342000</v>
      </c>
      <c r="AD2988" s="8">
        <v>18403850</v>
      </c>
      <c r="AE2988" s="8">
        <v>1041666.6666666666</v>
      </c>
      <c r="AF2988" s="8">
        <v>0</v>
      </c>
      <c r="AG2988" s="8">
        <v>5595771.888888889</v>
      </c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9" t="s">
        <v>6350</v>
      </c>
      <c r="BE2988" s="8"/>
      <c r="BF2988" s="8"/>
      <c r="BG2988" s="8">
        <f>IF($BE2988=1,T2987,0)</f>
        <v>0</v>
      </c>
      <c r="BH2988" s="8">
        <f>IF($BE2988=1,U2987,0)</f>
        <v>0</v>
      </c>
      <c r="BI2988" s="8">
        <f>IF($BE2988=1,V2987,0)</f>
        <v>0</v>
      </c>
      <c r="BJ2988" s="8">
        <f>IF($BE2988=1,W2987,0)</f>
        <v>0</v>
      </c>
      <c r="BK2988" s="8">
        <f>IF($BE2988=1,X2987,0)</f>
        <v>0</v>
      </c>
      <c r="BL2988" s="8">
        <f>IF($BE2988=1,Y2987,0)</f>
        <v>0</v>
      </c>
      <c r="BM2988" s="8">
        <f>IF($BE2988=1,Z2987,0)</f>
        <v>0</v>
      </c>
    </row>
    <row r="2989" spans="1:65" s="7" customFormat="1" ht="15.75" customHeight="1" x14ac:dyDescent="0.15">
      <c r="A2989" s="7" t="s">
        <v>6353</v>
      </c>
      <c r="B2989" s="7" t="s">
        <v>3223</v>
      </c>
      <c r="C2989" s="7" t="s">
        <v>6270</v>
      </c>
      <c r="D2989" s="7" t="s">
        <v>32</v>
      </c>
      <c r="E2989" s="7" t="s">
        <v>1968</v>
      </c>
      <c r="F2989" s="7" t="s">
        <v>2233</v>
      </c>
      <c r="G2989" s="7" t="s">
        <v>3029</v>
      </c>
      <c r="H2989" s="7" t="s">
        <v>6273</v>
      </c>
      <c r="I2989" s="7" t="s">
        <v>33</v>
      </c>
      <c r="J2989" s="7" t="s">
        <v>33</v>
      </c>
      <c r="K2989" s="7" t="s">
        <v>33</v>
      </c>
      <c r="L2989" s="7" t="s">
        <v>33</v>
      </c>
      <c r="M2989" s="7" t="s">
        <v>33</v>
      </c>
      <c r="N2989" s="7" t="s">
        <v>33</v>
      </c>
      <c r="O2989" s="7" t="s">
        <v>33</v>
      </c>
      <c r="P2989" s="7" t="s">
        <v>33</v>
      </c>
      <c r="Q2989" s="7" t="s">
        <v>33</v>
      </c>
      <c r="R2989" s="7" t="s">
        <v>33</v>
      </c>
      <c r="S2989" s="12" t="s">
        <v>3225</v>
      </c>
      <c r="T2989" s="8">
        <v>13838939.827883095</v>
      </c>
      <c r="U2989" s="8">
        <v>6483142</v>
      </c>
      <c r="V2989" s="8">
        <v>3413000</v>
      </c>
      <c r="W2989" s="8">
        <v>25148874</v>
      </c>
      <c r="X2989" s="8">
        <v>12259166.666666666</v>
      </c>
      <c r="Y2989" s="8">
        <v>21878706</v>
      </c>
      <c r="Z2989" s="8">
        <v>25804112.22222222</v>
      </c>
      <c r="AA2989" s="8">
        <v>74583425.556970775</v>
      </c>
      <c r="AB2989" s="8">
        <v>648314</v>
      </c>
      <c r="AC2989" s="8">
        <v>32342000</v>
      </c>
      <c r="AD2989" s="8">
        <v>18403850</v>
      </c>
      <c r="AE2989" s="8">
        <v>1041666.6666666666</v>
      </c>
      <c r="AF2989" s="8">
        <v>0</v>
      </c>
      <c r="AG2989" s="8">
        <v>5595771.888888889</v>
      </c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/>
      <c r="BB2989" s="8"/>
      <c r="BC2989" s="8"/>
      <c r="BD2989" s="9" t="s">
        <v>6352</v>
      </c>
      <c r="BE2989" s="8"/>
      <c r="BF2989" s="8"/>
      <c r="BG2989" s="8">
        <f>IF($BE2989=1,T2988,0)</f>
        <v>0</v>
      </c>
      <c r="BH2989" s="8">
        <f>IF($BE2989=1,U2988,0)</f>
        <v>0</v>
      </c>
      <c r="BI2989" s="8">
        <f>IF($BE2989=1,V2988,0)</f>
        <v>0</v>
      </c>
      <c r="BJ2989" s="8">
        <f>IF($BE2989=1,W2988,0)</f>
        <v>0</v>
      </c>
      <c r="BK2989" s="8">
        <f>IF($BE2989=1,X2988,0)</f>
        <v>0</v>
      </c>
      <c r="BL2989" s="8">
        <f>IF($BE2989=1,Y2988,0)</f>
        <v>0</v>
      </c>
      <c r="BM2989" s="8">
        <f>IF($BE2989=1,Z2988,0)</f>
        <v>0</v>
      </c>
    </row>
    <row r="2990" spans="1:65" s="7" customFormat="1" ht="15.75" customHeight="1" x14ac:dyDescent="0.15">
      <c r="A2990" s="7" t="s">
        <v>6355</v>
      </c>
      <c r="B2990" s="7" t="s">
        <v>3223</v>
      </c>
      <c r="C2990" s="7" t="s">
        <v>6270</v>
      </c>
      <c r="D2990" s="7" t="s">
        <v>32</v>
      </c>
      <c r="E2990" s="7" t="s">
        <v>1968</v>
      </c>
      <c r="F2990" s="7" t="s">
        <v>2303</v>
      </c>
      <c r="G2990" s="7" t="s">
        <v>3023</v>
      </c>
      <c r="H2990" s="7" t="s">
        <v>6068</v>
      </c>
      <c r="I2990" s="7" t="s">
        <v>33</v>
      </c>
      <c r="J2990" s="7" t="s">
        <v>33</v>
      </c>
      <c r="K2990" s="7" t="s">
        <v>33</v>
      </c>
      <c r="L2990" s="7" t="s">
        <v>33</v>
      </c>
      <c r="M2990" s="7" t="s">
        <v>33</v>
      </c>
      <c r="N2990" s="7" t="s">
        <v>33</v>
      </c>
      <c r="O2990" s="7" t="s">
        <v>33</v>
      </c>
      <c r="P2990" s="7" t="s">
        <v>33</v>
      </c>
      <c r="Q2990" s="7" t="s">
        <v>33</v>
      </c>
      <c r="R2990" s="7" t="s">
        <v>33</v>
      </c>
      <c r="S2990" s="12" t="s">
        <v>3225</v>
      </c>
      <c r="T2990" s="8">
        <v>16975974.823790975</v>
      </c>
      <c r="U2990" s="8">
        <v>8682864</v>
      </c>
      <c r="V2990" s="8">
        <v>5286000</v>
      </c>
      <c r="W2990" s="8">
        <v>39041339</v>
      </c>
      <c r="X2990" s="8">
        <v>28221706.392889358</v>
      </c>
      <c r="Y2990" s="8">
        <v>16982089</v>
      </c>
      <c r="Z2990" s="8">
        <v>26962904.385964915</v>
      </c>
      <c r="AA2990" s="8">
        <v>183654429.70594776</v>
      </c>
      <c r="AB2990" s="8">
        <v>868286</v>
      </c>
      <c r="AC2990" s="8">
        <v>22600000</v>
      </c>
      <c r="AD2990" s="8">
        <v>18504078</v>
      </c>
      <c r="AE2990" s="8">
        <v>1041666.6666666666</v>
      </c>
      <c r="AF2990" s="8">
        <v>0</v>
      </c>
      <c r="AG2990" s="8">
        <v>4515897.5438596494</v>
      </c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9" t="s">
        <v>6354</v>
      </c>
      <c r="BE2990" s="8"/>
      <c r="BF2990" s="8"/>
      <c r="BG2990" s="8">
        <f>IF($BE2990=1,T2989,0)</f>
        <v>0</v>
      </c>
      <c r="BH2990" s="8">
        <f>IF($BE2990=1,U2989,0)</f>
        <v>0</v>
      </c>
      <c r="BI2990" s="8">
        <f>IF($BE2990=1,V2989,0)</f>
        <v>0</v>
      </c>
      <c r="BJ2990" s="8">
        <f>IF($BE2990=1,W2989,0)</f>
        <v>0</v>
      </c>
      <c r="BK2990" s="8">
        <f>IF($BE2990=1,X2989,0)</f>
        <v>0</v>
      </c>
      <c r="BL2990" s="8">
        <f>IF($BE2990=1,Y2989,0)</f>
        <v>0</v>
      </c>
      <c r="BM2990" s="8">
        <f>IF($BE2990=1,Z2989,0)</f>
        <v>0</v>
      </c>
    </row>
    <row r="2991" spans="1:65" s="7" customFormat="1" ht="15.75" customHeight="1" x14ac:dyDescent="0.15">
      <c r="A2991" s="7" t="s">
        <v>6357</v>
      </c>
      <c r="B2991" s="7" t="s">
        <v>3223</v>
      </c>
      <c r="C2991" s="7" t="s">
        <v>6270</v>
      </c>
      <c r="D2991" s="7" t="s">
        <v>32</v>
      </c>
      <c r="E2991" s="7" t="s">
        <v>1968</v>
      </c>
      <c r="F2991" s="7" t="s">
        <v>2303</v>
      </c>
      <c r="G2991" s="7" t="s">
        <v>3023</v>
      </c>
      <c r="H2991" s="7" t="s">
        <v>6273</v>
      </c>
      <c r="I2991" s="7" t="s">
        <v>33</v>
      </c>
      <c r="J2991" s="7" t="s">
        <v>33</v>
      </c>
      <c r="K2991" s="7" t="s">
        <v>33</v>
      </c>
      <c r="L2991" s="7" t="s">
        <v>33</v>
      </c>
      <c r="M2991" s="7" t="s">
        <v>33</v>
      </c>
      <c r="N2991" s="7" t="s">
        <v>33</v>
      </c>
      <c r="O2991" s="7" t="s">
        <v>33</v>
      </c>
      <c r="P2991" s="7" t="s">
        <v>33</v>
      </c>
      <c r="Q2991" s="7" t="s">
        <v>33</v>
      </c>
      <c r="R2991" s="7" t="s">
        <v>33</v>
      </c>
      <c r="S2991" s="12" t="s">
        <v>3225</v>
      </c>
      <c r="T2991" s="8">
        <v>16975974.823790975</v>
      </c>
      <c r="U2991" s="8">
        <v>8682864</v>
      </c>
      <c r="V2991" s="8">
        <v>5286000</v>
      </c>
      <c r="W2991" s="8">
        <v>39041339</v>
      </c>
      <c r="X2991" s="8">
        <v>28221706.392889358</v>
      </c>
      <c r="Y2991" s="8">
        <v>16982089</v>
      </c>
      <c r="Z2991" s="8">
        <v>26962904.385964915</v>
      </c>
      <c r="AA2991" s="8">
        <v>183654429.70594776</v>
      </c>
      <c r="AB2991" s="8">
        <v>868286</v>
      </c>
      <c r="AC2991" s="8">
        <v>22600000</v>
      </c>
      <c r="AD2991" s="8">
        <v>18504078</v>
      </c>
      <c r="AE2991" s="8">
        <v>1041666.6666666666</v>
      </c>
      <c r="AF2991" s="8">
        <v>0</v>
      </c>
      <c r="AG2991" s="8">
        <v>4515897.5438596494</v>
      </c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  <c r="BD2991" s="9" t="s">
        <v>6356</v>
      </c>
      <c r="BE2991" s="8"/>
      <c r="BF2991" s="8"/>
      <c r="BG2991" s="8">
        <f>IF($BE2991=1,T2990,0)</f>
        <v>0</v>
      </c>
      <c r="BH2991" s="8">
        <f>IF($BE2991=1,U2990,0)</f>
        <v>0</v>
      </c>
      <c r="BI2991" s="8">
        <f>IF($BE2991=1,V2990,0)</f>
        <v>0</v>
      </c>
      <c r="BJ2991" s="8">
        <f>IF($BE2991=1,W2990,0)</f>
        <v>0</v>
      </c>
      <c r="BK2991" s="8">
        <f>IF($BE2991=1,X2990,0)</f>
        <v>0</v>
      </c>
      <c r="BL2991" s="8">
        <f>IF($BE2991=1,Y2990,0)</f>
        <v>0</v>
      </c>
      <c r="BM2991" s="8">
        <f>IF($BE2991=1,Z2990,0)</f>
        <v>0</v>
      </c>
    </row>
    <row r="2992" spans="1:65" s="7" customFormat="1" ht="15.75" customHeight="1" x14ac:dyDescent="0.15">
      <c r="A2992" s="7" t="s">
        <v>6359</v>
      </c>
      <c r="B2992" s="7" t="s">
        <v>3223</v>
      </c>
      <c r="C2992" s="7" t="s">
        <v>6270</v>
      </c>
      <c r="D2992" s="7" t="s">
        <v>32</v>
      </c>
      <c r="E2992" s="7" t="s">
        <v>1968</v>
      </c>
      <c r="F2992" s="7" t="s">
        <v>2303</v>
      </c>
      <c r="G2992" s="7" t="s">
        <v>3026</v>
      </c>
      <c r="H2992" s="7" t="s">
        <v>6068</v>
      </c>
      <c r="I2992" s="7" t="s">
        <v>33</v>
      </c>
      <c r="J2992" s="7" t="s">
        <v>33</v>
      </c>
      <c r="K2992" s="7" t="s">
        <v>33</v>
      </c>
      <c r="L2992" s="7" t="s">
        <v>33</v>
      </c>
      <c r="M2992" s="7" t="s">
        <v>33</v>
      </c>
      <c r="N2992" s="7" t="s">
        <v>33</v>
      </c>
      <c r="O2992" s="7" t="s">
        <v>33</v>
      </c>
      <c r="P2992" s="7" t="s">
        <v>33</v>
      </c>
      <c r="Q2992" s="7" t="s">
        <v>33</v>
      </c>
      <c r="R2992" s="7" t="s">
        <v>33</v>
      </c>
      <c r="S2992" s="12" t="s">
        <v>3225</v>
      </c>
      <c r="T2992" s="8">
        <v>23329016.235686462</v>
      </c>
      <c r="U2992" s="8">
        <v>7254887</v>
      </c>
      <c r="V2992" s="8">
        <v>6859000</v>
      </c>
      <c r="W2992" s="8">
        <v>54446595</v>
      </c>
      <c r="X2992" s="8">
        <v>51364166.666666664</v>
      </c>
      <c r="Y2992" s="8">
        <v>23464806</v>
      </c>
      <c r="Z2992" s="8">
        <v>43314136.222222216</v>
      </c>
      <c r="AA2992" s="8">
        <v>185242690.05892161</v>
      </c>
      <c r="AB2992" s="8">
        <v>725488</v>
      </c>
      <c r="AC2992" s="8">
        <v>20930000</v>
      </c>
      <c r="AD2992" s="8">
        <v>18503400</v>
      </c>
      <c r="AE2992" s="8">
        <v>1041666.6666666666</v>
      </c>
      <c r="AF2992" s="8">
        <v>0</v>
      </c>
      <c r="AG2992" s="8">
        <v>5595771.888888889</v>
      </c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9" t="s">
        <v>6358</v>
      </c>
      <c r="BE2992" s="8"/>
      <c r="BF2992" s="8"/>
      <c r="BG2992" s="8">
        <f>IF($BE2992=1,T2991,0)</f>
        <v>0</v>
      </c>
      <c r="BH2992" s="8">
        <f>IF($BE2992=1,U2991,0)</f>
        <v>0</v>
      </c>
      <c r="BI2992" s="8">
        <f>IF($BE2992=1,V2991,0)</f>
        <v>0</v>
      </c>
      <c r="BJ2992" s="8">
        <f>IF($BE2992=1,W2991,0)</f>
        <v>0</v>
      </c>
      <c r="BK2992" s="8">
        <f>IF($BE2992=1,X2991,0)</f>
        <v>0</v>
      </c>
      <c r="BL2992" s="8">
        <f>IF($BE2992=1,Y2991,0)</f>
        <v>0</v>
      </c>
      <c r="BM2992" s="8">
        <f>IF($BE2992=1,Z2991,0)</f>
        <v>0</v>
      </c>
    </row>
    <row r="2993" spans="1:65" s="7" customFormat="1" ht="15.75" customHeight="1" x14ac:dyDescent="0.15">
      <c r="A2993" s="7" t="s">
        <v>6361</v>
      </c>
      <c r="B2993" s="7" t="s">
        <v>3223</v>
      </c>
      <c r="C2993" s="7" t="s">
        <v>6270</v>
      </c>
      <c r="D2993" s="7" t="s">
        <v>32</v>
      </c>
      <c r="E2993" s="7" t="s">
        <v>1968</v>
      </c>
      <c r="F2993" s="7" t="s">
        <v>2303</v>
      </c>
      <c r="G2993" s="7" t="s">
        <v>3026</v>
      </c>
      <c r="H2993" s="7" t="s">
        <v>6273</v>
      </c>
      <c r="I2993" s="7" t="s">
        <v>33</v>
      </c>
      <c r="J2993" s="7" t="s">
        <v>33</v>
      </c>
      <c r="K2993" s="7" t="s">
        <v>33</v>
      </c>
      <c r="L2993" s="7" t="s">
        <v>33</v>
      </c>
      <c r="M2993" s="7" t="s">
        <v>33</v>
      </c>
      <c r="N2993" s="7" t="s">
        <v>33</v>
      </c>
      <c r="O2993" s="7" t="s">
        <v>33</v>
      </c>
      <c r="P2993" s="7" t="s">
        <v>33</v>
      </c>
      <c r="Q2993" s="7" t="s">
        <v>33</v>
      </c>
      <c r="R2993" s="7" t="s">
        <v>33</v>
      </c>
      <c r="S2993" s="12" t="s">
        <v>3225</v>
      </c>
      <c r="T2993" s="8">
        <v>23329016.235686462</v>
      </c>
      <c r="U2993" s="8">
        <v>7254887</v>
      </c>
      <c r="V2993" s="8">
        <v>6859000</v>
      </c>
      <c r="W2993" s="8">
        <v>54446595</v>
      </c>
      <c r="X2993" s="8">
        <v>51364166.666666664</v>
      </c>
      <c r="Y2993" s="8">
        <v>23464806</v>
      </c>
      <c r="Z2993" s="8">
        <v>43314136.222222216</v>
      </c>
      <c r="AA2993" s="8">
        <v>185242690.05892161</v>
      </c>
      <c r="AB2993" s="8">
        <v>725488</v>
      </c>
      <c r="AC2993" s="8">
        <v>20930000</v>
      </c>
      <c r="AD2993" s="8">
        <v>18503400</v>
      </c>
      <c r="AE2993" s="8">
        <v>1041666.6666666666</v>
      </c>
      <c r="AF2993" s="8">
        <v>0</v>
      </c>
      <c r="AG2993" s="8">
        <v>5595771.888888889</v>
      </c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A2993" s="8"/>
      <c r="BB2993" s="8"/>
      <c r="BC2993" s="8"/>
      <c r="BD2993" s="9" t="s">
        <v>6360</v>
      </c>
      <c r="BE2993" s="8"/>
      <c r="BF2993" s="8"/>
      <c r="BG2993" s="8">
        <f>IF($BE2993=1,T2992,0)</f>
        <v>0</v>
      </c>
      <c r="BH2993" s="8">
        <f>IF($BE2993=1,U2992,0)</f>
        <v>0</v>
      </c>
      <c r="BI2993" s="8">
        <f>IF($BE2993=1,V2992,0)</f>
        <v>0</v>
      </c>
      <c r="BJ2993" s="8">
        <f>IF($BE2993=1,W2992,0)</f>
        <v>0</v>
      </c>
      <c r="BK2993" s="8">
        <f>IF($BE2993=1,X2992,0)</f>
        <v>0</v>
      </c>
      <c r="BL2993" s="8">
        <f>IF($BE2993=1,Y2992,0)</f>
        <v>0</v>
      </c>
      <c r="BM2993" s="8">
        <f>IF($BE2993=1,Z2992,0)</f>
        <v>0</v>
      </c>
    </row>
    <row r="2994" spans="1:65" s="7" customFormat="1" ht="15.75" customHeight="1" x14ac:dyDescent="0.15">
      <c r="A2994" s="7" t="s">
        <v>6363</v>
      </c>
      <c r="B2994" s="7" t="s">
        <v>3223</v>
      </c>
      <c r="C2994" s="7" t="s">
        <v>6270</v>
      </c>
      <c r="D2994" s="7" t="s">
        <v>32</v>
      </c>
      <c r="E2994" s="7" t="s">
        <v>1968</v>
      </c>
      <c r="F2994" s="7" t="s">
        <v>2303</v>
      </c>
      <c r="G2994" s="7" t="s">
        <v>3029</v>
      </c>
      <c r="H2994" s="7" t="s">
        <v>6068</v>
      </c>
      <c r="I2994" s="7" t="s">
        <v>33</v>
      </c>
      <c r="J2994" s="7" t="s">
        <v>33</v>
      </c>
      <c r="K2994" s="7" t="s">
        <v>33</v>
      </c>
      <c r="L2994" s="7" t="s">
        <v>33</v>
      </c>
      <c r="M2994" s="7" t="s">
        <v>33</v>
      </c>
      <c r="N2994" s="7" t="s">
        <v>33</v>
      </c>
      <c r="O2994" s="7" t="s">
        <v>33</v>
      </c>
      <c r="P2994" s="7" t="s">
        <v>33</v>
      </c>
      <c r="Q2994" s="7" t="s">
        <v>33</v>
      </c>
      <c r="R2994" s="7" t="s">
        <v>33</v>
      </c>
      <c r="S2994" s="12" t="s">
        <v>3225</v>
      </c>
      <c r="T2994" s="8">
        <v>16975974.823790975</v>
      </c>
      <c r="U2994" s="8">
        <v>8033836</v>
      </c>
      <c r="V2994" s="8">
        <v>5220000</v>
      </c>
      <c r="W2994" s="8">
        <v>55094744</v>
      </c>
      <c r="X2994" s="8">
        <v>28030416.666666668</v>
      </c>
      <c r="Y2994" s="8">
        <v>23614706</v>
      </c>
      <c r="Z2994" s="8">
        <v>43750586.222222216</v>
      </c>
      <c r="AA2994" s="8">
        <v>183654429.70594776</v>
      </c>
      <c r="AB2994" s="8">
        <v>803383</v>
      </c>
      <c r="AC2994" s="8">
        <v>35956000</v>
      </c>
      <c r="AD2994" s="8">
        <v>18503400</v>
      </c>
      <c r="AE2994" s="8">
        <v>1041666.6666666666</v>
      </c>
      <c r="AF2994" s="8">
        <v>0</v>
      </c>
      <c r="AG2994" s="8">
        <v>5595771.888888889</v>
      </c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9" t="s">
        <v>6362</v>
      </c>
      <c r="BE2994" s="8"/>
      <c r="BF2994" s="8"/>
      <c r="BG2994" s="8">
        <f>IF($BE2994=1,T2993,0)</f>
        <v>0</v>
      </c>
      <c r="BH2994" s="8">
        <f>IF($BE2994=1,U2993,0)</f>
        <v>0</v>
      </c>
      <c r="BI2994" s="8">
        <f>IF($BE2994=1,V2993,0)</f>
        <v>0</v>
      </c>
      <c r="BJ2994" s="8">
        <f>IF($BE2994=1,W2993,0)</f>
        <v>0</v>
      </c>
      <c r="BK2994" s="8">
        <f>IF($BE2994=1,X2993,0)</f>
        <v>0</v>
      </c>
      <c r="BL2994" s="8">
        <f>IF($BE2994=1,Y2993,0)</f>
        <v>0</v>
      </c>
      <c r="BM2994" s="8">
        <f>IF($BE2994=1,Z2993,0)</f>
        <v>0</v>
      </c>
    </row>
    <row r="2995" spans="1:65" s="7" customFormat="1" ht="15.75" customHeight="1" x14ac:dyDescent="0.15">
      <c r="A2995" s="7" t="s">
        <v>6365</v>
      </c>
      <c r="B2995" s="7" t="s">
        <v>3223</v>
      </c>
      <c r="C2995" s="7" t="s">
        <v>6270</v>
      </c>
      <c r="D2995" s="7" t="s">
        <v>32</v>
      </c>
      <c r="E2995" s="7" t="s">
        <v>1968</v>
      </c>
      <c r="F2995" s="7" t="s">
        <v>2303</v>
      </c>
      <c r="G2995" s="7" t="s">
        <v>3029</v>
      </c>
      <c r="H2995" s="7" t="s">
        <v>6273</v>
      </c>
      <c r="I2995" s="7" t="s">
        <v>33</v>
      </c>
      <c r="J2995" s="7" t="s">
        <v>33</v>
      </c>
      <c r="K2995" s="7" t="s">
        <v>33</v>
      </c>
      <c r="L2995" s="7" t="s">
        <v>33</v>
      </c>
      <c r="M2995" s="7" t="s">
        <v>33</v>
      </c>
      <c r="N2995" s="7" t="s">
        <v>33</v>
      </c>
      <c r="O2995" s="7" t="s">
        <v>33</v>
      </c>
      <c r="P2995" s="7" t="s">
        <v>33</v>
      </c>
      <c r="Q2995" s="7" t="s">
        <v>33</v>
      </c>
      <c r="R2995" s="7" t="s">
        <v>33</v>
      </c>
      <c r="S2995" s="12" t="s">
        <v>3225</v>
      </c>
      <c r="T2995" s="8">
        <v>16975974.823790975</v>
      </c>
      <c r="U2995" s="8">
        <v>8033836</v>
      </c>
      <c r="V2995" s="8">
        <v>5220000</v>
      </c>
      <c r="W2995" s="8">
        <v>55094744</v>
      </c>
      <c r="X2995" s="8">
        <v>28030416.666666668</v>
      </c>
      <c r="Y2995" s="8">
        <v>23614706</v>
      </c>
      <c r="Z2995" s="8">
        <v>43750586.222222216</v>
      </c>
      <c r="AA2995" s="8">
        <v>183654429.70594776</v>
      </c>
      <c r="AB2995" s="8">
        <v>803383</v>
      </c>
      <c r="AC2995" s="8">
        <v>35956000</v>
      </c>
      <c r="AD2995" s="8">
        <v>18503400</v>
      </c>
      <c r="AE2995" s="8">
        <v>1041666.6666666666</v>
      </c>
      <c r="AF2995" s="8">
        <v>0</v>
      </c>
      <c r="AG2995" s="8">
        <v>5595771.888888889</v>
      </c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  <c r="BD2995" s="9" t="s">
        <v>6364</v>
      </c>
      <c r="BE2995" s="8"/>
      <c r="BF2995" s="8"/>
      <c r="BG2995" s="8">
        <f>IF($BE2995=1,T2994,0)</f>
        <v>0</v>
      </c>
      <c r="BH2995" s="8">
        <f>IF($BE2995=1,U2994,0)</f>
        <v>0</v>
      </c>
      <c r="BI2995" s="8">
        <f>IF($BE2995=1,V2994,0)</f>
        <v>0</v>
      </c>
      <c r="BJ2995" s="8">
        <f>IF($BE2995=1,W2994,0)</f>
        <v>0</v>
      </c>
      <c r="BK2995" s="8">
        <f>IF($BE2995=1,X2994,0)</f>
        <v>0</v>
      </c>
      <c r="BL2995" s="8">
        <f>IF($BE2995=1,Y2994,0)</f>
        <v>0</v>
      </c>
      <c r="BM2995" s="8">
        <f>IF($BE2995=1,Z2994,0)</f>
        <v>0</v>
      </c>
    </row>
    <row r="2996" spans="1:65" s="7" customFormat="1" ht="15.75" customHeight="1" x14ac:dyDescent="0.15">
      <c r="A2996" s="7" t="s">
        <v>6367</v>
      </c>
      <c r="B2996" s="7" t="s">
        <v>3223</v>
      </c>
      <c r="C2996" s="7" t="s">
        <v>6270</v>
      </c>
      <c r="D2996" s="7" t="s">
        <v>32</v>
      </c>
      <c r="E2996" s="7" t="s">
        <v>1968</v>
      </c>
      <c r="F2996" s="7" t="s">
        <v>2496</v>
      </c>
      <c r="G2996" s="7" t="s">
        <v>3023</v>
      </c>
      <c r="H2996" s="7" t="s">
        <v>6068</v>
      </c>
      <c r="I2996" s="7" t="s">
        <v>33</v>
      </c>
      <c r="J2996" s="7" t="s">
        <v>33</v>
      </c>
      <c r="K2996" s="7" t="s">
        <v>33</v>
      </c>
      <c r="L2996" s="7" t="s">
        <v>33</v>
      </c>
      <c r="M2996" s="7" t="s">
        <v>33</v>
      </c>
      <c r="N2996" s="7" t="s">
        <v>33</v>
      </c>
      <c r="O2996" s="7" t="s">
        <v>33</v>
      </c>
      <c r="P2996" s="7" t="s">
        <v>33</v>
      </c>
      <c r="Q2996" s="7" t="s">
        <v>33</v>
      </c>
      <c r="R2996" s="7" t="s">
        <v>33</v>
      </c>
      <c r="S2996" s="12" t="s">
        <v>3225</v>
      </c>
      <c r="T2996" s="8">
        <v>36559195.853580572</v>
      </c>
      <c r="U2996" s="8">
        <v>11654450</v>
      </c>
      <c r="V2996" s="8">
        <v>7446000</v>
      </c>
      <c r="W2996" s="8">
        <v>73831559</v>
      </c>
      <c r="X2996" s="8">
        <v>48111406.392889358</v>
      </c>
      <c r="Y2996" s="8">
        <v>23561589</v>
      </c>
      <c r="Z2996" s="8">
        <v>25779664.912280705</v>
      </c>
      <c r="AA2996" s="8">
        <v>332932562.16339511</v>
      </c>
      <c r="AB2996" s="8">
        <v>1165445</v>
      </c>
      <c r="AC2996" s="8">
        <v>24857000</v>
      </c>
      <c r="AD2996" s="8">
        <v>18504078</v>
      </c>
      <c r="AE2996" s="8">
        <v>1041666.6666666666</v>
      </c>
      <c r="AF2996" s="8">
        <v>0</v>
      </c>
      <c r="AG2996" s="8">
        <v>4515897.5438596494</v>
      </c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  <c r="BD2996" s="9" t="s">
        <v>6366</v>
      </c>
      <c r="BE2996" s="8"/>
      <c r="BF2996" s="8"/>
      <c r="BG2996" s="8">
        <f>IF($BE2996=1,T2995,0)</f>
        <v>0</v>
      </c>
      <c r="BH2996" s="8">
        <f>IF($BE2996=1,U2995,0)</f>
        <v>0</v>
      </c>
      <c r="BI2996" s="8">
        <f>IF($BE2996=1,V2995,0)</f>
        <v>0</v>
      </c>
      <c r="BJ2996" s="8">
        <f>IF($BE2996=1,W2995,0)</f>
        <v>0</v>
      </c>
      <c r="BK2996" s="8">
        <f>IF($BE2996=1,X2995,0)</f>
        <v>0</v>
      </c>
      <c r="BL2996" s="8">
        <f>IF($BE2996=1,Y2995,0)</f>
        <v>0</v>
      </c>
      <c r="BM2996" s="8">
        <f>IF($BE2996=1,Z2995,0)</f>
        <v>0</v>
      </c>
    </row>
    <row r="2997" spans="1:65" s="7" customFormat="1" ht="15.75" customHeight="1" x14ac:dyDescent="0.15">
      <c r="A2997" s="7" t="s">
        <v>6369</v>
      </c>
      <c r="B2997" s="7" t="s">
        <v>3223</v>
      </c>
      <c r="C2997" s="7" t="s">
        <v>6270</v>
      </c>
      <c r="D2997" s="7" t="s">
        <v>32</v>
      </c>
      <c r="E2997" s="7" t="s">
        <v>1968</v>
      </c>
      <c r="F2997" s="7" t="s">
        <v>2496</v>
      </c>
      <c r="G2997" s="7" t="s">
        <v>3023</v>
      </c>
      <c r="H2997" s="7" t="s">
        <v>6273</v>
      </c>
      <c r="I2997" s="7" t="s">
        <v>33</v>
      </c>
      <c r="J2997" s="7" t="s">
        <v>33</v>
      </c>
      <c r="K2997" s="7" t="s">
        <v>33</v>
      </c>
      <c r="L2997" s="7" t="s">
        <v>33</v>
      </c>
      <c r="M2997" s="7" t="s">
        <v>33</v>
      </c>
      <c r="N2997" s="7" t="s">
        <v>33</v>
      </c>
      <c r="O2997" s="7" t="s">
        <v>33</v>
      </c>
      <c r="P2997" s="7" t="s">
        <v>33</v>
      </c>
      <c r="Q2997" s="7" t="s">
        <v>33</v>
      </c>
      <c r="R2997" s="7" t="s">
        <v>33</v>
      </c>
      <c r="S2997" s="12" t="s">
        <v>3225</v>
      </c>
      <c r="T2997" s="8">
        <v>36559195.853580572</v>
      </c>
      <c r="U2997" s="8">
        <v>11654450</v>
      </c>
      <c r="V2997" s="8">
        <v>7446000</v>
      </c>
      <c r="W2997" s="8">
        <v>73831559</v>
      </c>
      <c r="X2997" s="8">
        <v>48111406.392889358</v>
      </c>
      <c r="Y2997" s="8">
        <v>23561589</v>
      </c>
      <c r="Z2997" s="8">
        <v>25779664.912280705</v>
      </c>
      <c r="AA2997" s="8">
        <v>332932562.16339511</v>
      </c>
      <c r="AB2997" s="8">
        <v>1165445</v>
      </c>
      <c r="AC2997" s="8">
        <v>24857000</v>
      </c>
      <c r="AD2997" s="8">
        <v>18504078</v>
      </c>
      <c r="AE2997" s="8">
        <v>1041666.6666666666</v>
      </c>
      <c r="AF2997" s="8">
        <v>0</v>
      </c>
      <c r="AG2997" s="8">
        <v>4515897.5438596494</v>
      </c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  <c r="BD2997" s="9" t="s">
        <v>6368</v>
      </c>
      <c r="BE2997" s="8"/>
      <c r="BF2997" s="8"/>
      <c r="BG2997" s="8">
        <f>IF($BE2997=1,T2996,0)</f>
        <v>0</v>
      </c>
      <c r="BH2997" s="8">
        <f>IF($BE2997=1,U2996,0)</f>
        <v>0</v>
      </c>
      <c r="BI2997" s="8">
        <f>IF($BE2997=1,V2996,0)</f>
        <v>0</v>
      </c>
      <c r="BJ2997" s="8">
        <f>IF($BE2997=1,W2996,0)</f>
        <v>0</v>
      </c>
      <c r="BK2997" s="8">
        <f>IF($BE2997=1,X2996,0)</f>
        <v>0</v>
      </c>
      <c r="BL2997" s="8">
        <f>IF($BE2997=1,Y2996,0)</f>
        <v>0</v>
      </c>
      <c r="BM2997" s="8">
        <f>IF($BE2997=1,Z2996,0)</f>
        <v>0</v>
      </c>
    </row>
    <row r="2998" spans="1:65" s="7" customFormat="1" ht="15.75" customHeight="1" x14ac:dyDescent="0.15">
      <c r="A2998" s="7" t="s">
        <v>6371</v>
      </c>
      <c r="B2998" s="7" t="s">
        <v>3223</v>
      </c>
      <c r="C2998" s="7" t="s">
        <v>6270</v>
      </c>
      <c r="D2998" s="7" t="s">
        <v>32</v>
      </c>
      <c r="E2998" s="7" t="s">
        <v>1968</v>
      </c>
      <c r="F2998" s="7" t="s">
        <v>2496</v>
      </c>
      <c r="G2998" s="7" t="s">
        <v>3026</v>
      </c>
      <c r="H2998" s="7" t="s">
        <v>6068</v>
      </c>
      <c r="I2998" s="7" t="s">
        <v>33</v>
      </c>
      <c r="J2998" s="7" t="s">
        <v>33</v>
      </c>
      <c r="K2998" s="7" t="s">
        <v>33</v>
      </c>
      <c r="L2998" s="7" t="s">
        <v>33</v>
      </c>
      <c r="M2998" s="7" t="s">
        <v>33</v>
      </c>
      <c r="N2998" s="7" t="s">
        <v>33</v>
      </c>
      <c r="O2998" s="7" t="s">
        <v>33</v>
      </c>
      <c r="P2998" s="7" t="s">
        <v>33</v>
      </c>
      <c r="Q2998" s="7" t="s">
        <v>33</v>
      </c>
      <c r="R2998" s="7" t="s">
        <v>33</v>
      </c>
      <c r="S2998" s="12" t="s">
        <v>3225</v>
      </c>
      <c r="T2998" s="8">
        <v>36559195.853580572</v>
      </c>
      <c r="U2998" s="8">
        <v>8282737</v>
      </c>
      <c r="V2998" s="8">
        <v>8483000</v>
      </c>
      <c r="W2998" s="8">
        <v>89688961</v>
      </c>
      <c r="X2998" s="8">
        <v>90849166.666666672</v>
      </c>
      <c r="Y2998" s="8">
        <v>25606806</v>
      </c>
      <c r="Z2998" s="8">
        <v>47183092.222222216</v>
      </c>
      <c r="AA2998" s="8">
        <v>332932562.16339511</v>
      </c>
      <c r="AB2998" s="8">
        <v>828273</v>
      </c>
      <c r="AC2998" s="8">
        <v>22478000</v>
      </c>
      <c r="AD2998" s="8">
        <v>18504078</v>
      </c>
      <c r="AE2998" s="8">
        <v>1041666.6666666666</v>
      </c>
      <c r="AF2998" s="8">
        <v>0</v>
      </c>
      <c r="AG2998" s="8">
        <v>5595771.888888889</v>
      </c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9" t="s">
        <v>6370</v>
      </c>
      <c r="BE2998" s="8"/>
      <c r="BF2998" s="8"/>
      <c r="BG2998" s="8">
        <f>IF($BE2998=1,T2997,0)</f>
        <v>0</v>
      </c>
      <c r="BH2998" s="8">
        <f>IF($BE2998=1,U2997,0)</f>
        <v>0</v>
      </c>
      <c r="BI2998" s="8">
        <f>IF($BE2998=1,V2997,0)</f>
        <v>0</v>
      </c>
      <c r="BJ2998" s="8">
        <f>IF($BE2998=1,W2997,0)</f>
        <v>0</v>
      </c>
      <c r="BK2998" s="8">
        <f>IF($BE2998=1,X2997,0)</f>
        <v>0</v>
      </c>
      <c r="BL2998" s="8">
        <f>IF($BE2998=1,Y2997,0)</f>
        <v>0</v>
      </c>
      <c r="BM2998" s="8">
        <f>IF($BE2998=1,Z2997,0)</f>
        <v>0</v>
      </c>
    </row>
    <row r="2999" spans="1:65" s="7" customFormat="1" ht="15.75" customHeight="1" x14ac:dyDescent="0.15">
      <c r="A2999" s="7" t="s">
        <v>6373</v>
      </c>
      <c r="B2999" s="7" t="s">
        <v>3223</v>
      </c>
      <c r="C2999" s="7" t="s">
        <v>6270</v>
      </c>
      <c r="D2999" s="7" t="s">
        <v>32</v>
      </c>
      <c r="E2999" s="7" t="s">
        <v>1968</v>
      </c>
      <c r="F2999" s="7" t="s">
        <v>2496</v>
      </c>
      <c r="G2999" s="7" t="s">
        <v>3026</v>
      </c>
      <c r="H2999" s="7" t="s">
        <v>6273</v>
      </c>
      <c r="I2999" s="7" t="s">
        <v>33</v>
      </c>
      <c r="J2999" s="7" t="s">
        <v>33</v>
      </c>
      <c r="K2999" s="7" t="s">
        <v>33</v>
      </c>
      <c r="L2999" s="7" t="s">
        <v>33</v>
      </c>
      <c r="M2999" s="7" t="s">
        <v>33</v>
      </c>
      <c r="N2999" s="7" t="s">
        <v>33</v>
      </c>
      <c r="O2999" s="7" t="s">
        <v>33</v>
      </c>
      <c r="P2999" s="7" t="s">
        <v>33</v>
      </c>
      <c r="Q2999" s="7" t="s">
        <v>33</v>
      </c>
      <c r="R2999" s="7" t="s">
        <v>33</v>
      </c>
      <c r="S2999" s="12" t="s">
        <v>3225</v>
      </c>
      <c r="T2999" s="8">
        <v>36559195.853580572</v>
      </c>
      <c r="U2999" s="8">
        <v>8282737</v>
      </c>
      <c r="V2999" s="8">
        <v>8483000</v>
      </c>
      <c r="W2999" s="8">
        <v>89688961</v>
      </c>
      <c r="X2999" s="8">
        <v>90849166.666666672</v>
      </c>
      <c r="Y2999" s="8">
        <v>25606806</v>
      </c>
      <c r="Z2999" s="8">
        <v>47183092.222222216</v>
      </c>
      <c r="AA2999" s="8">
        <v>332932562.16339511</v>
      </c>
      <c r="AB2999" s="8">
        <v>828273</v>
      </c>
      <c r="AC2999" s="8">
        <v>22478000</v>
      </c>
      <c r="AD2999" s="8">
        <v>18504078</v>
      </c>
      <c r="AE2999" s="8">
        <v>1041666.6666666666</v>
      </c>
      <c r="AF2999" s="8">
        <v>0</v>
      </c>
      <c r="AG2999" s="8">
        <v>5595771.888888889</v>
      </c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A2999" s="8"/>
      <c r="BB2999" s="8"/>
      <c r="BC2999" s="8"/>
      <c r="BD2999" s="9" t="s">
        <v>6372</v>
      </c>
      <c r="BE2999" s="8"/>
      <c r="BF2999" s="8"/>
      <c r="BG2999" s="8">
        <f>IF($BE2999=1,T2998,0)</f>
        <v>0</v>
      </c>
      <c r="BH2999" s="8">
        <f>IF($BE2999=1,U2998,0)</f>
        <v>0</v>
      </c>
      <c r="BI2999" s="8">
        <f>IF($BE2999=1,V2998,0)</f>
        <v>0</v>
      </c>
      <c r="BJ2999" s="8">
        <f>IF($BE2999=1,W2998,0)</f>
        <v>0</v>
      </c>
      <c r="BK2999" s="8">
        <f>IF($BE2999=1,X2998,0)</f>
        <v>0</v>
      </c>
      <c r="BL2999" s="8">
        <f>IF($BE2999=1,Y2998,0)</f>
        <v>0</v>
      </c>
      <c r="BM2999" s="8">
        <f>IF($BE2999=1,Z2998,0)</f>
        <v>0</v>
      </c>
    </row>
    <row r="3000" spans="1:65" s="7" customFormat="1" ht="15.75" customHeight="1" x14ac:dyDescent="0.15">
      <c r="A3000" s="7" t="s">
        <v>6375</v>
      </c>
      <c r="B3000" s="7" t="s">
        <v>3223</v>
      </c>
      <c r="C3000" s="7" t="s">
        <v>6270</v>
      </c>
      <c r="D3000" s="7" t="s">
        <v>32</v>
      </c>
      <c r="E3000" s="7" t="s">
        <v>1968</v>
      </c>
      <c r="F3000" s="7" t="s">
        <v>2496</v>
      </c>
      <c r="G3000" s="7" t="s">
        <v>3029</v>
      </c>
      <c r="H3000" s="7" t="s">
        <v>6068</v>
      </c>
      <c r="I3000" s="7" t="s">
        <v>33</v>
      </c>
      <c r="J3000" s="7" t="s">
        <v>33</v>
      </c>
      <c r="K3000" s="7" t="s">
        <v>33</v>
      </c>
      <c r="L3000" s="7" t="s">
        <v>33</v>
      </c>
      <c r="M3000" s="7" t="s">
        <v>33</v>
      </c>
      <c r="N3000" s="7" t="s">
        <v>33</v>
      </c>
      <c r="O3000" s="7" t="s">
        <v>33</v>
      </c>
      <c r="P3000" s="7" t="s">
        <v>33</v>
      </c>
      <c r="Q3000" s="7" t="s">
        <v>33</v>
      </c>
      <c r="R3000" s="7" t="s">
        <v>33</v>
      </c>
      <c r="S3000" s="12" t="s">
        <v>3225</v>
      </c>
      <c r="T3000" s="8">
        <v>36559195.853580572</v>
      </c>
      <c r="U3000" s="8">
        <v>8676859</v>
      </c>
      <c r="V3000" s="8">
        <v>7353000</v>
      </c>
      <c r="W3000" s="8">
        <v>90889514</v>
      </c>
      <c r="X3000" s="8">
        <v>49045416.666666664</v>
      </c>
      <c r="Y3000" s="8">
        <v>25855706</v>
      </c>
      <c r="Z3000" s="8">
        <v>50273102.222222231</v>
      </c>
      <c r="AA3000" s="8">
        <v>332932562.16339511</v>
      </c>
      <c r="AB3000" s="8">
        <v>867685</v>
      </c>
      <c r="AC3000" s="8">
        <v>40222000</v>
      </c>
      <c r="AD3000" s="8">
        <v>18504078</v>
      </c>
      <c r="AE3000" s="8">
        <v>1041666.6666666666</v>
      </c>
      <c r="AF3000" s="8">
        <v>0</v>
      </c>
      <c r="AG3000" s="8">
        <v>5595771.888888889</v>
      </c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9" t="s">
        <v>6374</v>
      </c>
      <c r="BE3000" s="8"/>
      <c r="BF3000" s="8"/>
      <c r="BG3000" s="8">
        <f>IF($BE3000=1,T2999,0)</f>
        <v>0</v>
      </c>
      <c r="BH3000" s="8">
        <f>IF($BE3000=1,U2999,0)</f>
        <v>0</v>
      </c>
      <c r="BI3000" s="8">
        <f>IF($BE3000=1,V2999,0)</f>
        <v>0</v>
      </c>
      <c r="BJ3000" s="8">
        <f>IF($BE3000=1,W2999,0)</f>
        <v>0</v>
      </c>
      <c r="BK3000" s="8">
        <f>IF($BE3000=1,X2999,0)</f>
        <v>0</v>
      </c>
      <c r="BL3000" s="8">
        <f>IF($BE3000=1,Y2999,0)</f>
        <v>0</v>
      </c>
      <c r="BM3000" s="8">
        <f>IF($BE3000=1,Z2999,0)</f>
        <v>0</v>
      </c>
    </row>
    <row r="3001" spans="1:65" s="7" customFormat="1" ht="15.75" customHeight="1" x14ac:dyDescent="0.15">
      <c r="A3001" s="7" t="s">
        <v>6377</v>
      </c>
      <c r="B3001" s="7" t="s">
        <v>3223</v>
      </c>
      <c r="C3001" s="7" t="s">
        <v>6270</v>
      </c>
      <c r="D3001" s="7" t="s">
        <v>32</v>
      </c>
      <c r="E3001" s="7" t="s">
        <v>1968</v>
      </c>
      <c r="F3001" s="7" t="s">
        <v>2496</v>
      </c>
      <c r="G3001" s="7" t="s">
        <v>3029</v>
      </c>
      <c r="H3001" s="7" t="s">
        <v>6273</v>
      </c>
      <c r="I3001" s="7" t="s">
        <v>33</v>
      </c>
      <c r="J3001" s="7" t="s">
        <v>33</v>
      </c>
      <c r="K3001" s="7" t="s">
        <v>33</v>
      </c>
      <c r="L3001" s="7" t="s">
        <v>33</v>
      </c>
      <c r="M3001" s="7" t="s">
        <v>33</v>
      </c>
      <c r="N3001" s="7" t="s">
        <v>33</v>
      </c>
      <c r="O3001" s="7" t="s">
        <v>33</v>
      </c>
      <c r="P3001" s="7" t="s">
        <v>33</v>
      </c>
      <c r="Q3001" s="7" t="s">
        <v>33</v>
      </c>
      <c r="R3001" s="7" t="s">
        <v>33</v>
      </c>
      <c r="S3001" s="12" t="s">
        <v>3225</v>
      </c>
      <c r="T3001" s="8">
        <v>36559195.853580572</v>
      </c>
      <c r="U3001" s="8">
        <v>8676859</v>
      </c>
      <c r="V3001" s="8">
        <v>7353000</v>
      </c>
      <c r="W3001" s="8">
        <v>90889514</v>
      </c>
      <c r="X3001" s="8">
        <v>49045416.666666664</v>
      </c>
      <c r="Y3001" s="8">
        <v>25855706</v>
      </c>
      <c r="Z3001" s="8">
        <v>50273102.222222231</v>
      </c>
      <c r="AA3001" s="8">
        <v>332932562.16339511</v>
      </c>
      <c r="AB3001" s="8">
        <v>867685</v>
      </c>
      <c r="AC3001" s="8">
        <v>40222000</v>
      </c>
      <c r="AD3001" s="8">
        <v>18504078</v>
      </c>
      <c r="AE3001" s="8">
        <v>1041666.6666666666</v>
      </c>
      <c r="AF3001" s="8">
        <v>0</v>
      </c>
      <c r="AG3001" s="8">
        <v>5595771.888888889</v>
      </c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  <c r="BD3001" s="9" t="s">
        <v>6376</v>
      </c>
      <c r="BE3001" s="8"/>
      <c r="BF3001" s="8"/>
      <c r="BG3001" s="8">
        <f>IF($BE3001=1,T3000,0)</f>
        <v>0</v>
      </c>
      <c r="BH3001" s="8">
        <f>IF($BE3001=1,U3000,0)</f>
        <v>0</v>
      </c>
      <c r="BI3001" s="8">
        <f>IF($BE3001=1,V3000,0)</f>
        <v>0</v>
      </c>
      <c r="BJ3001" s="8">
        <f>IF($BE3001=1,W3000,0)</f>
        <v>0</v>
      </c>
      <c r="BK3001" s="8">
        <f>IF($BE3001=1,X3000,0)</f>
        <v>0</v>
      </c>
      <c r="BL3001" s="8">
        <f>IF($BE3001=1,Y3000,0)</f>
        <v>0</v>
      </c>
      <c r="BM3001" s="8">
        <f>IF($BE3001=1,Z3000,0)</f>
        <v>0</v>
      </c>
    </row>
    <row r="3002" spans="1:65" s="7" customFormat="1" ht="15.75" customHeight="1" x14ac:dyDescent="0.15">
      <c r="A3002" s="7" t="s">
        <v>6379</v>
      </c>
      <c r="B3002" s="7" t="s">
        <v>3223</v>
      </c>
      <c r="C3002" s="7" t="s">
        <v>6270</v>
      </c>
      <c r="D3002" s="7" t="s">
        <v>32</v>
      </c>
      <c r="E3002" s="7" t="s">
        <v>1968</v>
      </c>
      <c r="F3002" s="7" t="s">
        <v>2761</v>
      </c>
      <c r="G3002" s="7" t="s">
        <v>3023</v>
      </c>
      <c r="H3002" s="7" t="s">
        <v>6068</v>
      </c>
      <c r="I3002" s="7" t="s">
        <v>33</v>
      </c>
      <c r="J3002" s="7" t="s">
        <v>33</v>
      </c>
      <c r="K3002" s="7" t="s">
        <v>33</v>
      </c>
      <c r="L3002" s="7" t="s">
        <v>33</v>
      </c>
      <c r="M3002" s="7" t="s">
        <v>33</v>
      </c>
      <c r="N3002" s="7" t="s">
        <v>33</v>
      </c>
      <c r="O3002" s="7" t="s">
        <v>33</v>
      </c>
      <c r="P3002" s="7" t="s">
        <v>33</v>
      </c>
      <c r="Q3002" s="7" t="s">
        <v>33</v>
      </c>
      <c r="R3002" s="7" t="s">
        <v>33</v>
      </c>
      <c r="S3002" s="12" t="s">
        <v>3225</v>
      </c>
      <c r="T3002" s="8">
        <v>76011075.018830821</v>
      </c>
      <c r="U3002" s="8">
        <v>21673039</v>
      </c>
      <c r="V3002" s="8">
        <v>12378000</v>
      </c>
      <c r="W3002" s="8">
        <v>144623897</v>
      </c>
      <c r="X3002" s="8">
        <v>82261417.50400047</v>
      </c>
      <c r="Y3002" s="8">
        <v>69422353</v>
      </c>
      <c r="Z3002" s="8">
        <v>43615760.701754391</v>
      </c>
      <c r="AA3002" s="8">
        <v>595464604.55470765</v>
      </c>
      <c r="AB3002" s="8">
        <v>2167303</v>
      </c>
      <c r="AC3002" s="8">
        <v>28803000</v>
      </c>
      <c r="AD3002" s="8">
        <v>18504078</v>
      </c>
      <c r="AE3002" s="8">
        <v>1041666.6666666666</v>
      </c>
      <c r="AF3002" s="8">
        <v>0</v>
      </c>
      <c r="AG3002" s="8">
        <v>4594923.8596491236</v>
      </c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9" t="s">
        <v>6378</v>
      </c>
      <c r="BE3002" s="8"/>
      <c r="BF3002" s="8"/>
      <c r="BG3002" s="8">
        <f>IF($BE3002=1,T3001,0)</f>
        <v>0</v>
      </c>
      <c r="BH3002" s="8">
        <f>IF($BE3002=1,U3001,0)</f>
        <v>0</v>
      </c>
      <c r="BI3002" s="8">
        <f>IF($BE3002=1,V3001,0)</f>
        <v>0</v>
      </c>
      <c r="BJ3002" s="8">
        <f>IF($BE3002=1,W3001,0)</f>
        <v>0</v>
      </c>
      <c r="BK3002" s="8">
        <f>IF($BE3002=1,X3001,0)</f>
        <v>0</v>
      </c>
      <c r="BL3002" s="8">
        <f>IF($BE3002=1,Y3001,0)</f>
        <v>0</v>
      </c>
      <c r="BM3002" s="8">
        <f>IF($BE3002=1,Z3001,0)</f>
        <v>0</v>
      </c>
    </row>
    <row r="3003" spans="1:65" s="7" customFormat="1" ht="15.75" customHeight="1" x14ac:dyDescent="0.15">
      <c r="A3003" s="7" t="s">
        <v>6381</v>
      </c>
      <c r="B3003" s="7" t="s">
        <v>3223</v>
      </c>
      <c r="C3003" s="7" t="s">
        <v>6270</v>
      </c>
      <c r="D3003" s="7" t="s">
        <v>32</v>
      </c>
      <c r="E3003" s="7" t="s">
        <v>1968</v>
      </c>
      <c r="F3003" s="7" t="s">
        <v>2761</v>
      </c>
      <c r="G3003" s="7" t="s">
        <v>3023</v>
      </c>
      <c r="H3003" s="7" t="s">
        <v>6273</v>
      </c>
      <c r="I3003" s="7" t="s">
        <v>33</v>
      </c>
      <c r="J3003" s="7" t="s">
        <v>33</v>
      </c>
      <c r="K3003" s="7" t="s">
        <v>33</v>
      </c>
      <c r="L3003" s="7" t="s">
        <v>33</v>
      </c>
      <c r="M3003" s="7" t="s">
        <v>33</v>
      </c>
      <c r="N3003" s="7" t="s">
        <v>33</v>
      </c>
      <c r="O3003" s="7" t="s">
        <v>33</v>
      </c>
      <c r="P3003" s="7" t="s">
        <v>33</v>
      </c>
      <c r="Q3003" s="7" t="s">
        <v>33</v>
      </c>
      <c r="R3003" s="7" t="s">
        <v>33</v>
      </c>
      <c r="S3003" s="12" t="s">
        <v>3225</v>
      </c>
      <c r="T3003" s="8">
        <v>76011075.018830821</v>
      </c>
      <c r="U3003" s="8">
        <v>21673039</v>
      </c>
      <c r="V3003" s="8">
        <v>12378000</v>
      </c>
      <c r="W3003" s="8">
        <v>144623897</v>
      </c>
      <c r="X3003" s="8">
        <v>82261417.50400047</v>
      </c>
      <c r="Y3003" s="8">
        <v>69422353</v>
      </c>
      <c r="Z3003" s="8">
        <v>43615760.701754391</v>
      </c>
      <c r="AA3003" s="8">
        <v>595464604.55470765</v>
      </c>
      <c r="AB3003" s="8">
        <v>2167303</v>
      </c>
      <c r="AC3003" s="8">
        <v>28803000</v>
      </c>
      <c r="AD3003" s="8">
        <v>18504078</v>
      </c>
      <c r="AE3003" s="8">
        <v>1041666.6666666666</v>
      </c>
      <c r="AF3003" s="8">
        <v>0</v>
      </c>
      <c r="AG3003" s="8">
        <v>4594923.8596491236</v>
      </c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  <c r="BD3003" s="9" t="s">
        <v>6380</v>
      </c>
      <c r="BE3003" s="8"/>
      <c r="BF3003" s="8"/>
      <c r="BG3003" s="8">
        <f>IF($BE3003=1,T3002,0)</f>
        <v>0</v>
      </c>
      <c r="BH3003" s="8">
        <f>IF($BE3003=1,U3002,0)</f>
        <v>0</v>
      </c>
      <c r="BI3003" s="8">
        <f>IF($BE3003=1,V3002,0)</f>
        <v>0</v>
      </c>
      <c r="BJ3003" s="8">
        <f>IF($BE3003=1,W3002,0)</f>
        <v>0</v>
      </c>
      <c r="BK3003" s="8">
        <f>IF($BE3003=1,X3002,0)</f>
        <v>0</v>
      </c>
      <c r="BL3003" s="8">
        <f>IF($BE3003=1,Y3002,0)</f>
        <v>0</v>
      </c>
      <c r="BM3003" s="8">
        <f>IF($BE3003=1,Z3002,0)</f>
        <v>0</v>
      </c>
    </row>
    <row r="3004" spans="1:65" s="7" customFormat="1" ht="15.75" customHeight="1" x14ac:dyDescent="0.15">
      <c r="A3004" s="7" t="s">
        <v>6383</v>
      </c>
      <c r="B3004" s="7" t="s">
        <v>3223</v>
      </c>
      <c r="C3004" s="7" t="s">
        <v>6270</v>
      </c>
      <c r="D3004" s="7" t="s">
        <v>32</v>
      </c>
      <c r="E3004" s="7" t="s">
        <v>1968</v>
      </c>
      <c r="F3004" s="7" t="s">
        <v>2761</v>
      </c>
      <c r="G3004" s="7" t="s">
        <v>3026</v>
      </c>
      <c r="H3004" s="7" t="s">
        <v>6068</v>
      </c>
      <c r="I3004" s="7" t="s">
        <v>33</v>
      </c>
      <c r="J3004" s="7" t="s">
        <v>33</v>
      </c>
      <c r="K3004" s="7" t="s">
        <v>33</v>
      </c>
      <c r="L3004" s="7" t="s">
        <v>33</v>
      </c>
      <c r="M3004" s="7" t="s">
        <v>33</v>
      </c>
      <c r="N3004" s="7" t="s">
        <v>33</v>
      </c>
      <c r="O3004" s="7" t="s">
        <v>33</v>
      </c>
      <c r="P3004" s="7" t="s">
        <v>33</v>
      </c>
      <c r="Q3004" s="7" t="s">
        <v>33</v>
      </c>
      <c r="R3004" s="7" t="s">
        <v>33</v>
      </c>
      <c r="S3004" s="12" t="s">
        <v>3225</v>
      </c>
      <c r="T3004" s="8">
        <v>76011075.018830821</v>
      </c>
      <c r="U3004" s="8">
        <v>17025938</v>
      </c>
      <c r="V3004" s="8">
        <v>11421000</v>
      </c>
      <c r="W3004" s="8">
        <v>149127798</v>
      </c>
      <c r="X3004" s="8">
        <v>159996666.66666666</v>
      </c>
      <c r="Y3004" s="8">
        <v>29640906</v>
      </c>
      <c r="Z3004" s="8">
        <v>54047561.524822228</v>
      </c>
      <c r="AA3004" s="8">
        <v>595464604.55470765</v>
      </c>
      <c r="AB3004" s="8">
        <v>1702593</v>
      </c>
      <c r="AC3004" s="8">
        <v>25278000</v>
      </c>
      <c r="AD3004" s="8">
        <v>18548059</v>
      </c>
      <c r="AE3004" s="8">
        <v>1041666.6666666666</v>
      </c>
      <c r="AF3004" s="8">
        <v>0</v>
      </c>
      <c r="AG3004" s="8">
        <v>5595771.888888889</v>
      </c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9" t="s">
        <v>6382</v>
      </c>
      <c r="BE3004" s="8"/>
      <c r="BF3004" s="8"/>
      <c r="BG3004" s="8">
        <f>IF($BE3004=1,T3003,0)</f>
        <v>0</v>
      </c>
      <c r="BH3004" s="8">
        <f>IF($BE3004=1,U3003,0)</f>
        <v>0</v>
      </c>
      <c r="BI3004" s="8">
        <f>IF($BE3004=1,V3003,0)</f>
        <v>0</v>
      </c>
      <c r="BJ3004" s="8">
        <f>IF($BE3004=1,W3003,0)</f>
        <v>0</v>
      </c>
      <c r="BK3004" s="8">
        <f>IF($BE3004=1,X3003,0)</f>
        <v>0</v>
      </c>
      <c r="BL3004" s="8">
        <f>IF($BE3004=1,Y3003,0)</f>
        <v>0</v>
      </c>
      <c r="BM3004" s="8">
        <f>IF($BE3004=1,Z3003,0)</f>
        <v>0</v>
      </c>
    </row>
    <row r="3005" spans="1:65" s="7" customFormat="1" ht="15.75" customHeight="1" x14ac:dyDescent="0.15">
      <c r="A3005" s="7" t="s">
        <v>6385</v>
      </c>
      <c r="B3005" s="7" t="s">
        <v>3223</v>
      </c>
      <c r="C3005" s="7" t="s">
        <v>6270</v>
      </c>
      <c r="D3005" s="7" t="s">
        <v>32</v>
      </c>
      <c r="E3005" s="7" t="s">
        <v>1968</v>
      </c>
      <c r="F3005" s="7" t="s">
        <v>2761</v>
      </c>
      <c r="G3005" s="7" t="s">
        <v>3026</v>
      </c>
      <c r="H3005" s="7" t="s">
        <v>6273</v>
      </c>
      <c r="I3005" s="7" t="s">
        <v>33</v>
      </c>
      <c r="J3005" s="7" t="s">
        <v>33</v>
      </c>
      <c r="K3005" s="7" t="s">
        <v>33</v>
      </c>
      <c r="L3005" s="7" t="s">
        <v>33</v>
      </c>
      <c r="M3005" s="7" t="s">
        <v>33</v>
      </c>
      <c r="N3005" s="7" t="s">
        <v>33</v>
      </c>
      <c r="O3005" s="7" t="s">
        <v>33</v>
      </c>
      <c r="P3005" s="7" t="s">
        <v>33</v>
      </c>
      <c r="Q3005" s="7" t="s">
        <v>33</v>
      </c>
      <c r="R3005" s="7" t="s">
        <v>33</v>
      </c>
      <c r="S3005" s="12" t="s">
        <v>3225</v>
      </c>
      <c r="T3005" s="8">
        <v>76011075.018830821</v>
      </c>
      <c r="U3005" s="8">
        <v>17025938</v>
      </c>
      <c r="V3005" s="8">
        <v>11421000</v>
      </c>
      <c r="W3005" s="8">
        <v>149127798</v>
      </c>
      <c r="X3005" s="8">
        <v>159996666.66666666</v>
      </c>
      <c r="Y3005" s="8">
        <v>29640906</v>
      </c>
      <c r="Z3005" s="8">
        <v>54047561.524822228</v>
      </c>
      <c r="AA3005" s="8">
        <v>595464604.55470765</v>
      </c>
      <c r="AB3005" s="8">
        <v>1702593</v>
      </c>
      <c r="AC3005" s="8">
        <v>25278000</v>
      </c>
      <c r="AD3005" s="8">
        <v>18548059</v>
      </c>
      <c r="AE3005" s="8">
        <v>1041666.6666666666</v>
      </c>
      <c r="AF3005" s="8">
        <v>0</v>
      </c>
      <c r="AG3005" s="8">
        <v>5595771.888888889</v>
      </c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  <c r="BD3005" s="9" t="s">
        <v>6384</v>
      </c>
      <c r="BE3005" s="8"/>
      <c r="BF3005" s="8"/>
      <c r="BG3005" s="8">
        <f>IF($BE3005=1,T3004,0)</f>
        <v>0</v>
      </c>
      <c r="BH3005" s="8">
        <f>IF($BE3005=1,U3004,0)</f>
        <v>0</v>
      </c>
      <c r="BI3005" s="8">
        <f>IF($BE3005=1,V3004,0)</f>
        <v>0</v>
      </c>
      <c r="BJ3005" s="8">
        <f>IF($BE3005=1,W3004,0)</f>
        <v>0</v>
      </c>
      <c r="BK3005" s="8">
        <f>IF($BE3005=1,X3004,0)</f>
        <v>0</v>
      </c>
      <c r="BL3005" s="8">
        <f>IF($BE3005=1,Y3004,0)</f>
        <v>0</v>
      </c>
      <c r="BM3005" s="8">
        <f>IF($BE3005=1,Z3004,0)</f>
        <v>0</v>
      </c>
    </row>
    <row r="3006" spans="1:65" s="7" customFormat="1" ht="15.75" customHeight="1" x14ac:dyDescent="0.15">
      <c r="A3006" s="7" t="s">
        <v>6387</v>
      </c>
      <c r="B3006" s="7" t="s">
        <v>3223</v>
      </c>
      <c r="C3006" s="7" t="s">
        <v>6270</v>
      </c>
      <c r="D3006" s="7" t="s">
        <v>32</v>
      </c>
      <c r="E3006" s="7" t="s">
        <v>1968</v>
      </c>
      <c r="F3006" s="7" t="s">
        <v>2761</v>
      </c>
      <c r="G3006" s="7" t="s">
        <v>3029</v>
      </c>
      <c r="H3006" s="7" t="s">
        <v>6068</v>
      </c>
      <c r="I3006" s="7" t="s">
        <v>33</v>
      </c>
      <c r="J3006" s="7" t="s">
        <v>33</v>
      </c>
      <c r="K3006" s="7" t="s">
        <v>33</v>
      </c>
      <c r="L3006" s="7" t="s">
        <v>33</v>
      </c>
      <c r="M3006" s="7" t="s">
        <v>33</v>
      </c>
      <c r="N3006" s="7" t="s">
        <v>33</v>
      </c>
      <c r="O3006" s="7" t="s">
        <v>33</v>
      </c>
      <c r="P3006" s="7" t="s">
        <v>33</v>
      </c>
      <c r="Q3006" s="7" t="s">
        <v>33</v>
      </c>
      <c r="R3006" s="7" t="s">
        <v>33</v>
      </c>
      <c r="S3006" s="12" t="s">
        <v>3225</v>
      </c>
      <c r="T3006" s="8">
        <v>76011075.018830821</v>
      </c>
      <c r="U3006" s="8">
        <v>25961871</v>
      </c>
      <c r="V3006" s="8">
        <v>12084000</v>
      </c>
      <c r="W3006" s="8">
        <v>151433158</v>
      </c>
      <c r="X3006" s="8">
        <v>85926666.666666672</v>
      </c>
      <c r="Y3006" s="8">
        <v>30082706</v>
      </c>
      <c r="Z3006" s="8">
        <v>54484011.524822228</v>
      </c>
      <c r="AA3006" s="8">
        <v>595464604.55470765</v>
      </c>
      <c r="AB3006" s="8">
        <v>2596187</v>
      </c>
      <c r="AC3006" s="8">
        <v>49684000</v>
      </c>
      <c r="AD3006" s="8">
        <v>18548059</v>
      </c>
      <c r="AE3006" s="8">
        <v>1041666.6666666666</v>
      </c>
      <c r="AF3006" s="8">
        <v>0</v>
      </c>
      <c r="AG3006" s="8">
        <v>5595771.888888889</v>
      </c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9" t="s">
        <v>6386</v>
      </c>
      <c r="BE3006" s="8"/>
      <c r="BF3006" s="8"/>
      <c r="BG3006" s="8">
        <f>IF($BE3006=1,T3005,0)</f>
        <v>0</v>
      </c>
      <c r="BH3006" s="8">
        <f>IF($BE3006=1,U3005,0)</f>
        <v>0</v>
      </c>
      <c r="BI3006" s="8">
        <f>IF($BE3006=1,V3005,0)</f>
        <v>0</v>
      </c>
      <c r="BJ3006" s="8">
        <f>IF($BE3006=1,W3005,0)</f>
        <v>0</v>
      </c>
      <c r="BK3006" s="8">
        <f>IF($BE3006=1,X3005,0)</f>
        <v>0</v>
      </c>
      <c r="BL3006" s="8">
        <f>IF($BE3006=1,Y3005,0)</f>
        <v>0</v>
      </c>
      <c r="BM3006" s="8">
        <f>IF($BE3006=1,Z3005,0)</f>
        <v>0</v>
      </c>
    </row>
    <row r="3007" spans="1:65" s="7" customFormat="1" ht="15.75" customHeight="1" x14ac:dyDescent="0.15">
      <c r="A3007" s="7" t="s">
        <v>6389</v>
      </c>
      <c r="B3007" s="7" t="s">
        <v>3223</v>
      </c>
      <c r="C3007" s="7" t="s">
        <v>6270</v>
      </c>
      <c r="D3007" s="7" t="s">
        <v>32</v>
      </c>
      <c r="E3007" s="7" t="s">
        <v>1968</v>
      </c>
      <c r="F3007" s="7" t="s">
        <v>2761</v>
      </c>
      <c r="G3007" s="7" t="s">
        <v>3029</v>
      </c>
      <c r="H3007" s="7" t="s">
        <v>6273</v>
      </c>
      <c r="I3007" s="7" t="s">
        <v>33</v>
      </c>
      <c r="J3007" s="7" t="s">
        <v>33</v>
      </c>
      <c r="K3007" s="7" t="s">
        <v>33</v>
      </c>
      <c r="L3007" s="7" t="s">
        <v>33</v>
      </c>
      <c r="M3007" s="7" t="s">
        <v>33</v>
      </c>
      <c r="N3007" s="7" t="s">
        <v>33</v>
      </c>
      <c r="O3007" s="7" t="s">
        <v>33</v>
      </c>
      <c r="P3007" s="7" t="s">
        <v>33</v>
      </c>
      <c r="Q3007" s="7" t="s">
        <v>33</v>
      </c>
      <c r="R3007" s="7" t="s">
        <v>33</v>
      </c>
      <c r="S3007" s="12" t="s">
        <v>3225</v>
      </c>
      <c r="T3007" s="8">
        <v>76011075.018830821</v>
      </c>
      <c r="U3007" s="8">
        <v>25961871</v>
      </c>
      <c r="V3007" s="8">
        <v>12084000</v>
      </c>
      <c r="W3007" s="8">
        <v>151433158</v>
      </c>
      <c r="X3007" s="8">
        <v>85926666.666666672</v>
      </c>
      <c r="Y3007" s="8">
        <v>30082706</v>
      </c>
      <c r="Z3007" s="8">
        <v>54484011.524822228</v>
      </c>
      <c r="AA3007" s="8">
        <v>595464604.55470765</v>
      </c>
      <c r="AB3007" s="8">
        <v>2596187</v>
      </c>
      <c r="AC3007" s="8">
        <v>49684000</v>
      </c>
      <c r="AD3007" s="8">
        <v>18548059</v>
      </c>
      <c r="AE3007" s="8">
        <v>1041666.6666666666</v>
      </c>
      <c r="AF3007" s="8">
        <v>0</v>
      </c>
      <c r="AG3007" s="8">
        <v>5595771.888888889</v>
      </c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  <c r="BD3007" s="9" t="s">
        <v>6388</v>
      </c>
      <c r="BE3007" s="8"/>
      <c r="BF3007" s="8"/>
      <c r="BG3007" s="8">
        <f>IF($BE3007=1,T3006,0)</f>
        <v>0</v>
      </c>
      <c r="BH3007" s="8">
        <f>IF($BE3007=1,U3006,0)</f>
        <v>0</v>
      </c>
      <c r="BI3007" s="8">
        <f>IF($BE3007=1,V3006,0)</f>
        <v>0</v>
      </c>
      <c r="BJ3007" s="8">
        <f>IF($BE3007=1,W3006,0)</f>
        <v>0</v>
      </c>
      <c r="BK3007" s="8">
        <f>IF($BE3007=1,X3006,0)</f>
        <v>0</v>
      </c>
      <c r="BL3007" s="8">
        <f>IF($BE3007=1,Y3006,0)</f>
        <v>0</v>
      </c>
      <c r="BM3007" s="8">
        <f>IF($BE3007=1,Z3006,0)</f>
        <v>0</v>
      </c>
    </row>
    <row r="3008" spans="1:65" s="7" customFormat="1" ht="15.75" customHeight="1" x14ac:dyDescent="0.15">
      <c r="A3008" s="7" t="s">
        <v>6391</v>
      </c>
      <c r="B3008" s="7" t="s">
        <v>3223</v>
      </c>
      <c r="C3008" s="7" t="s">
        <v>6270</v>
      </c>
      <c r="D3008" s="7" t="s">
        <v>37</v>
      </c>
      <c r="E3008" s="7" t="s">
        <v>271</v>
      </c>
      <c r="F3008" s="7" t="s">
        <v>2041</v>
      </c>
      <c r="G3008" s="7" t="s">
        <v>3023</v>
      </c>
      <c r="H3008" s="7" t="s">
        <v>6068</v>
      </c>
      <c r="I3008" s="7" t="s">
        <v>33</v>
      </c>
      <c r="J3008" s="7" t="s">
        <v>33</v>
      </c>
      <c r="K3008" s="7" t="s">
        <v>33</v>
      </c>
      <c r="L3008" s="7" t="s">
        <v>33</v>
      </c>
      <c r="M3008" s="7" t="s">
        <v>33</v>
      </c>
      <c r="N3008" s="7" t="s">
        <v>33</v>
      </c>
      <c r="O3008" s="7" t="s">
        <v>33</v>
      </c>
      <c r="P3008" s="7" t="s">
        <v>33</v>
      </c>
      <c r="Q3008" s="7" t="s">
        <v>33</v>
      </c>
      <c r="R3008" s="7" t="s">
        <v>33</v>
      </c>
      <c r="S3008" s="12" t="s">
        <v>3225</v>
      </c>
      <c r="T3008" s="8">
        <v>41093785.705810323</v>
      </c>
      <c r="U3008" s="8">
        <v>19097247</v>
      </c>
      <c r="V3008" s="8">
        <v>8268000</v>
      </c>
      <c r="W3008" s="8">
        <v>121518398</v>
      </c>
      <c r="X3008" s="8">
        <v>62486666.666666664</v>
      </c>
      <c r="Y3008" s="8">
        <v>26046589</v>
      </c>
      <c r="Z3008" s="8">
        <v>24339783.333333336</v>
      </c>
      <c r="AA3008" s="8">
        <v>370321565.67645258</v>
      </c>
      <c r="AB3008" s="8">
        <v>1909724</v>
      </c>
      <c r="AC3008" s="8">
        <v>25845000</v>
      </c>
      <c r="AD3008" s="8">
        <v>18504078</v>
      </c>
      <c r="AE3008" s="8">
        <v>1041666.6666666666</v>
      </c>
      <c r="AF3008" s="8">
        <v>0</v>
      </c>
      <c r="AG3008" s="8">
        <v>4573334.3859649124</v>
      </c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  <c r="BD3008" s="9" t="s">
        <v>6390</v>
      </c>
      <c r="BE3008" s="8"/>
      <c r="BF3008" s="8"/>
      <c r="BG3008" s="8">
        <f>IF($BE3008=1,T3007,0)</f>
        <v>0</v>
      </c>
      <c r="BH3008" s="8">
        <f>IF($BE3008=1,U3007,0)</f>
        <v>0</v>
      </c>
      <c r="BI3008" s="8">
        <f>IF($BE3008=1,V3007,0)</f>
        <v>0</v>
      </c>
      <c r="BJ3008" s="8">
        <f>IF($BE3008=1,W3007,0)</f>
        <v>0</v>
      </c>
      <c r="BK3008" s="8">
        <f>IF($BE3008=1,X3007,0)</f>
        <v>0</v>
      </c>
      <c r="BL3008" s="8">
        <f>IF($BE3008=1,Y3007,0)</f>
        <v>0</v>
      </c>
      <c r="BM3008" s="8">
        <f>IF($BE3008=1,Z3007,0)</f>
        <v>0</v>
      </c>
    </row>
    <row r="3009" spans="1:65" s="7" customFormat="1" ht="15.75" customHeight="1" x14ac:dyDescent="0.15">
      <c r="A3009" s="7" t="s">
        <v>6393</v>
      </c>
      <c r="B3009" s="7" t="s">
        <v>3223</v>
      </c>
      <c r="C3009" s="7" t="s">
        <v>6270</v>
      </c>
      <c r="D3009" s="7" t="s">
        <v>37</v>
      </c>
      <c r="E3009" s="7" t="s">
        <v>271</v>
      </c>
      <c r="F3009" s="7" t="s">
        <v>2041</v>
      </c>
      <c r="G3009" s="7" t="s">
        <v>3023</v>
      </c>
      <c r="H3009" s="7" t="s">
        <v>6273</v>
      </c>
      <c r="I3009" s="7" t="s">
        <v>33</v>
      </c>
      <c r="J3009" s="7" t="s">
        <v>33</v>
      </c>
      <c r="K3009" s="7" t="s">
        <v>33</v>
      </c>
      <c r="L3009" s="7" t="s">
        <v>33</v>
      </c>
      <c r="M3009" s="7" t="s">
        <v>33</v>
      </c>
      <c r="N3009" s="7" t="s">
        <v>33</v>
      </c>
      <c r="O3009" s="7" t="s">
        <v>33</v>
      </c>
      <c r="P3009" s="7" t="s">
        <v>33</v>
      </c>
      <c r="Q3009" s="7" t="s">
        <v>33</v>
      </c>
      <c r="R3009" s="7" t="s">
        <v>33</v>
      </c>
      <c r="S3009" s="12" t="s">
        <v>3225</v>
      </c>
      <c r="T3009" s="8">
        <v>41093785.705810323</v>
      </c>
      <c r="U3009" s="8">
        <v>19097247</v>
      </c>
      <c r="V3009" s="8">
        <v>8268000</v>
      </c>
      <c r="W3009" s="8">
        <v>121518398</v>
      </c>
      <c r="X3009" s="8">
        <v>62486666.666666664</v>
      </c>
      <c r="Y3009" s="8">
        <v>26046589</v>
      </c>
      <c r="Z3009" s="8">
        <v>24339783.333333336</v>
      </c>
      <c r="AA3009" s="8">
        <v>370321565.67645258</v>
      </c>
      <c r="AB3009" s="8">
        <v>1909724</v>
      </c>
      <c r="AC3009" s="8">
        <v>25845000</v>
      </c>
      <c r="AD3009" s="8">
        <v>18504078</v>
      </c>
      <c r="AE3009" s="8">
        <v>1041666.6666666666</v>
      </c>
      <c r="AF3009" s="8">
        <v>0</v>
      </c>
      <c r="AG3009" s="8">
        <v>4573334.3859649124</v>
      </c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A3009" s="8"/>
      <c r="BB3009" s="8"/>
      <c r="BC3009" s="8"/>
      <c r="BD3009" s="9" t="s">
        <v>6392</v>
      </c>
      <c r="BE3009" s="8"/>
      <c r="BF3009" s="8"/>
      <c r="BG3009" s="8">
        <f>IF($BE3009=1,T3008,0)</f>
        <v>0</v>
      </c>
      <c r="BH3009" s="8">
        <f>IF($BE3009=1,U3008,0)</f>
        <v>0</v>
      </c>
      <c r="BI3009" s="8">
        <f>IF($BE3009=1,V3008,0)</f>
        <v>0</v>
      </c>
      <c r="BJ3009" s="8">
        <f>IF($BE3009=1,W3008,0)</f>
        <v>0</v>
      </c>
      <c r="BK3009" s="8">
        <f>IF($BE3009=1,X3008,0)</f>
        <v>0</v>
      </c>
      <c r="BL3009" s="8">
        <f>IF($BE3009=1,Y3008,0)</f>
        <v>0</v>
      </c>
      <c r="BM3009" s="8">
        <f>IF($BE3009=1,Z3008,0)</f>
        <v>0</v>
      </c>
    </row>
    <row r="3010" spans="1:65" s="7" customFormat="1" ht="15.75" customHeight="1" x14ac:dyDescent="0.15">
      <c r="A3010" s="7" t="s">
        <v>6395</v>
      </c>
      <c r="B3010" s="7" t="s">
        <v>3223</v>
      </c>
      <c r="C3010" s="7" t="s">
        <v>6270</v>
      </c>
      <c r="D3010" s="7" t="s">
        <v>37</v>
      </c>
      <c r="E3010" s="7" t="s">
        <v>271</v>
      </c>
      <c r="F3010" s="7" t="s">
        <v>2041</v>
      </c>
      <c r="G3010" s="7" t="s">
        <v>3026</v>
      </c>
      <c r="H3010" s="7" t="s">
        <v>6068</v>
      </c>
      <c r="I3010" s="7" t="s">
        <v>33</v>
      </c>
      <c r="J3010" s="7" t="s">
        <v>33</v>
      </c>
      <c r="K3010" s="7" t="s">
        <v>33</v>
      </c>
      <c r="L3010" s="7" t="s">
        <v>33</v>
      </c>
      <c r="M3010" s="7" t="s">
        <v>33</v>
      </c>
      <c r="N3010" s="7" t="s">
        <v>33</v>
      </c>
      <c r="O3010" s="7" t="s">
        <v>33</v>
      </c>
      <c r="P3010" s="7" t="s">
        <v>33</v>
      </c>
      <c r="Q3010" s="7" t="s">
        <v>33</v>
      </c>
      <c r="R3010" s="7" t="s">
        <v>33</v>
      </c>
      <c r="S3010" s="12" t="s">
        <v>3225</v>
      </c>
      <c r="T3010" s="8">
        <v>28606122.137206882</v>
      </c>
      <c r="U3010" s="8">
        <v>12477867</v>
      </c>
      <c r="V3010" s="8">
        <v>9553000</v>
      </c>
      <c r="W3010" s="8">
        <v>129089723</v>
      </c>
      <c r="X3010" s="8">
        <v>119206666.66666667</v>
      </c>
      <c r="Y3010" s="8">
        <v>27140706</v>
      </c>
      <c r="Z3010" s="8">
        <v>50982316.755555563</v>
      </c>
      <c r="AA3010" s="8">
        <v>367199649.7843017</v>
      </c>
      <c r="AB3010" s="8">
        <v>1247786</v>
      </c>
      <c r="AC3010" s="8">
        <v>23958000</v>
      </c>
      <c r="AD3010" s="8">
        <v>18529383</v>
      </c>
      <c r="AE3010" s="8">
        <v>1041666.6666666666</v>
      </c>
      <c r="AF3010" s="8">
        <v>0</v>
      </c>
      <c r="AG3010" s="8">
        <v>5709473.555555556</v>
      </c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9" t="s">
        <v>6394</v>
      </c>
      <c r="BE3010" s="8"/>
      <c r="BF3010" s="8"/>
      <c r="BG3010" s="8">
        <f>IF($BE3010=1,T3009,0)</f>
        <v>0</v>
      </c>
      <c r="BH3010" s="8">
        <f>IF($BE3010=1,U3009,0)</f>
        <v>0</v>
      </c>
      <c r="BI3010" s="8">
        <f>IF($BE3010=1,V3009,0)</f>
        <v>0</v>
      </c>
      <c r="BJ3010" s="8">
        <f>IF($BE3010=1,W3009,0)</f>
        <v>0</v>
      </c>
      <c r="BK3010" s="8">
        <f>IF($BE3010=1,X3009,0)</f>
        <v>0</v>
      </c>
      <c r="BL3010" s="8">
        <f>IF($BE3010=1,Y3009,0)</f>
        <v>0</v>
      </c>
      <c r="BM3010" s="8">
        <f>IF($BE3010=1,Z3009,0)</f>
        <v>0</v>
      </c>
    </row>
    <row r="3011" spans="1:65" s="7" customFormat="1" ht="15.75" customHeight="1" x14ac:dyDescent="0.15">
      <c r="A3011" s="7" t="s">
        <v>6397</v>
      </c>
      <c r="B3011" s="7" t="s">
        <v>3223</v>
      </c>
      <c r="C3011" s="7" t="s">
        <v>6270</v>
      </c>
      <c r="D3011" s="7" t="s">
        <v>37</v>
      </c>
      <c r="E3011" s="7" t="s">
        <v>271</v>
      </c>
      <c r="F3011" s="7" t="s">
        <v>2041</v>
      </c>
      <c r="G3011" s="7" t="s">
        <v>3026</v>
      </c>
      <c r="H3011" s="7" t="s">
        <v>6273</v>
      </c>
      <c r="I3011" s="7" t="s">
        <v>33</v>
      </c>
      <c r="J3011" s="7" t="s">
        <v>33</v>
      </c>
      <c r="K3011" s="7" t="s">
        <v>33</v>
      </c>
      <c r="L3011" s="7" t="s">
        <v>33</v>
      </c>
      <c r="M3011" s="7" t="s">
        <v>33</v>
      </c>
      <c r="N3011" s="7" t="s">
        <v>33</v>
      </c>
      <c r="O3011" s="7" t="s">
        <v>33</v>
      </c>
      <c r="P3011" s="7" t="s">
        <v>33</v>
      </c>
      <c r="Q3011" s="7" t="s">
        <v>33</v>
      </c>
      <c r="R3011" s="7" t="s">
        <v>33</v>
      </c>
      <c r="S3011" s="12" t="s">
        <v>3225</v>
      </c>
      <c r="T3011" s="8">
        <v>28606122.137206882</v>
      </c>
      <c r="U3011" s="8">
        <v>12477867</v>
      </c>
      <c r="V3011" s="8">
        <v>9553000</v>
      </c>
      <c r="W3011" s="8">
        <v>129089723</v>
      </c>
      <c r="X3011" s="8">
        <v>119206666.66666667</v>
      </c>
      <c r="Y3011" s="8">
        <v>27140706</v>
      </c>
      <c r="Z3011" s="8">
        <v>50982316.755555563</v>
      </c>
      <c r="AA3011" s="8">
        <v>367199649.7843017</v>
      </c>
      <c r="AB3011" s="8">
        <v>1247786</v>
      </c>
      <c r="AC3011" s="8">
        <v>23958000</v>
      </c>
      <c r="AD3011" s="8">
        <v>18529383</v>
      </c>
      <c r="AE3011" s="8">
        <v>1041666.6666666666</v>
      </c>
      <c r="AF3011" s="8">
        <v>0</v>
      </c>
      <c r="AG3011" s="8">
        <v>5709473.555555556</v>
      </c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9" t="s">
        <v>6396</v>
      </c>
      <c r="BE3011" s="8"/>
      <c r="BF3011" s="8"/>
      <c r="BG3011" s="8">
        <f>IF($BE3011=1,T3010,0)</f>
        <v>0</v>
      </c>
      <c r="BH3011" s="8">
        <f>IF($BE3011=1,U3010,0)</f>
        <v>0</v>
      </c>
      <c r="BI3011" s="8">
        <f>IF($BE3011=1,V3010,0)</f>
        <v>0</v>
      </c>
      <c r="BJ3011" s="8">
        <f>IF($BE3011=1,W3010,0)</f>
        <v>0</v>
      </c>
      <c r="BK3011" s="8">
        <f>IF($BE3011=1,X3010,0)</f>
        <v>0</v>
      </c>
      <c r="BL3011" s="8">
        <f>IF($BE3011=1,Y3010,0)</f>
        <v>0</v>
      </c>
      <c r="BM3011" s="8">
        <f>IF($BE3011=1,Z3010,0)</f>
        <v>0</v>
      </c>
    </row>
    <row r="3012" spans="1:65" s="7" customFormat="1" ht="15.75" customHeight="1" x14ac:dyDescent="0.15">
      <c r="A3012" s="7" t="s">
        <v>6399</v>
      </c>
      <c r="B3012" s="7" t="s">
        <v>3223</v>
      </c>
      <c r="C3012" s="7" t="s">
        <v>6270</v>
      </c>
      <c r="D3012" s="7" t="s">
        <v>37</v>
      </c>
      <c r="E3012" s="7" t="s">
        <v>271</v>
      </c>
      <c r="F3012" s="7" t="s">
        <v>2233</v>
      </c>
      <c r="G3012" s="7" t="s">
        <v>3023</v>
      </c>
      <c r="H3012" s="7" t="s">
        <v>6068</v>
      </c>
      <c r="I3012" s="7" t="s">
        <v>33</v>
      </c>
      <c r="J3012" s="7" t="s">
        <v>33</v>
      </c>
      <c r="K3012" s="7" t="s">
        <v>33</v>
      </c>
      <c r="L3012" s="7" t="s">
        <v>33</v>
      </c>
      <c r="M3012" s="7" t="s">
        <v>33</v>
      </c>
      <c r="N3012" s="7" t="s">
        <v>33</v>
      </c>
      <c r="O3012" s="7" t="s">
        <v>33</v>
      </c>
      <c r="P3012" s="7" t="s">
        <v>33</v>
      </c>
      <c r="Q3012" s="7" t="s">
        <v>33</v>
      </c>
      <c r="R3012" s="7" t="s">
        <v>33</v>
      </c>
      <c r="S3012" s="12" t="s">
        <v>3225</v>
      </c>
      <c r="T3012" s="8">
        <v>10010160.218588728</v>
      </c>
      <c r="U3012" s="8">
        <v>7297793</v>
      </c>
      <c r="V3012" s="8">
        <v>4268000</v>
      </c>
      <c r="W3012" s="8">
        <v>19124083</v>
      </c>
      <c r="X3012" s="8">
        <v>13351873.059556024</v>
      </c>
      <c r="Y3012" s="8">
        <v>13647589</v>
      </c>
      <c r="Z3012" s="8">
        <v>18373669.078947369</v>
      </c>
      <c r="AA3012" s="8">
        <v>61754144.304647185</v>
      </c>
      <c r="AB3012" s="8">
        <v>729779</v>
      </c>
      <c r="AC3012" s="8">
        <v>21333000</v>
      </c>
      <c r="AD3012" s="8">
        <v>18504078</v>
      </c>
      <c r="AE3012" s="8">
        <v>1041666.6666666666</v>
      </c>
      <c r="AF3012" s="8">
        <v>0</v>
      </c>
      <c r="AG3012" s="8">
        <v>4507479.1228070185</v>
      </c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9" t="s">
        <v>6398</v>
      </c>
      <c r="BE3012" s="8"/>
      <c r="BF3012" s="8"/>
      <c r="BG3012" s="8">
        <f>IF($BE3012=1,T3011,0)</f>
        <v>0</v>
      </c>
      <c r="BH3012" s="8">
        <f>IF($BE3012=1,U3011,0)</f>
        <v>0</v>
      </c>
      <c r="BI3012" s="8">
        <f>IF($BE3012=1,V3011,0)</f>
        <v>0</v>
      </c>
      <c r="BJ3012" s="8">
        <f>IF($BE3012=1,W3011,0)</f>
        <v>0</v>
      </c>
      <c r="BK3012" s="8">
        <f>IF($BE3012=1,X3011,0)</f>
        <v>0</v>
      </c>
      <c r="BL3012" s="8">
        <f>IF($BE3012=1,Y3011,0)</f>
        <v>0</v>
      </c>
      <c r="BM3012" s="8">
        <f>IF($BE3012=1,Z3011,0)</f>
        <v>0</v>
      </c>
    </row>
    <row r="3013" spans="1:65" s="7" customFormat="1" ht="15.75" customHeight="1" x14ac:dyDescent="0.15">
      <c r="A3013" s="7" t="s">
        <v>6401</v>
      </c>
      <c r="B3013" s="7" t="s">
        <v>3223</v>
      </c>
      <c r="C3013" s="7" t="s">
        <v>6270</v>
      </c>
      <c r="D3013" s="7" t="s">
        <v>37</v>
      </c>
      <c r="E3013" s="7" t="s">
        <v>271</v>
      </c>
      <c r="F3013" s="7" t="s">
        <v>2233</v>
      </c>
      <c r="G3013" s="7" t="s">
        <v>3023</v>
      </c>
      <c r="H3013" s="7" t="s">
        <v>6273</v>
      </c>
      <c r="I3013" s="7" t="s">
        <v>33</v>
      </c>
      <c r="J3013" s="7" t="s">
        <v>33</v>
      </c>
      <c r="K3013" s="7" t="s">
        <v>33</v>
      </c>
      <c r="L3013" s="7" t="s">
        <v>33</v>
      </c>
      <c r="M3013" s="7" t="s">
        <v>33</v>
      </c>
      <c r="N3013" s="7" t="s">
        <v>33</v>
      </c>
      <c r="O3013" s="7" t="s">
        <v>33</v>
      </c>
      <c r="P3013" s="7" t="s">
        <v>33</v>
      </c>
      <c r="Q3013" s="7" t="s">
        <v>33</v>
      </c>
      <c r="R3013" s="7" t="s">
        <v>33</v>
      </c>
      <c r="S3013" s="12" t="s">
        <v>3225</v>
      </c>
      <c r="T3013" s="8">
        <v>10010160.218588728</v>
      </c>
      <c r="U3013" s="8">
        <v>7297793</v>
      </c>
      <c r="V3013" s="8">
        <v>4268000</v>
      </c>
      <c r="W3013" s="8">
        <v>19124083</v>
      </c>
      <c r="X3013" s="8">
        <v>13351873.059556024</v>
      </c>
      <c r="Y3013" s="8">
        <v>13647589</v>
      </c>
      <c r="Z3013" s="8">
        <v>18373669.078947369</v>
      </c>
      <c r="AA3013" s="8">
        <v>61754144.304647185</v>
      </c>
      <c r="AB3013" s="8">
        <v>729779</v>
      </c>
      <c r="AC3013" s="8">
        <v>21333000</v>
      </c>
      <c r="AD3013" s="8">
        <v>18504078</v>
      </c>
      <c r="AE3013" s="8">
        <v>1041666.6666666666</v>
      </c>
      <c r="AF3013" s="8">
        <v>0</v>
      </c>
      <c r="AG3013" s="8">
        <v>4507479.1228070185</v>
      </c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9" t="s">
        <v>6400</v>
      </c>
      <c r="BE3013" s="8"/>
      <c r="BF3013" s="8"/>
      <c r="BG3013" s="8">
        <f>IF($BE3013=1,T3012,0)</f>
        <v>0</v>
      </c>
      <c r="BH3013" s="8">
        <f>IF($BE3013=1,U3012,0)</f>
        <v>0</v>
      </c>
      <c r="BI3013" s="8">
        <f>IF($BE3013=1,V3012,0)</f>
        <v>0</v>
      </c>
      <c r="BJ3013" s="8">
        <f>IF($BE3013=1,W3012,0)</f>
        <v>0</v>
      </c>
      <c r="BK3013" s="8">
        <f>IF($BE3013=1,X3012,0)</f>
        <v>0</v>
      </c>
      <c r="BL3013" s="8">
        <f>IF($BE3013=1,Y3012,0)</f>
        <v>0</v>
      </c>
      <c r="BM3013" s="8">
        <f>IF($BE3013=1,Z3012,0)</f>
        <v>0</v>
      </c>
    </row>
    <row r="3014" spans="1:65" s="7" customFormat="1" ht="15.75" customHeight="1" x14ac:dyDescent="0.15">
      <c r="A3014" s="7" t="s">
        <v>6403</v>
      </c>
      <c r="B3014" s="7" t="s">
        <v>3223</v>
      </c>
      <c r="C3014" s="7" t="s">
        <v>6270</v>
      </c>
      <c r="D3014" s="7" t="s">
        <v>37</v>
      </c>
      <c r="E3014" s="7" t="s">
        <v>271</v>
      </c>
      <c r="F3014" s="7" t="s">
        <v>2233</v>
      </c>
      <c r="G3014" s="7" t="s">
        <v>3026</v>
      </c>
      <c r="H3014" s="7" t="s">
        <v>6068</v>
      </c>
      <c r="I3014" s="7" t="s">
        <v>33</v>
      </c>
      <c r="J3014" s="7" t="s">
        <v>33</v>
      </c>
      <c r="K3014" s="7" t="s">
        <v>33</v>
      </c>
      <c r="L3014" s="7" t="s">
        <v>33</v>
      </c>
      <c r="M3014" s="7" t="s">
        <v>33</v>
      </c>
      <c r="N3014" s="7" t="s">
        <v>33</v>
      </c>
      <c r="O3014" s="7" t="s">
        <v>33</v>
      </c>
      <c r="P3014" s="7" t="s">
        <v>33</v>
      </c>
      <c r="Q3014" s="7" t="s">
        <v>33</v>
      </c>
      <c r="R3014" s="7" t="s">
        <v>33</v>
      </c>
      <c r="S3014" s="12" t="s">
        <v>3225</v>
      </c>
      <c r="T3014" s="8">
        <v>7883705.1457258193</v>
      </c>
      <c r="U3014" s="8">
        <v>6377112</v>
      </c>
      <c r="V3014" s="8">
        <v>5549000</v>
      </c>
      <c r="W3014" s="8">
        <v>26882327</v>
      </c>
      <c r="X3014" s="8">
        <v>21361666.666666668</v>
      </c>
      <c r="Y3014" s="8">
        <v>21814206</v>
      </c>
      <c r="Z3014" s="8">
        <v>24727256.166666668</v>
      </c>
      <c r="AA3014" s="8">
        <v>61222530.536431454</v>
      </c>
      <c r="AB3014" s="8">
        <v>637711</v>
      </c>
      <c r="AC3014" s="8">
        <v>19760000</v>
      </c>
      <c r="AD3014" s="8">
        <v>18403850</v>
      </c>
      <c r="AE3014" s="8">
        <v>1041666.6666666666</v>
      </c>
      <c r="AF3014" s="8">
        <v>0</v>
      </c>
      <c r="AG3014" s="8">
        <v>5709473.555555556</v>
      </c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9" t="s">
        <v>6402</v>
      </c>
      <c r="BE3014" s="8"/>
      <c r="BF3014" s="8"/>
      <c r="BG3014" s="8">
        <f>IF($BE3014=1,T3013,0)</f>
        <v>0</v>
      </c>
      <c r="BH3014" s="8">
        <f>IF($BE3014=1,U3013,0)</f>
        <v>0</v>
      </c>
      <c r="BI3014" s="8">
        <f>IF($BE3014=1,V3013,0)</f>
        <v>0</v>
      </c>
      <c r="BJ3014" s="8">
        <f>IF($BE3014=1,W3013,0)</f>
        <v>0</v>
      </c>
      <c r="BK3014" s="8">
        <f>IF($BE3014=1,X3013,0)</f>
        <v>0</v>
      </c>
      <c r="BL3014" s="8">
        <f>IF($BE3014=1,Y3013,0)</f>
        <v>0</v>
      </c>
      <c r="BM3014" s="8">
        <f>IF($BE3014=1,Z3013,0)</f>
        <v>0</v>
      </c>
    </row>
    <row r="3015" spans="1:65" s="7" customFormat="1" ht="15.75" customHeight="1" x14ac:dyDescent="0.15">
      <c r="A3015" s="7" t="s">
        <v>6405</v>
      </c>
      <c r="B3015" s="7" t="s">
        <v>3223</v>
      </c>
      <c r="C3015" s="7" t="s">
        <v>6270</v>
      </c>
      <c r="D3015" s="7" t="s">
        <v>37</v>
      </c>
      <c r="E3015" s="7" t="s">
        <v>271</v>
      </c>
      <c r="F3015" s="7" t="s">
        <v>2233</v>
      </c>
      <c r="G3015" s="7" t="s">
        <v>3026</v>
      </c>
      <c r="H3015" s="7" t="s">
        <v>6273</v>
      </c>
      <c r="I3015" s="7" t="s">
        <v>33</v>
      </c>
      <c r="J3015" s="7" t="s">
        <v>33</v>
      </c>
      <c r="K3015" s="7" t="s">
        <v>33</v>
      </c>
      <c r="L3015" s="7" t="s">
        <v>33</v>
      </c>
      <c r="M3015" s="7" t="s">
        <v>33</v>
      </c>
      <c r="N3015" s="7" t="s">
        <v>33</v>
      </c>
      <c r="O3015" s="7" t="s">
        <v>33</v>
      </c>
      <c r="P3015" s="7" t="s">
        <v>33</v>
      </c>
      <c r="Q3015" s="7" t="s">
        <v>33</v>
      </c>
      <c r="R3015" s="7" t="s">
        <v>33</v>
      </c>
      <c r="S3015" s="12" t="s">
        <v>3225</v>
      </c>
      <c r="T3015" s="8">
        <v>7883705.1457258193</v>
      </c>
      <c r="U3015" s="8">
        <v>6377112</v>
      </c>
      <c r="V3015" s="8">
        <v>5549000</v>
      </c>
      <c r="W3015" s="8">
        <v>26882327</v>
      </c>
      <c r="X3015" s="8">
        <v>21361666.666666668</v>
      </c>
      <c r="Y3015" s="8">
        <v>21814206</v>
      </c>
      <c r="Z3015" s="8">
        <v>24727256.166666668</v>
      </c>
      <c r="AA3015" s="8">
        <v>61222530.536431454</v>
      </c>
      <c r="AB3015" s="8">
        <v>637711</v>
      </c>
      <c r="AC3015" s="8">
        <v>19760000</v>
      </c>
      <c r="AD3015" s="8">
        <v>18403850</v>
      </c>
      <c r="AE3015" s="8">
        <v>1041666.6666666666</v>
      </c>
      <c r="AF3015" s="8">
        <v>0</v>
      </c>
      <c r="AG3015" s="8">
        <v>5709473.555555556</v>
      </c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  <c r="BD3015" s="9" t="s">
        <v>6404</v>
      </c>
      <c r="BE3015" s="8"/>
      <c r="BF3015" s="8"/>
      <c r="BG3015" s="8">
        <f>IF($BE3015=1,T3014,0)</f>
        <v>0</v>
      </c>
      <c r="BH3015" s="8">
        <f>IF($BE3015=1,U3014,0)</f>
        <v>0</v>
      </c>
      <c r="BI3015" s="8">
        <f>IF($BE3015=1,V3014,0)</f>
        <v>0</v>
      </c>
      <c r="BJ3015" s="8">
        <f>IF($BE3015=1,W3014,0)</f>
        <v>0</v>
      </c>
      <c r="BK3015" s="8">
        <f>IF($BE3015=1,X3014,0)</f>
        <v>0</v>
      </c>
      <c r="BL3015" s="8">
        <f>IF($BE3015=1,Y3014,0)</f>
        <v>0</v>
      </c>
      <c r="BM3015" s="8">
        <f>IF($BE3015=1,Z3014,0)</f>
        <v>0</v>
      </c>
    </row>
    <row r="3016" spans="1:65" s="7" customFormat="1" ht="15.75" customHeight="1" x14ac:dyDescent="0.15">
      <c r="A3016" s="7" t="s">
        <v>6407</v>
      </c>
      <c r="B3016" s="7" t="s">
        <v>3223</v>
      </c>
      <c r="C3016" s="7" t="s">
        <v>6270</v>
      </c>
      <c r="D3016" s="7" t="s">
        <v>37</v>
      </c>
      <c r="E3016" s="7" t="s">
        <v>271</v>
      </c>
      <c r="F3016" s="7" t="s">
        <v>2303</v>
      </c>
      <c r="G3016" s="7" t="s">
        <v>3023</v>
      </c>
      <c r="H3016" s="7" t="s">
        <v>6068</v>
      </c>
      <c r="I3016" s="7" t="s">
        <v>33</v>
      </c>
      <c r="J3016" s="7" t="s">
        <v>33</v>
      </c>
      <c r="K3016" s="7" t="s">
        <v>33</v>
      </c>
      <c r="L3016" s="7" t="s">
        <v>33</v>
      </c>
      <c r="M3016" s="7" t="s">
        <v>33</v>
      </c>
      <c r="N3016" s="7" t="s">
        <v>33</v>
      </c>
      <c r="O3016" s="7" t="s">
        <v>33</v>
      </c>
      <c r="P3016" s="7" t="s">
        <v>33</v>
      </c>
      <c r="Q3016" s="7" t="s">
        <v>33</v>
      </c>
      <c r="R3016" s="7" t="s">
        <v>33</v>
      </c>
      <c r="S3016" s="12" t="s">
        <v>3225</v>
      </c>
      <c r="T3016" s="8">
        <v>16336877.823790977</v>
      </c>
      <c r="U3016" s="8">
        <v>8945508</v>
      </c>
      <c r="V3016" s="8">
        <v>4768000</v>
      </c>
      <c r="W3016" s="8">
        <v>39970670</v>
      </c>
      <c r="X3016" s="8">
        <v>28221706.392889358</v>
      </c>
      <c r="Y3016" s="8">
        <v>15735589</v>
      </c>
      <c r="Z3016" s="8">
        <v>21566566.666666668</v>
      </c>
      <c r="AA3016" s="8">
        <v>153574778.20594776</v>
      </c>
      <c r="AB3016" s="8">
        <v>894550</v>
      </c>
      <c r="AC3016" s="8">
        <v>22715000</v>
      </c>
      <c r="AD3016" s="8">
        <v>18504078</v>
      </c>
      <c r="AE3016" s="8">
        <v>1041666.6666666666</v>
      </c>
      <c r="AF3016" s="8">
        <v>0</v>
      </c>
      <c r="AG3016" s="8">
        <v>4507479.1228070185</v>
      </c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9" t="s">
        <v>6406</v>
      </c>
      <c r="BE3016" s="8"/>
      <c r="BF3016" s="8"/>
      <c r="BG3016" s="8">
        <f>IF($BE3016=1,T3015,0)</f>
        <v>0</v>
      </c>
      <c r="BH3016" s="8">
        <f>IF($BE3016=1,U3015,0)</f>
        <v>0</v>
      </c>
      <c r="BI3016" s="8">
        <f>IF($BE3016=1,V3015,0)</f>
        <v>0</v>
      </c>
      <c r="BJ3016" s="8">
        <f>IF($BE3016=1,W3015,0)</f>
        <v>0</v>
      </c>
      <c r="BK3016" s="8">
        <f>IF($BE3016=1,X3015,0)</f>
        <v>0</v>
      </c>
      <c r="BL3016" s="8">
        <f>IF($BE3016=1,Y3015,0)</f>
        <v>0</v>
      </c>
      <c r="BM3016" s="8">
        <f>IF($BE3016=1,Z3015,0)</f>
        <v>0</v>
      </c>
    </row>
    <row r="3017" spans="1:65" s="7" customFormat="1" ht="15.75" customHeight="1" x14ac:dyDescent="0.15">
      <c r="A3017" s="7" t="s">
        <v>6409</v>
      </c>
      <c r="B3017" s="7" t="s">
        <v>3223</v>
      </c>
      <c r="C3017" s="7" t="s">
        <v>6270</v>
      </c>
      <c r="D3017" s="7" t="s">
        <v>37</v>
      </c>
      <c r="E3017" s="7" t="s">
        <v>271</v>
      </c>
      <c r="F3017" s="7" t="s">
        <v>2303</v>
      </c>
      <c r="G3017" s="7" t="s">
        <v>3023</v>
      </c>
      <c r="H3017" s="7" t="s">
        <v>6273</v>
      </c>
      <c r="I3017" s="7" t="s">
        <v>33</v>
      </c>
      <c r="J3017" s="7" t="s">
        <v>33</v>
      </c>
      <c r="K3017" s="7" t="s">
        <v>33</v>
      </c>
      <c r="L3017" s="7" t="s">
        <v>33</v>
      </c>
      <c r="M3017" s="7" t="s">
        <v>33</v>
      </c>
      <c r="N3017" s="7" t="s">
        <v>33</v>
      </c>
      <c r="O3017" s="7" t="s">
        <v>33</v>
      </c>
      <c r="P3017" s="7" t="s">
        <v>33</v>
      </c>
      <c r="Q3017" s="7" t="s">
        <v>33</v>
      </c>
      <c r="R3017" s="7" t="s">
        <v>33</v>
      </c>
      <c r="S3017" s="12" t="s">
        <v>3225</v>
      </c>
      <c r="T3017" s="8">
        <v>16336877.823790977</v>
      </c>
      <c r="U3017" s="8">
        <v>8945508</v>
      </c>
      <c r="V3017" s="8">
        <v>4768000</v>
      </c>
      <c r="W3017" s="8">
        <v>39970670</v>
      </c>
      <c r="X3017" s="8">
        <v>28221706.392889358</v>
      </c>
      <c r="Y3017" s="8">
        <v>15735589</v>
      </c>
      <c r="Z3017" s="8">
        <v>21566566.666666668</v>
      </c>
      <c r="AA3017" s="8">
        <v>153574778.20594776</v>
      </c>
      <c r="AB3017" s="8">
        <v>894550</v>
      </c>
      <c r="AC3017" s="8">
        <v>22715000</v>
      </c>
      <c r="AD3017" s="8">
        <v>18504078</v>
      </c>
      <c r="AE3017" s="8">
        <v>1041666.6666666666</v>
      </c>
      <c r="AF3017" s="8">
        <v>0</v>
      </c>
      <c r="AG3017" s="8">
        <v>4507479.1228070185</v>
      </c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  <c r="BD3017" s="9" t="s">
        <v>6408</v>
      </c>
      <c r="BE3017" s="8"/>
      <c r="BF3017" s="8"/>
      <c r="BG3017" s="8">
        <f>IF($BE3017=1,T3016,0)</f>
        <v>0</v>
      </c>
      <c r="BH3017" s="8">
        <f>IF($BE3017=1,U3016,0)</f>
        <v>0</v>
      </c>
      <c r="BI3017" s="8">
        <f>IF($BE3017=1,V3016,0)</f>
        <v>0</v>
      </c>
      <c r="BJ3017" s="8">
        <f>IF($BE3017=1,W3016,0)</f>
        <v>0</v>
      </c>
      <c r="BK3017" s="8">
        <f>IF($BE3017=1,X3016,0)</f>
        <v>0</v>
      </c>
      <c r="BL3017" s="8">
        <f>IF($BE3017=1,Y3016,0)</f>
        <v>0</v>
      </c>
      <c r="BM3017" s="8">
        <f>IF($BE3017=1,Z3016,0)</f>
        <v>0</v>
      </c>
    </row>
    <row r="3018" spans="1:65" s="7" customFormat="1" ht="15.75" customHeight="1" x14ac:dyDescent="0.15">
      <c r="A3018" s="7" t="s">
        <v>6411</v>
      </c>
      <c r="B3018" s="7" t="s">
        <v>3223</v>
      </c>
      <c r="C3018" s="7" t="s">
        <v>6270</v>
      </c>
      <c r="D3018" s="7" t="s">
        <v>37</v>
      </c>
      <c r="E3018" s="7" t="s">
        <v>271</v>
      </c>
      <c r="F3018" s="7" t="s">
        <v>2303</v>
      </c>
      <c r="G3018" s="7" t="s">
        <v>3026</v>
      </c>
      <c r="H3018" s="7" t="s">
        <v>6068</v>
      </c>
      <c r="I3018" s="7" t="s">
        <v>33</v>
      </c>
      <c r="J3018" s="7" t="s">
        <v>33</v>
      </c>
      <c r="K3018" s="7" t="s">
        <v>33</v>
      </c>
      <c r="L3018" s="7" t="s">
        <v>33</v>
      </c>
      <c r="M3018" s="7" t="s">
        <v>33</v>
      </c>
      <c r="N3018" s="7" t="s">
        <v>33</v>
      </c>
      <c r="O3018" s="7" t="s">
        <v>33</v>
      </c>
      <c r="P3018" s="7" t="s">
        <v>33</v>
      </c>
      <c r="Q3018" s="7" t="s">
        <v>33</v>
      </c>
      <c r="R3018" s="7" t="s">
        <v>33</v>
      </c>
      <c r="S3018" s="12" t="s">
        <v>3225</v>
      </c>
      <c r="T3018" s="8">
        <v>12101516.882527318</v>
      </c>
      <c r="U3018" s="8">
        <v>7434232</v>
      </c>
      <c r="V3018" s="8">
        <v>6749000</v>
      </c>
      <c r="W3018" s="8">
        <v>57313839</v>
      </c>
      <c r="X3018" s="8">
        <v>51379166.666666664</v>
      </c>
      <c r="Y3018" s="8">
        <v>23326706</v>
      </c>
      <c r="Z3018" s="8">
        <v>34451673.111111112</v>
      </c>
      <c r="AA3018" s="8">
        <v>152515937.97063184</v>
      </c>
      <c r="AB3018" s="8">
        <v>743423</v>
      </c>
      <c r="AC3018" s="8">
        <v>20826000</v>
      </c>
      <c r="AD3018" s="8">
        <v>18503400</v>
      </c>
      <c r="AE3018" s="8">
        <v>1041666.6666666666</v>
      </c>
      <c r="AF3018" s="8">
        <v>0</v>
      </c>
      <c r="AG3018" s="8">
        <v>5709473.555555556</v>
      </c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9" t="s">
        <v>6410</v>
      </c>
      <c r="BE3018" s="8"/>
      <c r="BF3018" s="8"/>
      <c r="BG3018" s="8">
        <f>IF($BE3018=1,T3017,0)</f>
        <v>0</v>
      </c>
      <c r="BH3018" s="8">
        <f>IF($BE3018=1,U3017,0)</f>
        <v>0</v>
      </c>
      <c r="BI3018" s="8">
        <f>IF($BE3018=1,V3017,0)</f>
        <v>0</v>
      </c>
      <c r="BJ3018" s="8">
        <f>IF($BE3018=1,W3017,0)</f>
        <v>0</v>
      </c>
      <c r="BK3018" s="8">
        <f>IF($BE3018=1,X3017,0)</f>
        <v>0</v>
      </c>
      <c r="BL3018" s="8">
        <f>IF($BE3018=1,Y3017,0)</f>
        <v>0</v>
      </c>
      <c r="BM3018" s="8">
        <f>IF($BE3018=1,Z3017,0)</f>
        <v>0</v>
      </c>
    </row>
    <row r="3019" spans="1:65" s="7" customFormat="1" ht="15.75" customHeight="1" x14ac:dyDescent="0.15">
      <c r="A3019" s="7" t="s">
        <v>6413</v>
      </c>
      <c r="B3019" s="7" t="s">
        <v>3223</v>
      </c>
      <c r="C3019" s="7" t="s">
        <v>6270</v>
      </c>
      <c r="D3019" s="7" t="s">
        <v>37</v>
      </c>
      <c r="E3019" s="7" t="s">
        <v>271</v>
      </c>
      <c r="F3019" s="7" t="s">
        <v>2303</v>
      </c>
      <c r="G3019" s="7" t="s">
        <v>3026</v>
      </c>
      <c r="H3019" s="7" t="s">
        <v>6273</v>
      </c>
      <c r="I3019" s="7" t="s">
        <v>33</v>
      </c>
      <c r="J3019" s="7" t="s">
        <v>33</v>
      </c>
      <c r="K3019" s="7" t="s">
        <v>33</v>
      </c>
      <c r="L3019" s="7" t="s">
        <v>33</v>
      </c>
      <c r="M3019" s="7" t="s">
        <v>33</v>
      </c>
      <c r="N3019" s="7" t="s">
        <v>33</v>
      </c>
      <c r="O3019" s="7" t="s">
        <v>33</v>
      </c>
      <c r="P3019" s="7" t="s">
        <v>33</v>
      </c>
      <c r="Q3019" s="7" t="s">
        <v>33</v>
      </c>
      <c r="R3019" s="7" t="s">
        <v>33</v>
      </c>
      <c r="S3019" s="12" t="s">
        <v>3225</v>
      </c>
      <c r="T3019" s="8">
        <v>12101516.882527318</v>
      </c>
      <c r="U3019" s="8">
        <v>7434232</v>
      </c>
      <c r="V3019" s="8">
        <v>6749000</v>
      </c>
      <c r="W3019" s="8">
        <v>57313839</v>
      </c>
      <c r="X3019" s="8">
        <v>51329166.666666664</v>
      </c>
      <c r="Y3019" s="8">
        <v>23326706</v>
      </c>
      <c r="Z3019" s="8">
        <v>34451673.111111112</v>
      </c>
      <c r="AA3019" s="8">
        <v>152515937.97063184</v>
      </c>
      <c r="AB3019" s="8">
        <v>743423</v>
      </c>
      <c r="AC3019" s="8">
        <v>20826000</v>
      </c>
      <c r="AD3019" s="8">
        <v>18503400</v>
      </c>
      <c r="AE3019" s="8">
        <v>1041666.6666666666</v>
      </c>
      <c r="AF3019" s="8">
        <v>0</v>
      </c>
      <c r="AG3019" s="8">
        <v>5709473.555555556</v>
      </c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9" t="s">
        <v>6412</v>
      </c>
      <c r="BE3019" s="8"/>
      <c r="BF3019" s="8"/>
      <c r="BG3019" s="8">
        <f>IF($BE3019=1,T3018,0)</f>
        <v>0</v>
      </c>
      <c r="BH3019" s="8">
        <f>IF($BE3019=1,U3018,0)</f>
        <v>0</v>
      </c>
      <c r="BI3019" s="8">
        <f>IF($BE3019=1,V3018,0)</f>
        <v>0</v>
      </c>
      <c r="BJ3019" s="8">
        <f>IF($BE3019=1,W3018,0)</f>
        <v>0</v>
      </c>
      <c r="BK3019" s="8">
        <f>IF($BE3019=1,X3018,0)</f>
        <v>0</v>
      </c>
      <c r="BL3019" s="8">
        <f>IF($BE3019=1,Y3018,0)</f>
        <v>0</v>
      </c>
      <c r="BM3019" s="8">
        <f>IF($BE3019=1,Z3018,0)</f>
        <v>0</v>
      </c>
    </row>
    <row r="3020" spans="1:65" s="7" customFormat="1" ht="15.75" customHeight="1" x14ac:dyDescent="0.15">
      <c r="A3020" s="7" t="s">
        <v>6415</v>
      </c>
      <c r="B3020" s="7" t="s">
        <v>3223</v>
      </c>
      <c r="C3020" s="7" t="s">
        <v>6270</v>
      </c>
      <c r="D3020" s="7" t="s">
        <v>37</v>
      </c>
      <c r="E3020" s="7" t="s">
        <v>271</v>
      </c>
      <c r="F3020" s="7" t="s">
        <v>2496</v>
      </c>
      <c r="G3020" s="7" t="s">
        <v>3023</v>
      </c>
      <c r="H3020" s="7" t="s">
        <v>6068</v>
      </c>
      <c r="I3020" s="7" t="s">
        <v>33</v>
      </c>
      <c r="J3020" s="7" t="s">
        <v>33</v>
      </c>
      <c r="K3020" s="7" t="s">
        <v>33</v>
      </c>
      <c r="L3020" s="7" t="s">
        <v>33</v>
      </c>
      <c r="M3020" s="7" t="s">
        <v>33</v>
      </c>
      <c r="N3020" s="7" t="s">
        <v>33</v>
      </c>
      <c r="O3020" s="7" t="s">
        <v>33</v>
      </c>
      <c r="P3020" s="7" t="s">
        <v>33</v>
      </c>
      <c r="Q3020" s="7" t="s">
        <v>33</v>
      </c>
      <c r="R3020" s="7" t="s">
        <v>33</v>
      </c>
      <c r="S3020" s="12" t="s">
        <v>3225</v>
      </c>
      <c r="T3020" s="8">
        <v>27333848.023386486</v>
      </c>
      <c r="U3020" s="8">
        <v>11596177</v>
      </c>
      <c r="V3020" s="8">
        <v>6972000</v>
      </c>
      <c r="W3020" s="8">
        <v>80455594</v>
      </c>
      <c r="X3020" s="8">
        <v>48111406.392889358</v>
      </c>
      <c r="Y3020" s="8">
        <v>21717589</v>
      </c>
      <c r="Z3020" s="8">
        <v>24468926.929824565</v>
      </c>
      <c r="AA3020" s="8">
        <v>276642626.75584662</v>
      </c>
      <c r="AB3020" s="8">
        <v>1159617</v>
      </c>
      <c r="AC3020" s="8">
        <v>25314000</v>
      </c>
      <c r="AD3020" s="8">
        <v>18504078</v>
      </c>
      <c r="AE3020" s="8">
        <v>1041666.6666666666</v>
      </c>
      <c r="AF3020" s="8">
        <v>0</v>
      </c>
      <c r="AG3020" s="8">
        <v>4507479.1228070185</v>
      </c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9" t="s">
        <v>6414</v>
      </c>
      <c r="BE3020" s="8"/>
      <c r="BF3020" s="8"/>
      <c r="BG3020" s="8">
        <f>IF($BE3020=1,T3019,0)</f>
        <v>0</v>
      </c>
      <c r="BH3020" s="8">
        <f>IF($BE3020=1,U3019,0)</f>
        <v>0</v>
      </c>
      <c r="BI3020" s="8">
        <f>IF($BE3020=1,V3019,0)</f>
        <v>0</v>
      </c>
      <c r="BJ3020" s="8">
        <f>IF($BE3020=1,W3019,0)</f>
        <v>0</v>
      </c>
      <c r="BK3020" s="8">
        <f>IF($BE3020=1,X3019,0)</f>
        <v>0</v>
      </c>
      <c r="BL3020" s="8">
        <f>IF($BE3020=1,Y3019,0)</f>
        <v>0</v>
      </c>
      <c r="BM3020" s="8">
        <f>IF($BE3020=1,Z3019,0)</f>
        <v>0</v>
      </c>
    </row>
    <row r="3021" spans="1:65" s="7" customFormat="1" ht="15.75" customHeight="1" x14ac:dyDescent="0.15">
      <c r="A3021" s="7" t="s">
        <v>6417</v>
      </c>
      <c r="B3021" s="7" t="s">
        <v>3223</v>
      </c>
      <c r="C3021" s="7" t="s">
        <v>6270</v>
      </c>
      <c r="D3021" s="7" t="s">
        <v>37</v>
      </c>
      <c r="E3021" s="7" t="s">
        <v>271</v>
      </c>
      <c r="F3021" s="7" t="s">
        <v>2496</v>
      </c>
      <c r="G3021" s="7" t="s">
        <v>3023</v>
      </c>
      <c r="H3021" s="7" t="s">
        <v>6273</v>
      </c>
      <c r="I3021" s="7" t="s">
        <v>33</v>
      </c>
      <c r="J3021" s="7" t="s">
        <v>33</v>
      </c>
      <c r="K3021" s="7" t="s">
        <v>33</v>
      </c>
      <c r="L3021" s="7" t="s">
        <v>33</v>
      </c>
      <c r="M3021" s="7" t="s">
        <v>33</v>
      </c>
      <c r="N3021" s="7" t="s">
        <v>33</v>
      </c>
      <c r="O3021" s="7" t="s">
        <v>33</v>
      </c>
      <c r="P3021" s="7" t="s">
        <v>33</v>
      </c>
      <c r="Q3021" s="7" t="s">
        <v>33</v>
      </c>
      <c r="R3021" s="7" t="s">
        <v>33</v>
      </c>
      <c r="S3021" s="12" t="s">
        <v>3225</v>
      </c>
      <c r="T3021" s="8">
        <v>27333848.023386486</v>
      </c>
      <c r="U3021" s="8">
        <v>11596177</v>
      </c>
      <c r="V3021" s="8">
        <v>6972000</v>
      </c>
      <c r="W3021" s="8">
        <v>80455594</v>
      </c>
      <c r="X3021" s="8">
        <v>48111406.392889358</v>
      </c>
      <c r="Y3021" s="8">
        <v>21717589</v>
      </c>
      <c r="Z3021" s="8">
        <v>24468926.929824565</v>
      </c>
      <c r="AA3021" s="8">
        <v>276642626.75584662</v>
      </c>
      <c r="AB3021" s="8">
        <v>1159617</v>
      </c>
      <c r="AC3021" s="8">
        <v>25314000</v>
      </c>
      <c r="AD3021" s="8">
        <v>18504078</v>
      </c>
      <c r="AE3021" s="8">
        <v>1041666.6666666666</v>
      </c>
      <c r="AF3021" s="8">
        <v>0</v>
      </c>
      <c r="AG3021" s="8">
        <v>4507479.1228070185</v>
      </c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9" t="s">
        <v>6416</v>
      </c>
      <c r="BE3021" s="8"/>
      <c r="BF3021" s="8"/>
      <c r="BG3021" s="8">
        <f>IF($BE3021=1,T3020,0)</f>
        <v>0</v>
      </c>
      <c r="BH3021" s="8">
        <f>IF($BE3021=1,U3020,0)</f>
        <v>0</v>
      </c>
      <c r="BI3021" s="8">
        <f>IF($BE3021=1,V3020,0)</f>
        <v>0</v>
      </c>
      <c r="BJ3021" s="8">
        <f>IF($BE3021=1,W3020,0)</f>
        <v>0</v>
      </c>
      <c r="BK3021" s="8">
        <f>IF($BE3021=1,X3020,0)</f>
        <v>0</v>
      </c>
      <c r="BL3021" s="8">
        <f>IF($BE3021=1,Y3020,0)</f>
        <v>0</v>
      </c>
      <c r="BM3021" s="8">
        <f>IF($BE3021=1,Z3020,0)</f>
        <v>0</v>
      </c>
    </row>
    <row r="3022" spans="1:65" s="7" customFormat="1" ht="15.75" customHeight="1" x14ac:dyDescent="0.15">
      <c r="A3022" s="7" t="s">
        <v>6419</v>
      </c>
      <c r="B3022" s="7" t="s">
        <v>3223</v>
      </c>
      <c r="C3022" s="7" t="s">
        <v>6270</v>
      </c>
      <c r="D3022" s="7" t="s">
        <v>37</v>
      </c>
      <c r="E3022" s="7" t="s">
        <v>271</v>
      </c>
      <c r="F3022" s="7" t="s">
        <v>2496</v>
      </c>
      <c r="G3022" s="7" t="s">
        <v>3026</v>
      </c>
      <c r="H3022" s="7" t="s">
        <v>6068</v>
      </c>
      <c r="I3022" s="7" t="s">
        <v>33</v>
      </c>
      <c r="J3022" s="7" t="s">
        <v>33</v>
      </c>
      <c r="K3022" s="7" t="s">
        <v>33</v>
      </c>
      <c r="L3022" s="7" t="s">
        <v>33</v>
      </c>
      <c r="M3022" s="7" t="s">
        <v>33</v>
      </c>
      <c r="N3022" s="7" t="s">
        <v>33</v>
      </c>
      <c r="O3022" s="7" t="s">
        <v>33</v>
      </c>
      <c r="P3022" s="7" t="s">
        <v>33</v>
      </c>
      <c r="Q3022" s="7" t="s">
        <v>33</v>
      </c>
      <c r="R3022" s="7" t="s">
        <v>33</v>
      </c>
      <c r="S3022" s="12" t="s">
        <v>3225</v>
      </c>
      <c r="T3022" s="8">
        <v>19432830.348924324</v>
      </c>
      <c r="U3022" s="8">
        <v>8392218</v>
      </c>
      <c r="V3022" s="8">
        <v>8319000</v>
      </c>
      <c r="W3022" s="8">
        <v>98256749</v>
      </c>
      <c r="X3022" s="8">
        <v>89834166.666666672</v>
      </c>
      <c r="Y3022" s="8">
        <v>25366706</v>
      </c>
      <c r="Z3022" s="8">
        <v>59516153.111111112</v>
      </c>
      <c r="AA3022" s="8">
        <v>274667372.3372311</v>
      </c>
      <c r="AB3022" s="8">
        <v>839221</v>
      </c>
      <c r="AC3022" s="8">
        <v>22664000</v>
      </c>
      <c r="AD3022" s="8">
        <v>18504078</v>
      </c>
      <c r="AE3022" s="8">
        <v>1041666.6666666666</v>
      </c>
      <c r="AF3022" s="8">
        <v>0</v>
      </c>
      <c r="AG3022" s="8">
        <v>5709473.555555556</v>
      </c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9" t="s">
        <v>6418</v>
      </c>
      <c r="BE3022" s="8"/>
      <c r="BF3022" s="8"/>
      <c r="BG3022" s="8">
        <f>IF($BE3022=1,T3021,0)</f>
        <v>0</v>
      </c>
      <c r="BH3022" s="8">
        <f>IF($BE3022=1,U3021,0)</f>
        <v>0</v>
      </c>
      <c r="BI3022" s="8">
        <f>IF($BE3022=1,V3021,0)</f>
        <v>0</v>
      </c>
      <c r="BJ3022" s="8">
        <f>IF($BE3022=1,W3021,0)</f>
        <v>0</v>
      </c>
      <c r="BK3022" s="8">
        <f>IF($BE3022=1,X3021,0)</f>
        <v>0</v>
      </c>
      <c r="BL3022" s="8">
        <f>IF($BE3022=1,Y3021,0)</f>
        <v>0</v>
      </c>
      <c r="BM3022" s="8">
        <f>IF($BE3022=1,Z3021,0)</f>
        <v>0</v>
      </c>
    </row>
    <row r="3023" spans="1:65" s="7" customFormat="1" ht="15.75" customHeight="1" x14ac:dyDescent="0.15">
      <c r="A3023" s="7" t="s">
        <v>6421</v>
      </c>
      <c r="B3023" s="7" t="s">
        <v>3223</v>
      </c>
      <c r="C3023" s="7" t="s">
        <v>6270</v>
      </c>
      <c r="D3023" s="7" t="s">
        <v>37</v>
      </c>
      <c r="E3023" s="7" t="s">
        <v>271</v>
      </c>
      <c r="F3023" s="7" t="s">
        <v>2496</v>
      </c>
      <c r="G3023" s="7" t="s">
        <v>3026</v>
      </c>
      <c r="H3023" s="7" t="s">
        <v>6273</v>
      </c>
      <c r="I3023" s="7" t="s">
        <v>33</v>
      </c>
      <c r="J3023" s="7" t="s">
        <v>33</v>
      </c>
      <c r="K3023" s="7" t="s">
        <v>33</v>
      </c>
      <c r="L3023" s="7" t="s">
        <v>33</v>
      </c>
      <c r="M3023" s="7" t="s">
        <v>33</v>
      </c>
      <c r="N3023" s="7" t="s">
        <v>33</v>
      </c>
      <c r="O3023" s="7" t="s">
        <v>33</v>
      </c>
      <c r="P3023" s="7" t="s">
        <v>33</v>
      </c>
      <c r="Q3023" s="7" t="s">
        <v>33</v>
      </c>
      <c r="R3023" s="7" t="s">
        <v>33</v>
      </c>
      <c r="S3023" s="12" t="s">
        <v>3225</v>
      </c>
      <c r="T3023" s="8">
        <v>19432830.348924324</v>
      </c>
      <c r="U3023" s="8">
        <v>8392218</v>
      </c>
      <c r="V3023" s="8">
        <v>8319000</v>
      </c>
      <c r="W3023" s="8">
        <v>98256749</v>
      </c>
      <c r="X3023" s="8">
        <v>89834166.666666672</v>
      </c>
      <c r="Y3023" s="8">
        <v>25366706</v>
      </c>
      <c r="Z3023" s="8">
        <v>59516153.111111112</v>
      </c>
      <c r="AA3023" s="8">
        <v>274667372.3372311</v>
      </c>
      <c r="AB3023" s="8">
        <v>839221</v>
      </c>
      <c r="AC3023" s="8">
        <v>22664000</v>
      </c>
      <c r="AD3023" s="8">
        <v>18504078</v>
      </c>
      <c r="AE3023" s="8">
        <v>1041666.6666666666</v>
      </c>
      <c r="AF3023" s="8">
        <v>0</v>
      </c>
      <c r="AG3023" s="8">
        <v>5709473.555555556</v>
      </c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  <c r="BD3023" s="9" t="s">
        <v>6420</v>
      </c>
      <c r="BE3023" s="8"/>
      <c r="BF3023" s="8"/>
      <c r="BG3023" s="8">
        <f>IF($BE3023=1,T3022,0)</f>
        <v>0</v>
      </c>
      <c r="BH3023" s="8">
        <f>IF($BE3023=1,U3022,0)</f>
        <v>0</v>
      </c>
      <c r="BI3023" s="8">
        <f>IF($BE3023=1,V3022,0)</f>
        <v>0</v>
      </c>
      <c r="BJ3023" s="8">
        <f>IF($BE3023=1,W3022,0)</f>
        <v>0</v>
      </c>
      <c r="BK3023" s="8">
        <f>IF($BE3023=1,X3022,0)</f>
        <v>0</v>
      </c>
      <c r="BL3023" s="8">
        <f>IF($BE3023=1,Y3022,0)</f>
        <v>0</v>
      </c>
      <c r="BM3023" s="8">
        <f>IF($BE3023=1,Z3022,0)</f>
        <v>0</v>
      </c>
    </row>
    <row r="3024" spans="1:65" s="7" customFormat="1" ht="15.75" customHeight="1" x14ac:dyDescent="0.15">
      <c r="A3024" s="7" t="s">
        <v>6423</v>
      </c>
      <c r="B3024" s="7" t="s">
        <v>3223</v>
      </c>
      <c r="C3024" s="7" t="s">
        <v>6270</v>
      </c>
      <c r="D3024" s="7" t="s">
        <v>37</v>
      </c>
      <c r="E3024" s="7" t="s">
        <v>271</v>
      </c>
      <c r="F3024" s="7" t="s">
        <v>2761</v>
      </c>
      <c r="G3024" s="7" t="s">
        <v>3023</v>
      </c>
      <c r="H3024" s="7" t="s">
        <v>6068</v>
      </c>
      <c r="I3024" s="7" t="s">
        <v>33</v>
      </c>
      <c r="J3024" s="7" t="s">
        <v>33</v>
      </c>
      <c r="K3024" s="7" t="s">
        <v>33</v>
      </c>
      <c r="L3024" s="7" t="s">
        <v>33</v>
      </c>
      <c r="M3024" s="7" t="s">
        <v>33</v>
      </c>
      <c r="N3024" s="7" t="s">
        <v>33</v>
      </c>
      <c r="O3024" s="7" t="s">
        <v>33</v>
      </c>
      <c r="P3024" s="7" t="s">
        <v>33</v>
      </c>
      <c r="Q3024" s="7" t="s">
        <v>33</v>
      </c>
      <c r="R3024" s="7" t="s">
        <v>33</v>
      </c>
      <c r="S3024" s="12" t="s">
        <v>3225</v>
      </c>
      <c r="T3024" s="8">
        <v>51458250.345887221</v>
      </c>
      <c r="U3024" s="8">
        <v>21606186</v>
      </c>
      <c r="V3024" s="8">
        <v>11411000</v>
      </c>
      <c r="W3024" s="8">
        <v>166720850</v>
      </c>
      <c r="X3024" s="8">
        <v>82261417.50400047</v>
      </c>
      <c r="Y3024" s="8">
        <v>64082353</v>
      </c>
      <c r="Z3024" s="8">
        <v>29314079.649122804</v>
      </c>
      <c r="AA3024" s="8">
        <v>493231287.8364718</v>
      </c>
      <c r="AB3024" s="8">
        <v>2160618</v>
      </c>
      <c r="AC3024" s="8">
        <v>28257000</v>
      </c>
      <c r="AD3024" s="8">
        <v>18504078</v>
      </c>
      <c r="AE3024" s="8">
        <v>1041666.6666666666</v>
      </c>
      <c r="AF3024" s="8">
        <v>0</v>
      </c>
      <c r="AG3024" s="8">
        <v>4573334.3859649124</v>
      </c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9" t="s">
        <v>6422</v>
      </c>
      <c r="BE3024" s="8"/>
      <c r="BF3024" s="8"/>
      <c r="BG3024" s="8">
        <f>IF($BE3024=1,T3023,0)</f>
        <v>0</v>
      </c>
      <c r="BH3024" s="8">
        <f>IF($BE3024=1,U3023,0)</f>
        <v>0</v>
      </c>
      <c r="BI3024" s="8">
        <f>IF($BE3024=1,V3023,0)</f>
        <v>0</v>
      </c>
      <c r="BJ3024" s="8">
        <f>IF($BE3024=1,W3023,0)</f>
        <v>0</v>
      </c>
      <c r="BK3024" s="8">
        <f>IF($BE3024=1,X3023,0)</f>
        <v>0</v>
      </c>
      <c r="BL3024" s="8">
        <f>IF($BE3024=1,Y3023,0)</f>
        <v>0</v>
      </c>
      <c r="BM3024" s="8">
        <f>IF($BE3024=1,Z3023,0)</f>
        <v>0</v>
      </c>
    </row>
    <row r="3025" spans="1:65" s="7" customFormat="1" ht="15.75" customHeight="1" x14ac:dyDescent="0.15">
      <c r="A3025" s="7" t="s">
        <v>6425</v>
      </c>
      <c r="B3025" s="7" t="s">
        <v>3223</v>
      </c>
      <c r="C3025" s="7" t="s">
        <v>6270</v>
      </c>
      <c r="D3025" s="7" t="s">
        <v>37</v>
      </c>
      <c r="E3025" s="7" t="s">
        <v>271</v>
      </c>
      <c r="F3025" s="7" t="s">
        <v>2761</v>
      </c>
      <c r="G3025" s="7" t="s">
        <v>3023</v>
      </c>
      <c r="H3025" s="7" t="s">
        <v>6273</v>
      </c>
      <c r="I3025" s="7" t="s">
        <v>33</v>
      </c>
      <c r="J3025" s="7" t="s">
        <v>33</v>
      </c>
      <c r="K3025" s="7" t="s">
        <v>33</v>
      </c>
      <c r="L3025" s="7" t="s">
        <v>33</v>
      </c>
      <c r="M3025" s="7" t="s">
        <v>33</v>
      </c>
      <c r="N3025" s="7" t="s">
        <v>33</v>
      </c>
      <c r="O3025" s="7" t="s">
        <v>33</v>
      </c>
      <c r="P3025" s="7" t="s">
        <v>33</v>
      </c>
      <c r="Q3025" s="7" t="s">
        <v>33</v>
      </c>
      <c r="R3025" s="7" t="s">
        <v>33</v>
      </c>
      <c r="S3025" s="12" t="s">
        <v>3225</v>
      </c>
      <c r="T3025" s="8">
        <v>51458250.345887221</v>
      </c>
      <c r="U3025" s="8">
        <v>21606186</v>
      </c>
      <c r="V3025" s="8">
        <v>11411000</v>
      </c>
      <c r="W3025" s="8">
        <v>166720850</v>
      </c>
      <c r="X3025" s="8">
        <v>82261417.50400047</v>
      </c>
      <c r="Y3025" s="8">
        <v>64082353</v>
      </c>
      <c r="Z3025" s="8">
        <v>29314079.649122804</v>
      </c>
      <c r="AA3025" s="8">
        <v>493231287.8364718</v>
      </c>
      <c r="AB3025" s="8">
        <v>2160618</v>
      </c>
      <c r="AC3025" s="8">
        <v>28257000</v>
      </c>
      <c r="AD3025" s="8">
        <v>18504078</v>
      </c>
      <c r="AE3025" s="8">
        <v>1041666.6666666666</v>
      </c>
      <c r="AF3025" s="8">
        <v>0</v>
      </c>
      <c r="AG3025" s="8">
        <v>4573334.3859649124</v>
      </c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  <c r="BD3025" s="9" t="s">
        <v>6424</v>
      </c>
      <c r="BE3025" s="8"/>
      <c r="BF3025" s="8"/>
      <c r="BG3025" s="8">
        <f>IF($BE3025=1,T3024,0)</f>
        <v>0</v>
      </c>
      <c r="BH3025" s="8">
        <f>IF($BE3025=1,U3024,0)</f>
        <v>0</v>
      </c>
      <c r="BI3025" s="8">
        <f>IF($BE3025=1,V3024,0)</f>
        <v>0</v>
      </c>
      <c r="BJ3025" s="8">
        <f>IF($BE3025=1,W3024,0)</f>
        <v>0</v>
      </c>
      <c r="BK3025" s="8">
        <f>IF($BE3025=1,X3024,0)</f>
        <v>0</v>
      </c>
      <c r="BL3025" s="8">
        <f>IF($BE3025=1,Y3024,0)</f>
        <v>0</v>
      </c>
      <c r="BM3025" s="8">
        <f>IF($BE3025=1,Z3024,0)</f>
        <v>0</v>
      </c>
    </row>
    <row r="3026" spans="1:65" s="7" customFormat="1" ht="15.75" customHeight="1" x14ac:dyDescent="0.15">
      <c r="A3026" s="7" t="s">
        <v>6427</v>
      </c>
      <c r="B3026" s="7" t="s">
        <v>3223</v>
      </c>
      <c r="C3026" s="7" t="s">
        <v>6270</v>
      </c>
      <c r="D3026" s="7" t="s">
        <v>37</v>
      </c>
      <c r="E3026" s="7" t="s">
        <v>271</v>
      </c>
      <c r="F3026" s="7" t="s">
        <v>2761</v>
      </c>
      <c r="G3026" s="7" t="s">
        <v>3026</v>
      </c>
      <c r="H3026" s="7" t="s">
        <v>6068</v>
      </c>
      <c r="I3026" s="7" t="s">
        <v>33</v>
      </c>
      <c r="J3026" s="7" t="s">
        <v>33</v>
      </c>
      <c r="K3026" s="7" t="s">
        <v>33</v>
      </c>
      <c r="L3026" s="7" t="s">
        <v>33</v>
      </c>
      <c r="M3026" s="7" t="s">
        <v>33</v>
      </c>
      <c r="N3026" s="7" t="s">
        <v>33</v>
      </c>
      <c r="O3026" s="7" t="s">
        <v>33</v>
      </c>
      <c r="P3026" s="7" t="s">
        <v>33</v>
      </c>
      <c r="Q3026" s="7" t="s">
        <v>33</v>
      </c>
      <c r="R3026" s="7" t="s">
        <v>33</v>
      </c>
      <c r="S3026" s="12" t="s">
        <v>3225</v>
      </c>
      <c r="T3026" s="8">
        <v>35515765.230591483</v>
      </c>
      <c r="U3026" s="8">
        <v>17465906</v>
      </c>
      <c r="V3026" s="8">
        <v>11139000</v>
      </c>
      <c r="W3026" s="8">
        <v>169978836</v>
      </c>
      <c r="X3026" s="8">
        <v>158321666.66666666</v>
      </c>
      <c r="Y3026" s="8">
        <v>29208706</v>
      </c>
      <c r="Z3026" s="8">
        <v>58026398.415555559</v>
      </c>
      <c r="AA3026" s="8">
        <v>489245666.55764788</v>
      </c>
      <c r="AB3026" s="8">
        <v>1746590</v>
      </c>
      <c r="AC3026" s="8">
        <v>25620000</v>
      </c>
      <c r="AD3026" s="8">
        <v>18548059</v>
      </c>
      <c r="AE3026" s="8">
        <v>1041666.6666666666</v>
      </c>
      <c r="AF3026" s="8">
        <v>0</v>
      </c>
      <c r="AG3026" s="8">
        <v>5709473.555555556</v>
      </c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9" t="s">
        <v>6426</v>
      </c>
      <c r="BE3026" s="8"/>
      <c r="BF3026" s="8"/>
      <c r="BG3026" s="8">
        <f>IF($BE3026=1,T3025,0)</f>
        <v>0</v>
      </c>
      <c r="BH3026" s="8">
        <f>IF($BE3026=1,U3025,0)</f>
        <v>0</v>
      </c>
      <c r="BI3026" s="8">
        <f>IF($BE3026=1,V3025,0)</f>
        <v>0</v>
      </c>
      <c r="BJ3026" s="8">
        <f>IF($BE3026=1,W3025,0)</f>
        <v>0</v>
      </c>
      <c r="BK3026" s="8">
        <f>IF($BE3026=1,X3025,0)</f>
        <v>0</v>
      </c>
      <c r="BL3026" s="8">
        <f>IF($BE3026=1,Y3025,0)</f>
        <v>0</v>
      </c>
      <c r="BM3026" s="8">
        <f>IF($BE3026=1,Z3025,0)</f>
        <v>0</v>
      </c>
    </row>
    <row r="3027" spans="1:65" s="7" customFormat="1" ht="15.75" customHeight="1" x14ac:dyDescent="0.15">
      <c r="A3027" s="7" t="s">
        <v>6429</v>
      </c>
      <c r="B3027" s="7" t="s">
        <v>3223</v>
      </c>
      <c r="C3027" s="7" t="s">
        <v>6270</v>
      </c>
      <c r="D3027" s="7" t="s">
        <v>37</v>
      </c>
      <c r="E3027" s="7" t="s">
        <v>271</v>
      </c>
      <c r="F3027" s="7" t="s">
        <v>2761</v>
      </c>
      <c r="G3027" s="7" t="s">
        <v>3026</v>
      </c>
      <c r="H3027" s="7" t="s">
        <v>6273</v>
      </c>
      <c r="I3027" s="7" t="s">
        <v>33</v>
      </c>
      <c r="J3027" s="7" t="s">
        <v>33</v>
      </c>
      <c r="K3027" s="7" t="s">
        <v>33</v>
      </c>
      <c r="L3027" s="7" t="s">
        <v>33</v>
      </c>
      <c r="M3027" s="7" t="s">
        <v>33</v>
      </c>
      <c r="N3027" s="7" t="s">
        <v>33</v>
      </c>
      <c r="O3027" s="7" t="s">
        <v>33</v>
      </c>
      <c r="P3027" s="7" t="s">
        <v>33</v>
      </c>
      <c r="Q3027" s="7" t="s">
        <v>33</v>
      </c>
      <c r="R3027" s="7" t="s">
        <v>33</v>
      </c>
      <c r="S3027" s="12" t="s">
        <v>3225</v>
      </c>
      <c r="T3027" s="8">
        <v>35515765.230591483</v>
      </c>
      <c r="U3027" s="8">
        <v>17465906</v>
      </c>
      <c r="V3027" s="8">
        <v>11139000</v>
      </c>
      <c r="W3027" s="8">
        <v>169978836</v>
      </c>
      <c r="X3027" s="8">
        <v>158321666.66666666</v>
      </c>
      <c r="Y3027" s="8">
        <v>29208706</v>
      </c>
      <c r="Z3027" s="8">
        <v>58026398.415555559</v>
      </c>
      <c r="AA3027" s="8">
        <v>489245666.55764788</v>
      </c>
      <c r="AB3027" s="8">
        <v>1746590</v>
      </c>
      <c r="AC3027" s="8">
        <v>25620000</v>
      </c>
      <c r="AD3027" s="8">
        <v>18548059</v>
      </c>
      <c r="AE3027" s="8">
        <v>1041666.6666666666</v>
      </c>
      <c r="AF3027" s="8">
        <v>0</v>
      </c>
      <c r="AG3027" s="8">
        <v>5709473.555555556</v>
      </c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  <c r="BD3027" s="9" t="s">
        <v>6428</v>
      </c>
      <c r="BE3027" s="8"/>
      <c r="BF3027" s="8"/>
      <c r="BG3027" s="8">
        <f>IF($BE3027=1,T3026,0)</f>
        <v>0</v>
      </c>
      <c r="BH3027" s="8">
        <f>IF($BE3027=1,U3026,0)</f>
        <v>0</v>
      </c>
      <c r="BI3027" s="8">
        <f>IF($BE3027=1,V3026,0)</f>
        <v>0</v>
      </c>
      <c r="BJ3027" s="8">
        <f>IF($BE3027=1,W3026,0)</f>
        <v>0</v>
      </c>
      <c r="BK3027" s="8">
        <f>IF($BE3027=1,X3026,0)</f>
        <v>0</v>
      </c>
      <c r="BL3027" s="8">
        <f>IF($BE3027=1,Y3026,0)</f>
        <v>0</v>
      </c>
      <c r="BM3027" s="8">
        <f>IF($BE3027=1,Z3026,0)</f>
        <v>0</v>
      </c>
    </row>
    <row r="3028" spans="1:65" s="7" customFormat="1" ht="15.75" customHeight="1" x14ac:dyDescent="0.15">
      <c r="A3028" s="7" t="s">
        <v>6431</v>
      </c>
      <c r="B3028" s="7" t="s">
        <v>3223</v>
      </c>
      <c r="C3028" s="7" t="s">
        <v>6270</v>
      </c>
      <c r="D3028" s="7" t="s">
        <v>37</v>
      </c>
      <c r="E3028" s="7" t="s">
        <v>1968</v>
      </c>
      <c r="F3028" s="7" t="s">
        <v>2041</v>
      </c>
      <c r="G3028" s="7" t="s">
        <v>3023</v>
      </c>
      <c r="H3028" s="7" t="s">
        <v>6068</v>
      </c>
      <c r="I3028" s="7" t="s">
        <v>33</v>
      </c>
      <c r="J3028" s="7" t="s">
        <v>33</v>
      </c>
      <c r="K3028" s="7" t="s">
        <v>33</v>
      </c>
      <c r="L3028" s="7" t="s">
        <v>33</v>
      </c>
      <c r="M3028" s="7" t="s">
        <v>33</v>
      </c>
      <c r="N3028" s="7" t="s">
        <v>33</v>
      </c>
      <c r="O3028" s="7" t="s">
        <v>33</v>
      </c>
      <c r="P3028" s="7" t="s">
        <v>33</v>
      </c>
      <c r="Q3028" s="7" t="s">
        <v>33</v>
      </c>
      <c r="R3028" s="7" t="s">
        <v>33</v>
      </c>
      <c r="S3028" s="12" t="s">
        <v>3225</v>
      </c>
      <c r="T3028" s="8">
        <v>41093785.705810323</v>
      </c>
      <c r="U3028" s="8">
        <v>18551220</v>
      </c>
      <c r="V3028" s="8">
        <v>8268000</v>
      </c>
      <c r="W3028" s="8">
        <v>95264410</v>
      </c>
      <c r="X3028" s="8">
        <v>62487156.392889358</v>
      </c>
      <c r="Y3028" s="8">
        <v>26046589</v>
      </c>
      <c r="Z3028" s="8">
        <v>24339783.333333336</v>
      </c>
      <c r="AA3028" s="8">
        <v>370321565.67645258</v>
      </c>
      <c r="AB3028" s="8">
        <v>1855122</v>
      </c>
      <c r="AC3028" s="8">
        <v>26672000</v>
      </c>
      <c r="AD3028" s="8">
        <v>18504078</v>
      </c>
      <c r="AE3028" s="8">
        <v>1041666.6666666666</v>
      </c>
      <c r="AF3028" s="8">
        <v>0</v>
      </c>
      <c r="AG3028" s="8">
        <v>4573334.3859649124</v>
      </c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9" t="s">
        <v>6430</v>
      </c>
      <c r="BE3028" s="8"/>
      <c r="BF3028" s="8"/>
      <c r="BG3028" s="8">
        <f>IF($BE3028=1,T3027,0)</f>
        <v>0</v>
      </c>
      <c r="BH3028" s="8">
        <f>IF($BE3028=1,U3027,0)</f>
        <v>0</v>
      </c>
      <c r="BI3028" s="8">
        <f>IF($BE3028=1,V3027,0)</f>
        <v>0</v>
      </c>
      <c r="BJ3028" s="8">
        <f>IF($BE3028=1,W3027,0)</f>
        <v>0</v>
      </c>
      <c r="BK3028" s="8">
        <f>IF($BE3028=1,X3027,0)</f>
        <v>0</v>
      </c>
      <c r="BL3028" s="8">
        <f>IF($BE3028=1,Y3027,0)</f>
        <v>0</v>
      </c>
      <c r="BM3028" s="8">
        <f>IF($BE3028=1,Z3027,0)</f>
        <v>0</v>
      </c>
    </row>
    <row r="3029" spans="1:65" s="7" customFormat="1" ht="15.75" customHeight="1" x14ac:dyDescent="0.15">
      <c r="A3029" s="7" t="s">
        <v>6433</v>
      </c>
      <c r="B3029" s="7" t="s">
        <v>3223</v>
      </c>
      <c r="C3029" s="7" t="s">
        <v>6270</v>
      </c>
      <c r="D3029" s="7" t="s">
        <v>37</v>
      </c>
      <c r="E3029" s="7" t="s">
        <v>1968</v>
      </c>
      <c r="F3029" s="7" t="s">
        <v>2041</v>
      </c>
      <c r="G3029" s="7" t="s">
        <v>3023</v>
      </c>
      <c r="H3029" s="7" t="s">
        <v>6273</v>
      </c>
      <c r="I3029" s="7" t="s">
        <v>33</v>
      </c>
      <c r="J3029" s="7" t="s">
        <v>33</v>
      </c>
      <c r="K3029" s="7" t="s">
        <v>33</v>
      </c>
      <c r="L3029" s="7" t="s">
        <v>33</v>
      </c>
      <c r="M3029" s="7" t="s">
        <v>33</v>
      </c>
      <c r="N3029" s="7" t="s">
        <v>33</v>
      </c>
      <c r="O3029" s="7" t="s">
        <v>33</v>
      </c>
      <c r="P3029" s="7" t="s">
        <v>33</v>
      </c>
      <c r="Q3029" s="7" t="s">
        <v>33</v>
      </c>
      <c r="R3029" s="7" t="s">
        <v>33</v>
      </c>
      <c r="S3029" s="12" t="s">
        <v>3225</v>
      </c>
      <c r="T3029" s="8">
        <v>41093785.705810323</v>
      </c>
      <c r="U3029" s="8">
        <v>18551220</v>
      </c>
      <c r="V3029" s="8">
        <v>8268000</v>
      </c>
      <c r="W3029" s="8">
        <v>95264410</v>
      </c>
      <c r="X3029" s="8">
        <v>62487156.392889358</v>
      </c>
      <c r="Y3029" s="8">
        <v>26046589</v>
      </c>
      <c r="Z3029" s="8">
        <v>24339783.333333336</v>
      </c>
      <c r="AA3029" s="8">
        <v>370321565.67645258</v>
      </c>
      <c r="AB3029" s="8">
        <v>1855122</v>
      </c>
      <c r="AC3029" s="8">
        <v>26672000</v>
      </c>
      <c r="AD3029" s="8">
        <v>18504078</v>
      </c>
      <c r="AE3029" s="8">
        <v>1041666.6666666666</v>
      </c>
      <c r="AF3029" s="8">
        <v>0</v>
      </c>
      <c r="AG3029" s="8">
        <v>4573334.3859649124</v>
      </c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  <c r="BD3029" s="9" t="s">
        <v>6432</v>
      </c>
      <c r="BE3029" s="8"/>
      <c r="BF3029" s="8"/>
      <c r="BG3029" s="8">
        <f>IF($BE3029=1,T3028,0)</f>
        <v>0</v>
      </c>
      <c r="BH3029" s="8">
        <f>IF($BE3029=1,U3028,0)</f>
        <v>0</v>
      </c>
      <c r="BI3029" s="8">
        <f>IF($BE3029=1,V3028,0)</f>
        <v>0</v>
      </c>
      <c r="BJ3029" s="8">
        <f>IF($BE3029=1,W3028,0)</f>
        <v>0</v>
      </c>
      <c r="BK3029" s="8">
        <f>IF($BE3029=1,X3028,0)</f>
        <v>0</v>
      </c>
      <c r="BL3029" s="8">
        <f>IF($BE3029=1,Y3028,0)</f>
        <v>0</v>
      </c>
      <c r="BM3029" s="8">
        <f>IF($BE3029=1,Z3028,0)</f>
        <v>0</v>
      </c>
    </row>
    <row r="3030" spans="1:65" s="7" customFormat="1" ht="15.75" customHeight="1" x14ac:dyDescent="0.15">
      <c r="A3030" s="7" t="s">
        <v>6435</v>
      </c>
      <c r="B3030" s="7" t="s">
        <v>3223</v>
      </c>
      <c r="C3030" s="7" t="s">
        <v>6270</v>
      </c>
      <c r="D3030" s="7" t="s">
        <v>37</v>
      </c>
      <c r="E3030" s="7" t="s">
        <v>1968</v>
      </c>
      <c r="F3030" s="7" t="s">
        <v>2041</v>
      </c>
      <c r="G3030" s="7" t="s">
        <v>3026</v>
      </c>
      <c r="H3030" s="7" t="s">
        <v>6068</v>
      </c>
      <c r="I3030" s="7" t="s">
        <v>33</v>
      </c>
      <c r="J3030" s="7" t="s">
        <v>33</v>
      </c>
      <c r="K3030" s="7" t="s">
        <v>33</v>
      </c>
      <c r="L3030" s="7" t="s">
        <v>33</v>
      </c>
      <c r="M3030" s="7" t="s">
        <v>33</v>
      </c>
      <c r="N3030" s="7" t="s">
        <v>33</v>
      </c>
      <c r="O3030" s="7" t="s">
        <v>33</v>
      </c>
      <c r="P3030" s="7" t="s">
        <v>33</v>
      </c>
      <c r="Q3030" s="7" t="s">
        <v>33</v>
      </c>
      <c r="R3030" s="7" t="s">
        <v>33</v>
      </c>
      <c r="S3030" s="12" t="s">
        <v>3225</v>
      </c>
      <c r="T3030" s="8">
        <v>41093785.705810323</v>
      </c>
      <c r="U3030" s="8">
        <v>12232721</v>
      </c>
      <c r="V3030" s="8">
        <v>9553000</v>
      </c>
      <c r="W3030" s="8">
        <v>102683382</v>
      </c>
      <c r="X3030" s="8">
        <v>120431666.66666667</v>
      </c>
      <c r="Y3030" s="8">
        <v>27140706</v>
      </c>
      <c r="Z3030" s="8">
        <v>43567493.955555558</v>
      </c>
      <c r="AA3030" s="8">
        <v>370321565.67645258</v>
      </c>
      <c r="AB3030" s="8">
        <v>1223272</v>
      </c>
      <c r="AC3030" s="8">
        <v>23498000</v>
      </c>
      <c r="AD3030" s="8">
        <v>18529383</v>
      </c>
      <c r="AE3030" s="8">
        <v>1041666.6666666666</v>
      </c>
      <c r="AF3030" s="8">
        <v>0</v>
      </c>
      <c r="AG3030" s="8">
        <v>5709473.555555556</v>
      </c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9" t="s">
        <v>6434</v>
      </c>
      <c r="BE3030" s="8"/>
      <c r="BF3030" s="8"/>
      <c r="BG3030" s="8">
        <f>IF($BE3030=1,T3029,0)</f>
        <v>0</v>
      </c>
      <c r="BH3030" s="8">
        <f>IF($BE3030=1,U3029,0)</f>
        <v>0</v>
      </c>
      <c r="BI3030" s="8">
        <f>IF($BE3030=1,V3029,0)</f>
        <v>0</v>
      </c>
      <c r="BJ3030" s="8">
        <f>IF($BE3030=1,W3029,0)</f>
        <v>0</v>
      </c>
      <c r="BK3030" s="8">
        <f>IF($BE3030=1,X3029,0)</f>
        <v>0</v>
      </c>
      <c r="BL3030" s="8">
        <f>IF($BE3030=1,Y3029,0)</f>
        <v>0</v>
      </c>
      <c r="BM3030" s="8">
        <f>IF($BE3030=1,Z3029,0)</f>
        <v>0</v>
      </c>
    </row>
    <row r="3031" spans="1:65" s="7" customFormat="1" ht="15.75" customHeight="1" x14ac:dyDescent="0.15">
      <c r="A3031" s="7" t="s">
        <v>6437</v>
      </c>
      <c r="B3031" s="7" t="s">
        <v>3223</v>
      </c>
      <c r="C3031" s="7" t="s">
        <v>6270</v>
      </c>
      <c r="D3031" s="7" t="s">
        <v>37</v>
      </c>
      <c r="E3031" s="7" t="s">
        <v>1968</v>
      </c>
      <c r="F3031" s="7" t="s">
        <v>2041</v>
      </c>
      <c r="G3031" s="7" t="s">
        <v>3026</v>
      </c>
      <c r="H3031" s="7" t="s">
        <v>6273</v>
      </c>
      <c r="I3031" s="7" t="s">
        <v>33</v>
      </c>
      <c r="J3031" s="7" t="s">
        <v>33</v>
      </c>
      <c r="K3031" s="7" t="s">
        <v>33</v>
      </c>
      <c r="L3031" s="7" t="s">
        <v>33</v>
      </c>
      <c r="M3031" s="7" t="s">
        <v>33</v>
      </c>
      <c r="N3031" s="7" t="s">
        <v>33</v>
      </c>
      <c r="O3031" s="7" t="s">
        <v>33</v>
      </c>
      <c r="P3031" s="7" t="s">
        <v>33</v>
      </c>
      <c r="Q3031" s="7" t="s">
        <v>33</v>
      </c>
      <c r="R3031" s="7" t="s">
        <v>33</v>
      </c>
      <c r="S3031" s="12" t="s">
        <v>3225</v>
      </c>
      <c r="T3031" s="8">
        <v>41093785.705810323</v>
      </c>
      <c r="U3031" s="8">
        <v>12232721</v>
      </c>
      <c r="V3031" s="8">
        <v>9553000</v>
      </c>
      <c r="W3031" s="8">
        <v>102683382</v>
      </c>
      <c r="X3031" s="8">
        <v>120431666.66666667</v>
      </c>
      <c r="Y3031" s="8">
        <v>27140706</v>
      </c>
      <c r="Z3031" s="8">
        <v>43567493.955555558</v>
      </c>
      <c r="AA3031" s="8">
        <v>370321565.67645258</v>
      </c>
      <c r="AB3031" s="8">
        <v>1223272</v>
      </c>
      <c r="AC3031" s="8">
        <v>23498000</v>
      </c>
      <c r="AD3031" s="8">
        <v>18529383</v>
      </c>
      <c r="AE3031" s="8">
        <v>1041666.6666666666</v>
      </c>
      <c r="AF3031" s="8">
        <v>0</v>
      </c>
      <c r="AG3031" s="8">
        <v>5709473.555555556</v>
      </c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A3031" s="8"/>
      <c r="BB3031" s="8"/>
      <c r="BC3031" s="8"/>
      <c r="BD3031" s="9" t="s">
        <v>6436</v>
      </c>
      <c r="BE3031" s="8"/>
      <c r="BF3031" s="8"/>
      <c r="BG3031" s="8">
        <f>IF($BE3031=1,T3030,0)</f>
        <v>0</v>
      </c>
      <c r="BH3031" s="8">
        <f>IF($BE3031=1,U3030,0)</f>
        <v>0</v>
      </c>
      <c r="BI3031" s="8">
        <f>IF($BE3031=1,V3030,0)</f>
        <v>0</v>
      </c>
      <c r="BJ3031" s="8">
        <f>IF($BE3031=1,W3030,0)</f>
        <v>0</v>
      </c>
      <c r="BK3031" s="8">
        <f>IF($BE3031=1,X3030,0)</f>
        <v>0</v>
      </c>
      <c r="BL3031" s="8">
        <f>IF($BE3031=1,Y3030,0)</f>
        <v>0</v>
      </c>
      <c r="BM3031" s="8">
        <f>IF($BE3031=1,Z3030,0)</f>
        <v>0</v>
      </c>
    </row>
    <row r="3032" spans="1:65" s="7" customFormat="1" ht="15.75" customHeight="1" x14ac:dyDescent="0.15">
      <c r="A3032" s="7" t="s">
        <v>6439</v>
      </c>
      <c r="B3032" s="7" t="s">
        <v>3223</v>
      </c>
      <c r="C3032" s="7" t="s">
        <v>6270</v>
      </c>
      <c r="D3032" s="7" t="s">
        <v>37</v>
      </c>
      <c r="E3032" s="7" t="s">
        <v>1968</v>
      </c>
      <c r="F3032" s="7" t="s">
        <v>2233</v>
      </c>
      <c r="G3032" s="7" t="s">
        <v>3023</v>
      </c>
      <c r="H3032" s="7" t="s">
        <v>6068</v>
      </c>
      <c r="I3032" s="7" t="s">
        <v>33</v>
      </c>
      <c r="J3032" s="7" t="s">
        <v>33</v>
      </c>
      <c r="K3032" s="7" t="s">
        <v>33</v>
      </c>
      <c r="L3032" s="7" t="s">
        <v>33</v>
      </c>
      <c r="M3032" s="7" t="s">
        <v>33</v>
      </c>
      <c r="N3032" s="7" t="s">
        <v>33</v>
      </c>
      <c r="O3032" s="7" t="s">
        <v>33</v>
      </c>
      <c r="P3032" s="7" t="s">
        <v>33</v>
      </c>
      <c r="Q3032" s="7" t="s">
        <v>33</v>
      </c>
      <c r="R3032" s="7" t="s">
        <v>33</v>
      </c>
      <c r="S3032" s="12" t="s">
        <v>3225</v>
      </c>
      <c r="T3032" s="8">
        <v>10010160.218588728</v>
      </c>
      <c r="U3032" s="8">
        <v>7210246</v>
      </c>
      <c r="V3032" s="8">
        <v>4068000</v>
      </c>
      <c r="W3032" s="8">
        <v>19242158</v>
      </c>
      <c r="X3032" s="8">
        <v>13351873.059556024</v>
      </c>
      <c r="Y3032" s="8">
        <v>13647589</v>
      </c>
      <c r="Z3032" s="8">
        <v>17874675</v>
      </c>
      <c r="AA3032" s="8">
        <v>61754144.304647185</v>
      </c>
      <c r="AB3032" s="8">
        <v>721024</v>
      </c>
      <c r="AC3032" s="8">
        <v>21015000</v>
      </c>
      <c r="AD3032" s="8">
        <v>18504078</v>
      </c>
      <c r="AE3032" s="8">
        <v>1041666.6666666666</v>
      </c>
      <c r="AF3032" s="8">
        <v>0</v>
      </c>
      <c r="AG3032" s="8">
        <v>4507479.1228070185</v>
      </c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9" t="s">
        <v>6438</v>
      </c>
      <c r="BE3032" s="8"/>
      <c r="BF3032" s="8"/>
      <c r="BG3032" s="8">
        <f>IF($BE3032=1,T3031,0)</f>
        <v>0</v>
      </c>
      <c r="BH3032" s="8">
        <f>IF($BE3032=1,U3031,0)</f>
        <v>0</v>
      </c>
      <c r="BI3032" s="8">
        <f>IF($BE3032=1,V3031,0)</f>
        <v>0</v>
      </c>
      <c r="BJ3032" s="8">
        <f>IF($BE3032=1,W3031,0)</f>
        <v>0</v>
      </c>
      <c r="BK3032" s="8">
        <f>IF($BE3032=1,X3031,0)</f>
        <v>0</v>
      </c>
      <c r="BL3032" s="8">
        <f>IF($BE3032=1,Y3031,0)</f>
        <v>0</v>
      </c>
      <c r="BM3032" s="8">
        <f>IF($BE3032=1,Z3031,0)</f>
        <v>0</v>
      </c>
    </row>
    <row r="3033" spans="1:65" s="7" customFormat="1" ht="15.75" customHeight="1" x14ac:dyDescent="0.15">
      <c r="A3033" s="7" t="s">
        <v>6441</v>
      </c>
      <c r="B3033" s="7" t="s">
        <v>3223</v>
      </c>
      <c r="C3033" s="7" t="s">
        <v>6270</v>
      </c>
      <c r="D3033" s="7" t="s">
        <v>37</v>
      </c>
      <c r="E3033" s="7" t="s">
        <v>1968</v>
      </c>
      <c r="F3033" s="7" t="s">
        <v>2233</v>
      </c>
      <c r="G3033" s="7" t="s">
        <v>3023</v>
      </c>
      <c r="H3033" s="7" t="s">
        <v>6273</v>
      </c>
      <c r="I3033" s="7" t="s">
        <v>33</v>
      </c>
      <c r="J3033" s="7" t="s">
        <v>33</v>
      </c>
      <c r="K3033" s="7" t="s">
        <v>33</v>
      </c>
      <c r="L3033" s="7" t="s">
        <v>33</v>
      </c>
      <c r="M3033" s="7" t="s">
        <v>33</v>
      </c>
      <c r="N3033" s="7" t="s">
        <v>33</v>
      </c>
      <c r="O3033" s="7" t="s">
        <v>33</v>
      </c>
      <c r="P3033" s="7" t="s">
        <v>33</v>
      </c>
      <c r="Q3033" s="7" t="s">
        <v>33</v>
      </c>
      <c r="R3033" s="7" t="s">
        <v>33</v>
      </c>
      <c r="S3033" s="12" t="s">
        <v>3225</v>
      </c>
      <c r="T3033" s="8">
        <v>10010160.218588728</v>
      </c>
      <c r="U3033" s="8">
        <v>7210246</v>
      </c>
      <c r="V3033" s="8">
        <v>4068000</v>
      </c>
      <c r="W3033" s="8">
        <v>19242158</v>
      </c>
      <c r="X3033" s="8">
        <v>13351873.059556024</v>
      </c>
      <c r="Y3033" s="8">
        <v>13647589</v>
      </c>
      <c r="Z3033" s="8">
        <v>17874675</v>
      </c>
      <c r="AA3033" s="8">
        <v>61754144.304647185</v>
      </c>
      <c r="AB3033" s="8">
        <v>721024</v>
      </c>
      <c r="AC3033" s="8">
        <v>21015000</v>
      </c>
      <c r="AD3033" s="8">
        <v>18504078</v>
      </c>
      <c r="AE3033" s="8">
        <v>1041666.6666666666</v>
      </c>
      <c r="AF3033" s="8">
        <v>0</v>
      </c>
      <c r="AG3033" s="8">
        <v>4507479.1228070185</v>
      </c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  <c r="BD3033" s="9" t="s">
        <v>6440</v>
      </c>
      <c r="BE3033" s="8"/>
      <c r="BF3033" s="8"/>
      <c r="BG3033" s="8">
        <f>IF($BE3033=1,T3032,0)</f>
        <v>0</v>
      </c>
      <c r="BH3033" s="8">
        <f>IF($BE3033=1,U3032,0)</f>
        <v>0</v>
      </c>
      <c r="BI3033" s="8">
        <f>IF($BE3033=1,V3032,0)</f>
        <v>0</v>
      </c>
      <c r="BJ3033" s="8">
        <f>IF($BE3033=1,W3032,0)</f>
        <v>0</v>
      </c>
      <c r="BK3033" s="8">
        <f>IF($BE3033=1,X3032,0)</f>
        <v>0</v>
      </c>
      <c r="BL3033" s="8">
        <f>IF($BE3033=1,Y3032,0)</f>
        <v>0</v>
      </c>
      <c r="BM3033" s="8">
        <f>IF($BE3033=1,Z3032,0)</f>
        <v>0</v>
      </c>
    </row>
    <row r="3034" spans="1:65" s="7" customFormat="1" ht="15.75" customHeight="1" x14ac:dyDescent="0.15">
      <c r="A3034" s="7" t="s">
        <v>6443</v>
      </c>
      <c r="B3034" s="7" t="s">
        <v>3223</v>
      </c>
      <c r="C3034" s="7" t="s">
        <v>6270</v>
      </c>
      <c r="D3034" s="7" t="s">
        <v>37</v>
      </c>
      <c r="E3034" s="7" t="s">
        <v>1968</v>
      </c>
      <c r="F3034" s="7" t="s">
        <v>2233</v>
      </c>
      <c r="G3034" s="7" t="s">
        <v>3026</v>
      </c>
      <c r="H3034" s="7" t="s">
        <v>6068</v>
      </c>
      <c r="I3034" s="7" t="s">
        <v>33</v>
      </c>
      <c r="J3034" s="7" t="s">
        <v>33</v>
      </c>
      <c r="K3034" s="7" t="s">
        <v>33</v>
      </c>
      <c r="L3034" s="7" t="s">
        <v>33</v>
      </c>
      <c r="M3034" s="7" t="s">
        <v>33</v>
      </c>
      <c r="N3034" s="7" t="s">
        <v>33</v>
      </c>
      <c r="O3034" s="7" t="s">
        <v>33</v>
      </c>
      <c r="P3034" s="7" t="s">
        <v>33</v>
      </c>
      <c r="Q3034" s="7" t="s">
        <v>33</v>
      </c>
      <c r="R3034" s="7" t="s">
        <v>33</v>
      </c>
      <c r="S3034" s="12" t="s">
        <v>3225</v>
      </c>
      <c r="T3034" s="8">
        <v>10010160.218588728</v>
      </c>
      <c r="U3034" s="8">
        <v>6331503</v>
      </c>
      <c r="V3034" s="8">
        <v>5549000</v>
      </c>
      <c r="W3034" s="8">
        <v>22511093</v>
      </c>
      <c r="X3034" s="8">
        <v>21706666.666666668</v>
      </c>
      <c r="Y3034" s="8">
        <v>21814206</v>
      </c>
      <c r="Z3034" s="8">
        <v>23463137.833333332</v>
      </c>
      <c r="AA3034" s="8">
        <v>61754144.304647185</v>
      </c>
      <c r="AB3034" s="8">
        <v>633150</v>
      </c>
      <c r="AC3034" s="8">
        <v>19682000</v>
      </c>
      <c r="AD3034" s="8">
        <v>18403850</v>
      </c>
      <c r="AE3034" s="8">
        <v>1041666.6666666666</v>
      </c>
      <c r="AF3034" s="8">
        <v>0</v>
      </c>
      <c r="AG3034" s="8">
        <v>5709473.555555556</v>
      </c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  <c r="BD3034" s="9" t="s">
        <v>6442</v>
      </c>
      <c r="BE3034" s="8"/>
      <c r="BF3034" s="8"/>
      <c r="BG3034" s="8">
        <f>IF($BE3034=1,T3033,0)</f>
        <v>0</v>
      </c>
      <c r="BH3034" s="8">
        <f>IF($BE3034=1,U3033,0)</f>
        <v>0</v>
      </c>
      <c r="BI3034" s="8">
        <f>IF($BE3034=1,V3033,0)</f>
        <v>0</v>
      </c>
      <c r="BJ3034" s="8">
        <f>IF($BE3034=1,W3033,0)</f>
        <v>0</v>
      </c>
      <c r="BK3034" s="8">
        <f>IF($BE3034=1,X3033,0)</f>
        <v>0</v>
      </c>
      <c r="BL3034" s="8">
        <f>IF($BE3034=1,Y3033,0)</f>
        <v>0</v>
      </c>
      <c r="BM3034" s="8">
        <f>IF($BE3034=1,Z3033,0)</f>
        <v>0</v>
      </c>
    </row>
    <row r="3035" spans="1:65" s="7" customFormat="1" ht="15.75" customHeight="1" x14ac:dyDescent="0.15">
      <c r="A3035" s="7" t="s">
        <v>6445</v>
      </c>
      <c r="B3035" s="7" t="s">
        <v>3223</v>
      </c>
      <c r="C3035" s="7" t="s">
        <v>6270</v>
      </c>
      <c r="D3035" s="7" t="s">
        <v>37</v>
      </c>
      <c r="E3035" s="7" t="s">
        <v>1968</v>
      </c>
      <c r="F3035" s="7" t="s">
        <v>2233</v>
      </c>
      <c r="G3035" s="7" t="s">
        <v>3026</v>
      </c>
      <c r="H3035" s="7" t="s">
        <v>6273</v>
      </c>
      <c r="I3035" s="7" t="s">
        <v>33</v>
      </c>
      <c r="J3035" s="7" t="s">
        <v>33</v>
      </c>
      <c r="K3035" s="7" t="s">
        <v>33</v>
      </c>
      <c r="L3035" s="7" t="s">
        <v>33</v>
      </c>
      <c r="M3035" s="7" t="s">
        <v>33</v>
      </c>
      <c r="N3035" s="7" t="s">
        <v>33</v>
      </c>
      <c r="O3035" s="7" t="s">
        <v>33</v>
      </c>
      <c r="P3035" s="7" t="s">
        <v>33</v>
      </c>
      <c r="Q3035" s="7" t="s">
        <v>33</v>
      </c>
      <c r="R3035" s="7" t="s">
        <v>33</v>
      </c>
      <c r="S3035" s="12" t="s">
        <v>3225</v>
      </c>
      <c r="T3035" s="8">
        <v>10010160.218588728</v>
      </c>
      <c r="U3035" s="8">
        <v>6331503</v>
      </c>
      <c r="V3035" s="8">
        <v>5549000</v>
      </c>
      <c r="W3035" s="8">
        <v>22511093</v>
      </c>
      <c r="X3035" s="8">
        <v>21706666.666666668</v>
      </c>
      <c r="Y3035" s="8">
        <v>21814206</v>
      </c>
      <c r="Z3035" s="8">
        <v>23463137.833333332</v>
      </c>
      <c r="AA3035" s="8">
        <v>61754144.304647185</v>
      </c>
      <c r="AB3035" s="8">
        <v>633150</v>
      </c>
      <c r="AC3035" s="8">
        <v>19682000</v>
      </c>
      <c r="AD3035" s="8">
        <v>18403850</v>
      </c>
      <c r="AE3035" s="8">
        <v>1041666.6666666666</v>
      </c>
      <c r="AF3035" s="8">
        <v>0</v>
      </c>
      <c r="AG3035" s="8">
        <v>5709473.555555556</v>
      </c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A3035" s="8"/>
      <c r="BB3035" s="8"/>
      <c r="BC3035" s="8"/>
      <c r="BD3035" s="9" t="s">
        <v>6444</v>
      </c>
      <c r="BE3035" s="8"/>
      <c r="BF3035" s="8"/>
      <c r="BG3035" s="8">
        <f>IF($BE3035=1,T3034,0)</f>
        <v>0</v>
      </c>
      <c r="BH3035" s="8">
        <f>IF($BE3035=1,U3034,0)</f>
        <v>0</v>
      </c>
      <c r="BI3035" s="8">
        <f>IF($BE3035=1,V3034,0)</f>
        <v>0</v>
      </c>
      <c r="BJ3035" s="8">
        <f>IF($BE3035=1,W3034,0)</f>
        <v>0</v>
      </c>
      <c r="BK3035" s="8">
        <f>IF($BE3035=1,X3034,0)</f>
        <v>0</v>
      </c>
      <c r="BL3035" s="8">
        <f>IF($BE3035=1,Y3034,0)</f>
        <v>0</v>
      </c>
      <c r="BM3035" s="8">
        <f>IF($BE3035=1,Z3034,0)</f>
        <v>0</v>
      </c>
    </row>
    <row r="3036" spans="1:65" s="7" customFormat="1" ht="15.75" customHeight="1" x14ac:dyDescent="0.15">
      <c r="A3036" s="7" t="s">
        <v>6447</v>
      </c>
      <c r="B3036" s="7" t="s">
        <v>3223</v>
      </c>
      <c r="C3036" s="7" t="s">
        <v>6270</v>
      </c>
      <c r="D3036" s="7" t="s">
        <v>37</v>
      </c>
      <c r="E3036" s="7" t="s">
        <v>1968</v>
      </c>
      <c r="F3036" s="7" t="s">
        <v>2303</v>
      </c>
      <c r="G3036" s="7" t="s">
        <v>3023</v>
      </c>
      <c r="H3036" s="7" t="s">
        <v>6068</v>
      </c>
      <c r="I3036" s="7" t="s">
        <v>33</v>
      </c>
      <c r="J3036" s="7" t="s">
        <v>33</v>
      </c>
      <c r="K3036" s="7" t="s">
        <v>33</v>
      </c>
      <c r="L3036" s="7" t="s">
        <v>33</v>
      </c>
      <c r="M3036" s="7" t="s">
        <v>33</v>
      </c>
      <c r="N3036" s="7" t="s">
        <v>33</v>
      </c>
      <c r="O3036" s="7" t="s">
        <v>33</v>
      </c>
      <c r="P3036" s="7" t="s">
        <v>33</v>
      </c>
      <c r="Q3036" s="7" t="s">
        <v>33</v>
      </c>
      <c r="R3036" s="7" t="s">
        <v>33</v>
      </c>
      <c r="S3036" s="12" t="s">
        <v>3225</v>
      </c>
      <c r="T3036" s="8">
        <v>16336877.823790977</v>
      </c>
      <c r="U3036" s="8">
        <v>8634748</v>
      </c>
      <c r="V3036" s="8">
        <v>4468000</v>
      </c>
      <c r="W3036" s="8">
        <v>35360704</v>
      </c>
      <c r="X3036" s="8">
        <v>28221706.392889358</v>
      </c>
      <c r="Y3036" s="8">
        <v>15735589</v>
      </c>
      <c r="Z3036" s="8">
        <v>19997425.438596491</v>
      </c>
      <c r="AA3036" s="8">
        <v>153574778.20594776</v>
      </c>
      <c r="AB3036" s="8">
        <v>863474</v>
      </c>
      <c r="AC3036" s="8">
        <v>21983000</v>
      </c>
      <c r="AD3036" s="8">
        <v>18504078</v>
      </c>
      <c r="AE3036" s="8">
        <v>1041666.6666666666</v>
      </c>
      <c r="AF3036" s="8">
        <v>0</v>
      </c>
      <c r="AG3036" s="8">
        <v>4507479.1228070185</v>
      </c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  <c r="BB3036" s="8"/>
      <c r="BC3036" s="8"/>
      <c r="BD3036" s="9" t="s">
        <v>6446</v>
      </c>
      <c r="BE3036" s="8"/>
      <c r="BF3036" s="8"/>
      <c r="BG3036" s="8">
        <f>IF($BE3036=1,T3035,0)</f>
        <v>0</v>
      </c>
      <c r="BH3036" s="8">
        <f>IF($BE3036=1,U3035,0)</f>
        <v>0</v>
      </c>
      <c r="BI3036" s="8">
        <f>IF($BE3036=1,V3035,0)</f>
        <v>0</v>
      </c>
      <c r="BJ3036" s="8">
        <f>IF($BE3036=1,W3035,0)</f>
        <v>0</v>
      </c>
      <c r="BK3036" s="8">
        <f>IF($BE3036=1,X3035,0)</f>
        <v>0</v>
      </c>
      <c r="BL3036" s="8">
        <f>IF($BE3036=1,Y3035,0)</f>
        <v>0</v>
      </c>
      <c r="BM3036" s="8">
        <f>IF($BE3036=1,Z3035,0)</f>
        <v>0</v>
      </c>
    </row>
    <row r="3037" spans="1:65" s="7" customFormat="1" ht="15.75" customHeight="1" x14ac:dyDescent="0.15">
      <c r="A3037" s="7" t="s">
        <v>6449</v>
      </c>
      <c r="B3037" s="7" t="s">
        <v>3223</v>
      </c>
      <c r="C3037" s="7" t="s">
        <v>6270</v>
      </c>
      <c r="D3037" s="7" t="s">
        <v>37</v>
      </c>
      <c r="E3037" s="7" t="s">
        <v>1968</v>
      </c>
      <c r="F3037" s="7" t="s">
        <v>2303</v>
      </c>
      <c r="G3037" s="7" t="s">
        <v>3023</v>
      </c>
      <c r="H3037" s="7" t="s">
        <v>6273</v>
      </c>
      <c r="I3037" s="7" t="s">
        <v>33</v>
      </c>
      <c r="J3037" s="7" t="s">
        <v>33</v>
      </c>
      <c r="K3037" s="7" t="s">
        <v>33</v>
      </c>
      <c r="L3037" s="7" t="s">
        <v>33</v>
      </c>
      <c r="M3037" s="7" t="s">
        <v>33</v>
      </c>
      <c r="N3037" s="7" t="s">
        <v>33</v>
      </c>
      <c r="O3037" s="7" t="s">
        <v>33</v>
      </c>
      <c r="P3037" s="7" t="s">
        <v>33</v>
      </c>
      <c r="Q3037" s="7" t="s">
        <v>33</v>
      </c>
      <c r="R3037" s="7" t="s">
        <v>33</v>
      </c>
      <c r="S3037" s="12" t="s">
        <v>3225</v>
      </c>
      <c r="T3037" s="8">
        <v>16336877.823790977</v>
      </c>
      <c r="U3037" s="8">
        <v>8634748</v>
      </c>
      <c r="V3037" s="8">
        <v>4468000</v>
      </c>
      <c r="W3037" s="8">
        <v>35360704</v>
      </c>
      <c r="X3037" s="8">
        <v>28221706.392889358</v>
      </c>
      <c r="Y3037" s="8">
        <v>15735589</v>
      </c>
      <c r="Z3037" s="8">
        <v>19997425.438596491</v>
      </c>
      <c r="AA3037" s="8">
        <v>153574778.20594776</v>
      </c>
      <c r="AB3037" s="8">
        <v>863474</v>
      </c>
      <c r="AC3037" s="8">
        <v>21983000</v>
      </c>
      <c r="AD3037" s="8">
        <v>18504078</v>
      </c>
      <c r="AE3037" s="8">
        <v>1041666.6666666666</v>
      </c>
      <c r="AF3037" s="8">
        <v>0</v>
      </c>
      <c r="AG3037" s="8">
        <v>4507479.1228070185</v>
      </c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A3037" s="8"/>
      <c r="BB3037" s="8"/>
      <c r="BC3037" s="8"/>
      <c r="BD3037" s="9" t="s">
        <v>6448</v>
      </c>
      <c r="BE3037" s="8"/>
      <c r="BF3037" s="8"/>
      <c r="BG3037" s="8">
        <f>IF($BE3037=1,T3036,0)</f>
        <v>0</v>
      </c>
      <c r="BH3037" s="8">
        <f>IF($BE3037=1,U3036,0)</f>
        <v>0</v>
      </c>
      <c r="BI3037" s="8">
        <f>IF($BE3037=1,V3036,0)</f>
        <v>0</v>
      </c>
      <c r="BJ3037" s="8">
        <f>IF($BE3037=1,W3036,0)</f>
        <v>0</v>
      </c>
      <c r="BK3037" s="8">
        <f>IF($BE3037=1,X3036,0)</f>
        <v>0</v>
      </c>
      <c r="BL3037" s="8">
        <f>IF($BE3037=1,Y3036,0)</f>
        <v>0</v>
      </c>
      <c r="BM3037" s="8">
        <f>IF($BE3037=1,Z3036,0)</f>
        <v>0</v>
      </c>
    </row>
    <row r="3038" spans="1:65" s="7" customFormat="1" ht="15.75" customHeight="1" x14ac:dyDescent="0.15">
      <c r="A3038" s="7" t="s">
        <v>6451</v>
      </c>
      <c r="B3038" s="7" t="s">
        <v>3223</v>
      </c>
      <c r="C3038" s="7" t="s">
        <v>6270</v>
      </c>
      <c r="D3038" s="7" t="s">
        <v>37</v>
      </c>
      <c r="E3038" s="7" t="s">
        <v>1968</v>
      </c>
      <c r="F3038" s="7" t="s">
        <v>2303</v>
      </c>
      <c r="G3038" s="7" t="s">
        <v>3026</v>
      </c>
      <c r="H3038" s="7" t="s">
        <v>6068</v>
      </c>
      <c r="I3038" s="7" t="s">
        <v>33</v>
      </c>
      <c r="J3038" s="7" t="s">
        <v>33</v>
      </c>
      <c r="K3038" s="7" t="s">
        <v>33</v>
      </c>
      <c r="L3038" s="7" t="s">
        <v>33</v>
      </c>
      <c r="M3038" s="7" t="s">
        <v>33</v>
      </c>
      <c r="N3038" s="7" t="s">
        <v>33</v>
      </c>
      <c r="O3038" s="7" t="s">
        <v>33</v>
      </c>
      <c r="P3038" s="7" t="s">
        <v>33</v>
      </c>
      <c r="Q3038" s="7" t="s">
        <v>33</v>
      </c>
      <c r="R3038" s="7" t="s">
        <v>33</v>
      </c>
      <c r="S3038" s="12" t="s">
        <v>3225</v>
      </c>
      <c r="T3038" s="8">
        <v>16336877.823790977</v>
      </c>
      <c r="U3038" s="8">
        <v>7254887</v>
      </c>
      <c r="V3038" s="8">
        <v>6749000</v>
      </c>
      <c r="W3038" s="8">
        <v>49106583</v>
      </c>
      <c r="X3038" s="8">
        <v>51319166.666666664</v>
      </c>
      <c r="Y3038" s="8">
        <v>23326706</v>
      </c>
      <c r="Z3038" s="8">
        <v>31429703.111111116</v>
      </c>
      <c r="AA3038" s="8">
        <v>153574778.20594776</v>
      </c>
      <c r="AB3038" s="8">
        <v>725488</v>
      </c>
      <c r="AC3038" s="8">
        <v>20826000</v>
      </c>
      <c r="AD3038" s="8">
        <v>18503400</v>
      </c>
      <c r="AE3038" s="8">
        <v>1041666.6666666666</v>
      </c>
      <c r="AF3038" s="8">
        <v>0</v>
      </c>
      <c r="AG3038" s="8">
        <v>5709473.555555556</v>
      </c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/>
      <c r="BB3038" s="8"/>
      <c r="BC3038" s="8"/>
      <c r="BD3038" s="9" t="s">
        <v>6450</v>
      </c>
      <c r="BE3038" s="8"/>
      <c r="BF3038" s="8"/>
      <c r="BG3038" s="8">
        <f>IF($BE3038=1,T3037,0)</f>
        <v>0</v>
      </c>
      <c r="BH3038" s="8">
        <f>IF($BE3038=1,U3037,0)</f>
        <v>0</v>
      </c>
      <c r="BI3038" s="8">
        <f>IF($BE3038=1,V3037,0)</f>
        <v>0</v>
      </c>
      <c r="BJ3038" s="8">
        <f>IF($BE3038=1,W3037,0)</f>
        <v>0</v>
      </c>
      <c r="BK3038" s="8">
        <f>IF($BE3038=1,X3037,0)</f>
        <v>0</v>
      </c>
      <c r="BL3038" s="8">
        <f>IF($BE3038=1,Y3037,0)</f>
        <v>0</v>
      </c>
      <c r="BM3038" s="8">
        <f>IF($BE3038=1,Z3037,0)</f>
        <v>0</v>
      </c>
    </row>
    <row r="3039" spans="1:65" s="7" customFormat="1" ht="15.75" customHeight="1" x14ac:dyDescent="0.15">
      <c r="A3039" s="7" t="s">
        <v>6453</v>
      </c>
      <c r="B3039" s="7" t="s">
        <v>3223</v>
      </c>
      <c r="C3039" s="7" t="s">
        <v>6270</v>
      </c>
      <c r="D3039" s="7" t="s">
        <v>37</v>
      </c>
      <c r="E3039" s="7" t="s">
        <v>1968</v>
      </c>
      <c r="F3039" s="7" t="s">
        <v>2303</v>
      </c>
      <c r="G3039" s="7" t="s">
        <v>3026</v>
      </c>
      <c r="H3039" s="7" t="s">
        <v>6273</v>
      </c>
      <c r="I3039" s="7" t="s">
        <v>33</v>
      </c>
      <c r="J3039" s="7" t="s">
        <v>33</v>
      </c>
      <c r="K3039" s="7" t="s">
        <v>33</v>
      </c>
      <c r="L3039" s="7" t="s">
        <v>33</v>
      </c>
      <c r="M3039" s="7" t="s">
        <v>33</v>
      </c>
      <c r="N3039" s="7" t="s">
        <v>33</v>
      </c>
      <c r="O3039" s="7" t="s">
        <v>33</v>
      </c>
      <c r="P3039" s="7" t="s">
        <v>33</v>
      </c>
      <c r="Q3039" s="7" t="s">
        <v>33</v>
      </c>
      <c r="R3039" s="7" t="s">
        <v>33</v>
      </c>
      <c r="S3039" s="12" t="s">
        <v>3225</v>
      </c>
      <c r="T3039" s="8">
        <v>16336877.823790977</v>
      </c>
      <c r="U3039" s="8">
        <v>7254887</v>
      </c>
      <c r="V3039" s="8">
        <v>6749000</v>
      </c>
      <c r="W3039" s="8">
        <v>49106583</v>
      </c>
      <c r="X3039" s="8">
        <v>51319166.666666664</v>
      </c>
      <c r="Y3039" s="8">
        <v>23326706</v>
      </c>
      <c r="Z3039" s="8">
        <v>31429703.111111116</v>
      </c>
      <c r="AA3039" s="8">
        <v>153574778.20594776</v>
      </c>
      <c r="AB3039" s="8">
        <v>725488</v>
      </c>
      <c r="AC3039" s="8">
        <v>20826000</v>
      </c>
      <c r="AD3039" s="8">
        <v>18503400</v>
      </c>
      <c r="AE3039" s="8">
        <v>1041666.6666666666</v>
      </c>
      <c r="AF3039" s="8">
        <v>0</v>
      </c>
      <c r="AG3039" s="8">
        <v>5709473.555555556</v>
      </c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A3039" s="8"/>
      <c r="BB3039" s="8"/>
      <c r="BC3039" s="8"/>
      <c r="BD3039" s="9" t="s">
        <v>6452</v>
      </c>
      <c r="BE3039" s="8"/>
      <c r="BF3039" s="8"/>
      <c r="BG3039" s="8">
        <f>IF($BE3039=1,T3038,0)</f>
        <v>0</v>
      </c>
      <c r="BH3039" s="8">
        <f>IF($BE3039=1,U3038,0)</f>
        <v>0</v>
      </c>
      <c r="BI3039" s="8">
        <f>IF($BE3039=1,V3038,0)</f>
        <v>0</v>
      </c>
      <c r="BJ3039" s="8">
        <f>IF($BE3039=1,W3038,0)</f>
        <v>0</v>
      </c>
      <c r="BK3039" s="8">
        <f>IF($BE3039=1,X3038,0)</f>
        <v>0</v>
      </c>
      <c r="BL3039" s="8">
        <f>IF($BE3039=1,Y3038,0)</f>
        <v>0</v>
      </c>
      <c r="BM3039" s="8">
        <f>IF($BE3039=1,Z3038,0)</f>
        <v>0</v>
      </c>
    </row>
    <row r="3040" spans="1:65" s="7" customFormat="1" ht="15.75" customHeight="1" x14ac:dyDescent="0.15">
      <c r="A3040" s="7" t="s">
        <v>6455</v>
      </c>
      <c r="B3040" s="7" t="s">
        <v>3223</v>
      </c>
      <c r="C3040" s="7" t="s">
        <v>6270</v>
      </c>
      <c r="D3040" s="7" t="s">
        <v>37</v>
      </c>
      <c r="E3040" s="7" t="s">
        <v>1968</v>
      </c>
      <c r="F3040" s="7" t="s">
        <v>2496</v>
      </c>
      <c r="G3040" s="7" t="s">
        <v>3023</v>
      </c>
      <c r="H3040" s="7" t="s">
        <v>6068</v>
      </c>
      <c r="I3040" s="7" t="s">
        <v>33</v>
      </c>
      <c r="J3040" s="7" t="s">
        <v>33</v>
      </c>
      <c r="K3040" s="7" t="s">
        <v>33</v>
      </c>
      <c r="L3040" s="7" t="s">
        <v>33</v>
      </c>
      <c r="M3040" s="7" t="s">
        <v>33</v>
      </c>
      <c r="N3040" s="7" t="s">
        <v>33</v>
      </c>
      <c r="O3040" s="7" t="s">
        <v>33</v>
      </c>
      <c r="P3040" s="7" t="s">
        <v>33</v>
      </c>
      <c r="Q3040" s="7" t="s">
        <v>33</v>
      </c>
      <c r="R3040" s="7" t="s">
        <v>33</v>
      </c>
      <c r="S3040" s="12" t="s">
        <v>3225</v>
      </c>
      <c r="T3040" s="8">
        <v>27333848.023386486</v>
      </c>
      <c r="U3040" s="8">
        <v>11313250</v>
      </c>
      <c r="V3040" s="8">
        <v>6568000</v>
      </c>
      <c r="W3040" s="8">
        <v>66671405</v>
      </c>
      <c r="X3040" s="8">
        <v>48111406.392889358</v>
      </c>
      <c r="Y3040" s="8">
        <v>21717589</v>
      </c>
      <c r="Z3040" s="8">
        <v>22251575.614035092</v>
      </c>
      <c r="AA3040" s="8">
        <v>276642626.75584662</v>
      </c>
      <c r="AB3040" s="8">
        <v>1131325</v>
      </c>
      <c r="AC3040" s="8">
        <v>24417000</v>
      </c>
      <c r="AD3040" s="8">
        <v>18504078</v>
      </c>
      <c r="AE3040" s="8">
        <v>1041666.6666666666</v>
      </c>
      <c r="AF3040" s="8">
        <v>0</v>
      </c>
      <c r="AG3040" s="8">
        <v>4507479.1228070185</v>
      </c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8"/>
      <c r="BB3040" s="8"/>
      <c r="BC3040" s="8"/>
      <c r="BD3040" s="9" t="s">
        <v>6454</v>
      </c>
      <c r="BE3040" s="8"/>
      <c r="BF3040" s="8"/>
      <c r="BG3040" s="8">
        <f>IF($BE3040=1,T3039,0)</f>
        <v>0</v>
      </c>
      <c r="BH3040" s="8">
        <f>IF($BE3040=1,U3039,0)</f>
        <v>0</v>
      </c>
      <c r="BI3040" s="8">
        <f>IF($BE3040=1,V3039,0)</f>
        <v>0</v>
      </c>
      <c r="BJ3040" s="8">
        <f>IF($BE3040=1,W3039,0)</f>
        <v>0</v>
      </c>
      <c r="BK3040" s="8">
        <f>IF($BE3040=1,X3039,0)</f>
        <v>0</v>
      </c>
      <c r="BL3040" s="8">
        <f>IF($BE3040=1,Y3039,0)</f>
        <v>0</v>
      </c>
      <c r="BM3040" s="8">
        <f>IF($BE3040=1,Z3039,0)</f>
        <v>0</v>
      </c>
    </row>
    <row r="3041" spans="1:65" s="7" customFormat="1" ht="15.75" customHeight="1" x14ac:dyDescent="0.15">
      <c r="A3041" s="7" t="s">
        <v>6457</v>
      </c>
      <c r="B3041" s="7" t="s">
        <v>3223</v>
      </c>
      <c r="C3041" s="7" t="s">
        <v>6270</v>
      </c>
      <c r="D3041" s="7" t="s">
        <v>37</v>
      </c>
      <c r="E3041" s="7" t="s">
        <v>1968</v>
      </c>
      <c r="F3041" s="7" t="s">
        <v>2496</v>
      </c>
      <c r="G3041" s="7" t="s">
        <v>3023</v>
      </c>
      <c r="H3041" s="7" t="s">
        <v>6273</v>
      </c>
      <c r="I3041" s="7" t="s">
        <v>33</v>
      </c>
      <c r="J3041" s="7" t="s">
        <v>33</v>
      </c>
      <c r="K3041" s="7" t="s">
        <v>33</v>
      </c>
      <c r="L3041" s="7" t="s">
        <v>33</v>
      </c>
      <c r="M3041" s="7" t="s">
        <v>33</v>
      </c>
      <c r="N3041" s="7" t="s">
        <v>33</v>
      </c>
      <c r="O3041" s="7" t="s">
        <v>33</v>
      </c>
      <c r="P3041" s="7" t="s">
        <v>33</v>
      </c>
      <c r="Q3041" s="7" t="s">
        <v>33</v>
      </c>
      <c r="R3041" s="7" t="s">
        <v>33</v>
      </c>
      <c r="S3041" s="12" t="s">
        <v>3225</v>
      </c>
      <c r="T3041" s="8">
        <v>27333848.023386486</v>
      </c>
      <c r="U3041" s="8">
        <v>11313250</v>
      </c>
      <c r="V3041" s="8">
        <v>6568000</v>
      </c>
      <c r="W3041" s="8">
        <v>66671405</v>
      </c>
      <c r="X3041" s="8">
        <v>48111406.392889358</v>
      </c>
      <c r="Y3041" s="8">
        <v>21717589</v>
      </c>
      <c r="Z3041" s="8">
        <v>22251575.614035092</v>
      </c>
      <c r="AA3041" s="8">
        <v>276642626.75584662</v>
      </c>
      <c r="AB3041" s="8">
        <v>1131325</v>
      </c>
      <c r="AC3041" s="8">
        <v>24417000</v>
      </c>
      <c r="AD3041" s="8">
        <v>18504078</v>
      </c>
      <c r="AE3041" s="8">
        <v>1041666.6666666666</v>
      </c>
      <c r="AF3041" s="8">
        <v>0</v>
      </c>
      <c r="AG3041" s="8">
        <v>4507479.1228070185</v>
      </c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8"/>
      <c r="BB3041" s="8"/>
      <c r="BC3041" s="8"/>
      <c r="BD3041" s="9" t="s">
        <v>6456</v>
      </c>
      <c r="BE3041" s="8"/>
      <c r="BF3041" s="8"/>
      <c r="BG3041" s="8">
        <f>IF($BE3041=1,T3040,0)</f>
        <v>0</v>
      </c>
      <c r="BH3041" s="8">
        <f>IF($BE3041=1,U3040,0)</f>
        <v>0</v>
      </c>
      <c r="BI3041" s="8">
        <f>IF($BE3041=1,V3040,0)</f>
        <v>0</v>
      </c>
      <c r="BJ3041" s="8">
        <f>IF($BE3041=1,W3040,0)</f>
        <v>0</v>
      </c>
      <c r="BK3041" s="8">
        <f>IF($BE3041=1,X3040,0)</f>
        <v>0</v>
      </c>
      <c r="BL3041" s="8">
        <f>IF($BE3041=1,Y3040,0)</f>
        <v>0</v>
      </c>
      <c r="BM3041" s="8">
        <f>IF($BE3041=1,Z3040,0)</f>
        <v>0</v>
      </c>
    </row>
    <row r="3042" spans="1:65" s="7" customFormat="1" ht="15.75" customHeight="1" x14ac:dyDescent="0.15">
      <c r="A3042" s="7" t="s">
        <v>6459</v>
      </c>
      <c r="B3042" s="7" t="s">
        <v>3223</v>
      </c>
      <c r="C3042" s="7" t="s">
        <v>6270</v>
      </c>
      <c r="D3042" s="7" t="s">
        <v>37</v>
      </c>
      <c r="E3042" s="7" t="s">
        <v>1968</v>
      </c>
      <c r="F3042" s="7" t="s">
        <v>2496</v>
      </c>
      <c r="G3042" s="7" t="s">
        <v>3026</v>
      </c>
      <c r="H3042" s="7" t="s">
        <v>6068</v>
      </c>
      <c r="I3042" s="7" t="s">
        <v>33</v>
      </c>
      <c r="J3042" s="7" t="s">
        <v>33</v>
      </c>
      <c r="K3042" s="7" t="s">
        <v>33</v>
      </c>
      <c r="L3042" s="7" t="s">
        <v>33</v>
      </c>
      <c r="M3042" s="7" t="s">
        <v>33</v>
      </c>
      <c r="N3042" s="7" t="s">
        <v>33</v>
      </c>
      <c r="O3042" s="7" t="s">
        <v>33</v>
      </c>
      <c r="P3042" s="7" t="s">
        <v>33</v>
      </c>
      <c r="Q3042" s="7" t="s">
        <v>33</v>
      </c>
      <c r="R3042" s="7" t="s">
        <v>33</v>
      </c>
      <c r="S3042" s="12" t="s">
        <v>3225</v>
      </c>
      <c r="T3042" s="8">
        <v>27333848.023386486</v>
      </c>
      <c r="U3042" s="8">
        <v>8254925</v>
      </c>
      <c r="V3042" s="8">
        <v>8319000</v>
      </c>
      <c r="W3042" s="8">
        <v>80908751</v>
      </c>
      <c r="X3042" s="8">
        <v>90784166.666666672</v>
      </c>
      <c r="Y3042" s="8">
        <v>25366706</v>
      </c>
      <c r="Z3042" s="8">
        <v>49966760.111111112</v>
      </c>
      <c r="AA3042" s="8">
        <v>276642626.75584662</v>
      </c>
      <c r="AB3042" s="8">
        <v>825492</v>
      </c>
      <c r="AC3042" s="8">
        <v>22322000</v>
      </c>
      <c r="AD3042" s="8">
        <v>18504078</v>
      </c>
      <c r="AE3042" s="8">
        <v>1041666.6666666666</v>
      </c>
      <c r="AF3042" s="8">
        <v>0</v>
      </c>
      <c r="AG3042" s="8">
        <v>5709473.555555556</v>
      </c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9" t="s">
        <v>6458</v>
      </c>
      <c r="BE3042" s="8"/>
      <c r="BF3042" s="8"/>
      <c r="BG3042" s="8">
        <f>IF($BE3042=1,T3041,0)</f>
        <v>0</v>
      </c>
      <c r="BH3042" s="8">
        <f>IF($BE3042=1,U3041,0)</f>
        <v>0</v>
      </c>
      <c r="BI3042" s="8">
        <f>IF($BE3042=1,V3041,0)</f>
        <v>0</v>
      </c>
      <c r="BJ3042" s="8">
        <f>IF($BE3042=1,W3041,0)</f>
        <v>0</v>
      </c>
      <c r="BK3042" s="8">
        <f>IF($BE3042=1,X3041,0)</f>
        <v>0</v>
      </c>
      <c r="BL3042" s="8">
        <f>IF($BE3042=1,Y3041,0)</f>
        <v>0</v>
      </c>
      <c r="BM3042" s="8">
        <f>IF($BE3042=1,Z3041,0)</f>
        <v>0</v>
      </c>
    </row>
    <row r="3043" spans="1:65" s="7" customFormat="1" ht="15.75" customHeight="1" x14ac:dyDescent="0.15">
      <c r="A3043" s="7" t="s">
        <v>6461</v>
      </c>
      <c r="B3043" s="7" t="s">
        <v>3223</v>
      </c>
      <c r="C3043" s="7" t="s">
        <v>6270</v>
      </c>
      <c r="D3043" s="7" t="s">
        <v>37</v>
      </c>
      <c r="E3043" s="7" t="s">
        <v>1968</v>
      </c>
      <c r="F3043" s="7" t="s">
        <v>2496</v>
      </c>
      <c r="G3043" s="7" t="s">
        <v>3026</v>
      </c>
      <c r="H3043" s="7" t="s">
        <v>6273</v>
      </c>
      <c r="I3043" s="7" t="s">
        <v>33</v>
      </c>
      <c r="J3043" s="7" t="s">
        <v>33</v>
      </c>
      <c r="K3043" s="7" t="s">
        <v>33</v>
      </c>
      <c r="L3043" s="7" t="s">
        <v>33</v>
      </c>
      <c r="M3043" s="7" t="s">
        <v>33</v>
      </c>
      <c r="N3043" s="7" t="s">
        <v>33</v>
      </c>
      <c r="O3043" s="7" t="s">
        <v>33</v>
      </c>
      <c r="P3043" s="7" t="s">
        <v>33</v>
      </c>
      <c r="Q3043" s="7" t="s">
        <v>33</v>
      </c>
      <c r="R3043" s="7" t="s">
        <v>33</v>
      </c>
      <c r="S3043" s="12" t="s">
        <v>3225</v>
      </c>
      <c r="T3043" s="8">
        <v>27333848.023386486</v>
      </c>
      <c r="U3043" s="8">
        <v>8254925</v>
      </c>
      <c r="V3043" s="8">
        <v>8319000</v>
      </c>
      <c r="W3043" s="8">
        <v>80908751</v>
      </c>
      <c r="X3043" s="8">
        <v>90784166.666666672</v>
      </c>
      <c r="Y3043" s="8">
        <v>25366706</v>
      </c>
      <c r="Z3043" s="8">
        <v>49966760.111111112</v>
      </c>
      <c r="AA3043" s="8">
        <v>276642626.75584662</v>
      </c>
      <c r="AB3043" s="8">
        <v>825492</v>
      </c>
      <c r="AC3043" s="8">
        <v>22322000</v>
      </c>
      <c r="AD3043" s="8">
        <v>18504078</v>
      </c>
      <c r="AE3043" s="8">
        <v>1041666.6666666666</v>
      </c>
      <c r="AF3043" s="8">
        <v>0</v>
      </c>
      <c r="AG3043" s="8">
        <v>5709473.555555556</v>
      </c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/>
      <c r="BB3043" s="8"/>
      <c r="BC3043" s="8"/>
      <c r="BD3043" s="9" t="s">
        <v>6460</v>
      </c>
      <c r="BE3043" s="8"/>
      <c r="BF3043" s="8"/>
      <c r="BG3043" s="8">
        <f>IF($BE3043=1,T3042,0)</f>
        <v>0</v>
      </c>
      <c r="BH3043" s="8">
        <f>IF($BE3043=1,U3042,0)</f>
        <v>0</v>
      </c>
      <c r="BI3043" s="8">
        <f>IF($BE3043=1,V3042,0)</f>
        <v>0</v>
      </c>
      <c r="BJ3043" s="8">
        <f>IF($BE3043=1,W3042,0)</f>
        <v>0</v>
      </c>
      <c r="BK3043" s="8">
        <f>IF($BE3043=1,X3042,0)</f>
        <v>0</v>
      </c>
      <c r="BL3043" s="8">
        <f>IF($BE3043=1,Y3042,0)</f>
        <v>0</v>
      </c>
      <c r="BM3043" s="8">
        <f>IF($BE3043=1,Z3042,0)</f>
        <v>0</v>
      </c>
    </row>
    <row r="3044" spans="1:65" s="7" customFormat="1" ht="15.75" customHeight="1" x14ac:dyDescent="0.15">
      <c r="A3044" s="7" t="s">
        <v>6463</v>
      </c>
      <c r="B3044" s="7" t="s">
        <v>3223</v>
      </c>
      <c r="C3044" s="7" t="s">
        <v>6270</v>
      </c>
      <c r="D3044" s="7" t="s">
        <v>37</v>
      </c>
      <c r="E3044" s="7" t="s">
        <v>1968</v>
      </c>
      <c r="F3044" s="7" t="s">
        <v>2761</v>
      </c>
      <c r="G3044" s="7" t="s">
        <v>3023</v>
      </c>
      <c r="H3044" s="7" t="s">
        <v>6068</v>
      </c>
      <c r="I3044" s="7" t="s">
        <v>33</v>
      </c>
      <c r="J3044" s="7" t="s">
        <v>33</v>
      </c>
      <c r="K3044" s="7" t="s">
        <v>33</v>
      </c>
      <c r="L3044" s="7" t="s">
        <v>33</v>
      </c>
      <c r="M3044" s="7" t="s">
        <v>33</v>
      </c>
      <c r="N3044" s="7" t="s">
        <v>33</v>
      </c>
      <c r="O3044" s="7" t="s">
        <v>33</v>
      </c>
      <c r="P3044" s="7" t="s">
        <v>33</v>
      </c>
      <c r="Q3044" s="7" t="s">
        <v>33</v>
      </c>
      <c r="R3044" s="7" t="s">
        <v>33</v>
      </c>
      <c r="S3044" s="12" t="s">
        <v>3225</v>
      </c>
      <c r="T3044" s="8">
        <v>51458250.345887221</v>
      </c>
      <c r="U3044" s="8">
        <v>20946117</v>
      </c>
      <c r="V3044" s="8">
        <v>10678000</v>
      </c>
      <c r="W3044" s="8">
        <v>131569143</v>
      </c>
      <c r="X3044" s="8">
        <v>82261417.50400047</v>
      </c>
      <c r="Y3044" s="8">
        <v>64082353</v>
      </c>
      <c r="Z3044" s="8">
        <v>25776740.175438594</v>
      </c>
      <c r="AA3044" s="8">
        <v>493231287.8364718</v>
      </c>
      <c r="AB3044" s="8">
        <v>2094611</v>
      </c>
      <c r="AC3044" s="8">
        <v>27763000</v>
      </c>
      <c r="AD3044" s="8">
        <v>18504078</v>
      </c>
      <c r="AE3044" s="8">
        <v>1041666.6666666666</v>
      </c>
      <c r="AF3044" s="8">
        <v>0</v>
      </c>
      <c r="AG3044" s="8">
        <v>4573334.3859649124</v>
      </c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  <c r="BD3044" s="9" t="s">
        <v>6462</v>
      </c>
      <c r="BE3044" s="8"/>
      <c r="BF3044" s="8"/>
      <c r="BG3044" s="8">
        <f>IF($BE3044=1,T3043,0)</f>
        <v>0</v>
      </c>
      <c r="BH3044" s="8">
        <f>IF($BE3044=1,U3043,0)</f>
        <v>0</v>
      </c>
      <c r="BI3044" s="8">
        <f>IF($BE3044=1,V3043,0)</f>
        <v>0</v>
      </c>
      <c r="BJ3044" s="8">
        <f>IF($BE3044=1,W3043,0)</f>
        <v>0</v>
      </c>
      <c r="BK3044" s="8">
        <f>IF($BE3044=1,X3043,0)</f>
        <v>0</v>
      </c>
      <c r="BL3044" s="8">
        <f>IF($BE3044=1,Y3043,0)</f>
        <v>0</v>
      </c>
      <c r="BM3044" s="8">
        <f>IF($BE3044=1,Z3043,0)</f>
        <v>0</v>
      </c>
    </row>
    <row r="3045" spans="1:65" s="7" customFormat="1" ht="15.75" customHeight="1" x14ac:dyDescent="0.15">
      <c r="A3045" s="7" t="s">
        <v>6465</v>
      </c>
      <c r="B3045" s="7" t="s">
        <v>3223</v>
      </c>
      <c r="C3045" s="7" t="s">
        <v>6270</v>
      </c>
      <c r="D3045" s="7" t="s">
        <v>37</v>
      </c>
      <c r="E3045" s="7" t="s">
        <v>1968</v>
      </c>
      <c r="F3045" s="7" t="s">
        <v>2761</v>
      </c>
      <c r="G3045" s="7" t="s">
        <v>3023</v>
      </c>
      <c r="H3045" s="7" t="s">
        <v>6273</v>
      </c>
      <c r="I3045" s="7" t="s">
        <v>33</v>
      </c>
      <c r="J3045" s="7" t="s">
        <v>33</v>
      </c>
      <c r="K3045" s="7" t="s">
        <v>33</v>
      </c>
      <c r="L3045" s="7" t="s">
        <v>33</v>
      </c>
      <c r="M3045" s="7" t="s">
        <v>33</v>
      </c>
      <c r="N3045" s="7" t="s">
        <v>33</v>
      </c>
      <c r="O3045" s="7" t="s">
        <v>33</v>
      </c>
      <c r="P3045" s="7" t="s">
        <v>33</v>
      </c>
      <c r="Q3045" s="7" t="s">
        <v>33</v>
      </c>
      <c r="R3045" s="7" t="s">
        <v>33</v>
      </c>
      <c r="S3045" s="12" t="s">
        <v>3225</v>
      </c>
      <c r="T3045" s="8">
        <v>51458250.345887221</v>
      </c>
      <c r="U3045" s="8">
        <v>20946117</v>
      </c>
      <c r="V3045" s="8">
        <v>10678000</v>
      </c>
      <c r="W3045" s="8">
        <v>131569143</v>
      </c>
      <c r="X3045" s="8">
        <v>82261417.50400047</v>
      </c>
      <c r="Y3045" s="8">
        <v>64082353</v>
      </c>
      <c r="Z3045" s="8">
        <v>25776740.175438594</v>
      </c>
      <c r="AA3045" s="8">
        <v>493231287.8364718</v>
      </c>
      <c r="AB3045" s="8">
        <v>2094611</v>
      </c>
      <c r="AC3045" s="8">
        <v>27763000</v>
      </c>
      <c r="AD3045" s="8">
        <v>18504078</v>
      </c>
      <c r="AE3045" s="8">
        <v>1041666.6666666666</v>
      </c>
      <c r="AF3045" s="8">
        <v>0</v>
      </c>
      <c r="AG3045" s="8">
        <v>4573334.3859649124</v>
      </c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/>
      <c r="BB3045" s="8"/>
      <c r="BC3045" s="8"/>
      <c r="BD3045" s="9" t="s">
        <v>6464</v>
      </c>
      <c r="BE3045" s="8"/>
      <c r="BF3045" s="8"/>
      <c r="BG3045" s="8">
        <f>IF($BE3045=1,T3044,0)</f>
        <v>0</v>
      </c>
      <c r="BH3045" s="8">
        <f>IF($BE3045=1,U3044,0)</f>
        <v>0</v>
      </c>
      <c r="BI3045" s="8">
        <f>IF($BE3045=1,V3044,0)</f>
        <v>0</v>
      </c>
      <c r="BJ3045" s="8">
        <f>IF($BE3045=1,W3044,0)</f>
        <v>0</v>
      </c>
      <c r="BK3045" s="8">
        <f>IF($BE3045=1,X3044,0)</f>
        <v>0</v>
      </c>
      <c r="BL3045" s="8">
        <f>IF($BE3045=1,Y3044,0)</f>
        <v>0</v>
      </c>
      <c r="BM3045" s="8">
        <f>IF($BE3045=1,Z3044,0)</f>
        <v>0</v>
      </c>
    </row>
    <row r="3046" spans="1:65" s="7" customFormat="1" ht="15.75" customHeight="1" x14ac:dyDescent="0.15">
      <c r="A3046" s="7" t="s">
        <v>6467</v>
      </c>
      <c r="B3046" s="7" t="s">
        <v>3223</v>
      </c>
      <c r="C3046" s="7" t="s">
        <v>6270</v>
      </c>
      <c r="D3046" s="7" t="s">
        <v>37</v>
      </c>
      <c r="E3046" s="7" t="s">
        <v>1968</v>
      </c>
      <c r="F3046" s="7" t="s">
        <v>2761</v>
      </c>
      <c r="G3046" s="7" t="s">
        <v>3026</v>
      </c>
      <c r="H3046" s="7" t="s">
        <v>6068</v>
      </c>
      <c r="I3046" s="7" t="s">
        <v>33</v>
      </c>
      <c r="J3046" s="7" t="s">
        <v>33</v>
      </c>
      <c r="K3046" s="7" t="s">
        <v>33</v>
      </c>
      <c r="L3046" s="7" t="s">
        <v>33</v>
      </c>
      <c r="M3046" s="7" t="s">
        <v>33</v>
      </c>
      <c r="N3046" s="7" t="s">
        <v>33</v>
      </c>
      <c r="O3046" s="7" t="s">
        <v>33</v>
      </c>
      <c r="P3046" s="7" t="s">
        <v>33</v>
      </c>
      <c r="Q3046" s="7" t="s">
        <v>33</v>
      </c>
      <c r="R3046" s="7" t="s">
        <v>33</v>
      </c>
      <c r="S3046" s="12" t="s">
        <v>3225</v>
      </c>
      <c r="T3046" s="8">
        <v>51458250.345887221</v>
      </c>
      <c r="U3046" s="8">
        <v>16994031</v>
      </c>
      <c r="V3046" s="8">
        <v>11139000</v>
      </c>
      <c r="W3046" s="8">
        <v>134630884</v>
      </c>
      <c r="X3046" s="8">
        <v>159896666.66666666</v>
      </c>
      <c r="Y3046" s="8">
        <v>29208706</v>
      </c>
      <c r="Z3046" s="8">
        <v>45791940.795555562</v>
      </c>
      <c r="AA3046" s="8">
        <v>493231287.8364718</v>
      </c>
      <c r="AB3046" s="8">
        <v>1699403</v>
      </c>
      <c r="AC3046" s="8">
        <v>25008000</v>
      </c>
      <c r="AD3046" s="8">
        <v>18548059</v>
      </c>
      <c r="AE3046" s="8">
        <v>1041666.6666666666</v>
      </c>
      <c r="AF3046" s="8">
        <v>0</v>
      </c>
      <c r="AG3046" s="8">
        <v>5709473.555555556</v>
      </c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  <c r="BD3046" s="9" t="s">
        <v>6466</v>
      </c>
      <c r="BE3046" s="8"/>
      <c r="BF3046" s="8"/>
      <c r="BG3046" s="8">
        <f>IF($BE3046=1,T3045,0)</f>
        <v>0</v>
      </c>
      <c r="BH3046" s="8">
        <f>IF($BE3046=1,U3045,0)</f>
        <v>0</v>
      </c>
      <c r="BI3046" s="8">
        <f>IF($BE3046=1,V3045,0)</f>
        <v>0</v>
      </c>
      <c r="BJ3046" s="8">
        <f>IF($BE3046=1,W3045,0)</f>
        <v>0</v>
      </c>
      <c r="BK3046" s="8">
        <f>IF($BE3046=1,X3045,0)</f>
        <v>0</v>
      </c>
      <c r="BL3046" s="8">
        <f>IF($BE3046=1,Y3045,0)</f>
        <v>0</v>
      </c>
      <c r="BM3046" s="8">
        <f>IF($BE3046=1,Z3045,0)</f>
        <v>0</v>
      </c>
    </row>
    <row r="3047" spans="1:65" s="7" customFormat="1" ht="15.75" customHeight="1" x14ac:dyDescent="0.15">
      <c r="A3047" s="7" t="s">
        <v>6469</v>
      </c>
      <c r="B3047" s="7" t="s">
        <v>3223</v>
      </c>
      <c r="C3047" s="7" t="s">
        <v>6270</v>
      </c>
      <c r="D3047" s="7" t="s">
        <v>37</v>
      </c>
      <c r="E3047" s="7" t="s">
        <v>1968</v>
      </c>
      <c r="F3047" s="7" t="s">
        <v>2761</v>
      </c>
      <c r="G3047" s="7" t="s">
        <v>3026</v>
      </c>
      <c r="H3047" s="7" t="s">
        <v>6273</v>
      </c>
      <c r="I3047" s="7" t="s">
        <v>33</v>
      </c>
      <c r="J3047" s="7" t="s">
        <v>33</v>
      </c>
      <c r="K3047" s="7" t="s">
        <v>33</v>
      </c>
      <c r="L3047" s="7" t="s">
        <v>33</v>
      </c>
      <c r="M3047" s="7" t="s">
        <v>33</v>
      </c>
      <c r="N3047" s="7" t="s">
        <v>33</v>
      </c>
      <c r="O3047" s="7" t="s">
        <v>33</v>
      </c>
      <c r="P3047" s="7" t="s">
        <v>33</v>
      </c>
      <c r="Q3047" s="7" t="s">
        <v>33</v>
      </c>
      <c r="R3047" s="7" t="s">
        <v>33</v>
      </c>
      <c r="S3047" s="12" t="s">
        <v>3225</v>
      </c>
      <c r="T3047" s="8">
        <v>51458250.345887221</v>
      </c>
      <c r="U3047" s="8">
        <v>16994031</v>
      </c>
      <c r="V3047" s="8">
        <v>11139000</v>
      </c>
      <c r="W3047" s="8">
        <v>134630884</v>
      </c>
      <c r="X3047" s="8">
        <v>159896666.66666666</v>
      </c>
      <c r="Y3047" s="8">
        <v>29208706</v>
      </c>
      <c r="Z3047" s="8">
        <v>45791940.795555562</v>
      </c>
      <c r="AA3047" s="8">
        <v>493231287.8364718</v>
      </c>
      <c r="AB3047" s="8">
        <v>1699403</v>
      </c>
      <c r="AC3047" s="8">
        <v>25008000</v>
      </c>
      <c r="AD3047" s="8">
        <v>18548059</v>
      </c>
      <c r="AE3047" s="8">
        <v>1041666.6666666666</v>
      </c>
      <c r="AF3047" s="8">
        <v>0</v>
      </c>
      <c r="AG3047" s="8">
        <v>5709473.555555556</v>
      </c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/>
      <c r="BB3047" s="8"/>
      <c r="BC3047" s="8"/>
      <c r="BD3047" s="9" t="s">
        <v>6468</v>
      </c>
      <c r="BE3047" s="8"/>
      <c r="BF3047" s="8"/>
      <c r="BG3047" s="8">
        <f>IF($BE3047=1,T3046,0)</f>
        <v>0</v>
      </c>
      <c r="BH3047" s="8">
        <f>IF($BE3047=1,U3046,0)</f>
        <v>0</v>
      </c>
      <c r="BI3047" s="8">
        <f>IF($BE3047=1,V3046,0)</f>
        <v>0</v>
      </c>
      <c r="BJ3047" s="8">
        <f>IF($BE3047=1,W3046,0)</f>
        <v>0</v>
      </c>
      <c r="BK3047" s="8">
        <f>IF($BE3047=1,X3046,0)</f>
        <v>0</v>
      </c>
      <c r="BL3047" s="8">
        <f>IF($BE3047=1,Y3046,0)</f>
        <v>0</v>
      </c>
      <c r="BM3047" s="8">
        <f>IF($BE3047=1,Z3046,0)</f>
        <v>0</v>
      </c>
    </row>
    <row r="3048" spans="1:65" s="7" customFormat="1" ht="15.75" customHeight="1" x14ac:dyDescent="0.15">
      <c r="A3048" s="7" t="s">
        <v>6471</v>
      </c>
      <c r="B3048" s="7" t="s">
        <v>3223</v>
      </c>
      <c r="C3048" s="7" t="s">
        <v>6472</v>
      </c>
      <c r="D3048" s="7" t="s">
        <v>32</v>
      </c>
      <c r="E3048" s="7" t="s">
        <v>271</v>
      </c>
      <c r="F3048" s="7" t="s">
        <v>2041</v>
      </c>
      <c r="G3048" s="7" t="s">
        <v>3023</v>
      </c>
      <c r="H3048" s="7" t="s">
        <v>6473</v>
      </c>
      <c r="I3048" s="7" t="s">
        <v>33</v>
      </c>
      <c r="J3048" s="7" t="s">
        <v>33</v>
      </c>
      <c r="K3048" s="7" t="s">
        <v>33</v>
      </c>
      <c r="L3048" s="7" t="s">
        <v>33</v>
      </c>
      <c r="M3048" s="7" t="s">
        <v>33</v>
      </c>
      <c r="N3048" s="7" t="s">
        <v>33</v>
      </c>
      <c r="O3048" s="7" t="s">
        <v>33</v>
      </c>
      <c r="P3048" s="7" t="s">
        <v>33</v>
      </c>
      <c r="Q3048" s="7" t="s">
        <v>33</v>
      </c>
      <c r="R3048" s="7" t="s">
        <v>33</v>
      </c>
      <c r="S3048" s="12" t="s">
        <v>3225</v>
      </c>
      <c r="T3048" s="8">
        <v>65495008.458715491</v>
      </c>
      <c r="U3048" s="8">
        <v>31925310</v>
      </c>
      <c r="V3048" s="8">
        <v>12966000</v>
      </c>
      <c r="W3048" s="8">
        <v>597920086</v>
      </c>
      <c r="X3048" s="8">
        <v>264296739.72622269</v>
      </c>
      <c r="Y3048" s="8">
        <v>36971248</v>
      </c>
      <c r="Z3048" s="8">
        <v>49689524.385964915</v>
      </c>
      <c r="AA3048" s="8">
        <v>1845972075.1146789</v>
      </c>
      <c r="AB3048" s="8">
        <v>3192531</v>
      </c>
      <c r="AC3048" s="8">
        <v>93763000</v>
      </c>
      <c r="AD3048" s="8">
        <v>18504078</v>
      </c>
      <c r="AE3048" s="8">
        <v>1093750</v>
      </c>
      <c r="AF3048" s="8">
        <v>0</v>
      </c>
      <c r="AG3048" s="8">
        <v>4594923.8596491236</v>
      </c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  <c r="BD3048" s="9" t="s">
        <v>6470</v>
      </c>
      <c r="BE3048" s="8"/>
      <c r="BF3048" s="8"/>
      <c r="BG3048" s="8">
        <f>IF($BE3048=1,T3047,0)</f>
        <v>0</v>
      </c>
      <c r="BH3048" s="8">
        <f>IF($BE3048=1,U3047,0)</f>
        <v>0</v>
      </c>
      <c r="BI3048" s="8">
        <f>IF($BE3048=1,V3047,0)</f>
        <v>0</v>
      </c>
      <c r="BJ3048" s="8">
        <f>IF($BE3048=1,W3047,0)</f>
        <v>0</v>
      </c>
      <c r="BK3048" s="8">
        <f>IF($BE3048=1,X3047,0)</f>
        <v>0</v>
      </c>
      <c r="BL3048" s="8">
        <f>IF($BE3048=1,Y3047,0)</f>
        <v>0</v>
      </c>
      <c r="BM3048" s="8">
        <f>IF($BE3048=1,Z3047,0)</f>
        <v>0</v>
      </c>
    </row>
    <row r="3049" spans="1:65" s="7" customFormat="1" ht="15.75" customHeight="1" x14ac:dyDescent="0.15">
      <c r="A3049" s="7" t="s">
        <v>6475</v>
      </c>
      <c r="B3049" s="7" t="s">
        <v>3223</v>
      </c>
      <c r="C3049" s="7" t="s">
        <v>6472</v>
      </c>
      <c r="D3049" s="7" t="s">
        <v>32</v>
      </c>
      <c r="E3049" s="7" t="s">
        <v>271</v>
      </c>
      <c r="F3049" s="7" t="s">
        <v>2041</v>
      </c>
      <c r="G3049" s="7" t="s">
        <v>3023</v>
      </c>
      <c r="H3049" s="7" t="s">
        <v>6273</v>
      </c>
      <c r="I3049" s="7" t="s">
        <v>33</v>
      </c>
      <c r="J3049" s="7" t="s">
        <v>33</v>
      </c>
      <c r="K3049" s="7" t="s">
        <v>33</v>
      </c>
      <c r="L3049" s="7" t="s">
        <v>33</v>
      </c>
      <c r="M3049" s="7" t="s">
        <v>33</v>
      </c>
      <c r="N3049" s="7" t="s">
        <v>33</v>
      </c>
      <c r="O3049" s="7" t="s">
        <v>33</v>
      </c>
      <c r="P3049" s="7" t="s">
        <v>33</v>
      </c>
      <c r="Q3049" s="7" t="s">
        <v>33</v>
      </c>
      <c r="R3049" s="7" t="s">
        <v>33</v>
      </c>
      <c r="S3049" s="12" t="s">
        <v>3225</v>
      </c>
      <c r="T3049" s="8">
        <v>65495008.458715491</v>
      </c>
      <c r="U3049" s="8">
        <v>31925305</v>
      </c>
      <c r="V3049" s="8">
        <v>12966000</v>
      </c>
      <c r="W3049" s="8">
        <v>597920086</v>
      </c>
      <c r="X3049" s="8">
        <v>264296739.72622269</v>
      </c>
      <c r="Y3049" s="8">
        <v>36971248</v>
      </c>
      <c r="Z3049" s="8">
        <v>49689524.385964915</v>
      </c>
      <c r="AA3049" s="8">
        <v>1845972075.1146789</v>
      </c>
      <c r="AB3049" s="8">
        <v>3192530</v>
      </c>
      <c r="AC3049" s="8">
        <v>93763000</v>
      </c>
      <c r="AD3049" s="8">
        <v>18504078</v>
      </c>
      <c r="AE3049" s="8">
        <v>1093750</v>
      </c>
      <c r="AF3049" s="8">
        <v>0</v>
      </c>
      <c r="AG3049" s="8">
        <v>4594923.8596491236</v>
      </c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/>
      <c r="BB3049" s="8"/>
      <c r="BC3049" s="8"/>
      <c r="BD3049" s="9" t="s">
        <v>6474</v>
      </c>
      <c r="BE3049" s="8"/>
      <c r="BF3049" s="8"/>
      <c r="BG3049" s="8">
        <f>IF($BE3049=1,T3048,0)</f>
        <v>0</v>
      </c>
      <c r="BH3049" s="8">
        <f>IF($BE3049=1,U3048,0)</f>
        <v>0</v>
      </c>
      <c r="BI3049" s="8">
        <f>IF($BE3049=1,V3048,0)</f>
        <v>0</v>
      </c>
      <c r="BJ3049" s="8">
        <f>IF($BE3049=1,W3048,0)</f>
        <v>0</v>
      </c>
      <c r="BK3049" s="8">
        <f>IF($BE3049=1,X3048,0)</f>
        <v>0</v>
      </c>
      <c r="BL3049" s="8">
        <f>IF($BE3049=1,Y3048,0)</f>
        <v>0</v>
      </c>
      <c r="BM3049" s="8">
        <f>IF($BE3049=1,Z3048,0)</f>
        <v>0</v>
      </c>
    </row>
    <row r="3050" spans="1:65" s="7" customFormat="1" ht="15.75" customHeight="1" x14ac:dyDescent="0.15">
      <c r="A3050" s="7" t="s">
        <v>6477</v>
      </c>
      <c r="B3050" s="7" t="s">
        <v>3223</v>
      </c>
      <c r="C3050" s="7" t="s">
        <v>6472</v>
      </c>
      <c r="D3050" s="7" t="s">
        <v>32</v>
      </c>
      <c r="E3050" s="7" t="s">
        <v>271</v>
      </c>
      <c r="F3050" s="7" t="s">
        <v>2041</v>
      </c>
      <c r="G3050" s="7" t="s">
        <v>3026</v>
      </c>
      <c r="H3050" s="7" t="s">
        <v>6473</v>
      </c>
      <c r="I3050" s="7" t="s">
        <v>33</v>
      </c>
      <c r="J3050" s="7" t="s">
        <v>33</v>
      </c>
      <c r="K3050" s="7" t="s">
        <v>33</v>
      </c>
      <c r="L3050" s="7" t="s">
        <v>33</v>
      </c>
      <c r="M3050" s="7" t="s">
        <v>33</v>
      </c>
      <c r="N3050" s="7" t="s">
        <v>33</v>
      </c>
      <c r="O3050" s="7" t="s">
        <v>33</v>
      </c>
      <c r="P3050" s="7" t="s">
        <v>33</v>
      </c>
      <c r="Q3050" s="7" t="s">
        <v>33</v>
      </c>
      <c r="R3050" s="7" t="s">
        <v>33</v>
      </c>
      <c r="S3050" s="12" t="s">
        <v>3225</v>
      </c>
      <c r="T3050" s="8">
        <v>46763513.105810322</v>
      </c>
      <c r="U3050" s="8">
        <v>24699441</v>
      </c>
      <c r="V3050" s="8">
        <v>9904000</v>
      </c>
      <c r="W3050" s="8">
        <v>646742670</v>
      </c>
      <c r="X3050" s="8">
        <v>522828750</v>
      </c>
      <c r="Y3050" s="8">
        <v>96645977</v>
      </c>
      <c r="Z3050" s="8">
        <v>98445570.208333313</v>
      </c>
      <c r="AA3050" s="8">
        <v>1841289201.2764525</v>
      </c>
      <c r="AB3050" s="8">
        <v>2469944</v>
      </c>
      <c r="AC3050" s="8">
        <v>86083000</v>
      </c>
      <c r="AD3050" s="8">
        <v>18529383</v>
      </c>
      <c r="AE3050" s="8">
        <v>1093750</v>
      </c>
      <c r="AF3050" s="8">
        <v>0</v>
      </c>
      <c r="AG3050" s="8">
        <v>5246036.145833333</v>
      </c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9" t="s">
        <v>6476</v>
      </c>
      <c r="BE3050" s="8"/>
      <c r="BF3050" s="8"/>
      <c r="BG3050" s="8">
        <f>IF($BE3050=1,T3049,0)</f>
        <v>0</v>
      </c>
      <c r="BH3050" s="8">
        <f>IF($BE3050=1,U3049,0)</f>
        <v>0</v>
      </c>
      <c r="BI3050" s="8">
        <f>IF($BE3050=1,V3049,0)</f>
        <v>0</v>
      </c>
      <c r="BJ3050" s="8">
        <f>IF($BE3050=1,W3049,0)</f>
        <v>0</v>
      </c>
      <c r="BK3050" s="8">
        <f>IF($BE3050=1,X3049,0)</f>
        <v>0</v>
      </c>
      <c r="BL3050" s="8">
        <f>IF($BE3050=1,Y3049,0)</f>
        <v>0</v>
      </c>
      <c r="BM3050" s="8">
        <f>IF($BE3050=1,Z3049,0)</f>
        <v>0</v>
      </c>
    </row>
    <row r="3051" spans="1:65" s="7" customFormat="1" ht="15.75" customHeight="1" x14ac:dyDescent="0.15">
      <c r="A3051" s="7" t="s">
        <v>6479</v>
      </c>
      <c r="B3051" s="7" t="s">
        <v>3223</v>
      </c>
      <c r="C3051" s="7" t="s">
        <v>6472</v>
      </c>
      <c r="D3051" s="7" t="s">
        <v>32</v>
      </c>
      <c r="E3051" s="7" t="s">
        <v>271</v>
      </c>
      <c r="F3051" s="7" t="s">
        <v>2041</v>
      </c>
      <c r="G3051" s="7" t="s">
        <v>3026</v>
      </c>
      <c r="H3051" s="7" t="s">
        <v>6273</v>
      </c>
      <c r="I3051" s="7" t="s">
        <v>33</v>
      </c>
      <c r="J3051" s="7" t="s">
        <v>33</v>
      </c>
      <c r="K3051" s="7" t="s">
        <v>33</v>
      </c>
      <c r="L3051" s="7" t="s">
        <v>33</v>
      </c>
      <c r="M3051" s="7" t="s">
        <v>33</v>
      </c>
      <c r="N3051" s="7" t="s">
        <v>33</v>
      </c>
      <c r="O3051" s="7" t="s">
        <v>33</v>
      </c>
      <c r="P3051" s="7" t="s">
        <v>33</v>
      </c>
      <c r="Q3051" s="7" t="s">
        <v>33</v>
      </c>
      <c r="R3051" s="7" t="s">
        <v>33</v>
      </c>
      <c r="S3051" s="12" t="s">
        <v>3225</v>
      </c>
      <c r="T3051" s="8">
        <v>46763513.105810322</v>
      </c>
      <c r="U3051" s="8">
        <v>24699441</v>
      </c>
      <c r="V3051" s="8">
        <v>9904000</v>
      </c>
      <c r="W3051" s="8">
        <v>646742670</v>
      </c>
      <c r="X3051" s="8">
        <v>522828750</v>
      </c>
      <c r="Y3051" s="8">
        <v>96645977</v>
      </c>
      <c r="Z3051" s="8">
        <v>98445570.208333313</v>
      </c>
      <c r="AA3051" s="8">
        <v>1841289201.2764525</v>
      </c>
      <c r="AB3051" s="8">
        <v>2469944</v>
      </c>
      <c r="AC3051" s="8">
        <v>86083000</v>
      </c>
      <c r="AD3051" s="8">
        <v>18529383</v>
      </c>
      <c r="AE3051" s="8">
        <v>1093750</v>
      </c>
      <c r="AF3051" s="8">
        <v>0</v>
      </c>
      <c r="AG3051" s="8">
        <v>5246036.145833333</v>
      </c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8"/>
      <c r="BB3051" s="8"/>
      <c r="BC3051" s="8"/>
      <c r="BD3051" s="9" t="s">
        <v>6478</v>
      </c>
      <c r="BE3051" s="8"/>
      <c r="BF3051" s="8"/>
      <c r="BG3051" s="8">
        <f>IF($BE3051=1,T3050,0)</f>
        <v>0</v>
      </c>
      <c r="BH3051" s="8">
        <f>IF($BE3051=1,U3050,0)</f>
        <v>0</v>
      </c>
      <c r="BI3051" s="8">
        <f>IF($BE3051=1,V3050,0)</f>
        <v>0</v>
      </c>
      <c r="BJ3051" s="8">
        <f>IF($BE3051=1,W3050,0)</f>
        <v>0</v>
      </c>
      <c r="BK3051" s="8">
        <f>IF($BE3051=1,X3050,0)</f>
        <v>0</v>
      </c>
      <c r="BL3051" s="8">
        <f>IF($BE3051=1,Y3050,0)</f>
        <v>0</v>
      </c>
      <c r="BM3051" s="8">
        <f>IF($BE3051=1,Z3050,0)</f>
        <v>0</v>
      </c>
    </row>
    <row r="3052" spans="1:65" s="7" customFormat="1" ht="15.75" customHeight="1" x14ac:dyDescent="0.15">
      <c r="A3052" s="7" t="s">
        <v>6481</v>
      </c>
      <c r="B3052" s="7" t="s">
        <v>3223</v>
      </c>
      <c r="C3052" s="7" t="s">
        <v>6472</v>
      </c>
      <c r="D3052" s="7" t="s">
        <v>32</v>
      </c>
      <c r="E3052" s="7" t="s">
        <v>271</v>
      </c>
      <c r="F3052" s="7" t="s">
        <v>2041</v>
      </c>
      <c r="G3052" s="7" t="s">
        <v>3029</v>
      </c>
      <c r="H3052" s="7" t="s">
        <v>6473</v>
      </c>
      <c r="I3052" s="7" t="s">
        <v>33</v>
      </c>
      <c r="J3052" s="7" t="s">
        <v>33</v>
      </c>
      <c r="K3052" s="7" t="s">
        <v>33</v>
      </c>
      <c r="L3052" s="7" t="s">
        <v>33</v>
      </c>
      <c r="M3052" s="7" t="s">
        <v>33</v>
      </c>
      <c r="N3052" s="7" t="s">
        <v>33</v>
      </c>
      <c r="O3052" s="7" t="s">
        <v>33</v>
      </c>
      <c r="P3052" s="7" t="s">
        <v>33</v>
      </c>
      <c r="Q3052" s="7" t="s">
        <v>33</v>
      </c>
      <c r="R3052" s="7" t="s">
        <v>33</v>
      </c>
      <c r="S3052" s="12" t="s">
        <v>3225</v>
      </c>
      <c r="T3052" s="8">
        <v>65495008.458715491</v>
      </c>
      <c r="U3052" s="8">
        <v>27458325</v>
      </c>
      <c r="V3052" s="8">
        <v>18492000</v>
      </c>
      <c r="W3052" s="8">
        <v>649007378</v>
      </c>
      <c r="X3052" s="8">
        <v>272516250</v>
      </c>
      <c r="Y3052" s="8">
        <v>96979177</v>
      </c>
      <c r="Z3052" s="8">
        <v>100120697.61185186</v>
      </c>
      <c r="AA3052" s="8">
        <v>1845972075.1146789</v>
      </c>
      <c r="AB3052" s="8">
        <v>2745832</v>
      </c>
      <c r="AC3052" s="8">
        <v>145929000</v>
      </c>
      <c r="AD3052" s="8">
        <v>18529383</v>
      </c>
      <c r="AE3052" s="8">
        <v>1093750</v>
      </c>
      <c r="AF3052" s="8">
        <v>0</v>
      </c>
      <c r="AG3052" s="8">
        <v>4663143.2407407407</v>
      </c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9" t="s">
        <v>6480</v>
      </c>
      <c r="BE3052" s="8"/>
      <c r="BF3052" s="8"/>
      <c r="BG3052" s="8">
        <f>IF($BE3052=1,T3051,0)</f>
        <v>0</v>
      </c>
      <c r="BH3052" s="8">
        <f>IF($BE3052=1,U3051,0)</f>
        <v>0</v>
      </c>
      <c r="BI3052" s="8">
        <f>IF($BE3052=1,V3051,0)</f>
        <v>0</v>
      </c>
      <c r="BJ3052" s="8">
        <f>IF($BE3052=1,W3051,0)</f>
        <v>0</v>
      </c>
      <c r="BK3052" s="8">
        <f>IF($BE3052=1,X3051,0)</f>
        <v>0</v>
      </c>
      <c r="BL3052" s="8">
        <f>IF($BE3052=1,Y3051,0)</f>
        <v>0</v>
      </c>
      <c r="BM3052" s="8">
        <f>IF($BE3052=1,Z3051,0)</f>
        <v>0</v>
      </c>
    </row>
    <row r="3053" spans="1:65" s="7" customFormat="1" ht="15.75" customHeight="1" x14ac:dyDescent="0.15">
      <c r="A3053" s="7" t="s">
        <v>6483</v>
      </c>
      <c r="B3053" s="7" t="s">
        <v>3223</v>
      </c>
      <c r="C3053" s="7" t="s">
        <v>6472</v>
      </c>
      <c r="D3053" s="7" t="s">
        <v>32</v>
      </c>
      <c r="E3053" s="7" t="s">
        <v>271</v>
      </c>
      <c r="F3053" s="7" t="s">
        <v>2041</v>
      </c>
      <c r="G3053" s="7" t="s">
        <v>3029</v>
      </c>
      <c r="H3053" s="7" t="s">
        <v>6273</v>
      </c>
      <c r="I3053" s="7" t="s">
        <v>33</v>
      </c>
      <c r="J3053" s="7" t="s">
        <v>33</v>
      </c>
      <c r="K3053" s="7" t="s">
        <v>33</v>
      </c>
      <c r="L3053" s="7" t="s">
        <v>33</v>
      </c>
      <c r="M3053" s="7" t="s">
        <v>33</v>
      </c>
      <c r="N3053" s="7" t="s">
        <v>33</v>
      </c>
      <c r="O3053" s="7" t="s">
        <v>33</v>
      </c>
      <c r="P3053" s="7" t="s">
        <v>33</v>
      </c>
      <c r="Q3053" s="7" t="s">
        <v>33</v>
      </c>
      <c r="R3053" s="7" t="s">
        <v>33</v>
      </c>
      <c r="S3053" s="12" t="s">
        <v>3225</v>
      </c>
      <c r="T3053" s="8">
        <v>65495008.458715491</v>
      </c>
      <c r="U3053" s="8">
        <v>27458325</v>
      </c>
      <c r="V3053" s="8">
        <v>18492000</v>
      </c>
      <c r="W3053" s="8">
        <v>649007378</v>
      </c>
      <c r="X3053" s="8">
        <v>272516250</v>
      </c>
      <c r="Y3053" s="8">
        <v>96979177</v>
      </c>
      <c r="Z3053" s="8">
        <v>100120697.61185186</v>
      </c>
      <c r="AA3053" s="8">
        <v>1845972075.1146789</v>
      </c>
      <c r="AB3053" s="8">
        <v>2745832</v>
      </c>
      <c r="AC3053" s="8">
        <v>145929000</v>
      </c>
      <c r="AD3053" s="8">
        <v>18529383</v>
      </c>
      <c r="AE3053" s="8">
        <v>1093750</v>
      </c>
      <c r="AF3053" s="8">
        <v>0</v>
      </c>
      <c r="AG3053" s="8">
        <v>4663143.2407407407</v>
      </c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  <c r="BA3053" s="8"/>
      <c r="BB3053" s="8"/>
      <c r="BC3053" s="8"/>
      <c r="BD3053" s="9" t="s">
        <v>6482</v>
      </c>
      <c r="BE3053" s="8"/>
      <c r="BF3053" s="8"/>
      <c r="BG3053" s="8">
        <f>IF($BE3053=1,T3052,0)</f>
        <v>0</v>
      </c>
      <c r="BH3053" s="8">
        <f>IF($BE3053=1,U3052,0)</f>
        <v>0</v>
      </c>
      <c r="BI3053" s="8">
        <f>IF($BE3053=1,V3052,0)</f>
        <v>0</v>
      </c>
      <c r="BJ3053" s="8">
        <f>IF($BE3053=1,W3052,0)</f>
        <v>0</v>
      </c>
      <c r="BK3053" s="8">
        <f>IF($BE3053=1,X3052,0)</f>
        <v>0</v>
      </c>
      <c r="BL3053" s="8">
        <f>IF($BE3053=1,Y3052,0)</f>
        <v>0</v>
      </c>
      <c r="BM3053" s="8">
        <f>IF($BE3053=1,Z3052,0)</f>
        <v>0</v>
      </c>
    </row>
    <row r="3054" spans="1:65" s="7" customFormat="1" ht="15.75" customHeight="1" x14ac:dyDescent="0.15">
      <c r="A3054" s="7" t="s">
        <v>6485</v>
      </c>
      <c r="B3054" s="7" t="s">
        <v>3223</v>
      </c>
      <c r="C3054" s="7" t="s">
        <v>6472</v>
      </c>
      <c r="D3054" s="7" t="s">
        <v>32</v>
      </c>
      <c r="E3054" s="7" t="s">
        <v>271</v>
      </c>
      <c r="F3054" s="7" t="s">
        <v>2233</v>
      </c>
      <c r="G3054" s="7" t="s">
        <v>3023</v>
      </c>
      <c r="H3054" s="7" t="s">
        <v>6473</v>
      </c>
      <c r="I3054" s="7" t="s">
        <v>33</v>
      </c>
      <c r="J3054" s="7" t="s">
        <v>33</v>
      </c>
      <c r="K3054" s="7" t="s">
        <v>33</v>
      </c>
      <c r="L3054" s="7" t="s">
        <v>33</v>
      </c>
      <c r="M3054" s="7" t="s">
        <v>33</v>
      </c>
      <c r="N3054" s="7" t="s">
        <v>33</v>
      </c>
      <c r="O3054" s="7" t="s">
        <v>33</v>
      </c>
      <c r="P3054" s="7" t="s">
        <v>33</v>
      </c>
      <c r="Q3054" s="7" t="s">
        <v>33</v>
      </c>
      <c r="R3054" s="7" t="s">
        <v>33</v>
      </c>
      <c r="S3054" s="12" t="s">
        <v>3225</v>
      </c>
      <c r="T3054" s="8">
        <v>18869570.227883093</v>
      </c>
      <c r="U3054" s="8">
        <v>13542990</v>
      </c>
      <c r="V3054" s="8">
        <v>7276000</v>
      </c>
      <c r="W3054" s="8">
        <v>63584422</v>
      </c>
      <c r="X3054" s="8">
        <v>47030206.392889358</v>
      </c>
      <c r="Y3054" s="8">
        <v>23332348</v>
      </c>
      <c r="Z3054" s="8">
        <v>37315296.491228066</v>
      </c>
      <c r="AA3054" s="8">
        <v>307712837.55697072</v>
      </c>
      <c r="AB3054" s="8">
        <v>1354299</v>
      </c>
      <c r="AC3054" s="8">
        <v>88073000</v>
      </c>
      <c r="AD3054" s="8">
        <v>18504078</v>
      </c>
      <c r="AE3054" s="8">
        <v>1093750</v>
      </c>
      <c r="AF3054" s="8">
        <v>0</v>
      </c>
      <c r="AG3054" s="8">
        <v>4515897.5438596494</v>
      </c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9" t="s">
        <v>6484</v>
      </c>
      <c r="BE3054" s="8"/>
      <c r="BF3054" s="8"/>
      <c r="BG3054" s="8">
        <f>IF($BE3054=1,T3053,0)</f>
        <v>0</v>
      </c>
      <c r="BH3054" s="8">
        <f>IF($BE3054=1,U3053,0)</f>
        <v>0</v>
      </c>
      <c r="BI3054" s="8">
        <f>IF($BE3054=1,V3053,0)</f>
        <v>0</v>
      </c>
      <c r="BJ3054" s="8">
        <f>IF($BE3054=1,W3053,0)</f>
        <v>0</v>
      </c>
      <c r="BK3054" s="8">
        <f>IF($BE3054=1,X3053,0)</f>
        <v>0</v>
      </c>
      <c r="BL3054" s="8">
        <f>IF($BE3054=1,Y3053,0)</f>
        <v>0</v>
      </c>
      <c r="BM3054" s="8">
        <f>IF($BE3054=1,Z3053,0)</f>
        <v>0</v>
      </c>
    </row>
    <row r="3055" spans="1:65" s="7" customFormat="1" ht="15.75" customHeight="1" x14ac:dyDescent="0.15">
      <c r="A3055" s="7" t="s">
        <v>6487</v>
      </c>
      <c r="B3055" s="7" t="s">
        <v>3223</v>
      </c>
      <c r="C3055" s="7" t="s">
        <v>6472</v>
      </c>
      <c r="D3055" s="7" t="s">
        <v>32</v>
      </c>
      <c r="E3055" s="7" t="s">
        <v>271</v>
      </c>
      <c r="F3055" s="7" t="s">
        <v>2233</v>
      </c>
      <c r="G3055" s="7" t="s">
        <v>3023</v>
      </c>
      <c r="H3055" s="7" t="s">
        <v>6273</v>
      </c>
      <c r="I3055" s="7" t="s">
        <v>33</v>
      </c>
      <c r="J3055" s="7" t="s">
        <v>33</v>
      </c>
      <c r="K3055" s="7" t="s">
        <v>33</v>
      </c>
      <c r="L3055" s="7" t="s">
        <v>33</v>
      </c>
      <c r="M3055" s="7" t="s">
        <v>33</v>
      </c>
      <c r="N3055" s="7" t="s">
        <v>33</v>
      </c>
      <c r="O3055" s="7" t="s">
        <v>33</v>
      </c>
      <c r="P3055" s="7" t="s">
        <v>33</v>
      </c>
      <c r="Q3055" s="7" t="s">
        <v>33</v>
      </c>
      <c r="R3055" s="7" t="s">
        <v>33</v>
      </c>
      <c r="S3055" s="12" t="s">
        <v>3225</v>
      </c>
      <c r="T3055" s="8">
        <v>18869570.227883093</v>
      </c>
      <c r="U3055" s="8">
        <v>13543021</v>
      </c>
      <c r="V3055" s="8">
        <v>7276000</v>
      </c>
      <c r="W3055" s="8">
        <v>63584422</v>
      </c>
      <c r="X3055" s="8">
        <v>47030206.392889358</v>
      </c>
      <c r="Y3055" s="8">
        <v>23332348</v>
      </c>
      <c r="Z3055" s="8">
        <v>37315296.491228066</v>
      </c>
      <c r="AA3055" s="8">
        <v>307712837.55697072</v>
      </c>
      <c r="AB3055" s="8">
        <v>1354302</v>
      </c>
      <c r="AC3055" s="8">
        <v>88073000</v>
      </c>
      <c r="AD3055" s="8">
        <v>18504078</v>
      </c>
      <c r="AE3055" s="8">
        <v>1093750</v>
      </c>
      <c r="AF3055" s="8">
        <v>0</v>
      </c>
      <c r="AG3055" s="8">
        <v>4515897.5438596494</v>
      </c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  <c r="BD3055" s="9" t="s">
        <v>6486</v>
      </c>
      <c r="BE3055" s="8"/>
      <c r="BF3055" s="8"/>
      <c r="BG3055" s="8">
        <f>IF($BE3055=1,T3054,0)</f>
        <v>0</v>
      </c>
      <c r="BH3055" s="8">
        <f>IF($BE3055=1,U3054,0)</f>
        <v>0</v>
      </c>
      <c r="BI3055" s="8">
        <f>IF($BE3055=1,V3054,0)</f>
        <v>0</v>
      </c>
      <c r="BJ3055" s="8">
        <f>IF($BE3055=1,W3054,0)</f>
        <v>0</v>
      </c>
      <c r="BK3055" s="8">
        <f>IF($BE3055=1,X3054,0)</f>
        <v>0</v>
      </c>
      <c r="BL3055" s="8">
        <f>IF($BE3055=1,Y3054,0)</f>
        <v>0</v>
      </c>
      <c r="BM3055" s="8">
        <f>IF($BE3055=1,Z3054,0)</f>
        <v>0</v>
      </c>
    </row>
    <row r="3056" spans="1:65" s="7" customFormat="1" ht="15.75" customHeight="1" x14ac:dyDescent="0.15">
      <c r="A3056" s="7" t="s">
        <v>6489</v>
      </c>
      <c r="B3056" s="7" t="s">
        <v>3223</v>
      </c>
      <c r="C3056" s="7" t="s">
        <v>6472</v>
      </c>
      <c r="D3056" s="7" t="s">
        <v>32</v>
      </c>
      <c r="E3056" s="7" t="s">
        <v>271</v>
      </c>
      <c r="F3056" s="7" t="s">
        <v>2233</v>
      </c>
      <c r="G3056" s="7" t="s">
        <v>3026</v>
      </c>
      <c r="H3056" s="7" t="s">
        <v>6473</v>
      </c>
      <c r="I3056" s="7" t="s">
        <v>33</v>
      </c>
      <c r="J3056" s="7" t="s">
        <v>33</v>
      </c>
      <c r="K3056" s="7" t="s">
        <v>33</v>
      </c>
      <c r="L3056" s="7" t="s">
        <v>33</v>
      </c>
      <c r="M3056" s="7" t="s">
        <v>33</v>
      </c>
      <c r="N3056" s="7" t="s">
        <v>33</v>
      </c>
      <c r="O3056" s="7" t="s">
        <v>33</v>
      </c>
      <c r="P3056" s="7" t="s">
        <v>33</v>
      </c>
      <c r="Q3056" s="7" t="s">
        <v>33</v>
      </c>
      <c r="R3056" s="7" t="s">
        <v>33</v>
      </c>
      <c r="S3056" s="12" t="s">
        <v>3225</v>
      </c>
      <c r="T3056" s="8">
        <v>15679887.618588731</v>
      </c>
      <c r="U3056" s="8">
        <v>12640070</v>
      </c>
      <c r="V3056" s="8">
        <v>5736000</v>
      </c>
      <c r="W3056" s="8">
        <v>114210462</v>
      </c>
      <c r="X3056" s="8">
        <v>88691250</v>
      </c>
      <c r="Y3056" s="8">
        <v>90990677</v>
      </c>
      <c r="Z3056" s="8">
        <v>48727747.222222216</v>
      </c>
      <c r="AA3056" s="8">
        <v>306915416.90464717</v>
      </c>
      <c r="AB3056" s="8">
        <v>1264007</v>
      </c>
      <c r="AC3056" s="8">
        <v>81713000</v>
      </c>
      <c r="AD3056" s="8">
        <v>18403850</v>
      </c>
      <c r="AE3056" s="8">
        <v>1093750</v>
      </c>
      <c r="AF3056" s="8">
        <v>0</v>
      </c>
      <c r="AG3056" s="8">
        <v>5595771.888888889</v>
      </c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9" t="s">
        <v>6488</v>
      </c>
      <c r="BE3056" s="8"/>
      <c r="BF3056" s="8"/>
      <c r="BG3056" s="8">
        <f>IF($BE3056=1,T3055,0)</f>
        <v>0</v>
      </c>
      <c r="BH3056" s="8">
        <f>IF($BE3056=1,U3055,0)</f>
        <v>0</v>
      </c>
      <c r="BI3056" s="8">
        <f>IF($BE3056=1,V3055,0)</f>
        <v>0</v>
      </c>
      <c r="BJ3056" s="8">
        <f>IF($BE3056=1,W3055,0)</f>
        <v>0</v>
      </c>
      <c r="BK3056" s="8">
        <f>IF($BE3056=1,X3055,0)</f>
        <v>0</v>
      </c>
      <c r="BL3056" s="8">
        <f>IF($BE3056=1,Y3055,0)</f>
        <v>0</v>
      </c>
      <c r="BM3056" s="8">
        <f>IF($BE3056=1,Z3055,0)</f>
        <v>0</v>
      </c>
    </row>
    <row r="3057" spans="1:65" s="7" customFormat="1" ht="15.75" customHeight="1" x14ac:dyDescent="0.15">
      <c r="A3057" s="7" t="s">
        <v>6491</v>
      </c>
      <c r="B3057" s="7" t="s">
        <v>3223</v>
      </c>
      <c r="C3057" s="7" t="s">
        <v>6472</v>
      </c>
      <c r="D3057" s="7" t="s">
        <v>32</v>
      </c>
      <c r="E3057" s="7" t="s">
        <v>271</v>
      </c>
      <c r="F3057" s="7" t="s">
        <v>2233</v>
      </c>
      <c r="G3057" s="7" t="s">
        <v>3026</v>
      </c>
      <c r="H3057" s="7" t="s">
        <v>6273</v>
      </c>
      <c r="I3057" s="7" t="s">
        <v>33</v>
      </c>
      <c r="J3057" s="7" t="s">
        <v>33</v>
      </c>
      <c r="K3057" s="7" t="s">
        <v>33</v>
      </c>
      <c r="L3057" s="7" t="s">
        <v>33</v>
      </c>
      <c r="M3057" s="7" t="s">
        <v>33</v>
      </c>
      <c r="N3057" s="7" t="s">
        <v>33</v>
      </c>
      <c r="O3057" s="7" t="s">
        <v>33</v>
      </c>
      <c r="P3057" s="7" t="s">
        <v>33</v>
      </c>
      <c r="Q3057" s="7" t="s">
        <v>33</v>
      </c>
      <c r="R3057" s="7" t="s">
        <v>33</v>
      </c>
      <c r="S3057" s="12" t="s">
        <v>3225</v>
      </c>
      <c r="T3057" s="8">
        <v>15679887.618588731</v>
      </c>
      <c r="U3057" s="8">
        <v>12640229</v>
      </c>
      <c r="V3057" s="8">
        <v>5736000</v>
      </c>
      <c r="W3057" s="8">
        <v>114210462</v>
      </c>
      <c r="X3057" s="8">
        <v>88691250</v>
      </c>
      <c r="Y3057" s="8">
        <v>90990677</v>
      </c>
      <c r="Z3057" s="8">
        <v>48727747.222222216</v>
      </c>
      <c r="AA3057" s="8">
        <v>306915416.90464717</v>
      </c>
      <c r="AB3057" s="8">
        <v>1264022</v>
      </c>
      <c r="AC3057" s="8">
        <v>81713000</v>
      </c>
      <c r="AD3057" s="8">
        <v>18403850</v>
      </c>
      <c r="AE3057" s="8">
        <v>1093750</v>
      </c>
      <c r="AF3057" s="8">
        <v>0</v>
      </c>
      <c r="AG3057" s="8">
        <v>5595771.888888889</v>
      </c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  <c r="BD3057" s="9" t="s">
        <v>6490</v>
      </c>
      <c r="BE3057" s="8"/>
      <c r="BF3057" s="8"/>
      <c r="BG3057" s="8">
        <f>IF($BE3057=1,T3056,0)</f>
        <v>0</v>
      </c>
      <c r="BH3057" s="8">
        <f>IF($BE3057=1,U3056,0)</f>
        <v>0</v>
      </c>
      <c r="BI3057" s="8">
        <f>IF($BE3057=1,V3056,0)</f>
        <v>0</v>
      </c>
      <c r="BJ3057" s="8">
        <f>IF($BE3057=1,W3056,0)</f>
        <v>0</v>
      </c>
      <c r="BK3057" s="8">
        <f>IF($BE3057=1,X3056,0)</f>
        <v>0</v>
      </c>
      <c r="BL3057" s="8">
        <f>IF($BE3057=1,Y3056,0)</f>
        <v>0</v>
      </c>
      <c r="BM3057" s="8">
        <f>IF($BE3057=1,Z3056,0)</f>
        <v>0</v>
      </c>
    </row>
    <row r="3058" spans="1:65" s="7" customFormat="1" ht="15.75" customHeight="1" x14ac:dyDescent="0.15">
      <c r="A3058" s="7" t="s">
        <v>6493</v>
      </c>
      <c r="B3058" s="7" t="s">
        <v>3223</v>
      </c>
      <c r="C3058" s="7" t="s">
        <v>6472</v>
      </c>
      <c r="D3058" s="7" t="s">
        <v>32</v>
      </c>
      <c r="E3058" s="7" t="s">
        <v>271</v>
      </c>
      <c r="F3058" s="7" t="s">
        <v>2233</v>
      </c>
      <c r="G3058" s="7" t="s">
        <v>3029</v>
      </c>
      <c r="H3058" s="7" t="s">
        <v>6473</v>
      </c>
      <c r="I3058" s="7" t="s">
        <v>33</v>
      </c>
      <c r="J3058" s="7" t="s">
        <v>33</v>
      </c>
      <c r="K3058" s="7" t="s">
        <v>33</v>
      </c>
      <c r="L3058" s="7" t="s">
        <v>33</v>
      </c>
      <c r="M3058" s="7" t="s">
        <v>33</v>
      </c>
      <c r="N3058" s="7" t="s">
        <v>33</v>
      </c>
      <c r="O3058" s="7" t="s">
        <v>33</v>
      </c>
      <c r="P3058" s="7" t="s">
        <v>33</v>
      </c>
      <c r="Q3058" s="7" t="s">
        <v>33</v>
      </c>
      <c r="R3058" s="7" t="s">
        <v>33</v>
      </c>
      <c r="S3058" s="12" t="s">
        <v>3225</v>
      </c>
      <c r="T3058" s="8">
        <v>18869570.227883093</v>
      </c>
      <c r="U3058" s="8">
        <v>12697123</v>
      </c>
      <c r="V3058" s="8">
        <v>12499000</v>
      </c>
      <c r="W3058" s="8">
        <v>114510703</v>
      </c>
      <c r="X3058" s="8">
        <v>47112500</v>
      </c>
      <c r="Y3058" s="8">
        <v>91055177</v>
      </c>
      <c r="Z3058" s="8">
        <v>49164197.222222216</v>
      </c>
      <c r="AA3058" s="8">
        <v>307712837.55697072</v>
      </c>
      <c r="AB3058" s="8">
        <v>1269712</v>
      </c>
      <c r="AC3058" s="8">
        <v>133943000</v>
      </c>
      <c r="AD3058" s="8">
        <v>18403850</v>
      </c>
      <c r="AE3058" s="8">
        <v>1093750</v>
      </c>
      <c r="AF3058" s="8">
        <v>0</v>
      </c>
      <c r="AG3058" s="8">
        <v>5595771.888888889</v>
      </c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9" t="s">
        <v>6492</v>
      </c>
      <c r="BE3058" s="8"/>
      <c r="BF3058" s="8"/>
      <c r="BG3058" s="8">
        <f>IF($BE3058=1,T3057,0)</f>
        <v>0</v>
      </c>
      <c r="BH3058" s="8">
        <f>IF($BE3058=1,U3057,0)</f>
        <v>0</v>
      </c>
      <c r="BI3058" s="8">
        <f>IF($BE3058=1,V3057,0)</f>
        <v>0</v>
      </c>
      <c r="BJ3058" s="8">
        <f>IF($BE3058=1,W3057,0)</f>
        <v>0</v>
      </c>
      <c r="BK3058" s="8">
        <f>IF($BE3058=1,X3057,0)</f>
        <v>0</v>
      </c>
      <c r="BL3058" s="8">
        <f>IF($BE3058=1,Y3057,0)</f>
        <v>0</v>
      </c>
      <c r="BM3058" s="8">
        <f>IF($BE3058=1,Z3057,0)</f>
        <v>0</v>
      </c>
    </row>
    <row r="3059" spans="1:65" s="7" customFormat="1" ht="15.75" customHeight="1" x14ac:dyDescent="0.15">
      <c r="A3059" s="7" t="s">
        <v>6495</v>
      </c>
      <c r="B3059" s="7" t="s">
        <v>3223</v>
      </c>
      <c r="C3059" s="7" t="s">
        <v>6472</v>
      </c>
      <c r="D3059" s="7" t="s">
        <v>32</v>
      </c>
      <c r="E3059" s="7" t="s">
        <v>271</v>
      </c>
      <c r="F3059" s="7" t="s">
        <v>2233</v>
      </c>
      <c r="G3059" s="7" t="s">
        <v>3029</v>
      </c>
      <c r="H3059" s="7" t="s">
        <v>6273</v>
      </c>
      <c r="I3059" s="7" t="s">
        <v>33</v>
      </c>
      <c r="J3059" s="7" t="s">
        <v>33</v>
      </c>
      <c r="K3059" s="7" t="s">
        <v>33</v>
      </c>
      <c r="L3059" s="7" t="s">
        <v>33</v>
      </c>
      <c r="M3059" s="7" t="s">
        <v>33</v>
      </c>
      <c r="N3059" s="7" t="s">
        <v>33</v>
      </c>
      <c r="O3059" s="7" t="s">
        <v>33</v>
      </c>
      <c r="P3059" s="7" t="s">
        <v>33</v>
      </c>
      <c r="Q3059" s="7" t="s">
        <v>33</v>
      </c>
      <c r="R3059" s="7" t="s">
        <v>33</v>
      </c>
      <c r="S3059" s="12" t="s">
        <v>3225</v>
      </c>
      <c r="T3059" s="8">
        <v>18869570.227883093</v>
      </c>
      <c r="U3059" s="8">
        <v>12697123</v>
      </c>
      <c r="V3059" s="8">
        <v>12499000</v>
      </c>
      <c r="W3059" s="8">
        <v>114510703</v>
      </c>
      <c r="X3059" s="8">
        <v>47112500</v>
      </c>
      <c r="Y3059" s="8">
        <v>91055177</v>
      </c>
      <c r="Z3059" s="8">
        <v>49164197.222222216</v>
      </c>
      <c r="AA3059" s="8">
        <v>307712837.55697072</v>
      </c>
      <c r="AB3059" s="8">
        <v>1269712</v>
      </c>
      <c r="AC3059" s="8">
        <v>133943000</v>
      </c>
      <c r="AD3059" s="8">
        <v>18403850</v>
      </c>
      <c r="AE3059" s="8">
        <v>1093750</v>
      </c>
      <c r="AF3059" s="8">
        <v>0</v>
      </c>
      <c r="AG3059" s="8">
        <v>5595771.888888889</v>
      </c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  <c r="BD3059" s="9" t="s">
        <v>6494</v>
      </c>
      <c r="BE3059" s="8"/>
      <c r="BF3059" s="8"/>
      <c r="BG3059" s="8">
        <f>IF($BE3059=1,T3058,0)</f>
        <v>0</v>
      </c>
      <c r="BH3059" s="8">
        <f>IF($BE3059=1,U3058,0)</f>
        <v>0</v>
      </c>
      <c r="BI3059" s="8">
        <f>IF($BE3059=1,V3058,0)</f>
        <v>0</v>
      </c>
      <c r="BJ3059" s="8">
        <f>IF($BE3059=1,W3058,0)</f>
        <v>0</v>
      </c>
      <c r="BK3059" s="8">
        <f>IF($BE3059=1,X3058,0)</f>
        <v>0</v>
      </c>
      <c r="BL3059" s="8">
        <f>IF($BE3059=1,Y3058,0)</f>
        <v>0</v>
      </c>
      <c r="BM3059" s="8">
        <f>IF($BE3059=1,Z3058,0)</f>
        <v>0</v>
      </c>
    </row>
    <row r="3060" spans="1:65" s="7" customFormat="1" ht="15.75" customHeight="1" x14ac:dyDescent="0.15">
      <c r="A3060" s="7" t="s">
        <v>6497</v>
      </c>
      <c r="B3060" s="7" t="s">
        <v>3223</v>
      </c>
      <c r="C3060" s="7" t="s">
        <v>6472</v>
      </c>
      <c r="D3060" s="7" t="s">
        <v>32</v>
      </c>
      <c r="E3060" s="7" t="s">
        <v>271</v>
      </c>
      <c r="F3060" s="7" t="s">
        <v>2303</v>
      </c>
      <c r="G3060" s="7" t="s">
        <v>3023</v>
      </c>
      <c r="H3060" s="7" t="s">
        <v>6473</v>
      </c>
      <c r="I3060" s="7" t="s">
        <v>33</v>
      </c>
      <c r="J3060" s="7" t="s">
        <v>33</v>
      </c>
      <c r="K3060" s="7" t="s">
        <v>33</v>
      </c>
      <c r="L3060" s="7" t="s">
        <v>33</v>
      </c>
      <c r="M3060" s="7" t="s">
        <v>33</v>
      </c>
      <c r="N3060" s="7" t="s">
        <v>33</v>
      </c>
      <c r="O3060" s="7" t="s">
        <v>33</v>
      </c>
      <c r="P3060" s="7" t="s">
        <v>33</v>
      </c>
      <c r="Q3060" s="7" t="s">
        <v>33</v>
      </c>
      <c r="R3060" s="7" t="s">
        <v>33</v>
      </c>
      <c r="S3060" s="12" t="s">
        <v>3225</v>
      </c>
      <c r="T3060" s="8">
        <v>22006605.223790977</v>
      </c>
      <c r="U3060" s="8">
        <v>15180280</v>
      </c>
      <c r="V3060" s="8">
        <v>8233000</v>
      </c>
      <c r="W3060" s="8">
        <v>170414281</v>
      </c>
      <c r="X3060" s="8">
        <v>112339414.72622269</v>
      </c>
      <c r="Y3060" s="8">
        <v>25629148</v>
      </c>
      <c r="Z3060" s="8">
        <v>48805004.385964915</v>
      </c>
      <c r="AA3060" s="8">
        <v>766477959.70594776</v>
      </c>
      <c r="AB3060" s="8">
        <v>1518028</v>
      </c>
      <c r="AC3060" s="8">
        <v>89030000</v>
      </c>
      <c r="AD3060" s="8">
        <v>18504078</v>
      </c>
      <c r="AE3060" s="8">
        <v>1093750</v>
      </c>
      <c r="AF3060" s="8">
        <v>0</v>
      </c>
      <c r="AG3060" s="8">
        <v>4515897.5438596494</v>
      </c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  <c r="BD3060" s="9" t="s">
        <v>6496</v>
      </c>
      <c r="BE3060" s="8"/>
      <c r="BF3060" s="8"/>
      <c r="BG3060" s="8">
        <f>IF($BE3060=1,T3059,0)</f>
        <v>0</v>
      </c>
      <c r="BH3060" s="8">
        <f>IF($BE3060=1,U3059,0)</f>
        <v>0</v>
      </c>
      <c r="BI3060" s="8">
        <f>IF($BE3060=1,V3059,0)</f>
        <v>0</v>
      </c>
      <c r="BJ3060" s="8">
        <f>IF($BE3060=1,W3059,0)</f>
        <v>0</v>
      </c>
      <c r="BK3060" s="8">
        <f>IF($BE3060=1,X3059,0)</f>
        <v>0</v>
      </c>
      <c r="BL3060" s="8">
        <f>IF($BE3060=1,Y3059,0)</f>
        <v>0</v>
      </c>
      <c r="BM3060" s="8">
        <f>IF($BE3060=1,Z3059,0)</f>
        <v>0</v>
      </c>
    </row>
    <row r="3061" spans="1:65" s="7" customFormat="1" ht="15.75" customHeight="1" x14ac:dyDescent="0.15">
      <c r="A3061" s="7" t="s">
        <v>6499</v>
      </c>
      <c r="B3061" s="7" t="s">
        <v>3223</v>
      </c>
      <c r="C3061" s="7" t="s">
        <v>6472</v>
      </c>
      <c r="D3061" s="7" t="s">
        <v>32</v>
      </c>
      <c r="E3061" s="7" t="s">
        <v>271</v>
      </c>
      <c r="F3061" s="7" t="s">
        <v>2303</v>
      </c>
      <c r="G3061" s="7" t="s">
        <v>3023</v>
      </c>
      <c r="H3061" s="7" t="s">
        <v>6273</v>
      </c>
      <c r="I3061" s="7" t="s">
        <v>33</v>
      </c>
      <c r="J3061" s="7" t="s">
        <v>33</v>
      </c>
      <c r="K3061" s="7" t="s">
        <v>33</v>
      </c>
      <c r="L3061" s="7" t="s">
        <v>33</v>
      </c>
      <c r="M3061" s="7" t="s">
        <v>33</v>
      </c>
      <c r="N3061" s="7" t="s">
        <v>33</v>
      </c>
      <c r="O3061" s="7" t="s">
        <v>33</v>
      </c>
      <c r="P3061" s="7" t="s">
        <v>33</v>
      </c>
      <c r="Q3061" s="7" t="s">
        <v>33</v>
      </c>
      <c r="R3061" s="7" t="s">
        <v>33</v>
      </c>
      <c r="S3061" s="12" t="s">
        <v>3225</v>
      </c>
      <c r="T3061" s="8">
        <v>22006605.223790977</v>
      </c>
      <c r="U3061" s="8">
        <v>15180265</v>
      </c>
      <c r="V3061" s="8">
        <v>8233000</v>
      </c>
      <c r="W3061" s="8">
        <v>170414281</v>
      </c>
      <c r="X3061" s="8">
        <v>112339414.72622269</v>
      </c>
      <c r="Y3061" s="8">
        <v>25629148</v>
      </c>
      <c r="Z3061" s="8">
        <v>48805004.385964915</v>
      </c>
      <c r="AA3061" s="8">
        <v>766477959.70594776</v>
      </c>
      <c r="AB3061" s="8">
        <v>1518026</v>
      </c>
      <c r="AC3061" s="8">
        <v>89030000</v>
      </c>
      <c r="AD3061" s="8">
        <v>18504078</v>
      </c>
      <c r="AE3061" s="8">
        <v>1093750</v>
      </c>
      <c r="AF3061" s="8">
        <v>0</v>
      </c>
      <c r="AG3061" s="8">
        <v>4515897.5438596494</v>
      </c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  <c r="BD3061" s="9" t="s">
        <v>6498</v>
      </c>
      <c r="BE3061" s="8"/>
      <c r="BF3061" s="8"/>
      <c r="BG3061" s="8">
        <f>IF($BE3061=1,T3060,0)</f>
        <v>0</v>
      </c>
      <c r="BH3061" s="8">
        <f>IF($BE3061=1,U3060,0)</f>
        <v>0</v>
      </c>
      <c r="BI3061" s="8">
        <f>IF($BE3061=1,V3060,0)</f>
        <v>0</v>
      </c>
      <c r="BJ3061" s="8">
        <f>IF($BE3061=1,W3060,0)</f>
        <v>0</v>
      </c>
      <c r="BK3061" s="8">
        <f>IF($BE3061=1,X3060,0)</f>
        <v>0</v>
      </c>
      <c r="BL3061" s="8">
        <f>IF($BE3061=1,Y3060,0)</f>
        <v>0</v>
      </c>
      <c r="BM3061" s="8">
        <f>IF($BE3061=1,Z3060,0)</f>
        <v>0</v>
      </c>
    </row>
    <row r="3062" spans="1:65" s="7" customFormat="1" ht="15.75" customHeight="1" x14ac:dyDescent="0.15">
      <c r="A3062" s="7" t="s">
        <v>6501</v>
      </c>
      <c r="B3062" s="7" t="s">
        <v>3223</v>
      </c>
      <c r="C3062" s="7" t="s">
        <v>6472</v>
      </c>
      <c r="D3062" s="7" t="s">
        <v>32</v>
      </c>
      <c r="E3062" s="7" t="s">
        <v>271</v>
      </c>
      <c r="F3062" s="7" t="s">
        <v>2303</v>
      </c>
      <c r="G3062" s="7" t="s">
        <v>3026</v>
      </c>
      <c r="H3062" s="7" t="s">
        <v>6473</v>
      </c>
      <c r="I3062" s="7" t="s">
        <v>33</v>
      </c>
      <c r="J3062" s="7" t="s">
        <v>33</v>
      </c>
      <c r="K3062" s="7" t="s">
        <v>33</v>
      </c>
      <c r="L3062" s="7" t="s">
        <v>33</v>
      </c>
      <c r="M3062" s="7" t="s">
        <v>33</v>
      </c>
      <c r="N3062" s="7" t="s">
        <v>33</v>
      </c>
      <c r="O3062" s="7" t="s">
        <v>33</v>
      </c>
      <c r="P3062" s="7" t="s">
        <v>33</v>
      </c>
      <c r="Q3062" s="7" t="s">
        <v>33</v>
      </c>
      <c r="R3062" s="7" t="s">
        <v>33</v>
      </c>
      <c r="S3062" s="12" t="s">
        <v>3225</v>
      </c>
      <c r="T3062" s="8">
        <v>22006605.223790977</v>
      </c>
      <c r="U3062" s="8">
        <v>13616262</v>
      </c>
      <c r="V3062" s="8">
        <v>6992000</v>
      </c>
      <c r="W3062" s="8">
        <v>273921653</v>
      </c>
      <c r="X3062" s="8">
        <v>218927500</v>
      </c>
      <c r="Y3062" s="8">
        <v>92641277</v>
      </c>
      <c r="Z3062" s="8">
        <v>77647456.222222224</v>
      </c>
      <c r="AA3062" s="8">
        <v>766477959.70594776</v>
      </c>
      <c r="AB3062" s="8">
        <v>1361626</v>
      </c>
      <c r="AC3062" s="8">
        <v>83031000</v>
      </c>
      <c r="AD3062" s="8">
        <v>18503400</v>
      </c>
      <c r="AE3062" s="8">
        <v>1093750</v>
      </c>
      <c r="AF3062" s="8">
        <v>0</v>
      </c>
      <c r="AG3062" s="8">
        <v>5595771.888888889</v>
      </c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  <c r="BD3062" s="9" t="s">
        <v>6500</v>
      </c>
      <c r="BE3062" s="8"/>
      <c r="BF3062" s="8"/>
      <c r="BG3062" s="8">
        <f>IF($BE3062=1,T3061,0)</f>
        <v>0</v>
      </c>
      <c r="BH3062" s="8">
        <f>IF($BE3062=1,U3061,0)</f>
        <v>0</v>
      </c>
      <c r="BI3062" s="8">
        <f>IF($BE3062=1,V3061,0)</f>
        <v>0</v>
      </c>
      <c r="BJ3062" s="8">
        <f>IF($BE3062=1,W3061,0)</f>
        <v>0</v>
      </c>
      <c r="BK3062" s="8">
        <f>IF($BE3062=1,X3061,0)</f>
        <v>0</v>
      </c>
      <c r="BL3062" s="8">
        <f>IF($BE3062=1,Y3061,0)</f>
        <v>0</v>
      </c>
      <c r="BM3062" s="8">
        <f>IF($BE3062=1,Z3061,0)</f>
        <v>0</v>
      </c>
    </row>
    <row r="3063" spans="1:65" s="7" customFormat="1" ht="15.75" customHeight="1" x14ac:dyDescent="0.15">
      <c r="A3063" s="7" t="s">
        <v>6503</v>
      </c>
      <c r="B3063" s="7" t="s">
        <v>3223</v>
      </c>
      <c r="C3063" s="7" t="s">
        <v>6472</v>
      </c>
      <c r="D3063" s="7" t="s">
        <v>32</v>
      </c>
      <c r="E3063" s="7" t="s">
        <v>271</v>
      </c>
      <c r="F3063" s="7" t="s">
        <v>2303</v>
      </c>
      <c r="G3063" s="7" t="s">
        <v>3026</v>
      </c>
      <c r="H3063" s="7" t="s">
        <v>6273</v>
      </c>
      <c r="I3063" s="7" t="s">
        <v>33</v>
      </c>
      <c r="J3063" s="7" t="s">
        <v>33</v>
      </c>
      <c r="K3063" s="7" t="s">
        <v>33</v>
      </c>
      <c r="L3063" s="7" t="s">
        <v>33</v>
      </c>
      <c r="M3063" s="7" t="s">
        <v>33</v>
      </c>
      <c r="N3063" s="7" t="s">
        <v>33</v>
      </c>
      <c r="O3063" s="7" t="s">
        <v>33</v>
      </c>
      <c r="P3063" s="7" t="s">
        <v>33</v>
      </c>
      <c r="Q3063" s="7" t="s">
        <v>33</v>
      </c>
      <c r="R3063" s="7" t="s">
        <v>33</v>
      </c>
      <c r="S3063" s="12" t="s">
        <v>3225</v>
      </c>
      <c r="T3063" s="8">
        <v>22006605.223790977</v>
      </c>
      <c r="U3063" s="8">
        <v>13616290</v>
      </c>
      <c r="V3063" s="8">
        <v>6992000</v>
      </c>
      <c r="W3063" s="8">
        <v>273921653</v>
      </c>
      <c r="X3063" s="8">
        <v>218927500</v>
      </c>
      <c r="Y3063" s="8">
        <v>92641277</v>
      </c>
      <c r="Z3063" s="8">
        <v>77647456.222222224</v>
      </c>
      <c r="AA3063" s="8">
        <v>766477959.70594776</v>
      </c>
      <c r="AB3063" s="8">
        <v>1361629</v>
      </c>
      <c r="AC3063" s="8">
        <v>83031000</v>
      </c>
      <c r="AD3063" s="8">
        <v>18503400</v>
      </c>
      <c r="AE3063" s="8">
        <v>1093750</v>
      </c>
      <c r="AF3063" s="8">
        <v>0</v>
      </c>
      <c r="AG3063" s="8">
        <v>5595771.888888889</v>
      </c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A3063" s="8"/>
      <c r="BB3063" s="8"/>
      <c r="BC3063" s="8"/>
      <c r="BD3063" s="9" t="s">
        <v>6502</v>
      </c>
      <c r="BE3063" s="8"/>
      <c r="BF3063" s="8"/>
      <c r="BG3063" s="8">
        <f>IF($BE3063=1,T3062,0)</f>
        <v>0</v>
      </c>
      <c r="BH3063" s="8">
        <f>IF($BE3063=1,U3062,0)</f>
        <v>0</v>
      </c>
      <c r="BI3063" s="8">
        <f>IF($BE3063=1,V3062,0)</f>
        <v>0</v>
      </c>
      <c r="BJ3063" s="8">
        <f>IF($BE3063=1,W3062,0)</f>
        <v>0</v>
      </c>
      <c r="BK3063" s="8">
        <f>IF($BE3063=1,X3062,0)</f>
        <v>0</v>
      </c>
      <c r="BL3063" s="8">
        <f>IF($BE3063=1,Y3062,0)</f>
        <v>0</v>
      </c>
      <c r="BM3063" s="8">
        <f>IF($BE3063=1,Z3062,0)</f>
        <v>0</v>
      </c>
    </row>
    <row r="3064" spans="1:65" s="7" customFormat="1" ht="15.75" customHeight="1" x14ac:dyDescent="0.15">
      <c r="A3064" s="7" t="s">
        <v>6505</v>
      </c>
      <c r="B3064" s="7" t="s">
        <v>3223</v>
      </c>
      <c r="C3064" s="7" t="s">
        <v>6472</v>
      </c>
      <c r="D3064" s="7" t="s">
        <v>32</v>
      </c>
      <c r="E3064" s="7" t="s">
        <v>271</v>
      </c>
      <c r="F3064" s="7" t="s">
        <v>2303</v>
      </c>
      <c r="G3064" s="7" t="s">
        <v>3029</v>
      </c>
      <c r="H3064" s="7" t="s">
        <v>6473</v>
      </c>
      <c r="I3064" s="7" t="s">
        <v>33</v>
      </c>
      <c r="J3064" s="7" t="s">
        <v>33</v>
      </c>
      <c r="K3064" s="7" t="s">
        <v>33</v>
      </c>
      <c r="L3064" s="7" t="s">
        <v>33</v>
      </c>
      <c r="M3064" s="7" t="s">
        <v>33</v>
      </c>
      <c r="N3064" s="7" t="s">
        <v>33</v>
      </c>
      <c r="O3064" s="7" t="s">
        <v>33</v>
      </c>
      <c r="P3064" s="7" t="s">
        <v>33</v>
      </c>
      <c r="Q3064" s="7" t="s">
        <v>33</v>
      </c>
      <c r="R3064" s="7" t="s">
        <v>33</v>
      </c>
      <c r="S3064" s="12" t="s">
        <v>3225</v>
      </c>
      <c r="T3064" s="8">
        <v>22006605.223790977</v>
      </c>
      <c r="U3064" s="8">
        <v>14469425</v>
      </c>
      <c r="V3064" s="8">
        <v>14306000</v>
      </c>
      <c r="W3064" s="8">
        <v>274788070</v>
      </c>
      <c r="X3064" s="8">
        <v>114688125</v>
      </c>
      <c r="Y3064" s="8">
        <v>92791177</v>
      </c>
      <c r="Z3064" s="8">
        <v>78083906.222222224</v>
      </c>
      <c r="AA3064" s="8">
        <v>766477959.70594776</v>
      </c>
      <c r="AB3064" s="8">
        <v>1446942</v>
      </c>
      <c r="AC3064" s="8">
        <v>137557000</v>
      </c>
      <c r="AD3064" s="8">
        <v>18503400</v>
      </c>
      <c r="AE3064" s="8">
        <v>1093750</v>
      </c>
      <c r="AF3064" s="8">
        <v>0</v>
      </c>
      <c r="AG3064" s="8">
        <v>5595771.888888889</v>
      </c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  <c r="BD3064" s="9" t="s">
        <v>6504</v>
      </c>
      <c r="BE3064" s="8"/>
      <c r="BF3064" s="8"/>
      <c r="BG3064" s="8">
        <f>IF($BE3064=1,T3063,0)</f>
        <v>0</v>
      </c>
      <c r="BH3064" s="8">
        <f>IF($BE3064=1,U3063,0)</f>
        <v>0</v>
      </c>
      <c r="BI3064" s="8">
        <f>IF($BE3064=1,V3063,0)</f>
        <v>0</v>
      </c>
      <c r="BJ3064" s="8">
        <f>IF($BE3064=1,W3063,0)</f>
        <v>0</v>
      </c>
      <c r="BK3064" s="8">
        <f>IF($BE3064=1,X3063,0)</f>
        <v>0</v>
      </c>
      <c r="BL3064" s="8">
        <f>IF($BE3064=1,Y3063,0)</f>
        <v>0</v>
      </c>
      <c r="BM3064" s="8">
        <f>IF($BE3064=1,Z3063,0)</f>
        <v>0</v>
      </c>
    </row>
    <row r="3065" spans="1:65" s="7" customFormat="1" ht="15.75" customHeight="1" x14ac:dyDescent="0.15">
      <c r="A3065" s="7" t="s">
        <v>6507</v>
      </c>
      <c r="B3065" s="7" t="s">
        <v>3223</v>
      </c>
      <c r="C3065" s="7" t="s">
        <v>6472</v>
      </c>
      <c r="D3065" s="7" t="s">
        <v>32</v>
      </c>
      <c r="E3065" s="7" t="s">
        <v>271</v>
      </c>
      <c r="F3065" s="7" t="s">
        <v>2303</v>
      </c>
      <c r="G3065" s="7" t="s">
        <v>3029</v>
      </c>
      <c r="H3065" s="7" t="s">
        <v>6273</v>
      </c>
      <c r="I3065" s="7" t="s">
        <v>33</v>
      </c>
      <c r="J3065" s="7" t="s">
        <v>33</v>
      </c>
      <c r="K3065" s="7" t="s">
        <v>33</v>
      </c>
      <c r="L3065" s="7" t="s">
        <v>33</v>
      </c>
      <c r="M3065" s="7" t="s">
        <v>33</v>
      </c>
      <c r="N3065" s="7" t="s">
        <v>33</v>
      </c>
      <c r="O3065" s="7" t="s">
        <v>33</v>
      </c>
      <c r="P3065" s="7" t="s">
        <v>33</v>
      </c>
      <c r="Q3065" s="7" t="s">
        <v>33</v>
      </c>
      <c r="R3065" s="7" t="s">
        <v>33</v>
      </c>
      <c r="S3065" s="12" t="s">
        <v>3225</v>
      </c>
      <c r="T3065" s="8">
        <v>22006605.223790977</v>
      </c>
      <c r="U3065" s="8">
        <v>14469425</v>
      </c>
      <c r="V3065" s="8">
        <v>14306000</v>
      </c>
      <c r="W3065" s="8">
        <v>274788070</v>
      </c>
      <c r="X3065" s="8">
        <v>114688125</v>
      </c>
      <c r="Y3065" s="8">
        <v>92791177</v>
      </c>
      <c r="Z3065" s="8">
        <v>78083906.222222224</v>
      </c>
      <c r="AA3065" s="8">
        <v>766477959.70594776</v>
      </c>
      <c r="AB3065" s="8">
        <v>1446942</v>
      </c>
      <c r="AC3065" s="8">
        <v>137557000</v>
      </c>
      <c r="AD3065" s="8">
        <v>18503400</v>
      </c>
      <c r="AE3065" s="8">
        <v>1093750</v>
      </c>
      <c r="AF3065" s="8">
        <v>0</v>
      </c>
      <c r="AG3065" s="8">
        <v>5595771.888888889</v>
      </c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A3065" s="8"/>
      <c r="BB3065" s="8"/>
      <c r="BC3065" s="8"/>
      <c r="BD3065" s="9" t="s">
        <v>6506</v>
      </c>
      <c r="BE3065" s="8"/>
      <c r="BF3065" s="8"/>
      <c r="BG3065" s="8">
        <f>IF($BE3065=1,T3064,0)</f>
        <v>0</v>
      </c>
      <c r="BH3065" s="8">
        <f>IF($BE3065=1,U3064,0)</f>
        <v>0</v>
      </c>
      <c r="BI3065" s="8">
        <f>IF($BE3065=1,V3064,0)</f>
        <v>0</v>
      </c>
      <c r="BJ3065" s="8">
        <f>IF($BE3065=1,W3064,0)</f>
        <v>0</v>
      </c>
      <c r="BK3065" s="8">
        <f>IF($BE3065=1,X3064,0)</f>
        <v>0</v>
      </c>
      <c r="BL3065" s="8">
        <f>IF($BE3065=1,Y3064,0)</f>
        <v>0</v>
      </c>
      <c r="BM3065" s="8">
        <f>IF($BE3065=1,Z3064,0)</f>
        <v>0</v>
      </c>
    </row>
    <row r="3066" spans="1:65" s="7" customFormat="1" ht="15.75" customHeight="1" x14ac:dyDescent="0.15">
      <c r="A3066" s="7" t="s">
        <v>6509</v>
      </c>
      <c r="B3066" s="7" t="s">
        <v>3223</v>
      </c>
      <c r="C3066" s="7" t="s">
        <v>6472</v>
      </c>
      <c r="D3066" s="7" t="s">
        <v>32</v>
      </c>
      <c r="E3066" s="7" t="s">
        <v>271</v>
      </c>
      <c r="F3066" s="7" t="s">
        <v>2496</v>
      </c>
      <c r="G3066" s="7" t="s">
        <v>3023</v>
      </c>
      <c r="H3066" s="7" t="s">
        <v>6473</v>
      </c>
      <c r="I3066" s="7" t="s">
        <v>33</v>
      </c>
      <c r="J3066" s="7" t="s">
        <v>33</v>
      </c>
      <c r="K3066" s="7" t="s">
        <v>33</v>
      </c>
      <c r="L3066" s="7" t="s">
        <v>33</v>
      </c>
      <c r="M3066" s="7" t="s">
        <v>33</v>
      </c>
      <c r="N3066" s="7" t="s">
        <v>33</v>
      </c>
      <c r="O3066" s="7" t="s">
        <v>33</v>
      </c>
      <c r="P3066" s="7" t="s">
        <v>33</v>
      </c>
      <c r="Q3066" s="7" t="s">
        <v>33</v>
      </c>
      <c r="R3066" s="7" t="s">
        <v>33</v>
      </c>
      <c r="S3066" s="12" t="s">
        <v>3225</v>
      </c>
      <c r="T3066" s="8">
        <v>41589826.25358057</v>
      </c>
      <c r="U3066" s="8">
        <v>18135691</v>
      </c>
      <c r="V3066" s="8">
        <v>10604000</v>
      </c>
      <c r="W3066" s="8">
        <v>382770836</v>
      </c>
      <c r="X3066" s="8">
        <v>199481614.72622269</v>
      </c>
      <c r="Y3066" s="8">
        <v>32208648</v>
      </c>
      <c r="Z3066" s="8">
        <v>45472967.543859646</v>
      </c>
      <c r="AA3066" s="8">
        <v>1382014916.1633952</v>
      </c>
      <c r="AB3066" s="8">
        <v>1813569</v>
      </c>
      <c r="AC3066" s="8">
        <v>91401000</v>
      </c>
      <c r="AD3066" s="8">
        <v>18504078</v>
      </c>
      <c r="AE3066" s="8">
        <v>1093750</v>
      </c>
      <c r="AF3066" s="8">
        <v>0</v>
      </c>
      <c r="AG3066" s="8">
        <v>4515897.5438596494</v>
      </c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A3066" s="8"/>
      <c r="BB3066" s="8"/>
      <c r="BC3066" s="8"/>
      <c r="BD3066" s="9" t="s">
        <v>6508</v>
      </c>
      <c r="BE3066" s="8"/>
      <c r="BF3066" s="8"/>
      <c r="BG3066" s="8">
        <f>IF($BE3066=1,T3065,0)</f>
        <v>0</v>
      </c>
      <c r="BH3066" s="8">
        <f>IF($BE3066=1,U3065,0)</f>
        <v>0</v>
      </c>
      <c r="BI3066" s="8">
        <f>IF($BE3066=1,V3065,0)</f>
        <v>0</v>
      </c>
      <c r="BJ3066" s="8">
        <f>IF($BE3066=1,W3065,0)</f>
        <v>0</v>
      </c>
      <c r="BK3066" s="8">
        <f>IF($BE3066=1,X3065,0)</f>
        <v>0</v>
      </c>
      <c r="BL3066" s="8">
        <f>IF($BE3066=1,Y3065,0)</f>
        <v>0</v>
      </c>
      <c r="BM3066" s="8">
        <f>IF($BE3066=1,Z3065,0)</f>
        <v>0</v>
      </c>
    </row>
    <row r="3067" spans="1:65" s="7" customFormat="1" ht="15.75" customHeight="1" x14ac:dyDescent="0.15">
      <c r="A3067" s="7" t="s">
        <v>6511</v>
      </c>
      <c r="B3067" s="7" t="s">
        <v>3223</v>
      </c>
      <c r="C3067" s="7" t="s">
        <v>6472</v>
      </c>
      <c r="D3067" s="7" t="s">
        <v>32</v>
      </c>
      <c r="E3067" s="7" t="s">
        <v>271</v>
      </c>
      <c r="F3067" s="7" t="s">
        <v>2496</v>
      </c>
      <c r="G3067" s="7" t="s">
        <v>3023</v>
      </c>
      <c r="H3067" s="7" t="s">
        <v>6273</v>
      </c>
      <c r="I3067" s="7" t="s">
        <v>33</v>
      </c>
      <c r="J3067" s="7" t="s">
        <v>33</v>
      </c>
      <c r="K3067" s="7" t="s">
        <v>33</v>
      </c>
      <c r="L3067" s="7" t="s">
        <v>33</v>
      </c>
      <c r="M3067" s="7" t="s">
        <v>33</v>
      </c>
      <c r="N3067" s="7" t="s">
        <v>33</v>
      </c>
      <c r="O3067" s="7" t="s">
        <v>33</v>
      </c>
      <c r="P3067" s="7" t="s">
        <v>33</v>
      </c>
      <c r="Q3067" s="7" t="s">
        <v>33</v>
      </c>
      <c r="R3067" s="7" t="s">
        <v>33</v>
      </c>
      <c r="S3067" s="12" t="s">
        <v>3225</v>
      </c>
      <c r="T3067" s="8">
        <v>41589826.25358057</v>
      </c>
      <c r="U3067" s="8">
        <v>18135683</v>
      </c>
      <c r="V3067" s="8">
        <v>10604000</v>
      </c>
      <c r="W3067" s="8">
        <v>382770836</v>
      </c>
      <c r="X3067" s="8">
        <v>199481614.72622269</v>
      </c>
      <c r="Y3067" s="8">
        <v>32208648</v>
      </c>
      <c r="Z3067" s="8">
        <v>45472967.543859646</v>
      </c>
      <c r="AA3067" s="8">
        <v>1382014916.1633952</v>
      </c>
      <c r="AB3067" s="8">
        <v>1813568</v>
      </c>
      <c r="AC3067" s="8">
        <v>91401000</v>
      </c>
      <c r="AD3067" s="8">
        <v>18504078</v>
      </c>
      <c r="AE3067" s="8">
        <v>1093750</v>
      </c>
      <c r="AF3067" s="8">
        <v>0</v>
      </c>
      <c r="AG3067" s="8">
        <v>4515897.5438596494</v>
      </c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A3067" s="8"/>
      <c r="BB3067" s="8"/>
      <c r="BC3067" s="8"/>
      <c r="BD3067" s="9" t="s">
        <v>6510</v>
      </c>
      <c r="BE3067" s="8"/>
      <c r="BF3067" s="8"/>
      <c r="BG3067" s="8">
        <f>IF($BE3067=1,T3066,0)</f>
        <v>0</v>
      </c>
      <c r="BH3067" s="8">
        <f>IF($BE3067=1,U3066,0)</f>
        <v>0</v>
      </c>
      <c r="BI3067" s="8">
        <f>IF($BE3067=1,V3066,0)</f>
        <v>0</v>
      </c>
      <c r="BJ3067" s="8">
        <f>IF($BE3067=1,W3066,0)</f>
        <v>0</v>
      </c>
      <c r="BK3067" s="8">
        <f>IF($BE3067=1,X3066,0)</f>
        <v>0</v>
      </c>
      <c r="BL3067" s="8">
        <f>IF($BE3067=1,Y3066,0)</f>
        <v>0</v>
      </c>
      <c r="BM3067" s="8">
        <f>IF($BE3067=1,Z3066,0)</f>
        <v>0</v>
      </c>
    </row>
    <row r="3068" spans="1:65" s="7" customFormat="1" ht="15.75" customHeight="1" x14ac:dyDescent="0.15">
      <c r="A3068" s="7" t="s">
        <v>6513</v>
      </c>
      <c r="B3068" s="7" t="s">
        <v>3223</v>
      </c>
      <c r="C3068" s="7" t="s">
        <v>6472</v>
      </c>
      <c r="D3068" s="7" t="s">
        <v>32</v>
      </c>
      <c r="E3068" s="7" t="s">
        <v>271</v>
      </c>
      <c r="F3068" s="7" t="s">
        <v>2496</v>
      </c>
      <c r="G3068" s="7" t="s">
        <v>3026</v>
      </c>
      <c r="H3068" s="7" t="s">
        <v>6473</v>
      </c>
      <c r="I3068" s="7" t="s">
        <v>33</v>
      </c>
      <c r="J3068" s="7" t="s">
        <v>33</v>
      </c>
      <c r="K3068" s="7" t="s">
        <v>33</v>
      </c>
      <c r="L3068" s="7" t="s">
        <v>33</v>
      </c>
      <c r="M3068" s="7" t="s">
        <v>33</v>
      </c>
      <c r="N3068" s="7" t="s">
        <v>33</v>
      </c>
      <c r="O3068" s="7" t="s">
        <v>33</v>
      </c>
      <c r="P3068" s="7" t="s">
        <v>33</v>
      </c>
      <c r="Q3068" s="7" t="s">
        <v>33</v>
      </c>
      <c r="R3068" s="7" t="s">
        <v>33</v>
      </c>
      <c r="S3068" s="12" t="s">
        <v>3225</v>
      </c>
      <c r="T3068" s="8">
        <v>33003575.423386484</v>
      </c>
      <c r="U3068" s="8">
        <v>14603354</v>
      </c>
      <c r="V3068" s="8">
        <v>8616000</v>
      </c>
      <c r="W3068" s="8">
        <v>486779559</v>
      </c>
      <c r="X3068" s="8">
        <v>392567500</v>
      </c>
      <c r="Y3068" s="8">
        <v>94783277</v>
      </c>
      <c r="Z3068" s="8">
        <v>72605692.222222224</v>
      </c>
      <c r="AA3068" s="8">
        <v>1379868353.4558468</v>
      </c>
      <c r="AB3068" s="8">
        <v>1460335</v>
      </c>
      <c r="AC3068" s="8">
        <v>84733000</v>
      </c>
      <c r="AD3068" s="8">
        <v>18504078</v>
      </c>
      <c r="AE3068" s="8">
        <v>1093750</v>
      </c>
      <c r="AF3068" s="8">
        <v>0</v>
      </c>
      <c r="AG3068" s="8">
        <v>5595771.888888889</v>
      </c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9" t="s">
        <v>6512</v>
      </c>
      <c r="BE3068" s="8"/>
      <c r="BF3068" s="8"/>
      <c r="BG3068" s="8">
        <f>IF($BE3068=1,T3067,0)</f>
        <v>0</v>
      </c>
      <c r="BH3068" s="8">
        <f>IF($BE3068=1,U3067,0)</f>
        <v>0</v>
      </c>
      <c r="BI3068" s="8">
        <f>IF($BE3068=1,V3067,0)</f>
        <v>0</v>
      </c>
      <c r="BJ3068" s="8">
        <f>IF($BE3068=1,W3067,0)</f>
        <v>0</v>
      </c>
      <c r="BK3068" s="8">
        <f>IF($BE3068=1,X3067,0)</f>
        <v>0</v>
      </c>
      <c r="BL3068" s="8">
        <f>IF($BE3068=1,Y3067,0)</f>
        <v>0</v>
      </c>
      <c r="BM3068" s="8">
        <f>IF($BE3068=1,Z3067,0)</f>
        <v>0</v>
      </c>
    </row>
    <row r="3069" spans="1:65" s="7" customFormat="1" ht="15.75" customHeight="1" x14ac:dyDescent="0.15">
      <c r="A3069" s="7" t="s">
        <v>6515</v>
      </c>
      <c r="B3069" s="7" t="s">
        <v>3223</v>
      </c>
      <c r="C3069" s="7" t="s">
        <v>6472</v>
      </c>
      <c r="D3069" s="7" t="s">
        <v>32</v>
      </c>
      <c r="E3069" s="7" t="s">
        <v>271</v>
      </c>
      <c r="F3069" s="7" t="s">
        <v>2496</v>
      </c>
      <c r="G3069" s="7" t="s">
        <v>3026</v>
      </c>
      <c r="H3069" s="7" t="s">
        <v>6273</v>
      </c>
      <c r="I3069" s="7" t="s">
        <v>33</v>
      </c>
      <c r="J3069" s="7" t="s">
        <v>33</v>
      </c>
      <c r="K3069" s="7" t="s">
        <v>33</v>
      </c>
      <c r="L3069" s="7" t="s">
        <v>33</v>
      </c>
      <c r="M3069" s="7" t="s">
        <v>33</v>
      </c>
      <c r="N3069" s="7" t="s">
        <v>33</v>
      </c>
      <c r="O3069" s="7" t="s">
        <v>33</v>
      </c>
      <c r="P3069" s="7" t="s">
        <v>33</v>
      </c>
      <c r="Q3069" s="7" t="s">
        <v>33</v>
      </c>
      <c r="R3069" s="7" t="s">
        <v>33</v>
      </c>
      <c r="S3069" s="12" t="s">
        <v>3225</v>
      </c>
      <c r="T3069" s="8">
        <v>33003575.423386484</v>
      </c>
      <c r="U3069" s="8">
        <v>14603413</v>
      </c>
      <c r="V3069" s="8">
        <v>8616000</v>
      </c>
      <c r="W3069" s="8">
        <v>486779559</v>
      </c>
      <c r="X3069" s="8">
        <v>392567500</v>
      </c>
      <c r="Y3069" s="8">
        <v>94783277</v>
      </c>
      <c r="Z3069" s="8">
        <v>72605692.222222224</v>
      </c>
      <c r="AA3069" s="8">
        <v>1379868353.4558468</v>
      </c>
      <c r="AB3069" s="8">
        <v>1460341</v>
      </c>
      <c r="AC3069" s="8">
        <v>84733000</v>
      </c>
      <c r="AD3069" s="8">
        <v>18504078</v>
      </c>
      <c r="AE3069" s="8">
        <v>1093750</v>
      </c>
      <c r="AF3069" s="8">
        <v>0</v>
      </c>
      <c r="AG3069" s="8">
        <v>5595771.888888889</v>
      </c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A3069" s="8"/>
      <c r="BB3069" s="8"/>
      <c r="BC3069" s="8"/>
      <c r="BD3069" s="9" t="s">
        <v>6514</v>
      </c>
      <c r="BE3069" s="8"/>
      <c r="BF3069" s="8"/>
      <c r="BG3069" s="8">
        <f>IF($BE3069=1,T3068,0)</f>
        <v>0</v>
      </c>
      <c r="BH3069" s="8">
        <f>IF($BE3069=1,U3068,0)</f>
        <v>0</v>
      </c>
      <c r="BI3069" s="8">
        <f>IF($BE3069=1,V3068,0)</f>
        <v>0</v>
      </c>
      <c r="BJ3069" s="8">
        <f>IF($BE3069=1,W3068,0)</f>
        <v>0</v>
      </c>
      <c r="BK3069" s="8">
        <f>IF($BE3069=1,X3068,0)</f>
        <v>0</v>
      </c>
      <c r="BL3069" s="8">
        <f>IF($BE3069=1,Y3068,0)</f>
        <v>0</v>
      </c>
      <c r="BM3069" s="8">
        <f>IF($BE3069=1,Z3068,0)</f>
        <v>0</v>
      </c>
    </row>
    <row r="3070" spans="1:65" s="7" customFormat="1" ht="15.75" customHeight="1" x14ac:dyDescent="0.15">
      <c r="A3070" s="7" t="s">
        <v>6517</v>
      </c>
      <c r="B3070" s="7" t="s">
        <v>3223</v>
      </c>
      <c r="C3070" s="7" t="s">
        <v>6472</v>
      </c>
      <c r="D3070" s="7" t="s">
        <v>32</v>
      </c>
      <c r="E3070" s="7" t="s">
        <v>271</v>
      </c>
      <c r="F3070" s="7" t="s">
        <v>2496</v>
      </c>
      <c r="G3070" s="7" t="s">
        <v>3029</v>
      </c>
      <c r="H3070" s="7" t="s">
        <v>6473</v>
      </c>
      <c r="I3070" s="7" t="s">
        <v>33</v>
      </c>
      <c r="J3070" s="7" t="s">
        <v>33</v>
      </c>
      <c r="K3070" s="7" t="s">
        <v>33</v>
      </c>
      <c r="L3070" s="7" t="s">
        <v>33</v>
      </c>
      <c r="M3070" s="7" t="s">
        <v>33</v>
      </c>
      <c r="N3070" s="7" t="s">
        <v>33</v>
      </c>
      <c r="O3070" s="7" t="s">
        <v>33</v>
      </c>
      <c r="P3070" s="7" t="s">
        <v>33</v>
      </c>
      <c r="Q3070" s="7" t="s">
        <v>33</v>
      </c>
      <c r="R3070" s="7" t="s">
        <v>33</v>
      </c>
      <c r="S3070" s="12" t="s">
        <v>3225</v>
      </c>
      <c r="T3070" s="8">
        <v>41589826.25358057</v>
      </c>
      <c r="U3070" s="8">
        <v>15016302</v>
      </c>
      <c r="V3070" s="8">
        <v>16439000</v>
      </c>
      <c r="W3070" s="8">
        <v>488400880</v>
      </c>
      <c r="X3070" s="8">
        <v>204755625</v>
      </c>
      <c r="Y3070" s="8">
        <v>95032177</v>
      </c>
      <c r="Z3070" s="8">
        <v>81887342.222222224</v>
      </c>
      <c r="AA3070" s="8">
        <v>1382014916.1633952</v>
      </c>
      <c r="AB3070" s="8">
        <v>1501630</v>
      </c>
      <c r="AC3070" s="8">
        <v>141823000</v>
      </c>
      <c r="AD3070" s="8">
        <v>18504078</v>
      </c>
      <c r="AE3070" s="8">
        <v>1093750</v>
      </c>
      <c r="AF3070" s="8">
        <v>0</v>
      </c>
      <c r="AG3070" s="8">
        <v>5595771.888888889</v>
      </c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9" t="s">
        <v>6516</v>
      </c>
      <c r="BE3070" s="8"/>
      <c r="BF3070" s="8"/>
      <c r="BG3070" s="8">
        <f>IF($BE3070=1,T3069,0)</f>
        <v>0</v>
      </c>
      <c r="BH3070" s="8">
        <f>IF($BE3070=1,U3069,0)</f>
        <v>0</v>
      </c>
      <c r="BI3070" s="8">
        <f>IF($BE3070=1,V3069,0)</f>
        <v>0</v>
      </c>
      <c r="BJ3070" s="8">
        <f>IF($BE3070=1,W3069,0)</f>
        <v>0</v>
      </c>
      <c r="BK3070" s="8">
        <f>IF($BE3070=1,X3069,0)</f>
        <v>0</v>
      </c>
      <c r="BL3070" s="8">
        <f>IF($BE3070=1,Y3069,0)</f>
        <v>0</v>
      </c>
      <c r="BM3070" s="8">
        <f>IF($BE3070=1,Z3069,0)</f>
        <v>0</v>
      </c>
    </row>
    <row r="3071" spans="1:65" s="7" customFormat="1" ht="15.75" customHeight="1" x14ac:dyDescent="0.15">
      <c r="A3071" s="7" t="s">
        <v>6519</v>
      </c>
      <c r="B3071" s="7" t="s">
        <v>3223</v>
      </c>
      <c r="C3071" s="7" t="s">
        <v>6472</v>
      </c>
      <c r="D3071" s="7" t="s">
        <v>32</v>
      </c>
      <c r="E3071" s="7" t="s">
        <v>271</v>
      </c>
      <c r="F3071" s="7" t="s">
        <v>2496</v>
      </c>
      <c r="G3071" s="7" t="s">
        <v>3029</v>
      </c>
      <c r="H3071" s="7" t="s">
        <v>6273</v>
      </c>
      <c r="I3071" s="7" t="s">
        <v>33</v>
      </c>
      <c r="J3071" s="7" t="s">
        <v>33</v>
      </c>
      <c r="K3071" s="7" t="s">
        <v>33</v>
      </c>
      <c r="L3071" s="7" t="s">
        <v>33</v>
      </c>
      <c r="M3071" s="7" t="s">
        <v>33</v>
      </c>
      <c r="N3071" s="7" t="s">
        <v>33</v>
      </c>
      <c r="O3071" s="7" t="s">
        <v>33</v>
      </c>
      <c r="P3071" s="7" t="s">
        <v>33</v>
      </c>
      <c r="Q3071" s="7" t="s">
        <v>33</v>
      </c>
      <c r="R3071" s="7" t="s">
        <v>33</v>
      </c>
      <c r="S3071" s="12" t="s">
        <v>3225</v>
      </c>
      <c r="T3071" s="8">
        <v>41589826.25358057</v>
      </c>
      <c r="U3071" s="8">
        <v>15016302</v>
      </c>
      <c r="V3071" s="8">
        <v>16439000</v>
      </c>
      <c r="W3071" s="8">
        <v>488400880</v>
      </c>
      <c r="X3071" s="8">
        <v>204755625</v>
      </c>
      <c r="Y3071" s="8">
        <v>95032177</v>
      </c>
      <c r="Z3071" s="8">
        <v>81887342.222222224</v>
      </c>
      <c r="AA3071" s="8">
        <v>1382014916.1633952</v>
      </c>
      <c r="AB3071" s="8">
        <v>1501630</v>
      </c>
      <c r="AC3071" s="8">
        <v>141823000</v>
      </c>
      <c r="AD3071" s="8">
        <v>18504078</v>
      </c>
      <c r="AE3071" s="8">
        <v>1093750</v>
      </c>
      <c r="AF3071" s="8">
        <v>0</v>
      </c>
      <c r="AG3071" s="8">
        <v>5595771.888888889</v>
      </c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A3071" s="8"/>
      <c r="BB3071" s="8"/>
      <c r="BC3071" s="8"/>
      <c r="BD3071" s="9" t="s">
        <v>6518</v>
      </c>
      <c r="BE3071" s="8"/>
      <c r="BF3071" s="8"/>
      <c r="BG3071" s="8">
        <f>IF($BE3071=1,T3070,0)</f>
        <v>0</v>
      </c>
      <c r="BH3071" s="8">
        <f>IF($BE3071=1,U3070,0)</f>
        <v>0</v>
      </c>
      <c r="BI3071" s="8">
        <f>IF($BE3071=1,V3070,0)</f>
        <v>0</v>
      </c>
      <c r="BJ3071" s="8">
        <f>IF($BE3071=1,W3070,0)</f>
        <v>0</v>
      </c>
      <c r="BK3071" s="8">
        <f>IF($BE3071=1,X3070,0)</f>
        <v>0</v>
      </c>
      <c r="BL3071" s="8">
        <f>IF($BE3071=1,Y3070,0)</f>
        <v>0</v>
      </c>
      <c r="BM3071" s="8">
        <f>IF($BE3071=1,Z3070,0)</f>
        <v>0</v>
      </c>
    </row>
    <row r="3072" spans="1:65" s="7" customFormat="1" ht="15.75" customHeight="1" x14ac:dyDescent="0.15">
      <c r="A3072" s="7" t="s">
        <v>6521</v>
      </c>
      <c r="B3072" s="7" t="s">
        <v>3223</v>
      </c>
      <c r="C3072" s="7" t="s">
        <v>6472</v>
      </c>
      <c r="D3072" s="7" t="s">
        <v>32</v>
      </c>
      <c r="E3072" s="7" t="s">
        <v>271</v>
      </c>
      <c r="F3072" s="7" t="s">
        <v>2761</v>
      </c>
      <c r="G3072" s="7" t="s">
        <v>3023</v>
      </c>
      <c r="H3072" s="7" t="s">
        <v>6473</v>
      </c>
      <c r="I3072" s="7" t="s">
        <v>33</v>
      </c>
      <c r="J3072" s="7" t="s">
        <v>33</v>
      </c>
      <c r="K3072" s="7" t="s">
        <v>33</v>
      </c>
      <c r="L3072" s="7" t="s">
        <v>33</v>
      </c>
      <c r="M3072" s="7" t="s">
        <v>33</v>
      </c>
      <c r="N3072" s="7" t="s">
        <v>33</v>
      </c>
      <c r="O3072" s="7" t="s">
        <v>33</v>
      </c>
      <c r="P3072" s="7" t="s">
        <v>33</v>
      </c>
      <c r="Q3072" s="7" t="s">
        <v>33</v>
      </c>
      <c r="R3072" s="7" t="s">
        <v>33</v>
      </c>
      <c r="S3072" s="12" t="s">
        <v>3225</v>
      </c>
      <c r="T3072" s="8">
        <v>81041705.418830827</v>
      </c>
      <c r="U3072" s="8">
        <v>34557842</v>
      </c>
      <c r="V3072" s="8">
        <v>15930000</v>
      </c>
      <c r="W3072" s="8">
        <v>771094616</v>
      </c>
      <c r="X3072" s="8">
        <v>351323500.8373338</v>
      </c>
      <c r="Y3072" s="8">
        <v>104010589</v>
      </c>
      <c r="Z3072" s="8">
        <v>76182450.175438613</v>
      </c>
      <c r="AA3072" s="8">
        <v>2460499900.5547075</v>
      </c>
      <c r="AB3072" s="8">
        <v>3455784</v>
      </c>
      <c r="AC3072" s="8">
        <v>96727000</v>
      </c>
      <c r="AD3072" s="8">
        <v>18504078</v>
      </c>
      <c r="AE3072" s="8">
        <v>1093750</v>
      </c>
      <c r="AF3072" s="8">
        <v>0</v>
      </c>
      <c r="AG3072" s="8">
        <v>4594923.8596491236</v>
      </c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9" t="s">
        <v>6520</v>
      </c>
      <c r="BE3072" s="8"/>
      <c r="BF3072" s="8"/>
      <c r="BG3072" s="8">
        <f>IF($BE3072=1,T3071,0)</f>
        <v>0</v>
      </c>
      <c r="BH3072" s="8">
        <f>IF($BE3072=1,U3071,0)</f>
        <v>0</v>
      </c>
      <c r="BI3072" s="8">
        <f>IF($BE3072=1,V3071,0)</f>
        <v>0</v>
      </c>
      <c r="BJ3072" s="8">
        <f>IF($BE3072=1,W3071,0)</f>
        <v>0</v>
      </c>
      <c r="BK3072" s="8">
        <f>IF($BE3072=1,X3071,0)</f>
        <v>0</v>
      </c>
      <c r="BL3072" s="8">
        <f>IF($BE3072=1,Y3071,0)</f>
        <v>0</v>
      </c>
      <c r="BM3072" s="8">
        <f>IF($BE3072=1,Z3071,0)</f>
        <v>0</v>
      </c>
    </row>
    <row r="3073" spans="1:65" s="7" customFormat="1" ht="15.75" customHeight="1" x14ac:dyDescent="0.15">
      <c r="A3073" s="7" t="s">
        <v>6523</v>
      </c>
      <c r="B3073" s="7" t="s">
        <v>3223</v>
      </c>
      <c r="C3073" s="7" t="s">
        <v>6472</v>
      </c>
      <c r="D3073" s="7" t="s">
        <v>32</v>
      </c>
      <c r="E3073" s="7" t="s">
        <v>271</v>
      </c>
      <c r="F3073" s="7" t="s">
        <v>2761</v>
      </c>
      <c r="G3073" s="7" t="s">
        <v>3023</v>
      </c>
      <c r="H3073" s="7" t="s">
        <v>6273</v>
      </c>
      <c r="I3073" s="7" t="s">
        <v>33</v>
      </c>
      <c r="J3073" s="7" t="s">
        <v>33</v>
      </c>
      <c r="K3073" s="7" t="s">
        <v>33</v>
      </c>
      <c r="L3073" s="7" t="s">
        <v>33</v>
      </c>
      <c r="M3073" s="7" t="s">
        <v>33</v>
      </c>
      <c r="N3073" s="7" t="s">
        <v>33</v>
      </c>
      <c r="O3073" s="7" t="s">
        <v>33</v>
      </c>
      <c r="P3073" s="7" t="s">
        <v>33</v>
      </c>
      <c r="Q3073" s="7" t="s">
        <v>33</v>
      </c>
      <c r="R3073" s="7" t="s">
        <v>33</v>
      </c>
      <c r="S3073" s="12" t="s">
        <v>3225</v>
      </c>
      <c r="T3073" s="8">
        <v>81041705.418830827</v>
      </c>
      <c r="U3073" s="8">
        <v>34557837</v>
      </c>
      <c r="V3073" s="8">
        <v>15930000</v>
      </c>
      <c r="W3073" s="8">
        <v>771094616</v>
      </c>
      <c r="X3073" s="8">
        <v>351323500.8373338</v>
      </c>
      <c r="Y3073" s="8">
        <v>104010589</v>
      </c>
      <c r="Z3073" s="8">
        <v>76182450.175438613</v>
      </c>
      <c r="AA3073" s="8">
        <v>2460499900.5547075</v>
      </c>
      <c r="AB3073" s="8">
        <v>3455783</v>
      </c>
      <c r="AC3073" s="8">
        <v>96727000</v>
      </c>
      <c r="AD3073" s="8">
        <v>18504078</v>
      </c>
      <c r="AE3073" s="8">
        <v>1093750</v>
      </c>
      <c r="AF3073" s="8">
        <v>0</v>
      </c>
      <c r="AG3073" s="8">
        <v>4594923.8596491236</v>
      </c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A3073" s="8"/>
      <c r="BB3073" s="8"/>
      <c r="BC3073" s="8"/>
      <c r="BD3073" s="9" t="s">
        <v>6522</v>
      </c>
      <c r="BE3073" s="8"/>
      <c r="BF3073" s="8"/>
      <c r="BG3073" s="8">
        <f>IF($BE3073=1,T3072,0)</f>
        <v>0</v>
      </c>
      <c r="BH3073" s="8">
        <f>IF($BE3073=1,U3072,0)</f>
        <v>0</v>
      </c>
      <c r="BI3073" s="8">
        <f>IF($BE3073=1,V3072,0)</f>
        <v>0</v>
      </c>
      <c r="BJ3073" s="8">
        <f>IF($BE3073=1,W3072,0)</f>
        <v>0</v>
      </c>
      <c r="BK3073" s="8">
        <f>IF($BE3073=1,X3072,0)</f>
        <v>0</v>
      </c>
      <c r="BL3073" s="8">
        <f>IF($BE3073=1,Y3072,0)</f>
        <v>0</v>
      </c>
      <c r="BM3073" s="8">
        <f>IF($BE3073=1,Z3072,0)</f>
        <v>0</v>
      </c>
    </row>
    <row r="3074" spans="1:65" s="7" customFormat="1" ht="15.75" customHeight="1" x14ac:dyDescent="0.15">
      <c r="A3074" s="7" t="s">
        <v>6525</v>
      </c>
      <c r="B3074" s="7" t="s">
        <v>3223</v>
      </c>
      <c r="C3074" s="7" t="s">
        <v>6472</v>
      </c>
      <c r="D3074" s="7" t="s">
        <v>32</v>
      </c>
      <c r="E3074" s="7" t="s">
        <v>271</v>
      </c>
      <c r="F3074" s="7" t="s">
        <v>2761</v>
      </c>
      <c r="G3074" s="7" t="s">
        <v>3026</v>
      </c>
      <c r="H3074" s="7" t="s">
        <v>6473</v>
      </c>
      <c r="I3074" s="7" t="s">
        <v>33</v>
      </c>
      <c r="J3074" s="7" t="s">
        <v>33</v>
      </c>
      <c r="K3074" s="7" t="s">
        <v>33</v>
      </c>
      <c r="L3074" s="7" t="s">
        <v>33</v>
      </c>
      <c r="M3074" s="7" t="s">
        <v>33</v>
      </c>
      <c r="N3074" s="7" t="s">
        <v>33</v>
      </c>
      <c r="O3074" s="7" t="s">
        <v>33</v>
      </c>
      <c r="P3074" s="7" t="s">
        <v>33</v>
      </c>
      <c r="Q3074" s="7" t="s">
        <v>33</v>
      </c>
      <c r="R3074" s="7" t="s">
        <v>33</v>
      </c>
      <c r="S3074" s="12" t="s">
        <v>3225</v>
      </c>
      <c r="T3074" s="8">
        <v>57127977.74588722</v>
      </c>
      <c r="U3074" s="8">
        <v>29689446</v>
      </c>
      <c r="V3074" s="8">
        <v>11554000</v>
      </c>
      <c r="W3074" s="8">
        <v>859747394</v>
      </c>
      <c r="X3074" s="8">
        <v>696468750</v>
      </c>
      <c r="Y3074" s="8">
        <v>98817377</v>
      </c>
      <c r="Z3074" s="8">
        <v>91747596.176122233</v>
      </c>
      <c r="AA3074" s="8">
        <v>2454521468.6364717</v>
      </c>
      <c r="AB3074" s="8">
        <v>2968944</v>
      </c>
      <c r="AC3074" s="8">
        <v>87813000</v>
      </c>
      <c r="AD3074" s="8">
        <v>18548059</v>
      </c>
      <c r="AE3074" s="8">
        <v>1093750</v>
      </c>
      <c r="AF3074" s="8">
        <v>0</v>
      </c>
      <c r="AG3074" s="8">
        <v>5595771.888888889</v>
      </c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A3074" s="8"/>
      <c r="BB3074" s="8"/>
      <c r="BC3074" s="8"/>
      <c r="BD3074" s="9" t="s">
        <v>6524</v>
      </c>
      <c r="BE3074" s="8"/>
      <c r="BF3074" s="8"/>
      <c r="BG3074" s="8">
        <f>IF($BE3074=1,T3073,0)</f>
        <v>0</v>
      </c>
      <c r="BH3074" s="8">
        <f>IF($BE3074=1,U3073,0)</f>
        <v>0</v>
      </c>
      <c r="BI3074" s="8">
        <f>IF($BE3074=1,V3073,0)</f>
        <v>0</v>
      </c>
      <c r="BJ3074" s="8">
        <f>IF($BE3074=1,W3073,0)</f>
        <v>0</v>
      </c>
      <c r="BK3074" s="8">
        <f>IF($BE3074=1,X3073,0)</f>
        <v>0</v>
      </c>
      <c r="BL3074" s="8">
        <f>IF($BE3074=1,Y3073,0)</f>
        <v>0</v>
      </c>
      <c r="BM3074" s="8">
        <f>IF($BE3074=1,Z3073,0)</f>
        <v>0</v>
      </c>
    </row>
    <row r="3075" spans="1:65" s="7" customFormat="1" ht="15.75" customHeight="1" x14ac:dyDescent="0.15">
      <c r="A3075" s="7" t="s">
        <v>6527</v>
      </c>
      <c r="B3075" s="7" t="s">
        <v>3223</v>
      </c>
      <c r="C3075" s="7" t="s">
        <v>6472</v>
      </c>
      <c r="D3075" s="7" t="s">
        <v>32</v>
      </c>
      <c r="E3075" s="7" t="s">
        <v>271</v>
      </c>
      <c r="F3075" s="7" t="s">
        <v>2761</v>
      </c>
      <c r="G3075" s="7" t="s">
        <v>3026</v>
      </c>
      <c r="H3075" s="7" t="s">
        <v>6273</v>
      </c>
      <c r="I3075" s="7" t="s">
        <v>33</v>
      </c>
      <c r="J3075" s="7" t="s">
        <v>33</v>
      </c>
      <c r="K3075" s="7" t="s">
        <v>33</v>
      </c>
      <c r="L3075" s="7" t="s">
        <v>33</v>
      </c>
      <c r="M3075" s="7" t="s">
        <v>33</v>
      </c>
      <c r="N3075" s="7" t="s">
        <v>33</v>
      </c>
      <c r="O3075" s="7" t="s">
        <v>33</v>
      </c>
      <c r="P3075" s="7" t="s">
        <v>33</v>
      </c>
      <c r="Q3075" s="7" t="s">
        <v>33</v>
      </c>
      <c r="R3075" s="7" t="s">
        <v>33</v>
      </c>
      <c r="S3075" s="12" t="s">
        <v>3225</v>
      </c>
      <c r="T3075" s="8">
        <v>57127977.74588722</v>
      </c>
      <c r="U3075" s="8">
        <v>29689446</v>
      </c>
      <c r="V3075" s="8">
        <v>11554000</v>
      </c>
      <c r="W3075" s="8">
        <v>859747394</v>
      </c>
      <c r="X3075" s="8">
        <v>696468750</v>
      </c>
      <c r="Y3075" s="8">
        <v>98817377</v>
      </c>
      <c r="Z3075" s="8">
        <v>91747596.176122233</v>
      </c>
      <c r="AA3075" s="8">
        <v>2454521468.6364717</v>
      </c>
      <c r="AB3075" s="8">
        <v>2968944</v>
      </c>
      <c r="AC3075" s="8">
        <v>87813000</v>
      </c>
      <c r="AD3075" s="8">
        <v>18548059</v>
      </c>
      <c r="AE3075" s="8">
        <v>1093750</v>
      </c>
      <c r="AF3075" s="8">
        <v>0</v>
      </c>
      <c r="AG3075" s="8">
        <v>5595771.888888889</v>
      </c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A3075" s="8"/>
      <c r="BB3075" s="8"/>
      <c r="BC3075" s="8"/>
      <c r="BD3075" s="9" t="s">
        <v>6526</v>
      </c>
      <c r="BE3075" s="8"/>
      <c r="BF3075" s="8"/>
      <c r="BG3075" s="8">
        <f>IF($BE3075=1,T3074,0)</f>
        <v>0</v>
      </c>
      <c r="BH3075" s="8">
        <f>IF($BE3075=1,U3074,0)</f>
        <v>0</v>
      </c>
      <c r="BI3075" s="8">
        <f>IF($BE3075=1,V3074,0)</f>
        <v>0</v>
      </c>
      <c r="BJ3075" s="8">
        <f>IF($BE3075=1,W3074,0)</f>
        <v>0</v>
      </c>
      <c r="BK3075" s="8">
        <f>IF($BE3075=1,X3074,0)</f>
        <v>0</v>
      </c>
      <c r="BL3075" s="8">
        <f>IF($BE3075=1,Y3074,0)</f>
        <v>0</v>
      </c>
      <c r="BM3075" s="8">
        <f>IF($BE3075=1,Z3074,0)</f>
        <v>0</v>
      </c>
    </row>
    <row r="3076" spans="1:65" s="7" customFormat="1" ht="15.75" customHeight="1" x14ac:dyDescent="0.15">
      <c r="A3076" s="7" t="s">
        <v>6529</v>
      </c>
      <c r="B3076" s="7" t="s">
        <v>3223</v>
      </c>
      <c r="C3076" s="7" t="s">
        <v>6472</v>
      </c>
      <c r="D3076" s="7" t="s">
        <v>32</v>
      </c>
      <c r="E3076" s="7" t="s">
        <v>271</v>
      </c>
      <c r="F3076" s="7" t="s">
        <v>2761</v>
      </c>
      <c r="G3076" s="7" t="s">
        <v>3029</v>
      </c>
      <c r="H3076" s="7" t="s">
        <v>6473</v>
      </c>
      <c r="I3076" s="7" t="s">
        <v>33</v>
      </c>
      <c r="J3076" s="7" t="s">
        <v>33</v>
      </c>
      <c r="K3076" s="7" t="s">
        <v>33</v>
      </c>
      <c r="L3076" s="7" t="s">
        <v>33</v>
      </c>
      <c r="M3076" s="7" t="s">
        <v>33</v>
      </c>
      <c r="N3076" s="7" t="s">
        <v>33</v>
      </c>
      <c r="O3076" s="7" t="s">
        <v>33</v>
      </c>
      <c r="P3076" s="7" t="s">
        <v>33</v>
      </c>
      <c r="Q3076" s="7" t="s">
        <v>33</v>
      </c>
      <c r="R3076" s="7" t="s">
        <v>33</v>
      </c>
      <c r="S3076" s="12" t="s">
        <v>3225</v>
      </c>
      <c r="T3076" s="8">
        <v>81041705.418830827</v>
      </c>
      <c r="U3076" s="8">
        <v>39050900</v>
      </c>
      <c r="V3076" s="8">
        <v>21170000</v>
      </c>
      <c r="W3076" s="8">
        <v>862767005</v>
      </c>
      <c r="X3076" s="8">
        <v>362588750</v>
      </c>
      <c r="Y3076" s="8">
        <v>99259177</v>
      </c>
      <c r="Z3076" s="8">
        <v>92184046.176122233</v>
      </c>
      <c r="AA3076" s="8">
        <v>2460499900.5547075</v>
      </c>
      <c r="AB3076" s="8">
        <v>3905090</v>
      </c>
      <c r="AC3076" s="8">
        <v>151285000</v>
      </c>
      <c r="AD3076" s="8">
        <v>18548059</v>
      </c>
      <c r="AE3076" s="8">
        <v>1093750</v>
      </c>
      <c r="AF3076" s="8">
        <v>0</v>
      </c>
      <c r="AG3076" s="8">
        <v>5595771.888888889</v>
      </c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/>
      <c r="BC3076" s="8"/>
      <c r="BD3076" s="9" t="s">
        <v>6528</v>
      </c>
      <c r="BE3076" s="8"/>
      <c r="BF3076" s="8"/>
      <c r="BG3076" s="8">
        <f>IF($BE3076=1,T3075,0)</f>
        <v>0</v>
      </c>
      <c r="BH3076" s="8">
        <f>IF($BE3076=1,U3075,0)</f>
        <v>0</v>
      </c>
      <c r="BI3076" s="8">
        <f>IF($BE3076=1,V3075,0)</f>
        <v>0</v>
      </c>
      <c r="BJ3076" s="8">
        <f>IF($BE3076=1,W3075,0)</f>
        <v>0</v>
      </c>
      <c r="BK3076" s="8">
        <f>IF($BE3076=1,X3075,0)</f>
        <v>0</v>
      </c>
      <c r="BL3076" s="8">
        <f>IF($BE3076=1,Y3075,0)</f>
        <v>0</v>
      </c>
      <c r="BM3076" s="8">
        <f>IF($BE3076=1,Z3075,0)</f>
        <v>0</v>
      </c>
    </row>
    <row r="3077" spans="1:65" s="7" customFormat="1" ht="15.75" customHeight="1" x14ac:dyDescent="0.15">
      <c r="A3077" s="7" t="s">
        <v>6531</v>
      </c>
      <c r="B3077" s="7" t="s">
        <v>3223</v>
      </c>
      <c r="C3077" s="7" t="s">
        <v>6472</v>
      </c>
      <c r="D3077" s="7" t="s">
        <v>32</v>
      </c>
      <c r="E3077" s="7" t="s">
        <v>271</v>
      </c>
      <c r="F3077" s="7" t="s">
        <v>2761</v>
      </c>
      <c r="G3077" s="7" t="s">
        <v>3029</v>
      </c>
      <c r="H3077" s="7" t="s">
        <v>6273</v>
      </c>
      <c r="I3077" s="7" t="s">
        <v>33</v>
      </c>
      <c r="J3077" s="7" t="s">
        <v>33</v>
      </c>
      <c r="K3077" s="7" t="s">
        <v>33</v>
      </c>
      <c r="L3077" s="7" t="s">
        <v>33</v>
      </c>
      <c r="M3077" s="7" t="s">
        <v>33</v>
      </c>
      <c r="N3077" s="7" t="s">
        <v>33</v>
      </c>
      <c r="O3077" s="7" t="s">
        <v>33</v>
      </c>
      <c r="P3077" s="7" t="s">
        <v>33</v>
      </c>
      <c r="Q3077" s="7" t="s">
        <v>33</v>
      </c>
      <c r="R3077" s="7" t="s">
        <v>33</v>
      </c>
      <c r="S3077" s="12" t="s">
        <v>3225</v>
      </c>
      <c r="T3077" s="8">
        <v>81041705.418830827</v>
      </c>
      <c r="U3077" s="8">
        <v>39050900</v>
      </c>
      <c r="V3077" s="8">
        <v>21170000</v>
      </c>
      <c r="W3077" s="8">
        <v>862767005</v>
      </c>
      <c r="X3077" s="8">
        <v>362588750</v>
      </c>
      <c r="Y3077" s="8">
        <v>99259177</v>
      </c>
      <c r="Z3077" s="8">
        <v>92184046.176122233</v>
      </c>
      <c r="AA3077" s="8">
        <v>2460499900.5547075</v>
      </c>
      <c r="AB3077" s="8">
        <v>3905090</v>
      </c>
      <c r="AC3077" s="8">
        <v>151285000</v>
      </c>
      <c r="AD3077" s="8">
        <v>18548059</v>
      </c>
      <c r="AE3077" s="8">
        <v>1093750</v>
      </c>
      <c r="AF3077" s="8">
        <v>0</v>
      </c>
      <c r="AG3077" s="8">
        <v>5595771.888888889</v>
      </c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/>
      <c r="BB3077" s="8"/>
      <c r="BC3077" s="8"/>
      <c r="BD3077" s="9" t="s">
        <v>6530</v>
      </c>
      <c r="BE3077" s="8"/>
      <c r="BF3077" s="8"/>
      <c r="BG3077" s="8">
        <f>IF($BE3077=1,T3076,0)</f>
        <v>0</v>
      </c>
      <c r="BH3077" s="8">
        <f>IF($BE3077=1,U3076,0)</f>
        <v>0</v>
      </c>
      <c r="BI3077" s="8">
        <f>IF($BE3077=1,V3076,0)</f>
        <v>0</v>
      </c>
      <c r="BJ3077" s="8">
        <f>IF($BE3077=1,W3076,0)</f>
        <v>0</v>
      </c>
      <c r="BK3077" s="8">
        <f>IF($BE3077=1,X3076,0)</f>
        <v>0</v>
      </c>
      <c r="BL3077" s="8">
        <f>IF($BE3077=1,Y3076,0)</f>
        <v>0</v>
      </c>
      <c r="BM3077" s="8">
        <f>IF($BE3077=1,Z3076,0)</f>
        <v>0</v>
      </c>
    </row>
    <row r="3078" spans="1:65" s="7" customFormat="1" ht="15.75" customHeight="1" x14ac:dyDescent="0.15">
      <c r="A3078" s="7" t="s">
        <v>6533</v>
      </c>
      <c r="B3078" s="7" t="s">
        <v>3223</v>
      </c>
      <c r="C3078" s="7" t="s">
        <v>6472</v>
      </c>
      <c r="D3078" s="7" t="s">
        <v>32</v>
      </c>
      <c r="E3078" s="7" t="s">
        <v>1968</v>
      </c>
      <c r="F3078" s="7" t="s">
        <v>2041</v>
      </c>
      <c r="G3078" s="7" t="s">
        <v>3023</v>
      </c>
      <c r="H3078" s="7" t="s">
        <v>6473</v>
      </c>
      <c r="I3078" s="7" t="s">
        <v>33</v>
      </c>
      <c r="J3078" s="7" t="s">
        <v>33</v>
      </c>
      <c r="K3078" s="7" t="s">
        <v>33</v>
      </c>
      <c r="L3078" s="7" t="s">
        <v>33</v>
      </c>
      <c r="M3078" s="7" t="s">
        <v>33</v>
      </c>
      <c r="N3078" s="7" t="s">
        <v>33</v>
      </c>
      <c r="O3078" s="7" t="s">
        <v>33</v>
      </c>
      <c r="P3078" s="7" t="s">
        <v>33</v>
      </c>
      <c r="Q3078" s="7" t="s">
        <v>33</v>
      </c>
      <c r="R3078" s="7" t="s">
        <v>33</v>
      </c>
      <c r="S3078" s="12" t="s">
        <v>3225</v>
      </c>
      <c r="T3078" s="8">
        <v>65495008.458715491</v>
      </c>
      <c r="U3078" s="8">
        <v>31350285</v>
      </c>
      <c r="V3078" s="8">
        <v>12169000</v>
      </c>
      <c r="W3078" s="8">
        <v>420088184</v>
      </c>
      <c r="X3078" s="8">
        <v>264296739.72622269</v>
      </c>
      <c r="Y3078" s="8">
        <v>36971248</v>
      </c>
      <c r="Z3078" s="8">
        <v>44131531.754385963</v>
      </c>
      <c r="AA3078" s="8">
        <v>1845972075.1146789</v>
      </c>
      <c r="AB3078" s="8">
        <v>3135028</v>
      </c>
      <c r="AC3078" s="8">
        <v>92966000</v>
      </c>
      <c r="AD3078" s="8">
        <v>18504078</v>
      </c>
      <c r="AE3078" s="8">
        <v>1093750</v>
      </c>
      <c r="AF3078" s="8">
        <v>0</v>
      </c>
      <c r="AG3078" s="8">
        <v>4594923.8596491236</v>
      </c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9" t="s">
        <v>6532</v>
      </c>
      <c r="BE3078" s="8"/>
      <c r="BF3078" s="8"/>
      <c r="BG3078" s="8">
        <f>IF($BE3078=1,T3077,0)</f>
        <v>0</v>
      </c>
      <c r="BH3078" s="8">
        <f>IF($BE3078=1,U3077,0)</f>
        <v>0</v>
      </c>
      <c r="BI3078" s="8">
        <f>IF($BE3078=1,V3077,0)</f>
        <v>0</v>
      </c>
      <c r="BJ3078" s="8">
        <f>IF($BE3078=1,W3077,0)</f>
        <v>0</v>
      </c>
      <c r="BK3078" s="8">
        <f>IF($BE3078=1,X3077,0)</f>
        <v>0</v>
      </c>
      <c r="BL3078" s="8">
        <f>IF($BE3078=1,Y3077,0)</f>
        <v>0</v>
      </c>
      <c r="BM3078" s="8">
        <f>IF($BE3078=1,Z3077,0)</f>
        <v>0</v>
      </c>
    </row>
    <row r="3079" spans="1:65" s="7" customFormat="1" ht="15.75" customHeight="1" x14ac:dyDescent="0.15">
      <c r="A3079" s="7" t="s">
        <v>6535</v>
      </c>
      <c r="B3079" s="7" t="s">
        <v>3223</v>
      </c>
      <c r="C3079" s="7" t="s">
        <v>6472</v>
      </c>
      <c r="D3079" s="7" t="s">
        <v>32</v>
      </c>
      <c r="E3079" s="7" t="s">
        <v>1968</v>
      </c>
      <c r="F3079" s="7" t="s">
        <v>2041</v>
      </c>
      <c r="G3079" s="7" t="s">
        <v>3023</v>
      </c>
      <c r="H3079" s="7" t="s">
        <v>6273</v>
      </c>
      <c r="I3079" s="7" t="s">
        <v>33</v>
      </c>
      <c r="J3079" s="7" t="s">
        <v>33</v>
      </c>
      <c r="K3079" s="7" t="s">
        <v>33</v>
      </c>
      <c r="L3079" s="7" t="s">
        <v>33</v>
      </c>
      <c r="M3079" s="7" t="s">
        <v>33</v>
      </c>
      <c r="N3079" s="7" t="s">
        <v>33</v>
      </c>
      <c r="O3079" s="7" t="s">
        <v>33</v>
      </c>
      <c r="P3079" s="7" t="s">
        <v>33</v>
      </c>
      <c r="Q3079" s="7" t="s">
        <v>33</v>
      </c>
      <c r="R3079" s="7" t="s">
        <v>33</v>
      </c>
      <c r="S3079" s="12" t="s">
        <v>3225</v>
      </c>
      <c r="T3079" s="8">
        <v>65495008.458715491</v>
      </c>
      <c r="U3079" s="8">
        <v>31350281</v>
      </c>
      <c r="V3079" s="8">
        <v>12169000</v>
      </c>
      <c r="W3079" s="8">
        <v>420088184</v>
      </c>
      <c r="X3079" s="8">
        <v>264296739.72622269</v>
      </c>
      <c r="Y3079" s="8">
        <v>36971248</v>
      </c>
      <c r="Z3079" s="8">
        <v>44131531.754385963</v>
      </c>
      <c r="AA3079" s="8">
        <v>1845972075.1146789</v>
      </c>
      <c r="AB3079" s="8">
        <v>3135028</v>
      </c>
      <c r="AC3079" s="8">
        <v>92966000</v>
      </c>
      <c r="AD3079" s="8">
        <v>18504078</v>
      </c>
      <c r="AE3079" s="8">
        <v>1093750</v>
      </c>
      <c r="AF3079" s="8">
        <v>0</v>
      </c>
      <c r="AG3079" s="8">
        <v>4594923.8596491236</v>
      </c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  <c r="BD3079" s="9" t="s">
        <v>6534</v>
      </c>
      <c r="BE3079" s="8"/>
      <c r="BF3079" s="8"/>
      <c r="BG3079" s="8">
        <f>IF($BE3079=1,T3078,0)</f>
        <v>0</v>
      </c>
      <c r="BH3079" s="8">
        <f>IF($BE3079=1,U3078,0)</f>
        <v>0</v>
      </c>
      <c r="BI3079" s="8">
        <f>IF($BE3079=1,V3078,0)</f>
        <v>0</v>
      </c>
      <c r="BJ3079" s="8">
        <f>IF($BE3079=1,W3078,0)</f>
        <v>0</v>
      </c>
      <c r="BK3079" s="8">
        <f>IF($BE3079=1,X3078,0)</f>
        <v>0</v>
      </c>
      <c r="BL3079" s="8">
        <f>IF($BE3079=1,Y3078,0)</f>
        <v>0</v>
      </c>
      <c r="BM3079" s="8">
        <f>IF($BE3079=1,Z3078,0)</f>
        <v>0</v>
      </c>
    </row>
    <row r="3080" spans="1:65" s="7" customFormat="1" ht="15.75" customHeight="1" x14ac:dyDescent="0.15">
      <c r="A3080" s="7" t="s">
        <v>6537</v>
      </c>
      <c r="B3080" s="7" t="s">
        <v>3223</v>
      </c>
      <c r="C3080" s="7" t="s">
        <v>6472</v>
      </c>
      <c r="D3080" s="7" t="s">
        <v>32</v>
      </c>
      <c r="E3080" s="7" t="s">
        <v>1968</v>
      </c>
      <c r="F3080" s="7" t="s">
        <v>2041</v>
      </c>
      <c r="G3080" s="7" t="s">
        <v>3026</v>
      </c>
      <c r="H3080" s="7" t="s">
        <v>6473</v>
      </c>
      <c r="I3080" s="7" t="s">
        <v>33</v>
      </c>
      <c r="J3080" s="7" t="s">
        <v>33</v>
      </c>
      <c r="K3080" s="7" t="s">
        <v>33</v>
      </c>
      <c r="L3080" s="7" t="s">
        <v>33</v>
      </c>
      <c r="M3080" s="7" t="s">
        <v>33</v>
      </c>
      <c r="N3080" s="7" t="s">
        <v>33</v>
      </c>
      <c r="O3080" s="7" t="s">
        <v>33</v>
      </c>
      <c r="P3080" s="7" t="s">
        <v>33</v>
      </c>
      <c r="Q3080" s="7" t="s">
        <v>33</v>
      </c>
      <c r="R3080" s="7" t="s">
        <v>33</v>
      </c>
      <c r="S3080" s="12" t="s">
        <v>3225</v>
      </c>
      <c r="T3080" s="8">
        <v>65495008.458715491</v>
      </c>
      <c r="U3080" s="8">
        <v>24452856</v>
      </c>
      <c r="V3080" s="8">
        <v>9904000</v>
      </c>
      <c r="W3080" s="8">
        <v>467833865</v>
      </c>
      <c r="X3080" s="8">
        <v>524078750</v>
      </c>
      <c r="Y3080" s="8">
        <v>96645977</v>
      </c>
      <c r="Z3080" s="8">
        <v>83888236.222222224</v>
      </c>
      <c r="AA3080" s="8">
        <v>1845972075.1146789</v>
      </c>
      <c r="AB3080" s="8">
        <v>2445285</v>
      </c>
      <c r="AC3080" s="8">
        <v>85601000</v>
      </c>
      <c r="AD3080" s="8">
        <v>18529383</v>
      </c>
      <c r="AE3080" s="8">
        <v>1093750</v>
      </c>
      <c r="AF3080" s="8">
        <v>0</v>
      </c>
      <c r="AG3080" s="8">
        <v>5595771.888888889</v>
      </c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  <c r="BD3080" s="9" t="s">
        <v>6536</v>
      </c>
      <c r="BE3080" s="8"/>
      <c r="BF3080" s="8"/>
      <c r="BG3080" s="8">
        <f>IF($BE3080=1,T3079,0)</f>
        <v>0</v>
      </c>
      <c r="BH3080" s="8">
        <f>IF($BE3080=1,U3079,0)</f>
        <v>0</v>
      </c>
      <c r="BI3080" s="8">
        <f>IF($BE3080=1,V3079,0)</f>
        <v>0</v>
      </c>
      <c r="BJ3080" s="8">
        <f>IF($BE3080=1,W3079,0)</f>
        <v>0</v>
      </c>
      <c r="BK3080" s="8">
        <f>IF($BE3080=1,X3079,0)</f>
        <v>0</v>
      </c>
      <c r="BL3080" s="8">
        <f>IF($BE3080=1,Y3079,0)</f>
        <v>0</v>
      </c>
      <c r="BM3080" s="8">
        <f>IF($BE3080=1,Z3079,0)</f>
        <v>0</v>
      </c>
    </row>
    <row r="3081" spans="1:65" s="7" customFormat="1" ht="15.75" customHeight="1" x14ac:dyDescent="0.15">
      <c r="A3081" s="7" t="s">
        <v>6539</v>
      </c>
      <c r="B3081" s="7" t="s">
        <v>3223</v>
      </c>
      <c r="C3081" s="7" t="s">
        <v>6472</v>
      </c>
      <c r="D3081" s="7" t="s">
        <v>32</v>
      </c>
      <c r="E3081" s="7" t="s">
        <v>1968</v>
      </c>
      <c r="F3081" s="7" t="s">
        <v>2041</v>
      </c>
      <c r="G3081" s="7" t="s">
        <v>3026</v>
      </c>
      <c r="H3081" s="7" t="s">
        <v>6273</v>
      </c>
      <c r="I3081" s="7" t="s">
        <v>33</v>
      </c>
      <c r="J3081" s="7" t="s">
        <v>33</v>
      </c>
      <c r="K3081" s="7" t="s">
        <v>33</v>
      </c>
      <c r="L3081" s="7" t="s">
        <v>33</v>
      </c>
      <c r="M3081" s="7" t="s">
        <v>33</v>
      </c>
      <c r="N3081" s="7" t="s">
        <v>33</v>
      </c>
      <c r="O3081" s="7" t="s">
        <v>33</v>
      </c>
      <c r="P3081" s="7" t="s">
        <v>33</v>
      </c>
      <c r="Q3081" s="7" t="s">
        <v>33</v>
      </c>
      <c r="R3081" s="7" t="s">
        <v>33</v>
      </c>
      <c r="S3081" s="12" t="s">
        <v>3225</v>
      </c>
      <c r="T3081" s="8">
        <v>65495008.458715491</v>
      </c>
      <c r="U3081" s="8">
        <v>24452865</v>
      </c>
      <c r="V3081" s="8">
        <v>9904000</v>
      </c>
      <c r="W3081" s="8">
        <v>467833865</v>
      </c>
      <c r="X3081" s="8">
        <v>524078750</v>
      </c>
      <c r="Y3081" s="8">
        <v>96645977</v>
      </c>
      <c r="Z3081" s="8">
        <v>83888236.222222224</v>
      </c>
      <c r="AA3081" s="8">
        <v>1845972075.1146789</v>
      </c>
      <c r="AB3081" s="8">
        <v>2445286</v>
      </c>
      <c r="AC3081" s="8">
        <v>85601000</v>
      </c>
      <c r="AD3081" s="8">
        <v>18529383</v>
      </c>
      <c r="AE3081" s="8">
        <v>1093750</v>
      </c>
      <c r="AF3081" s="8">
        <v>0</v>
      </c>
      <c r="AG3081" s="8">
        <v>5595771.888888889</v>
      </c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A3081" s="8"/>
      <c r="BB3081" s="8"/>
      <c r="BC3081" s="8"/>
      <c r="BD3081" s="9" t="s">
        <v>6538</v>
      </c>
      <c r="BE3081" s="8"/>
      <c r="BF3081" s="8"/>
      <c r="BG3081" s="8">
        <f>IF($BE3081=1,T3080,0)</f>
        <v>0</v>
      </c>
      <c r="BH3081" s="8">
        <f>IF($BE3081=1,U3080,0)</f>
        <v>0</v>
      </c>
      <c r="BI3081" s="8">
        <f>IF($BE3081=1,V3080,0)</f>
        <v>0</v>
      </c>
      <c r="BJ3081" s="8">
        <f>IF($BE3081=1,W3080,0)</f>
        <v>0</v>
      </c>
      <c r="BK3081" s="8">
        <f>IF($BE3081=1,X3080,0)</f>
        <v>0</v>
      </c>
      <c r="BL3081" s="8">
        <f>IF($BE3081=1,Y3080,0)</f>
        <v>0</v>
      </c>
      <c r="BM3081" s="8">
        <f>IF($BE3081=1,Z3080,0)</f>
        <v>0</v>
      </c>
    </row>
    <row r="3082" spans="1:65" s="7" customFormat="1" ht="15.75" customHeight="1" x14ac:dyDescent="0.15">
      <c r="A3082" s="7" t="s">
        <v>6541</v>
      </c>
      <c r="B3082" s="7" t="s">
        <v>3223</v>
      </c>
      <c r="C3082" s="7" t="s">
        <v>6472</v>
      </c>
      <c r="D3082" s="7" t="s">
        <v>32</v>
      </c>
      <c r="E3082" s="7" t="s">
        <v>1968</v>
      </c>
      <c r="F3082" s="7" t="s">
        <v>2041</v>
      </c>
      <c r="G3082" s="7" t="s">
        <v>3029</v>
      </c>
      <c r="H3082" s="7" t="s">
        <v>6473</v>
      </c>
      <c r="I3082" s="7" t="s">
        <v>33</v>
      </c>
      <c r="J3082" s="7" t="s">
        <v>33</v>
      </c>
      <c r="K3082" s="7" t="s">
        <v>33</v>
      </c>
      <c r="L3082" s="7" t="s">
        <v>33</v>
      </c>
      <c r="M3082" s="7" t="s">
        <v>33</v>
      </c>
      <c r="N3082" s="7" t="s">
        <v>33</v>
      </c>
      <c r="O3082" s="7" t="s">
        <v>33</v>
      </c>
      <c r="P3082" s="7" t="s">
        <v>33</v>
      </c>
      <c r="Q3082" s="7" t="s">
        <v>33</v>
      </c>
      <c r="R3082" s="7" t="s">
        <v>33</v>
      </c>
      <c r="S3082" s="12" t="s">
        <v>3225</v>
      </c>
      <c r="T3082" s="8">
        <v>65495008.458715491</v>
      </c>
      <c r="U3082" s="8">
        <v>27086345</v>
      </c>
      <c r="V3082" s="8">
        <v>18492000</v>
      </c>
      <c r="W3082" s="8">
        <v>469586821</v>
      </c>
      <c r="X3082" s="8">
        <v>266721250</v>
      </c>
      <c r="Y3082" s="8">
        <v>96979177</v>
      </c>
      <c r="Z3082" s="8">
        <v>94124538.830222234</v>
      </c>
      <c r="AA3082" s="8">
        <v>1845972075.1146789</v>
      </c>
      <c r="AB3082" s="8">
        <v>2708634</v>
      </c>
      <c r="AC3082" s="8">
        <v>145929000</v>
      </c>
      <c r="AD3082" s="8">
        <v>18529383</v>
      </c>
      <c r="AE3082" s="8">
        <v>1093750</v>
      </c>
      <c r="AF3082" s="8">
        <v>0</v>
      </c>
      <c r="AG3082" s="8">
        <v>5595771.888888889</v>
      </c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A3082" s="8"/>
      <c r="BB3082" s="8"/>
      <c r="BC3082" s="8"/>
      <c r="BD3082" s="9" t="s">
        <v>6540</v>
      </c>
      <c r="BE3082" s="8"/>
      <c r="BF3082" s="8"/>
      <c r="BG3082" s="8">
        <f>IF($BE3082=1,T3081,0)</f>
        <v>0</v>
      </c>
      <c r="BH3082" s="8">
        <f>IF($BE3082=1,U3081,0)</f>
        <v>0</v>
      </c>
      <c r="BI3082" s="8">
        <f>IF($BE3082=1,V3081,0)</f>
        <v>0</v>
      </c>
      <c r="BJ3082" s="8">
        <f>IF($BE3082=1,W3081,0)</f>
        <v>0</v>
      </c>
      <c r="BK3082" s="8">
        <f>IF($BE3082=1,X3081,0)</f>
        <v>0</v>
      </c>
      <c r="BL3082" s="8">
        <f>IF($BE3082=1,Y3081,0)</f>
        <v>0</v>
      </c>
      <c r="BM3082" s="8">
        <f>IF($BE3082=1,Z3081,0)</f>
        <v>0</v>
      </c>
    </row>
    <row r="3083" spans="1:65" s="7" customFormat="1" ht="15.75" customHeight="1" x14ac:dyDescent="0.15">
      <c r="A3083" s="7" t="s">
        <v>6543</v>
      </c>
      <c r="B3083" s="7" t="s">
        <v>3223</v>
      </c>
      <c r="C3083" s="7" t="s">
        <v>6472</v>
      </c>
      <c r="D3083" s="7" t="s">
        <v>32</v>
      </c>
      <c r="E3083" s="7" t="s">
        <v>1968</v>
      </c>
      <c r="F3083" s="7" t="s">
        <v>2041</v>
      </c>
      <c r="G3083" s="7" t="s">
        <v>3029</v>
      </c>
      <c r="H3083" s="7" t="s">
        <v>6273</v>
      </c>
      <c r="I3083" s="7" t="s">
        <v>33</v>
      </c>
      <c r="J3083" s="7" t="s">
        <v>33</v>
      </c>
      <c r="K3083" s="7" t="s">
        <v>33</v>
      </c>
      <c r="L3083" s="7" t="s">
        <v>33</v>
      </c>
      <c r="M3083" s="7" t="s">
        <v>33</v>
      </c>
      <c r="N3083" s="7" t="s">
        <v>33</v>
      </c>
      <c r="O3083" s="7" t="s">
        <v>33</v>
      </c>
      <c r="P3083" s="7" t="s">
        <v>33</v>
      </c>
      <c r="Q3083" s="7" t="s">
        <v>33</v>
      </c>
      <c r="R3083" s="7" t="s">
        <v>33</v>
      </c>
      <c r="S3083" s="12" t="s">
        <v>3225</v>
      </c>
      <c r="T3083" s="8">
        <v>65495008.458715491</v>
      </c>
      <c r="U3083" s="8">
        <v>27086345</v>
      </c>
      <c r="V3083" s="8">
        <v>18492000</v>
      </c>
      <c r="W3083" s="8">
        <v>469586821</v>
      </c>
      <c r="X3083" s="8">
        <v>266721250</v>
      </c>
      <c r="Y3083" s="8">
        <v>96979177</v>
      </c>
      <c r="Z3083" s="8">
        <v>94124538.830222234</v>
      </c>
      <c r="AA3083" s="8">
        <v>1845972075.1146789</v>
      </c>
      <c r="AB3083" s="8">
        <v>2708634</v>
      </c>
      <c r="AC3083" s="8">
        <v>145929000</v>
      </c>
      <c r="AD3083" s="8">
        <v>18529383</v>
      </c>
      <c r="AE3083" s="8">
        <v>1093750</v>
      </c>
      <c r="AF3083" s="8">
        <v>0</v>
      </c>
      <c r="AG3083" s="8">
        <v>5595771.888888889</v>
      </c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A3083" s="8"/>
      <c r="BB3083" s="8"/>
      <c r="BC3083" s="8"/>
      <c r="BD3083" s="9" t="s">
        <v>6542</v>
      </c>
      <c r="BE3083" s="8"/>
      <c r="BF3083" s="8"/>
      <c r="BG3083" s="8">
        <f>IF($BE3083=1,T3082,0)</f>
        <v>0</v>
      </c>
      <c r="BH3083" s="8">
        <f>IF($BE3083=1,U3082,0)</f>
        <v>0</v>
      </c>
      <c r="BI3083" s="8">
        <f>IF($BE3083=1,V3082,0)</f>
        <v>0</v>
      </c>
      <c r="BJ3083" s="8">
        <f>IF($BE3083=1,W3082,0)</f>
        <v>0</v>
      </c>
      <c r="BK3083" s="8">
        <f>IF($BE3083=1,X3082,0)</f>
        <v>0</v>
      </c>
      <c r="BL3083" s="8">
        <f>IF($BE3083=1,Y3082,0)</f>
        <v>0</v>
      </c>
      <c r="BM3083" s="8">
        <f>IF($BE3083=1,Z3082,0)</f>
        <v>0</v>
      </c>
    </row>
    <row r="3084" spans="1:65" s="7" customFormat="1" ht="15.75" customHeight="1" x14ac:dyDescent="0.15">
      <c r="A3084" s="7" t="s">
        <v>6545</v>
      </c>
      <c r="B3084" s="7" t="s">
        <v>3223</v>
      </c>
      <c r="C3084" s="7" t="s">
        <v>6472</v>
      </c>
      <c r="D3084" s="7" t="s">
        <v>32</v>
      </c>
      <c r="E3084" s="7" t="s">
        <v>1968</v>
      </c>
      <c r="F3084" s="7" t="s">
        <v>2233</v>
      </c>
      <c r="G3084" s="7" t="s">
        <v>3023</v>
      </c>
      <c r="H3084" s="7" t="s">
        <v>6473</v>
      </c>
      <c r="I3084" s="7" t="s">
        <v>33</v>
      </c>
      <c r="J3084" s="7" t="s">
        <v>33</v>
      </c>
      <c r="K3084" s="7" t="s">
        <v>33</v>
      </c>
      <c r="L3084" s="7" t="s">
        <v>33</v>
      </c>
      <c r="M3084" s="7" t="s">
        <v>33</v>
      </c>
      <c r="N3084" s="7" t="s">
        <v>33</v>
      </c>
      <c r="O3084" s="7" t="s">
        <v>33</v>
      </c>
      <c r="P3084" s="7" t="s">
        <v>33</v>
      </c>
      <c r="Q3084" s="7" t="s">
        <v>33</v>
      </c>
      <c r="R3084" s="7" t="s">
        <v>33</v>
      </c>
      <c r="S3084" s="12" t="s">
        <v>3225</v>
      </c>
      <c r="T3084" s="8">
        <v>18869570.227883093</v>
      </c>
      <c r="U3084" s="8">
        <v>13452572</v>
      </c>
      <c r="V3084" s="8">
        <v>7129000</v>
      </c>
      <c r="W3084" s="8">
        <v>60525545</v>
      </c>
      <c r="X3084" s="8">
        <v>47030206.392889358</v>
      </c>
      <c r="Y3084" s="8">
        <v>23332348</v>
      </c>
      <c r="Z3084" s="8">
        <v>35882046.491228066</v>
      </c>
      <c r="AA3084" s="8">
        <v>307712837.55697072</v>
      </c>
      <c r="AB3084" s="8">
        <v>1345257</v>
      </c>
      <c r="AC3084" s="8">
        <v>87926000</v>
      </c>
      <c r="AD3084" s="8">
        <v>18504078</v>
      </c>
      <c r="AE3084" s="8">
        <v>1093750</v>
      </c>
      <c r="AF3084" s="8">
        <v>0</v>
      </c>
      <c r="AG3084" s="8">
        <v>4515897.5438596494</v>
      </c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/>
      <c r="BD3084" s="9" t="s">
        <v>6544</v>
      </c>
      <c r="BE3084" s="8"/>
      <c r="BF3084" s="8"/>
      <c r="BG3084" s="8">
        <f>IF($BE3084=1,T3083,0)</f>
        <v>0</v>
      </c>
      <c r="BH3084" s="8">
        <f>IF($BE3084=1,U3083,0)</f>
        <v>0</v>
      </c>
      <c r="BI3084" s="8">
        <f>IF($BE3084=1,V3083,0)</f>
        <v>0</v>
      </c>
      <c r="BJ3084" s="8">
        <f>IF($BE3084=1,W3083,0)</f>
        <v>0</v>
      </c>
      <c r="BK3084" s="8">
        <f>IF($BE3084=1,X3083,0)</f>
        <v>0</v>
      </c>
      <c r="BL3084" s="8">
        <f>IF($BE3084=1,Y3083,0)</f>
        <v>0</v>
      </c>
      <c r="BM3084" s="8">
        <f>IF($BE3084=1,Z3083,0)</f>
        <v>0</v>
      </c>
    </row>
    <row r="3085" spans="1:65" s="7" customFormat="1" ht="15.75" customHeight="1" x14ac:dyDescent="0.15">
      <c r="A3085" s="7" t="s">
        <v>6547</v>
      </c>
      <c r="B3085" s="7" t="s">
        <v>3223</v>
      </c>
      <c r="C3085" s="7" t="s">
        <v>6472</v>
      </c>
      <c r="D3085" s="7" t="s">
        <v>32</v>
      </c>
      <c r="E3085" s="7" t="s">
        <v>1968</v>
      </c>
      <c r="F3085" s="7" t="s">
        <v>2233</v>
      </c>
      <c r="G3085" s="7" t="s">
        <v>3023</v>
      </c>
      <c r="H3085" s="7" t="s">
        <v>6273</v>
      </c>
      <c r="I3085" s="7" t="s">
        <v>33</v>
      </c>
      <c r="J3085" s="7" t="s">
        <v>33</v>
      </c>
      <c r="K3085" s="7" t="s">
        <v>33</v>
      </c>
      <c r="L3085" s="7" t="s">
        <v>33</v>
      </c>
      <c r="M3085" s="7" t="s">
        <v>33</v>
      </c>
      <c r="N3085" s="7" t="s">
        <v>33</v>
      </c>
      <c r="O3085" s="7" t="s">
        <v>33</v>
      </c>
      <c r="P3085" s="7" t="s">
        <v>33</v>
      </c>
      <c r="Q3085" s="7" t="s">
        <v>33</v>
      </c>
      <c r="R3085" s="7" t="s">
        <v>33</v>
      </c>
      <c r="S3085" s="12" t="s">
        <v>3225</v>
      </c>
      <c r="T3085" s="8">
        <v>18869570.227883093</v>
      </c>
      <c r="U3085" s="8">
        <v>13452603</v>
      </c>
      <c r="V3085" s="8">
        <v>7129000</v>
      </c>
      <c r="W3085" s="8">
        <v>60525545</v>
      </c>
      <c r="X3085" s="8">
        <v>47030206.392889358</v>
      </c>
      <c r="Y3085" s="8">
        <v>23332348</v>
      </c>
      <c r="Z3085" s="8">
        <v>35882046.491228066</v>
      </c>
      <c r="AA3085" s="8">
        <v>307712837.55697072</v>
      </c>
      <c r="AB3085" s="8">
        <v>1345260</v>
      </c>
      <c r="AC3085" s="8">
        <v>87926000</v>
      </c>
      <c r="AD3085" s="8">
        <v>18504078</v>
      </c>
      <c r="AE3085" s="8">
        <v>1093750</v>
      </c>
      <c r="AF3085" s="8">
        <v>0</v>
      </c>
      <c r="AG3085" s="8">
        <v>4515897.5438596494</v>
      </c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/>
      <c r="BB3085" s="8"/>
      <c r="BC3085" s="8"/>
      <c r="BD3085" s="9" t="s">
        <v>6546</v>
      </c>
      <c r="BE3085" s="8"/>
      <c r="BF3085" s="8"/>
      <c r="BG3085" s="8">
        <f>IF($BE3085=1,T3084,0)</f>
        <v>0</v>
      </c>
      <c r="BH3085" s="8">
        <f>IF($BE3085=1,U3084,0)</f>
        <v>0</v>
      </c>
      <c r="BI3085" s="8">
        <f>IF($BE3085=1,V3084,0)</f>
        <v>0</v>
      </c>
      <c r="BJ3085" s="8">
        <f>IF($BE3085=1,W3084,0)</f>
        <v>0</v>
      </c>
      <c r="BK3085" s="8">
        <f>IF($BE3085=1,X3084,0)</f>
        <v>0</v>
      </c>
      <c r="BL3085" s="8">
        <f>IF($BE3085=1,Y3084,0)</f>
        <v>0</v>
      </c>
      <c r="BM3085" s="8">
        <f>IF($BE3085=1,Z3084,0)</f>
        <v>0</v>
      </c>
    </row>
    <row r="3086" spans="1:65" s="7" customFormat="1" ht="15.75" customHeight="1" x14ac:dyDescent="0.15">
      <c r="A3086" s="7" t="s">
        <v>6549</v>
      </c>
      <c r="B3086" s="7" t="s">
        <v>3223</v>
      </c>
      <c r="C3086" s="7" t="s">
        <v>6472</v>
      </c>
      <c r="D3086" s="7" t="s">
        <v>32</v>
      </c>
      <c r="E3086" s="7" t="s">
        <v>1968</v>
      </c>
      <c r="F3086" s="7" t="s">
        <v>2233</v>
      </c>
      <c r="G3086" s="7" t="s">
        <v>3026</v>
      </c>
      <c r="H3086" s="7" t="s">
        <v>6473</v>
      </c>
      <c r="I3086" s="7" t="s">
        <v>33</v>
      </c>
      <c r="J3086" s="7" t="s">
        <v>33</v>
      </c>
      <c r="K3086" s="7" t="s">
        <v>33</v>
      </c>
      <c r="L3086" s="7" t="s">
        <v>33</v>
      </c>
      <c r="M3086" s="7" t="s">
        <v>33</v>
      </c>
      <c r="N3086" s="7" t="s">
        <v>33</v>
      </c>
      <c r="O3086" s="7" t="s">
        <v>33</v>
      </c>
      <c r="P3086" s="7" t="s">
        <v>33</v>
      </c>
      <c r="Q3086" s="7" t="s">
        <v>33</v>
      </c>
      <c r="R3086" s="7" t="s">
        <v>33</v>
      </c>
      <c r="S3086" s="12" t="s">
        <v>3225</v>
      </c>
      <c r="T3086" s="8">
        <v>18869570.227883093</v>
      </c>
      <c r="U3086" s="8">
        <v>12590688</v>
      </c>
      <c r="V3086" s="8">
        <v>5736000</v>
      </c>
      <c r="W3086" s="8">
        <v>84001723</v>
      </c>
      <c r="X3086" s="8">
        <v>89041250</v>
      </c>
      <c r="Y3086" s="8">
        <v>90990677</v>
      </c>
      <c r="Z3086" s="8">
        <v>46367662.222222216</v>
      </c>
      <c r="AA3086" s="8">
        <v>307712837.55697072</v>
      </c>
      <c r="AB3086" s="8">
        <v>1259068</v>
      </c>
      <c r="AC3086" s="8">
        <v>81631000</v>
      </c>
      <c r="AD3086" s="8">
        <v>18403850</v>
      </c>
      <c r="AE3086" s="8">
        <v>1093750</v>
      </c>
      <c r="AF3086" s="8">
        <v>0</v>
      </c>
      <c r="AG3086" s="8">
        <v>5595771.888888889</v>
      </c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/>
      <c r="BC3086" s="8"/>
      <c r="BD3086" s="9" t="s">
        <v>6548</v>
      </c>
      <c r="BE3086" s="8"/>
      <c r="BF3086" s="8"/>
      <c r="BG3086" s="8">
        <f>IF($BE3086=1,T3085,0)</f>
        <v>0</v>
      </c>
      <c r="BH3086" s="8">
        <f>IF($BE3086=1,U3085,0)</f>
        <v>0</v>
      </c>
      <c r="BI3086" s="8">
        <f>IF($BE3086=1,V3085,0)</f>
        <v>0</v>
      </c>
      <c r="BJ3086" s="8">
        <f>IF($BE3086=1,W3085,0)</f>
        <v>0</v>
      </c>
      <c r="BK3086" s="8">
        <f>IF($BE3086=1,X3085,0)</f>
        <v>0</v>
      </c>
      <c r="BL3086" s="8">
        <f>IF($BE3086=1,Y3085,0)</f>
        <v>0</v>
      </c>
      <c r="BM3086" s="8">
        <f>IF($BE3086=1,Z3085,0)</f>
        <v>0</v>
      </c>
    </row>
    <row r="3087" spans="1:65" s="7" customFormat="1" ht="15.75" customHeight="1" x14ac:dyDescent="0.15">
      <c r="A3087" s="7" t="s">
        <v>6551</v>
      </c>
      <c r="B3087" s="7" t="s">
        <v>3223</v>
      </c>
      <c r="C3087" s="7" t="s">
        <v>6472</v>
      </c>
      <c r="D3087" s="7" t="s">
        <v>32</v>
      </c>
      <c r="E3087" s="7" t="s">
        <v>1968</v>
      </c>
      <c r="F3087" s="7" t="s">
        <v>2233</v>
      </c>
      <c r="G3087" s="7" t="s">
        <v>3026</v>
      </c>
      <c r="H3087" s="7" t="s">
        <v>6273</v>
      </c>
      <c r="I3087" s="7" t="s">
        <v>33</v>
      </c>
      <c r="J3087" s="7" t="s">
        <v>33</v>
      </c>
      <c r="K3087" s="7" t="s">
        <v>33</v>
      </c>
      <c r="L3087" s="7" t="s">
        <v>33</v>
      </c>
      <c r="M3087" s="7" t="s">
        <v>33</v>
      </c>
      <c r="N3087" s="7" t="s">
        <v>33</v>
      </c>
      <c r="O3087" s="7" t="s">
        <v>33</v>
      </c>
      <c r="P3087" s="7" t="s">
        <v>33</v>
      </c>
      <c r="Q3087" s="7" t="s">
        <v>33</v>
      </c>
      <c r="R3087" s="7" t="s">
        <v>33</v>
      </c>
      <c r="S3087" s="12" t="s">
        <v>3225</v>
      </c>
      <c r="T3087" s="8">
        <v>18869570.227883093</v>
      </c>
      <c r="U3087" s="8">
        <v>12590847</v>
      </c>
      <c r="V3087" s="8">
        <v>5736000</v>
      </c>
      <c r="W3087" s="8">
        <v>84001723</v>
      </c>
      <c r="X3087" s="8">
        <v>89041250</v>
      </c>
      <c r="Y3087" s="8">
        <v>90990677</v>
      </c>
      <c r="Z3087" s="8">
        <v>46367662.222222216</v>
      </c>
      <c r="AA3087" s="8">
        <v>307712837.55697072</v>
      </c>
      <c r="AB3087" s="8">
        <v>1259084</v>
      </c>
      <c r="AC3087" s="8">
        <v>81631000</v>
      </c>
      <c r="AD3087" s="8">
        <v>18403850</v>
      </c>
      <c r="AE3087" s="8">
        <v>1093750</v>
      </c>
      <c r="AF3087" s="8">
        <v>0</v>
      </c>
      <c r="AG3087" s="8">
        <v>5595771.888888889</v>
      </c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A3087" s="8"/>
      <c r="BB3087" s="8"/>
      <c r="BC3087" s="8"/>
      <c r="BD3087" s="9" t="s">
        <v>6550</v>
      </c>
      <c r="BE3087" s="8"/>
      <c r="BF3087" s="8"/>
      <c r="BG3087" s="8">
        <f>IF($BE3087=1,T3086,0)</f>
        <v>0</v>
      </c>
      <c r="BH3087" s="8">
        <f>IF($BE3087=1,U3086,0)</f>
        <v>0</v>
      </c>
      <c r="BI3087" s="8">
        <f>IF($BE3087=1,V3086,0)</f>
        <v>0</v>
      </c>
      <c r="BJ3087" s="8">
        <f>IF($BE3087=1,W3086,0)</f>
        <v>0</v>
      </c>
      <c r="BK3087" s="8">
        <f>IF($BE3087=1,X3086,0)</f>
        <v>0</v>
      </c>
      <c r="BL3087" s="8">
        <f>IF($BE3087=1,Y3086,0)</f>
        <v>0</v>
      </c>
      <c r="BM3087" s="8">
        <f>IF($BE3087=1,Z3086,0)</f>
        <v>0</v>
      </c>
    </row>
    <row r="3088" spans="1:65" s="7" customFormat="1" ht="15.75" customHeight="1" x14ac:dyDescent="0.15">
      <c r="A3088" s="7" t="s">
        <v>6553</v>
      </c>
      <c r="B3088" s="7" t="s">
        <v>3223</v>
      </c>
      <c r="C3088" s="7" t="s">
        <v>6472</v>
      </c>
      <c r="D3088" s="7" t="s">
        <v>32</v>
      </c>
      <c r="E3088" s="7" t="s">
        <v>1968</v>
      </c>
      <c r="F3088" s="7" t="s">
        <v>2233</v>
      </c>
      <c r="G3088" s="7" t="s">
        <v>3029</v>
      </c>
      <c r="H3088" s="7" t="s">
        <v>6473</v>
      </c>
      <c r="I3088" s="7" t="s">
        <v>33</v>
      </c>
      <c r="J3088" s="7" t="s">
        <v>33</v>
      </c>
      <c r="K3088" s="7" t="s">
        <v>33</v>
      </c>
      <c r="L3088" s="7" t="s">
        <v>33</v>
      </c>
      <c r="M3088" s="7" t="s">
        <v>33</v>
      </c>
      <c r="N3088" s="7" t="s">
        <v>33</v>
      </c>
      <c r="O3088" s="7" t="s">
        <v>33</v>
      </c>
      <c r="P3088" s="7" t="s">
        <v>33</v>
      </c>
      <c r="Q3088" s="7" t="s">
        <v>33</v>
      </c>
      <c r="R3088" s="7" t="s">
        <v>33</v>
      </c>
      <c r="S3088" s="12" t="s">
        <v>3225</v>
      </c>
      <c r="T3088" s="8">
        <v>18869570.227883093</v>
      </c>
      <c r="U3088" s="8">
        <v>12665200</v>
      </c>
      <c r="V3088" s="8">
        <v>12499000</v>
      </c>
      <c r="W3088" s="8">
        <v>84163761</v>
      </c>
      <c r="X3088" s="8">
        <v>45937500</v>
      </c>
      <c r="Y3088" s="8">
        <v>91055177</v>
      </c>
      <c r="Z3088" s="8">
        <v>46804112.222222216</v>
      </c>
      <c r="AA3088" s="8">
        <v>307712837.55697072</v>
      </c>
      <c r="AB3088" s="8">
        <v>1266520</v>
      </c>
      <c r="AC3088" s="8">
        <v>133943000</v>
      </c>
      <c r="AD3088" s="8">
        <v>18403850</v>
      </c>
      <c r="AE3088" s="8">
        <v>1093750</v>
      </c>
      <c r="AF3088" s="8">
        <v>0</v>
      </c>
      <c r="AG3088" s="8">
        <v>5595771.888888889</v>
      </c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/>
      <c r="BD3088" s="9" t="s">
        <v>6552</v>
      </c>
      <c r="BE3088" s="8"/>
      <c r="BF3088" s="8"/>
      <c r="BG3088" s="8">
        <f>IF($BE3088=1,T3087,0)</f>
        <v>0</v>
      </c>
      <c r="BH3088" s="8">
        <f>IF($BE3088=1,U3087,0)</f>
        <v>0</v>
      </c>
      <c r="BI3088" s="8">
        <f>IF($BE3088=1,V3087,0)</f>
        <v>0</v>
      </c>
      <c r="BJ3088" s="8">
        <f>IF($BE3088=1,W3087,0)</f>
        <v>0</v>
      </c>
      <c r="BK3088" s="8">
        <f>IF($BE3088=1,X3087,0)</f>
        <v>0</v>
      </c>
      <c r="BL3088" s="8">
        <f>IF($BE3088=1,Y3087,0)</f>
        <v>0</v>
      </c>
      <c r="BM3088" s="8">
        <f>IF($BE3088=1,Z3087,0)</f>
        <v>0</v>
      </c>
    </row>
    <row r="3089" spans="1:65" s="7" customFormat="1" ht="15.75" customHeight="1" x14ac:dyDescent="0.15">
      <c r="A3089" s="7" t="s">
        <v>6555</v>
      </c>
      <c r="B3089" s="7" t="s">
        <v>3223</v>
      </c>
      <c r="C3089" s="7" t="s">
        <v>6472</v>
      </c>
      <c r="D3089" s="7" t="s">
        <v>32</v>
      </c>
      <c r="E3089" s="7" t="s">
        <v>1968</v>
      </c>
      <c r="F3089" s="7" t="s">
        <v>2233</v>
      </c>
      <c r="G3089" s="7" t="s">
        <v>3029</v>
      </c>
      <c r="H3089" s="7" t="s">
        <v>6273</v>
      </c>
      <c r="I3089" s="7" t="s">
        <v>33</v>
      </c>
      <c r="J3089" s="7" t="s">
        <v>33</v>
      </c>
      <c r="K3089" s="7" t="s">
        <v>33</v>
      </c>
      <c r="L3089" s="7" t="s">
        <v>33</v>
      </c>
      <c r="M3089" s="7" t="s">
        <v>33</v>
      </c>
      <c r="N3089" s="7" t="s">
        <v>33</v>
      </c>
      <c r="O3089" s="7" t="s">
        <v>33</v>
      </c>
      <c r="P3089" s="7" t="s">
        <v>33</v>
      </c>
      <c r="Q3089" s="7" t="s">
        <v>33</v>
      </c>
      <c r="R3089" s="7" t="s">
        <v>33</v>
      </c>
      <c r="S3089" s="12" t="s">
        <v>3225</v>
      </c>
      <c r="T3089" s="8">
        <v>18869570.227883093</v>
      </c>
      <c r="U3089" s="8">
        <v>12665200</v>
      </c>
      <c r="V3089" s="8">
        <v>12499000</v>
      </c>
      <c r="W3089" s="8">
        <v>84163761</v>
      </c>
      <c r="X3089" s="8">
        <v>45937500</v>
      </c>
      <c r="Y3089" s="8">
        <v>91055177</v>
      </c>
      <c r="Z3089" s="8">
        <v>46804112.222222216</v>
      </c>
      <c r="AA3089" s="8">
        <v>307712837.55697072</v>
      </c>
      <c r="AB3089" s="8">
        <v>1266520</v>
      </c>
      <c r="AC3089" s="8">
        <v>133943000</v>
      </c>
      <c r="AD3089" s="8">
        <v>18403850</v>
      </c>
      <c r="AE3089" s="8">
        <v>1093750</v>
      </c>
      <c r="AF3089" s="8">
        <v>0</v>
      </c>
      <c r="AG3089" s="8">
        <v>5595771.888888889</v>
      </c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  <c r="BD3089" s="9" t="s">
        <v>6554</v>
      </c>
      <c r="BE3089" s="8"/>
      <c r="BF3089" s="8"/>
      <c r="BG3089" s="8">
        <f>IF($BE3089=1,T3088,0)</f>
        <v>0</v>
      </c>
      <c r="BH3089" s="8">
        <f>IF($BE3089=1,U3088,0)</f>
        <v>0</v>
      </c>
      <c r="BI3089" s="8">
        <f>IF($BE3089=1,V3088,0)</f>
        <v>0</v>
      </c>
      <c r="BJ3089" s="8">
        <f>IF($BE3089=1,W3088,0)</f>
        <v>0</v>
      </c>
      <c r="BK3089" s="8">
        <f>IF($BE3089=1,X3088,0)</f>
        <v>0</v>
      </c>
      <c r="BL3089" s="8">
        <f>IF($BE3089=1,Y3088,0)</f>
        <v>0</v>
      </c>
      <c r="BM3089" s="8">
        <f>IF($BE3089=1,Z3088,0)</f>
        <v>0</v>
      </c>
    </row>
    <row r="3090" spans="1:65" s="7" customFormat="1" ht="15.75" customHeight="1" x14ac:dyDescent="0.15">
      <c r="A3090" s="7" t="s">
        <v>6557</v>
      </c>
      <c r="B3090" s="7" t="s">
        <v>3223</v>
      </c>
      <c r="C3090" s="7" t="s">
        <v>6472</v>
      </c>
      <c r="D3090" s="7" t="s">
        <v>32</v>
      </c>
      <c r="E3090" s="7" t="s">
        <v>1968</v>
      </c>
      <c r="F3090" s="7" t="s">
        <v>2303</v>
      </c>
      <c r="G3090" s="7" t="s">
        <v>3023</v>
      </c>
      <c r="H3090" s="7" t="s">
        <v>6473</v>
      </c>
      <c r="I3090" s="7" t="s">
        <v>33</v>
      </c>
      <c r="J3090" s="7" t="s">
        <v>33</v>
      </c>
      <c r="K3090" s="7" t="s">
        <v>33</v>
      </c>
      <c r="L3090" s="7" t="s">
        <v>33</v>
      </c>
      <c r="M3090" s="7" t="s">
        <v>33</v>
      </c>
      <c r="N3090" s="7" t="s">
        <v>33</v>
      </c>
      <c r="O3090" s="7" t="s">
        <v>33</v>
      </c>
      <c r="P3090" s="7" t="s">
        <v>33</v>
      </c>
      <c r="Q3090" s="7" t="s">
        <v>33</v>
      </c>
      <c r="R3090" s="7" t="s">
        <v>33</v>
      </c>
      <c r="S3090" s="12" t="s">
        <v>3225</v>
      </c>
      <c r="T3090" s="8">
        <v>22006605.223790977</v>
      </c>
      <c r="U3090" s="8">
        <v>14864937</v>
      </c>
      <c r="V3090" s="8">
        <v>7969000</v>
      </c>
      <c r="W3090" s="8">
        <v>137399483</v>
      </c>
      <c r="X3090" s="8">
        <v>112339414.72622269</v>
      </c>
      <c r="Y3090" s="8">
        <v>25629148</v>
      </c>
      <c r="Z3090" s="8">
        <v>43541851.754385971</v>
      </c>
      <c r="AA3090" s="8">
        <v>766477959.70594776</v>
      </c>
      <c r="AB3090" s="8">
        <v>1486493</v>
      </c>
      <c r="AC3090" s="8">
        <v>88766000</v>
      </c>
      <c r="AD3090" s="8">
        <v>18504078</v>
      </c>
      <c r="AE3090" s="8">
        <v>1093750</v>
      </c>
      <c r="AF3090" s="8">
        <v>0</v>
      </c>
      <c r="AG3090" s="8">
        <v>4515897.5438596494</v>
      </c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9" t="s">
        <v>6556</v>
      </c>
      <c r="BE3090" s="8"/>
      <c r="BF3090" s="8"/>
      <c r="BG3090" s="8">
        <f>IF($BE3090=1,T3089,0)</f>
        <v>0</v>
      </c>
      <c r="BH3090" s="8">
        <f>IF($BE3090=1,U3089,0)</f>
        <v>0</v>
      </c>
      <c r="BI3090" s="8">
        <f>IF($BE3090=1,V3089,0)</f>
        <v>0</v>
      </c>
      <c r="BJ3090" s="8">
        <f>IF($BE3090=1,W3089,0)</f>
        <v>0</v>
      </c>
      <c r="BK3090" s="8">
        <f>IF($BE3090=1,X3089,0)</f>
        <v>0</v>
      </c>
      <c r="BL3090" s="8">
        <f>IF($BE3090=1,Y3089,0)</f>
        <v>0</v>
      </c>
      <c r="BM3090" s="8">
        <f>IF($BE3090=1,Z3089,0)</f>
        <v>0</v>
      </c>
    </row>
    <row r="3091" spans="1:65" s="7" customFormat="1" ht="15.75" customHeight="1" x14ac:dyDescent="0.15">
      <c r="A3091" s="7" t="s">
        <v>6559</v>
      </c>
      <c r="B3091" s="7" t="s">
        <v>3223</v>
      </c>
      <c r="C3091" s="7" t="s">
        <v>6472</v>
      </c>
      <c r="D3091" s="7" t="s">
        <v>32</v>
      </c>
      <c r="E3091" s="7" t="s">
        <v>1968</v>
      </c>
      <c r="F3091" s="7" t="s">
        <v>2303</v>
      </c>
      <c r="G3091" s="7" t="s">
        <v>3023</v>
      </c>
      <c r="H3091" s="7" t="s">
        <v>6273</v>
      </c>
      <c r="I3091" s="7" t="s">
        <v>33</v>
      </c>
      <c r="J3091" s="7" t="s">
        <v>33</v>
      </c>
      <c r="K3091" s="7" t="s">
        <v>33</v>
      </c>
      <c r="L3091" s="7" t="s">
        <v>33</v>
      </c>
      <c r="M3091" s="7" t="s">
        <v>33</v>
      </c>
      <c r="N3091" s="7" t="s">
        <v>33</v>
      </c>
      <c r="O3091" s="7" t="s">
        <v>33</v>
      </c>
      <c r="P3091" s="7" t="s">
        <v>33</v>
      </c>
      <c r="Q3091" s="7" t="s">
        <v>33</v>
      </c>
      <c r="R3091" s="7" t="s">
        <v>33</v>
      </c>
      <c r="S3091" s="12" t="s">
        <v>3225</v>
      </c>
      <c r="T3091" s="8">
        <v>22006605.223790977</v>
      </c>
      <c r="U3091" s="8">
        <v>14864922</v>
      </c>
      <c r="V3091" s="8">
        <v>7969000</v>
      </c>
      <c r="W3091" s="8">
        <v>137399483</v>
      </c>
      <c r="X3091" s="8">
        <v>112339414.72622269</v>
      </c>
      <c r="Y3091" s="8">
        <v>25629148</v>
      </c>
      <c r="Z3091" s="8">
        <v>43541851.754385971</v>
      </c>
      <c r="AA3091" s="8">
        <v>766477959.70594776</v>
      </c>
      <c r="AB3091" s="8">
        <v>1486492</v>
      </c>
      <c r="AC3091" s="8">
        <v>88766000</v>
      </c>
      <c r="AD3091" s="8">
        <v>18504078</v>
      </c>
      <c r="AE3091" s="8">
        <v>1093750</v>
      </c>
      <c r="AF3091" s="8">
        <v>0</v>
      </c>
      <c r="AG3091" s="8">
        <v>4515897.5438596494</v>
      </c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A3091" s="8"/>
      <c r="BB3091" s="8"/>
      <c r="BC3091" s="8"/>
      <c r="BD3091" s="9" t="s">
        <v>6558</v>
      </c>
      <c r="BE3091" s="8"/>
      <c r="BF3091" s="8"/>
      <c r="BG3091" s="8">
        <f>IF($BE3091=1,T3090,0)</f>
        <v>0</v>
      </c>
      <c r="BH3091" s="8">
        <f>IF($BE3091=1,U3090,0)</f>
        <v>0</v>
      </c>
      <c r="BI3091" s="8">
        <f>IF($BE3091=1,V3090,0)</f>
        <v>0</v>
      </c>
      <c r="BJ3091" s="8">
        <f>IF($BE3091=1,W3090,0)</f>
        <v>0</v>
      </c>
      <c r="BK3091" s="8">
        <f>IF($BE3091=1,X3090,0)</f>
        <v>0</v>
      </c>
      <c r="BL3091" s="8">
        <f>IF($BE3091=1,Y3090,0)</f>
        <v>0</v>
      </c>
      <c r="BM3091" s="8">
        <f>IF($BE3091=1,Z3090,0)</f>
        <v>0</v>
      </c>
    </row>
    <row r="3092" spans="1:65" s="7" customFormat="1" ht="15.75" customHeight="1" x14ac:dyDescent="0.15">
      <c r="A3092" s="7" t="s">
        <v>6561</v>
      </c>
      <c r="B3092" s="7" t="s">
        <v>3223</v>
      </c>
      <c r="C3092" s="7" t="s">
        <v>6472</v>
      </c>
      <c r="D3092" s="7" t="s">
        <v>32</v>
      </c>
      <c r="E3092" s="7" t="s">
        <v>1968</v>
      </c>
      <c r="F3092" s="7" t="s">
        <v>2303</v>
      </c>
      <c r="G3092" s="7" t="s">
        <v>3026</v>
      </c>
      <c r="H3092" s="7" t="s">
        <v>6473</v>
      </c>
      <c r="I3092" s="7" t="s">
        <v>33</v>
      </c>
      <c r="J3092" s="7" t="s">
        <v>33</v>
      </c>
      <c r="K3092" s="7" t="s">
        <v>33</v>
      </c>
      <c r="L3092" s="7" t="s">
        <v>33</v>
      </c>
      <c r="M3092" s="7" t="s">
        <v>33</v>
      </c>
      <c r="N3092" s="7" t="s">
        <v>33</v>
      </c>
      <c r="O3092" s="7" t="s">
        <v>33</v>
      </c>
      <c r="P3092" s="7" t="s">
        <v>33</v>
      </c>
      <c r="Q3092" s="7" t="s">
        <v>33</v>
      </c>
      <c r="R3092" s="7" t="s">
        <v>33</v>
      </c>
      <c r="S3092" s="12" t="s">
        <v>3225</v>
      </c>
      <c r="T3092" s="8">
        <v>28359646.635686465</v>
      </c>
      <c r="U3092" s="8">
        <v>13436917</v>
      </c>
      <c r="V3092" s="8">
        <v>6992000</v>
      </c>
      <c r="W3092" s="8">
        <v>211819625</v>
      </c>
      <c r="X3092" s="8">
        <v>219547500</v>
      </c>
      <c r="Y3092" s="8">
        <v>92641277</v>
      </c>
      <c r="Z3092" s="8">
        <v>64314136.222222216</v>
      </c>
      <c r="AA3092" s="8">
        <v>768066220.05892158</v>
      </c>
      <c r="AB3092" s="8">
        <v>1343691</v>
      </c>
      <c r="AC3092" s="8">
        <v>82827000</v>
      </c>
      <c r="AD3092" s="8">
        <v>18503400</v>
      </c>
      <c r="AE3092" s="8">
        <v>1093750</v>
      </c>
      <c r="AF3092" s="8">
        <v>0</v>
      </c>
      <c r="AG3092" s="8">
        <v>5595771.888888889</v>
      </c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9" t="s">
        <v>6560</v>
      </c>
      <c r="BE3092" s="8"/>
      <c r="BF3092" s="8"/>
      <c r="BG3092" s="8">
        <f>IF($BE3092=1,T3091,0)</f>
        <v>0</v>
      </c>
      <c r="BH3092" s="8">
        <f>IF($BE3092=1,U3091,0)</f>
        <v>0</v>
      </c>
      <c r="BI3092" s="8">
        <f>IF($BE3092=1,V3091,0)</f>
        <v>0</v>
      </c>
      <c r="BJ3092" s="8">
        <f>IF($BE3092=1,W3091,0)</f>
        <v>0</v>
      </c>
      <c r="BK3092" s="8">
        <f>IF($BE3092=1,X3091,0)</f>
        <v>0</v>
      </c>
      <c r="BL3092" s="8">
        <f>IF($BE3092=1,Y3091,0)</f>
        <v>0</v>
      </c>
      <c r="BM3092" s="8">
        <f>IF($BE3092=1,Z3091,0)</f>
        <v>0</v>
      </c>
    </row>
    <row r="3093" spans="1:65" s="7" customFormat="1" ht="15.75" customHeight="1" x14ac:dyDescent="0.15">
      <c r="A3093" s="7" t="s">
        <v>6563</v>
      </c>
      <c r="B3093" s="7" t="s">
        <v>3223</v>
      </c>
      <c r="C3093" s="7" t="s">
        <v>6472</v>
      </c>
      <c r="D3093" s="7" t="s">
        <v>32</v>
      </c>
      <c r="E3093" s="7" t="s">
        <v>1968</v>
      </c>
      <c r="F3093" s="7" t="s">
        <v>2303</v>
      </c>
      <c r="G3093" s="7" t="s">
        <v>3026</v>
      </c>
      <c r="H3093" s="7" t="s">
        <v>6273</v>
      </c>
      <c r="I3093" s="7" t="s">
        <v>33</v>
      </c>
      <c r="J3093" s="7" t="s">
        <v>33</v>
      </c>
      <c r="K3093" s="7" t="s">
        <v>33</v>
      </c>
      <c r="L3093" s="7" t="s">
        <v>33</v>
      </c>
      <c r="M3093" s="7" t="s">
        <v>33</v>
      </c>
      <c r="N3093" s="7" t="s">
        <v>33</v>
      </c>
      <c r="O3093" s="7" t="s">
        <v>33</v>
      </c>
      <c r="P3093" s="7" t="s">
        <v>33</v>
      </c>
      <c r="Q3093" s="7" t="s">
        <v>33</v>
      </c>
      <c r="R3093" s="7" t="s">
        <v>33</v>
      </c>
      <c r="S3093" s="12" t="s">
        <v>3225</v>
      </c>
      <c r="T3093" s="8">
        <v>28359646.635686465</v>
      </c>
      <c r="U3093" s="8">
        <v>13436945</v>
      </c>
      <c r="V3093" s="8">
        <v>6992000</v>
      </c>
      <c r="W3093" s="8">
        <v>211819625</v>
      </c>
      <c r="X3093" s="8">
        <v>219547500</v>
      </c>
      <c r="Y3093" s="8">
        <v>92641277</v>
      </c>
      <c r="Z3093" s="8">
        <v>64314136.222222216</v>
      </c>
      <c r="AA3093" s="8">
        <v>768066220.05892158</v>
      </c>
      <c r="AB3093" s="8">
        <v>1343694</v>
      </c>
      <c r="AC3093" s="8">
        <v>82827000</v>
      </c>
      <c r="AD3093" s="8">
        <v>18503400</v>
      </c>
      <c r="AE3093" s="8">
        <v>1093750</v>
      </c>
      <c r="AF3093" s="8">
        <v>0</v>
      </c>
      <c r="AG3093" s="8">
        <v>5595771.888888889</v>
      </c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A3093" s="8"/>
      <c r="BB3093" s="8"/>
      <c r="BC3093" s="8"/>
      <c r="BD3093" s="9" t="s">
        <v>6562</v>
      </c>
      <c r="BE3093" s="8"/>
      <c r="BF3093" s="8"/>
      <c r="BG3093" s="8">
        <f>IF($BE3093=1,T3092,0)</f>
        <v>0</v>
      </c>
      <c r="BH3093" s="8">
        <f>IF($BE3093=1,U3092,0)</f>
        <v>0</v>
      </c>
      <c r="BI3093" s="8">
        <f>IF($BE3093=1,V3092,0)</f>
        <v>0</v>
      </c>
      <c r="BJ3093" s="8">
        <f>IF($BE3093=1,W3092,0)</f>
        <v>0</v>
      </c>
      <c r="BK3093" s="8">
        <f>IF($BE3093=1,X3092,0)</f>
        <v>0</v>
      </c>
      <c r="BL3093" s="8">
        <f>IF($BE3093=1,Y3092,0)</f>
        <v>0</v>
      </c>
      <c r="BM3093" s="8">
        <f>IF($BE3093=1,Z3092,0)</f>
        <v>0</v>
      </c>
    </row>
    <row r="3094" spans="1:65" s="7" customFormat="1" ht="15.75" customHeight="1" x14ac:dyDescent="0.15">
      <c r="A3094" s="7" t="s">
        <v>6565</v>
      </c>
      <c r="B3094" s="7" t="s">
        <v>3223</v>
      </c>
      <c r="C3094" s="7" t="s">
        <v>6472</v>
      </c>
      <c r="D3094" s="7" t="s">
        <v>32</v>
      </c>
      <c r="E3094" s="7" t="s">
        <v>1968</v>
      </c>
      <c r="F3094" s="7" t="s">
        <v>2303</v>
      </c>
      <c r="G3094" s="7" t="s">
        <v>3029</v>
      </c>
      <c r="H3094" s="7" t="s">
        <v>6473</v>
      </c>
      <c r="I3094" s="7" t="s">
        <v>33</v>
      </c>
      <c r="J3094" s="7" t="s">
        <v>33</v>
      </c>
      <c r="K3094" s="7" t="s">
        <v>33</v>
      </c>
      <c r="L3094" s="7" t="s">
        <v>33</v>
      </c>
      <c r="M3094" s="7" t="s">
        <v>33</v>
      </c>
      <c r="N3094" s="7" t="s">
        <v>33</v>
      </c>
      <c r="O3094" s="7" t="s">
        <v>33</v>
      </c>
      <c r="P3094" s="7" t="s">
        <v>33</v>
      </c>
      <c r="Q3094" s="7" t="s">
        <v>33</v>
      </c>
      <c r="R3094" s="7" t="s">
        <v>33</v>
      </c>
      <c r="S3094" s="12" t="s">
        <v>3225</v>
      </c>
      <c r="T3094" s="8">
        <v>22006605.223790977</v>
      </c>
      <c r="U3094" s="8">
        <v>14215894</v>
      </c>
      <c r="V3094" s="8">
        <v>14306000</v>
      </c>
      <c r="W3094" s="8">
        <v>212467774</v>
      </c>
      <c r="X3094" s="8">
        <v>112148125</v>
      </c>
      <c r="Y3094" s="8">
        <v>92791177</v>
      </c>
      <c r="Z3094" s="8">
        <v>64750586.222222216</v>
      </c>
      <c r="AA3094" s="8">
        <v>766477959.70594776</v>
      </c>
      <c r="AB3094" s="8">
        <v>1421589</v>
      </c>
      <c r="AC3094" s="8">
        <v>137557000</v>
      </c>
      <c r="AD3094" s="8">
        <v>18503400</v>
      </c>
      <c r="AE3094" s="8">
        <v>1093750</v>
      </c>
      <c r="AF3094" s="8">
        <v>0</v>
      </c>
      <c r="AG3094" s="8">
        <v>5595771.888888889</v>
      </c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9" t="s">
        <v>6564</v>
      </c>
      <c r="BE3094" s="8"/>
      <c r="BF3094" s="8"/>
      <c r="BG3094" s="8">
        <f>IF($BE3094=1,T3093,0)</f>
        <v>0</v>
      </c>
      <c r="BH3094" s="8">
        <f>IF($BE3094=1,U3093,0)</f>
        <v>0</v>
      </c>
      <c r="BI3094" s="8">
        <f>IF($BE3094=1,V3093,0)</f>
        <v>0</v>
      </c>
      <c r="BJ3094" s="8">
        <f>IF($BE3094=1,W3093,0)</f>
        <v>0</v>
      </c>
      <c r="BK3094" s="8">
        <f>IF($BE3094=1,X3093,0)</f>
        <v>0</v>
      </c>
      <c r="BL3094" s="8">
        <f>IF($BE3094=1,Y3093,0)</f>
        <v>0</v>
      </c>
      <c r="BM3094" s="8">
        <f>IF($BE3094=1,Z3093,0)</f>
        <v>0</v>
      </c>
    </row>
    <row r="3095" spans="1:65" s="7" customFormat="1" ht="15.75" customHeight="1" x14ac:dyDescent="0.15">
      <c r="A3095" s="7" t="s">
        <v>6567</v>
      </c>
      <c r="B3095" s="7" t="s">
        <v>3223</v>
      </c>
      <c r="C3095" s="7" t="s">
        <v>6472</v>
      </c>
      <c r="D3095" s="7" t="s">
        <v>32</v>
      </c>
      <c r="E3095" s="7" t="s">
        <v>1968</v>
      </c>
      <c r="F3095" s="7" t="s">
        <v>2303</v>
      </c>
      <c r="G3095" s="7" t="s">
        <v>3029</v>
      </c>
      <c r="H3095" s="7" t="s">
        <v>6273</v>
      </c>
      <c r="I3095" s="7" t="s">
        <v>33</v>
      </c>
      <c r="J3095" s="7" t="s">
        <v>33</v>
      </c>
      <c r="K3095" s="7" t="s">
        <v>33</v>
      </c>
      <c r="L3095" s="7" t="s">
        <v>33</v>
      </c>
      <c r="M3095" s="7" t="s">
        <v>33</v>
      </c>
      <c r="N3095" s="7" t="s">
        <v>33</v>
      </c>
      <c r="O3095" s="7" t="s">
        <v>33</v>
      </c>
      <c r="P3095" s="7" t="s">
        <v>33</v>
      </c>
      <c r="Q3095" s="7" t="s">
        <v>33</v>
      </c>
      <c r="R3095" s="7" t="s">
        <v>33</v>
      </c>
      <c r="S3095" s="12" t="s">
        <v>3225</v>
      </c>
      <c r="T3095" s="8">
        <v>22006605.223790977</v>
      </c>
      <c r="U3095" s="8">
        <v>14215894</v>
      </c>
      <c r="V3095" s="8">
        <v>14306000</v>
      </c>
      <c r="W3095" s="8">
        <v>212467774</v>
      </c>
      <c r="X3095" s="8">
        <v>112148125</v>
      </c>
      <c r="Y3095" s="8">
        <v>92791177</v>
      </c>
      <c r="Z3095" s="8">
        <v>64750586.222222216</v>
      </c>
      <c r="AA3095" s="8">
        <v>766477959.70594776</v>
      </c>
      <c r="AB3095" s="8">
        <v>1421589</v>
      </c>
      <c r="AC3095" s="8">
        <v>137557000</v>
      </c>
      <c r="AD3095" s="8">
        <v>18503400</v>
      </c>
      <c r="AE3095" s="8">
        <v>1093750</v>
      </c>
      <c r="AF3095" s="8">
        <v>0</v>
      </c>
      <c r="AG3095" s="8">
        <v>5595771.888888889</v>
      </c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A3095" s="8"/>
      <c r="BB3095" s="8"/>
      <c r="BC3095" s="8"/>
      <c r="BD3095" s="9" t="s">
        <v>6566</v>
      </c>
      <c r="BE3095" s="8"/>
      <c r="BF3095" s="8"/>
      <c r="BG3095" s="8">
        <f>IF($BE3095=1,T3094,0)</f>
        <v>0</v>
      </c>
      <c r="BH3095" s="8">
        <f>IF($BE3095=1,U3094,0)</f>
        <v>0</v>
      </c>
      <c r="BI3095" s="8">
        <f>IF($BE3095=1,V3094,0)</f>
        <v>0</v>
      </c>
      <c r="BJ3095" s="8">
        <f>IF($BE3095=1,W3094,0)</f>
        <v>0</v>
      </c>
      <c r="BK3095" s="8">
        <f>IF($BE3095=1,X3094,0)</f>
        <v>0</v>
      </c>
      <c r="BL3095" s="8">
        <f>IF($BE3095=1,Y3094,0)</f>
        <v>0</v>
      </c>
      <c r="BM3095" s="8">
        <f>IF($BE3095=1,Z3094,0)</f>
        <v>0</v>
      </c>
    </row>
    <row r="3096" spans="1:65" s="7" customFormat="1" ht="15.75" customHeight="1" x14ac:dyDescent="0.15">
      <c r="A3096" s="7" t="s">
        <v>6569</v>
      </c>
      <c r="B3096" s="7" t="s">
        <v>3223</v>
      </c>
      <c r="C3096" s="7" t="s">
        <v>6472</v>
      </c>
      <c r="D3096" s="7" t="s">
        <v>32</v>
      </c>
      <c r="E3096" s="7" t="s">
        <v>1968</v>
      </c>
      <c r="F3096" s="7" t="s">
        <v>2496</v>
      </c>
      <c r="G3096" s="7" t="s">
        <v>3023</v>
      </c>
      <c r="H3096" s="7" t="s">
        <v>6473</v>
      </c>
      <c r="I3096" s="7" t="s">
        <v>33</v>
      </c>
      <c r="J3096" s="7" t="s">
        <v>33</v>
      </c>
      <c r="K3096" s="7" t="s">
        <v>33</v>
      </c>
      <c r="L3096" s="7" t="s">
        <v>33</v>
      </c>
      <c r="M3096" s="7" t="s">
        <v>33</v>
      </c>
      <c r="N3096" s="7" t="s">
        <v>33</v>
      </c>
      <c r="O3096" s="7" t="s">
        <v>33</v>
      </c>
      <c r="P3096" s="7" t="s">
        <v>33</v>
      </c>
      <c r="Q3096" s="7" t="s">
        <v>33</v>
      </c>
      <c r="R3096" s="7" t="s">
        <v>33</v>
      </c>
      <c r="S3096" s="12" t="s">
        <v>3225</v>
      </c>
      <c r="T3096" s="8">
        <v>41589826.25358057</v>
      </c>
      <c r="U3096" s="8">
        <v>17836523</v>
      </c>
      <c r="V3096" s="8">
        <v>10129000</v>
      </c>
      <c r="W3096" s="8">
        <v>290219476</v>
      </c>
      <c r="X3096" s="8">
        <v>199481614.72622269</v>
      </c>
      <c r="Y3096" s="8">
        <v>32208648</v>
      </c>
      <c r="Z3096" s="8">
        <v>42358612.280701764</v>
      </c>
      <c r="AA3096" s="8">
        <v>1382014916.1633952</v>
      </c>
      <c r="AB3096" s="8">
        <v>1783652</v>
      </c>
      <c r="AC3096" s="8">
        <v>90926000</v>
      </c>
      <c r="AD3096" s="8">
        <v>18504078</v>
      </c>
      <c r="AE3096" s="8">
        <v>1093750</v>
      </c>
      <c r="AF3096" s="8">
        <v>0</v>
      </c>
      <c r="AG3096" s="8">
        <v>4515897.5438596494</v>
      </c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9" t="s">
        <v>6568</v>
      </c>
      <c r="BE3096" s="8"/>
      <c r="BF3096" s="8"/>
      <c r="BG3096" s="8">
        <f>IF($BE3096=1,T3095,0)</f>
        <v>0</v>
      </c>
      <c r="BH3096" s="8">
        <f>IF($BE3096=1,U3095,0)</f>
        <v>0</v>
      </c>
      <c r="BI3096" s="8">
        <f>IF($BE3096=1,V3095,0)</f>
        <v>0</v>
      </c>
      <c r="BJ3096" s="8">
        <f>IF($BE3096=1,W3095,0)</f>
        <v>0</v>
      </c>
      <c r="BK3096" s="8">
        <f>IF($BE3096=1,X3095,0)</f>
        <v>0</v>
      </c>
      <c r="BL3096" s="8">
        <f>IF($BE3096=1,Y3095,0)</f>
        <v>0</v>
      </c>
      <c r="BM3096" s="8">
        <f>IF($BE3096=1,Z3095,0)</f>
        <v>0</v>
      </c>
    </row>
    <row r="3097" spans="1:65" s="7" customFormat="1" ht="15.75" customHeight="1" x14ac:dyDescent="0.15">
      <c r="A3097" s="7" t="s">
        <v>6571</v>
      </c>
      <c r="B3097" s="7" t="s">
        <v>3223</v>
      </c>
      <c r="C3097" s="7" t="s">
        <v>6472</v>
      </c>
      <c r="D3097" s="7" t="s">
        <v>32</v>
      </c>
      <c r="E3097" s="7" t="s">
        <v>1968</v>
      </c>
      <c r="F3097" s="7" t="s">
        <v>2496</v>
      </c>
      <c r="G3097" s="7" t="s">
        <v>3023</v>
      </c>
      <c r="H3097" s="7" t="s">
        <v>6273</v>
      </c>
      <c r="I3097" s="7" t="s">
        <v>33</v>
      </c>
      <c r="J3097" s="7" t="s">
        <v>33</v>
      </c>
      <c r="K3097" s="7" t="s">
        <v>33</v>
      </c>
      <c r="L3097" s="7" t="s">
        <v>33</v>
      </c>
      <c r="M3097" s="7" t="s">
        <v>33</v>
      </c>
      <c r="N3097" s="7" t="s">
        <v>33</v>
      </c>
      <c r="O3097" s="7" t="s">
        <v>33</v>
      </c>
      <c r="P3097" s="7" t="s">
        <v>33</v>
      </c>
      <c r="Q3097" s="7" t="s">
        <v>33</v>
      </c>
      <c r="R3097" s="7" t="s">
        <v>33</v>
      </c>
      <c r="S3097" s="12" t="s">
        <v>3225</v>
      </c>
      <c r="T3097" s="8">
        <v>41589826.25358057</v>
      </c>
      <c r="U3097" s="8">
        <v>17836508</v>
      </c>
      <c r="V3097" s="8">
        <v>10129000</v>
      </c>
      <c r="W3097" s="8">
        <v>290219476</v>
      </c>
      <c r="X3097" s="8">
        <v>199481614.72622269</v>
      </c>
      <c r="Y3097" s="8">
        <v>32208648</v>
      </c>
      <c r="Z3097" s="8">
        <v>42358612.280701764</v>
      </c>
      <c r="AA3097" s="8">
        <v>1382014916.1633952</v>
      </c>
      <c r="AB3097" s="8">
        <v>1783650</v>
      </c>
      <c r="AC3097" s="8">
        <v>90926000</v>
      </c>
      <c r="AD3097" s="8">
        <v>18504078</v>
      </c>
      <c r="AE3097" s="8">
        <v>1093750</v>
      </c>
      <c r="AF3097" s="8">
        <v>0</v>
      </c>
      <c r="AG3097" s="8">
        <v>4515897.5438596494</v>
      </c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/>
      <c r="BB3097" s="8"/>
      <c r="BC3097" s="8"/>
      <c r="BD3097" s="9" t="s">
        <v>6570</v>
      </c>
      <c r="BE3097" s="8"/>
      <c r="BF3097" s="8"/>
      <c r="BG3097" s="8">
        <f>IF($BE3097=1,T3096,0)</f>
        <v>0</v>
      </c>
      <c r="BH3097" s="8">
        <f>IF($BE3097=1,U3096,0)</f>
        <v>0</v>
      </c>
      <c r="BI3097" s="8">
        <f>IF($BE3097=1,V3096,0)</f>
        <v>0</v>
      </c>
      <c r="BJ3097" s="8">
        <f>IF($BE3097=1,W3096,0)</f>
        <v>0</v>
      </c>
      <c r="BK3097" s="8">
        <f>IF($BE3097=1,X3096,0)</f>
        <v>0</v>
      </c>
      <c r="BL3097" s="8">
        <f>IF($BE3097=1,Y3096,0)</f>
        <v>0</v>
      </c>
      <c r="BM3097" s="8">
        <f>IF($BE3097=1,Z3096,0)</f>
        <v>0</v>
      </c>
    </row>
    <row r="3098" spans="1:65" s="7" customFormat="1" ht="15.75" customHeight="1" x14ac:dyDescent="0.15">
      <c r="A3098" s="7" t="s">
        <v>6573</v>
      </c>
      <c r="B3098" s="7" t="s">
        <v>3223</v>
      </c>
      <c r="C3098" s="7" t="s">
        <v>6472</v>
      </c>
      <c r="D3098" s="7" t="s">
        <v>32</v>
      </c>
      <c r="E3098" s="7" t="s">
        <v>1968</v>
      </c>
      <c r="F3098" s="7" t="s">
        <v>2496</v>
      </c>
      <c r="G3098" s="7" t="s">
        <v>3026</v>
      </c>
      <c r="H3098" s="7" t="s">
        <v>6473</v>
      </c>
      <c r="I3098" s="7" t="s">
        <v>33</v>
      </c>
      <c r="J3098" s="7" t="s">
        <v>33</v>
      </c>
      <c r="K3098" s="7" t="s">
        <v>33</v>
      </c>
      <c r="L3098" s="7" t="s">
        <v>33</v>
      </c>
      <c r="M3098" s="7" t="s">
        <v>33</v>
      </c>
      <c r="N3098" s="7" t="s">
        <v>33</v>
      </c>
      <c r="O3098" s="7" t="s">
        <v>33</v>
      </c>
      <c r="P3098" s="7" t="s">
        <v>33</v>
      </c>
      <c r="Q3098" s="7" t="s">
        <v>33</v>
      </c>
      <c r="R3098" s="7" t="s">
        <v>33</v>
      </c>
      <c r="S3098" s="12" t="s">
        <v>3225</v>
      </c>
      <c r="T3098" s="8">
        <v>41589826.25358057</v>
      </c>
      <c r="U3098" s="8">
        <v>14464767</v>
      </c>
      <c r="V3098" s="8">
        <v>8616000</v>
      </c>
      <c r="W3098" s="8">
        <v>365091764</v>
      </c>
      <c r="X3098" s="8">
        <v>393537500</v>
      </c>
      <c r="Y3098" s="8">
        <v>94783277</v>
      </c>
      <c r="Z3098" s="8">
        <v>68183092.222222224</v>
      </c>
      <c r="AA3098" s="8">
        <v>1382014916.1633952</v>
      </c>
      <c r="AB3098" s="8">
        <v>1446476</v>
      </c>
      <c r="AC3098" s="8">
        <v>84375000</v>
      </c>
      <c r="AD3098" s="8">
        <v>18504078</v>
      </c>
      <c r="AE3098" s="8">
        <v>1093750</v>
      </c>
      <c r="AF3098" s="8">
        <v>0</v>
      </c>
      <c r="AG3098" s="8">
        <v>5595771.888888889</v>
      </c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9" t="s">
        <v>6572</v>
      </c>
      <c r="BE3098" s="8"/>
      <c r="BF3098" s="8"/>
      <c r="BG3098" s="8">
        <f>IF($BE3098=1,T3097,0)</f>
        <v>0</v>
      </c>
      <c r="BH3098" s="8">
        <f>IF($BE3098=1,U3097,0)</f>
        <v>0</v>
      </c>
      <c r="BI3098" s="8">
        <f>IF($BE3098=1,V3097,0)</f>
        <v>0</v>
      </c>
      <c r="BJ3098" s="8">
        <f>IF($BE3098=1,W3097,0)</f>
        <v>0</v>
      </c>
      <c r="BK3098" s="8">
        <f>IF($BE3098=1,X3097,0)</f>
        <v>0</v>
      </c>
      <c r="BL3098" s="8">
        <f>IF($BE3098=1,Y3097,0)</f>
        <v>0</v>
      </c>
      <c r="BM3098" s="8">
        <f>IF($BE3098=1,Z3097,0)</f>
        <v>0</v>
      </c>
    </row>
    <row r="3099" spans="1:65" s="7" customFormat="1" ht="15.75" customHeight="1" x14ac:dyDescent="0.15">
      <c r="A3099" s="7" t="s">
        <v>6575</v>
      </c>
      <c r="B3099" s="7" t="s">
        <v>3223</v>
      </c>
      <c r="C3099" s="7" t="s">
        <v>6472</v>
      </c>
      <c r="D3099" s="7" t="s">
        <v>32</v>
      </c>
      <c r="E3099" s="7" t="s">
        <v>1968</v>
      </c>
      <c r="F3099" s="7" t="s">
        <v>2496</v>
      </c>
      <c r="G3099" s="7" t="s">
        <v>3026</v>
      </c>
      <c r="H3099" s="7" t="s">
        <v>6273</v>
      </c>
      <c r="I3099" s="7" t="s">
        <v>33</v>
      </c>
      <c r="J3099" s="7" t="s">
        <v>33</v>
      </c>
      <c r="K3099" s="7" t="s">
        <v>33</v>
      </c>
      <c r="L3099" s="7" t="s">
        <v>33</v>
      </c>
      <c r="M3099" s="7" t="s">
        <v>33</v>
      </c>
      <c r="N3099" s="7" t="s">
        <v>33</v>
      </c>
      <c r="O3099" s="7" t="s">
        <v>33</v>
      </c>
      <c r="P3099" s="7" t="s">
        <v>33</v>
      </c>
      <c r="Q3099" s="7" t="s">
        <v>33</v>
      </c>
      <c r="R3099" s="7" t="s">
        <v>33</v>
      </c>
      <c r="S3099" s="12" t="s">
        <v>3225</v>
      </c>
      <c r="T3099" s="8">
        <v>41589826.25358057</v>
      </c>
      <c r="U3099" s="8">
        <v>14464795</v>
      </c>
      <c r="V3099" s="8">
        <v>8616000</v>
      </c>
      <c r="W3099" s="8">
        <v>365091764</v>
      </c>
      <c r="X3099" s="8">
        <v>393537500</v>
      </c>
      <c r="Y3099" s="8">
        <v>94783277</v>
      </c>
      <c r="Z3099" s="8">
        <v>68183092.222222224</v>
      </c>
      <c r="AA3099" s="8">
        <v>1382014916.1633952</v>
      </c>
      <c r="AB3099" s="8">
        <v>1446479</v>
      </c>
      <c r="AC3099" s="8">
        <v>84375000</v>
      </c>
      <c r="AD3099" s="8">
        <v>18504078</v>
      </c>
      <c r="AE3099" s="8">
        <v>1093750</v>
      </c>
      <c r="AF3099" s="8">
        <v>0</v>
      </c>
      <c r="AG3099" s="8">
        <v>5595771.888888889</v>
      </c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9" t="s">
        <v>6574</v>
      </c>
      <c r="BE3099" s="8"/>
      <c r="BF3099" s="8"/>
      <c r="BG3099" s="8">
        <f>IF($BE3099=1,T3098,0)</f>
        <v>0</v>
      </c>
      <c r="BH3099" s="8">
        <f>IF($BE3099=1,U3098,0)</f>
        <v>0</v>
      </c>
      <c r="BI3099" s="8">
        <f>IF($BE3099=1,V3098,0)</f>
        <v>0</v>
      </c>
      <c r="BJ3099" s="8">
        <f>IF($BE3099=1,W3098,0)</f>
        <v>0</v>
      </c>
      <c r="BK3099" s="8">
        <f>IF($BE3099=1,X3098,0)</f>
        <v>0</v>
      </c>
      <c r="BL3099" s="8">
        <f>IF($BE3099=1,Y3098,0)</f>
        <v>0</v>
      </c>
      <c r="BM3099" s="8">
        <f>IF($BE3099=1,Z3098,0)</f>
        <v>0</v>
      </c>
    </row>
    <row r="3100" spans="1:65" s="7" customFormat="1" ht="15.75" customHeight="1" x14ac:dyDescent="0.15">
      <c r="A3100" s="7" t="s">
        <v>6577</v>
      </c>
      <c r="B3100" s="7" t="s">
        <v>3223</v>
      </c>
      <c r="C3100" s="7" t="s">
        <v>6472</v>
      </c>
      <c r="D3100" s="7" t="s">
        <v>32</v>
      </c>
      <c r="E3100" s="7" t="s">
        <v>1968</v>
      </c>
      <c r="F3100" s="7" t="s">
        <v>2496</v>
      </c>
      <c r="G3100" s="7" t="s">
        <v>3029</v>
      </c>
      <c r="H3100" s="7" t="s">
        <v>6473</v>
      </c>
      <c r="I3100" s="7" t="s">
        <v>33</v>
      </c>
      <c r="J3100" s="7" t="s">
        <v>33</v>
      </c>
      <c r="K3100" s="7" t="s">
        <v>33</v>
      </c>
      <c r="L3100" s="7" t="s">
        <v>33</v>
      </c>
      <c r="M3100" s="7" t="s">
        <v>33</v>
      </c>
      <c r="N3100" s="7" t="s">
        <v>33</v>
      </c>
      <c r="O3100" s="7" t="s">
        <v>33</v>
      </c>
      <c r="P3100" s="7" t="s">
        <v>33</v>
      </c>
      <c r="Q3100" s="7" t="s">
        <v>33</v>
      </c>
      <c r="R3100" s="7" t="s">
        <v>33</v>
      </c>
      <c r="S3100" s="12" t="s">
        <v>3225</v>
      </c>
      <c r="T3100" s="8">
        <v>41589826.25358057</v>
      </c>
      <c r="U3100" s="8">
        <v>14858917</v>
      </c>
      <c r="V3100" s="8">
        <v>16439000</v>
      </c>
      <c r="W3100" s="8">
        <v>366292317</v>
      </c>
      <c r="X3100" s="8">
        <v>200415625</v>
      </c>
      <c r="Y3100" s="8">
        <v>95032177</v>
      </c>
      <c r="Z3100" s="8">
        <v>71273102.222222224</v>
      </c>
      <c r="AA3100" s="8">
        <v>1382014916.1633952</v>
      </c>
      <c r="AB3100" s="8">
        <v>1485891</v>
      </c>
      <c r="AC3100" s="8">
        <v>141823000</v>
      </c>
      <c r="AD3100" s="8">
        <v>18504078</v>
      </c>
      <c r="AE3100" s="8">
        <v>1093750</v>
      </c>
      <c r="AF3100" s="8">
        <v>0</v>
      </c>
      <c r="AG3100" s="8">
        <v>5595771.888888889</v>
      </c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9" t="s">
        <v>6576</v>
      </c>
      <c r="BE3100" s="8"/>
      <c r="BF3100" s="8"/>
      <c r="BG3100" s="8">
        <f>IF($BE3100=1,T3099,0)</f>
        <v>0</v>
      </c>
      <c r="BH3100" s="8">
        <f>IF($BE3100=1,U3099,0)</f>
        <v>0</v>
      </c>
      <c r="BI3100" s="8">
        <f>IF($BE3100=1,V3099,0)</f>
        <v>0</v>
      </c>
      <c r="BJ3100" s="8">
        <f>IF($BE3100=1,W3099,0)</f>
        <v>0</v>
      </c>
      <c r="BK3100" s="8">
        <f>IF($BE3100=1,X3099,0)</f>
        <v>0</v>
      </c>
      <c r="BL3100" s="8">
        <f>IF($BE3100=1,Y3099,0)</f>
        <v>0</v>
      </c>
      <c r="BM3100" s="8">
        <f>IF($BE3100=1,Z3099,0)</f>
        <v>0</v>
      </c>
    </row>
    <row r="3101" spans="1:65" s="7" customFormat="1" ht="15.75" customHeight="1" x14ac:dyDescent="0.15">
      <c r="A3101" s="7" t="s">
        <v>6579</v>
      </c>
      <c r="B3101" s="7" t="s">
        <v>3223</v>
      </c>
      <c r="C3101" s="7" t="s">
        <v>6472</v>
      </c>
      <c r="D3101" s="7" t="s">
        <v>32</v>
      </c>
      <c r="E3101" s="7" t="s">
        <v>1968</v>
      </c>
      <c r="F3101" s="7" t="s">
        <v>2496</v>
      </c>
      <c r="G3101" s="7" t="s">
        <v>3029</v>
      </c>
      <c r="H3101" s="7" t="s">
        <v>6273</v>
      </c>
      <c r="I3101" s="7" t="s">
        <v>33</v>
      </c>
      <c r="J3101" s="7" t="s">
        <v>33</v>
      </c>
      <c r="K3101" s="7" t="s">
        <v>33</v>
      </c>
      <c r="L3101" s="7" t="s">
        <v>33</v>
      </c>
      <c r="M3101" s="7" t="s">
        <v>33</v>
      </c>
      <c r="N3101" s="7" t="s">
        <v>33</v>
      </c>
      <c r="O3101" s="7" t="s">
        <v>33</v>
      </c>
      <c r="P3101" s="7" t="s">
        <v>33</v>
      </c>
      <c r="Q3101" s="7" t="s">
        <v>33</v>
      </c>
      <c r="R3101" s="7" t="s">
        <v>33</v>
      </c>
      <c r="S3101" s="12" t="s">
        <v>3225</v>
      </c>
      <c r="T3101" s="8">
        <v>41589826.25358057</v>
      </c>
      <c r="U3101" s="8">
        <v>14858917</v>
      </c>
      <c r="V3101" s="8">
        <v>16439000</v>
      </c>
      <c r="W3101" s="8">
        <v>366292317</v>
      </c>
      <c r="X3101" s="8">
        <v>200415625</v>
      </c>
      <c r="Y3101" s="8">
        <v>95032177</v>
      </c>
      <c r="Z3101" s="8">
        <v>71273102.222222224</v>
      </c>
      <c r="AA3101" s="8">
        <v>1382014916.1633952</v>
      </c>
      <c r="AB3101" s="8">
        <v>1485891</v>
      </c>
      <c r="AC3101" s="8">
        <v>141823000</v>
      </c>
      <c r="AD3101" s="8">
        <v>18504078</v>
      </c>
      <c r="AE3101" s="8">
        <v>1093750</v>
      </c>
      <c r="AF3101" s="8">
        <v>0</v>
      </c>
      <c r="AG3101" s="8">
        <v>5595771.888888889</v>
      </c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A3101" s="8"/>
      <c r="BB3101" s="8"/>
      <c r="BC3101" s="8"/>
      <c r="BD3101" s="9" t="s">
        <v>6578</v>
      </c>
      <c r="BE3101" s="8"/>
      <c r="BF3101" s="8"/>
      <c r="BG3101" s="8">
        <f>IF($BE3101=1,T3100,0)</f>
        <v>0</v>
      </c>
      <c r="BH3101" s="8">
        <f>IF($BE3101=1,U3100,0)</f>
        <v>0</v>
      </c>
      <c r="BI3101" s="8">
        <f>IF($BE3101=1,V3100,0)</f>
        <v>0</v>
      </c>
      <c r="BJ3101" s="8">
        <f>IF($BE3101=1,W3100,0)</f>
        <v>0</v>
      </c>
      <c r="BK3101" s="8">
        <f>IF($BE3101=1,X3100,0)</f>
        <v>0</v>
      </c>
      <c r="BL3101" s="8">
        <f>IF($BE3101=1,Y3100,0)</f>
        <v>0</v>
      </c>
      <c r="BM3101" s="8">
        <f>IF($BE3101=1,Z3100,0)</f>
        <v>0</v>
      </c>
    </row>
    <row r="3102" spans="1:65" s="7" customFormat="1" ht="15.75" customHeight="1" x14ac:dyDescent="0.15">
      <c r="A3102" s="7" t="s">
        <v>6581</v>
      </c>
      <c r="B3102" s="7" t="s">
        <v>3223</v>
      </c>
      <c r="C3102" s="7" t="s">
        <v>6472</v>
      </c>
      <c r="D3102" s="7" t="s">
        <v>32</v>
      </c>
      <c r="E3102" s="7" t="s">
        <v>1968</v>
      </c>
      <c r="F3102" s="7" t="s">
        <v>2761</v>
      </c>
      <c r="G3102" s="7" t="s">
        <v>3023</v>
      </c>
      <c r="H3102" s="7" t="s">
        <v>6473</v>
      </c>
      <c r="I3102" s="7" t="s">
        <v>33</v>
      </c>
      <c r="J3102" s="7" t="s">
        <v>33</v>
      </c>
      <c r="K3102" s="7" t="s">
        <v>33</v>
      </c>
      <c r="L3102" s="7" t="s">
        <v>33</v>
      </c>
      <c r="M3102" s="7" t="s">
        <v>33</v>
      </c>
      <c r="N3102" s="7" t="s">
        <v>33</v>
      </c>
      <c r="O3102" s="7" t="s">
        <v>33</v>
      </c>
      <c r="P3102" s="7" t="s">
        <v>33</v>
      </c>
      <c r="Q3102" s="7" t="s">
        <v>33</v>
      </c>
      <c r="R3102" s="7" t="s">
        <v>33</v>
      </c>
      <c r="S3102" s="12" t="s">
        <v>3225</v>
      </c>
      <c r="T3102" s="8">
        <v>81041705.418830827</v>
      </c>
      <c r="U3102" s="8">
        <v>33863158</v>
      </c>
      <c r="V3102" s="8">
        <v>15061000</v>
      </c>
      <c r="W3102" s="8">
        <v>557728102</v>
      </c>
      <c r="X3102" s="8">
        <v>351323500.8373338</v>
      </c>
      <c r="Y3102" s="8">
        <v>104010589</v>
      </c>
      <c r="Z3102" s="8">
        <v>60194708.070175447</v>
      </c>
      <c r="AA3102" s="8">
        <v>2460499900.5547075</v>
      </c>
      <c r="AB3102" s="8">
        <v>3386315</v>
      </c>
      <c r="AC3102" s="8">
        <v>95858000</v>
      </c>
      <c r="AD3102" s="8">
        <v>18504078</v>
      </c>
      <c r="AE3102" s="8">
        <v>1093750</v>
      </c>
      <c r="AF3102" s="8">
        <v>0</v>
      </c>
      <c r="AG3102" s="8">
        <v>4594923.8596491236</v>
      </c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9" t="s">
        <v>6580</v>
      </c>
      <c r="BE3102" s="8"/>
      <c r="BF3102" s="8"/>
      <c r="BG3102" s="8">
        <f>IF($BE3102=1,T3101,0)</f>
        <v>0</v>
      </c>
      <c r="BH3102" s="8">
        <f>IF($BE3102=1,U3101,0)</f>
        <v>0</v>
      </c>
      <c r="BI3102" s="8">
        <f>IF($BE3102=1,V3101,0)</f>
        <v>0</v>
      </c>
      <c r="BJ3102" s="8">
        <f>IF($BE3102=1,W3101,0)</f>
        <v>0</v>
      </c>
      <c r="BK3102" s="8">
        <f>IF($BE3102=1,X3101,0)</f>
        <v>0</v>
      </c>
      <c r="BL3102" s="8">
        <f>IF($BE3102=1,Y3101,0)</f>
        <v>0</v>
      </c>
      <c r="BM3102" s="8">
        <f>IF($BE3102=1,Z3101,0)</f>
        <v>0</v>
      </c>
    </row>
    <row r="3103" spans="1:65" s="7" customFormat="1" ht="15.75" customHeight="1" x14ac:dyDescent="0.15">
      <c r="A3103" s="7" t="s">
        <v>6583</v>
      </c>
      <c r="B3103" s="7" t="s">
        <v>3223</v>
      </c>
      <c r="C3103" s="7" t="s">
        <v>6472</v>
      </c>
      <c r="D3103" s="7" t="s">
        <v>32</v>
      </c>
      <c r="E3103" s="7" t="s">
        <v>1968</v>
      </c>
      <c r="F3103" s="7" t="s">
        <v>2761</v>
      </c>
      <c r="G3103" s="7" t="s">
        <v>3023</v>
      </c>
      <c r="H3103" s="7" t="s">
        <v>6273</v>
      </c>
      <c r="I3103" s="7" t="s">
        <v>33</v>
      </c>
      <c r="J3103" s="7" t="s">
        <v>33</v>
      </c>
      <c r="K3103" s="7" t="s">
        <v>33</v>
      </c>
      <c r="L3103" s="7" t="s">
        <v>33</v>
      </c>
      <c r="M3103" s="7" t="s">
        <v>33</v>
      </c>
      <c r="N3103" s="7" t="s">
        <v>33</v>
      </c>
      <c r="O3103" s="7" t="s">
        <v>33</v>
      </c>
      <c r="P3103" s="7" t="s">
        <v>33</v>
      </c>
      <c r="Q3103" s="7" t="s">
        <v>33</v>
      </c>
      <c r="R3103" s="7" t="s">
        <v>33</v>
      </c>
      <c r="S3103" s="12" t="s">
        <v>3225</v>
      </c>
      <c r="T3103" s="8">
        <v>81041705.418830827</v>
      </c>
      <c r="U3103" s="8">
        <v>33863153</v>
      </c>
      <c r="V3103" s="8">
        <v>15061000</v>
      </c>
      <c r="W3103" s="8">
        <v>557728102</v>
      </c>
      <c r="X3103" s="8">
        <v>351323500.8373338</v>
      </c>
      <c r="Y3103" s="8">
        <v>104010589</v>
      </c>
      <c r="Z3103" s="8">
        <v>60194708.070175447</v>
      </c>
      <c r="AA3103" s="8">
        <v>2460499900.5547075</v>
      </c>
      <c r="AB3103" s="8">
        <v>3386315</v>
      </c>
      <c r="AC3103" s="8">
        <v>95858000</v>
      </c>
      <c r="AD3103" s="8">
        <v>18504078</v>
      </c>
      <c r="AE3103" s="8">
        <v>1093750</v>
      </c>
      <c r="AF3103" s="8">
        <v>0</v>
      </c>
      <c r="AG3103" s="8">
        <v>4594923.8596491236</v>
      </c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A3103" s="8"/>
      <c r="BB3103" s="8"/>
      <c r="BC3103" s="8"/>
      <c r="BD3103" s="9" t="s">
        <v>6582</v>
      </c>
      <c r="BE3103" s="8"/>
      <c r="BF3103" s="8"/>
      <c r="BG3103" s="8">
        <f>IF($BE3103=1,T3102,0)</f>
        <v>0</v>
      </c>
      <c r="BH3103" s="8">
        <f>IF($BE3103=1,U3102,0)</f>
        <v>0</v>
      </c>
      <c r="BI3103" s="8">
        <f>IF($BE3103=1,V3102,0)</f>
        <v>0</v>
      </c>
      <c r="BJ3103" s="8">
        <f>IF($BE3103=1,W3102,0)</f>
        <v>0</v>
      </c>
      <c r="BK3103" s="8">
        <f>IF($BE3103=1,X3102,0)</f>
        <v>0</v>
      </c>
      <c r="BL3103" s="8">
        <f>IF($BE3103=1,Y3102,0)</f>
        <v>0</v>
      </c>
      <c r="BM3103" s="8">
        <f>IF($BE3103=1,Z3102,0)</f>
        <v>0</v>
      </c>
    </row>
    <row r="3104" spans="1:65" s="7" customFormat="1" ht="15.75" customHeight="1" x14ac:dyDescent="0.15">
      <c r="A3104" s="7" t="s">
        <v>6585</v>
      </c>
      <c r="B3104" s="7" t="s">
        <v>3223</v>
      </c>
      <c r="C3104" s="7" t="s">
        <v>6472</v>
      </c>
      <c r="D3104" s="7" t="s">
        <v>32</v>
      </c>
      <c r="E3104" s="7" t="s">
        <v>1968</v>
      </c>
      <c r="F3104" s="7" t="s">
        <v>2761</v>
      </c>
      <c r="G3104" s="7" t="s">
        <v>3026</v>
      </c>
      <c r="H3104" s="7" t="s">
        <v>6473</v>
      </c>
      <c r="I3104" s="7" t="s">
        <v>33</v>
      </c>
      <c r="J3104" s="7" t="s">
        <v>33</v>
      </c>
      <c r="K3104" s="7" t="s">
        <v>33</v>
      </c>
      <c r="L3104" s="7" t="s">
        <v>33</v>
      </c>
      <c r="M3104" s="7" t="s">
        <v>33</v>
      </c>
      <c r="N3104" s="7" t="s">
        <v>33</v>
      </c>
      <c r="O3104" s="7" t="s">
        <v>33</v>
      </c>
      <c r="P3104" s="7" t="s">
        <v>33</v>
      </c>
      <c r="Q3104" s="7" t="s">
        <v>33</v>
      </c>
      <c r="R3104" s="7" t="s">
        <v>33</v>
      </c>
      <c r="S3104" s="12" t="s">
        <v>3225</v>
      </c>
      <c r="T3104" s="8">
        <v>81041705.418830827</v>
      </c>
      <c r="U3104" s="8">
        <v>29216052</v>
      </c>
      <c r="V3104" s="8">
        <v>11554000</v>
      </c>
      <c r="W3104" s="8">
        <v>621246888</v>
      </c>
      <c r="X3104" s="8">
        <v>698068750</v>
      </c>
      <c r="Y3104" s="8">
        <v>98817377</v>
      </c>
      <c r="Z3104" s="8">
        <v>75047561.52482222</v>
      </c>
      <c r="AA3104" s="8">
        <v>2460499900.5547075</v>
      </c>
      <c r="AB3104" s="8">
        <v>2921605</v>
      </c>
      <c r="AC3104" s="8">
        <v>87175000</v>
      </c>
      <c r="AD3104" s="8">
        <v>18548059</v>
      </c>
      <c r="AE3104" s="8">
        <v>1093750</v>
      </c>
      <c r="AF3104" s="8">
        <v>0</v>
      </c>
      <c r="AG3104" s="8">
        <v>5595771.888888889</v>
      </c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/>
      <c r="BB3104" s="8"/>
      <c r="BC3104" s="8"/>
      <c r="BD3104" s="9" t="s">
        <v>6584</v>
      </c>
      <c r="BE3104" s="8"/>
      <c r="BF3104" s="8"/>
      <c r="BG3104" s="8">
        <f>IF($BE3104=1,T3103,0)</f>
        <v>0</v>
      </c>
      <c r="BH3104" s="8">
        <f>IF($BE3104=1,U3103,0)</f>
        <v>0</v>
      </c>
      <c r="BI3104" s="8">
        <f>IF($BE3104=1,V3103,0)</f>
        <v>0</v>
      </c>
      <c r="BJ3104" s="8">
        <f>IF($BE3104=1,W3103,0)</f>
        <v>0</v>
      </c>
      <c r="BK3104" s="8">
        <f>IF($BE3104=1,X3103,0)</f>
        <v>0</v>
      </c>
      <c r="BL3104" s="8">
        <f>IF($BE3104=1,Y3103,0)</f>
        <v>0</v>
      </c>
      <c r="BM3104" s="8">
        <f>IF($BE3104=1,Z3103,0)</f>
        <v>0</v>
      </c>
    </row>
    <row r="3105" spans="1:65" s="7" customFormat="1" ht="15.75" customHeight="1" x14ac:dyDescent="0.15">
      <c r="A3105" s="7" t="s">
        <v>6587</v>
      </c>
      <c r="B3105" s="7" t="s">
        <v>3223</v>
      </c>
      <c r="C3105" s="7" t="s">
        <v>6472</v>
      </c>
      <c r="D3105" s="7" t="s">
        <v>32</v>
      </c>
      <c r="E3105" s="7" t="s">
        <v>1968</v>
      </c>
      <c r="F3105" s="7" t="s">
        <v>2761</v>
      </c>
      <c r="G3105" s="7" t="s">
        <v>3026</v>
      </c>
      <c r="H3105" s="7" t="s">
        <v>6273</v>
      </c>
      <c r="I3105" s="7" t="s">
        <v>33</v>
      </c>
      <c r="J3105" s="7" t="s">
        <v>33</v>
      </c>
      <c r="K3105" s="7" t="s">
        <v>33</v>
      </c>
      <c r="L3105" s="7" t="s">
        <v>33</v>
      </c>
      <c r="M3105" s="7" t="s">
        <v>33</v>
      </c>
      <c r="N3105" s="7" t="s">
        <v>33</v>
      </c>
      <c r="O3105" s="7" t="s">
        <v>33</v>
      </c>
      <c r="P3105" s="7" t="s">
        <v>33</v>
      </c>
      <c r="Q3105" s="7" t="s">
        <v>33</v>
      </c>
      <c r="R3105" s="7" t="s">
        <v>33</v>
      </c>
      <c r="S3105" s="12" t="s">
        <v>3225</v>
      </c>
      <c r="T3105" s="8">
        <v>81041705.418830827</v>
      </c>
      <c r="U3105" s="8">
        <v>29216052</v>
      </c>
      <c r="V3105" s="8">
        <v>11554000</v>
      </c>
      <c r="W3105" s="8">
        <v>621246888</v>
      </c>
      <c r="X3105" s="8">
        <v>698068750</v>
      </c>
      <c r="Y3105" s="8">
        <v>98817377</v>
      </c>
      <c r="Z3105" s="8">
        <v>75047561.52482222</v>
      </c>
      <c r="AA3105" s="8">
        <v>2460499900.5547075</v>
      </c>
      <c r="AB3105" s="8">
        <v>2921605</v>
      </c>
      <c r="AC3105" s="8">
        <v>87175000</v>
      </c>
      <c r="AD3105" s="8">
        <v>18548059</v>
      </c>
      <c r="AE3105" s="8">
        <v>1093750</v>
      </c>
      <c r="AF3105" s="8">
        <v>0</v>
      </c>
      <c r="AG3105" s="8">
        <v>5595771.888888889</v>
      </c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  <c r="BA3105" s="8"/>
      <c r="BB3105" s="8"/>
      <c r="BC3105" s="8"/>
      <c r="BD3105" s="9" t="s">
        <v>6586</v>
      </c>
      <c r="BE3105" s="8"/>
      <c r="BF3105" s="8"/>
      <c r="BG3105" s="8">
        <f>IF($BE3105=1,T3104,0)</f>
        <v>0</v>
      </c>
      <c r="BH3105" s="8">
        <f>IF($BE3105=1,U3104,0)</f>
        <v>0</v>
      </c>
      <c r="BI3105" s="8">
        <f>IF($BE3105=1,V3104,0)</f>
        <v>0</v>
      </c>
      <c r="BJ3105" s="8">
        <f>IF($BE3105=1,W3104,0)</f>
        <v>0</v>
      </c>
      <c r="BK3105" s="8">
        <f>IF($BE3105=1,X3104,0)</f>
        <v>0</v>
      </c>
      <c r="BL3105" s="8">
        <f>IF($BE3105=1,Y3104,0)</f>
        <v>0</v>
      </c>
      <c r="BM3105" s="8">
        <f>IF($BE3105=1,Z3104,0)</f>
        <v>0</v>
      </c>
    </row>
    <row r="3106" spans="1:65" s="7" customFormat="1" ht="15.75" customHeight="1" x14ac:dyDescent="0.15">
      <c r="A3106" s="7" t="s">
        <v>6589</v>
      </c>
      <c r="B3106" s="7" t="s">
        <v>3223</v>
      </c>
      <c r="C3106" s="7" t="s">
        <v>6472</v>
      </c>
      <c r="D3106" s="7" t="s">
        <v>32</v>
      </c>
      <c r="E3106" s="7" t="s">
        <v>1968</v>
      </c>
      <c r="F3106" s="7" t="s">
        <v>2761</v>
      </c>
      <c r="G3106" s="7" t="s">
        <v>3029</v>
      </c>
      <c r="H3106" s="7" t="s">
        <v>6473</v>
      </c>
      <c r="I3106" s="7" t="s">
        <v>33</v>
      </c>
      <c r="J3106" s="7" t="s">
        <v>33</v>
      </c>
      <c r="K3106" s="7" t="s">
        <v>33</v>
      </c>
      <c r="L3106" s="7" t="s">
        <v>33</v>
      </c>
      <c r="M3106" s="7" t="s">
        <v>33</v>
      </c>
      <c r="N3106" s="7" t="s">
        <v>33</v>
      </c>
      <c r="O3106" s="7" t="s">
        <v>33</v>
      </c>
      <c r="P3106" s="7" t="s">
        <v>33</v>
      </c>
      <c r="Q3106" s="7" t="s">
        <v>33</v>
      </c>
      <c r="R3106" s="7" t="s">
        <v>33</v>
      </c>
      <c r="S3106" s="12" t="s">
        <v>3225</v>
      </c>
      <c r="T3106" s="8">
        <v>81041705.418830827</v>
      </c>
      <c r="U3106" s="8">
        <v>38151985</v>
      </c>
      <c r="V3106" s="8">
        <v>21170000</v>
      </c>
      <c r="W3106" s="8">
        <v>623552248</v>
      </c>
      <c r="X3106" s="8">
        <v>354988750</v>
      </c>
      <c r="Y3106" s="8">
        <v>99259177</v>
      </c>
      <c r="Z3106" s="8">
        <v>75484011.52482222</v>
      </c>
      <c r="AA3106" s="8">
        <v>2460499900.5547075</v>
      </c>
      <c r="AB3106" s="8">
        <v>3815198</v>
      </c>
      <c r="AC3106" s="8">
        <v>151285000</v>
      </c>
      <c r="AD3106" s="8">
        <v>18548059</v>
      </c>
      <c r="AE3106" s="8">
        <v>1093750</v>
      </c>
      <c r="AF3106" s="8">
        <v>0</v>
      </c>
      <c r="AG3106" s="8">
        <v>5595771.888888889</v>
      </c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/>
      <c r="BB3106" s="8"/>
      <c r="BC3106" s="8"/>
      <c r="BD3106" s="9" t="s">
        <v>6588</v>
      </c>
      <c r="BE3106" s="8"/>
      <c r="BF3106" s="8"/>
      <c r="BG3106" s="8">
        <f>IF($BE3106=1,T3105,0)</f>
        <v>0</v>
      </c>
      <c r="BH3106" s="8">
        <f>IF($BE3106=1,U3105,0)</f>
        <v>0</v>
      </c>
      <c r="BI3106" s="8">
        <f>IF($BE3106=1,V3105,0)</f>
        <v>0</v>
      </c>
      <c r="BJ3106" s="8">
        <f>IF($BE3106=1,W3105,0)</f>
        <v>0</v>
      </c>
      <c r="BK3106" s="8">
        <f>IF($BE3106=1,X3105,0)</f>
        <v>0</v>
      </c>
      <c r="BL3106" s="8">
        <f>IF($BE3106=1,Y3105,0)</f>
        <v>0</v>
      </c>
      <c r="BM3106" s="8">
        <f>IF($BE3106=1,Z3105,0)</f>
        <v>0</v>
      </c>
    </row>
    <row r="3107" spans="1:65" s="7" customFormat="1" ht="15.75" customHeight="1" x14ac:dyDescent="0.15">
      <c r="A3107" s="7" t="s">
        <v>6591</v>
      </c>
      <c r="B3107" s="7" t="s">
        <v>3223</v>
      </c>
      <c r="C3107" s="7" t="s">
        <v>6472</v>
      </c>
      <c r="D3107" s="7" t="s">
        <v>32</v>
      </c>
      <c r="E3107" s="7" t="s">
        <v>1968</v>
      </c>
      <c r="F3107" s="7" t="s">
        <v>2761</v>
      </c>
      <c r="G3107" s="7" t="s">
        <v>3029</v>
      </c>
      <c r="H3107" s="7" t="s">
        <v>6273</v>
      </c>
      <c r="I3107" s="7" t="s">
        <v>33</v>
      </c>
      <c r="J3107" s="7" t="s">
        <v>33</v>
      </c>
      <c r="K3107" s="7" t="s">
        <v>33</v>
      </c>
      <c r="L3107" s="7" t="s">
        <v>33</v>
      </c>
      <c r="M3107" s="7" t="s">
        <v>33</v>
      </c>
      <c r="N3107" s="7" t="s">
        <v>33</v>
      </c>
      <c r="O3107" s="7" t="s">
        <v>33</v>
      </c>
      <c r="P3107" s="7" t="s">
        <v>33</v>
      </c>
      <c r="Q3107" s="7" t="s">
        <v>33</v>
      </c>
      <c r="R3107" s="7" t="s">
        <v>33</v>
      </c>
      <c r="S3107" s="12" t="s">
        <v>3225</v>
      </c>
      <c r="T3107" s="8">
        <v>81041705.418830827</v>
      </c>
      <c r="U3107" s="8">
        <v>38151985</v>
      </c>
      <c r="V3107" s="8">
        <v>21170000</v>
      </c>
      <c r="W3107" s="8">
        <v>623552248</v>
      </c>
      <c r="X3107" s="8">
        <v>354988750</v>
      </c>
      <c r="Y3107" s="8">
        <v>99259177</v>
      </c>
      <c r="Z3107" s="8">
        <v>75484011.52482222</v>
      </c>
      <c r="AA3107" s="8">
        <v>2460499900.5547075</v>
      </c>
      <c r="AB3107" s="8">
        <v>3815198</v>
      </c>
      <c r="AC3107" s="8">
        <v>151285000</v>
      </c>
      <c r="AD3107" s="8">
        <v>18548059</v>
      </c>
      <c r="AE3107" s="8">
        <v>1093750</v>
      </c>
      <c r="AF3107" s="8">
        <v>0</v>
      </c>
      <c r="AG3107" s="8">
        <v>5595771.888888889</v>
      </c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  <c r="BA3107" s="8"/>
      <c r="BB3107" s="8"/>
      <c r="BC3107" s="8"/>
      <c r="BD3107" s="9" t="s">
        <v>6590</v>
      </c>
      <c r="BE3107" s="8"/>
      <c r="BF3107" s="8"/>
      <c r="BG3107" s="8">
        <f>IF($BE3107=1,T3106,0)</f>
        <v>0</v>
      </c>
      <c r="BH3107" s="8">
        <f>IF($BE3107=1,U3106,0)</f>
        <v>0</v>
      </c>
      <c r="BI3107" s="8">
        <f>IF($BE3107=1,V3106,0)</f>
        <v>0</v>
      </c>
      <c r="BJ3107" s="8">
        <f>IF($BE3107=1,W3106,0)</f>
        <v>0</v>
      </c>
      <c r="BK3107" s="8">
        <f>IF($BE3107=1,X3106,0)</f>
        <v>0</v>
      </c>
      <c r="BL3107" s="8">
        <f>IF($BE3107=1,Y3106,0)</f>
        <v>0</v>
      </c>
      <c r="BM3107" s="8">
        <f>IF($BE3107=1,Z3106,0)</f>
        <v>0</v>
      </c>
    </row>
    <row r="3108" spans="1:65" s="7" customFormat="1" ht="15.75" customHeight="1" x14ac:dyDescent="0.15">
      <c r="A3108" s="7" t="s">
        <v>6593</v>
      </c>
      <c r="B3108" s="7" t="s">
        <v>3223</v>
      </c>
      <c r="C3108" s="7" t="s">
        <v>6472</v>
      </c>
      <c r="D3108" s="7" t="s">
        <v>37</v>
      </c>
      <c r="E3108" s="7" t="s">
        <v>271</v>
      </c>
      <c r="F3108" s="7" t="s">
        <v>2041</v>
      </c>
      <c r="G3108" s="7" t="s">
        <v>3023</v>
      </c>
      <c r="H3108" s="7" t="s">
        <v>6473</v>
      </c>
      <c r="I3108" s="7" t="s">
        <v>33</v>
      </c>
      <c r="J3108" s="7" t="s">
        <v>33</v>
      </c>
      <c r="K3108" s="7" t="s">
        <v>33</v>
      </c>
      <c r="L3108" s="7" t="s">
        <v>33</v>
      </c>
      <c r="M3108" s="7" t="s">
        <v>33</v>
      </c>
      <c r="N3108" s="7" t="s">
        <v>33</v>
      </c>
      <c r="O3108" s="7" t="s">
        <v>33</v>
      </c>
      <c r="P3108" s="7" t="s">
        <v>33</v>
      </c>
      <c r="Q3108" s="7" t="s">
        <v>33</v>
      </c>
      <c r="R3108" s="7" t="s">
        <v>33</v>
      </c>
      <c r="S3108" s="12" t="s">
        <v>3225</v>
      </c>
      <c r="T3108" s="8">
        <v>45285977.705810323</v>
      </c>
      <c r="U3108" s="8">
        <v>31287363</v>
      </c>
      <c r="V3108" s="8">
        <v>10951000</v>
      </c>
      <c r="W3108" s="8">
        <v>497845209</v>
      </c>
      <c r="X3108" s="8">
        <v>264296250</v>
      </c>
      <c r="Y3108" s="8">
        <v>34693648</v>
      </c>
      <c r="Z3108" s="8">
        <v>40918730.701754384</v>
      </c>
      <c r="AA3108" s="8">
        <v>1535968625.6764526</v>
      </c>
      <c r="AB3108" s="8">
        <v>3128736</v>
      </c>
      <c r="AC3108" s="8">
        <v>91748000</v>
      </c>
      <c r="AD3108" s="8">
        <v>18504078</v>
      </c>
      <c r="AE3108" s="8">
        <v>1093750</v>
      </c>
      <c r="AF3108" s="8">
        <v>0</v>
      </c>
      <c r="AG3108" s="8">
        <v>4573334.3859649124</v>
      </c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  <c r="BA3108" s="8"/>
      <c r="BB3108" s="8"/>
      <c r="BC3108" s="8"/>
      <c r="BD3108" s="9" t="s">
        <v>6592</v>
      </c>
      <c r="BE3108" s="8"/>
      <c r="BF3108" s="8"/>
      <c r="BG3108" s="8">
        <f>IF($BE3108=1,T3107,0)</f>
        <v>0</v>
      </c>
      <c r="BH3108" s="8">
        <f>IF($BE3108=1,U3107,0)</f>
        <v>0</v>
      </c>
      <c r="BI3108" s="8">
        <f>IF($BE3108=1,V3107,0)</f>
        <v>0</v>
      </c>
      <c r="BJ3108" s="8">
        <f>IF($BE3108=1,W3107,0)</f>
        <v>0</v>
      </c>
      <c r="BK3108" s="8">
        <f>IF($BE3108=1,X3107,0)</f>
        <v>0</v>
      </c>
      <c r="BL3108" s="8">
        <f>IF($BE3108=1,Y3107,0)</f>
        <v>0</v>
      </c>
      <c r="BM3108" s="8">
        <f>IF($BE3108=1,Z3107,0)</f>
        <v>0</v>
      </c>
    </row>
    <row r="3109" spans="1:65" s="7" customFormat="1" ht="15.75" customHeight="1" x14ac:dyDescent="0.15">
      <c r="A3109" s="7" t="s">
        <v>6595</v>
      </c>
      <c r="B3109" s="7" t="s">
        <v>3223</v>
      </c>
      <c r="C3109" s="7" t="s">
        <v>6472</v>
      </c>
      <c r="D3109" s="7" t="s">
        <v>37</v>
      </c>
      <c r="E3109" s="7" t="s">
        <v>271</v>
      </c>
      <c r="F3109" s="7" t="s">
        <v>2041</v>
      </c>
      <c r="G3109" s="7" t="s">
        <v>3023</v>
      </c>
      <c r="H3109" s="7" t="s">
        <v>6273</v>
      </c>
      <c r="I3109" s="7" t="s">
        <v>33</v>
      </c>
      <c r="J3109" s="7" t="s">
        <v>33</v>
      </c>
      <c r="K3109" s="7" t="s">
        <v>33</v>
      </c>
      <c r="L3109" s="7" t="s">
        <v>33</v>
      </c>
      <c r="M3109" s="7" t="s">
        <v>33</v>
      </c>
      <c r="N3109" s="7" t="s">
        <v>33</v>
      </c>
      <c r="O3109" s="7" t="s">
        <v>33</v>
      </c>
      <c r="P3109" s="7" t="s">
        <v>33</v>
      </c>
      <c r="Q3109" s="7" t="s">
        <v>33</v>
      </c>
      <c r="R3109" s="7" t="s">
        <v>33</v>
      </c>
      <c r="S3109" s="12" t="s">
        <v>3225</v>
      </c>
      <c r="T3109" s="8">
        <v>45285977.705810323</v>
      </c>
      <c r="U3109" s="8">
        <v>31287361</v>
      </c>
      <c r="V3109" s="8">
        <v>10951000</v>
      </c>
      <c r="W3109" s="8">
        <v>497845209</v>
      </c>
      <c r="X3109" s="8">
        <v>264296250</v>
      </c>
      <c r="Y3109" s="8">
        <v>34693648</v>
      </c>
      <c r="Z3109" s="8">
        <v>40918730.701754384</v>
      </c>
      <c r="AA3109" s="8">
        <v>1535968625.6764526</v>
      </c>
      <c r="AB3109" s="8">
        <v>3128736</v>
      </c>
      <c r="AC3109" s="8">
        <v>91748000</v>
      </c>
      <c r="AD3109" s="8">
        <v>18504078</v>
      </c>
      <c r="AE3109" s="8">
        <v>1093750</v>
      </c>
      <c r="AF3109" s="8">
        <v>0</v>
      </c>
      <c r="AG3109" s="8">
        <v>4573334.3859649124</v>
      </c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A3109" s="8"/>
      <c r="BB3109" s="8"/>
      <c r="BC3109" s="8"/>
      <c r="BD3109" s="9" t="s">
        <v>6594</v>
      </c>
      <c r="BE3109" s="8"/>
      <c r="BF3109" s="8"/>
      <c r="BG3109" s="8">
        <f>IF($BE3109=1,T3108,0)</f>
        <v>0</v>
      </c>
      <c r="BH3109" s="8">
        <f>IF($BE3109=1,U3108,0)</f>
        <v>0</v>
      </c>
      <c r="BI3109" s="8">
        <f>IF($BE3109=1,V3108,0)</f>
        <v>0</v>
      </c>
      <c r="BJ3109" s="8">
        <f>IF($BE3109=1,W3108,0)</f>
        <v>0</v>
      </c>
      <c r="BK3109" s="8">
        <f>IF($BE3109=1,X3108,0)</f>
        <v>0</v>
      </c>
      <c r="BL3109" s="8">
        <f>IF($BE3109=1,Y3108,0)</f>
        <v>0</v>
      </c>
      <c r="BM3109" s="8">
        <f>IF($BE3109=1,Z3108,0)</f>
        <v>0</v>
      </c>
    </row>
    <row r="3110" spans="1:65" s="7" customFormat="1" ht="15.75" customHeight="1" x14ac:dyDescent="0.15">
      <c r="A3110" s="7" t="s">
        <v>6597</v>
      </c>
      <c r="B3110" s="7" t="s">
        <v>3223</v>
      </c>
      <c r="C3110" s="7" t="s">
        <v>6472</v>
      </c>
      <c r="D3110" s="7" t="s">
        <v>37</v>
      </c>
      <c r="E3110" s="7" t="s">
        <v>271</v>
      </c>
      <c r="F3110" s="7" t="s">
        <v>2041</v>
      </c>
      <c r="G3110" s="7" t="s">
        <v>3026</v>
      </c>
      <c r="H3110" s="7" t="s">
        <v>6473</v>
      </c>
      <c r="I3110" s="7" t="s">
        <v>33</v>
      </c>
      <c r="J3110" s="7" t="s">
        <v>33</v>
      </c>
      <c r="K3110" s="7" t="s">
        <v>33</v>
      </c>
      <c r="L3110" s="7" t="s">
        <v>33</v>
      </c>
      <c r="M3110" s="7" t="s">
        <v>33</v>
      </c>
      <c r="N3110" s="7" t="s">
        <v>33</v>
      </c>
      <c r="O3110" s="7" t="s">
        <v>33</v>
      </c>
      <c r="P3110" s="7" t="s">
        <v>33</v>
      </c>
      <c r="Q3110" s="7" t="s">
        <v>33</v>
      </c>
      <c r="R3110" s="7" t="s">
        <v>33</v>
      </c>
      <c r="S3110" s="12" t="s">
        <v>3225</v>
      </c>
      <c r="T3110" s="8">
        <v>32798314.137206882</v>
      </c>
      <c r="U3110" s="8">
        <v>24667985</v>
      </c>
      <c r="V3110" s="8">
        <v>9686000</v>
      </c>
      <c r="W3110" s="8">
        <v>539628063</v>
      </c>
      <c r="X3110" s="8">
        <v>522773750</v>
      </c>
      <c r="Y3110" s="8">
        <v>96317177</v>
      </c>
      <c r="Z3110" s="8">
        <v>71982316.755555555</v>
      </c>
      <c r="AA3110" s="8">
        <v>1532846709.7843018</v>
      </c>
      <c r="AB3110" s="8">
        <v>2466798</v>
      </c>
      <c r="AC3110" s="8">
        <v>85855000</v>
      </c>
      <c r="AD3110" s="8">
        <v>18529383</v>
      </c>
      <c r="AE3110" s="8">
        <v>1093750</v>
      </c>
      <c r="AF3110" s="8">
        <v>0</v>
      </c>
      <c r="AG3110" s="8">
        <v>5709473.555555556</v>
      </c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A3110" s="8"/>
      <c r="BB3110" s="8"/>
      <c r="BC3110" s="8"/>
      <c r="BD3110" s="9" t="s">
        <v>6596</v>
      </c>
      <c r="BE3110" s="8"/>
      <c r="BF3110" s="8"/>
      <c r="BG3110" s="8">
        <f>IF($BE3110=1,T3109,0)</f>
        <v>0</v>
      </c>
      <c r="BH3110" s="8">
        <f>IF($BE3110=1,U3109,0)</f>
        <v>0</v>
      </c>
      <c r="BI3110" s="8">
        <f>IF($BE3110=1,V3109,0)</f>
        <v>0</v>
      </c>
      <c r="BJ3110" s="8">
        <f>IF($BE3110=1,W3109,0)</f>
        <v>0</v>
      </c>
      <c r="BK3110" s="8">
        <f>IF($BE3110=1,X3109,0)</f>
        <v>0</v>
      </c>
      <c r="BL3110" s="8">
        <f>IF($BE3110=1,Y3109,0)</f>
        <v>0</v>
      </c>
      <c r="BM3110" s="8">
        <f>IF($BE3110=1,Z3109,0)</f>
        <v>0</v>
      </c>
    </row>
    <row r="3111" spans="1:65" s="7" customFormat="1" ht="15.75" customHeight="1" x14ac:dyDescent="0.15">
      <c r="A3111" s="7" t="s">
        <v>6599</v>
      </c>
      <c r="B3111" s="7" t="s">
        <v>3223</v>
      </c>
      <c r="C3111" s="7" t="s">
        <v>6472</v>
      </c>
      <c r="D3111" s="7" t="s">
        <v>37</v>
      </c>
      <c r="E3111" s="7" t="s">
        <v>271</v>
      </c>
      <c r="F3111" s="7" t="s">
        <v>2041</v>
      </c>
      <c r="G3111" s="7" t="s">
        <v>3026</v>
      </c>
      <c r="H3111" s="7" t="s">
        <v>6273</v>
      </c>
      <c r="I3111" s="7" t="s">
        <v>33</v>
      </c>
      <c r="J3111" s="7" t="s">
        <v>33</v>
      </c>
      <c r="K3111" s="7" t="s">
        <v>33</v>
      </c>
      <c r="L3111" s="7" t="s">
        <v>33</v>
      </c>
      <c r="M3111" s="7" t="s">
        <v>33</v>
      </c>
      <c r="N3111" s="7" t="s">
        <v>33</v>
      </c>
      <c r="O3111" s="7" t="s">
        <v>33</v>
      </c>
      <c r="P3111" s="7" t="s">
        <v>33</v>
      </c>
      <c r="Q3111" s="7" t="s">
        <v>33</v>
      </c>
      <c r="R3111" s="7" t="s">
        <v>33</v>
      </c>
      <c r="S3111" s="12" t="s">
        <v>3225</v>
      </c>
      <c r="T3111" s="8">
        <v>32798314.137206882</v>
      </c>
      <c r="U3111" s="8">
        <v>24667981</v>
      </c>
      <c r="V3111" s="8">
        <v>9686000</v>
      </c>
      <c r="W3111" s="8">
        <v>539628063</v>
      </c>
      <c r="X3111" s="8">
        <v>522773750</v>
      </c>
      <c r="Y3111" s="8">
        <v>96317177</v>
      </c>
      <c r="Z3111" s="8">
        <v>71982316.755555555</v>
      </c>
      <c r="AA3111" s="8">
        <v>1532846709.7843018</v>
      </c>
      <c r="AB3111" s="8">
        <v>2466798</v>
      </c>
      <c r="AC3111" s="8">
        <v>85855000</v>
      </c>
      <c r="AD3111" s="8">
        <v>18529383</v>
      </c>
      <c r="AE3111" s="8">
        <v>1093750</v>
      </c>
      <c r="AF3111" s="8">
        <v>0</v>
      </c>
      <c r="AG3111" s="8">
        <v>5709473.555555556</v>
      </c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8"/>
      <c r="BB3111" s="8"/>
      <c r="BC3111" s="8"/>
      <c r="BD3111" s="9" t="s">
        <v>6598</v>
      </c>
      <c r="BE3111" s="8"/>
      <c r="BF3111" s="8"/>
      <c r="BG3111" s="8">
        <f>IF($BE3111=1,T3110,0)</f>
        <v>0</v>
      </c>
      <c r="BH3111" s="8">
        <f>IF($BE3111=1,U3110,0)</f>
        <v>0</v>
      </c>
      <c r="BI3111" s="8">
        <f>IF($BE3111=1,V3110,0)</f>
        <v>0</v>
      </c>
      <c r="BJ3111" s="8">
        <f>IF($BE3111=1,W3110,0)</f>
        <v>0</v>
      </c>
      <c r="BK3111" s="8">
        <f>IF($BE3111=1,X3110,0)</f>
        <v>0</v>
      </c>
      <c r="BL3111" s="8">
        <f>IF($BE3111=1,Y3110,0)</f>
        <v>0</v>
      </c>
      <c r="BM3111" s="8">
        <f>IF($BE3111=1,Z3110,0)</f>
        <v>0</v>
      </c>
    </row>
    <row r="3112" spans="1:65" s="7" customFormat="1" ht="15.75" customHeight="1" x14ac:dyDescent="0.15">
      <c r="A3112" s="7" t="s">
        <v>6601</v>
      </c>
      <c r="B3112" s="7" t="s">
        <v>3223</v>
      </c>
      <c r="C3112" s="7" t="s">
        <v>6472</v>
      </c>
      <c r="D3112" s="7" t="s">
        <v>37</v>
      </c>
      <c r="E3112" s="7" t="s">
        <v>271</v>
      </c>
      <c r="F3112" s="7" t="s">
        <v>2233</v>
      </c>
      <c r="G3112" s="7" t="s">
        <v>3023</v>
      </c>
      <c r="H3112" s="7" t="s">
        <v>6473</v>
      </c>
      <c r="I3112" s="7" t="s">
        <v>33</v>
      </c>
      <c r="J3112" s="7" t="s">
        <v>33</v>
      </c>
      <c r="K3112" s="7" t="s">
        <v>33</v>
      </c>
      <c r="L3112" s="7" t="s">
        <v>33</v>
      </c>
      <c r="M3112" s="7" t="s">
        <v>33</v>
      </c>
      <c r="N3112" s="7" t="s">
        <v>33</v>
      </c>
      <c r="O3112" s="7" t="s">
        <v>33</v>
      </c>
      <c r="P3112" s="7" t="s">
        <v>33</v>
      </c>
      <c r="Q3112" s="7" t="s">
        <v>33</v>
      </c>
      <c r="R3112" s="7" t="s">
        <v>33</v>
      </c>
      <c r="S3112" s="12" t="s">
        <v>3225</v>
      </c>
      <c r="T3112" s="8">
        <v>14202352.218588728</v>
      </c>
      <c r="U3112" s="8">
        <v>13479691</v>
      </c>
      <c r="V3112" s="8">
        <v>6951000</v>
      </c>
      <c r="W3112" s="8">
        <v>53335611</v>
      </c>
      <c r="X3112" s="8">
        <v>47030206.392889358</v>
      </c>
      <c r="Y3112" s="8">
        <v>22294648</v>
      </c>
      <c r="Z3112" s="8">
        <v>34952616.447368421</v>
      </c>
      <c r="AA3112" s="8">
        <v>256028654.30464718</v>
      </c>
      <c r="AB3112" s="8">
        <v>1347969</v>
      </c>
      <c r="AC3112" s="8">
        <v>87748000</v>
      </c>
      <c r="AD3112" s="8">
        <v>18504078</v>
      </c>
      <c r="AE3112" s="8">
        <v>1093750</v>
      </c>
      <c r="AF3112" s="8">
        <v>0</v>
      </c>
      <c r="AG3112" s="8">
        <v>4507479.1228070185</v>
      </c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9" t="s">
        <v>6600</v>
      </c>
      <c r="BE3112" s="8"/>
      <c r="BF3112" s="8"/>
      <c r="BG3112" s="8">
        <f>IF($BE3112=1,T3111,0)</f>
        <v>0</v>
      </c>
      <c r="BH3112" s="8">
        <f>IF($BE3112=1,U3111,0)</f>
        <v>0</v>
      </c>
      <c r="BI3112" s="8">
        <f>IF($BE3112=1,V3111,0)</f>
        <v>0</v>
      </c>
      <c r="BJ3112" s="8">
        <f>IF($BE3112=1,W3111,0)</f>
        <v>0</v>
      </c>
      <c r="BK3112" s="8">
        <f>IF($BE3112=1,X3111,0)</f>
        <v>0</v>
      </c>
      <c r="BL3112" s="8">
        <f>IF($BE3112=1,Y3111,0)</f>
        <v>0</v>
      </c>
      <c r="BM3112" s="8">
        <f>IF($BE3112=1,Z3111,0)</f>
        <v>0</v>
      </c>
    </row>
    <row r="3113" spans="1:65" s="7" customFormat="1" ht="15.75" customHeight="1" x14ac:dyDescent="0.15">
      <c r="A3113" s="7" t="s">
        <v>6603</v>
      </c>
      <c r="B3113" s="7" t="s">
        <v>3223</v>
      </c>
      <c r="C3113" s="7" t="s">
        <v>6472</v>
      </c>
      <c r="D3113" s="7" t="s">
        <v>37</v>
      </c>
      <c r="E3113" s="7" t="s">
        <v>271</v>
      </c>
      <c r="F3113" s="7" t="s">
        <v>2233</v>
      </c>
      <c r="G3113" s="7" t="s">
        <v>3023</v>
      </c>
      <c r="H3113" s="7" t="s">
        <v>6273</v>
      </c>
      <c r="I3113" s="7" t="s">
        <v>33</v>
      </c>
      <c r="J3113" s="7" t="s">
        <v>33</v>
      </c>
      <c r="K3113" s="7" t="s">
        <v>33</v>
      </c>
      <c r="L3113" s="7" t="s">
        <v>33</v>
      </c>
      <c r="M3113" s="7" t="s">
        <v>33</v>
      </c>
      <c r="N3113" s="7" t="s">
        <v>33</v>
      </c>
      <c r="O3113" s="7" t="s">
        <v>33</v>
      </c>
      <c r="P3113" s="7" t="s">
        <v>33</v>
      </c>
      <c r="Q3113" s="7" t="s">
        <v>33</v>
      </c>
      <c r="R3113" s="7" t="s">
        <v>33</v>
      </c>
      <c r="S3113" s="12" t="s">
        <v>3225</v>
      </c>
      <c r="T3113" s="8">
        <v>14202352.218588728</v>
      </c>
      <c r="U3113" s="8">
        <v>13479851</v>
      </c>
      <c r="V3113" s="8">
        <v>6951000</v>
      </c>
      <c r="W3113" s="8">
        <v>53335611</v>
      </c>
      <c r="X3113" s="8">
        <v>47030206.392889358</v>
      </c>
      <c r="Y3113" s="8">
        <v>22294648</v>
      </c>
      <c r="Z3113" s="8">
        <v>34952616.447368421</v>
      </c>
      <c r="AA3113" s="8">
        <v>256028654.30464718</v>
      </c>
      <c r="AB3113" s="8">
        <v>1347985</v>
      </c>
      <c r="AC3113" s="8">
        <v>87748000</v>
      </c>
      <c r="AD3113" s="8">
        <v>18504078</v>
      </c>
      <c r="AE3113" s="8">
        <v>1093750</v>
      </c>
      <c r="AF3113" s="8">
        <v>0</v>
      </c>
      <c r="AG3113" s="8">
        <v>4507479.1228070185</v>
      </c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  <c r="BD3113" s="9" t="s">
        <v>6602</v>
      </c>
      <c r="BE3113" s="8"/>
      <c r="BF3113" s="8"/>
      <c r="BG3113" s="8">
        <f>IF($BE3113=1,T3112,0)</f>
        <v>0</v>
      </c>
      <c r="BH3113" s="8">
        <f>IF($BE3113=1,U3112,0)</f>
        <v>0</v>
      </c>
      <c r="BI3113" s="8">
        <f>IF($BE3113=1,V3112,0)</f>
        <v>0</v>
      </c>
      <c r="BJ3113" s="8">
        <f>IF($BE3113=1,W3112,0)</f>
        <v>0</v>
      </c>
      <c r="BK3113" s="8">
        <f>IF($BE3113=1,X3112,0)</f>
        <v>0</v>
      </c>
      <c r="BL3113" s="8">
        <f>IF($BE3113=1,Y3112,0)</f>
        <v>0</v>
      </c>
      <c r="BM3113" s="8">
        <f>IF($BE3113=1,Z3112,0)</f>
        <v>0</v>
      </c>
    </row>
    <row r="3114" spans="1:65" s="7" customFormat="1" ht="15.75" customHeight="1" x14ac:dyDescent="0.15">
      <c r="A3114" s="7" t="s">
        <v>6605</v>
      </c>
      <c r="B3114" s="7" t="s">
        <v>3223</v>
      </c>
      <c r="C3114" s="7" t="s">
        <v>6472</v>
      </c>
      <c r="D3114" s="7" t="s">
        <v>37</v>
      </c>
      <c r="E3114" s="7" t="s">
        <v>271</v>
      </c>
      <c r="F3114" s="7" t="s">
        <v>2233</v>
      </c>
      <c r="G3114" s="7" t="s">
        <v>3026</v>
      </c>
      <c r="H3114" s="7" t="s">
        <v>6473</v>
      </c>
      <c r="I3114" s="7" t="s">
        <v>33</v>
      </c>
      <c r="J3114" s="7" t="s">
        <v>33</v>
      </c>
      <c r="K3114" s="7" t="s">
        <v>33</v>
      </c>
      <c r="L3114" s="7" t="s">
        <v>33</v>
      </c>
      <c r="M3114" s="7" t="s">
        <v>33</v>
      </c>
      <c r="N3114" s="7" t="s">
        <v>33</v>
      </c>
      <c r="O3114" s="7" t="s">
        <v>33</v>
      </c>
      <c r="P3114" s="7" t="s">
        <v>33</v>
      </c>
      <c r="Q3114" s="7" t="s">
        <v>33</v>
      </c>
      <c r="R3114" s="7" t="s">
        <v>33</v>
      </c>
      <c r="S3114" s="12" t="s">
        <v>3225</v>
      </c>
      <c r="T3114" s="8">
        <v>12075897.14572582</v>
      </c>
      <c r="U3114" s="8">
        <v>12559176</v>
      </c>
      <c r="V3114" s="8">
        <v>5682000</v>
      </c>
      <c r="W3114" s="8">
        <v>95305383</v>
      </c>
      <c r="X3114" s="8">
        <v>88666250</v>
      </c>
      <c r="Y3114" s="8">
        <v>90990677</v>
      </c>
      <c r="Z3114" s="8">
        <v>45727256.166666664</v>
      </c>
      <c r="AA3114" s="8">
        <v>255497040.53643146</v>
      </c>
      <c r="AB3114" s="8">
        <v>1255917</v>
      </c>
      <c r="AC3114" s="8">
        <v>81657000</v>
      </c>
      <c r="AD3114" s="8">
        <v>18403850</v>
      </c>
      <c r="AE3114" s="8">
        <v>1093750</v>
      </c>
      <c r="AF3114" s="8">
        <v>0</v>
      </c>
      <c r="AG3114" s="8">
        <v>5709473.555555556</v>
      </c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9" t="s">
        <v>6604</v>
      </c>
      <c r="BE3114" s="8"/>
      <c r="BF3114" s="8"/>
      <c r="BG3114" s="8">
        <f>IF($BE3114=1,T3113,0)</f>
        <v>0</v>
      </c>
      <c r="BH3114" s="8">
        <f>IF($BE3114=1,U3113,0)</f>
        <v>0</v>
      </c>
      <c r="BI3114" s="8">
        <f>IF($BE3114=1,V3113,0)</f>
        <v>0</v>
      </c>
      <c r="BJ3114" s="8">
        <f>IF($BE3114=1,W3113,0)</f>
        <v>0</v>
      </c>
      <c r="BK3114" s="8">
        <f>IF($BE3114=1,X3113,0)</f>
        <v>0</v>
      </c>
      <c r="BL3114" s="8">
        <f>IF($BE3114=1,Y3113,0)</f>
        <v>0</v>
      </c>
      <c r="BM3114" s="8">
        <f>IF($BE3114=1,Z3113,0)</f>
        <v>0</v>
      </c>
    </row>
    <row r="3115" spans="1:65" s="7" customFormat="1" ht="15.75" customHeight="1" x14ac:dyDescent="0.15">
      <c r="A3115" s="7" t="s">
        <v>6607</v>
      </c>
      <c r="B3115" s="7" t="s">
        <v>3223</v>
      </c>
      <c r="C3115" s="7" t="s">
        <v>6472</v>
      </c>
      <c r="D3115" s="7" t="s">
        <v>37</v>
      </c>
      <c r="E3115" s="7" t="s">
        <v>271</v>
      </c>
      <c r="F3115" s="7" t="s">
        <v>2233</v>
      </c>
      <c r="G3115" s="7" t="s">
        <v>3026</v>
      </c>
      <c r="H3115" s="7" t="s">
        <v>6273</v>
      </c>
      <c r="I3115" s="7" t="s">
        <v>33</v>
      </c>
      <c r="J3115" s="7" t="s">
        <v>33</v>
      </c>
      <c r="K3115" s="7" t="s">
        <v>33</v>
      </c>
      <c r="L3115" s="7" t="s">
        <v>33</v>
      </c>
      <c r="M3115" s="7" t="s">
        <v>33</v>
      </c>
      <c r="N3115" s="7" t="s">
        <v>33</v>
      </c>
      <c r="O3115" s="7" t="s">
        <v>33</v>
      </c>
      <c r="P3115" s="7" t="s">
        <v>33</v>
      </c>
      <c r="Q3115" s="7" t="s">
        <v>33</v>
      </c>
      <c r="R3115" s="7" t="s">
        <v>33</v>
      </c>
      <c r="S3115" s="12" t="s">
        <v>3225</v>
      </c>
      <c r="T3115" s="8">
        <v>12075897.14572582</v>
      </c>
      <c r="U3115" s="8">
        <v>12559170</v>
      </c>
      <c r="V3115" s="8">
        <v>5682000</v>
      </c>
      <c r="W3115" s="8">
        <v>95305383</v>
      </c>
      <c r="X3115" s="8">
        <v>88666250</v>
      </c>
      <c r="Y3115" s="8">
        <v>90990677</v>
      </c>
      <c r="Z3115" s="8">
        <v>45727256.166666664</v>
      </c>
      <c r="AA3115" s="8">
        <v>255497040.53643146</v>
      </c>
      <c r="AB3115" s="8">
        <v>1255917</v>
      </c>
      <c r="AC3115" s="8">
        <v>81657000</v>
      </c>
      <c r="AD3115" s="8">
        <v>18403850</v>
      </c>
      <c r="AE3115" s="8">
        <v>1093750</v>
      </c>
      <c r="AF3115" s="8">
        <v>0</v>
      </c>
      <c r="AG3115" s="8">
        <v>5709473.555555556</v>
      </c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/>
      <c r="BB3115" s="8"/>
      <c r="BC3115" s="8"/>
      <c r="BD3115" s="9" t="s">
        <v>6606</v>
      </c>
      <c r="BE3115" s="8"/>
      <c r="BF3115" s="8"/>
      <c r="BG3115" s="8">
        <f>IF($BE3115=1,T3114,0)</f>
        <v>0</v>
      </c>
      <c r="BH3115" s="8">
        <f>IF($BE3115=1,U3114,0)</f>
        <v>0</v>
      </c>
      <c r="BI3115" s="8">
        <f>IF($BE3115=1,V3114,0)</f>
        <v>0</v>
      </c>
      <c r="BJ3115" s="8">
        <f>IF($BE3115=1,W3114,0)</f>
        <v>0</v>
      </c>
      <c r="BK3115" s="8">
        <f>IF($BE3115=1,X3114,0)</f>
        <v>0</v>
      </c>
      <c r="BL3115" s="8">
        <f>IF($BE3115=1,Y3114,0)</f>
        <v>0</v>
      </c>
      <c r="BM3115" s="8">
        <f>IF($BE3115=1,Z3114,0)</f>
        <v>0</v>
      </c>
    </row>
    <row r="3116" spans="1:65" s="7" customFormat="1" ht="15.75" customHeight="1" x14ac:dyDescent="0.15">
      <c r="A3116" s="7" t="s">
        <v>6609</v>
      </c>
      <c r="B3116" s="7" t="s">
        <v>3223</v>
      </c>
      <c r="C3116" s="7" t="s">
        <v>6472</v>
      </c>
      <c r="D3116" s="7" t="s">
        <v>37</v>
      </c>
      <c r="E3116" s="7" t="s">
        <v>271</v>
      </c>
      <c r="F3116" s="7" t="s">
        <v>2303</v>
      </c>
      <c r="G3116" s="7" t="s">
        <v>3023</v>
      </c>
      <c r="H3116" s="7" t="s">
        <v>6473</v>
      </c>
      <c r="I3116" s="7" t="s">
        <v>33</v>
      </c>
      <c r="J3116" s="7" t="s">
        <v>33</v>
      </c>
      <c r="K3116" s="7" t="s">
        <v>33</v>
      </c>
      <c r="L3116" s="7" t="s">
        <v>33</v>
      </c>
      <c r="M3116" s="7" t="s">
        <v>33</v>
      </c>
      <c r="N3116" s="7" t="s">
        <v>33</v>
      </c>
      <c r="O3116" s="7" t="s">
        <v>33</v>
      </c>
      <c r="P3116" s="7" t="s">
        <v>33</v>
      </c>
      <c r="Q3116" s="7" t="s">
        <v>33</v>
      </c>
      <c r="R3116" s="7" t="s">
        <v>33</v>
      </c>
      <c r="S3116" s="12" t="s">
        <v>3225</v>
      </c>
      <c r="T3116" s="8">
        <v>20529069.823790975</v>
      </c>
      <c r="U3116" s="8">
        <v>15127537</v>
      </c>
      <c r="V3116" s="8">
        <v>7451000</v>
      </c>
      <c r="W3116" s="8">
        <v>142605255</v>
      </c>
      <c r="X3116" s="8">
        <v>112339414.72622269</v>
      </c>
      <c r="Y3116" s="8">
        <v>24382648</v>
      </c>
      <c r="Z3116" s="8">
        <v>38145514.035087727</v>
      </c>
      <c r="AA3116" s="8">
        <v>639261053.20594776</v>
      </c>
      <c r="AB3116" s="8">
        <v>1512753</v>
      </c>
      <c r="AC3116" s="8">
        <v>88248000</v>
      </c>
      <c r="AD3116" s="8">
        <v>18504078</v>
      </c>
      <c r="AE3116" s="8">
        <v>1093750</v>
      </c>
      <c r="AF3116" s="8">
        <v>0</v>
      </c>
      <c r="AG3116" s="8">
        <v>4507479.1228070185</v>
      </c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9" t="s">
        <v>6608</v>
      </c>
      <c r="BE3116" s="8"/>
      <c r="BF3116" s="8"/>
      <c r="BG3116" s="8">
        <f>IF($BE3116=1,T3115,0)</f>
        <v>0</v>
      </c>
      <c r="BH3116" s="8">
        <f>IF($BE3116=1,U3115,0)</f>
        <v>0</v>
      </c>
      <c r="BI3116" s="8">
        <f>IF($BE3116=1,V3115,0)</f>
        <v>0</v>
      </c>
      <c r="BJ3116" s="8">
        <f>IF($BE3116=1,W3115,0)</f>
        <v>0</v>
      </c>
      <c r="BK3116" s="8">
        <f>IF($BE3116=1,X3115,0)</f>
        <v>0</v>
      </c>
      <c r="BL3116" s="8">
        <f>IF($BE3116=1,Y3115,0)</f>
        <v>0</v>
      </c>
      <c r="BM3116" s="8">
        <f>IF($BE3116=1,Z3115,0)</f>
        <v>0</v>
      </c>
    </row>
    <row r="3117" spans="1:65" s="7" customFormat="1" ht="15.75" customHeight="1" x14ac:dyDescent="0.15">
      <c r="A3117" s="7" t="s">
        <v>6611</v>
      </c>
      <c r="B3117" s="7" t="s">
        <v>3223</v>
      </c>
      <c r="C3117" s="7" t="s">
        <v>6472</v>
      </c>
      <c r="D3117" s="7" t="s">
        <v>37</v>
      </c>
      <c r="E3117" s="7" t="s">
        <v>271</v>
      </c>
      <c r="F3117" s="7" t="s">
        <v>2303</v>
      </c>
      <c r="G3117" s="7" t="s">
        <v>3023</v>
      </c>
      <c r="H3117" s="7" t="s">
        <v>6273</v>
      </c>
      <c r="I3117" s="7" t="s">
        <v>33</v>
      </c>
      <c r="J3117" s="7" t="s">
        <v>33</v>
      </c>
      <c r="K3117" s="7" t="s">
        <v>33</v>
      </c>
      <c r="L3117" s="7" t="s">
        <v>33</v>
      </c>
      <c r="M3117" s="7" t="s">
        <v>33</v>
      </c>
      <c r="N3117" s="7" t="s">
        <v>33</v>
      </c>
      <c r="O3117" s="7" t="s">
        <v>33</v>
      </c>
      <c r="P3117" s="7" t="s">
        <v>33</v>
      </c>
      <c r="Q3117" s="7" t="s">
        <v>33</v>
      </c>
      <c r="R3117" s="7" t="s">
        <v>33</v>
      </c>
      <c r="S3117" s="12" t="s">
        <v>3225</v>
      </c>
      <c r="T3117" s="8">
        <v>20529069.823790975</v>
      </c>
      <c r="U3117" s="8">
        <v>15127566</v>
      </c>
      <c r="V3117" s="8">
        <v>7451000</v>
      </c>
      <c r="W3117" s="8">
        <v>142605255</v>
      </c>
      <c r="X3117" s="8">
        <v>112339414.72622269</v>
      </c>
      <c r="Y3117" s="8">
        <v>24382648</v>
      </c>
      <c r="Z3117" s="8">
        <v>38145514.035087727</v>
      </c>
      <c r="AA3117" s="8">
        <v>639261053.20594776</v>
      </c>
      <c r="AB3117" s="8">
        <v>1512756</v>
      </c>
      <c r="AC3117" s="8">
        <v>88248000</v>
      </c>
      <c r="AD3117" s="8">
        <v>18504078</v>
      </c>
      <c r="AE3117" s="8">
        <v>1093750</v>
      </c>
      <c r="AF3117" s="8">
        <v>0</v>
      </c>
      <c r="AG3117" s="8">
        <v>4507479.1228070185</v>
      </c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  <c r="BD3117" s="9" t="s">
        <v>6610</v>
      </c>
      <c r="BE3117" s="8"/>
      <c r="BF3117" s="8"/>
      <c r="BG3117" s="8">
        <f>IF($BE3117=1,T3116,0)</f>
        <v>0</v>
      </c>
      <c r="BH3117" s="8">
        <f>IF($BE3117=1,U3116,0)</f>
        <v>0</v>
      </c>
      <c r="BI3117" s="8">
        <f>IF($BE3117=1,V3116,0)</f>
        <v>0</v>
      </c>
      <c r="BJ3117" s="8">
        <f>IF($BE3117=1,W3116,0)</f>
        <v>0</v>
      </c>
      <c r="BK3117" s="8">
        <f>IF($BE3117=1,X3116,0)</f>
        <v>0</v>
      </c>
      <c r="BL3117" s="8">
        <f>IF($BE3117=1,Y3116,0)</f>
        <v>0</v>
      </c>
      <c r="BM3117" s="8">
        <f>IF($BE3117=1,Z3116,0)</f>
        <v>0</v>
      </c>
    </row>
    <row r="3118" spans="1:65" s="7" customFormat="1" ht="15.75" customHeight="1" x14ac:dyDescent="0.15">
      <c r="A3118" s="7" t="s">
        <v>6613</v>
      </c>
      <c r="B3118" s="7" t="s">
        <v>3223</v>
      </c>
      <c r="C3118" s="7" t="s">
        <v>6472</v>
      </c>
      <c r="D3118" s="7" t="s">
        <v>37</v>
      </c>
      <c r="E3118" s="7" t="s">
        <v>271</v>
      </c>
      <c r="F3118" s="7" t="s">
        <v>2303</v>
      </c>
      <c r="G3118" s="7" t="s">
        <v>3026</v>
      </c>
      <c r="H3118" s="7" t="s">
        <v>6473</v>
      </c>
      <c r="I3118" s="7" t="s">
        <v>33</v>
      </c>
      <c r="J3118" s="7" t="s">
        <v>33</v>
      </c>
      <c r="K3118" s="7" t="s">
        <v>33</v>
      </c>
      <c r="L3118" s="7" t="s">
        <v>33</v>
      </c>
      <c r="M3118" s="7" t="s">
        <v>33</v>
      </c>
      <c r="N3118" s="7" t="s">
        <v>33</v>
      </c>
      <c r="O3118" s="7" t="s">
        <v>33</v>
      </c>
      <c r="P3118" s="7" t="s">
        <v>33</v>
      </c>
      <c r="Q3118" s="7" t="s">
        <v>33</v>
      </c>
      <c r="R3118" s="7" t="s">
        <v>33</v>
      </c>
      <c r="S3118" s="12" t="s">
        <v>3225</v>
      </c>
      <c r="T3118" s="8">
        <v>16293708.882527318</v>
      </c>
      <c r="U3118" s="8">
        <v>13616304</v>
      </c>
      <c r="V3118" s="8">
        <v>6882000</v>
      </c>
      <c r="W3118" s="8">
        <v>228371480</v>
      </c>
      <c r="X3118" s="8">
        <v>219862500</v>
      </c>
      <c r="Y3118" s="8">
        <v>92503177</v>
      </c>
      <c r="Z3118" s="8">
        <v>55451673.111111104</v>
      </c>
      <c r="AA3118" s="8">
        <v>638202212.97063184</v>
      </c>
      <c r="AB3118" s="8">
        <v>1361630</v>
      </c>
      <c r="AC3118" s="8">
        <v>82723000</v>
      </c>
      <c r="AD3118" s="8">
        <v>18503400</v>
      </c>
      <c r="AE3118" s="8">
        <v>1093750</v>
      </c>
      <c r="AF3118" s="8">
        <v>0</v>
      </c>
      <c r="AG3118" s="8">
        <v>5709473.555555556</v>
      </c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9" t="s">
        <v>6612</v>
      </c>
      <c r="BE3118" s="8"/>
      <c r="BF3118" s="8"/>
      <c r="BG3118" s="8">
        <f>IF($BE3118=1,T3117,0)</f>
        <v>0</v>
      </c>
      <c r="BH3118" s="8">
        <f>IF($BE3118=1,U3117,0)</f>
        <v>0</v>
      </c>
      <c r="BI3118" s="8">
        <f>IF($BE3118=1,V3117,0)</f>
        <v>0</v>
      </c>
      <c r="BJ3118" s="8">
        <f>IF($BE3118=1,W3117,0)</f>
        <v>0</v>
      </c>
      <c r="BK3118" s="8">
        <f>IF($BE3118=1,X3117,0)</f>
        <v>0</v>
      </c>
      <c r="BL3118" s="8">
        <f>IF($BE3118=1,Y3117,0)</f>
        <v>0</v>
      </c>
      <c r="BM3118" s="8">
        <f>IF($BE3118=1,Z3117,0)</f>
        <v>0</v>
      </c>
    </row>
    <row r="3119" spans="1:65" s="7" customFormat="1" ht="15.75" customHeight="1" x14ac:dyDescent="0.15">
      <c r="A3119" s="7" t="s">
        <v>6615</v>
      </c>
      <c r="B3119" s="7" t="s">
        <v>3223</v>
      </c>
      <c r="C3119" s="7" t="s">
        <v>6472</v>
      </c>
      <c r="D3119" s="7" t="s">
        <v>37</v>
      </c>
      <c r="E3119" s="7" t="s">
        <v>271</v>
      </c>
      <c r="F3119" s="7" t="s">
        <v>2303</v>
      </c>
      <c r="G3119" s="7" t="s">
        <v>3026</v>
      </c>
      <c r="H3119" s="7" t="s">
        <v>6273</v>
      </c>
      <c r="I3119" s="7" t="s">
        <v>33</v>
      </c>
      <c r="J3119" s="7" t="s">
        <v>33</v>
      </c>
      <c r="K3119" s="7" t="s">
        <v>33</v>
      </c>
      <c r="L3119" s="7" t="s">
        <v>33</v>
      </c>
      <c r="M3119" s="7" t="s">
        <v>33</v>
      </c>
      <c r="N3119" s="7" t="s">
        <v>33</v>
      </c>
      <c r="O3119" s="7" t="s">
        <v>33</v>
      </c>
      <c r="P3119" s="7" t="s">
        <v>33</v>
      </c>
      <c r="Q3119" s="7" t="s">
        <v>33</v>
      </c>
      <c r="R3119" s="7" t="s">
        <v>33</v>
      </c>
      <c r="S3119" s="12" t="s">
        <v>3225</v>
      </c>
      <c r="T3119" s="8">
        <v>16293708.882527318</v>
      </c>
      <c r="U3119" s="8">
        <v>13616290</v>
      </c>
      <c r="V3119" s="8">
        <v>6882000</v>
      </c>
      <c r="W3119" s="8">
        <v>228371480</v>
      </c>
      <c r="X3119" s="8">
        <v>219562500</v>
      </c>
      <c r="Y3119" s="8">
        <v>92503177</v>
      </c>
      <c r="Z3119" s="8">
        <v>55451673.111111104</v>
      </c>
      <c r="AA3119" s="8">
        <v>638202212.97063184</v>
      </c>
      <c r="AB3119" s="8">
        <v>1361629</v>
      </c>
      <c r="AC3119" s="8">
        <v>82723000</v>
      </c>
      <c r="AD3119" s="8">
        <v>18503400</v>
      </c>
      <c r="AE3119" s="8">
        <v>1093750</v>
      </c>
      <c r="AF3119" s="8">
        <v>0</v>
      </c>
      <c r="AG3119" s="8">
        <v>5709473.555555556</v>
      </c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/>
      <c r="BB3119" s="8"/>
      <c r="BC3119" s="8"/>
      <c r="BD3119" s="9" t="s">
        <v>6614</v>
      </c>
      <c r="BE3119" s="8"/>
      <c r="BF3119" s="8"/>
      <c r="BG3119" s="8">
        <f>IF($BE3119=1,T3118,0)</f>
        <v>0</v>
      </c>
      <c r="BH3119" s="8">
        <f>IF($BE3119=1,U3118,0)</f>
        <v>0</v>
      </c>
      <c r="BI3119" s="8">
        <f>IF($BE3119=1,V3118,0)</f>
        <v>0</v>
      </c>
      <c r="BJ3119" s="8">
        <f>IF($BE3119=1,W3118,0)</f>
        <v>0</v>
      </c>
      <c r="BK3119" s="8">
        <f>IF($BE3119=1,X3118,0)</f>
        <v>0</v>
      </c>
      <c r="BL3119" s="8">
        <f>IF($BE3119=1,Y3118,0)</f>
        <v>0</v>
      </c>
      <c r="BM3119" s="8">
        <f>IF($BE3119=1,Z3118,0)</f>
        <v>0</v>
      </c>
    </row>
    <row r="3120" spans="1:65" s="7" customFormat="1" ht="15.75" customHeight="1" x14ac:dyDescent="0.15">
      <c r="A3120" s="7" t="s">
        <v>6617</v>
      </c>
      <c r="B3120" s="7" t="s">
        <v>3223</v>
      </c>
      <c r="C3120" s="7" t="s">
        <v>6472</v>
      </c>
      <c r="D3120" s="7" t="s">
        <v>37</v>
      </c>
      <c r="E3120" s="7" t="s">
        <v>271</v>
      </c>
      <c r="F3120" s="7" t="s">
        <v>2496</v>
      </c>
      <c r="G3120" s="7" t="s">
        <v>3023</v>
      </c>
      <c r="H3120" s="7" t="s">
        <v>6473</v>
      </c>
      <c r="I3120" s="7" t="s">
        <v>33</v>
      </c>
      <c r="J3120" s="7" t="s">
        <v>33</v>
      </c>
      <c r="K3120" s="7" t="s">
        <v>33</v>
      </c>
      <c r="L3120" s="7" t="s">
        <v>33</v>
      </c>
      <c r="M3120" s="7" t="s">
        <v>33</v>
      </c>
      <c r="N3120" s="7" t="s">
        <v>33</v>
      </c>
      <c r="O3120" s="7" t="s">
        <v>33</v>
      </c>
      <c r="P3120" s="7" t="s">
        <v>33</v>
      </c>
      <c r="Q3120" s="7" t="s">
        <v>33</v>
      </c>
      <c r="R3120" s="7" t="s">
        <v>33</v>
      </c>
      <c r="S3120" s="12" t="s">
        <v>3225</v>
      </c>
      <c r="T3120" s="8">
        <v>31526040.023386486</v>
      </c>
      <c r="U3120" s="8">
        <v>17778212</v>
      </c>
      <c r="V3120" s="8">
        <v>9655000</v>
      </c>
      <c r="W3120" s="8">
        <v>319936292</v>
      </c>
      <c r="X3120" s="8">
        <v>199481614.72622269</v>
      </c>
      <c r="Y3120" s="8">
        <v>30364648</v>
      </c>
      <c r="Z3120" s="8">
        <v>41047874.298245616</v>
      </c>
      <c r="AA3120" s="8">
        <v>1150877921.7558467</v>
      </c>
      <c r="AB3120" s="8">
        <v>1777821</v>
      </c>
      <c r="AC3120" s="8">
        <v>90452000</v>
      </c>
      <c r="AD3120" s="8">
        <v>18504078</v>
      </c>
      <c r="AE3120" s="8">
        <v>1093750</v>
      </c>
      <c r="AF3120" s="8">
        <v>0</v>
      </c>
      <c r="AG3120" s="8">
        <v>4507479.1228070185</v>
      </c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9" t="s">
        <v>6616</v>
      </c>
      <c r="BE3120" s="8"/>
      <c r="BF3120" s="8"/>
      <c r="BG3120" s="8">
        <f>IF($BE3120=1,T3119,0)</f>
        <v>0</v>
      </c>
      <c r="BH3120" s="8">
        <f>IF($BE3120=1,U3119,0)</f>
        <v>0</v>
      </c>
      <c r="BI3120" s="8">
        <f>IF($BE3120=1,V3119,0)</f>
        <v>0</v>
      </c>
      <c r="BJ3120" s="8">
        <f>IF($BE3120=1,W3119,0)</f>
        <v>0</v>
      </c>
      <c r="BK3120" s="8">
        <f>IF($BE3120=1,X3119,0)</f>
        <v>0</v>
      </c>
      <c r="BL3120" s="8">
        <f>IF($BE3120=1,Y3119,0)</f>
        <v>0</v>
      </c>
      <c r="BM3120" s="8">
        <f>IF($BE3120=1,Z3119,0)</f>
        <v>0</v>
      </c>
    </row>
    <row r="3121" spans="1:65" s="7" customFormat="1" ht="15.75" customHeight="1" x14ac:dyDescent="0.15">
      <c r="A3121" s="7" t="s">
        <v>6619</v>
      </c>
      <c r="B3121" s="7" t="s">
        <v>3223</v>
      </c>
      <c r="C3121" s="7" t="s">
        <v>6472</v>
      </c>
      <c r="D3121" s="7" t="s">
        <v>37</v>
      </c>
      <c r="E3121" s="7" t="s">
        <v>271</v>
      </c>
      <c r="F3121" s="7" t="s">
        <v>2496</v>
      </c>
      <c r="G3121" s="7" t="s">
        <v>3023</v>
      </c>
      <c r="H3121" s="7" t="s">
        <v>6273</v>
      </c>
      <c r="I3121" s="7" t="s">
        <v>33</v>
      </c>
      <c r="J3121" s="7" t="s">
        <v>33</v>
      </c>
      <c r="K3121" s="7" t="s">
        <v>33</v>
      </c>
      <c r="L3121" s="7" t="s">
        <v>33</v>
      </c>
      <c r="M3121" s="7" t="s">
        <v>33</v>
      </c>
      <c r="N3121" s="7" t="s">
        <v>33</v>
      </c>
      <c r="O3121" s="7" t="s">
        <v>33</v>
      </c>
      <c r="P3121" s="7" t="s">
        <v>33</v>
      </c>
      <c r="Q3121" s="7" t="s">
        <v>33</v>
      </c>
      <c r="R3121" s="7" t="s">
        <v>33</v>
      </c>
      <c r="S3121" s="12" t="s">
        <v>3225</v>
      </c>
      <c r="T3121" s="8">
        <v>31526040.023386486</v>
      </c>
      <c r="U3121" s="8">
        <v>17778235</v>
      </c>
      <c r="V3121" s="8">
        <v>9655000</v>
      </c>
      <c r="W3121" s="8">
        <v>319936292</v>
      </c>
      <c r="X3121" s="8">
        <v>199481614.72622269</v>
      </c>
      <c r="Y3121" s="8">
        <v>30364648</v>
      </c>
      <c r="Z3121" s="8">
        <v>41047874.298245616</v>
      </c>
      <c r="AA3121" s="8">
        <v>1150877921.7558467</v>
      </c>
      <c r="AB3121" s="8">
        <v>1777823</v>
      </c>
      <c r="AC3121" s="8">
        <v>90452000</v>
      </c>
      <c r="AD3121" s="8">
        <v>18504078</v>
      </c>
      <c r="AE3121" s="8">
        <v>1093750</v>
      </c>
      <c r="AF3121" s="8">
        <v>0</v>
      </c>
      <c r="AG3121" s="8">
        <v>4507479.1228070185</v>
      </c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  <c r="BD3121" s="9" t="s">
        <v>6618</v>
      </c>
      <c r="BE3121" s="8"/>
      <c r="BF3121" s="8"/>
      <c r="BG3121" s="8">
        <f>IF($BE3121=1,T3120,0)</f>
        <v>0</v>
      </c>
      <c r="BH3121" s="8">
        <f>IF($BE3121=1,U3120,0)</f>
        <v>0</v>
      </c>
      <c r="BI3121" s="8">
        <f>IF($BE3121=1,V3120,0)</f>
        <v>0</v>
      </c>
      <c r="BJ3121" s="8">
        <f>IF($BE3121=1,W3120,0)</f>
        <v>0</v>
      </c>
      <c r="BK3121" s="8">
        <f>IF($BE3121=1,X3120,0)</f>
        <v>0</v>
      </c>
      <c r="BL3121" s="8">
        <f>IF($BE3121=1,Y3120,0)</f>
        <v>0</v>
      </c>
      <c r="BM3121" s="8">
        <f>IF($BE3121=1,Z3120,0)</f>
        <v>0</v>
      </c>
    </row>
    <row r="3122" spans="1:65" s="7" customFormat="1" ht="15.75" customHeight="1" x14ac:dyDescent="0.15">
      <c r="A3122" s="7" t="s">
        <v>6621</v>
      </c>
      <c r="B3122" s="7" t="s">
        <v>3223</v>
      </c>
      <c r="C3122" s="7" t="s">
        <v>6472</v>
      </c>
      <c r="D3122" s="7" t="s">
        <v>37</v>
      </c>
      <c r="E3122" s="7" t="s">
        <v>271</v>
      </c>
      <c r="F3122" s="7" t="s">
        <v>2496</v>
      </c>
      <c r="G3122" s="7" t="s">
        <v>3026</v>
      </c>
      <c r="H3122" s="7" t="s">
        <v>6473</v>
      </c>
      <c r="I3122" s="7" t="s">
        <v>33</v>
      </c>
      <c r="J3122" s="7" t="s">
        <v>33</v>
      </c>
      <c r="K3122" s="7" t="s">
        <v>33</v>
      </c>
      <c r="L3122" s="7" t="s">
        <v>33</v>
      </c>
      <c r="M3122" s="7" t="s">
        <v>33</v>
      </c>
      <c r="N3122" s="7" t="s">
        <v>33</v>
      </c>
      <c r="O3122" s="7" t="s">
        <v>33</v>
      </c>
      <c r="P3122" s="7" t="s">
        <v>33</v>
      </c>
      <c r="Q3122" s="7" t="s">
        <v>33</v>
      </c>
      <c r="R3122" s="7" t="s">
        <v>33</v>
      </c>
      <c r="S3122" s="12" t="s">
        <v>3225</v>
      </c>
      <c r="T3122" s="8">
        <v>23625022.348924324</v>
      </c>
      <c r="U3122" s="8">
        <v>14574268</v>
      </c>
      <c r="V3122" s="8">
        <v>8452000</v>
      </c>
      <c r="W3122" s="8">
        <v>406160504</v>
      </c>
      <c r="X3122" s="8">
        <v>392522500</v>
      </c>
      <c r="Y3122" s="8">
        <v>94543177</v>
      </c>
      <c r="Z3122" s="8">
        <v>80516153.111111119</v>
      </c>
      <c r="AA3122" s="8">
        <v>1148902667.3372312</v>
      </c>
      <c r="AB3122" s="8">
        <v>1457426</v>
      </c>
      <c r="AC3122" s="8">
        <v>84561000</v>
      </c>
      <c r="AD3122" s="8">
        <v>18504078</v>
      </c>
      <c r="AE3122" s="8">
        <v>1093750</v>
      </c>
      <c r="AF3122" s="8">
        <v>0</v>
      </c>
      <c r="AG3122" s="8">
        <v>5709473.555555556</v>
      </c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9" t="s">
        <v>6620</v>
      </c>
      <c r="BE3122" s="8"/>
      <c r="BF3122" s="8"/>
      <c r="BG3122" s="8">
        <f>IF($BE3122=1,T3121,0)</f>
        <v>0</v>
      </c>
      <c r="BH3122" s="8">
        <f>IF($BE3122=1,U3121,0)</f>
        <v>0</v>
      </c>
      <c r="BI3122" s="8">
        <f>IF($BE3122=1,V3121,0)</f>
        <v>0</v>
      </c>
      <c r="BJ3122" s="8">
        <f>IF($BE3122=1,W3121,0)</f>
        <v>0</v>
      </c>
      <c r="BK3122" s="8">
        <f>IF($BE3122=1,X3121,0)</f>
        <v>0</v>
      </c>
      <c r="BL3122" s="8">
        <f>IF($BE3122=1,Y3121,0)</f>
        <v>0</v>
      </c>
      <c r="BM3122" s="8">
        <f>IF($BE3122=1,Z3121,0)</f>
        <v>0</v>
      </c>
    </row>
    <row r="3123" spans="1:65" s="7" customFormat="1" ht="15.75" customHeight="1" x14ac:dyDescent="0.15">
      <c r="A3123" s="7" t="s">
        <v>6623</v>
      </c>
      <c r="B3123" s="7" t="s">
        <v>3223</v>
      </c>
      <c r="C3123" s="7" t="s">
        <v>6472</v>
      </c>
      <c r="D3123" s="7" t="s">
        <v>37</v>
      </c>
      <c r="E3123" s="7" t="s">
        <v>271</v>
      </c>
      <c r="F3123" s="7" t="s">
        <v>2496</v>
      </c>
      <c r="G3123" s="7" t="s">
        <v>3026</v>
      </c>
      <c r="H3123" s="7" t="s">
        <v>6273</v>
      </c>
      <c r="I3123" s="7" t="s">
        <v>33</v>
      </c>
      <c r="J3123" s="7" t="s">
        <v>33</v>
      </c>
      <c r="K3123" s="7" t="s">
        <v>33</v>
      </c>
      <c r="L3123" s="7" t="s">
        <v>33</v>
      </c>
      <c r="M3123" s="7" t="s">
        <v>33</v>
      </c>
      <c r="N3123" s="7" t="s">
        <v>33</v>
      </c>
      <c r="O3123" s="7" t="s">
        <v>33</v>
      </c>
      <c r="P3123" s="7" t="s">
        <v>33</v>
      </c>
      <c r="Q3123" s="7" t="s">
        <v>33</v>
      </c>
      <c r="R3123" s="7" t="s">
        <v>33</v>
      </c>
      <c r="S3123" s="12" t="s">
        <v>3225</v>
      </c>
      <c r="T3123" s="8">
        <v>23625022.348924324</v>
      </c>
      <c r="U3123" s="8">
        <v>14574276</v>
      </c>
      <c r="V3123" s="8">
        <v>8452000</v>
      </c>
      <c r="W3123" s="8">
        <v>406160504</v>
      </c>
      <c r="X3123" s="8">
        <v>392522500</v>
      </c>
      <c r="Y3123" s="8">
        <v>94543177</v>
      </c>
      <c r="Z3123" s="8">
        <v>80516153.111111119</v>
      </c>
      <c r="AA3123" s="8">
        <v>1148902667.3372312</v>
      </c>
      <c r="AB3123" s="8">
        <v>1457427</v>
      </c>
      <c r="AC3123" s="8">
        <v>84561000</v>
      </c>
      <c r="AD3123" s="8">
        <v>18504078</v>
      </c>
      <c r="AE3123" s="8">
        <v>1093750</v>
      </c>
      <c r="AF3123" s="8">
        <v>0</v>
      </c>
      <c r="AG3123" s="8">
        <v>5709473.555555556</v>
      </c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9" t="s">
        <v>6622</v>
      </c>
      <c r="BE3123" s="8"/>
      <c r="BF3123" s="8"/>
      <c r="BG3123" s="8">
        <f>IF($BE3123=1,T3122,0)</f>
        <v>0</v>
      </c>
      <c r="BH3123" s="8">
        <f>IF($BE3123=1,U3122,0)</f>
        <v>0</v>
      </c>
      <c r="BI3123" s="8">
        <f>IF($BE3123=1,V3122,0)</f>
        <v>0</v>
      </c>
      <c r="BJ3123" s="8">
        <f>IF($BE3123=1,W3122,0)</f>
        <v>0</v>
      </c>
      <c r="BK3123" s="8">
        <f>IF($BE3123=1,X3122,0)</f>
        <v>0</v>
      </c>
      <c r="BL3123" s="8">
        <f>IF($BE3123=1,Y3122,0)</f>
        <v>0</v>
      </c>
      <c r="BM3123" s="8">
        <f>IF($BE3123=1,Z3122,0)</f>
        <v>0</v>
      </c>
    </row>
    <row r="3124" spans="1:65" s="7" customFormat="1" ht="15.75" customHeight="1" x14ac:dyDescent="0.15">
      <c r="A3124" s="7" t="s">
        <v>6625</v>
      </c>
      <c r="B3124" s="7" t="s">
        <v>3223</v>
      </c>
      <c r="C3124" s="7" t="s">
        <v>6472</v>
      </c>
      <c r="D3124" s="7" t="s">
        <v>37</v>
      </c>
      <c r="E3124" s="7" t="s">
        <v>271</v>
      </c>
      <c r="F3124" s="7" t="s">
        <v>2761</v>
      </c>
      <c r="G3124" s="7" t="s">
        <v>3023</v>
      </c>
      <c r="H3124" s="7" t="s">
        <v>6473</v>
      </c>
      <c r="I3124" s="7" t="s">
        <v>33</v>
      </c>
      <c r="J3124" s="7" t="s">
        <v>33</v>
      </c>
      <c r="K3124" s="7" t="s">
        <v>33</v>
      </c>
      <c r="L3124" s="7" t="s">
        <v>33</v>
      </c>
      <c r="M3124" s="7" t="s">
        <v>33</v>
      </c>
      <c r="N3124" s="7" t="s">
        <v>33</v>
      </c>
      <c r="O3124" s="7" t="s">
        <v>33</v>
      </c>
      <c r="P3124" s="7" t="s">
        <v>33</v>
      </c>
      <c r="Q3124" s="7" t="s">
        <v>33</v>
      </c>
      <c r="R3124" s="7" t="s">
        <v>33</v>
      </c>
      <c r="S3124" s="12" t="s">
        <v>3225</v>
      </c>
      <c r="T3124" s="8">
        <v>55650442.345887221</v>
      </c>
      <c r="U3124" s="8">
        <v>33796302</v>
      </c>
      <c r="V3124" s="8">
        <v>14094000</v>
      </c>
      <c r="W3124" s="8">
        <v>645682246</v>
      </c>
      <c r="X3124" s="8">
        <v>351323500.8373338</v>
      </c>
      <c r="Y3124" s="8">
        <v>98670589</v>
      </c>
      <c r="Z3124" s="8">
        <v>45893027.01754386</v>
      </c>
      <c r="AA3124" s="8">
        <v>2047427367.8364718</v>
      </c>
      <c r="AB3124" s="8">
        <v>3379630</v>
      </c>
      <c r="AC3124" s="8">
        <v>94891000</v>
      </c>
      <c r="AD3124" s="8">
        <v>18504078</v>
      </c>
      <c r="AE3124" s="8">
        <v>1093750</v>
      </c>
      <c r="AF3124" s="8">
        <v>0</v>
      </c>
      <c r="AG3124" s="8">
        <v>4573334.3859649124</v>
      </c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9" t="s">
        <v>6624</v>
      </c>
      <c r="BE3124" s="8"/>
      <c r="BF3124" s="8"/>
      <c r="BG3124" s="8">
        <f>IF($BE3124=1,T3123,0)</f>
        <v>0</v>
      </c>
      <c r="BH3124" s="8">
        <f>IF($BE3124=1,U3123,0)</f>
        <v>0</v>
      </c>
      <c r="BI3124" s="8">
        <f>IF($BE3124=1,V3123,0)</f>
        <v>0</v>
      </c>
      <c r="BJ3124" s="8">
        <f>IF($BE3124=1,W3123,0)</f>
        <v>0</v>
      </c>
      <c r="BK3124" s="8">
        <f>IF($BE3124=1,X3123,0)</f>
        <v>0</v>
      </c>
      <c r="BL3124" s="8">
        <f>IF($BE3124=1,Y3123,0)</f>
        <v>0</v>
      </c>
      <c r="BM3124" s="8">
        <f>IF($BE3124=1,Z3123,0)</f>
        <v>0</v>
      </c>
    </row>
    <row r="3125" spans="1:65" s="7" customFormat="1" ht="15.75" customHeight="1" x14ac:dyDescent="0.15">
      <c r="A3125" s="7" t="s">
        <v>6627</v>
      </c>
      <c r="B3125" s="7" t="s">
        <v>3223</v>
      </c>
      <c r="C3125" s="7" t="s">
        <v>6472</v>
      </c>
      <c r="D3125" s="7" t="s">
        <v>37</v>
      </c>
      <c r="E3125" s="7" t="s">
        <v>271</v>
      </c>
      <c r="F3125" s="7" t="s">
        <v>2761</v>
      </c>
      <c r="G3125" s="7" t="s">
        <v>3023</v>
      </c>
      <c r="H3125" s="7" t="s">
        <v>6273</v>
      </c>
      <c r="I3125" s="7" t="s">
        <v>33</v>
      </c>
      <c r="J3125" s="7" t="s">
        <v>33</v>
      </c>
      <c r="K3125" s="7" t="s">
        <v>33</v>
      </c>
      <c r="L3125" s="7" t="s">
        <v>33</v>
      </c>
      <c r="M3125" s="7" t="s">
        <v>33</v>
      </c>
      <c r="N3125" s="7" t="s">
        <v>33</v>
      </c>
      <c r="O3125" s="7" t="s">
        <v>33</v>
      </c>
      <c r="P3125" s="7" t="s">
        <v>33</v>
      </c>
      <c r="Q3125" s="7" t="s">
        <v>33</v>
      </c>
      <c r="R3125" s="7" t="s">
        <v>33</v>
      </c>
      <c r="S3125" s="12" t="s">
        <v>3225</v>
      </c>
      <c r="T3125" s="8">
        <v>55650442.345887221</v>
      </c>
      <c r="U3125" s="8">
        <v>33796300</v>
      </c>
      <c r="V3125" s="8">
        <v>14094000</v>
      </c>
      <c r="W3125" s="8">
        <v>645682246</v>
      </c>
      <c r="X3125" s="8">
        <v>351323500.8373338</v>
      </c>
      <c r="Y3125" s="8">
        <v>98670589</v>
      </c>
      <c r="Z3125" s="8">
        <v>45893027.01754386</v>
      </c>
      <c r="AA3125" s="8">
        <v>2047427367.8364718</v>
      </c>
      <c r="AB3125" s="8">
        <v>3379630</v>
      </c>
      <c r="AC3125" s="8">
        <v>94891000</v>
      </c>
      <c r="AD3125" s="8">
        <v>18504078</v>
      </c>
      <c r="AE3125" s="8">
        <v>1093750</v>
      </c>
      <c r="AF3125" s="8">
        <v>0</v>
      </c>
      <c r="AG3125" s="8">
        <v>4573334.3859649124</v>
      </c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  <c r="BD3125" s="9" t="s">
        <v>6626</v>
      </c>
      <c r="BE3125" s="8"/>
      <c r="BF3125" s="8"/>
      <c r="BG3125" s="8">
        <f>IF($BE3125=1,T3124,0)</f>
        <v>0</v>
      </c>
      <c r="BH3125" s="8">
        <f>IF($BE3125=1,U3124,0)</f>
        <v>0</v>
      </c>
      <c r="BI3125" s="8">
        <f>IF($BE3125=1,V3124,0)</f>
        <v>0</v>
      </c>
      <c r="BJ3125" s="8">
        <f>IF($BE3125=1,W3124,0)</f>
        <v>0</v>
      </c>
      <c r="BK3125" s="8">
        <f>IF($BE3125=1,X3124,0)</f>
        <v>0</v>
      </c>
      <c r="BL3125" s="8">
        <f>IF($BE3125=1,Y3124,0)</f>
        <v>0</v>
      </c>
      <c r="BM3125" s="8">
        <f>IF($BE3125=1,Z3124,0)</f>
        <v>0</v>
      </c>
    </row>
    <row r="3126" spans="1:65" s="7" customFormat="1" ht="15.75" customHeight="1" x14ac:dyDescent="0.15">
      <c r="A3126" s="7" t="s">
        <v>6629</v>
      </c>
      <c r="B3126" s="7" t="s">
        <v>3223</v>
      </c>
      <c r="C3126" s="7" t="s">
        <v>6472</v>
      </c>
      <c r="D3126" s="7" t="s">
        <v>37</v>
      </c>
      <c r="E3126" s="7" t="s">
        <v>271</v>
      </c>
      <c r="F3126" s="7" t="s">
        <v>2761</v>
      </c>
      <c r="G3126" s="7" t="s">
        <v>3026</v>
      </c>
      <c r="H3126" s="7" t="s">
        <v>6473</v>
      </c>
      <c r="I3126" s="7" t="s">
        <v>33</v>
      </c>
      <c r="J3126" s="7" t="s">
        <v>33</v>
      </c>
      <c r="K3126" s="7" t="s">
        <v>33</v>
      </c>
      <c r="L3126" s="7" t="s">
        <v>33</v>
      </c>
      <c r="M3126" s="7" t="s">
        <v>33</v>
      </c>
      <c r="N3126" s="7" t="s">
        <v>33</v>
      </c>
      <c r="O3126" s="7" t="s">
        <v>33</v>
      </c>
      <c r="P3126" s="7" t="s">
        <v>33</v>
      </c>
      <c r="Q3126" s="7" t="s">
        <v>33</v>
      </c>
      <c r="R3126" s="7" t="s">
        <v>33</v>
      </c>
      <c r="S3126" s="12" t="s">
        <v>3225</v>
      </c>
      <c r="T3126" s="8">
        <v>39707957.230591483</v>
      </c>
      <c r="U3126" s="8">
        <v>29656024</v>
      </c>
      <c r="V3126" s="8">
        <v>11272000</v>
      </c>
      <c r="W3126" s="8">
        <v>717363289</v>
      </c>
      <c r="X3126" s="8">
        <v>696393750</v>
      </c>
      <c r="Y3126" s="8">
        <v>98385177</v>
      </c>
      <c r="Z3126" s="8">
        <v>79026398.415555552</v>
      </c>
      <c r="AA3126" s="8">
        <v>2043441746.5576479</v>
      </c>
      <c r="AB3126" s="8">
        <v>2965602</v>
      </c>
      <c r="AC3126" s="8">
        <v>87517000</v>
      </c>
      <c r="AD3126" s="8">
        <v>18548059</v>
      </c>
      <c r="AE3126" s="8">
        <v>1093750</v>
      </c>
      <c r="AF3126" s="8">
        <v>0</v>
      </c>
      <c r="AG3126" s="8">
        <v>5709473.555555556</v>
      </c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9" t="s">
        <v>6628</v>
      </c>
      <c r="BE3126" s="8"/>
      <c r="BF3126" s="8"/>
      <c r="BG3126" s="8">
        <f>IF($BE3126=1,T3125,0)</f>
        <v>0</v>
      </c>
      <c r="BH3126" s="8">
        <f>IF($BE3126=1,U3125,0)</f>
        <v>0</v>
      </c>
      <c r="BI3126" s="8">
        <f>IF($BE3126=1,V3125,0)</f>
        <v>0</v>
      </c>
      <c r="BJ3126" s="8">
        <f>IF($BE3126=1,W3125,0)</f>
        <v>0</v>
      </c>
      <c r="BK3126" s="8">
        <f>IF($BE3126=1,X3125,0)</f>
        <v>0</v>
      </c>
      <c r="BL3126" s="8">
        <f>IF($BE3126=1,Y3125,0)</f>
        <v>0</v>
      </c>
      <c r="BM3126" s="8">
        <f>IF($BE3126=1,Z3125,0)</f>
        <v>0</v>
      </c>
    </row>
    <row r="3127" spans="1:65" s="7" customFormat="1" ht="15.75" customHeight="1" x14ac:dyDescent="0.15">
      <c r="A3127" s="7" t="s">
        <v>6631</v>
      </c>
      <c r="B3127" s="7" t="s">
        <v>3223</v>
      </c>
      <c r="C3127" s="7" t="s">
        <v>6472</v>
      </c>
      <c r="D3127" s="7" t="s">
        <v>37</v>
      </c>
      <c r="E3127" s="7" t="s">
        <v>271</v>
      </c>
      <c r="F3127" s="7" t="s">
        <v>2761</v>
      </c>
      <c r="G3127" s="7" t="s">
        <v>3026</v>
      </c>
      <c r="H3127" s="7" t="s">
        <v>6273</v>
      </c>
      <c r="I3127" s="7" t="s">
        <v>33</v>
      </c>
      <c r="J3127" s="7" t="s">
        <v>33</v>
      </c>
      <c r="K3127" s="7" t="s">
        <v>33</v>
      </c>
      <c r="L3127" s="7" t="s">
        <v>33</v>
      </c>
      <c r="M3127" s="7" t="s">
        <v>33</v>
      </c>
      <c r="N3127" s="7" t="s">
        <v>33</v>
      </c>
      <c r="O3127" s="7" t="s">
        <v>33</v>
      </c>
      <c r="P3127" s="7" t="s">
        <v>33</v>
      </c>
      <c r="Q3127" s="7" t="s">
        <v>33</v>
      </c>
      <c r="R3127" s="7" t="s">
        <v>33</v>
      </c>
      <c r="S3127" s="12" t="s">
        <v>3225</v>
      </c>
      <c r="T3127" s="8">
        <v>39707957.230591483</v>
      </c>
      <c r="U3127" s="8">
        <v>29656020</v>
      </c>
      <c r="V3127" s="8">
        <v>11272000</v>
      </c>
      <c r="W3127" s="8">
        <v>717363289</v>
      </c>
      <c r="X3127" s="8">
        <v>696393750</v>
      </c>
      <c r="Y3127" s="8">
        <v>98385177</v>
      </c>
      <c r="Z3127" s="8">
        <v>79026398.415555552</v>
      </c>
      <c r="AA3127" s="8">
        <v>2043441746.5576479</v>
      </c>
      <c r="AB3127" s="8">
        <v>2965602</v>
      </c>
      <c r="AC3127" s="8">
        <v>87517000</v>
      </c>
      <c r="AD3127" s="8">
        <v>18548059</v>
      </c>
      <c r="AE3127" s="8">
        <v>1093750</v>
      </c>
      <c r="AF3127" s="8">
        <v>0</v>
      </c>
      <c r="AG3127" s="8">
        <v>5709473.555555556</v>
      </c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/>
      <c r="BB3127" s="8"/>
      <c r="BC3127" s="8"/>
      <c r="BD3127" s="9" t="s">
        <v>6630</v>
      </c>
      <c r="BE3127" s="8"/>
      <c r="BF3127" s="8"/>
      <c r="BG3127" s="8">
        <f>IF($BE3127=1,T3126,0)</f>
        <v>0</v>
      </c>
      <c r="BH3127" s="8">
        <f>IF($BE3127=1,U3126,0)</f>
        <v>0</v>
      </c>
      <c r="BI3127" s="8">
        <f>IF($BE3127=1,V3126,0)</f>
        <v>0</v>
      </c>
      <c r="BJ3127" s="8">
        <f>IF($BE3127=1,W3126,0)</f>
        <v>0</v>
      </c>
      <c r="BK3127" s="8">
        <f>IF($BE3127=1,X3126,0)</f>
        <v>0</v>
      </c>
      <c r="BL3127" s="8">
        <f>IF($BE3127=1,Y3126,0)</f>
        <v>0</v>
      </c>
      <c r="BM3127" s="8">
        <f>IF($BE3127=1,Z3126,0)</f>
        <v>0</v>
      </c>
    </row>
    <row r="3128" spans="1:65" s="7" customFormat="1" ht="15.75" customHeight="1" x14ac:dyDescent="0.15">
      <c r="A3128" s="7" t="s">
        <v>6633</v>
      </c>
      <c r="B3128" s="7" t="s">
        <v>3223</v>
      </c>
      <c r="C3128" s="7" t="s">
        <v>6472</v>
      </c>
      <c r="D3128" s="7" t="s">
        <v>37</v>
      </c>
      <c r="E3128" s="7" t="s">
        <v>1968</v>
      </c>
      <c r="F3128" s="7" t="s">
        <v>2041</v>
      </c>
      <c r="G3128" s="7" t="s">
        <v>3023</v>
      </c>
      <c r="H3128" s="7" t="s">
        <v>6473</v>
      </c>
      <c r="I3128" s="7" t="s">
        <v>33</v>
      </c>
      <c r="J3128" s="7" t="s">
        <v>33</v>
      </c>
      <c r="K3128" s="7" t="s">
        <v>33</v>
      </c>
      <c r="L3128" s="7" t="s">
        <v>33</v>
      </c>
      <c r="M3128" s="7" t="s">
        <v>33</v>
      </c>
      <c r="N3128" s="7" t="s">
        <v>33</v>
      </c>
      <c r="O3128" s="7" t="s">
        <v>33</v>
      </c>
      <c r="P3128" s="7" t="s">
        <v>33</v>
      </c>
      <c r="Q3128" s="7" t="s">
        <v>33</v>
      </c>
      <c r="R3128" s="7" t="s">
        <v>33</v>
      </c>
      <c r="S3128" s="12" t="s">
        <v>3225</v>
      </c>
      <c r="T3128" s="8">
        <v>45285977.705810323</v>
      </c>
      <c r="U3128" s="8">
        <v>30741332</v>
      </c>
      <c r="V3128" s="8">
        <v>10951000</v>
      </c>
      <c r="W3128" s="8">
        <v>377599549</v>
      </c>
      <c r="X3128" s="8">
        <v>264296739.72622269</v>
      </c>
      <c r="Y3128" s="8">
        <v>34693648</v>
      </c>
      <c r="Z3128" s="8">
        <v>40918730.701754384</v>
      </c>
      <c r="AA3128" s="8">
        <v>1535968625.6764526</v>
      </c>
      <c r="AB3128" s="8">
        <v>3074133</v>
      </c>
      <c r="AC3128" s="8">
        <v>91748000</v>
      </c>
      <c r="AD3128" s="8">
        <v>18504078</v>
      </c>
      <c r="AE3128" s="8">
        <v>1093750</v>
      </c>
      <c r="AF3128" s="8">
        <v>0</v>
      </c>
      <c r="AG3128" s="8">
        <v>4573334.3859649124</v>
      </c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9" t="s">
        <v>6632</v>
      </c>
      <c r="BE3128" s="8"/>
      <c r="BF3128" s="8"/>
      <c r="BG3128" s="8">
        <f>IF($BE3128=1,T3127,0)</f>
        <v>0</v>
      </c>
      <c r="BH3128" s="8">
        <f>IF($BE3128=1,U3127,0)</f>
        <v>0</v>
      </c>
      <c r="BI3128" s="8">
        <f>IF($BE3128=1,V3127,0)</f>
        <v>0</v>
      </c>
      <c r="BJ3128" s="8">
        <f>IF($BE3128=1,W3127,0)</f>
        <v>0</v>
      </c>
      <c r="BK3128" s="8">
        <f>IF($BE3128=1,X3127,0)</f>
        <v>0</v>
      </c>
      <c r="BL3128" s="8">
        <f>IF($BE3128=1,Y3127,0)</f>
        <v>0</v>
      </c>
      <c r="BM3128" s="8">
        <f>IF($BE3128=1,Z3127,0)</f>
        <v>0</v>
      </c>
    </row>
    <row r="3129" spans="1:65" s="7" customFormat="1" ht="15.75" customHeight="1" x14ac:dyDescent="0.15">
      <c r="A3129" s="7" t="s">
        <v>6635</v>
      </c>
      <c r="B3129" s="7" t="s">
        <v>3223</v>
      </c>
      <c r="C3129" s="7" t="s">
        <v>6472</v>
      </c>
      <c r="D3129" s="7" t="s">
        <v>37</v>
      </c>
      <c r="E3129" s="7" t="s">
        <v>1968</v>
      </c>
      <c r="F3129" s="7" t="s">
        <v>2041</v>
      </c>
      <c r="G3129" s="7" t="s">
        <v>3023</v>
      </c>
      <c r="H3129" s="7" t="s">
        <v>6273</v>
      </c>
      <c r="I3129" s="7" t="s">
        <v>33</v>
      </c>
      <c r="J3129" s="7" t="s">
        <v>33</v>
      </c>
      <c r="K3129" s="7" t="s">
        <v>33</v>
      </c>
      <c r="L3129" s="7" t="s">
        <v>33</v>
      </c>
      <c r="M3129" s="7" t="s">
        <v>33</v>
      </c>
      <c r="N3129" s="7" t="s">
        <v>33</v>
      </c>
      <c r="O3129" s="7" t="s">
        <v>33</v>
      </c>
      <c r="P3129" s="7" t="s">
        <v>33</v>
      </c>
      <c r="Q3129" s="7" t="s">
        <v>33</v>
      </c>
      <c r="R3129" s="7" t="s">
        <v>33</v>
      </c>
      <c r="S3129" s="12" t="s">
        <v>3225</v>
      </c>
      <c r="T3129" s="8">
        <v>45285977.705810323</v>
      </c>
      <c r="U3129" s="8">
        <v>30741334</v>
      </c>
      <c r="V3129" s="8">
        <v>10951000</v>
      </c>
      <c r="W3129" s="8">
        <v>377599549</v>
      </c>
      <c r="X3129" s="8">
        <v>264296739.72622269</v>
      </c>
      <c r="Y3129" s="8">
        <v>34693648</v>
      </c>
      <c r="Z3129" s="8">
        <v>40918730.701754384</v>
      </c>
      <c r="AA3129" s="8">
        <v>1535968625.6764526</v>
      </c>
      <c r="AB3129" s="8">
        <v>3074133</v>
      </c>
      <c r="AC3129" s="8">
        <v>91748000</v>
      </c>
      <c r="AD3129" s="8">
        <v>18504078</v>
      </c>
      <c r="AE3129" s="8">
        <v>1093750</v>
      </c>
      <c r="AF3129" s="8">
        <v>0</v>
      </c>
      <c r="AG3129" s="8">
        <v>4573334.3859649124</v>
      </c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A3129" s="8"/>
      <c r="BB3129" s="8"/>
      <c r="BC3129" s="8"/>
      <c r="BD3129" s="9" t="s">
        <v>6634</v>
      </c>
      <c r="BE3129" s="8"/>
      <c r="BF3129" s="8"/>
      <c r="BG3129" s="8">
        <f>IF($BE3129=1,T3128,0)</f>
        <v>0</v>
      </c>
      <c r="BH3129" s="8">
        <f>IF($BE3129=1,U3128,0)</f>
        <v>0</v>
      </c>
      <c r="BI3129" s="8">
        <f>IF($BE3129=1,V3128,0)</f>
        <v>0</v>
      </c>
      <c r="BJ3129" s="8">
        <f>IF($BE3129=1,W3128,0)</f>
        <v>0</v>
      </c>
      <c r="BK3129" s="8">
        <f>IF($BE3129=1,X3128,0)</f>
        <v>0</v>
      </c>
      <c r="BL3129" s="8">
        <f>IF($BE3129=1,Y3128,0)</f>
        <v>0</v>
      </c>
      <c r="BM3129" s="8">
        <f>IF($BE3129=1,Z3128,0)</f>
        <v>0</v>
      </c>
    </row>
    <row r="3130" spans="1:65" s="7" customFormat="1" ht="15.75" customHeight="1" x14ac:dyDescent="0.15">
      <c r="A3130" s="7" t="s">
        <v>6637</v>
      </c>
      <c r="B3130" s="7" t="s">
        <v>3223</v>
      </c>
      <c r="C3130" s="7" t="s">
        <v>6472</v>
      </c>
      <c r="D3130" s="7" t="s">
        <v>37</v>
      </c>
      <c r="E3130" s="7" t="s">
        <v>1968</v>
      </c>
      <c r="F3130" s="7" t="s">
        <v>2041</v>
      </c>
      <c r="G3130" s="7" t="s">
        <v>3026</v>
      </c>
      <c r="H3130" s="7" t="s">
        <v>6473</v>
      </c>
      <c r="I3130" s="7" t="s">
        <v>33</v>
      </c>
      <c r="J3130" s="7" t="s">
        <v>33</v>
      </c>
      <c r="K3130" s="7" t="s">
        <v>33</v>
      </c>
      <c r="L3130" s="7" t="s">
        <v>33</v>
      </c>
      <c r="M3130" s="7" t="s">
        <v>33</v>
      </c>
      <c r="N3130" s="7" t="s">
        <v>33</v>
      </c>
      <c r="O3130" s="7" t="s">
        <v>33</v>
      </c>
      <c r="P3130" s="7" t="s">
        <v>33</v>
      </c>
      <c r="Q3130" s="7" t="s">
        <v>33</v>
      </c>
      <c r="R3130" s="7" t="s">
        <v>33</v>
      </c>
      <c r="S3130" s="12" t="s">
        <v>3225</v>
      </c>
      <c r="T3130" s="8">
        <v>45285977.705810323</v>
      </c>
      <c r="U3130" s="8">
        <v>24422836</v>
      </c>
      <c r="V3130" s="8">
        <v>9686000</v>
      </c>
      <c r="W3130" s="8">
        <v>420310413</v>
      </c>
      <c r="X3130" s="8">
        <v>523998750</v>
      </c>
      <c r="Y3130" s="8">
        <v>96317177</v>
      </c>
      <c r="Z3130" s="8">
        <v>64567493.955555558</v>
      </c>
      <c r="AA3130" s="8">
        <v>1535968625.6764526</v>
      </c>
      <c r="AB3130" s="8">
        <v>2442283</v>
      </c>
      <c r="AC3130" s="8">
        <v>85395000</v>
      </c>
      <c r="AD3130" s="8">
        <v>18529383</v>
      </c>
      <c r="AE3130" s="8">
        <v>1093750</v>
      </c>
      <c r="AF3130" s="8">
        <v>0</v>
      </c>
      <c r="AG3130" s="8">
        <v>5709473.555555556</v>
      </c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9" t="s">
        <v>6636</v>
      </c>
      <c r="BE3130" s="8"/>
      <c r="BF3130" s="8"/>
      <c r="BG3130" s="8">
        <f>IF($BE3130=1,T3129,0)</f>
        <v>0</v>
      </c>
      <c r="BH3130" s="8">
        <f>IF($BE3130=1,U3129,0)</f>
        <v>0</v>
      </c>
      <c r="BI3130" s="8">
        <f>IF($BE3130=1,V3129,0)</f>
        <v>0</v>
      </c>
      <c r="BJ3130" s="8">
        <f>IF($BE3130=1,W3129,0)</f>
        <v>0</v>
      </c>
      <c r="BK3130" s="8">
        <f>IF($BE3130=1,X3129,0)</f>
        <v>0</v>
      </c>
      <c r="BL3130" s="8">
        <f>IF($BE3130=1,Y3129,0)</f>
        <v>0</v>
      </c>
      <c r="BM3130" s="8">
        <f>IF($BE3130=1,Z3129,0)</f>
        <v>0</v>
      </c>
    </row>
    <row r="3131" spans="1:65" s="7" customFormat="1" ht="15.75" customHeight="1" x14ac:dyDescent="0.15">
      <c r="A3131" s="7" t="s">
        <v>6639</v>
      </c>
      <c r="B3131" s="7" t="s">
        <v>3223</v>
      </c>
      <c r="C3131" s="7" t="s">
        <v>6472</v>
      </c>
      <c r="D3131" s="7" t="s">
        <v>37</v>
      </c>
      <c r="E3131" s="7" t="s">
        <v>1968</v>
      </c>
      <c r="F3131" s="7" t="s">
        <v>2041</v>
      </c>
      <c r="G3131" s="7" t="s">
        <v>3026</v>
      </c>
      <c r="H3131" s="7" t="s">
        <v>6273</v>
      </c>
      <c r="I3131" s="7" t="s">
        <v>33</v>
      </c>
      <c r="J3131" s="7" t="s">
        <v>33</v>
      </c>
      <c r="K3131" s="7" t="s">
        <v>33</v>
      </c>
      <c r="L3131" s="7" t="s">
        <v>33</v>
      </c>
      <c r="M3131" s="7" t="s">
        <v>33</v>
      </c>
      <c r="N3131" s="7" t="s">
        <v>33</v>
      </c>
      <c r="O3131" s="7" t="s">
        <v>33</v>
      </c>
      <c r="P3131" s="7" t="s">
        <v>33</v>
      </c>
      <c r="Q3131" s="7" t="s">
        <v>33</v>
      </c>
      <c r="R3131" s="7" t="s">
        <v>33</v>
      </c>
      <c r="S3131" s="12" t="s">
        <v>3225</v>
      </c>
      <c r="T3131" s="8">
        <v>45285977.705810323</v>
      </c>
      <c r="U3131" s="8">
        <v>24422835</v>
      </c>
      <c r="V3131" s="8">
        <v>9686000</v>
      </c>
      <c r="W3131" s="8">
        <v>420310413</v>
      </c>
      <c r="X3131" s="8">
        <v>523998750</v>
      </c>
      <c r="Y3131" s="8">
        <v>96317177</v>
      </c>
      <c r="Z3131" s="8">
        <v>64567493.955555558</v>
      </c>
      <c r="AA3131" s="8">
        <v>1535968625.6764526</v>
      </c>
      <c r="AB3131" s="8">
        <v>2442283</v>
      </c>
      <c r="AC3131" s="8">
        <v>85395000</v>
      </c>
      <c r="AD3131" s="8">
        <v>18529383</v>
      </c>
      <c r="AE3131" s="8">
        <v>1093750</v>
      </c>
      <c r="AF3131" s="8">
        <v>0</v>
      </c>
      <c r="AG3131" s="8">
        <v>5709473.555555556</v>
      </c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A3131" s="8"/>
      <c r="BB3131" s="8"/>
      <c r="BC3131" s="8"/>
      <c r="BD3131" s="9" t="s">
        <v>6638</v>
      </c>
      <c r="BE3131" s="8"/>
      <c r="BF3131" s="8"/>
      <c r="BG3131" s="8">
        <f>IF($BE3131=1,T3130,0)</f>
        <v>0</v>
      </c>
      <c r="BH3131" s="8">
        <f>IF($BE3131=1,U3130,0)</f>
        <v>0</v>
      </c>
      <c r="BI3131" s="8">
        <f>IF($BE3131=1,V3130,0)</f>
        <v>0</v>
      </c>
      <c r="BJ3131" s="8">
        <f>IF($BE3131=1,W3130,0)</f>
        <v>0</v>
      </c>
      <c r="BK3131" s="8">
        <f>IF($BE3131=1,X3130,0)</f>
        <v>0</v>
      </c>
      <c r="BL3131" s="8">
        <f>IF($BE3131=1,Y3130,0)</f>
        <v>0</v>
      </c>
      <c r="BM3131" s="8">
        <f>IF($BE3131=1,Z3130,0)</f>
        <v>0</v>
      </c>
    </row>
    <row r="3132" spans="1:65" s="7" customFormat="1" ht="15.75" customHeight="1" x14ac:dyDescent="0.15">
      <c r="A3132" s="7" t="s">
        <v>6641</v>
      </c>
      <c r="B3132" s="7" t="s">
        <v>3223</v>
      </c>
      <c r="C3132" s="7" t="s">
        <v>6472</v>
      </c>
      <c r="D3132" s="7" t="s">
        <v>37</v>
      </c>
      <c r="E3132" s="7" t="s">
        <v>1968</v>
      </c>
      <c r="F3132" s="7" t="s">
        <v>2233</v>
      </c>
      <c r="G3132" s="7" t="s">
        <v>3023</v>
      </c>
      <c r="H3132" s="7" t="s">
        <v>6473</v>
      </c>
      <c r="I3132" s="7" t="s">
        <v>33</v>
      </c>
      <c r="J3132" s="7" t="s">
        <v>33</v>
      </c>
      <c r="K3132" s="7" t="s">
        <v>33</v>
      </c>
      <c r="L3132" s="7" t="s">
        <v>33</v>
      </c>
      <c r="M3132" s="7" t="s">
        <v>33</v>
      </c>
      <c r="N3132" s="7" t="s">
        <v>33</v>
      </c>
      <c r="O3132" s="7" t="s">
        <v>33</v>
      </c>
      <c r="P3132" s="7" t="s">
        <v>33</v>
      </c>
      <c r="Q3132" s="7" t="s">
        <v>33</v>
      </c>
      <c r="R3132" s="7" t="s">
        <v>33</v>
      </c>
      <c r="S3132" s="12" t="s">
        <v>3225</v>
      </c>
      <c r="T3132" s="8">
        <v>14202352.218588728</v>
      </c>
      <c r="U3132" s="8">
        <v>13392144</v>
      </c>
      <c r="V3132" s="8">
        <v>6751000</v>
      </c>
      <c r="W3132" s="8">
        <v>54534051</v>
      </c>
      <c r="X3132" s="8">
        <v>47030206.392889358</v>
      </c>
      <c r="Y3132" s="8">
        <v>22294648</v>
      </c>
      <c r="Z3132" s="8">
        <v>34453622.368421055</v>
      </c>
      <c r="AA3132" s="8">
        <v>256028654.30464718</v>
      </c>
      <c r="AB3132" s="8">
        <v>1339214</v>
      </c>
      <c r="AC3132" s="8">
        <v>87548000</v>
      </c>
      <c r="AD3132" s="8">
        <v>18504078</v>
      </c>
      <c r="AE3132" s="8">
        <v>1093750</v>
      </c>
      <c r="AF3132" s="8">
        <v>0</v>
      </c>
      <c r="AG3132" s="8">
        <v>4507479.1228070185</v>
      </c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  <c r="BD3132" s="9" t="s">
        <v>6640</v>
      </c>
      <c r="BE3132" s="8"/>
      <c r="BF3132" s="8"/>
      <c r="BG3132" s="8">
        <f>IF($BE3132=1,T3131,0)</f>
        <v>0</v>
      </c>
      <c r="BH3132" s="8">
        <f>IF($BE3132=1,U3131,0)</f>
        <v>0</v>
      </c>
      <c r="BI3132" s="8">
        <f>IF($BE3132=1,V3131,0)</f>
        <v>0</v>
      </c>
      <c r="BJ3132" s="8">
        <f>IF($BE3132=1,W3131,0)</f>
        <v>0</v>
      </c>
      <c r="BK3132" s="8">
        <f>IF($BE3132=1,X3131,0)</f>
        <v>0</v>
      </c>
      <c r="BL3132" s="8">
        <f>IF($BE3132=1,Y3131,0)</f>
        <v>0</v>
      </c>
      <c r="BM3132" s="8">
        <f>IF($BE3132=1,Z3131,0)</f>
        <v>0</v>
      </c>
    </row>
    <row r="3133" spans="1:65" s="7" customFormat="1" ht="15.75" customHeight="1" x14ac:dyDescent="0.15">
      <c r="A3133" s="7" t="s">
        <v>6643</v>
      </c>
      <c r="B3133" s="7" t="s">
        <v>3223</v>
      </c>
      <c r="C3133" s="7" t="s">
        <v>6472</v>
      </c>
      <c r="D3133" s="7" t="s">
        <v>37</v>
      </c>
      <c r="E3133" s="7" t="s">
        <v>1968</v>
      </c>
      <c r="F3133" s="7" t="s">
        <v>2233</v>
      </c>
      <c r="G3133" s="7" t="s">
        <v>3023</v>
      </c>
      <c r="H3133" s="7" t="s">
        <v>6273</v>
      </c>
      <c r="I3133" s="7" t="s">
        <v>33</v>
      </c>
      <c r="J3133" s="7" t="s">
        <v>33</v>
      </c>
      <c r="K3133" s="7" t="s">
        <v>33</v>
      </c>
      <c r="L3133" s="7" t="s">
        <v>33</v>
      </c>
      <c r="M3133" s="7" t="s">
        <v>33</v>
      </c>
      <c r="N3133" s="7" t="s">
        <v>33</v>
      </c>
      <c r="O3133" s="7" t="s">
        <v>33</v>
      </c>
      <c r="P3133" s="7" t="s">
        <v>33</v>
      </c>
      <c r="Q3133" s="7" t="s">
        <v>33</v>
      </c>
      <c r="R3133" s="7" t="s">
        <v>33</v>
      </c>
      <c r="S3133" s="12" t="s">
        <v>3225</v>
      </c>
      <c r="T3133" s="8">
        <v>14202352.218588728</v>
      </c>
      <c r="U3133" s="8">
        <v>13392304</v>
      </c>
      <c r="V3133" s="8">
        <v>6751000</v>
      </c>
      <c r="W3133" s="8">
        <v>54534051</v>
      </c>
      <c r="X3133" s="8">
        <v>47030206.392889358</v>
      </c>
      <c r="Y3133" s="8">
        <v>22294648</v>
      </c>
      <c r="Z3133" s="8">
        <v>34453622.368421055</v>
      </c>
      <c r="AA3133" s="8">
        <v>256028654.30464718</v>
      </c>
      <c r="AB3133" s="8">
        <v>1339230</v>
      </c>
      <c r="AC3133" s="8">
        <v>87548000</v>
      </c>
      <c r="AD3133" s="8">
        <v>18504078</v>
      </c>
      <c r="AE3133" s="8">
        <v>1093750</v>
      </c>
      <c r="AF3133" s="8">
        <v>0</v>
      </c>
      <c r="AG3133" s="8">
        <v>4507479.1228070185</v>
      </c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A3133" s="8"/>
      <c r="BB3133" s="8"/>
      <c r="BC3133" s="8"/>
      <c r="BD3133" s="9" t="s">
        <v>6642</v>
      </c>
      <c r="BE3133" s="8"/>
      <c r="BF3133" s="8"/>
      <c r="BG3133" s="8">
        <f>IF($BE3133=1,T3132,0)</f>
        <v>0</v>
      </c>
      <c r="BH3133" s="8">
        <f>IF($BE3133=1,U3132,0)</f>
        <v>0</v>
      </c>
      <c r="BI3133" s="8">
        <f>IF($BE3133=1,V3132,0)</f>
        <v>0</v>
      </c>
      <c r="BJ3133" s="8">
        <f>IF($BE3133=1,W3132,0)</f>
        <v>0</v>
      </c>
      <c r="BK3133" s="8">
        <f>IF($BE3133=1,X3132,0)</f>
        <v>0</v>
      </c>
      <c r="BL3133" s="8">
        <f>IF($BE3133=1,Y3132,0)</f>
        <v>0</v>
      </c>
      <c r="BM3133" s="8">
        <f>IF($BE3133=1,Z3132,0)</f>
        <v>0</v>
      </c>
    </row>
    <row r="3134" spans="1:65" s="7" customFormat="1" ht="15.75" customHeight="1" x14ac:dyDescent="0.15">
      <c r="A3134" s="7" t="s">
        <v>6645</v>
      </c>
      <c r="B3134" s="7" t="s">
        <v>3223</v>
      </c>
      <c r="C3134" s="7" t="s">
        <v>6472</v>
      </c>
      <c r="D3134" s="7" t="s">
        <v>37</v>
      </c>
      <c r="E3134" s="7" t="s">
        <v>1968</v>
      </c>
      <c r="F3134" s="7" t="s">
        <v>2233</v>
      </c>
      <c r="G3134" s="7" t="s">
        <v>3026</v>
      </c>
      <c r="H3134" s="7" t="s">
        <v>6473</v>
      </c>
      <c r="I3134" s="7" t="s">
        <v>33</v>
      </c>
      <c r="J3134" s="7" t="s">
        <v>33</v>
      </c>
      <c r="K3134" s="7" t="s">
        <v>33</v>
      </c>
      <c r="L3134" s="7" t="s">
        <v>33</v>
      </c>
      <c r="M3134" s="7" t="s">
        <v>33</v>
      </c>
      <c r="N3134" s="7" t="s">
        <v>33</v>
      </c>
      <c r="O3134" s="7" t="s">
        <v>33</v>
      </c>
      <c r="P3134" s="7" t="s">
        <v>33</v>
      </c>
      <c r="Q3134" s="7" t="s">
        <v>33</v>
      </c>
      <c r="R3134" s="7" t="s">
        <v>33</v>
      </c>
      <c r="S3134" s="12" t="s">
        <v>3225</v>
      </c>
      <c r="T3134" s="8">
        <v>14202352.218588728</v>
      </c>
      <c r="U3134" s="8">
        <v>12513567</v>
      </c>
      <c r="V3134" s="8">
        <v>5682000</v>
      </c>
      <c r="W3134" s="8">
        <v>75448931</v>
      </c>
      <c r="X3134" s="8">
        <v>89011250</v>
      </c>
      <c r="Y3134" s="8">
        <v>90990677</v>
      </c>
      <c r="Z3134" s="8">
        <v>44463137.833333336</v>
      </c>
      <c r="AA3134" s="8">
        <v>256028654.30464718</v>
      </c>
      <c r="AB3134" s="8">
        <v>1251356</v>
      </c>
      <c r="AC3134" s="8">
        <v>81579000</v>
      </c>
      <c r="AD3134" s="8">
        <v>18403850</v>
      </c>
      <c r="AE3134" s="8">
        <v>1093750</v>
      </c>
      <c r="AF3134" s="8">
        <v>0</v>
      </c>
      <c r="AG3134" s="8">
        <v>5709473.555555556</v>
      </c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9" t="s">
        <v>6644</v>
      </c>
      <c r="BE3134" s="8"/>
      <c r="BF3134" s="8"/>
      <c r="BG3134" s="8">
        <f>IF($BE3134=1,T3133,0)</f>
        <v>0</v>
      </c>
      <c r="BH3134" s="8">
        <f>IF($BE3134=1,U3133,0)</f>
        <v>0</v>
      </c>
      <c r="BI3134" s="8">
        <f>IF($BE3134=1,V3133,0)</f>
        <v>0</v>
      </c>
      <c r="BJ3134" s="8">
        <f>IF($BE3134=1,W3133,0)</f>
        <v>0</v>
      </c>
      <c r="BK3134" s="8">
        <f>IF($BE3134=1,X3133,0)</f>
        <v>0</v>
      </c>
      <c r="BL3134" s="8">
        <f>IF($BE3134=1,Y3133,0)</f>
        <v>0</v>
      </c>
      <c r="BM3134" s="8">
        <f>IF($BE3134=1,Z3133,0)</f>
        <v>0</v>
      </c>
    </row>
    <row r="3135" spans="1:65" s="7" customFormat="1" ht="15.75" customHeight="1" x14ac:dyDescent="0.15">
      <c r="A3135" s="7" t="s">
        <v>6647</v>
      </c>
      <c r="B3135" s="7" t="s">
        <v>3223</v>
      </c>
      <c r="C3135" s="7" t="s">
        <v>6472</v>
      </c>
      <c r="D3135" s="7" t="s">
        <v>37</v>
      </c>
      <c r="E3135" s="7" t="s">
        <v>1968</v>
      </c>
      <c r="F3135" s="7" t="s">
        <v>2233</v>
      </c>
      <c r="G3135" s="7" t="s">
        <v>3026</v>
      </c>
      <c r="H3135" s="7" t="s">
        <v>6273</v>
      </c>
      <c r="I3135" s="7" t="s">
        <v>33</v>
      </c>
      <c r="J3135" s="7" t="s">
        <v>33</v>
      </c>
      <c r="K3135" s="7" t="s">
        <v>33</v>
      </c>
      <c r="L3135" s="7" t="s">
        <v>33</v>
      </c>
      <c r="M3135" s="7" t="s">
        <v>33</v>
      </c>
      <c r="N3135" s="7" t="s">
        <v>33</v>
      </c>
      <c r="O3135" s="7" t="s">
        <v>33</v>
      </c>
      <c r="P3135" s="7" t="s">
        <v>33</v>
      </c>
      <c r="Q3135" s="7" t="s">
        <v>33</v>
      </c>
      <c r="R3135" s="7" t="s">
        <v>33</v>
      </c>
      <c r="S3135" s="12" t="s">
        <v>3225</v>
      </c>
      <c r="T3135" s="8">
        <v>14202352.218588728</v>
      </c>
      <c r="U3135" s="8">
        <v>12513561</v>
      </c>
      <c r="V3135" s="8">
        <v>5682000</v>
      </c>
      <c r="W3135" s="8">
        <v>75448931</v>
      </c>
      <c r="X3135" s="8">
        <v>89011250</v>
      </c>
      <c r="Y3135" s="8">
        <v>90990677</v>
      </c>
      <c r="Z3135" s="8">
        <v>44463137.833333336</v>
      </c>
      <c r="AA3135" s="8">
        <v>256028654.30464718</v>
      </c>
      <c r="AB3135" s="8">
        <v>1251356</v>
      </c>
      <c r="AC3135" s="8">
        <v>81579000</v>
      </c>
      <c r="AD3135" s="8">
        <v>18403850</v>
      </c>
      <c r="AE3135" s="8">
        <v>1093750</v>
      </c>
      <c r="AF3135" s="8">
        <v>0</v>
      </c>
      <c r="AG3135" s="8">
        <v>5709473.555555556</v>
      </c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A3135" s="8"/>
      <c r="BB3135" s="8"/>
      <c r="BC3135" s="8"/>
      <c r="BD3135" s="9" t="s">
        <v>6646</v>
      </c>
      <c r="BE3135" s="8"/>
      <c r="BF3135" s="8"/>
      <c r="BG3135" s="8">
        <f>IF($BE3135=1,T3134,0)</f>
        <v>0</v>
      </c>
      <c r="BH3135" s="8">
        <f>IF($BE3135=1,U3134,0)</f>
        <v>0</v>
      </c>
      <c r="BI3135" s="8">
        <f>IF($BE3135=1,V3134,0)</f>
        <v>0</v>
      </c>
      <c r="BJ3135" s="8">
        <f>IF($BE3135=1,W3134,0)</f>
        <v>0</v>
      </c>
      <c r="BK3135" s="8">
        <f>IF($BE3135=1,X3134,0)</f>
        <v>0</v>
      </c>
      <c r="BL3135" s="8">
        <f>IF($BE3135=1,Y3134,0)</f>
        <v>0</v>
      </c>
      <c r="BM3135" s="8">
        <f>IF($BE3135=1,Z3134,0)</f>
        <v>0</v>
      </c>
    </row>
    <row r="3136" spans="1:65" s="7" customFormat="1" ht="15.75" customHeight="1" x14ac:dyDescent="0.15">
      <c r="A3136" s="7" t="s">
        <v>6649</v>
      </c>
      <c r="B3136" s="7" t="s">
        <v>3223</v>
      </c>
      <c r="C3136" s="7" t="s">
        <v>6472</v>
      </c>
      <c r="D3136" s="7" t="s">
        <v>37</v>
      </c>
      <c r="E3136" s="7" t="s">
        <v>1968</v>
      </c>
      <c r="F3136" s="7" t="s">
        <v>2303</v>
      </c>
      <c r="G3136" s="7" t="s">
        <v>3023</v>
      </c>
      <c r="H3136" s="7" t="s">
        <v>6473</v>
      </c>
      <c r="I3136" s="7" t="s">
        <v>33</v>
      </c>
      <c r="J3136" s="7" t="s">
        <v>33</v>
      </c>
      <c r="K3136" s="7" t="s">
        <v>33</v>
      </c>
      <c r="L3136" s="7" t="s">
        <v>33</v>
      </c>
      <c r="M3136" s="7" t="s">
        <v>33</v>
      </c>
      <c r="N3136" s="7" t="s">
        <v>33</v>
      </c>
      <c r="O3136" s="7" t="s">
        <v>33</v>
      </c>
      <c r="P3136" s="7" t="s">
        <v>33</v>
      </c>
      <c r="Q3136" s="7" t="s">
        <v>33</v>
      </c>
      <c r="R3136" s="7" t="s">
        <v>33</v>
      </c>
      <c r="S3136" s="12" t="s">
        <v>3225</v>
      </c>
      <c r="T3136" s="8">
        <v>20529069.823790975</v>
      </c>
      <c r="U3136" s="8">
        <v>14816777</v>
      </c>
      <c r="V3136" s="8">
        <v>7151000</v>
      </c>
      <c r="W3136" s="8">
        <v>123590435</v>
      </c>
      <c r="X3136" s="8">
        <v>112339414.72622269</v>
      </c>
      <c r="Y3136" s="8">
        <v>24382648</v>
      </c>
      <c r="Z3136" s="8">
        <v>36576372.807017542</v>
      </c>
      <c r="AA3136" s="8">
        <v>639261053.20594776</v>
      </c>
      <c r="AB3136" s="8">
        <v>1481677</v>
      </c>
      <c r="AC3136" s="8">
        <v>87948000</v>
      </c>
      <c r="AD3136" s="8">
        <v>18504078</v>
      </c>
      <c r="AE3136" s="8">
        <v>1093750</v>
      </c>
      <c r="AF3136" s="8">
        <v>0</v>
      </c>
      <c r="AG3136" s="8">
        <v>4507479.1228070185</v>
      </c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9" t="s">
        <v>6648</v>
      </c>
      <c r="BE3136" s="8"/>
      <c r="BF3136" s="8"/>
      <c r="BG3136" s="8">
        <f>IF($BE3136=1,T3135,0)</f>
        <v>0</v>
      </c>
      <c r="BH3136" s="8">
        <f>IF($BE3136=1,U3135,0)</f>
        <v>0</v>
      </c>
      <c r="BI3136" s="8">
        <f>IF($BE3136=1,V3135,0)</f>
        <v>0</v>
      </c>
      <c r="BJ3136" s="8">
        <f>IF($BE3136=1,W3135,0)</f>
        <v>0</v>
      </c>
      <c r="BK3136" s="8">
        <f>IF($BE3136=1,X3135,0)</f>
        <v>0</v>
      </c>
      <c r="BL3136" s="8">
        <f>IF($BE3136=1,Y3135,0)</f>
        <v>0</v>
      </c>
      <c r="BM3136" s="8">
        <f>IF($BE3136=1,Z3135,0)</f>
        <v>0</v>
      </c>
    </row>
    <row r="3137" spans="1:65" s="7" customFormat="1" ht="15.75" customHeight="1" x14ac:dyDescent="0.15">
      <c r="A3137" s="7" t="s">
        <v>6651</v>
      </c>
      <c r="B3137" s="7" t="s">
        <v>3223</v>
      </c>
      <c r="C3137" s="7" t="s">
        <v>6472</v>
      </c>
      <c r="D3137" s="7" t="s">
        <v>37</v>
      </c>
      <c r="E3137" s="7" t="s">
        <v>1968</v>
      </c>
      <c r="F3137" s="7" t="s">
        <v>2303</v>
      </c>
      <c r="G3137" s="7" t="s">
        <v>3023</v>
      </c>
      <c r="H3137" s="7" t="s">
        <v>6273</v>
      </c>
      <c r="I3137" s="7" t="s">
        <v>33</v>
      </c>
      <c r="J3137" s="7" t="s">
        <v>33</v>
      </c>
      <c r="K3137" s="7" t="s">
        <v>33</v>
      </c>
      <c r="L3137" s="7" t="s">
        <v>33</v>
      </c>
      <c r="M3137" s="7" t="s">
        <v>33</v>
      </c>
      <c r="N3137" s="7" t="s">
        <v>33</v>
      </c>
      <c r="O3137" s="7" t="s">
        <v>33</v>
      </c>
      <c r="P3137" s="7" t="s">
        <v>33</v>
      </c>
      <c r="Q3137" s="7" t="s">
        <v>33</v>
      </c>
      <c r="R3137" s="7" t="s">
        <v>33</v>
      </c>
      <c r="S3137" s="12" t="s">
        <v>3225</v>
      </c>
      <c r="T3137" s="8">
        <v>20529069.823790975</v>
      </c>
      <c r="U3137" s="8">
        <v>14816806</v>
      </c>
      <c r="V3137" s="8">
        <v>7151000</v>
      </c>
      <c r="W3137" s="8">
        <v>123590435</v>
      </c>
      <c r="X3137" s="8">
        <v>112339414.72622269</v>
      </c>
      <c r="Y3137" s="8">
        <v>24382648</v>
      </c>
      <c r="Z3137" s="8">
        <v>36576372.807017542</v>
      </c>
      <c r="AA3137" s="8">
        <v>639261053.20594776</v>
      </c>
      <c r="AB3137" s="8">
        <v>1481680</v>
      </c>
      <c r="AC3137" s="8">
        <v>87948000</v>
      </c>
      <c r="AD3137" s="8">
        <v>18504078</v>
      </c>
      <c r="AE3137" s="8">
        <v>1093750</v>
      </c>
      <c r="AF3137" s="8">
        <v>0</v>
      </c>
      <c r="AG3137" s="8">
        <v>4507479.1228070185</v>
      </c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/>
      <c r="BB3137" s="8"/>
      <c r="BC3137" s="8"/>
      <c r="BD3137" s="9" t="s">
        <v>6650</v>
      </c>
      <c r="BE3137" s="8"/>
      <c r="BF3137" s="8"/>
      <c r="BG3137" s="8">
        <f>IF($BE3137=1,T3136,0)</f>
        <v>0</v>
      </c>
      <c r="BH3137" s="8">
        <f>IF($BE3137=1,U3136,0)</f>
        <v>0</v>
      </c>
      <c r="BI3137" s="8">
        <f>IF($BE3137=1,V3136,0)</f>
        <v>0</v>
      </c>
      <c r="BJ3137" s="8">
        <f>IF($BE3137=1,W3136,0)</f>
        <v>0</v>
      </c>
      <c r="BK3137" s="8">
        <f>IF($BE3137=1,X3136,0)</f>
        <v>0</v>
      </c>
      <c r="BL3137" s="8">
        <f>IF($BE3137=1,Y3136,0)</f>
        <v>0</v>
      </c>
      <c r="BM3137" s="8">
        <f>IF($BE3137=1,Z3136,0)</f>
        <v>0</v>
      </c>
    </row>
    <row r="3138" spans="1:65" s="7" customFormat="1" ht="15.75" customHeight="1" x14ac:dyDescent="0.15">
      <c r="A3138" s="7" t="s">
        <v>6653</v>
      </c>
      <c r="B3138" s="7" t="s">
        <v>3223</v>
      </c>
      <c r="C3138" s="7" t="s">
        <v>6472</v>
      </c>
      <c r="D3138" s="7" t="s">
        <v>37</v>
      </c>
      <c r="E3138" s="7" t="s">
        <v>1968</v>
      </c>
      <c r="F3138" s="7" t="s">
        <v>2303</v>
      </c>
      <c r="G3138" s="7" t="s">
        <v>3026</v>
      </c>
      <c r="H3138" s="7" t="s">
        <v>6473</v>
      </c>
      <c r="I3138" s="7" t="s">
        <v>33</v>
      </c>
      <c r="J3138" s="7" t="s">
        <v>33</v>
      </c>
      <c r="K3138" s="7" t="s">
        <v>33</v>
      </c>
      <c r="L3138" s="7" t="s">
        <v>33</v>
      </c>
      <c r="M3138" s="7" t="s">
        <v>33</v>
      </c>
      <c r="N3138" s="7" t="s">
        <v>33</v>
      </c>
      <c r="O3138" s="7" t="s">
        <v>33</v>
      </c>
      <c r="P3138" s="7" t="s">
        <v>33</v>
      </c>
      <c r="Q3138" s="7" t="s">
        <v>33</v>
      </c>
      <c r="R3138" s="7" t="s">
        <v>33</v>
      </c>
      <c r="S3138" s="12" t="s">
        <v>3225</v>
      </c>
      <c r="T3138" s="8">
        <v>20529069.823790975</v>
      </c>
      <c r="U3138" s="8">
        <v>13436959</v>
      </c>
      <c r="V3138" s="8">
        <v>6882000</v>
      </c>
      <c r="W3138" s="8">
        <v>190274152</v>
      </c>
      <c r="X3138" s="8">
        <v>219502500</v>
      </c>
      <c r="Y3138" s="8">
        <v>92503177</v>
      </c>
      <c r="Z3138" s="8">
        <v>52429703.111111112</v>
      </c>
      <c r="AA3138" s="8">
        <v>639261053.20594776</v>
      </c>
      <c r="AB3138" s="8">
        <v>1343695</v>
      </c>
      <c r="AC3138" s="8">
        <v>82723000</v>
      </c>
      <c r="AD3138" s="8">
        <v>18503400</v>
      </c>
      <c r="AE3138" s="8">
        <v>1093750</v>
      </c>
      <c r="AF3138" s="8">
        <v>0</v>
      </c>
      <c r="AG3138" s="8">
        <v>5709473.555555556</v>
      </c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/>
      <c r="BB3138" s="8"/>
      <c r="BC3138" s="8"/>
      <c r="BD3138" s="9" t="s">
        <v>6652</v>
      </c>
      <c r="BE3138" s="8"/>
      <c r="BF3138" s="8"/>
      <c r="BG3138" s="8">
        <f>IF($BE3138=1,T3137,0)</f>
        <v>0</v>
      </c>
      <c r="BH3138" s="8">
        <f>IF($BE3138=1,U3137,0)</f>
        <v>0</v>
      </c>
      <c r="BI3138" s="8">
        <f>IF($BE3138=1,V3137,0)</f>
        <v>0</v>
      </c>
      <c r="BJ3138" s="8">
        <f>IF($BE3138=1,W3137,0)</f>
        <v>0</v>
      </c>
      <c r="BK3138" s="8">
        <f>IF($BE3138=1,X3137,0)</f>
        <v>0</v>
      </c>
      <c r="BL3138" s="8">
        <f>IF($BE3138=1,Y3137,0)</f>
        <v>0</v>
      </c>
      <c r="BM3138" s="8">
        <f>IF($BE3138=1,Z3137,0)</f>
        <v>0</v>
      </c>
    </row>
    <row r="3139" spans="1:65" s="7" customFormat="1" ht="15.75" customHeight="1" x14ac:dyDescent="0.15">
      <c r="A3139" s="7" t="s">
        <v>6655</v>
      </c>
      <c r="B3139" s="7" t="s">
        <v>3223</v>
      </c>
      <c r="C3139" s="7" t="s">
        <v>6472</v>
      </c>
      <c r="D3139" s="7" t="s">
        <v>37</v>
      </c>
      <c r="E3139" s="7" t="s">
        <v>1968</v>
      </c>
      <c r="F3139" s="7" t="s">
        <v>2303</v>
      </c>
      <c r="G3139" s="7" t="s">
        <v>3026</v>
      </c>
      <c r="H3139" s="7" t="s">
        <v>6273</v>
      </c>
      <c r="I3139" s="7" t="s">
        <v>33</v>
      </c>
      <c r="J3139" s="7" t="s">
        <v>33</v>
      </c>
      <c r="K3139" s="7" t="s">
        <v>33</v>
      </c>
      <c r="L3139" s="7" t="s">
        <v>33</v>
      </c>
      <c r="M3139" s="7" t="s">
        <v>33</v>
      </c>
      <c r="N3139" s="7" t="s">
        <v>33</v>
      </c>
      <c r="O3139" s="7" t="s">
        <v>33</v>
      </c>
      <c r="P3139" s="7" t="s">
        <v>33</v>
      </c>
      <c r="Q3139" s="7" t="s">
        <v>33</v>
      </c>
      <c r="R3139" s="7" t="s">
        <v>33</v>
      </c>
      <c r="S3139" s="12" t="s">
        <v>3225</v>
      </c>
      <c r="T3139" s="8">
        <v>20529069.823790975</v>
      </c>
      <c r="U3139" s="8">
        <v>13436945</v>
      </c>
      <c r="V3139" s="8">
        <v>6882000</v>
      </c>
      <c r="W3139" s="8">
        <v>190274152</v>
      </c>
      <c r="X3139" s="8">
        <v>219502500</v>
      </c>
      <c r="Y3139" s="8">
        <v>92503177</v>
      </c>
      <c r="Z3139" s="8">
        <v>52429703.111111112</v>
      </c>
      <c r="AA3139" s="8">
        <v>639261053.20594776</v>
      </c>
      <c r="AB3139" s="8">
        <v>1343694</v>
      </c>
      <c r="AC3139" s="8">
        <v>82723000</v>
      </c>
      <c r="AD3139" s="8">
        <v>18503400</v>
      </c>
      <c r="AE3139" s="8">
        <v>1093750</v>
      </c>
      <c r="AF3139" s="8">
        <v>0</v>
      </c>
      <c r="AG3139" s="8">
        <v>5709473.555555556</v>
      </c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A3139" s="8"/>
      <c r="BB3139" s="8"/>
      <c r="BC3139" s="8"/>
      <c r="BD3139" s="9" t="s">
        <v>6654</v>
      </c>
      <c r="BE3139" s="8"/>
      <c r="BF3139" s="8"/>
      <c r="BG3139" s="8">
        <f>IF($BE3139=1,T3138,0)</f>
        <v>0</v>
      </c>
      <c r="BH3139" s="8">
        <f>IF($BE3139=1,U3138,0)</f>
        <v>0</v>
      </c>
      <c r="BI3139" s="8">
        <f>IF($BE3139=1,V3138,0)</f>
        <v>0</v>
      </c>
      <c r="BJ3139" s="8">
        <f>IF($BE3139=1,W3138,0)</f>
        <v>0</v>
      </c>
      <c r="BK3139" s="8">
        <f>IF($BE3139=1,X3138,0)</f>
        <v>0</v>
      </c>
      <c r="BL3139" s="8">
        <f>IF($BE3139=1,Y3138,0)</f>
        <v>0</v>
      </c>
      <c r="BM3139" s="8">
        <f>IF($BE3139=1,Z3138,0)</f>
        <v>0</v>
      </c>
    </row>
    <row r="3140" spans="1:65" s="7" customFormat="1" ht="15.75" customHeight="1" x14ac:dyDescent="0.15">
      <c r="A3140" s="7" t="s">
        <v>6657</v>
      </c>
      <c r="B3140" s="7" t="s">
        <v>3223</v>
      </c>
      <c r="C3140" s="7" t="s">
        <v>6472</v>
      </c>
      <c r="D3140" s="7" t="s">
        <v>37</v>
      </c>
      <c r="E3140" s="7" t="s">
        <v>1968</v>
      </c>
      <c r="F3140" s="7" t="s">
        <v>2496</v>
      </c>
      <c r="G3140" s="7" t="s">
        <v>3023</v>
      </c>
      <c r="H3140" s="7" t="s">
        <v>6473</v>
      </c>
      <c r="I3140" s="7" t="s">
        <v>33</v>
      </c>
      <c r="J3140" s="7" t="s">
        <v>33</v>
      </c>
      <c r="K3140" s="7" t="s">
        <v>33</v>
      </c>
      <c r="L3140" s="7" t="s">
        <v>33</v>
      </c>
      <c r="M3140" s="7" t="s">
        <v>33</v>
      </c>
      <c r="N3140" s="7" t="s">
        <v>33</v>
      </c>
      <c r="O3140" s="7" t="s">
        <v>33</v>
      </c>
      <c r="P3140" s="7" t="s">
        <v>33</v>
      </c>
      <c r="Q3140" s="7" t="s">
        <v>33</v>
      </c>
      <c r="R3140" s="7" t="s">
        <v>33</v>
      </c>
      <c r="S3140" s="12" t="s">
        <v>3225</v>
      </c>
      <c r="T3140" s="8">
        <v>31526040.023386486</v>
      </c>
      <c r="U3140" s="8">
        <v>17495279</v>
      </c>
      <c r="V3140" s="8">
        <v>9251000</v>
      </c>
      <c r="W3140" s="8">
        <v>260776813</v>
      </c>
      <c r="X3140" s="8">
        <v>199481614.72622269</v>
      </c>
      <c r="Y3140" s="8">
        <v>30364648</v>
      </c>
      <c r="Z3140" s="8">
        <v>38830522.982456148</v>
      </c>
      <c r="AA3140" s="8">
        <v>1150877921.7558467</v>
      </c>
      <c r="AB3140" s="8">
        <v>1749527</v>
      </c>
      <c r="AC3140" s="8">
        <v>90048000</v>
      </c>
      <c r="AD3140" s="8">
        <v>18504078</v>
      </c>
      <c r="AE3140" s="8">
        <v>1093750</v>
      </c>
      <c r="AF3140" s="8">
        <v>0</v>
      </c>
      <c r="AG3140" s="8">
        <v>4507479.1228070185</v>
      </c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/>
      <c r="BB3140" s="8"/>
      <c r="BC3140" s="8"/>
      <c r="BD3140" s="9" t="s">
        <v>6656</v>
      </c>
      <c r="BE3140" s="8"/>
      <c r="BF3140" s="8"/>
      <c r="BG3140" s="8">
        <f>IF($BE3140=1,T3139,0)</f>
        <v>0</v>
      </c>
      <c r="BH3140" s="8">
        <f>IF($BE3140=1,U3139,0)</f>
        <v>0</v>
      </c>
      <c r="BI3140" s="8">
        <f>IF($BE3140=1,V3139,0)</f>
        <v>0</v>
      </c>
      <c r="BJ3140" s="8">
        <f>IF($BE3140=1,W3139,0)</f>
        <v>0</v>
      </c>
      <c r="BK3140" s="8">
        <f>IF($BE3140=1,X3139,0)</f>
        <v>0</v>
      </c>
      <c r="BL3140" s="8">
        <f>IF($BE3140=1,Y3139,0)</f>
        <v>0</v>
      </c>
      <c r="BM3140" s="8">
        <f>IF($BE3140=1,Z3139,0)</f>
        <v>0</v>
      </c>
    </row>
    <row r="3141" spans="1:65" s="7" customFormat="1" ht="15.75" customHeight="1" x14ac:dyDescent="0.15">
      <c r="A3141" s="7" t="s">
        <v>6659</v>
      </c>
      <c r="B3141" s="7" t="s">
        <v>3223</v>
      </c>
      <c r="C3141" s="7" t="s">
        <v>6472</v>
      </c>
      <c r="D3141" s="7" t="s">
        <v>37</v>
      </c>
      <c r="E3141" s="7" t="s">
        <v>1968</v>
      </c>
      <c r="F3141" s="7" t="s">
        <v>2496</v>
      </c>
      <c r="G3141" s="7" t="s">
        <v>3023</v>
      </c>
      <c r="H3141" s="7" t="s">
        <v>6273</v>
      </c>
      <c r="I3141" s="7" t="s">
        <v>33</v>
      </c>
      <c r="J3141" s="7" t="s">
        <v>33</v>
      </c>
      <c r="K3141" s="7" t="s">
        <v>33</v>
      </c>
      <c r="L3141" s="7" t="s">
        <v>33</v>
      </c>
      <c r="M3141" s="7" t="s">
        <v>33</v>
      </c>
      <c r="N3141" s="7" t="s">
        <v>33</v>
      </c>
      <c r="O3141" s="7" t="s">
        <v>33</v>
      </c>
      <c r="P3141" s="7" t="s">
        <v>33</v>
      </c>
      <c r="Q3141" s="7" t="s">
        <v>33</v>
      </c>
      <c r="R3141" s="7" t="s">
        <v>33</v>
      </c>
      <c r="S3141" s="12" t="s">
        <v>3225</v>
      </c>
      <c r="T3141" s="8">
        <v>31526040.023386486</v>
      </c>
      <c r="U3141" s="8">
        <v>17495308</v>
      </c>
      <c r="V3141" s="8">
        <v>9251000</v>
      </c>
      <c r="W3141" s="8">
        <v>260776813</v>
      </c>
      <c r="X3141" s="8">
        <v>199481614.72622269</v>
      </c>
      <c r="Y3141" s="8">
        <v>30364648</v>
      </c>
      <c r="Z3141" s="8">
        <v>38830522.982456148</v>
      </c>
      <c r="AA3141" s="8">
        <v>1150877921.7558467</v>
      </c>
      <c r="AB3141" s="8">
        <v>1749530</v>
      </c>
      <c r="AC3141" s="8">
        <v>90048000</v>
      </c>
      <c r="AD3141" s="8">
        <v>18504078</v>
      </c>
      <c r="AE3141" s="8">
        <v>1093750</v>
      </c>
      <c r="AF3141" s="8">
        <v>0</v>
      </c>
      <c r="AG3141" s="8">
        <v>4507479.1228070185</v>
      </c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/>
      <c r="BB3141" s="8"/>
      <c r="BC3141" s="8"/>
      <c r="BD3141" s="9" t="s">
        <v>6658</v>
      </c>
      <c r="BE3141" s="8"/>
      <c r="BF3141" s="8"/>
      <c r="BG3141" s="8">
        <f>IF($BE3141=1,T3140,0)</f>
        <v>0</v>
      </c>
      <c r="BH3141" s="8">
        <f>IF($BE3141=1,U3140,0)</f>
        <v>0</v>
      </c>
      <c r="BI3141" s="8">
        <f>IF($BE3141=1,V3140,0)</f>
        <v>0</v>
      </c>
      <c r="BJ3141" s="8">
        <f>IF($BE3141=1,W3140,0)</f>
        <v>0</v>
      </c>
      <c r="BK3141" s="8">
        <f>IF($BE3141=1,X3140,0)</f>
        <v>0</v>
      </c>
      <c r="BL3141" s="8">
        <f>IF($BE3141=1,Y3140,0)</f>
        <v>0</v>
      </c>
      <c r="BM3141" s="8">
        <f>IF($BE3141=1,Z3140,0)</f>
        <v>0</v>
      </c>
    </row>
    <row r="3142" spans="1:65" s="7" customFormat="1" ht="15.75" customHeight="1" x14ac:dyDescent="0.15">
      <c r="A3142" s="7" t="s">
        <v>6661</v>
      </c>
      <c r="B3142" s="7" t="s">
        <v>3223</v>
      </c>
      <c r="C3142" s="7" t="s">
        <v>6472</v>
      </c>
      <c r="D3142" s="7" t="s">
        <v>37</v>
      </c>
      <c r="E3142" s="7" t="s">
        <v>1968</v>
      </c>
      <c r="F3142" s="7" t="s">
        <v>2496</v>
      </c>
      <c r="G3142" s="7" t="s">
        <v>3026</v>
      </c>
      <c r="H3142" s="7" t="s">
        <v>6473</v>
      </c>
      <c r="I3142" s="7" t="s">
        <v>33</v>
      </c>
      <c r="J3142" s="7" t="s">
        <v>33</v>
      </c>
      <c r="K3142" s="7" t="s">
        <v>33</v>
      </c>
      <c r="L3142" s="7" t="s">
        <v>33</v>
      </c>
      <c r="M3142" s="7" t="s">
        <v>33</v>
      </c>
      <c r="N3142" s="7" t="s">
        <v>33</v>
      </c>
      <c r="O3142" s="7" t="s">
        <v>33</v>
      </c>
      <c r="P3142" s="7" t="s">
        <v>33</v>
      </c>
      <c r="Q3142" s="7" t="s">
        <v>33</v>
      </c>
      <c r="R3142" s="7" t="s">
        <v>33</v>
      </c>
      <c r="S3142" s="12" t="s">
        <v>3225</v>
      </c>
      <c r="T3142" s="8">
        <v>31526040.023386486</v>
      </c>
      <c r="U3142" s="8">
        <v>14436997</v>
      </c>
      <c r="V3142" s="8">
        <v>8452000</v>
      </c>
      <c r="W3142" s="8">
        <v>327951998</v>
      </c>
      <c r="X3142" s="8">
        <v>393472500</v>
      </c>
      <c r="Y3142" s="8">
        <v>94543177</v>
      </c>
      <c r="Z3142" s="8">
        <v>70966760.111111119</v>
      </c>
      <c r="AA3142" s="8">
        <v>1150877921.7558467</v>
      </c>
      <c r="AB3142" s="8">
        <v>1443699</v>
      </c>
      <c r="AC3142" s="8">
        <v>84219000</v>
      </c>
      <c r="AD3142" s="8">
        <v>18504078</v>
      </c>
      <c r="AE3142" s="8">
        <v>1093750</v>
      </c>
      <c r="AF3142" s="8">
        <v>0</v>
      </c>
      <c r="AG3142" s="8">
        <v>5709473.555555556</v>
      </c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9" t="s">
        <v>6660</v>
      </c>
      <c r="BE3142" s="8"/>
      <c r="BF3142" s="8"/>
      <c r="BG3142" s="8">
        <f>IF($BE3142=1,T3141,0)</f>
        <v>0</v>
      </c>
      <c r="BH3142" s="8">
        <f>IF($BE3142=1,U3141,0)</f>
        <v>0</v>
      </c>
      <c r="BI3142" s="8">
        <f>IF($BE3142=1,V3141,0)</f>
        <v>0</v>
      </c>
      <c r="BJ3142" s="8">
        <f>IF($BE3142=1,W3141,0)</f>
        <v>0</v>
      </c>
      <c r="BK3142" s="8">
        <f>IF($BE3142=1,X3141,0)</f>
        <v>0</v>
      </c>
      <c r="BL3142" s="8">
        <f>IF($BE3142=1,Y3141,0)</f>
        <v>0</v>
      </c>
      <c r="BM3142" s="8">
        <f>IF($BE3142=1,Z3141,0)</f>
        <v>0</v>
      </c>
    </row>
    <row r="3143" spans="1:65" s="7" customFormat="1" ht="15.75" customHeight="1" x14ac:dyDescent="0.15">
      <c r="A3143" s="7" t="s">
        <v>6663</v>
      </c>
      <c r="B3143" s="7" t="s">
        <v>3223</v>
      </c>
      <c r="C3143" s="7" t="s">
        <v>6472</v>
      </c>
      <c r="D3143" s="7" t="s">
        <v>37</v>
      </c>
      <c r="E3143" s="7" t="s">
        <v>1968</v>
      </c>
      <c r="F3143" s="7" t="s">
        <v>2496</v>
      </c>
      <c r="G3143" s="7" t="s">
        <v>3026</v>
      </c>
      <c r="H3143" s="7" t="s">
        <v>6273</v>
      </c>
      <c r="I3143" s="7" t="s">
        <v>33</v>
      </c>
      <c r="J3143" s="7" t="s">
        <v>33</v>
      </c>
      <c r="K3143" s="7" t="s">
        <v>33</v>
      </c>
      <c r="L3143" s="7" t="s">
        <v>33</v>
      </c>
      <c r="M3143" s="7" t="s">
        <v>33</v>
      </c>
      <c r="N3143" s="7" t="s">
        <v>33</v>
      </c>
      <c r="O3143" s="7" t="s">
        <v>33</v>
      </c>
      <c r="P3143" s="7" t="s">
        <v>33</v>
      </c>
      <c r="Q3143" s="7" t="s">
        <v>33</v>
      </c>
      <c r="R3143" s="7" t="s">
        <v>33</v>
      </c>
      <c r="S3143" s="12" t="s">
        <v>3225</v>
      </c>
      <c r="T3143" s="8">
        <v>31526040.023386486</v>
      </c>
      <c r="U3143" s="8">
        <v>14436983</v>
      </c>
      <c r="V3143" s="8">
        <v>8452000</v>
      </c>
      <c r="W3143" s="8">
        <v>327951998</v>
      </c>
      <c r="X3143" s="8">
        <v>393472500</v>
      </c>
      <c r="Y3143" s="8">
        <v>94543177</v>
      </c>
      <c r="Z3143" s="8">
        <v>70966760.111111119</v>
      </c>
      <c r="AA3143" s="8">
        <v>1150877921.7558467</v>
      </c>
      <c r="AB3143" s="8">
        <v>1443698</v>
      </c>
      <c r="AC3143" s="8">
        <v>84219000</v>
      </c>
      <c r="AD3143" s="8">
        <v>18504078</v>
      </c>
      <c r="AE3143" s="8">
        <v>1093750</v>
      </c>
      <c r="AF3143" s="8">
        <v>0</v>
      </c>
      <c r="AG3143" s="8">
        <v>5709473.555555556</v>
      </c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A3143" s="8"/>
      <c r="BB3143" s="8"/>
      <c r="BC3143" s="8"/>
      <c r="BD3143" s="9" t="s">
        <v>6662</v>
      </c>
      <c r="BE3143" s="8"/>
      <c r="BF3143" s="8"/>
      <c r="BG3143" s="8">
        <f>IF($BE3143=1,T3142,0)</f>
        <v>0</v>
      </c>
      <c r="BH3143" s="8">
        <f>IF($BE3143=1,U3142,0)</f>
        <v>0</v>
      </c>
      <c r="BI3143" s="8">
        <f>IF($BE3143=1,V3142,0)</f>
        <v>0</v>
      </c>
      <c r="BJ3143" s="8">
        <f>IF($BE3143=1,W3142,0)</f>
        <v>0</v>
      </c>
      <c r="BK3143" s="8">
        <f>IF($BE3143=1,X3142,0)</f>
        <v>0</v>
      </c>
      <c r="BL3143" s="8">
        <f>IF($BE3143=1,Y3142,0)</f>
        <v>0</v>
      </c>
      <c r="BM3143" s="8">
        <f>IF($BE3143=1,Z3142,0)</f>
        <v>0</v>
      </c>
    </row>
    <row r="3144" spans="1:65" s="7" customFormat="1" ht="15.75" customHeight="1" x14ac:dyDescent="0.15">
      <c r="A3144" s="7" t="s">
        <v>6665</v>
      </c>
      <c r="B3144" s="7" t="s">
        <v>3223</v>
      </c>
      <c r="C3144" s="7" t="s">
        <v>6472</v>
      </c>
      <c r="D3144" s="7" t="s">
        <v>37</v>
      </c>
      <c r="E3144" s="7" t="s">
        <v>1968</v>
      </c>
      <c r="F3144" s="7" t="s">
        <v>2761</v>
      </c>
      <c r="G3144" s="7" t="s">
        <v>3023</v>
      </c>
      <c r="H3144" s="7" t="s">
        <v>6473</v>
      </c>
      <c r="I3144" s="7" t="s">
        <v>33</v>
      </c>
      <c r="J3144" s="7" t="s">
        <v>33</v>
      </c>
      <c r="K3144" s="7" t="s">
        <v>33</v>
      </c>
      <c r="L3144" s="7" t="s">
        <v>33</v>
      </c>
      <c r="M3144" s="7" t="s">
        <v>33</v>
      </c>
      <c r="N3144" s="7" t="s">
        <v>33</v>
      </c>
      <c r="O3144" s="7" t="s">
        <v>33</v>
      </c>
      <c r="P3144" s="7" t="s">
        <v>33</v>
      </c>
      <c r="Q3144" s="7" t="s">
        <v>33</v>
      </c>
      <c r="R3144" s="7" t="s">
        <v>33</v>
      </c>
      <c r="S3144" s="12" t="s">
        <v>3225</v>
      </c>
      <c r="T3144" s="8">
        <v>55650442.345887221</v>
      </c>
      <c r="U3144" s="8">
        <v>33136233</v>
      </c>
      <c r="V3144" s="8">
        <v>13361000</v>
      </c>
      <c r="W3144" s="8">
        <v>502134012</v>
      </c>
      <c r="X3144" s="8">
        <v>351323500.8373338</v>
      </c>
      <c r="Y3144" s="8">
        <v>98670589</v>
      </c>
      <c r="Z3144" s="8">
        <v>42355687.543859646</v>
      </c>
      <c r="AA3144" s="8">
        <v>2047427367.8364718</v>
      </c>
      <c r="AB3144" s="8">
        <v>3313623</v>
      </c>
      <c r="AC3144" s="8">
        <v>94158000</v>
      </c>
      <c r="AD3144" s="8">
        <v>18504078</v>
      </c>
      <c r="AE3144" s="8">
        <v>1093750</v>
      </c>
      <c r="AF3144" s="8">
        <v>0</v>
      </c>
      <c r="AG3144" s="8">
        <v>4573334.3859649124</v>
      </c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A3144" s="8"/>
      <c r="BB3144" s="8"/>
      <c r="BC3144" s="8"/>
      <c r="BD3144" s="9" t="s">
        <v>6664</v>
      </c>
      <c r="BE3144" s="8"/>
      <c r="BF3144" s="8"/>
      <c r="BG3144" s="8">
        <f>IF($BE3144=1,T3143,0)</f>
        <v>0</v>
      </c>
      <c r="BH3144" s="8">
        <f>IF($BE3144=1,U3143,0)</f>
        <v>0</v>
      </c>
      <c r="BI3144" s="8">
        <f>IF($BE3144=1,V3143,0)</f>
        <v>0</v>
      </c>
      <c r="BJ3144" s="8">
        <f>IF($BE3144=1,W3143,0)</f>
        <v>0</v>
      </c>
      <c r="BK3144" s="8">
        <f>IF($BE3144=1,X3143,0)</f>
        <v>0</v>
      </c>
      <c r="BL3144" s="8">
        <f>IF($BE3144=1,Y3143,0)</f>
        <v>0</v>
      </c>
      <c r="BM3144" s="8">
        <f>IF($BE3144=1,Z3143,0)</f>
        <v>0</v>
      </c>
    </row>
    <row r="3145" spans="1:65" s="7" customFormat="1" ht="15.75" customHeight="1" x14ac:dyDescent="0.15">
      <c r="A3145" s="7" t="s">
        <v>6667</v>
      </c>
      <c r="B3145" s="7" t="s">
        <v>3223</v>
      </c>
      <c r="C3145" s="7" t="s">
        <v>6472</v>
      </c>
      <c r="D3145" s="7" t="s">
        <v>37</v>
      </c>
      <c r="E3145" s="7" t="s">
        <v>1968</v>
      </c>
      <c r="F3145" s="7" t="s">
        <v>2761</v>
      </c>
      <c r="G3145" s="7" t="s">
        <v>3023</v>
      </c>
      <c r="H3145" s="7" t="s">
        <v>6273</v>
      </c>
      <c r="I3145" s="7" t="s">
        <v>33</v>
      </c>
      <c r="J3145" s="7" t="s">
        <v>33</v>
      </c>
      <c r="K3145" s="7" t="s">
        <v>33</v>
      </c>
      <c r="L3145" s="7" t="s">
        <v>33</v>
      </c>
      <c r="M3145" s="7" t="s">
        <v>33</v>
      </c>
      <c r="N3145" s="7" t="s">
        <v>33</v>
      </c>
      <c r="O3145" s="7" t="s">
        <v>33</v>
      </c>
      <c r="P3145" s="7" t="s">
        <v>33</v>
      </c>
      <c r="Q3145" s="7" t="s">
        <v>33</v>
      </c>
      <c r="R3145" s="7" t="s">
        <v>33</v>
      </c>
      <c r="S3145" s="12" t="s">
        <v>3225</v>
      </c>
      <c r="T3145" s="8">
        <v>55650442.345887221</v>
      </c>
      <c r="U3145" s="8">
        <v>33136231</v>
      </c>
      <c r="V3145" s="8">
        <v>13361000</v>
      </c>
      <c r="W3145" s="8">
        <v>502134012</v>
      </c>
      <c r="X3145" s="8">
        <v>351323500.8373338</v>
      </c>
      <c r="Y3145" s="8">
        <v>98670589</v>
      </c>
      <c r="Z3145" s="8">
        <v>42355687.543859646</v>
      </c>
      <c r="AA3145" s="8">
        <v>2047427367.8364718</v>
      </c>
      <c r="AB3145" s="8">
        <v>3313623</v>
      </c>
      <c r="AC3145" s="8">
        <v>94158000</v>
      </c>
      <c r="AD3145" s="8">
        <v>18504078</v>
      </c>
      <c r="AE3145" s="8">
        <v>1093750</v>
      </c>
      <c r="AF3145" s="8">
        <v>0</v>
      </c>
      <c r="AG3145" s="8">
        <v>4573334.3859649124</v>
      </c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/>
      <c r="BC3145" s="8"/>
      <c r="BD3145" s="9" t="s">
        <v>6666</v>
      </c>
      <c r="BE3145" s="8"/>
      <c r="BF3145" s="8"/>
      <c r="BG3145" s="8">
        <f>IF($BE3145=1,T3144,0)</f>
        <v>0</v>
      </c>
      <c r="BH3145" s="8">
        <f>IF($BE3145=1,U3144,0)</f>
        <v>0</v>
      </c>
      <c r="BI3145" s="8">
        <f>IF($BE3145=1,V3144,0)</f>
        <v>0</v>
      </c>
      <c r="BJ3145" s="8">
        <f>IF($BE3145=1,W3144,0)</f>
        <v>0</v>
      </c>
      <c r="BK3145" s="8">
        <f>IF($BE3145=1,X3144,0)</f>
        <v>0</v>
      </c>
      <c r="BL3145" s="8">
        <f>IF($BE3145=1,Y3144,0)</f>
        <v>0</v>
      </c>
      <c r="BM3145" s="8">
        <f>IF($BE3145=1,Z3144,0)</f>
        <v>0</v>
      </c>
    </row>
    <row r="3146" spans="1:65" s="7" customFormat="1" ht="15.75" customHeight="1" x14ac:dyDescent="0.15">
      <c r="A3146" s="7" t="s">
        <v>6669</v>
      </c>
      <c r="B3146" s="7" t="s">
        <v>3223</v>
      </c>
      <c r="C3146" s="7" t="s">
        <v>6472</v>
      </c>
      <c r="D3146" s="7" t="s">
        <v>37</v>
      </c>
      <c r="E3146" s="7" t="s">
        <v>1968</v>
      </c>
      <c r="F3146" s="7" t="s">
        <v>2761</v>
      </c>
      <c r="G3146" s="7" t="s">
        <v>3026</v>
      </c>
      <c r="H3146" s="7" t="s">
        <v>6473</v>
      </c>
      <c r="I3146" s="7" t="s">
        <v>33</v>
      </c>
      <c r="J3146" s="7" t="s">
        <v>33</v>
      </c>
      <c r="K3146" s="7" t="s">
        <v>33</v>
      </c>
      <c r="L3146" s="7" t="s">
        <v>33</v>
      </c>
      <c r="M3146" s="7" t="s">
        <v>33</v>
      </c>
      <c r="N3146" s="7" t="s">
        <v>33</v>
      </c>
      <c r="O3146" s="7" t="s">
        <v>33</v>
      </c>
      <c r="P3146" s="7" t="s">
        <v>33</v>
      </c>
      <c r="Q3146" s="7" t="s">
        <v>33</v>
      </c>
      <c r="R3146" s="7" t="s">
        <v>33</v>
      </c>
      <c r="S3146" s="12" t="s">
        <v>3225</v>
      </c>
      <c r="T3146" s="8">
        <v>55650442.345887221</v>
      </c>
      <c r="U3146" s="8">
        <v>29184149</v>
      </c>
      <c r="V3146" s="8">
        <v>11272000</v>
      </c>
      <c r="W3146" s="8">
        <v>558133592</v>
      </c>
      <c r="X3146" s="8">
        <v>697968750</v>
      </c>
      <c r="Y3146" s="8">
        <v>98385177</v>
      </c>
      <c r="Z3146" s="8">
        <v>66791940.795555562</v>
      </c>
      <c r="AA3146" s="8">
        <v>2047427367.8364718</v>
      </c>
      <c r="AB3146" s="8">
        <v>2918414</v>
      </c>
      <c r="AC3146" s="8">
        <v>86905000</v>
      </c>
      <c r="AD3146" s="8">
        <v>18548059</v>
      </c>
      <c r="AE3146" s="8">
        <v>1093750</v>
      </c>
      <c r="AF3146" s="8">
        <v>0</v>
      </c>
      <c r="AG3146" s="8">
        <v>5709473.555555556</v>
      </c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  <c r="BD3146" s="9" t="s">
        <v>6668</v>
      </c>
      <c r="BE3146" s="8"/>
      <c r="BF3146" s="8"/>
      <c r="BG3146" s="8">
        <f>IF($BE3146=1,T3145,0)</f>
        <v>0</v>
      </c>
      <c r="BH3146" s="8">
        <f>IF($BE3146=1,U3145,0)</f>
        <v>0</v>
      </c>
      <c r="BI3146" s="8">
        <f>IF($BE3146=1,V3145,0)</f>
        <v>0</v>
      </c>
      <c r="BJ3146" s="8">
        <f>IF($BE3146=1,W3145,0)</f>
        <v>0</v>
      </c>
      <c r="BK3146" s="8">
        <f>IF($BE3146=1,X3145,0)</f>
        <v>0</v>
      </c>
      <c r="BL3146" s="8">
        <f>IF($BE3146=1,Y3145,0)</f>
        <v>0</v>
      </c>
      <c r="BM3146" s="8">
        <f>IF($BE3146=1,Z3145,0)</f>
        <v>0</v>
      </c>
    </row>
    <row r="3147" spans="1:65" s="7" customFormat="1" ht="15.75" customHeight="1" x14ac:dyDescent="0.15">
      <c r="A3147" s="7" t="s">
        <v>6671</v>
      </c>
      <c r="B3147" s="7" t="s">
        <v>3223</v>
      </c>
      <c r="C3147" s="7" t="s">
        <v>6472</v>
      </c>
      <c r="D3147" s="7" t="s">
        <v>37</v>
      </c>
      <c r="E3147" s="7" t="s">
        <v>1968</v>
      </c>
      <c r="F3147" s="7" t="s">
        <v>2761</v>
      </c>
      <c r="G3147" s="7" t="s">
        <v>3026</v>
      </c>
      <c r="H3147" s="7" t="s">
        <v>6273</v>
      </c>
      <c r="I3147" s="7" t="s">
        <v>33</v>
      </c>
      <c r="J3147" s="7" t="s">
        <v>33</v>
      </c>
      <c r="K3147" s="7" t="s">
        <v>33</v>
      </c>
      <c r="L3147" s="7" t="s">
        <v>33</v>
      </c>
      <c r="M3147" s="7" t="s">
        <v>33</v>
      </c>
      <c r="N3147" s="7" t="s">
        <v>33</v>
      </c>
      <c r="O3147" s="7" t="s">
        <v>33</v>
      </c>
      <c r="P3147" s="7" t="s">
        <v>33</v>
      </c>
      <c r="Q3147" s="7" t="s">
        <v>33</v>
      </c>
      <c r="R3147" s="7" t="s">
        <v>33</v>
      </c>
      <c r="S3147" s="12" t="s">
        <v>3225</v>
      </c>
      <c r="T3147" s="8">
        <v>55650442.345887221</v>
      </c>
      <c r="U3147" s="8">
        <v>29184145</v>
      </c>
      <c r="V3147" s="8">
        <v>11272000</v>
      </c>
      <c r="W3147" s="8">
        <v>558133592</v>
      </c>
      <c r="X3147" s="8">
        <v>697968750</v>
      </c>
      <c r="Y3147" s="8">
        <v>98385177</v>
      </c>
      <c r="Z3147" s="8">
        <v>66791940.795555562</v>
      </c>
      <c r="AA3147" s="8">
        <v>2047427367.8364718</v>
      </c>
      <c r="AB3147" s="8">
        <v>2918414</v>
      </c>
      <c r="AC3147" s="8">
        <v>86905000</v>
      </c>
      <c r="AD3147" s="8">
        <v>18548059</v>
      </c>
      <c r="AE3147" s="8">
        <v>1093750</v>
      </c>
      <c r="AF3147" s="8">
        <v>0</v>
      </c>
      <c r="AG3147" s="8">
        <v>5709473.555555556</v>
      </c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A3147" s="8"/>
      <c r="BB3147" s="8"/>
      <c r="BC3147" s="8"/>
      <c r="BD3147" s="9" t="s">
        <v>6670</v>
      </c>
      <c r="BE3147" s="8"/>
      <c r="BF3147" s="8"/>
      <c r="BG3147" s="8">
        <f>IF($BE3147=1,T3146,0)</f>
        <v>0</v>
      </c>
      <c r="BH3147" s="8">
        <f>IF($BE3147=1,U3146,0)</f>
        <v>0</v>
      </c>
      <c r="BI3147" s="8">
        <f>IF($BE3147=1,V3146,0)</f>
        <v>0</v>
      </c>
      <c r="BJ3147" s="8">
        <f>IF($BE3147=1,W3146,0)</f>
        <v>0</v>
      </c>
      <c r="BK3147" s="8">
        <f>IF($BE3147=1,X3146,0)</f>
        <v>0</v>
      </c>
      <c r="BL3147" s="8">
        <f>IF($BE3147=1,Y3146,0)</f>
        <v>0</v>
      </c>
      <c r="BM3147" s="8">
        <f>IF($BE3147=1,Z3146,0)</f>
        <v>0</v>
      </c>
    </row>
    <row r="3148" spans="1:65" s="7" customFormat="1" ht="15.75" customHeight="1" x14ac:dyDescent="0.15">
      <c r="A3148" s="7" t="s">
        <v>6673</v>
      </c>
      <c r="B3148" s="7" t="s">
        <v>3223</v>
      </c>
      <c r="C3148" s="7" t="s">
        <v>6674</v>
      </c>
      <c r="D3148" s="7" t="s">
        <v>32</v>
      </c>
      <c r="E3148" s="7" t="s">
        <v>271</v>
      </c>
      <c r="F3148" s="7" t="s">
        <v>2041</v>
      </c>
      <c r="G3148" s="7" t="s">
        <v>3023</v>
      </c>
      <c r="H3148" s="7" t="s">
        <v>6675</v>
      </c>
      <c r="I3148" s="7" t="s">
        <v>33</v>
      </c>
      <c r="J3148" s="7" t="s">
        <v>33</v>
      </c>
      <c r="K3148" s="7" t="s">
        <v>33</v>
      </c>
      <c r="L3148" s="7" t="s">
        <v>33</v>
      </c>
      <c r="M3148" s="7" t="s">
        <v>33</v>
      </c>
      <c r="N3148" s="7" t="s">
        <v>33</v>
      </c>
      <c r="O3148" s="7" t="s">
        <v>6676</v>
      </c>
      <c r="P3148" s="7" t="s">
        <v>33</v>
      </c>
      <c r="Q3148" s="7" t="s">
        <v>33</v>
      </c>
      <c r="R3148" s="7" t="s">
        <v>33</v>
      </c>
      <c r="S3148" s="12" t="s">
        <v>3225</v>
      </c>
      <c r="T3148" s="8">
        <v>6245618.9213005938</v>
      </c>
      <c r="U3148" s="8">
        <v>53020466</v>
      </c>
      <c r="V3148" s="8">
        <v>42784000</v>
      </c>
      <c r="W3148" s="8">
        <v>52655149</v>
      </c>
      <c r="X3148" s="8">
        <v>34044489.726222694</v>
      </c>
      <c r="Y3148" s="8">
        <v>115077130</v>
      </c>
      <c r="Z3148" s="8">
        <v>20873866.49122807</v>
      </c>
      <c r="AA3148" s="8">
        <v>6245618.9213005938</v>
      </c>
      <c r="AB3148" s="8">
        <v>5302046</v>
      </c>
      <c r="AC3148" s="8">
        <v>188850000</v>
      </c>
      <c r="AD3148" s="8">
        <v>12417278</v>
      </c>
      <c r="AE3148" s="8">
        <v>3400000</v>
      </c>
      <c r="AF3148" s="8">
        <v>30000000</v>
      </c>
      <c r="AG3148" s="8">
        <v>10894612.280701755</v>
      </c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A3148" s="8"/>
      <c r="BB3148" s="8"/>
      <c r="BC3148" s="8"/>
      <c r="BD3148" s="9" t="s">
        <v>6672</v>
      </c>
      <c r="BE3148" s="8"/>
      <c r="BF3148" s="8"/>
      <c r="BG3148" s="8">
        <f>IF($BE3148=1,T3147,0)</f>
        <v>0</v>
      </c>
      <c r="BH3148" s="8">
        <f>IF($BE3148=1,U3147,0)</f>
        <v>0</v>
      </c>
      <c r="BI3148" s="8">
        <f>IF($BE3148=1,V3147,0)</f>
        <v>0</v>
      </c>
      <c r="BJ3148" s="8">
        <f>IF($BE3148=1,W3147,0)</f>
        <v>0</v>
      </c>
      <c r="BK3148" s="8">
        <f>IF($BE3148=1,X3147,0)</f>
        <v>0</v>
      </c>
      <c r="BL3148" s="8">
        <f>IF($BE3148=1,Y3147,0)</f>
        <v>0</v>
      </c>
      <c r="BM3148" s="8">
        <f>IF($BE3148=1,Z3147,0)</f>
        <v>0</v>
      </c>
    </row>
    <row r="3149" spans="1:65" s="7" customFormat="1" ht="15.75" customHeight="1" x14ac:dyDescent="0.15">
      <c r="A3149" s="7" t="s">
        <v>6678</v>
      </c>
      <c r="B3149" s="7" t="s">
        <v>3223</v>
      </c>
      <c r="C3149" s="7" t="s">
        <v>6674</v>
      </c>
      <c r="D3149" s="7" t="s">
        <v>32</v>
      </c>
      <c r="E3149" s="7" t="s">
        <v>271</v>
      </c>
      <c r="F3149" s="7" t="s">
        <v>2041</v>
      </c>
      <c r="G3149" s="7" t="s">
        <v>3023</v>
      </c>
      <c r="H3149" s="7" t="s">
        <v>6675</v>
      </c>
      <c r="I3149" s="7" t="s">
        <v>33</v>
      </c>
      <c r="J3149" s="7" t="s">
        <v>33</v>
      </c>
      <c r="K3149" s="7" t="s">
        <v>33</v>
      </c>
      <c r="L3149" s="7" t="s">
        <v>33</v>
      </c>
      <c r="M3149" s="7" t="s">
        <v>33</v>
      </c>
      <c r="N3149" s="7" t="s">
        <v>33</v>
      </c>
      <c r="O3149" s="7" t="s">
        <v>6679</v>
      </c>
      <c r="P3149" s="7" t="s">
        <v>33</v>
      </c>
      <c r="Q3149" s="7" t="s">
        <v>33</v>
      </c>
      <c r="R3149" s="7" t="s">
        <v>33</v>
      </c>
      <c r="S3149" s="12" t="s">
        <v>3225</v>
      </c>
      <c r="T3149" s="8">
        <v>6245618.9213005938</v>
      </c>
      <c r="U3149" s="8">
        <v>45020466</v>
      </c>
      <c r="V3149" s="8">
        <v>25774000</v>
      </c>
      <c r="W3149" s="8">
        <v>35197456</v>
      </c>
      <c r="X3149" s="8">
        <v>34044489.726222694</v>
      </c>
      <c r="Y3149" s="8">
        <v>115077130</v>
      </c>
      <c r="Z3149" s="8">
        <v>20676577.01754386</v>
      </c>
      <c r="AA3149" s="8">
        <v>6245618.9213005938</v>
      </c>
      <c r="AB3149" s="8">
        <v>4502046</v>
      </c>
      <c r="AC3149" s="8">
        <v>98281000</v>
      </c>
      <c r="AD3149" s="8">
        <v>12417278</v>
      </c>
      <c r="AE3149" s="8">
        <v>3400000</v>
      </c>
      <c r="AF3149" s="8">
        <v>30000000</v>
      </c>
      <c r="AG3149" s="8">
        <v>10894612.280701755</v>
      </c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A3149" s="8"/>
      <c r="BB3149" s="8"/>
      <c r="BC3149" s="8"/>
      <c r="BD3149" s="9" t="s">
        <v>6677</v>
      </c>
      <c r="BE3149" s="8"/>
      <c r="BF3149" s="8"/>
      <c r="BG3149" s="8">
        <f>IF($BE3149=1,T3148,0)</f>
        <v>0</v>
      </c>
      <c r="BH3149" s="8">
        <f>IF($BE3149=1,U3148,0)</f>
        <v>0</v>
      </c>
      <c r="BI3149" s="8">
        <f>IF($BE3149=1,V3148,0)</f>
        <v>0</v>
      </c>
      <c r="BJ3149" s="8">
        <f>IF($BE3149=1,W3148,0)</f>
        <v>0</v>
      </c>
      <c r="BK3149" s="8">
        <f>IF($BE3149=1,X3148,0)</f>
        <v>0</v>
      </c>
      <c r="BL3149" s="8">
        <f>IF($BE3149=1,Y3148,0)</f>
        <v>0</v>
      </c>
      <c r="BM3149" s="8">
        <f>IF($BE3149=1,Z3148,0)</f>
        <v>0</v>
      </c>
    </row>
    <row r="3150" spans="1:65" s="7" customFormat="1" ht="15.75" customHeight="1" x14ac:dyDescent="0.15">
      <c r="A3150" s="7" t="s">
        <v>6681</v>
      </c>
      <c r="B3150" s="7" t="s">
        <v>3223</v>
      </c>
      <c r="C3150" s="7" t="s">
        <v>6674</v>
      </c>
      <c r="D3150" s="7" t="s">
        <v>32</v>
      </c>
      <c r="E3150" s="7" t="s">
        <v>271</v>
      </c>
      <c r="F3150" s="7" t="s">
        <v>2041</v>
      </c>
      <c r="G3150" s="7" t="s">
        <v>3023</v>
      </c>
      <c r="H3150" s="7" t="s">
        <v>6675</v>
      </c>
      <c r="I3150" s="7" t="s">
        <v>33</v>
      </c>
      <c r="J3150" s="7" t="s">
        <v>33</v>
      </c>
      <c r="K3150" s="7" t="s">
        <v>33</v>
      </c>
      <c r="L3150" s="7" t="s">
        <v>33</v>
      </c>
      <c r="M3150" s="7" t="s">
        <v>33</v>
      </c>
      <c r="N3150" s="7" t="s">
        <v>33</v>
      </c>
      <c r="O3150" s="7" t="s">
        <v>6682</v>
      </c>
      <c r="P3150" s="7" t="s">
        <v>33</v>
      </c>
      <c r="Q3150" s="7" t="s">
        <v>33</v>
      </c>
      <c r="R3150" s="7" t="s">
        <v>33</v>
      </c>
      <c r="S3150" s="12" t="s">
        <v>3225</v>
      </c>
      <c r="T3150" s="8">
        <v>6245618.9213005938</v>
      </c>
      <c r="U3150" s="8">
        <v>123020466</v>
      </c>
      <c r="V3150" s="8">
        <v>133504000</v>
      </c>
      <c r="W3150" s="8">
        <v>147278778</v>
      </c>
      <c r="X3150" s="8">
        <v>34044489.726222694</v>
      </c>
      <c r="Y3150" s="8">
        <v>115077130</v>
      </c>
      <c r="Z3150" s="8">
        <v>21943208.596491225</v>
      </c>
      <c r="AA3150" s="8">
        <v>6245618.9213005938</v>
      </c>
      <c r="AB3150" s="8">
        <v>12302046</v>
      </c>
      <c r="AC3150" s="8">
        <v>671884000</v>
      </c>
      <c r="AD3150" s="8">
        <v>12417278</v>
      </c>
      <c r="AE3150" s="8">
        <v>3400000</v>
      </c>
      <c r="AF3150" s="8">
        <v>30000000</v>
      </c>
      <c r="AG3150" s="8">
        <v>10894612.280701755</v>
      </c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  <c r="BD3150" s="9" t="s">
        <v>6680</v>
      </c>
      <c r="BE3150" s="8"/>
      <c r="BF3150" s="8"/>
      <c r="BG3150" s="8">
        <f>IF($BE3150=1,T3149,0)</f>
        <v>0</v>
      </c>
      <c r="BH3150" s="8">
        <f>IF($BE3150=1,U3149,0)</f>
        <v>0</v>
      </c>
      <c r="BI3150" s="8">
        <f>IF($BE3150=1,V3149,0)</f>
        <v>0</v>
      </c>
      <c r="BJ3150" s="8">
        <f>IF($BE3150=1,W3149,0)</f>
        <v>0</v>
      </c>
      <c r="BK3150" s="8">
        <f>IF($BE3150=1,X3149,0)</f>
        <v>0</v>
      </c>
      <c r="BL3150" s="8">
        <f>IF($BE3150=1,Y3149,0)</f>
        <v>0</v>
      </c>
      <c r="BM3150" s="8">
        <f>IF($BE3150=1,Z3149,0)</f>
        <v>0</v>
      </c>
    </row>
    <row r="3151" spans="1:65" s="7" customFormat="1" ht="15.75" customHeight="1" x14ac:dyDescent="0.15">
      <c r="A3151" s="7" t="s">
        <v>6684</v>
      </c>
      <c r="B3151" s="7" t="s">
        <v>3223</v>
      </c>
      <c r="C3151" s="7" t="s">
        <v>6674</v>
      </c>
      <c r="D3151" s="7" t="s">
        <v>32</v>
      </c>
      <c r="E3151" s="7" t="s">
        <v>271</v>
      </c>
      <c r="F3151" s="7" t="s">
        <v>2041</v>
      </c>
      <c r="G3151" s="7" t="s">
        <v>3026</v>
      </c>
      <c r="H3151" s="7" t="s">
        <v>6675</v>
      </c>
      <c r="I3151" s="7" t="s">
        <v>33</v>
      </c>
      <c r="J3151" s="7" t="s">
        <v>33</v>
      </c>
      <c r="K3151" s="7" t="s">
        <v>33</v>
      </c>
      <c r="L3151" s="7" t="s">
        <v>33</v>
      </c>
      <c r="M3151" s="7" t="s">
        <v>33</v>
      </c>
      <c r="N3151" s="7" t="s">
        <v>33</v>
      </c>
      <c r="O3151" s="7" t="s">
        <v>6676</v>
      </c>
      <c r="P3151" s="7" t="s">
        <v>33</v>
      </c>
      <c r="Q3151" s="7" t="s">
        <v>33</v>
      </c>
      <c r="R3151" s="7" t="s">
        <v>33</v>
      </c>
      <c r="S3151" s="12" t="s">
        <v>3225</v>
      </c>
      <c r="T3151" s="8">
        <v>278620560.27519071</v>
      </c>
      <c r="U3151" s="8">
        <v>37114326</v>
      </c>
      <c r="V3151" s="8">
        <v>73083000</v>
      </c>
      <c r="W3151" s="8">
        <v>48763684</v>
      </c>
      <c r="X3151" s="8">
        <v>43911600</v>
      </c>
      <c r="Y3151" s="8">
        <v>96928330</v>
      </c>
      <c r="Z3151" s="8">
        <v>68508774.888888881</v>
      </c>
      <c r="AA3151" s="8">
        <v>278620560.27519071</v>
      </c>
      <c r="AB3151" s="8">
        <v>3711432</v>
      </c>
      <c r="AC3151" s="8">
        <v>304802000</v>
      </c>
      <c r="AD3151" s="8">
        <v>12442583</v>
      </c>
      <c r="AE3151" s="8">
        <v>3400000</v>
      </c>
      <c r="AF3151" s="8">
        <v>30000000</v>
      </c>
      <c r="AG3151" s="8">
        <v>13575377.222222222</v>
      </c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  <c r="BD3151" s="9" t="s">
        <v>6683</v>
      </c>
      <c r="BE3151" s="8"/>
      <c r="BF3151" s="8"/>
      <c r="BG3151" s="8">
        <f>IF($BE3151=1,T3150,0)</f>
        <v>0</v>
      </c>
      <c r="BH3151" s="8">
        <f>IF($BE3151=1,U3150,0)</f>
        <v>0</v>
      </c>
      <c r="BI3151" s="8">
        <f>IF($BE3151=1,V3150,0)</f>
        <v>0</v>
      </c>
      <c r="BJ3151" s="8">
        <f>IF($BE3151=1,W3150,0)</f>
        <v>0</v>
      </c>
      <c r="BK3151" s="8">
        <f>IF($BE3151=1,X3150,0)</f>
        <v>0</v>
      </c>
      <c r="BL3151" s="8">
        <f>IF($BE3151=1,Y3150,0)</f>
        <v>0</v>
      </c>
      <c r="BM3151" s="8">
        <f>IF($BE3151=1,Z3150,0)</f>
        <v>0</v>
      </c>
    </row>
    <row r="3152" spans="1:65" s="7" customFormat="1" ht="15.75" customHeight="1" x14ac:dyDescent="0.15">
      <c r="A3152" s="7" t="s">
        <v>6686</v>
      </c>
      <c r="B3152" s="7" t="s">
        <v>3223</v>
      </c>
      <c r="C3152" s="7" t="s">
        <v>6674</v>
      </c>
      <c r="D3152" s="7" t="s">
        <v>32</v>
      </c>
      <c r="E3152" s="7" t="s">
        <v>271</v>
      </c>
      <c r="F3152" s="7" t="s">
        <v>2041</v>
      </c>
      <c r="G3152" s="7" t="s">
        <v>3026</v>
      </c>
      <c r="H3152" s="7" t="s">
        <v>6675</v>
      </c>
      <c r="I3152" s="7" t="s">
        <v>33</v>
      </c>
      <c r="J3152" s="7" t="s">
        <v>33</v>
      </c>
      <c r="K3152" s="7" t="s">
        <v>33</v>
      </c>
      <c r="L3152" s="7" t="s">
        <v>33</v>
      </c>
      <c r="M3152" s="7" t="s">
        <v>33</v>
      </c>
      <c r="N3152" s="7" t="s">
        <v>33</v>
      </c>
      <c r="O3152" s="7" t="s">
        <v>6679</v>
      </c>
      <c r="P3152" s="7" t="s">
        <v>33</v>
      </c>
      <c r="Q3152" s="7" t="s">
        <v>33</v>
      </c>
      <c r="R3152" s="7" t="s">
        <v>33</v>
      </c>
      <c r="S3152" s="12" t="s">
        <v>3225</v>
      </c>
      <c r="T3152" s="8">
        <v>207408608.35626382</v>
      </c>
      <c r="U3152" s="8">
        <v>31514326</v>
      </c>
      <c r="V3152" s="8">
        <v>39063000</v>
      </c>
      <c r="W3152" s="8">
        <v>31305992</v>
      </c>
      <c r="X3152" s="8">
        <v>43911600</v>
      </c>
      <c r="Y3152" s="8">
        <v>96928330</v>
      </c>
      <c r="Z3152" s="8">
        <v>68258874.888888881</v>
      </c>
      <c r="AA3152" s="8">
        <v>207408608.35626382</v>
      </c>
      <c r="AB3152" s="8">
        <v>3151432</v>
      </c>
      <c r="AC3152" s="8">
        <v>153843000</v>
      </c>
      <c r="AD3152" s="8">
        <v>12442583</v>
      </c>
      <c r="AE3152" s="8">
        <v>3400000</v>
      </c>
      <c r="AF3152" s="8">
        <v>30000000</v>
      </c>
      <c r="AG3152" s="8">
        <v>13575377.222222222</v>
      </c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9" t="s">
        <v>6685</v>
      </c>
      <c r="BE3152" s="8"/>
      <c r="BF3152" s="8"/>
      <c r="BG3152" s="8">
        <f>IF($BE3152=1,T3151,0)</f>
        <v>0</v>
      </c>
      <c r="BH3152" s="8">
        <f>IF($BE3152=1,U3151,0)</f>
        <v>0</v>
      </c>
      <c r="BI3152" s="8">
        <f>IF($BE3152=1,V3151,0)</f>
        <v>0</v>
      </c>
      <c r="BJ3152" s="8">
        <f>IF($BE3152=1,W3151,0)</f>
        <v>0</v>
      </c>
      <c r="BK3152" s="8">
        <f>IF($BE3152=1,X3151,0)</f>
        <v>0</v>
      </c>
      <c r="BL3152" s="8">
        <f>IF($BE3152=1,Y3151,0)</f>
        <v>0</v>
      </c>
      <c r="BM3152" s="8">
        <f>IF($BE3152=1,Z3151,0)</f>
        <v>0</v>
      </c>
    </row>
    <row r="3153" spans="1:65" s="7" customFormat="1" ht="15.75" customHeight="1" x14ac:dyDescent="0.15">
      <c r="A3153" s="7" t="s">
        <v>6688</v>
      </c>
      <c r="B3153" s="7" t="s">
        <v>3223</v>
      </c>
      <c r="C3153" s="7" t="s">
        <v>6674</v>
      </c>
      <c r="D3153" s="7" t="s">
        <v>32</v>
      </c>
      <c r="E3153" s="7" t="s">
        <v>271</v>
      </c>
      <c r="F3153" s="7" t="s">
        <v>2041</v>
      </c>
      <c r="G3153" s="7" t="s">
        <v>3026</v>
      </c>
      <c r="H3153" s="7" t="s">
        <v>6675</v>
      </c>
      <c r="I3153" s="7" t="s">
        <v>33</v>
      </c>
      <c r="J3153" s="7" t="s">
        <v>33</v>
      </c>
      <c r="K3153" s="7" t="s">
        <v>33</v>
      </c>
      <c r="L3153" s="7" t="s">
        <v>33</v>
      </c>
      <c r="M3153" s="7" t="s">
        <v>33</v>
      </c>
      <c r="N3153" s="7" t="s">
        <v>33</v>
      </c>
      <c r="O3153" s="7" t="s">
        <v>6682</v>
      </c>
      <c r="P3153" s="7" t="s">
        <v>33</v>
      </c>
      <c r="Q3153" s="7" t="s">
        <v>33</v>
      </c>
      <c r="R3153" s="7" t="s">
        <v>33</v>
      </c>
      <c r="S3153" s="12" t="s">
        <v>3225</v>
      </c>
      <c r="T3153" s="8">
        <v>385438488.15358102</v>
      </c>
      <c r="U3153" s="8">
        <v>86114326</v>
      </c>
      <c r="V3153" s="8">
        <v>254523000</v>
      </c>
      <c r="W3153" s="8">
        <v>143387313</v>
      </c>
      <c r="X3153" s="8">
        <v>43911600</v>
      </c>
      <c r="Y3153" s="8">
        <v>96928330</v>
      </c>
      <c r="Z3153" s="8">
        <v>69863274.888888881</v>
      </c>
      <c r="AA3153" s="8">
        <v>385438488.15358102</v>
      </c>
      <c r="AB3153" s="8">
        <v>8611432</v>
      </c>
      <c r="AC3153" s="8">
        <v>1111443000</v>
      </c>
      <c r="AD3153" s="8">
        <v>12442583</v>
      </c>
      <c r="AE3153" s="8">
        <v>3400000</v>
      </c>
      <c r="AF3153" s="8">
        <v>30000000</v>
      </c>
      <c r="AG3153" s="8">
        <v>13575377.222222222</v>
      </c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/>
      <c r="BB3153" s="8"/>
      <c r="BC3153" s="8"/>
      <c r="BD3153" s="9" t="s">
        <v>6687</v>
      </c>
      <c r="BE3153" s="8"/>
      <c r="BF3153" s="8"/>
      <c r="BG3153" s="8">
        <f>IF($BE3153=1,T3152,0)</f>
        <v>0</v>
      </c>
      <c r="BH3153" s="8">
        <f>IF($BE3153=1,U3152,0)</f>
        <v>0</v>
      </c>
      <c r="BI3153" s="8">
        <f>IF($BE3153=1,V3152,0)</f>
        <v>0</v>
      </c>
      <c r="BJ3153" s="8">
        <f>IF($BE3153=1,W3152,0)</f>
        <v>0</v>
      </c>
      <c r="BK3153" s="8">
        <f>IF($BE3153=1,X3152,0)</f>
        <v>0</v>
      </c>
      <c r="BL3153" s="8">
        <f>IF($BE3153=1,Y3152,0)</f>
        <v>0</v>
      </c>
      <c r="BM3153" s="8">
        <f>IF($BE3153=1,Z3152,0)</f>
        <v>0</v>
      </c>
    </row>
    <row r="3154" spans="1:65" s="7" customFormat="1" ht="15.75" customHeight="1" x14ac:dyDescent="0.15">
      <c r="A3154" s="7" t="s">
        <v>6690</v>
      </c>
      <c r="B3154" s="7" t="s">
        <v>3223</v>
      </c>
      <c r="C3154" s="7" t="s">
        <v>6674</v>
      </c>
      <c r="D3154" s="7" t="s">
        <v>32</v>
      </c>
      <c r="E3154" s="7" t="s">
        <v>271</v>
      </c>
      <c r="F3154" s="7" t="s">
        <v>2041</v>
      </c>
      <c r="G3154" s="7" t="s">
        <v>3029</v>
      </c>
      <c r="H3154" s="7" t="s">
        <v>6675</v>
      </c>
      <c r="I3154" s="7" t="s">
        <v>33</v>
      </c>
      <c r="J3154" s="7" t="s">
        <v>33</v>
      </c>
      <c r="K3154" s="7" t="s">
        <v>33</v>
      </c>
      <c r="L3154" s="7" t="s">
        <v>33</v>
      </c>
      <c r="M3154" s="7" t="s">
        <v>33</v>
      </c>
      <c r="N3154" s="7" t="s">
        <v>33</v>
      </c>
      <c r="O3154" s="7" t="s">
        <v>6676</v>
      </c>
      <c r="P3154" s="7" t="s">
        <v>33</v>
      </c>
      <c r="Q3154" s="7" t="s">
        <v>33</v>
      </c>
      <c r="R3154" s="7" t="s">
        <v>33</v>
      </c>
      <c r="S3154" s="12" t="s">
        <v>3225</v>
      </c>
      <c r="T3154" s="8">
        <v>278620560.27519071</v>
      </c>
      <c r="U3154" s="8">
        <v>37114326</v>
      </c>
      <c r="V3154" s="8">
        <v>7888000</v>
      </c>
      <c r="W3154" s="8">
        <v>51028392</v>
      </c>
      <c r="X3154" s="8">
        <v>42264000</v>
      </c>
      <c r="Y3154" s="8">
        <v>97261530</v>
      </c>
      <c r="Z3154" s="8">
        <v>83645003.800888896</v>
      </c>
      <c r="AA3154" s="8">
        <v>278620560.27519071</v>
      </c>
      <c r="AB3154" s="8">
        <v>3711432</v>
      </c>
      <c r="AC3154" s="8">
        <v>614528000</v>
      </c>
      <c r="AD3154" s="8">
        <v>12442583</v>
      </c>
      <c r="AE3154" s="8">
        <v>3400000</v>
      </c>
      <c r="AF3154" s="8">
        <v>30000000</v>
      </c>
      <c r="AG3154" s="8">
        <v>13575377.222222222</v>
      </c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9" t="s">
        <v>6689</v>
      </c>
      <c r="BE3154" s="8"/>
      <c r="BF3154" s="8"/>
      <c r="BG3154" s="8">
        <f>IF($BE3154=1,T3153,0)</f>
        <v>0</v>
      </c>
      <c r="BH3154" s="8">
        <f>IF($BE3154=1,U3153,0)</f>
        <v>0</v>
      </c>
      <c r="BI3154" s="8">
        <f>IF($BE3154=1,V3153,0)</f>
        <v>0</v>
      </c>
      <c r="BJ3154" s="8">
        <f>IF($BE3154=1,W3153,0)</f>
        <v>0</v>
      </c>
      <c r="BK3154" s="8">
        <f>IF($BE3154=1,X3153,0)</f>
        <v>0</v>
      </c>
      <c r="BL3154" s="8">
        <f>IF($BE3154=1,Y3153,0)</f>
        <v>0</v>
      </c>
      <c r="BM3154" s="8">
        <f>IF($BE3154=1,Z3153,0)</f>
        <v>0</v>
      </c>
    </row>
    <row r="3155" spans="1:65" s="7" customFormat="1" ht="15.75" customHeight="1" x14ac:dyDescent="0.15">
      <c r="A3155" s="7" t="s">
        <v>6692</v>
      </c>
      <c r="B3155" s="7" t="s">
        <v>3223</v>
      </c>
      <c r="C3155" s="7" t="s">
        <v>6674</v>
      </c>
      <c r="D3155" s="7" t="s">
        <v>32</v>
      </c>
      <c r="E3155" s="7" t="s">
        <v>271</v>
      </c>
      <c r="F3155" s="7" t="s">
        <v>2041</v>
      </c>
      <c r="G3155" s="7" t="s">
        <v>3029</v>
      </c>
      <c r="H3155" s="7" t="s">
        <v>6675</v>
      </c>
      <c r="I3155" s="7" t="s">
        <v>33</v>
      </c>
      <c r="J3155" s="7" t="s">
        <v>33</v>
      </c>
      <c r="K3155" s="7" t="s">
        <v>33</v>
      </c>
      <c r="L3155" s="7" t="s">
        <v>33</v>
      </c>
      <c r="M3155" s="7" t="s">
        <v>33</v>
      </c>
      <c r="N3155" s="7" t="s">
        <v>33</v>
      </c>
      <c r="O3155" s="7" t="s">
        <v>6679</v>
      </c>
      <c r="P3155" s="7" t="s">
        <v>33</v>
      </c>
      <c r="Q3155" s="7" t="s">
        <v>33</v>
      </c>
      <c r="R3155" s="7" t="s">
        <v>33</v>
      </c>
      <c r="S3155" s="12" t="s">
        <v>3225</v>
      </c>
      <c r="T3155" s="8">
        <v>207408608.35626382</v>
      </c>
      <c r="U3155" s="8">
        <v>31514326</v>
      </c>
      <c r="V3155" s="8">
        <v>7888000</v>
      </c>
      <c r="W3155" s="8">
        <v>33570700</v>
      </c>
      <c r="X3155" s="8">
        <v>42264000</v>
      </c>
      <c r="Y3155" s="8">
        <v>97261530</v>
      </c>
      <c r="Z3155" s="8">
        <v>83395103.800888896</v>
      </c>
      <c r="AA3155" s="8">
        <v>207408608.35626382</v>
      </c>
      <c r="AB3155" s="8">
        <v>3151432</v>
      </c>
      <c r="AC3155" s="8">
        <v>219896000</v>
      </c>
      <c r="AD3155" s="8">
        <v>12442583</v>
      </c>
      <c r="AE3155" s="8">
        <v>3400000</v>
      </c>
      <c r="AF3155" s="8">
        <v>30000000</v>
      </c>
      <c r="AG3155" s="8">
        <v>13575377.222222222</v>
      </c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/>
      <c r="BB3155" s="8"/>
      <c r="BC3155" s="8"/>
      <c r="BD3155" s="9" t="s">
        <v>6691</v>
      </c>
      <c r="BE3155" s="8"/>
      <c r="BF3155" s="8"/>
      <c r="BG3155" s="8">
        <f>IF($BE3155=1,T3154,0)</f>
        <v>0</v>
      </c>
      <c r="BH3155" s="8">
        <f>IF($BE3155=1,U3154,0)</f>
        <v>0</v>
      </c>
      <c r="BI3155" s="8">
        <f>IF($BE3155=1,V3154,0)</f>
        <v>0</v>
      </c>
      <c r="BJ3155" s="8">
        <f>IF($BE3155=1,W3154,0)</f>
        <v>0</v>
      </c>
      <c r="BK3155" s="8">
        <f>IF($BE3155=1,X3154,0)</f>
        <v>0</v>
      </c>
      <c r="BL3155" s="8">
        <f>IF($BE3155=1,Y3154,0)</f>
        <v>0</v>
      </c>
      <c r="BM3155" s="8">
        <f>IF($BE3155=1,Z3154,0)</f>
        <v>0</v>
      </c>
    </row>
    <row r="3156" spans="1:65" s="7" customFormat="1" ht="15.75" customHeight="1" x14ac:dyDescent="0.15">
      <c r="A3156" s="7" t="s">
        <v>6694</v>
      </c>
      <c r="B3156" s="7" t="s">
        <v>3223</v>
      </c>
      <c r="C3156" s="7" t="s">
        <v>6674</v>
      </c>
      <c r="D3156" s="7" t="s">
        <v>32</v>
      </c>
      <c r="E3156" s="7" t="s">
        <v>271</v>
      </c>
      <c r="F3156" s="7" t="s">
        <v>2041</v>
      </c>
      <c r="G3156" s="7" t="s">
        <v>3029</v>
      </c>
      <c r="H3156" s="7" t="s">
        <v>6675</v>
      </c>
      <c r="I3156" s="7" t="s">
        <v>33</v>
      </c>
      <c r="J3156" s="7" t="s">
        <v>33</v>
      </c>
      <c r="K3156" s="7" t="s">
        <v>33</v>
      </c>
      <c r="L3156" s="7" t="s">
        <v>33</v>
      </c>
      <c r="M3156" s="7" t="s">
        <v>33</v>
      </c>
      <c r="N3156" s="7" t="s">
        <v>33</v>
      </c>
      <c r="O3156" s="7" t="s">
        <v>6682</v>
      </c>
      <c r="P3156" s="7" t="s">
        <v>33</v>
      </c>
      <c r="Q3156" s="7" t="s">
        <v>33</v>
      </c>
      <c r="R3156" s="7" t="s">
        <v>33</v>
      </c>
      <c r="S3156" s="12" t="s">
        <v>3225</v>
      </c>
      <c r="T3156" s="8">
        <v>385438488.15358102</v>
      </c>
      <c r="U3156" s="8">
        <v>86114326</v>
      </c>
      <c r="V3156" s="8">
        <v>7888000</v>
      </c>
      <c r="W3156" s="8">
        <v>145652021</v>
      </c>
      <c r="X3156" s="8">
        <v>42264000</v>
      </c>
      <c r="Y3156" s="8">
        <v>97261530</v>
      </c>
      <c r="Z3156" s="8">
        <v>84999503.800888896</v>
      </c>
      <c r="AA3156" s="8">
        <v>385438488.15358102</v>
      </c>
      <c r="AB3156" s="8">
        <v>8611432</v>
      </c>
      <c r="AC3156" s="8">
        <v>2233880000</v>
      </c>
      <c r="AD3156" s="8">
        <v>12442583</v>
      </c>
      <c r="AE3156" s="8">
        <v>3400000</v>
      </c>
      <c r="AF3156" s="8">
        <v>30000000</v>
      </c>
      <c r="AG3156" s="8">
        <v>13575377.222222222</v>
      </c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9" t="s">
        <v>6693</v>
      </c>
      <c r="BE3156" s="8"/>
      <c r="BF3156" s="8"/>
      <c r="BG3156" s="8">
        <f>IF($BE3156=1,T3155,0)</f>
        <v>0</v>
      </c>
      <c r="BH3156" s="8">
        <f>IF($BE3156=1,U3155,0)</f>
        <v>0</v>
      </c>
      <c r="BI3156" s="8">
        <f>IF($BE3156=1,V3155,0)</f>
        <v>0</v>
      </c>
      <c r="BJ3156" s="8">
        <f>IF($BE3156=1,W3155,0)</f>
        <v>0</v>
      </c>
      <c r="BK3156" s="8">
        <f>IF($BE3156=1,X3155,0)</f>
        <v>0</v>
      </c>
      <c r="BL3156" s="8">
        <f>IF($BE3156=1,Y3155,0)</f>
        <v>0</v>
      </c>
      <c r="BM3156" s="8">
        <f>IF($BE3156=1,Z3155,0)</f>
        <v>0</v>
      </c>
    </row>
    <row r="3157" spans="1:65" s="7" customFormat="1" ht="15.75" customHeight="1" x14ac:dyDescent="0.15">
      <c r="A3157" s="7" t="s">
        <v>6696</v>
      </c>
      <c r="B3157" s="7" t="s">
        <v>3223</v>
      </c>
      <c r="C3157" s="7" t="s">
        <v>6674</v>
      </c>
      <c r="D3157" s="7" t="s">
        <v>32</v>
      </c>
      <c r="E3157" s="7" t="s">
        <v>271</v>
      </c>
      <c r="F3157" s="7" t="s">
        <v>2233</v>
      </c>
      <c r="G3157" s="7" t="s">
        <v>3023</v>
      </c>
      <c r="H3157" s="7" t="s">
        <v>6675</v>
      </c>
      <c r="I3157" s="7" t="s">
        <v>33</v>
      </c>
      <c r="J3157" s="7" t="s">
        <v>33</v>
      </c>
      <c r="K3157" s="7" t="s">
        <v>33</v>
      </c>
      <c r="L3157" s="7" t="s">
        <v>33</v>
      </c>
      <c r="M3157" s="7" t="s">
        <v>33</v>
      </c>
      <c r="N3157" s="7" t="s">
        <v>33</v>
      </c>
      <c r="O3157" s="7" t="s">
        <v>6676</v>
      </c>
      <c r="P3157" s="7" t="s">
        <v>33</v>
      </c>
      <c r="Q3157" s="7" t="s">
        <v>33</v>
      </c>
      <c r="R3157" s="7" t="s">
        <v>33</v>
      </c>
      <c r="S3157" s="12" t="s">
        <v>3225</v>
      </c>
      <c r="T3157" s="8">
        <v>6245618.9213005938</v>
      </c>
      <c r="U3157" s="8">
        <v>11905473</v>
      </c>
      <c r="V3157" s="8">
        <v>8744000</v>
      </c>
      <c r="W3157" s="8">
        <v>16730577</v>
      </c>
      <c r="X3157" s="8">
        <v>10566706.392889358</v>
      </c>
      <c r="Y3157" s="8">
        <v>33085289</v>
      </c>
      <c r="Z3157" s="8">
        <v>8499638.5964912269</v>
      </c>
      <c r="AA3157" s="8">
        <v>6245618.9213005938</v>
      </c>
      <c r="AB3157" s="8">
        <v>1190547</v>
      </c>
      <c r="AC3157" s="8">
        <v>30009000</v>
      </c>
      <c r="AD3157" s="8">
        <v>12417278</v>
      </c>
      <c r="AE3157" s="8">
        <v>3400000</v>
      </c>
      <c r="AF3157" s="8">
        <v>30000000</v>
      </c>
      <c r="AG3157" s="8">
        <v>10815585.96491228</v>
      </c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A3157" s="8"/>
      <c r="BB3157" s="8"/>
      <c r="BC3157" s="8"/>
      <c r="BD3157" s="9" t="s">
        <v>6695</v>
      </c>
      <c r="BE3157" s="8"/>
      <c r="BF3157" s="8"/>
      <c r="BG3157" s="8">
        <f>IF($BE3157=1,T3156,0)</f>
        <v>0</v>
      </c>
      <c r="BH3157" s="8">
        <f>IF($BE3157=1,U3156,0)</f>
        <v>0</v>
      </c>
      <c r="BI3157" s="8">
        <f>IF($BE3157=1,V3156,0)</f>
        <v>0</v>
      </c>
      <c r="BJ3157" s="8">
        <f>IF($BE3157=1,W3156,0)</f>
        <v>0</v>
      </c>
      <c r="BK3157" s="8">
        <f>IF($BE3157=1,X3156,0)</f>
        <v>0</v>
      </c>
      <c r="BL3157" s="8">
        <f>IF($BE3157=1,Y3156,0)</f>
        <v>0</v>
      </c>
      <c r="BM3157" s="8">
        <f>IF($BE3157=1,Z3156,0)</f>
        <v>0</v>
      </c>
    </row>
    <row r="3158" spans="1:65" s="7" customFormat="1" ht="15.75" customHeight="1" x14ac:dyDescent="0.15">
      <c r="A3158" s="7" t="s">
        <v>6698</v>
      </c>
      <c r="B3158" s="7" t="s">
        <v>3223</v>
      </c>
      <c r="C3158" s="7" t="s">
        <v>6674</v>
      </c>
      <c r="D3158" s="7" t="s">
        <v>32</v>
      </c>
      <c r="E3158" s="7" t="s">
        <v>271</v>
      </c>
      <c r="F3158" s="7" t="s">
        <v>2233</v>
      </c>
      <c r="G3158" s="7" t="s">
        <v>3023</v>
      </c>
      <c r="H3158" s="7" t="s">
        <v>6675</v>
      </c>
      <c r="I3158" s="7" t="s">
        <v>33</v>
      </c>
      <c r="J3158" s="7" t="s">
        <v>33</v>
      </c>
      <c r="K3158" s="7" t="s">
        <v>33</v>
      </c>
      <c r="L3158" s="7" t="s">
        <v>33</v>
      </c>
      <c r="M3158" s="7" t="s">
        <v>33</v>
      </c>
      <c r="N3158" s="7" t="s">
        <v>33</v>
      </c>
      <c r="O3158" s="7" t="s">
        <v>6679</v>
      </c>
      <c r="P3158" s="7" t="s">
        <v>33</v>
      </c>
      <c r="Q3158" s="7" t="s">
        <v>33</v>
      </c>
      <c r="R3158" s="7" t="s">
        <v>33</v>
      </c>
      <c r="S3158" s="12" t="s">
        <v>3225</v>
      </c>
      <c r="T3158" s="8">
        <v>6245618.9213005938</v>
      </c>
      <c r="U3158" s="8">
        <v>6476368</v>
      </c>
      <c r="V3158" s="8">
        <v>5909000</v>
      </c>
      <c r="W3158" s="8">
        <v>13820961</v>
      </c>
      <c r="X3158" s="8">
        <v>10566706.392889358</v>
      </c>
      <c r="Y3158" s="8">
        <v>33085289</v>
      </c>
      <c r="Z3158" s="8">
        <v>8302349.1228070175</v>
      </c>
      <c r="AA3158" s="8">
        <v>6245618.9213005938</v>
      </c>
      <c r="AB3158" s="8">
        <v>647636</v>
      </c>
      <c r="AC3158" s="8">
        <v>15850000</v>
      </c>
      <c r="AD3158" s="8">
        <v>12417278</v>
      </c>
      <c r="AE3158" s="8">
        <v>3400000</v>
      </c>
      <c r="AF3158" s="8">
        <v>30000000</v>
      </c>
      <c r="AG3158" s="8">
        <v>10815585.96491228</v>
      </c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9" t="s">
        <v>6697</v>
      </c>
      <c r="BE3158" s="8"/>
      <c r="BF3158" s="8"/>
      <c r="BG3158" s="8">
        <f>IF($BE3158=1,T3157,0)</f>
        <v>0</v>
      </c>
      <c r="BH3158" s="8">
        <f>IF($BE3158=1,U3157,0)</f>
        <v>0</v>
      </c>
      <c r="BI3158" s="8">
        <f>IF($BE3158=1,V3157,0)</f>
        <v>0</v>
      </c>
      <c r="BJ3158" s="8">
        <f>IF($BE3158=1,W3157,0)</f>
        <v>0</v>
      </c>
      <c r="BK3158" s="8">
        <f>IF($BE3158=1,X3157,0)</f>
        <v>0</v>
      </c>
      <c r="BL3158" s="8">
        <f>IF($BE3158=1,Y3157,0)</f>
        <v>0</v>
      </c>
      <c r="BM3158" s="8">
        <f>IF($BE3158=1,Z3157,0)</f>
        <v>0</v>
      </c>
    </row>
    <row r="3159" spans="1:65" s="7" customFormat="1" ht="15.75" customHeight="1" x14ac:dyDescent="0.15">
      <c r="A3159" s="7" t="s">
        <v>6700</v>
      </c>
      <c r="B3159" s="7" t="s">
        <v>3223</v>
      </c>
      <c r="C3159" s="7" t="s">
        <v>6674</v>
      </c>
      <c r="D3159" s="7" t="s">
        <v>32</v>
      </c>
      <c r="E3159" s="7" t="s">
        <v>271</v>
      </c>
      <c r="F3159" s="7" t="s">
        <v>2233</v>
      </c>
      <c r="G3159" s="7" t="s">
        <v>3023</v>
      </c>
      <c r="H3159" s="7" t="s">
        <v>6675</v>
      </c>
      <c r="I3159" s="7" t="s">
        <v>33</v>
      </c>
      <c r="J3159" s="7" t="s">
        <v>33</v>
      </c>
      <c r="K3159" s="7" t="s">
        <v>33</v>
      </c>
      <c r="L3159" s="7" t="s">
        <v>33</v>
      </c>
      <c r="M3159" s="7" t="s">
        <v>33</v>
      </c>
      <c r="N3159" s="7" t="s">
        <v>33</v>
      </c>
      <c r="O3159" s="7" t="s">
        <v>6682</v>
      </c>
      <c r="P3159" s="7" t="s">
        <v>33</v>
      </c>
      <c r="Q3159" s="7" t="s">
        <v>33</v>
      </c>
      <c r="R3159" s="7" t="s">
        <v>33</v>
      </c>
      <c r="S3159" s="12" t="s">
        <v>3225</v>
      </c>
      <c r="T3159" s="8">
        <v>6245618.9213005938</v>
      </c>
      <c r="U3159" s="8">
        <v>25905473</v>
      </c>
      <c r="V3159" s="8">
        <v>23864000</v>
      </c>
      <c r="W3159" s="8">
        <v>32501182</v>
      </c>
      <c r="X3159" s="8">
        <v>10566706.392889358</v>
      </c>
      <c r="Y3159" s="8">
        <v>33085289</v>
      </c>
      <c r="Z3159" s="8">
        <v>9568980.7017543856</v>
      </c>
      <c r="AA3159" s="8">
        <v>6245618.9213005938</v>
      </c>
      <c r="AB3159" s="8">
        <v>2590547</v>
      </c>
      <c r="AC3159" s="8">
        <v>105525000</v>
      </c>
      <c r="AD3159" s="8">
        <v>12417278</v>
      </c>
      <c r="AE3159" s="8">
        <v>3400000</v>
      </c>
      <c r="AF3159" s="8">
        <v>30000000</v>
      </c>
      <c r="AG3159" s="8">
        <v>10815585.96491228</v>
      </c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A3159" s="8"/>
      <c r="BB3159" s="8"/>
      <c r="BC3159" s="8"/>
      <c r="BD3159" s="9" t="s">
        <v>6699</v>
      </c>
      <c r="BE3159" s="8"/>
      <c r="BF3159" s="8"/>
      <c r="BG3159" s="8">
        <f>IF($BE3159=1,T3158,0)</f>
        <v>0</v>
      </c>
      <c r="BH3159" s="8">
        <f>IF($BE3159=1,U3158,0)</f>
        <v>0</v>
      </c>
      <c r="BI3159" s="8">
        <f>IF($BE3159=1,V3158,0)</f>
        <v>0</v>
      </c>
      <c r="BJ3159" s="8">
        <f>IF($BE3159=1,W3158,0)</f>
        <v>0</v>
      </c>
      <c r="BK3159" s="8">
        <f>IF($BE3159=1,X3158,0)</f>
        <v>0</v>
      </c>
      <c r="BL3159" s="8">
        <f>IF($BE3159=1,Y3158,0)</f>
        <v>0</v>
      </c>
      <c r="BM3159" s="8">
        <f>IF($BE3159=1,Z3158,0)</f>
        <v>0</v>
      </c>
    </row>
    <row r="3160" spans="1:65" s="7" customFormat="1" ht="15.75" customHeight="1" x14ac:dyDescent="0.15">
      <c r="A3160" s="7" t="s">
        <v>6702</v>
      </c>
      <c r="B3160" s="7" t="s">
        <v>3223</v>
      </c>
      <c r="C3160" s="7" t="s">
        <v>6674</v>
      </c>
      <c r="D3160" s="7" t="s">
        <v>32</v>
      </c>
      <c r="E3160" s="7" t="s">
        <v>271</v>
      </c>
      <c r="F3160" s="7" t="s">
        <v>2233</v>
      </c>
      <c r="G3160" s="7" t="s">
        <v>3026</v>
      </c>
      <c r="H3160" s="7" t="s">
        <v>6675</v>
      </c>
      <c r="I3160" s="7" t="s">
        <v>33</v>
      </c>
      <c r="J3160" s="7" t="s">
        <v>33</v>
      </c>
      <c r="K3160" s="7" t="s">
        <v>33</v>
      </c>
      <c r="L3160" s="7" t="s">
        <v>33</v>
      </c>
      <c r="M3160" s="7" t="s">
        <v>33</v>
      </c>
      <c r="N3160" s="7" t="s">
        <v>33</v>
      </c>
      <c r="O3160" s="7" t="s">
        <v>6676</v>
      </c>
      <c r="P3160" s="7" t="s">
        <v>33</v>
      </c>
      <c r="Q3160" s="7" t="s">
        <v>33</v>
      </c>
      <c r="R3160" s="7" t="s">
        <v>33</v>
      </c>
      <c r="S3160" s="12" t="s">
        <v>3225</v>
      </c>
      <c r="T3160" s="8">
        <v>44974404.341414332</v>
      </c>
      <c r="U3160" s="8">
        <v>8333831</v>
      </c>
      <c r="V3160" s="8">
        <v>12215000</v>
      </c>
      <c r="W3160" s="8">
        <v>23261387</v>
      </c>
      <c r="X3160" s="8">
        <v>8994000</v>
      </c>
      <c r="Y3160" s="8">
        <v>22920089</v>
      </c>
      <c r="Z3160" s="8">
        <v>12227913.88888889</v>
      </c>
      <c r="AA3160" s="8">
        <v>44974404.341414332</v>
      </c>
      <c r="AB3160" s="8">
        <v>833383</v>
      </c>
      <c r="AC3160" s="8">
        <v>50817000</v>
      </c>
      <c r="AD3160" s="8">
        <v>12317050</v>
      </c>
      <c r="AE3160" s="8">
        <v>3400000</v>
      </c>
      <c r="AF3160" s="8">
        <v>30000000</v>
      </c>
      <c r="AG3160" s="8">
        <v>13575377.222222222</v>
      </c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  <c r="BD3160" s="9" t="s">
        <v>6701</v>
      </c>
      <c r="BE3160" s="8"/>
      <c r="BF3160" s="8"/>
      <c r="BG3160" s="8">
        <f>IF($BE3160=1,T3159,0)</f>
        <v>0</v>
      </c>
      <c r="BH3160" s="8">
        <f>IF($BE3160=1,U3159,0)</f>
        <v>0</v>
      </c>
      <c r="BI3160" s="8">
        <f>IF($BE3160=1,V3159,0)</f>
        <v>0</v>
      </c>
      <c r="BJ3160" s="8">
        <f>IF($BE3160=1,W3159,0)</f>
        <v>0</v>
      </c>
      <c r="BK3160" s="8">
        <f>IF($BE3160=1,X3159,0)</f>
        <v>0</v>
      </c>
      <c r="BL3160" s="8">
        <f>IF($BE3160=1,Y3159,0)</f>
        <v>0</v>
      </c>
      <c r="BM3160" s="8">
        <f>IF($BE3160=1,Z3159,0)</f>
        <v>0</v>
      </c>
    </row>
    <row r="3161" spans="1:65" s="7" customFormat="1" ht="15.75" customHeight="1" x14ac:dyDescent="0.15">
      <c r="A3161" s="7" t="s">
        <v>6704</v>
      </c>
      <c r="B3161" s="7" t="s">
        <v>3223</v>
      </c>
      <c r="C3161" s="7" t="s">
        <v>6674</v>
      </c>
      <c r="D3161" s="7" t="s">
        <v>32</v>
      </c>
      <c r="E3161" s="7" t="s">
        <v>271</v>
      </c>
      <c r="F3161" s="7" t="s">
        <v>2233</v>
      </c>
      <c r="G3161" s="7" t="s">
        <v>3026</v>
      </c>
      <c r="H3161" s="7" t="s">
        <v>6675</v>
      </c>
      <c r="I3161" s="7" t="s">
        <v>33</v>
      </c>
      <c r="J3161" s="7" t="s">
        <v>33</v>
      </c>
      <c r="K3161" s="7" t="s">
        <v>33</v>
      </c>
      <c r="L3161" s="7" t="s">
        <v>33</v>
      </c>
      <c r="M3161" s="7" t="s">
        <v>33</v>
      </c>
      <c r="N3161" s="7" t="s">
        <v>33</v>
      </c>
      <c r="O3161" s="7" t="s">
        <v>6679</v>
      </c>
      <c r="P3161" s="7" t="s">
        <v>33</v>
      </c>
      <c r="Q3161" s="7" t="s">
        <v>33</v>
      </c>
      <c r="R3161" s="7" t="s">
        <v>33</v>
      </c>
      <c r="S3161" s="12" t="s">
        <v>3225</v>
      </c>
      <c r="T3161" s="8">
        <v>33105745.688259847</v>
      </c>
      <c r="U3161" s="8">
        <v>4533457</v>
      </c>
      <c r="V3161" s="8">
        <v>6545000</v>
      </c>
      <c r="W3161" s="8">
        <v>15987349</v>
      </c>
      <c r="X3161" s="8">
        <v>8994000</v>
      </c>
      <c r="Y3161" s="8">
        <v>22920089</v>
      </c>
      <c r="Z3161" s="8">
        <v>11978013.88888889</v>
      </c>
      <c r="AA3161" s="8">
        <v>33105745.688259847</v>
      </c>
      <c r="AB3161" s="8">
        <v>453345</v>
      </c>
      <c r="AC3161" s="8">
        <v>25658000</v>
      </c>
      <c r="AD3161" s="8">
        <v>12317050</v>
      </c>
      <c r="AE3161" s="8">
        <v>3400000</v>
      </c>
      <c r="AF3161" s="8">
        <v>30000000</v>
      </c>
      <c r="AG3161" s="8">
        <v>13575377.222222222</v>
      </c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A3161" s="8"/>
      <c r="BB3161" s="8"/>
      <c r="BC3161" s="8"/>
      <c r="BD3161" s="9" t="s">
        <v>6703</v>
      </c>
      <c r="BE3161" s="8"/>
      <c r="BF3161" s="8"/>
      <c r="BG3161" s="8">
        <f>IF($BE3161=1,T3160,0)</f>
        <v>0</v>
      </c>
      <c r="BH3161" s="8">
        <f>IF($BE3161=1,U3160,0)</f>
        <v>0</v>
      </c>
      <c r="BI3161" s="8">
        <f>IF($BE3161=1,V3160,0)</f>
        <v>0</v>
      </c>
      <c r="BJ3161" s="8">
        <f>IF($BE3161=1,W3160,0)</f>
        <v>0</v>
      </c>
      <c r="BK3161" s="8">
        <f>IF($BE3161=1,X3160,0)</f>
        <v>0</v>
      </c>
      <c r="BL3161" s="8">
        <f>IF($BE3161=1,Y3160,0)</f>
        <v>0</v>
      </c>
      <c r="BM3161" s="8">
        <f>IF($BE3161=1,Z3160,0)</f>
        <v>0</v>
      </c>
    </row>
    <row r="3162" spans="1:65" s="7" customFormat="1" ht="15.75" customHeight="1" x14ac:dyDescent="0.15">
      <c r="A3162" s="7" t="s">
        <v>6706</v>
      </c>
      <c r="B3162" s="7" t="s">
        <v>3223</v>
      </c>
      <c r="C3162" s="7" t="s">
        <v>6674</v>
      </c>
      <c r="D3162" s="7" t="s">
        <v>32</v>
      </c>
      <c r="E3162" s="7" t="s">
        <v>271</v>
      </c>
      <c r="F3162" s="7" t="s">
        <v>2233</v>
      </c>
      <c r="G3162" s="7" t="s">
        <v>3026</v>
      </c>
      <c r="H3162" s="7" t="s">
        <v>6675</v>
      </c>
      <c r="I3162" s="7" t="s">
        <v>33</v>
      </c>
      <c r="J3162" s="7" t="s">
        <v>33</v>
      </c>
      <c r="K3162" s="7" t="s">
        <v>33</v>
      </c>
      <c r="L3162" s="7" t="s">
        <v>33</v>
      </c>
      <c r="M3162" s="7" t="s">
        <v>33</v>
      </c>
      <c r="N3162" s="7" t="s">
        <v>33</v>
      </c>
      <c r="O3162" s="7" t="s">
        <v>6682</v>
      </c>
      <c r="P3162" s="7" t="s">
        <v>33</v>
      </c>
      <c r="Q3162" s="7" t="s">
        <v>33</v>
      </c>
      <c r="R3162" s="7" t="s">
        <v>33</v>
      </c>
      <c r="S3162" s="12" t="s">
        <v>3225</v>
      </c>
      <c r="T3162" s="8">
        <v>62777392.321146049</v>
      </c>
      <c r="U3162" s="8">
        <v>18133831</v>
      </c>
      <c r="V3162" s="8">
        <v>42455000</v>
      </c>
      <c r="W3162" s="8">
        <v>62687899</v>
      </c>
      <c r="X3162" s="8">
        <v>8994000</v>
      </c>
      <c r="Y3162" s="8">
        <v>22920089</v>
      </c>
      <c r="Z3162" s="8">
        <v>13582413.88888889</v>
      </c>
      <c r="AA3162" s="8">
        <v>62777392.321146049</v>
      </c>
      <c r="AB3162" s="8">
        <v>1813383</v>
      </c>
      <c r="AC3162" s="8">
        <v>185258000</v>
      </c>
      <c r="AD3162" s="8">
        <v>12317050</v>
      </c>
      <c r="AE3162" s="8">
        <v>3400000</v>
      </c>
      <c r="AF3162" s="8">
        <v>30000000</v>
      </c>
      <c r="AG3162" s="8">
        <v>13575377.222222222</v>
      </c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A3162" s="8"/>
      <c r="BB3162" s="8"/>
      <c r="BC3162" s="8"/>
      <c r="BD3162" s="9" t="s">
        <v>6705</v>
      </c>
      <c r="BE3162" s="8"/>
      <c r="BF3162" s="8"/>
      <c r="BG3162" s="8">
        <f>IF($BE3162=1,T3161,0)</f>
        <v>0</v>
      </c>
      <c r="BH3162" s="8">
        <f>IF($BE3162=1,U3161,0)</f>
        <v>0</v>
      </c>
      <c r="BI3162" s="8">
        <f>IF($BE3162=1,V3161,0)</f>
        <v>0</v>
      </c>
      <c r="BJ3162" s="8">
        <f>IF($BE3162=1,W3161,0)</f>
        <v>0</v>
      </c>
      <c r="BK3162" s="8">
        <f>IF($BE3162=1,X3161,0)</f>
        <v>0</v>
      </c>
      <c r="BL3162" s="8">
        <f>IF($BE3162=1,Y3161,0)</f>
        <v>0</v>
      </c>
      <c r="BM3162" s="8">
        <f>IF($BE3162=1,Z3161,0)</f>
        <v>0</v>
      </c>
    </row>
    <row r="3163" spans="1:65" s="7" customFormat="1" ht="15.75" customHeight="1" x14ac:dyDescent="0.15">
      <c r="A3163" s="7" t="s">
        <v>6708</v>
      </c>
      <c r="B3163" s="7" t="s">
        <v>3223</v>
      </c>
      <c r="C3163" s="7" t="s">
        <v>6674</v>
      </c>
      <c r="D3163" s="7" t="s">
        <v>32</v>
      </c>
      <c r="E3163" s="7" t="s">
        <v>271</v>
      </c>
      <c r="F3163" s="7" t="s">
        <v>2233</v>
      </c>
      <c r="G3163" s="7" t="s">
        <v>3029</v>
      </c>
      <c r="H3163" s="7" t="s">
        <v>6675</v>
      </c>
      <c r="I3163" s="7" t="s">
        <v>33</v>
      </c>
      <c r="J3163" s="7" t="s">
        <v>33</v>
      </c>
      <c r="K3163" s="7" t="s">
        <v>33</v>
      </c>
      <c r="L3163" s="7" t="s">
        <v>33</v>
      </c>
      <c r="M3163" s="7" t="s">
        <v>33</v>
      </c>
      <c r="N3163" s="7" t="s">
        <v>33</v>
      </c>
      <c r="O3163" s="7" t="s">
        <v>6676</v>
      </c>
      <c r="P3163" s="7" t="s">
        <v>33</v>
      </c>
      <c r="Q3163" s="7" t="s">
        <v>33</v>
      </c>
      <c r="R3163" s="7" t="s">
        <v>33</v>
      </c>
      <c r="S3163" s="12" t="s">
        <v>3225</v>
      </c>
      <c r="T3163" s="8">
        <v>44974404.341414332</v>
      </c>
      <c r="U3163" s="8">
        <v>8333831</v>
      </c>
      <c r="V3163" s="8">
        <v>1895000</v>
      </c>
      <c r="W3163" s="8">
        <v>23561628</v>
      </c>
      <c r="X3163" s="8">
        <v>10649000</v>
      </c>
      <c r="Y3163" s="8">
        <v>22984589</v>
      </c>
      <c r="Z3163" s="8">
        <v>12664363.88888889</v>
      </c>
      <c r="AA3163" s="8">
        <v>44974404.341414332</v>
      </c>
      <c r="AB3163" s="8">
        <v>833383</v>
      </c>
      <c r="AC3163" s="8">
        <v>103582000</v>
      </c>
      <c r="AD3163" s="8">
        <v>12317050</v>
      </c>
      <c r="AE3163" s="8">
        <v>3400000</v>
      </c>
      <c r="AF3163" s="8">
        <v>30000000</v>
      </c>
      <c r="AG3163" s="8">
        <v>13575377.222222222</v>
      </c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/>
      <c r="BB3163" s="8"/>
      <c r="BC3163" s="8"/>
      <c r="BD3163" s="9" t="s">
        <v>6707</v>
      </c>
      <c r="BE3163" s="8"/>
      <c r="BF3163" s="8"/>
      <c r="BG3163" s="8">
        <f>IF($BE3163=1,T3162,0)</f>
        <v>0</v>
      </c>
      <c r="BH3163" s="8">
        <f>IF($BE3163=1,U3162,0)</f>
        <v>0</v>
      </c>
      <c r="BI3163" s="8">
        <f>IF($BE3163=1,V3162,0)</f>
        <v>0</v>
      </c>
      <c r="BJ3163" s="8">
        <f>IF($BE3163=1,W3162,0)</f>
        <v>0</v>
      </c>
      <c r="BK3163" s="8">
        <f>IF($BE3163=1,X3162,0)</f>
        <v>0</v>
      </c>
      <c r="BL3163" s="8">
        <f>IF($BE3163=1,Y3162,0)</f>
        <v>0</v>
      </c>
      <c r="BM3163" s="8">
        <f>IF($BE3163=1,Z3162,0)</f>
        <v>0</v>
      </c>
    </row>
    <row r="3164" spans="1:65" s="7" customFormat="1" ht="15.75" customHeight="1" x14ac:dyDescent="0.15">
      <c r="A3164" s="7" t="s">
        <v>6710</v>
      </c>
      <c r="B3164" s="7" t="s">
        <v>3223</v>
      </c>
      <c r="C3164" s="7" t="s">
        <v>6674</v>
      </c>
      <c r="D3164" s="7" t="s">
        <v>32</v>
      </c>
      <c r="E3164" s="7" t="s">
        <v>271</v>
      </c>
      <c r="F3164" s="7" t="s">
        <v>2233</v>
      </c>
      <c r="G3164" s="7" t="s">
        <v>3029</v>
      </c>
      <c r="H3164" s="7" t="s">
        <v>6675</v>
      </c>
      <c r="I3164" s="7" t="s">
        <v>33</v>
      </c>
      <c r="J3164" s="7" t="s">
        <v>33</v>
      </c>
      <c r="K3164" s="7" t="s">
        <v>33</v>
      </c>
      <c r="L3164" s="7" t="s">
        <v>33</v>
      </c>
      <c r="M3164" s="7" t="s">
        <v>33</v>
      </c>
      <c r="N3164" s="7" t="s">
        <v>33</v>
      </c>
      <c r="O3164" s="7" t="s">
        <v>6679</v>
      </c>
      <c r="P3164" s="7" t="s">
        <v>33</v>
      </c>
      <c r="Q3164" s="7" t="s">
        <v>33</v>
      </c>
      <c r="R3164" s="7" t="s">
        <v>33</v>
      </c>
      <c r="S3164" s="12" t="s">
        <v>3225</v>
      </c>
      <c r="T3164" s="8">
        <v>33105745.688259847</v>
      </c>
      <c r="U3164" s="8">
        <v>4533457</v>
      </c>
      <c r="V3164" s="8">
        <v>1895000</v>
      </c>
      <c r="W3164" s="8">
        <v>16287589</v>
      </c>
      <c r="X3164" s="8">
        <v>10649000</v>
      </c>
      <c r="Y3164" s="8">
        <v>22984589</v>
      </c>
      <c r="Z3164" s="8">
        <v>12414463.88888889</v>
      </c>
      <c r="AA3164" s="8">
        <v>33105745.688259847</v>
      </c>
      <c r="AB3164" s="8">
        <v>453345</v>
      </c>
      <c r="AC3164" s="8">
        <v>37810000</v>
      </c>
      <c r="AD3164" s="8">
        <v>12317050</v>
      </c>
      <c r="AE3164" s="8">
        <v>3400000</v>
      </c>
      <c r="AF3164" s="8">
        <v>30000000</v>
      </c>
      <c r="AG3164" s="8">
        <v>13575377.222222222</v>
      </c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9" t="s">
        <v>6709</v>
      </c>
      <c r="BE3164" s="8"/>
      <c r="BF3164" s="8"/>
      <c r="BG3164" s="8">
        <f>IF($BE3164=1,T3163,0)</f>
        <v>0</v>
      </c>
      <c r="BH3164" s="8">
        <f>IF($BE3164=1,U3163,0)</f>
        <v>0</v>
      </c>
      <c r="BI3164" s="8">
        <f>IF($BE3164=1,V3163,0)</f>
        <v>0</v>
      </c>
      <c r="BJ3164" s="8">
        <f>IF($BE3164=1,W3163,0)</f>
        <v>0</v>
      </c>
      <c r="BK3164" s="8">
        <f>IF($BE3164=1,X3163,0)</f>
        <v>0</v>
      </c>
      <c r="BL3164" s="8">
        <f>IF($BE3164=1,Y3163,0)</f>
        <v>0</v>
      </c>
      <c r="BM3164" s="8">
        <f>IF($BE3164=1,Z3163,0)</f>
        <v>0</v>
      </c>
    </row>
    <row r="3165" spans="1:65" s="7" customFormat="1" ht="15.75" customHeight="1" x14ac:dyDescent="0.15">
      <c r="A3165" s="7" t="s">
        <v>6712</v>
      </c>
      <c r="B3165" s="7" t="s">
        <v>3223</v>
      </c>
      <c r="C3165" s="7" t="s">
        <v>6674</v>
      </c>
      <c r="D3165" s="7" t="s">
        <v>32</v>
      </c>
      <c r="E3165" s="7" t="s">
        <v>271</v>
      </c>
      <c r="F3165" s="7" t="s">
        <v>2233</v>
      </c>
      <c r="G3165" s="7" t="s">
        <v>3029</v>
      </c>
      <c r="H3165" s="7" t="s">
        <v>6675</v>
      </c>
      <c r="I3165" s="7" t="s">
        <v>33</v>
      </c>
      <c r="J3165" s="7" t="s">
        <v>33</v>
      </c>
      <c r="K3165" s="7" t="s">
        <v>33</v>
      </c>
      <c r="L3165" s="7" t="s">
        <v>33</v>
      </c>
      <c r="M3165" s="7" t="s">
        <v>33</v>
      </c>
      <c r="N3165" s="7" t="s">
        <v>33</v>
      </c>
      <c r="O3165" s="7" t="s">
        <v>6682</v>
      </c>
      <c r="P3165" s="7" t="s">
        <v>33</v>
      </c>
      <c r="Q3165" s="7" t="s">
        <v>33</v>
      </c>
      <c r="R3165" s="7" t="s">
        <v>33</v>
      </c>
      <c r="S3165" s="12" t="s">
        <v>3225</v>
      </c>
      <c r="T3165" s="8">
        <v>62777392.321146049</v>
      </c>
      <c r="U3165" s="8">
        <v>18133831</v>
      </c>
      <c r="V3165" s="8">
        <v>1895000</v>
      </c>
      <c r="W3165" s="8">
        <v>62988140</v>
      </c>
      <c r="X3165" s="8">
        <v>10649000</v>
      </c>
      <c r="Y3165" s="8">
        <v>22984589</v>
      </c>
      <c r="Z3165" s="8">
        <v>14018863.88888889</v>
      </c>
      <c r="AA3165" s="8">
        <v>62777392.321146049</v>
      </c>
      <c r="AB3165" s="8">
        <v>1813383</v>
      </c>
      <c r="AC3165" s="8">
        <v>373474000</v>
      </c>
      <c r="AD3165" s="8">
        <v>12317050</v>
      </c>
      <c r="AE3165" s="8">
        <v>3400000</v>
      </c>
      <c r="AF3165" s="8">
        <v>30000000</v>
      </c>
      <c r="AG3165" s="8">
        <v>13575377.222222222</v>
      </c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A3165" s="8"/>
      <c r="BB3165" s="8"/>
      <c r="BC3165" s="8"/>
      <c r="BD3165" s="9" t="s">
        <v>6711</v>
      </c>
      <c r="BE3165" s="8"/>
      <c r="BF3165" s="8"/>
      <c r="BG3165" s="8">
        <f>IF($BE3165=1,T3164,0)</f>
        <v>0</v>
      </c>
      <c r="BH3165" s="8">
        <f>IF($BE3165=1,U3164,0)</f>
        <v>0</v>
      </c>
      <c r="BI3165" s="8">
        <f>IF($BE3165=1,V3164,0)</f>
        <v>0</v>
      </c>
      <c r="BJ3165" s="8">
        <f>IF($BE3165=1,W3164,0)</f>
        <v>0</v>
      </c>
      <c r="BK3165" s="8">
        <f>IF($BE3165=1,X3164,0)</f>
        <v>0</v>
      </c>
      <c r="BL3165" s="8">
        <f>IF($BE3165=1,Y3164,0)</f>
        <v>0</v>
      </c>
      <c r="BM3165" s="8">
        <f>IF($BE3165=1,Z3164,0)</f>
        <v>0</v>
      </c>
    </row>
    <row r="3166" spans="1:65" s="7" customFormat="1" ht="15.75" customHeight="1" x14ac:dyDescent="0.15">
      <c r="A3166" s="7" t="s">
        <v>6714</v>
      </c>
      <c r="B3166" s="7" t="s">
        <v>3223</v>
      </c>
      <c r="C3166" s="7" t="s">
        <v>6674</v>
      </c>
      <c r="D3166" s="7" t="s">
        <v>32</v>
      </c>
      <c r="E3166" s="7" t="s">
        <v>271</v>
      </c>
      <c r="F3166" s="7" t="s">
        <v>2303</v>
      </c>
      <c r="G3166" s="7" t="s">
        <v>3023</v>
      </c>
      <c r="H3166" s="7" t="s">
        <v>6675</v>
      </c>
      <c r="I3166" s="7" t="s">
        <v>33</v>
      </c>
      <c r="J3166" s="7" t="s">
        <v>33</v>
      </c>
      <c r="K3166" s="7" t="s">
        <v>33</v>
      </c>
      <c r="L3166" s="7" t="s">
        <v>33</v>
      </c>
      <c r="M3166" s="7" t="s">
        <v>33</v>
      </c>
      <c r="N3166" s="7" t="s">
        <v>33</v>
      </c>
      <c r="O3166" s="7" t="s">
        <v>6676</v>
      </c>
      <c r="P3166" s="7" t="s">
        <v>33</v>
      </c>
      <c r="Q3166" s="7" t="s">
        <v>33</v>
      </c>
      <c r="R3166" s="7" t="s">
        <v>33</v>
      </c>
      <c r="S3166" s="12" t="s">
        <v>3225</v>
      </c>
      <c r="T3166" s="8">
        <v>6245618.9213005938</v>
      </c>
      <c r="U3166" s="8">
        <v>23635729</v>
      </c>
      <c r="V3166" s="8">
        <v>18206000</v>
      </c>
      <c r="W3166" s="8">
        <v>26751158</v>
      </c>
      <c r="X3166" s="8">
        <v>24457289.72622269</v>
      </c>
      <c r="Y3166" s="8">
        <v>55887971</v>
      </c>
      <c r="Z3166" s="8">
        <v>19989346.49122807</v>
      </c>
      <c r="AA3166" s="8">
        <v>6245618.9213005938</v>
      </c>
      <c r="AB3166" s="8">
        <v>2363572</v>
      </c>
      <c r="AC3166" s="8">
        <v>77019000</v>
      </c>
      <c r="AD3166" s="8">
        <v>12417278</v>
      </c>
      <c r="AE3166" s="8">
        <v>3400000</v>
      </c>
      <c r="AF3166" s="8">
        <v>30000000</v>
      </c>
      <c r="AG3166" s="8">
        <v>10815585.96491228</v>
      </c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A3166" s="8"/>
      <c r="BB3166" s="8"/>
      <c r="BC3166" s="8"/>
      <c r="BD3166" s="9" t="s">
        <v>6713</v>
      </c>
      <c r="BE3166" s="8"/>
      <c r="BF3166" s="8"/>
      <c r="BG3166" s="8">
        <f>IF($BE3166=1,T3165,0)</f>
        <v>0</v>
      </c>
      <c r="BH3166" s="8">
        <f>IF($BE3166=1,U3165,0)</f>
        <v>0</v>
      </c>
      <c r="BI3166" s="8">
        <f>IF($BE3166=1,V3165,0)</f>
        <v>0</v>
      </c>
      <c r="BJ3166" s="8">
        <f>IF($BE3166=1,W3165,0)</f>
        <v>0</v>
      </c>
      <c r="BK3166" s="8">
        <f>IF($BE3166=1,X3165,0)</f>
        <v>0</v>
      </c>
      <c r="BL3166" s="8">
        <f>IF($BE3166=1,Y3165,0)</f>
        <v>0</v>
      </c>
      <c r="BM3166" s="8">
        <f>IF($BE3166=1,Z3165,0)</f>
        <v>0</v>
      </c>
    </row>
    <row r="3167" spans="1:65" s="7" customFormat="1" ht="15.75" customHeight="1" x14ac:dyDescent="0.15">
      <c r="A3167" s="7" t="s">
        <v>6716</v>
      </c>
      <c r="B3167" s="7" t="s">
        <v>3223</v>
      </c>
      <c r="C3167" s="7" t="s">
        <v>6674</v>
      </c>
      <c r="D3167" s="7" t="s">
        <v>32</v>
      </c>
      <c r="E3167" s="7" t="s">
        <v>271</v>
      </c>
      <c r="F3167" s="7" t="s">
        <v>2303</v>
      </c>
      <c r="G3167" s="7" t="s">
        <v>3023</v>
      </c>
      <c r="H3167" s="7" t="s">
        <v>6675</v>
      </c>
      <c r="I3167" s="7" t="s">
        <v>33</v>
      </c>
      <c r="J3167" s="7" t="s">
        <v>33</v>
      </c>
      <c r="K3167" s="7" t="s">
        <v>33</v>
      </c>
      <c r="L3167" s="7" t="s">
        <v>33</v>
      </c>
      <c r="M3167" s="7" t="s">
        <v>33</v>
      </c>
      <c r="N3167" s="7" t="s">
        <v>33</v>
      </c>
      <c r="O3167" s="7" t="s">
        <v>6679</v>
      </c>
      <c r="P3167" s="7" t="s">
        <v>33</v>
      </c>
      <c r="Q3167" s="7" t="s">
        <v>33</v>
      </c>
      <c r="R3167" s="7" t="s">
        <v>33</v>
      </c>
      <c r="S3167" s="12" t="s">
        <v>3225</v>
      </c>
      <c r="T3167" s="8">
        <v>6245618.9213005938</v>
      </c>
      <c r="U3167" s="8">
        <v>15908932</v>
      </c>
      <c r="V3167" s="8">
        <v>11119000</v>
      </c>
      <c r="W3167" s="8">
        <v>19477119</v>
      </c>
      <c r="X3167" s="8">
        <v>24457289.72622269</v>
      </c>
      <c r="Y3167" s="8">
        <v>55887971</v>
      </c>
      <c r="Z3167" s="8">
        <v>19792057.01754386</v>
      </c>
      <c r="AA3167" s="8">
        <v>6245618.9213005938</v>
      </c>
      <c r="AB3167" s="8">
        <v>1590893</v>
      </c>
      <c r="AC3167" s="8">
        <v>40061000</v>
      </c>
      <c r="AD3167" s="8">
        <v>12417278</v>
      </c>
      <c r="AE3167" s="8">
        <v>3400000</v>
      </c>
      <c r="AF3167" s="8">
        <v>30000000</v>
      </c>
      <c r="AG3167" s="8">
        <v>10815585.96491228</v>
      </c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A3167" s="8"/>
      <c r="BB3167" s="8"/>
      <c r="BC3167" s="8"/>
      <c r="BD3167" s="9" t="s">
        <v>6715</v>
      </c>
      <c r="BE3167" s="8"/>
      <c r="BF3167" s="8"/>
      <c r="BG3167" s="8">
        <f>IF($BE3167=1,T3166,0)</f>
        <v>0</v>
      </c>
      <c r="BH3167" s="8">
        <f>IF($BE3167=1,U3166,0)</f>
        <v>0</v>
      </c>
      <c r="BI3167" s="8">
        <f>IF($BE3167=1,V3166,0)</f>
        <v>0</v>
      </c>
      <c r="BJ3167" s="8">
        <f>IF($BE3167=1,W3166,0)</f>
        <v>0</v>
      </c>
      <c r="BK3167" s="8">
        <f>IF($BE3167=1,X3166,0)</f>
        <v>0</v>
      </c>
      <c r="BL3167" s="8">
        <f>IF($BE3167=1,Y3166,0)</f>
        <v>0</v>
      </c>
      <c r="BM3167" s="8">
        <f>IF($BE3167=1,Z3166,0)</f>
        <v>0</v>
      </c>
    </row>
    <row r="3168" spans="1:65" s="7" customFormat="1" ht="15.75" customHeight="1" x14ac:dyDescent="0.15">
      <c r="A3168" s="7" t="s">
        <v>6718</v>
      </c>
      <c r="B3168" s="7" t="s">
        <v>3223</v>
      </c>
      <c r="C3168" s="7" t="s">
        <v>6674</v>
      </c>
      <c r="D3168" s="7" t="s">
        <v>32</v>
      </c>
      <c r="E3168" s="7" t="s">
        <v>271</v>
      </c>
      <c r="F3168" s="7" t="s">
        <v>2303</v>
      </c>
      <c r="G3168" s="7" t="s">
        <v>3023</v>
      </c>
      <c r="H3168" s="7" t="s">
        <v>6675</v>
      </c>
      <c r="I3168" s="7" t="s">
        <v>33</v>
      </c>
      <c r="J3168" s="7" t="s">
        <v>33</v>
      </c>
      <c r="K3168" s="7" t="s">
        <v>33</v>
      </c>
      <c r="L3168" s="7" t="s">
        <v>33</v>
      </c>
      <c r="M3168" s="7" t="s">
        <v>33</v>
      </c>
      <c r="N3168" s="7" t="s">
        <v>33</v>
      </c>
      <c r="O3168" s="7" t="s">
        <v>6682</v>
      </c>
      <c r="P3168" s="7" t="s">
        <v>33</v>
      </c>
      <c r="Q3168" s="7" t="s">
        <v>33</v>
      </c>
      <c r="R3168" s="7" t="s">
        <v>33</v>
      </c>
      <c r="S3168" s="12" t="s">
        <v>3225</v>
      </c>
      <c r="T3168" s="8">
        <v>6245618.9213005938</v>
      </c>
      <c r="U3168" s="8">
        <v>43635729</v>
      </c>
      <c r="V3168" s="8">
        <v>56006000</v>
      </c>
      <c r="W3168" s="8">
        <v>66177669</v>
      </c>
      <c r="X3168" s="8">
        <v>24457289.72622269</v>
      </c>
      <c r="Y3168" s="8">
        <v>55887971</v>
      </c>
      <c r="Z3168" s="8">
        <v>21058688.596491225</v>
      </c>
      <c r="AA3168" s="8">
        <v>6245618.9213005938</v>
      </c>
      <c r="AB3168" s="8">
        <v>4363572</v>
      </c>
      <c r="AC3168" s="8">
        <v>274125000</v>
      </c>
      <c r="AD3168" s="8">
        <v>12417278</v>
      </c>
      <c r="AE3168" s="8">
        <v>3400000</v>
      </c>
      <c r="AF3168" s="8">
        <v>30000000</v>
      </c>
      <c r="AG3168" s="8">
        <v>10815585.96491228</v>
      </c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9" t="s">
        <v>6717</v>
      </c>
      <c r="BE3168" s="8"/>
      <c r="BF3168" s="8"/>
      <c r="BG3168" s="8">
        <f>IF($BE3168=1,T3167,0)</f>
        <v>0</v>
      </c>
      <c r="BH3168" s="8">
        <f>IF($BE3168=1,U3167,0)</f>
        <v>0</v>
      </c>
      <c r="BI3168" s="8">
        <f>IF($BE3168=1,V3167,0)</f>
        <v>0</v>
      </c>
      <c r="BJ3168" s="8">
        <f>IF($BE3168=1,W3167,0)</f>
        <v>0</v>
      </c>
      <c r="BK3168" s="8">
        <f>IF($BE3168=1,X3167,0)</f>
        <v>0</v>
      </c>
      <c r="BL3168" s="8">
        <f>IF($BE3168=1,Y3167,0)</f>
        <v>0</v>
      </c>
      <c r="BM3168" s="8">
        <f>IF($BE3168=1,Z3167,0)</f>
        <v>0</v>
      </c>
    </row>
    <row r="3169" spans="1:65" s="7" customFormat="1" ht="15.75" customHeight="1" x14ac:dyDescent="0.15">
      <c r="A3169" s="7" t="s">
        <v>6720</v>
      </c>
      <c r="B3169" s="7" t="s">
        <v>3223</v>
      </c>
      <c r="C3169" s="7" t="s">
        <v>6674</v>
      </c>
      <c r="D3169" s="7" t="s">
        <v>32</v>
      </c>
      <c r="E3169" s="7" t="s">
        <v>271</v>
      </c>
      <c r="F3169" s="7" t="s">
        <v>2303</v>
      </c>
      <c r="G3169" s="7" t="s">
        <v>3026</v>
      </c>
      <c r="H3169" s="7" t="s">
        <v>6675</v>
      </c>
      <c r="I3169" s="7" t="s">
        <v>33</v>
      </c>
      <c r="J3169" s="7" t="s">
        <v>33</v>
      </c>
      <c r="K3169" s="7" t="s">
        <v>33</v>
      </c>
      <c r="L3169" s="7" t="s">
        <v>33</v>
      </c>
      <c r="M3169" s="7" t="s">
        <v>33</v>
      </c>
      <c r="N3169" s="7" t="s">
        <v>33</v>
      </c>
      <c r="O3169" s="7" t="s">
        <v>6676</v>
      </c>
      <c r="P3169" s="7" t="s">
        <v>33</v>
      </c>
      <c r="Q3169" s="7" t="s">
        <v>33</v>
      </c>
      <c r="R3169" s="7" t="s">
        <v>33</v>
      </c>
      <c r="S3169" s="12" t="s">
        <v>3225</v>
      </c>
      <c r="T3169" s="8">
        <v>120318490.60685642</v>
      </c>
      <c r="U3169" s="8">
        <v>16545010</v>
      </c>
      <c r="V3169" s="8">
        <v>30481000</v>
      </c>
      <c r="W3169" s="8">
        <v>24830431</v>
      </c>
      <c r="X3169" s="8">
        <v>22961000</v>
      </c>
      <c r="Y3169" s="8">
        <v>45076571</v>
      </c>
      <c r="Z3169" s="8">
        <v>41147622.888888888</v>
      </c>
      <c r="AA3169" s="8">
        <v>120318490.60685642</v>
      </c>
      <c r="AB3169" s="8">
        <v>1654501</v>
      </c>
      <c r="AC3169" s="8">
        <v>127015000</v>
      </c>
      <c r="AD3169" s="8">
        <v>12416600</v>
      </c>
      <c r="AE3169" s="8">
        <v>3400000</v>
      </c>
      <c r="AF3169" s="8">
        <v>30000000</v>
      </c>
      <c r="AG3169" s="8">
        <v>13575377.222222222</v>
      </c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/>
      <c r="BB3169" s="8"/>
      <c r="BC3169" s="8"/>
      <c r="BD3169" s="9" t="s">
        <v>6719</v>
      </c>
      <c r="BE3169" s="8"/>
      <c r="BF3169" s="8"/>
      <c r="BG3169" s="8">
        <f>IF($BE3169=1,T3168,0)</f>
        <v>0</v>
      </c>
      <c r="BH3169" s="8">
        <f>IF($BE3169=1,U3168,0)</f>
        <v>0</v>
      </c>
      <c r="BI3169" s="8">
        <f>IF($BE3169=1,V3168,0)</f>
        <v>0</v>
      </c>
      <c r="BJ3169" s="8">
        <f>IF($BE3169=1,W3168,0)</f>
        <v>0</v>
      </c>
      <c r="BK3169" s="8">
        <f>IF($BE3169=1,X3168,0)</f>
        <v>0</v>
      </c>
      <c r="BL3169" s="8">
        <f>IF($BE3169=1,Y3168,0)</f>
        <v>0</v>
      </c>
      <c r="BM3169" s="8">
        <f>IF($BE3169=1,Z3168,0)</f>
        <v>0</v>
      </c>
    </row>
    <row r="3170" spans="1:65" s="7" customFormat="1" ht="15.75" customHeight="1" x14ac:dyDescent="0.15">
      <c r="A3170" s="7" t="s">
        <v>6722</v>
      </c>
      <c r="B3170" s="7" t="s">
        <v>3223</v>
      </c>
      <c r="C3170" s="7" t="s">
        <v>6674</v>
      </c>
      <c r="D3170" s="7" t="s">
        <v>32</v>
      </c>
      <c r="E3170" s="7" t="s">
        <v>271</v>
      </c>
      <c r="F3170" s="7" t="s">
        <v>2303</v>
      </c>
      <c r="G3170" s="7" t="s">
        <v>3026</v>
      </c>
      <c r="H3170" s="7" t="s">
        <v>6675</v>
      </c>
      <c r="I3170" s="7" t="s">
        <v>33</v>
      </c>
      <c r="J3170" s="7" t="s">
        <v>33</v>
      </c>
      <c r="K3170" s="7" t="s">
        <v>33</v>
      </c>
      <c r="L3170" s="7" t="s">
        <v>33</v>
      </c>
      <c r="M3170" s="7" t="s">
        <v>33</v>
      </c>
      <c r="N3170" s="7" t="s">
        <v>33</v>
      </c>
      <c r="O3170" s="7" t="s">
        <v>6679</v>
      </c>
      <c r="P3170" s="7" t="s">
        <v>33</v>
      </c>
      <c r="Q3170" s="7" t="s">
        <v>33</v>
      </c>
      <c r="R3170" s="7" t="s">
        <v>33</v>
      </c>
      <c r="S3170" s="12" t="s">
        <v>3225</v>
      </c>
      <c r="T3170" s="8">
        <v>90646843.973970205</v>
      </c>
      <c r="U3170" s="8">
        <v>11136252</v>
      </c>
      <c r="V3170" s="8">
        <v>16306000</v>
      </c>
      <c r="W3170" s="8">
        <v>17556393</v>
      </c>
      <c r="X3170" s="8">
        <v>22961000</v>
      </c>
      <c r="Y3170" s="8">
        <v>45076571</v>
      </c>
      <c r="Z3170" s="8">
        <v>40897722.888888888</v>
      </c>
      <c r="AA3170" s="8">
        <v>90646843.973970205</v>
      </c>
      <c r="AB3170" s="8">
        <v>1113625</v>
      </c>
      <c r="AC3170" s="8">
        <v>64117000</v>
      </c>
      <c r="AD3170" s="8">
        <v>12416600</v>
      </c>
      <c r="AE3170" s="8">
        <v>3400000</v>
      </c>
      <c r="AF3170" s="8">
        <v>30000000</v>
      </c>
      <c r="AG3170" s="8">
        <v>13575377.222222222</v>
      </c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  <c r="BD3170" s="9" t="s">
        <v>6721</v>
      </c>
      <c r="BE3170" s="8"/>
      <c r="BF3170" s="8"/>
      <c r="BG3170" s="8">
        <f>IF($BE3170=1,T3169,0)</f>
        <v>0</v>
      </c>
      <c r="BH3170" s="8">
        <f>IF($BE3170=1,U3169,0)</f>
        <v>0</v>
      </c>
      <c r="BI3170" s="8">
        <f>IF($BE3170=1,V3169,0)</f>
        <v>0</v>
      </c>
      <c r="BJ3170" s="8">
        <f>IF($BE3170=1,W3169,0)</f>
        <v>0</v>
      </c>
      <c r="BK3170" s="8">
        <f>IF($BE3170=1,X3169,0)</f>
        <v>0</v>
      </c>
      <c r="BL3170" s="8">
        <f>IF($BE3170=1,Y3169,0)</f>
        <v>0</v>
      </c>
      <c r="BM3170" s="8">
        <f>IF($BE3170=1,Z3169,0)</f>
        <v>0</v>
      </c>
    </row>
    <row r="3171" spans="1:65" s="7" customFormat="1" ht="15.75" customHeight="1" x14ac:dyDescent="0.15">
      <c r="A3171" s="7" t="s">
        <v>6724</v>
      </c>
      <c r="B3171" s="7" t="s">
        <v>3223</v>
      </c>
      <c r="C3171" s="7" t="s">
        <v>6674</v>
      </c>
      <c r="D3171" s="7" t="s">
        <v>32</v>
      </c>
      <c r="E3171" s="7" t="s">
        <v>271</v>
      </c>
      <c r="F3171" s="7" t="s">
        <v>2303</v>
      </c>
      <c r="G3171" s="7" t="s">
        <v>3026</v>
      </c>
      <c r="H3171" s="7" t="s">
        <v>6675</v>
      </c>
      <c r="I3171" s="7" t="s">
        <v>33</v>
      </c>
      <c r="J3171" s="7" t="s">
        <v>33</v>
      </c>
      <c r="K3171" s="7" t="s">
        <v>33</v>
      </c>
      <c r="L3171" s="7" t="s">
        <v>33</v>
      </c>
      <c r="M3171" s="7" t="s">
        <v>33</v>
      </c>
      <c r="N3171" s="7" t="s">
        <v>33</v>
      </c>
      <c r="O3171" s="7" t="s">
        <v>6682</v>
      </c>
      <c r="P3171" s="7" t="s">
        <v>33</v>
      </c>
      <c r="Q3171" s="7" t="s">
        <v>33</v>
      </c>
      <c r="R3171" s="7" t="s">
        <v>33</v>
      </c>
      <c r="S3171" s="12" t="s">
        <v>3225</v>
      </c>
      <c r="T3171" s="8">
        <v>164825960.55618572</v>
      </c>
      <c r="U3171" s="8">
        <v>30545010</v>
      </c>
      <c r="V3171" s="8">
        <v>106081000</v>
      </c>
      <c r="W3171" s="8">
        <v>64256943</v>
      </c>
      <c r="X3171" s="8">
        <v>22961000</v>
      </c>
      <c r="Y3171" s="8">
        <v>45076571</v>
      </c>
      <c r="Z3171" s="8">
        <v>42502122.888888888</v>
      </c>
      <c r="AA3171" s="8">
        <v>164825960.55618572</v>
      </c>
      <c r="AB3171" s="8">
        <v>3054501</v>
      </c>
      <c r="AC3171" s="8">
        <v>463117000</v>
      </c>
      <c r="AD3171" s="8">
        <v>12416600</v>
      </c>
      <c r="AE3171" s="8">
        <v>3400000</v>
      </c>
      <c r="AF3171" s="8">
        <v>30000000</v>
      </c>
      <c r="AG3171" s="8">
        <v>13575377.222222222</v>
      </c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A3171" s="8"/>
      <c r="BB3171" s="8"/>
      <c r="BC3171" s="8"/>
      <c r="BD3171" s="9" t="s">
        <v>6723</v>
      </c>
      <c r="BE3171" s="8"/>
      <c r="BF3171" s="8"/>
      <c r="BG3171" s="8">
        <f>IF($BE3171=1,T3170,0)</f>
        <v>0</v>
      </c>
      <c r="BH3171" s="8">
        <f>IF($BE3171=1,U3170,0)</f>
        <v>0</v>
      </c>
      <c r="BI3171" s="8">
        <f>IF($BE3171=1,V3170,0)</f>
        <v>0</v>
      </c>
      <c r="BJ3171" s="8">
        <f>IF($BE3171=1,W3170,0)</f>
        <v>0</v>
      </c>
      <c r="BK3171" s="8">
        <f>IF($BE3171=1,X3170,0)</f>
        <v>0</v>
      </c>
      <c r="BL3171" s="8">
        <f>IF($BE3171=1,Y3170,0)</f>
        <v>0</v>
      </c>
      <c r="BM3171" s="8">
        <f>IF($BE3171=1,Z3170,0)</f>
        <v>0</v>
      </c>
    </row>
    <row r="3172" spans="1:65" s="7" customFormat="1" ht="15.75" customHeight="1" x14ac:dyDescent="0.15">
      <c r="A3172" s="7" t="s">
        <v>6726</v>
      </c>
      <c r="B3172" s="7" t="s">
        <v>3223</v>
      </c>
      <c r="C3172" s="7" t="s">
        <v>6674</v>
      </c>
      <c r="D3172" s="7" t="s">
        <v>32</v>
      </c>
      <c r="E3172" s="7" t="s">
        <v>271</v>
      </c>
      <c r="F3172" s="7" t="s">
        <v>2303</v>
      </c>
      <c r="G3172" s="7" t="s">
        <v>3029</v>
      </c>
      <c r="H3172" s="7" t="s">
        <v>6675</v>
      </c>
      <c r="I3172" s="7" t="s">
        <v>33</v>
      </c>
      <c r="J3172" s="7" t="s">
        <v>33</v>
      </c>
      <c r="K3172" s="7" t="s">
        <v>33</v>
      </c>
      <c r="L3172" s="7" t="s">
        <v>33</v>
      </c>
      <c r="M3172" s="7" t="s">
        <v>33</v>
      </c>
      <c r="N3172" s="7" t="s">
        <v>33</v>
      </c>
      <c r="O3172" s="7" t="s">
        <v>6676</v>
      </c>
      <c r="P3172" s="7" t="s">
        <v>33</v>
      </c>
      <c r="Q3172" s="7" t="s">
        <v>33</v>
      </c>
      <c r="R3172" s="7" t="s">
        <v>33</v>
      </c>
      <c r="S3172" s="12" t="s">
        <v>3225</v>
      </c>
      <c r="T3172" s="8">
        <v>120318490.60685642</v>
      </c>
      <c r="U3172" s="8">
        <v>16545010</v>
      </c>
      <c r="V3172" s="8">
        <v>3702000</v>
      </c>
      <c r="W3172" s="8">
        <v>25696849</v>
      </c>
      <c r="X3172" s="8">
        <v>26806000</v>
      </c>
      <c r="Y3172" s="8">
        <v>45226471</v>
      </c>
      <c r="Z3172" s="8">
        <v>41584072.888888888</v>
      </c>
      <c r="AA3172" s="8">
        <v>120318490.60685642</v>
      </c>
      <c r="AB3172" s="8">
        <v>1654501</v>
      </c>
      <c r="AC3172" s="8">
        <v>256884000</v>
      </c>
      <c r="AD3172" s="8">
        <v>12416600</v>
      </c>
      <c r="AE3172" s="8">
        <v>3400000</v>
      </c>
      <c r="AF3172" s="8">
        <v>30000000</v>
      </c>
      <c r="AG3172" s="8">
        <v>13575377.222222222</v>
      </c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A3172" s="8"/>
      <c r="BB3172" s="8"/>
      <c r="BC3172" s="8"/>
      <c r="BD3172" s="9" t="s">
        <v>6725</v>
      </c>
      <c r="BE3172" s="8"/>
      <c r="BF3172" s="8"/>
      <c r="BG3172" s="8">
        <f>IF($BE3172=1,T3171,0)</f>
        <v>0</v>
      </c>
      <c r="BH3172" s="8">
        <f>IF($BE3172=1,U3171,0)</f>
        <v>0</v>
      </c>
      <c r="BI3172" s="8">
        <f>IF($BE3172=1,V3171,0)</f>
        <v>0</v>
      </c>
      <c r="BJ3172" s="8">
        <f>IF($BE3172=1,W3171,0)</f>
        <v>0</v>
      </c>
      <c r="BK3172" s="8">
        <f>IF($BE3172=1,X3171,0)</f>
        <v>0</v>
      </c>
      <c r="BL3172" s="8">
        <f>IF($BE3172=1,Y3171,0)</f>
        <v>0</v>
      </c>
      <c r="BM3172" s="8">
        <f>IF($BE3172=1,Z3171,0)</f>
        <v>0</v>
      </c>
    </row>
    <row r="3173" spans="1:65" s="7" customFormat="1" ht="15.75" customHeight="1" x14ac:dyDescent="0.15">
      <c r="A3173" s="7" t="s">
        <v>6728</v>
      </c>
      <c r="B3173" s="7" t="s">
        <v>3223</v>
      </c>
      <c r="C3173" s="7" t="s">
        <v>6674</v>
      </c>
      <c r="D3173" s="7" t="s">
        <v>32</v>
      </c>
      <c r="E3173" s="7" t="s">
        <v>271</v>
      </c>
      <c r="F3173" s="7" t="s">
        <v>2303</v>
      </c>
      <c r="G3173" s="7" t="s">
        <v>3029</v>
      </c>
      <c r="H3173" s="7" t="s">
        <v>6675</v>
      </c>
      <c r="I3173" s="7" t="s">
        <v>33</v>
      </c>
      <c r="J3173" s="7" t="s">
        <v>33</v>
      </c>
      <c r="K3173" s="7" t="s">
        <v>33</v>
      </c>
      <c r="L3173" s="7" t="s">
        <v>33</v>
      </c>
      <c r="M3173" s="7" t="s">
        <v>33</v>
      </c>
      <c r="N3173" s="7" t="s">
        <v>33</v>
      </c>
      <c r="O3173" s="7" t="s">
        <v>6679</v>
      </c>
      <c r="P3173" s="7" t="s">
        <v>33</v>
      </c>
      <c r="Q3173" s="7" t="s">
        <v>33</v>
      </c>
      <c r="R3173" s="7" t="s">
        <v>33</v>
      </c>
      <c r="S3173" s="12" t="s">
        <v>3225</v>
      </c>
      <c r="T3173" s="8">
        <v>90646843.973970205</v>
      </c>
      <c r="U3173" s="8">
        <v>11136252</v>
      </c>
      <c r="V3173" s="8">
        <v>3702000</v>
      </c>
      <c r="W3173" s="8">
        <v>18422810</v>
      </c>
      <c r="X3173" s="8">
        <v>26806000</v>
      </c>
      <c r="Y3173" s="8">
        <v>45226471</v>
      </c>
      <c r="Z3173" s="8">
        <v>41334172.888888888</v>
      </c>
      <c r="AA3173" s="8">
        <v>90646843.973970205</v>
      </c>
      <c r="AB3173" s="8">
        <v>1113625</v>
      </c>
      <c r="AC3173" s="8">
        <v>92454000</v>
      </c>
      <c r="AD3173" s="8">
        <v>12416600</v>
      </c>
      <c r="AE3173" s="8">
        <v>3400000</v>
      </c>
      <c r="AF3173" s="8">
        <v>30000000</v>
      </c>
      <c r="AG3173" s="8">
        <v>13575377.222222222</v>
      </c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8"/>
      <c r="BB3173" s="8"/>
      <c r="BC3173" s="8"/>
      <c r="BD3173" s="9" t="s">
        <v>6727</v>
      </c>
      <c r="BE3173" s="8"/>
      <c r="BF3173" s="8"/>
      <c r="BG3173" s="8">
        <f>IF($BE3173=1,T3172,0)</f>
        <v>0</v>
      </c>
      <c r="BH3173" s="8">
        <f>IF($BE3173=1,U3172,0)</f>
        <v>0</v>
      </c>
      <c r="BI3173" s="8">
        <f>IF($BE3173=1,V3172,0)</f>
        <v>0</v>
      </c>
      <c r="BJ3173" s="8">
        <f>IF($BE3173=1,W3172,0)</f>
        <v>0</v>
      </c>
      <c r="BK3173" s="8">
        <f>IF($BE3173=1,X3172,0)</f>
        <v>0</v>
      </c>
      <c r="BL3173" s="8">
        <f>IF($BE3173=1,Y3172,0)</f>
        <v>0</v>
      </c>
      <c r="BM3173" s="8">
        <f>IF($BE3173=1,Z3172,0)</f>
        <v>0</v>
      </c>
    </row>
    <row r="3174" spans="1:65" s="7" customFormat="1" ht="15.75" customHeight="1" x14ac:dyDescent="0.15">
      <c r="A3174" s="7" t="s">
        <v>6730</v>
      </c>
      <c r="B3174" s="7" t="s">
        <v>3223</v>
      </c>
      <c r="C3174" s="7" t="s">
        <v>6674</v>
      </c>
      <c r="D3174" s="7" t="s">
        <v>32</v>
      </c>
      <c r="E3174" s="7" t="s">
        <v>271</v>
      </c>
      <c r="F3174" s="7" t="s">
        <v>2303</v>
      </c>
      <c r="G3174" s="7" t="s">
        <v>3029</v>
      </c>
      <c r="H3174" s="7" t="s">
        <v>6675</v>
      </c>
      <c r="I3174" s="7" t="s">
        <v>33</v>
      </c>
      <c r="J3174" s="7" t="s">
        <v>33</v>
      </c>
      <c r="K3174" s="7" t="s">
        <v>33</v>
      </c>
      <c r="L3174" s="7" t="s">
        <v>33</v>
      </c>
      <c r="M3174" s="7" t="s">
        <v>33</v>
      </c>
      <c r="N3174" s="7" t="s">
        <v>33</v>
      </c>
      <c r="O3174" s="7" t="s">
        <v>6682</v>
      </c>
      <c r="P3174" s="7" t="s">
        <v>33</v>
      </c>
      <c r="Q3174" s="7" t="s">
        <v>33</v>
      </c>
      <c r="R3174" s="7" t="s">
        <v>33</v>
      </c>
      <c r="S3174" s="12" t="s">
        <v>3225</v>
      </c>
      <c r="T3174" s="8">
        <v>164825960.55618572</v>
      </c>
      <c r="U3174" s="8">
        <v>30545010</v>
      </c>
      <c r="V3174" s="8">
        <v>3702000</v>
      </c>
      <c r="W3174" s="8">
        <v>65123361</v>
      </c>
      <c r="X3174" s="8">
        <v>26806000</v>
      </c>
      <c r="Y3174" s="8">
        <v>45226471</v>
      </c>
      <c r="Z3174" s="8">
        <v>42938572.888888888</v>
      </c>
      <c r="AA3174" s="8">
        <v>164825960.55618572</v>
      </c>
      <c r="AB3174" s="8">
        <v>3054501</v>
      </c>
      <c r="AC3174" s="8">
        <v>931614000</v>
      </c>
      <c r="AD3174" s="8">
        <v>12416600</v>
      </c>
      <c r="AE3174" s="8">
        <v>3400000</v>
      </c>
      <c r="AF3174" s="8">
        <v>30000000</v>
      </c>
      <c r="AG3174" s="8">
        <v>13575377.222222222</v>
      </c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9" t="s">
        <v>6729</v>
      </c>
      <c r="BE3174" s="8"/>
      <c r="BF3174" s="8"/>
      <c r="BG3174" s="8">
        <f>IF($BE3174=1,T3173,0)</f>
        <v>0</v>
      </c>
      <c r="BH3174" s="8">
        <f>IF($BE3174=1,U3173,0)</f>
        <v>0</v>
      </c>
      <c r="BI3174" s="8">
        <f>IF($BE3174=1,V3173,0)</f>
        <v>0</v>
      </c>
      <c r="BJ3174" s="8">
        <f>IF($BE3174=1,W3173,0)</f>
        <v>0</v>
      </c>
      <c r="BK3174" s="8">
        <f>IF($BE3174=1,X3173,0)</f>
        <v>0</v>
      </c>
      <c r="BL3174" s="8">
        <f>IF($BE3174=1,Y3173,0)</f>
        <v>0</v>
      </c>
      <c r="BM3174" s="8">
        <f>IF($BE3174=1,Z3173,0)</f>
        <v>0</v>
      </c>
    </row>
    <row r="3175" spans="1:65" s="7" customFormat="1" ht="15.75" customHeight="1" x14ac:dyDescent="0.15">
      <c r="A3175" s="7" t="s">
        <v>6732</v>
      </c>
      <c r="B3175" s="7" t="s">
        <v>3223</v>
      </c>
      <c r="C3175" s="7" t="s">
        <v>6674</v>
      </c>
      <c r="D3175" s="7" t="s">
        <v>32</v>
      </c>
      <c r="E3175" s="7" t="s">
        <v>271</v>
      </c>
      <c r="F3175" s="7" t="s">
        <v>2496</v>
      </c>
      <c r="G3175" s="7" t="s">
        <v>3023</v>
      </c>
      <c r="H3175" s="7" t="s">
        <v>6675</v>
      </c>
      <c r="I3175" s="7" t="s">
        <v>33</v>
      </c>
      <c r="J3175" s="7" t="s">
        <v>33</v>
      </c>
      <c r="K3175" s="7" t="s">
        <v>33</v>
      </c>
      <c r="L3175" s="7" t="s">
        <v>33</v>
      </c>
      <c r="M3175" s="7" t="s">
        <v>33</v>
      </c>
      <c r="N3175" s="7" t="s">
        <v>33</v>
      </c>
      <c r="O3175" s="7" t="s">
        <v>6676</v>
      </c>
      <c r="P3175" s="7" t="s">
        <v>33</v>
      </c>
      <c r="Q3175" s="7" t="s">
        <v>33</v>
      </c>
      <c r="R3175" s="7" t="s">
        <v>33</v>
      </c>
      <c r="S3175" s="12" t="s">
        <v>3225</v>
      </c>
      <c r="T3175" s="8">
        <v>6245618.9213005938</v>
      </c>
      <c r="U3175" s="8">
        <v>36220694</v>
      </c>
      <c r="V3175" s="8">
        <v>31917000</v>
      </c>
      <c r="W3175" s="8">
        <v>33997396</v>
      </c>
      <c r="X3175" s="8">
        <v>25131989.72622269</v>
      </c>
      <c r="Y3175" s="8">
        <v>89808648</v>
      </c>
      <c r="Z3175" s="8">
        <v>16657309.649122806</v>
      </c>
      <c r="AA3175" s="8">
        <v>6245618.9213005938</v>
      </c>
      <c r="AB3175" s="8">
        <v>3622069</v>
      </c>
      <c r="AC3175" s="8">
        <v>141487000</v>
      </c>
      <c r="AD3175" s="8">
        <v>12417278</v>
      </c>
      <c r="AE3175" s="8">
        <v>3400000</v>
      </c>
      <c r="AF3175" s="8">
        <v>30000000</v>
      </c>
      <c r="AG3175" s="8">
        <v>10815585.96491228</v>
      </c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8"/>
      <c r="BB3175" s="8"/>
      <c r="BC3175" s="8"/>
      <c r="BD3175" s="9" t="s">
        <v>6731</v>
      </c>
      <c r="BE3175" s="8"/>
      <c r="BF3175" s="8"/>
      <c r="BG3175" s="8">
        <f>IF($BE3175=1,T3174,0)</f>
        <v>0</v>
      </c>
      <c r="BH3175" s="8">
        <f>IF($BE3175=1,U3174,0)</f>
        <v>0</v>
      </c>
      <c r="BI3175" s="8">
        <f>IF($BE3175=1,V3174,0)</f>
        <v>0</v>
      </c>
      <c r="BJ3175" s="8">
        <f>IF($BE3175=1,W3174,0)</f>
        <v>0</v>
      </c>
      <c r="BK3175" s="8">
        <f>IF($BE3175=1,X3174,0)</f>
        <v>0</v>
      </c>
      <c r="BL3175" s="8">
        <f>IF($BE3175=1,Y3174,0)</f>
        <v>0</v>
      </c>
      <c r="BM3175" s="8">
        <f>IF($BE3175=1,Z3174,0)</f>
        <v>0</v>
      </c>
    </row>
    <row r="3176" spans="1:65" s="7" customFormat="1" ht="15.75" customHeight="1" x14ac:dyDescent="0.15">
      <c r="A3176" s="7" t="s">
        <v>6734</v>
      </c>
      <c r="B3176" s="7" t="s">
        <v>3223</v>
      </c>
      <c r="C3176" s="7" t="s">
        <v>6674</v>
      </c>
      <c r="D3176" s="7" t="s">
        <v>32</v>
      </c>
      <c r="E3176" s="7" t="s">
        <v>271</v>
      </c>
      <c r="F3176" s="7" t="s">
        <v>2496</v>
      </c>
      <c r="G3176" s="7" t="s">
        <v>3023</v>
      </c>
      <c r="H3176" s="7" t="s">
        <v>6675</v>
      </c>
      <c r="I3176" s="7" t="s">
        <v>33</v>
      </c>
      <c r="J3176" s="7" t="s">
        <v>33</v>
      </c>
      <c r="K3176" s="7" t="s">
        <v>33</v>
      </c>
      <c r="L3176" s="7" t="s">
        <v>33</v>
      </c>
      <c r="M3176" s="7" t="s">
        <v>33</v>
      </c>
      <c r="N3176" s="7" t="s">
        <v>33</v>
      </c>
      <c r="O3176" s="7" t="s">
        <v>6679</v>
      </c>
      <c r="P3176" s="7" t="s">
        <v>33</v>
      </c>
      <c r="Q3176" s="7" t="s">
        <v>33</v>
      </c>
      <c r="R3176" s="7" t="s">
        <v>33</v>
      </c>
      <c r="S3176" s="12" t="s">
        <v>3225</v>
      </c>
      <c r="T3176" s="8">
        <v>6245618.9213005938</v>
      </c>
      <c r="U3176" s="8">
        <v>40220694</v>
      </c>
      <c r="V3176" s="8">
        <v>19159000</v>
      </c>
      <c r="W3176" s="8">
        <v>23813742</v>
      </c>
      <c r="X3176" s="8">
        <v>25131989.72622269</v>
      </c>
      <c r="Y3176" s="8">
        <v>89808648</v>
      </c>
      <c r="Z3176" s="8">
        <v>16460020.175438596</v>
      </c>
      <c r="AA3176" s="8">
        <v>6245618.9213005938</v>
      </c>
      <c r="AB3176" s="8">
        <v>4022069</v>
      </c>
      <c r="AC3176" s="8">
        <v>73560000</v>
      </c>
      <c r="AD3176" s="8">
        <v>12417278</v>
      </c>
      <c r="AE3176" s="8">
        <v>3400000</v>
      </c>
      <c r="AF3176" s="8">
        <v>30000000</v>
      </c>
      <c r="AG3176" s="8">
        <v>10815585.96491228</v>
      </c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  <c r="BD3176" s="9" t="s">
        <v>6733</v>
      </c>
      <c r="BE3176" s="8"/>
      <c r="BF3176" s="8"/>
      <c r="BG3176" s="8">
        <f>IF($BE3176=1,T3175,0)</f>
        <v>0</v>
      </c>
      <c r="BH3176" s="8">
        <f>IF($BE3176=1,U3175,0)</f>
        <v>0</v>
      </c>
      <c r="BI3176" s="8">
        <f>IF($BE3176=1,V3175,0)</f>
        <v>0</v>
      </c>
      <c r="BJ3176" s="8">
        <f>IF($BE3176=1,W3175,0)</f>
        <v>0</v>
      </c>
      <c r="BK3176" s="8">
        <f>IF($BE3176=1,X3175,0)</f>
        <v>0</v>
      </c>
      <c r="BL3176" s="8">
        <f>IF($BE3176=1,Y3175,0)</f>
        <v>0</v>
      </c>
      <c r="BM3176" s="8">
        <f>IF($BE3176=1,Z3175,0)</f>
        <v>0</v>
      </c>
    </row>
    <row r="3177" spans="1:65" s="7" customFormat="1" ht="15.75" customHeight="1" x14ac:dyDescent="0.15">
      <c r="A3177" s="7" t="s">
        <v>6736</v>
      </c>
      <c r="B3177" s="7" t="s">
        <v>3223</v>
      </c>
      <c r="C3177" s="7" t="s">
        <v>6674</v>
      </c>
      <c r="D3177" s="7" t="s">
        <v>32</v>
      </c>
      <c r="E3177" s="7" t="s">
        <v>271</v>
      </c>
      <c r="F3177" s="7" t="s">
        <v>2496</v>
      </c>
      <c r="G3177" s="7" t="s">
        <v>3023</v>
      </c>
      <c r="H3177" s="7" t="s">
        <v>6675</v>
      </c>
      <c r="I3177" s="7" t="s">
        <v>33</v>
      </c>
      <c r="J3177" s="7" t="s">
        <v>33</v>
      </c>
      <c r="K3177" s="7" t="s">
        <v>33</v>
      </c>
      <c r="L3177" s="7" t="s">
        <v>33</v>
      </c>
      <c r="M3177" s="7" t="s">
        <v>33</v>
      </c>
      <c r="N3177" s="7" t="s">
        <v>33</v>
      </c>
      <c r="O3177" s="7" t="s">
        <v>6682</v>
      </c>
      <c r="P3177" s="7" t="s">
        <v>33</v>
      </c>
      <c r="Q3177" s="7" t="s">
        <v>33</v>
      </c>
      <c r="R3177" s="7" t="s">
        <v>33</v>
      </c>
      <c r="S3177" s="12" t="s">
        <v>3225</v>
      </c>
      <c r="T3177" s="8">
        <v>6245618.9213005938</v>
      </c>
      <c r="U3177" s="8">
        <v>99220694</v>
      </c>
      <c r="V3177" s="8">
        <v>99957000</v>
      </c>
      <c r="W3177" s="8">
        <v>89194513</v>
      </c>
      <c r="X3177" s="8">
        <v>25131989.72622269</v>
      </c>
      <c r="Y3177" s="8">
        <v>89808648</v>
      </c>
      <c r="Z3177" s="8">
        <v>17726651.754385963</v>
      </c>
      <c r="AA3177" s="8">
        <v>6245618.9213005938</v>
      </c>
      <c r="AB3177" s="8">
        <v>9922069</v>
      </c>
      <c r="AC3177" s="8">
        <v>503762000</v>
      </c>
      <c r="AD3177" s="8">
        <v>12417278</v>
      </c>
      <c r="AE3177" s="8">
        <v>3400000</v>
      </c>
      <c r="AF3177" s="8">
        <v>30000000</v>
      </c>
      <c r="AG3177" s="8">
        <v>10815585.96491228</v>
      </c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  <c r="BD3177" s="9" t="s">
        <v>6735</v>
      </c>
      <c r="BE3177" s="8"/>
      <c r="BF3177" s="8"/>
      <c r="BG3177" s="8">
        <f>IF($BE3177=1,T3176,0)</f>
        <v>0</v>
      </c>
      <c r="BH3177" s="8">
        <f>IF($BE3177=1,U3176,0)</f>
        <v>0</v>
      </c>
      <c r="BI3177" s="8">
        <f>IF($BE3177=1,V3176,0)</f>
        <v>0</v>
      </c>
      <c r="BJ3177" s="8">
        <f>IF($BE3177=1,W3176,0)</f>
        <v>0</v>
      </c>
      <c r="BK3177" s="8">
        <f>IF($BE3177=1,X3176,0)</f>
        <v>0</v>
      </c>
      <c r="BL3177" s="8">
        <f>IF($BE3177=1,Y3176,0)</f>
        <v>0</v>
      </c>
      <c r="BM3177" s="8">
        <f>IF($BE3177=1,Z3176,0)</f>
        <v>0</v>
      </c>
    </row>
    <row r="3178" spans="1:65" s="7" customFormat="1" ht="15.75" customHeight="1" x14ac:dyDescent="0.15">
      <c r="A3178" s="7" t="s">
        <v>6738</v>
      </c>
      <c r="B3178" s="7" t="s">
        <v>3223</v>
      </c>
      <c r="C3178" s="7" t="s">
        <v>6674</v>
      </c>
      <c r="D3178" s="7" t="s">
        <v>32</v>
      </c>
      <c r="E3178" s="7" t="s">
        <v>271</v>
      </c>
      <c r="F3178" s="7" t="s">
        <v>2496</v>
      </c>
      <c r="G3178" s="7" t="s">
        <v>3026</v>
      </c>
      <c r="H3178" s="7" t="s">
        <v>6675</v>
      </c>
      <c r="I3178" s="7" t="s">
        <v>33</v>
      </c>
      <c r="J3178" s="7" t="s">
        <v>33</v>
      </c>
      <c r="K3178" s="7" t="s">
        <v>33</v>
      </c>
      <c r="L3178" s="7" t="s">
        <v>33</v>
      </c>
      <c r="M3178" s="7" t="s">
        <v>33</v>
      </c>
      <c r="N3178" s="7" t="s">
        <v>33</v>
      </c>
      <c r="O3178" s="7" t="s">
        <v>6676</v>
      </c>
      <c r="P3178" s="7" t="s">
        <v>33</v>
      </c>
      <c r="Q3178" s="7" t="s">
        <v>33</v>
      </c>
      <c r="R3178" s="7" t="s">
        <v>33</v>
      </c>
      <c r="S3178" s="12" t="s">
        <v>3225</v>
      </c>
      <c r="T3178" s="8">
        <v>206938071.63825411</v>
      </c>
      <c r="U3178" s="8">
        <v>25354485</v>
      </c>
      <c r="V3178" s="8">
        <v>54785000</v>
      </c>
      <c r="W3178" s="8">
        <v>38323901</v>
      </c>
      <c r="X3178" s="8">
        <v>41562000</v>
      </c>
      <c r="Y3178" s="8">
        <v>74559748</v>
      </c>
      <c r="Z3178" s="8">
        <v>36105858.888888888</v>
      </c>
      <c r="AA3178" s="8">
        <v>206938071.63825411</v>
      </c>
      <c r="AB3178" s="8">
        <v>2535448</v>
      </c>
      <c r="AC3178" s="8">
        <v>228589000</v>
      </c>
      <c r="AD3178" s="8">
        <v>12417278</v>
      </c>
      <c r="AE3178" s="8">
        <v>3400000</v>
      </c>
      <c r="AF3178" s="8">
        <v>30000000</v>
      </c>
      <c r="AG3178" s="8">
        <v>13575377.222222222</v>
      </c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  <c r="BD3178" s="9" t="s">
        <v>6737</v>
      </c>
      <c r="BE3178" s="8"/>
      <c r="BF3178" s="8"/>
      <c r="BG3178" s="8">
        <f>IF($BE3178=1,T3177,0)</f>
        <v>0</v>
      </c>
      <c r="BH3178" s="8">
        <f>IF($BE3178=1,U3177,0)</f>
        <v>0</v>
      </c>
      <c r="BI3178" s="8">
        <f>IF($BE3178=1,V3177,0)</f>
        <v>0</v>
      </c>
      <c r="BJ3178" s="8">
        <f>IF($BE3178=1,W3177,0)</f>
        <v>0</v>
      </c>
      <c r="BK3178" s="8">
        <f>IF($BE3178=1,X3177,0)</f>
        <v>0</v>
      </c>
      <c r="BL3178" s="8">
        <f>IF($BE3178=1,Y3177,0)</f>
        <v>0</v>
      </c>
      <c r="BM3178" s="8">
        <f>IF($BE3178=1,Z3177,0)</f>
        <v>0</v>
      </c>
    </row>
    <row r="3179" spans="1:65" s="7" customFormat="1" ht="15.75" customHeight="1" x14ac:dyDescent="0.15">
      <c r="A3179" s="7" t="s">
        <v>6740</v>
      </c>
      <c r="B3179" s="7" t="s">
        <v>3223</v>
      </c>
      <c r="C3179" s="7" t="s">
        <v>6674</v>
      </c>
      <c r="D3179" s="7" t="s">
        <v>32</v>
      </c>
      <c r="E3179" s="7" t="s">
        <v>271</v>
      </c>
      <c r="F3179" s="7" t="s">
        <v>2496</v>
      </c>
      <c r="G3179" s="7" t="s">
        <v>3026</v>
      </c>
      <c r="H3179" s="7" t="s">
        <v>6675</v>
      </c>
      <c r="I3179" s="7" t="s">
        <v>33</v>
      </c>
      <c r="J3179" s="7" t="s">
        <v>33</v>
      </c>
      <c r="K3179" s="7" t="s">
        <v>33</v>
      </c>
      <c r="L3179" s="7" t="s">
        <v>33</v>
      </c>
      <c r="M3179" s="7" t="s">
        <v>33</v>
      </c>
      <c r="N3179" s="7" t="s">
        <v>33</v>
      </c>
      <c r="O3179" s="7" t="s">
        <v>6679</v>
      </c>
      <c r="P3179" s="7" t="s">
        <v>33</v>
      </c>
      <c r="Q3179" s="7" t="s">
        <v>33</v>
      </c>
      <c r="R3179" s="7" t="s">
        <v>33</v>
      </c>
      <c r="S3179" s="12" t="s">
        <v>3225</v>
      </c>
      <c r="T3179" s="8">
        <v>153529107.69905895</v>
      </c>
      <c r="U3179" s="8">
        <v>28154485</v>
      </c>
      <c r="V3179" s="8">
        <v>29270000</v>
      </c>
      <c r="W3179" s="8">
        <v>25230632</v>
      </c>
      <c r="X3179" s="8">
        <v>41562000</v>
      </c>
      <c r="Y3179" s="8">
        <v>74559748</v>
      </c>
      <c r="Z3179" s="8">
        <v>35855958.888888888</v>
      </c>
      <c r="AA3179" s="8">
        <v>153529107.69905895</v>
      </c>
      <c r="AB3179" s="8">
        <v>2815448</v>
      </c>
      <c r="AC3179" s="8">
        <v>115368000</v>
      </c>
      <c r="AD3179" s="8">
        <v>12417278</v>
      </c>
      <c r="AE3179" s="8">
        <v>3400000</v>
      </c>
      <c r="AF3179" s="8">
        <v>30000000</v>
      </c>
      <c r="AG3179" s="8">
        <v>13575377.222222222</v>
      </c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A3179" s="8"/>
      <c r="BB3179" s="8"/>
      <c r="BC3179" s="8"/>
      <c r="BD3179" s="9" t="s">
        <v>6739</v>
      </c>
      <c r="BE3179" s="8"/>
      <c r="BF3179" s="8"/>
      <c r="BG3179" s="8">
        <f>IF($BE3179=1,T3178,0)</f>
        <v>0</v>
      </c>
      <c r="BH3179" s="8">
        <f>IF($BE3179=1,U3178,0)</f>
        <v>0</v>
      </c>
      <c r="BI3179" s="8">
        <f>IF($BE3179=1,V3178,0)</f>
        <v>0</v>
      </c>
      <c r="BJ3179" s="8">
        <f>IF($BE3179=1,W3178,0)</f>
        <v>0</v>
      </c>
      <c r="BK3179" s="8">
        <f>IF($BE3179=1,X3178,0)</f>
        <v>0</v>
      </c>
      <c r="BL3179" s="8">
        <f>IF($BE3179=1,Y3178,0)</f>
        <v>0</v>
      </c>
      <c r="BM3179" s="8">
        <f>IF($BE3179=1,Z3178,0)</f>
        <v>0</v>
      </c>
    </row>
    <row r="3180" spans="1:65" s="7" customFormat="1" ht="15.75" customHeight="1" x14ac:dyDescent="0.15">
      <c r="A3180" s="7" t="s">
        <v>6742</v>
      </c>
      <c r="B3180" s="7" t="s">
        <v>3223</v>
      </c>
      <c r="C3180" s="7" t="s">
        <v>6674</v>
      </c>
      <c r="D3180" s="7" t="s">
        <v>32</v>
      </c>
      <c r="E3180" s="7" t="s">
        <v>271</v>
      </c>
      <c r="F3180" s="7" t="s">
        <v>2496</v>
      </c>
      <c r="G3180" s="7" t="s">
        <v>3026</v>
      </c>
      <c r="H3180" s="7" t="s">
        <v>6675</v>
      </c>
      <c r="I3180" s="7" t="s">
        <v>33</v>
      </c>
      <c r="J3180" s="7" t="s">
        <v>33</v>
      </c>
      <c r="K3180" s="7" t="s">
        <v>33</v>
      </c>
      <c r="L3180" s="7" t="s">
        <v>33</v>
      </c>
      <c r="M3180" s="7" t="s">
        <v>33</v>
      </c>
      <c r="N3180" s="7" t="s">
        <v>33</v>
      </c>
      <c r="O3180" s="7" t="s">
        <v>6682</v>
      </c>
      <c r="P3180" s="7" t="s">
        <v>33</v>
      </c>
      <c r="Q3180" s="7" t="s">
        <v>33</v>
      </c>
      <c r="R3180" s="7" t="s">
        <v>33</v>
      </c>
      <c r="S3180" s="12" t="s">
        <v>3225</v>
      </c>
      <c r="T3180" s="8">
        <v>287051517.54704684</v>
      </c>
      <c r="U3180" s="8">
        <v>69454485</v>
      </c>
      <c r="V3180" s="8">
        <v>190865000</v>
      </c>
      <c r="W3180" s="8">
        <v>109291623</v>
      </c>
      <c r="X3180" s="8">
        <v>41562000</v>
      </c>
      <c r="Y3180" s="8">
        <v>74559748</v>
      </c>
      <c r="Z3180" s="8">
        <v>37460358.888888888</v>
      </c>
      <c r="AA3180" s="8">
        <v>287051517.54704684</v>
      </c>
      <c r="AB3180" s="8">
        <v>6945448</v>
      </c>
      <c r="AC3180" s="8">
        <v>833568000</v>
      </c>
      <c r="AD3180" s="8">
        <v>12417278</v>
      </c>
      <c r="AE3180" s="8">
        <v>3400000</v>
      </c>
      <c r="AF3180" s="8">
        <v>30000000</v>
      </c>
      <c r="AG3180" s="8">
        <v>13575377.222222222</v>
      </c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9" t="s">
        <v>6741</v>
      </c>
      <c r="BE3180" s="8"/>
      <c r="BF3180" s="8"/>
      <c r="BG3180" s="8">
        <f>IF($BE3180=1,T3179,0)</f>
        <v>0</v>
      </c>
      <c r="BH3180" s="8">
        <f>IF($BE3180=1,U3179,0)</f>
        <v>0</v>
      </c>
      <c r="BI3180" s="8">
        <f>IF($BE3180=1,V3179,0)</f>
        <v>0</v>
      </c>
      <c r="BJ3180" s="8">
        <f>IF($BE3180=1,W3179,0)</f>
        <v>0</v>
      </c>
      <c r="BK3180" s="8">
        <f>IF($BE3180=1,X3179,0)</f>
        <v>0</v>
      </c>
      <c r="BL3180" s="8">
        <f>IF($BE3180=1,Y3179,0)</f>
        <v>0</v>
      </c>
      <c r="BM3180" s="8">
        <f>IF($BE3180=1,Z3179,0)</f>
        <v>0</v>
      </c>
    </row>
    <row r="3181" spans="1:65" s="7" customFormat="1" ht="15.75" customHeight="1" x14ac:dyDescent="0.15">
      <c r="A3181" s="7" t="s">
        <v>6744</v>
      </c>
      <c r="B3181" s="7" t="s">
        <v>3223</v>
      </c>
      <c r="C3181" s="7" t="s">
        <v>6674</v>
      </c>
      <c r="D3181" s="7" t="s">
        <v>32</v>
      </c>
      <c r="E3181" s="7" t="s">
        <v>271</v>
      </c>
      <c r="F3181" s="7" t="s">
        <v>2496</v>
      </c>
      <c r="G3181" s="7" t="s">
        <v>3029</v>
      </c>
      <c r="H3181" s="7" t="s">
        <v>6675</v>
      </c>
      <c r="I3181" s="7" t="s">
        <v>33</v>
      </c>
      <c r="J3181" s="7" t="s">
        <v>33</v>
      </c>
      <c r="K3181" s="7" t="s">
        <v>33</v>
      </c>
      <c r="L3181" s="7" t="s">
        <v>33</v>
      </c>
      <c r="M3181" s="7" t="s">
        <v>33</v>
      </c>
      <c r="N3181" s="7" t="s">
        <v>33</v>
      </c>
      <c r="O3181" s="7" t="s">
        <v>6676</v>
      </c>
      <c r="P3181" s="7" t="s">
        <v>33</v>
      </c>
      <c r="Q3181" s="7" t="s">
        <v>33</v>
      </c>
      <c r="R3181" s="7" t="s">
        <v>33</v>
      </c>
      <c r="S3181" s="12" t="s">
        <v>3225</v>
      </c>
      <c r="T3181" s="8">
        <v>206938071.63825411</v>
      </c>
      <c r="U3181" s="8">
        <v>25354485</v>
      </c>
      <c r="V3181" s="8">
        <v>5835000</v>
      </c>
      <c r="W3181" s="8">
        <v>39945222</v>
      </c>
      <c r="X3181" s="8">
        <v>30406000</v>
      </c>
      <c r="Y3181" s="8">
        <v>74808648</v>
      </c>
      <c r="Z3181" s="8">
        <v>45387508.888888896</v>
      </c>
      <c r="AA3181" s="8">
        <v>206938071.63825411</v>
      </c>
      <c r="AB3181" s="8">
        <v>2535448</v>
      </c>
      <c r="AC3181" s="8">
        <v>460734000</v>
      </c>
      <c r="AD3181" s="8">
        <v>12417278</v>
      </c>
      <c r="AE3181" s="8">
        <v>3400000</v>
      </c>
      <c r="AF3181" s="8">
        <v>30000000</v>
      </c>
      <c r="AG3181" s="8">
        <v>13575377.222222222</v>
      </c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8"/>
      <c r="BB3181" s="8"/>
      <c r="BC3181" s="8"/>
      <c r="BD3181" s="9" t="s">
        <v>6743</v>
      </c>
      <c r="BE3181" s="8"/>
      <c r="BF3181" s="8"/>
      <c r="BG3181" s="8">
        <f>IF($BE3181=1,T3180,0)</f>
        <v>0</v>
      </c>
      <c r="BH3181" s="8">
        <f>IF($BE3181=1,U3180,0)</f>
        <v>0</v>
      </c>
      <c r="BI3181" s="8">
        <f>IF($BE3181=1,V3180,0)</f>
        <v>0</v>
      </c>
      <c r="BJ3181" s="8">
        <f>IF($BE3181=1,W3180,0)</f>
        <v>0</v>
      </c>
      <c r="BK3181" s="8">
        <f>IF($BE3181=1,X3180,0)</f>
        <v>0</v>
      </c>
      <c r="BL3181" s="8">
        <f>IF($BE3181=1,Y3180,0)</f>
        <v>0</v>
      </c>
      <c r="BM3181" s="8">
        <f>IF($BE3181=1,Z3180,0)</f>
        <v>0</v>
      </c>
    </row>
    <row r="3182" spans="1:65" s="7" customFormat="1" ht="15.75" customHeight="1" x14ac:dyDescent="0.15">
      <c r="A3182" s="7" t="s">
        <v>6746</v>
      </c>
      <c r="B3182" s="7" t="s">
        <v>3223</v>
      </c>
      <c r="C3182" s="7" t="s">
        <v>6674</v>
      </c>
      <c r="D3182" s="7" t="s">
        <v>32</v>
      </c>
      <c r="E3182" s="7" t="s">
        <v>271</v>
      </c>
      <c r="F3182" s="7" t="s">
        <v>2496</v>
      </c>
      <c r="G3182" s="7" t="s">
        <v>3029</v>
      </c>
      <c r="H3182" s="7" t="s">
        <v>6675</v>
      </c>
      <c r="I3182" s="7" t="s">
        <v>33</v>
      </c>
      <c r="J3182" s="7" t="s">
        <v>33</v>
      </c>
      <c r="K3182" s="7" t="s">
        <v>33</v>
      </c>
      <c r="L3182" s="7" t="s">
        <v>33</v>
      </c>
      <c r="M3182" s="7" t="s">
        <v>33</v>
      </c>
      <c r="N3182" s="7" t="s">
        <v>33</v>
      </c>
      <c r="O3182" s="7" t="s">
        <v>6679</v>
      </c>
      <c r="P3182" s="7" t="s">
        <v>33</v>
      </c>
      <c r="Q3182" s="7" t="s">
        <v>33</v>
      </c>
      <c r="R3182" s="7" t="s">
        <v>33</v>
      </c>
      <c r="S3182" s="12" t="s">
        <v>3225</v>
      </c>
      <c r="T3182" s="8">
        <v>153529107.69905895</v>
      </c>
      <c r="U3182" s="8">
        <v>28154485</v>
      </c>
      <c r="V3182" s="8">
        <v>5835000</v>
      </c>
      <c r="W3182" s="8">
        <v>26851952</v>
      </c>
      <c r="X3182" s="8">
        <v>30406000</v>
      </c>
      <c r="Y3182" s="8">
        <v>74808648</v>
      </c>
      <c r="Z3182" s="8">
        <v>45137608.888888896</v>
      </c>
      <c r="AA3182" s="8">
        <v>153529107.69905895</v>
      </c>
      <c r="AB3182" s="8">
        <v>2815448</v>
      </c>
      <c r="AC3182" s="8">
        <v>164760000</v>
      </c>
      <c r="AD3182" s="8">
        <v>12417278</v>
      </c>
      <c r="AE3182" s="8">
        <v>3400000</v>
      </c>
      <c r="AF3182" s="8">
        <v>30000000</v>
      </c>
      <c r="AG3182" s="8">
        <v>13575377.222222222</v>
      </c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9" t="s">
        <v>6745</v>
      </c>
      <c r="BE3182" s="8"/>
      <c r="BF3182" s="8"/>
      <c r="BG3182" s="8">
        <f>IF($BE3182=1,T3181,0)</f>
        <v>0</v>
      </c>
      <c r="BH3182" s="8">
        <f>IF($BE3182=1,U3181,0)</f>
        <v>0</v>
      </c>
      <c r="BI3182" s="8">
        <f>IF($BE3182=1,V3181,0)</f>
        <v>0</v>
      </c>
      <c r="BJ3182" s="8">
        <f>IF($BE3182=1,W3181,0)</f>
        <v>0</v>
      </c>
      <c r="BK3182" s="8">
        <f>IF($BE3182=1,X3181,0)</f>
        <v>0</v>
      </c>
      <c r="BL3182" s="8">
        <f>IF($BE3182=1,Y3181,0)</f>
        <v>0</v>
      </c>
      <c r="BM3182" s="8">
        <f>IF($BE3182=1,Z3181,0)</f>
        <v>0</v>
      </c>
    </row>
    <row r="3183" spans="1:65" s="7" customFormat="1" ht="15.75" customHeight="1" x14ac:dyDescent="0.15">
      <c r="A3183" s="7" t="s">
        <v>6748</v>
      </c>
      <c r="B3183" s="7" t="s">
        <v>3223</v>
      </c>
      <c r="C3183" s="7" t="s">
        <v>6674</v>
      </c>
      <c r="D3183" s="7" t="s">
        <v>32</v>
      </c>
      <c r="E3183" s="7" t="s">
        <v>271</v>
      </c>
      <c r="F3183" s="7" t="s">
        <v>2496</v>
      </c>
      <c r="G3183" s="7" t="s">
        <v>3029</v>
      </c>
      <c r="H3183" s="7" t="s">
        <v>6675</v>
      </c>
      <c r="I3183" s="7" t="s">
        <v>33</v>
      </c>
      <c r="J3183" s="7" t="s">
        <v>33</v>
      </c>
      <c r="K3183" s="7" t="s">
        <v>33</v>
      </c>
      <c r="L3183" s="7" t="s">
        <v>33</v>
      </c>
      <c r="M3183" s="7" t="s">
        <v>33</v>
      </c>
      <c r="N3183" s="7" t="s">
        <v>33</v>
      </c>
      <c r="O3183" s="7" t="s">
        <v>6682</v>
      </c>
      <c r="P3183" s="7" t="s">
        <v>33</v>
      </c>
      <c r="Q3183" s="7" t="s">
        <v>33</v>
      </c>
      <c r="R3183" s="7" t="s">
        <v>33</v>
      </c>
      <c r="S3183" s="12" t="s">
        <v>3225</v>
      </c>
      <c r="T3183" s="8">
        <v>287051517.54704684</v>
      </c>
      <c r="U3183" s="8">
        <v>69454485</v>
      </c>
      <c r="V3183" s="8">
        <v>5835000</v>
      </c>
      <c r="W3183" s="8">
        <v>110912943</v>
      </c>
      <c r="X3183" s="8">
        <v>30406000</v>
      </c>
      <c r="Y3183" s="8">
        <v>74808648</v>
      </c>
      <c r="Z3183" s="8">
        <v>46742008.888888896</v>
      </c>
      <c r="AA3183" s="8">
        <v>287051517.54704684</v>
      </c>
      <c r="AB3183" s="8">
        <v>6945448</v>
      </c>
      <c r="AC3183" s="8">
        <v>1675248000</v>
      </c>
      <c r="AD3183" s="8">
        <v>12417278</v>
      </c>
      <c r="AE3183" s="8">
        <v>3400000</v>
      </c>
      <c r="AF3183" s="8">
        <v>30000000</v>
      </c>
      <c r="AG3183" s="8">
        <v>13575377.222222222</v>
      </c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  <c r="BD3183" s="9" t="s">
        <v>6747</v>
      </c>
      <c r="BE3183" s="8"/>
      <c r="BF3183" s="8"/>
      <c r="BG3183" s="8">
        <f>IF($BE3183=1,T3182,0)</f>
        <v>0</v>
      </c>
      <c r="BH3183" s="8">
        <f>IF($BE3183=1,U3182,0)</f>
        <v>0</v>
      </c>
      <c r="BI3183" s="8">
        <f>IF($BE3183=1,V3182,0)</f>
        <v>0</v>
      </c>
      <c r="BJ3183" s="8">
        <f>IF($BE3183=1,W3182,0)</f>
        <v>0</v>
      </c>
      <c r="BK3183" s="8">
        <f>IF($BE3183=1,X3182,0)</f>
        <v>0</v>
      </c>
      <c r="BL3183" s="8">
        <f>IF($BE3183=1,Y3182,0)</f>
        <v>0</v>
      </c>
      <c r="BM3183" s="8">
        <f>IF($BE3183=1,Z3182,0)</f>
        <v>0</v>
      </c>
    </row>
    <row r="3184" spans="1:65" s="7" customFormat="1" ht="15.75" customHeight="1" x14ac:dyDescent="0.15">
      <c r="A3184" s="7" t="s">
        <v>6750</v>
      </c>
      <c r="B3184" s="7" t="s">
        <v>3223</v>
      </c>
      <c r="C3184" s="7" t="s">
        <v>6674</v>
      </c>
      <c r="D3184" s="7" t="s">
        <v>32</v>
      </c>
      <c r="E3184" s="7" t="s">
        <v>271</v>
      </c>
      <c r="F3184" s="7" t="s">
        <v>2761</v>
      </c>
      <c r="G3184" s="7" t="s">
        <v>3023</v>
      </c>
      <c r="H3184" s="7" t="s">
        <v>6675</v>
      </c>
      <c r="I3184" s="7" t="s">
        <v>33</v>
      </c>
      <c r="J3184" s="7" t="s">
        <v>33</v>
      </c>
      <c r="K3184" s="7" t="s">
        <v>33</v>
      </c>
      <c r="L3184" s="7" t="s">
        <v>33</v>
      </c>
      <c r="M3184" s="7" t="s">
        <v>33</v>
      </c>
      <c r="N3184" s="7" t="s">
        <v>33</v>
      </c>
      <c r="O3184" s="7" t="s">
        <v>6676</v>
      </c>
      <c r="P3184" s="7" t="s">
        <v>33</v>
      </c>
      <c r="Q3184" s="7" t="s">
        <v>33</v>
      </c>
      <c r="R3184" s="7" t="s">
        <v>33</v>
      </c>
      <c r="S3184" s="12" t="s">
        <v>3225</v>
      </c>
      <c r="T3184" s="8">
        <v>6245618.9213005938</v>
      </c>
      <c r="U3184" s="8">
        <v>68178662</v>
      </c>
      <c r="V3184" s="8">
        <v>57088000</v>
      </c>
      <c r="W3184" s="8">
        <v>67687533</v>
      </c>
      <c r="X3184" s="8">
        <v>32814150.837333802</v>
      </c>
      <c r="Y3184" s="8">
        <v>176104706</v>
      </c>
      <c r="Z3184" s="8">
        <v>47366792.280701764</v>
      </c>
      <c r="AA3184" s="8">
        <v>6245618.9213005938</v>
      </c>
      <c r="AB3184" s="8">
        <v>6817866</v>
      </c>
      <c r="AC3184" s="8">
        <v>251838000</v>
      </c>
      <c r="AD3184" s="8">
        <v>12417278</v>
      </c>
      <c r="AE3184" s="8">
        <v>3400000</v>
      </c>
      <c r="AF3184" s="8">
        <v>30000000</v>
      </c>
      <c r="AG3184" s="8">
        <v>10894612.280701755</v>
      </c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9" t="s">
        <v>6749</v>
      </c>
      <c r="BE3184" s="8"/>
      <c r="BF3184" s="8"/>
      <c r="BG3184" s="8">
        <f>IF($BE3184=1,T3183,0)</f>
        <v>0</v>
      </c>
      <c r="BH3184" s="8">
        <f>IF($BE3184=1,U3183,0)</f>
        <v>0</v>
      </c>
      <c r="BI3184" s="8">
        <f>IF($BE3184=1,V3183,0)</f>
        <v>0</v>
      </c>
      <c r="BJ3184" s="8">
        <f>IF($BE3184=1,W3183,0)</f>
        <v>0</v>
      </c>
      <c r="BK3184" s="8">
        <f>IF($BE3184=1,X3183,0)</f>
        <v>0</v>
      </c>
      <c r="BL3184" s="8">
        <f>IF($BE3184=1,Y3183,0)</f>
        <v>0</v>
      </c>
      <c r="BM3184" s="8">
        <f>IF($BE3184=1,Z3183,0)</f>
        <v>0</v>
      </c>
    </row>
    <row r="3185" spans="1:65" s="7" customFormat="1" ht="15.75" customHeight="1" x14ac:dyDescent="0.15">
      <c r="A3185" s="7" t="s">
        <v>6752</v>
      </c>
      <c r="B3185" s="7" t="s">
        <v>3223</v>
      </c>
      <c r="C3185" s="7" t="s">
        <v>6674</v>
      </c>
      <c r="D3185" s="7" t="s">
        <v>32</v>
      </c>
      <c r="E3185" s="7" t="s">
        <v>271</v>
      </c>
      <c r="F3185" s="7" t="s">
        <v>2761</v>
      </c>
      <c r="G3185" s="7" t="s">
        <v>3023</v>
      </c>
      <c r="H3185" s="7" t="s">
        <v>6675</v>
      </c>
      <c r="I3185" s="7" t="s">
        <v>33</v>
      </c>
      <c r="J3185" s="7" t="s">
        <v>33</v>
      </c>
      <c r="K3185" s="7" t="s">
        <v>33</v>
      </c>
      <c r="L3185" s="7" t="s">
        <v>33</v>
      </c>
      <c r="M3185" s="7" t="s">
        <v>33</v>
      </c>
      <c r="N3185" s="7" t="s">
        <v>33</v>
      </c>
      <c r="O3185" s="7" t="s">
        <v>6679</v>
      </c>
      <c r="P3185" s="7" t="s">
        <v>33</v>
      </c>
      <c r="Q3185" s="7" t="s">
        <v>33</v>
      </c>
      <c r="R3185" s="7" t="s">
        <v>33</v>
      </c>
      <c r="S3185" s="12" t="s">
        <v>3225</v>
      </c>
      <c r="T3185" s="8">
        <v>6245618.9213005938</v>
      </c>
      <c r="U3185" s="8">
        <v>48178662</v>
      </c>
      <c r="V3185" s="8">
        <v>34408000</v>
      </c>
      <c r="W3185" s="8">
        <v>50229840</v>
      </c>
      <c r="X3185" s="8">
        <v>32814150.837333802</v>
      </c>
      <c r="Y3185" s="8">
        <v>176104706</v>
      </c>
      <c r="Z3185" s="8">
        <v>47169502.80701755</v>
      </c>
      <c r="AA3185" s="8">
        <v>6245618.9213005938</v>
      </c>
      <c r="AB3185" s="8">
        <v>4817866</v>
      </c>
      <c r="AC3185" s="8">
        <v>131079000</v>
      </c>
      <c r="AD3185" s="8">
        <v>12417278</v>
      </c>
      <c r="AE3185" s="8">
        <v>3400000</v>
      </c>
      <c r="AF3185" s="8">
        <v>30000000</v>
      </c>
      <c r="AG3185" s="8">
        <v>10894612.280701755</v>
      </c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8"/>
      <c r="BB3185" s="8"/>
      <c r="BC3185" s="8"/>
      <c r="BD3185" s="9" t="s">
        <v>6751</v>
      </c>
      <c r="BE3185" s="8"/>
      <c r="BF3185" s="8"/>
      <c r="BG3185" s="8">
        <f>IF($BE3185=1,T3184,0)</f>
        <v>0</v>
      </c>
      <c r="BH3185" s="8">
        <f>IF($BE3185=1,U3184,0)</f>
        <v>0</v>
      </c>
      <c r="BI3185" s="8">
        <f>IF($BE3185=1,V3184,0)</f>
        <v>0</v>
      </c>
      <c r="BJ3185" s="8">
        <f>IF($BE3185=1,W3184,0)</f>
        <v>0</v>
      </c>
      <c r="BK3185" s="8">
        <f>IF($BE3185=1,X3184,0)</f>
        <v>0</v>
      </c>
      <c r="BL3185" s="8">
        <f>IF($BE3185=1,Y3184,0)</f>
        <v>0</v>
      </c>
      <c r="BM3185" s="8">
        <f>IF($BE3185=1,Z3184,0)</f>
        <v>0</v>
      </c>
    </row>
    <row r="3186" spans="1:65" s="7" customFormat="1" ht="15.75" customHeight="1" x14ac:dyDescent="0.15">
      <c r="A3186" s="7" t="s">
        <v>6754</v>
      </c>
      <c r="B3186" s="7" t="s">
        <v>3223</v>
      </c>
      <c r="C3186" s="7" t="s">
        <v>6674</v>
      </c>
      <c r="D3186" s="7" t="s">
        <v>32</v>
      </c>
      <c r="E3186" s="7" t="s">
        <v>271</v>
      </c>
      <c r="F3186" s="7" t="s">
        <v>2761</v>
      </c>
      <c r="G3186" s="7" t="s">
        <v>3023</v>
      </c>
      <c r="H3186" s="7" t="s">
        <v>6675</v>
      </c>
      <c r="I3186" s="7" t="s">
        <v>33</v>
      </c>
      <c r="J3186" s="7" t="s">
        <v>33</v>
      </c>
      <c r="K3186" s="7" t="s">
        <v>33</v>
      </c>
      <c r="L3186" s="7" t="s">
        <v>33</v>
      </c>
      <c r="M3186" s="7" t="s">
        <v>33</v>
      </c>
      <c r="N3186" s="7" t="s">
        <v>33</v>
      </c>
      <c r="O3186" s="7" t="s">
        <v>6682</v>
      </c>
      <c r="P3186" s="7" t="s">
        <v>33</v>
      </c>
      <c r="Q3186" s="7" t="s">
        <v>33</v>
      </c>
      <c r="R3186" s="7" t="s">
        <v>33</v>
      </c>
      <c r="S3186" s="12" t="s">
        <v>3225</v>
      </c>
      <c r="T3186" s="8">
        <v>6245618.9213005938</v>
      </c>
      <c r="U3186" s="8">
        <v>162178662</v>
      </c>
      <c r="V3186" s="8">
        <v>178048000</v>
      </c>
      <c r="W3186" s="8">
        <v>162311162</v>
      </c>
      <c r="X3186" s="8">
        <v>32814150.837333802</v>
      </c>
      <c r="Y3186" s="8">
        <v>176104706</v>
      </c>
      <c r="Z3186" s="8">
        <v>48436134.385964923</v>
      </c>
      <c r="AA3186" s="8">
        <v>6245618.9213005938</v>
      </c>
      <c r="AB3186" s="8">
        <v>16217866</v>
      </c>
      <c r="AC3186" s="8">
        <v>895882000</v>
      </c>
      <c r="AD3186" s="8">
        <v>12417278</v>
      </c>
      <c r="AE3186" s="8">
        <v>3400000</v>
      </c>
      <c r="AF3186" s="8">
        <v>30000000</v>
      </c>
      <c r="AG3186" s="8">
        <v>10894612.280701755</v>
      </c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9" t="s">
        <v>6753</v>
      </c>
      <c r="BE3186" s="8"/>
      <c r="BF3186" s="8"/>
      <c r="BG3186" s="8">
        <f>IF($BE3186=1,T3185,0)</f>
        <v>0</v>
      </c>
      <c r="BH3186" s="8">
        <f>IF($BE3186=1,U3185,0)</f>
        <v>0</v>
      </c>
      <c r="BI3186" s="8">
        <f>IF($BE3186=1,V3185,0)</f>
        <v>0</v>
      </c>
      <c r="BJ3186" s="8">
        <f>IF($BE3186=1,W3185,0)</f>
        <v>0</v>
      </c>
      <c r="BK3186" s="8">
        <f>IF($BE3186=1,X3185,0)</f>
        <v>0</v>
      </c>
      <c r="BL3186" s="8">
        <f>IF($BE3186=1,Y3185,0)</f>
        <v>0</v>
      </c>
      <c r="BM3186" s="8">
        <f>IF($BE3186=1,Z3185,0)</f>
        <v>0</v>
      </c>
    </row>
    <row r="3187" spans="1:65" s="7" customFormat="1" ht="15.75" customHeight="1" x14ac:dyDescent="0.15">
      <c r="A3187" s="7" t="s">
        <v>6756</v>
      </c>
      <c r="B3187" s="7" t="s">
        <v>3223</v>
      </c>
      <c r="C3187" s="7" t="s">
        <v>6674</v>
      </c>
      <c r="D3187" s="7" t="s">
        <v>32</v>
      </c>
      <c r="E3187" s="7" t="s">
        <v>271</v>
      </c>
      <c r="F3187" s="7" t="s">
        <v>2761</v>
      </c>
      <c r="G3187" s="7" t="s">
        <v>3026</v>
      </c>
      <c r="H3187" s="7" t="s">
        <v>6675</v>
      </c>
      <c r="I3187" s="7" t="s">
        <v>33</v>
      </c>
      <c r="J3187" s="7" t="s">
        <v>33</v>
      </c>
      <c r="K3187" s="7" t="s">
        <v>33</v>
      </c>
      <c r="L3187" s="7" t="s">
        <v>33</v>
      </c>
      <c r="M3187" s="7" t="s">
        <v>33</v>
      </c>
      <c r="N3187" s="7" t="s">
        <v>33</v>
      </c>
      <c r="O3187" s="7" t="s">
        <v>6676</v>
      </c>
      <c r="P3187" s="7" t="s">
        <v>33</v>
      </c>
      <c r="Q3187" s="7" t="s">
        <v>33</v>
      </c>
      <c r="R3187" s="7" t="s">
        <v>33</v>
      </c>
      <c r="S3187" s="12" t="s">
        <v>3225</v>
      </c>
      <c r="T3187" s="8">
        <v>349832512.19411761</v>
      </c>
      <c r="U3187" s="8">
        <v>47725063</v>
      </c>
      <c r="V3187" s="8">
        <v>97413000</v>
      </c>
      <c r="W3187" s="8">
        <v>49270533</v>
      </c>
      <c r="X3187" s="8">
        <v>57143800</v>
      </c>
      <c r="Y3187" s="8">
        <v>126440906</v>
      </c>
      <c r="Z3187" s="8">
        <v>55247762.842788897</v>
      </c>
      <c r="AA3187" s="8">
        <v>349832512.19411761</v>
      </c>
      <c r="AB3187" s="8">
        <v>4772506</v>
      </c>
      <c r="AC3187" s="8">
        <v>406389000</v>
      </c>
      <c r="AD3187" s="8">
        <v>12461259</v>
      </c>
      <c r="AE3187" s="8">
        <v>3400000</v>
      </c>
      <c r="AF3187" s="8">
        <v>30000000</v>
      </c>
      <c r="AG3187" s="8">
        <v>13575377.222222222</v>
      </c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A3187" s="8"/>
      <c r="BB3187" s="8"/>
      <c r="BC3187" s="8"/>
      <c r="BD3187" s="9" t="s">
        <v>6755</v>
      </c>
      <c r="BE3187" s="8"/>
      <c r="BF3187" s="8"/>
      <c r="BG3187" s="8">
        <f>IF($BE3187=1,T3186,0)</f>
        <v>0</v>
      </c>
      <c r="BH3187" s="8">
        <f>IF($BE3187=1,U3186,0)</f>
        <v>0</v>
      </c>
      <c r="BI3187" s="8">
        <f>IF($BE3187=1,V3186,0)</f>
        <v>0</v>
      </c>
      <c r="BJ3187" s="8">
        <f>IF($BE3187=1,W3186,0)</f>
        <v>0</v>
      </c>
      <c r="BK3187" s="8">
        <f>IF($BE3187=1,X3186,0)</f>
        <v>0</v>
      </c>
      <c r="BL3187" s="8">
        <f>IF($BE3187=1,Y3186,0)</f>
        <v>0</v>
      </c>
      <c r="BM3187" s="8">
        <f>IF($BE3187=1,Z3186,0)</f>
        <v>0</v>
      </c>
    </row>
    <row r="3188" spans="1:65" s="7" customFormat="1" ht="15.75" customHeight="1" x14ac:dyDescent="0.15">
      <c r="A3188" s="7" t="s">
        <v>6758</v>
      </c>
      <c r="B3188" s="7" t="s">
        <v>3223</v>
      </c>
      <c r="C3188" s="7" t="s">
        <v>6674</v>
      </c>
      <c r="D3188" s="7" t="s">
        <v>32</v>
      </c>
      <c r="E3188" s="7" t="s">
        <v>271</v>
      </c>
      <c r="F3188" s="7" t="s">
        <v>2761</v>
      </c>
      <c r="G3188" s="7" t="s">
        <v>3026</v>
      </c>
      <c r="H3188" s="7" t="s">
        <v>6675</v>
      </c>
      <c r="I3188" s="7" t="s">
        <v>33</v>
      </c>
      <c r="J3188" s="7" t="s">
        <v>33</v>
      </c>
      <c r="K3188" s="7" t="s">
        <v>33</v>
      </c>
      <c r="L3188" s="7" t="s">
        <v>33</v>
      </c>
      <c r="M3188" s="7" t="s">
        <v>33</v>
      </c>
      <c r="N3188" s="7" t="s">
        <v>33</v>
      </c>
      <c r="O3188" s="7" t="s">
        <v>6679</v>
      </c>
      <c r="P3188" s="7" t="s">
        <v>33</v>
      </c>
      <c r="Q3188" s="7" t="s">
        <v>33</v>
      </c>
      <c r="R3188" s="7" t="s">
        <v>33</v>
      </c>
      <c r="S3188" s="12" t="s">
        <v>3225</v>
      </c>
      <c r="T3188" s="8">
        <v>254883242.96888173</v>
      </c>
      <c r="U3188" s="8">
        <v>33725063</v>
      </c>
      <c r="V3188" s="8">
        <v>52053000</v>
      </c>
      <c r="W3188" s="8">
        <v>32644159</v>
      </c>
      <c r="X3188" s="8">
        <v>57143800</v>
      </c>
      <c r="Y3188" s="8">
        <v>126440906</v>
      </c>
      <c r="Z3188" s="8">
        <v>54997862.842788897</v>
      </c>
      <c r="AA3188" s="8">
        <v>254883242.96888173</v>
      </c>
      <c r="AB3188" s="8">
        <v>3372506</v>
      </c>
      <c r="AC3188" s="8">
        <v>205108000</v>
      </c>
      <c r="AD3188" s="8">
        <v>12461259</v>
      </c>
      <c r="AE3188" s="8">
        <v>3400000</v>
      </c>
      <c r="AF3188" s="8">
        <v>30000000</v>
      </c>
      <c r="AG3188" s="8">
        <v>13575377.222222222</v>
      </c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  <c r="BD3188" s="9" t="s">
        <v>6757</v>
      </c>
      <c r="BE3188" s="8"/>
      <c r="BF3188" s="8"/>
      <c r="BG3188" s="8">
        <f>IF($BE3188=1,T3187,0)</f>
        <v>0</v>
      </c>
      <c r="BH3188" s="8">
        <f>IF($BE3188=1,U3187,0)</f>
        <v>0</v>
      </c>
      <c r="BI3188" s="8">
        <f>IF($BE3188=1,V3187,0)</f>
        <v>0</v>
      </c>
      <c r="BJ3188" s="8">
        <f>IF($BE3188=1,W3187,0)</f>
        <v>0</v>
      </c>
      <c r="BK3188" s="8">
        <f>IF($BE3188=1,X3187,0)</f>
        <v>0</v>
      </c>
      <c r="BL3188" s="8">
        <f>IF($BE3188=1,Y3187,0)</f>
        <v>0</v>
      </c>
      <c r="BM3188" s="8">
        <f>IF($BE3188=1,Z3187,0)</f>
        <v>0</v>
      </c>
    </row>
    <row r="3189" spans="1:65" s="7" customFormat="1" ht="15.75" customHeight="1" x14ac:dyDescent="0.15">
      <c r="A3189" s="7" t="s">
        <v>6760</v>
      </c>
      <c r="B3189" s="7" t="s">
        <v>3223</v>
      </c>
      <c r="C3189" s="7" t="s">
        <v>6674</v>
      </c>
      <c r="D3189" s="7" t="s">
        <v>32</v>
      </c>
      <c r="E3189" s="7" t="s">
        <v>271</v>
      </c>
      <c r="F3189" s="7" t="s">
        <v>2761</v>
      </c>
      <c r="G3189" s="7" t="s">
        <v>3026</v>
      </c>
      <c r="H3189" s="7" t="s">
        <v>6675</v>
      </c>
      <c r="I3189" s="7" t="s">
        <v>33</v>
      </c>
      <c r="J3189" s="7" t="s">
        <v>33</v>
      </c>
      <c r="K3189" s="7" t="s">
        <v>33</v>
      </c>
      <c r="L3189" s="7" t="s">
        <v>33</v>
      </c>
      <c r="M3189" s="7" t="s">
        <v>33</v>
      </c>
      <c r="N3189" s="7" t="s">
        <v>33</v>
      </c>
      <c r="O3189" s="7" t="s">
        <v>6682</v>
      </c>
      <c r="P3189" s="7" t="s">
        <v>33</v>
      </c>
      <c r="Q3189" s="7" t="s">
        <v>33</v>
      </c>
      <c r="R3189" s="7" t="s">
        <v>33</v>
      </c>
      <c r="S3189" s="12" t="s">
        <v>3225</v>
      </c>
      <c r="T3189" s="8">
        <v>492256416.03197134</v>
      </c>
      <c r="U3189" s="8">
        <v>113525063</v>
      </c>
      <c r="V3189" s="8">
        <v>339333000</v>
      </c>
      <c r="W3189" s="8">
        <v>139388275</v>
      </c>
      <c r="X3189" s="8">
        <v>57143800</v>
      </c>
      <c r="Y3189" s="8">
        <v>126440906</v>
      </c>
      <c r="Z3189" s="8">
        <v>56602262.842788897</v>
      </c>
      <c r="AA3189" s="8">
        <v>492256416.03197134</v>
      </c>
      <c r="AB3189" s="8">
        <v>11352506</v>
      </c>
      <c r="AC3189" s="8">
        <v>1481908000</v>
      </c>
      <c r="AD3189" s="8">
        <v>12461259</v>
      </c>
      <c r="AE3189" s="8">
        <v>3400000</v>
      </c>
      <c r="AF3189" s="8">
        <v>30000000</v>
      </c>
      <c r="AG3189" s="8">
        <v>13575377.222222222</v>
      </c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A3189" s="8"/>
      <c r="BB3189" s="8"/>
      <c r="BC3189" s="8"/>
      <c r="BD3189" s="9" t="s">
        <v>6759</v>
      </c>
      <c r="BE3189" s="8"/>
      <c r="BF3189" s="8"/>
      <c r="BG3189" s="8">
        <f>IF($BE3189=1,T3188,0)</f>
        <v>0</v>
      </c>
      <c r="BH3189" s="8">
        <f>IF($BE3189=1,U3188,0)</f>
        <v>0</v>
      </c>
      <c r="BI3189" s="8">
        <f>IF($BE3189=1,V3188,0)</f>
        <v>0</v>
      </c>
      <c r="BJ3189" s="8">
        <f>IF($BE3189=1,W3188,0)</f>
        <v>0</v>
      </c>
      <c r="BK3189" s="8">
        <f>IF($BE3189=1,X3188,0)</f>
        <v>0</v>
      </c>
      <c r="BL3189" s="8">
        <f>IF($BE3189=1,Y3188,0)</f>
        <v>0</v>
      </c>
      <c r="BM3189" s="8">
        <f>IF($BE3189=1,Z3188,0)</f>
        <v>0</v>
      </c>
    </row>
    <row r="3190" spans="1:65" s="7" customFormat="1" ht="15.75" customHeight="1" x14ac:dyDescent="0.15">
      <c r="A3190" s="7" t="s">
        <v>6762</v>
      </c>
      <c r="B3190" s="7" t="s">
        <v>3223</v>
      </c>
      <c r="C3190" s="7" t="s">
        <v>6674</v>
      </c>
      <c r="D3190" s="7" t="s">
        <v>32</v>
      </c>
      <c r="E3190" s="7" t="s">
        <v>271</v>
      </c>
      <c r="F3190" s="7" t="s">
        <v>2761</v>
      </c>
      <c r="G3190" s="7" t="s">
        <v>3029</v>
      </c>
      <c r="H3190" s="7" t="s">
        <v>6675</v>
      </c>
      <c r="I3190" s="7" t="s">
        <v>33</v>
      </c>
      <c r="J3190" s="7" t="s">
        <v>33</v>
      </c>
      <c r="K3190" s="7" t="s">
        <v>33</v>
      </c>
      <c r="L3190" s="7" t="s">
        <v>33</v>
      </c>
      <c r="M3190" s="7" t="s">
        <v>33</v>
      </c>
      <c r="N3190" s="7" t="s">
        <v>33</v>
      </c>
      <c r="O3190" s="7" t="s">
        <v>6676</v>
      </c>
      <c r="P3190" s="7" t="s">
        <v>33</v>
      </c>
      <c r="Q3190" s="7" t="s">
        <v>33</v>
      </c>
      <c r="R3190" s="7" t="s">
        <v>33</v>
      </c>
      <c r="S3190" s="12" t="s">
        <v>3225</v>
      </c>
      <c r="T3190" s="8">
        <v>349832512.19411761</v>
      </c>
      <c r="U3190" s="8">
        <v>47725063</v>
      </c>
      <c r="V3190" s="8">
        <v>10566000</v>
      </c>
      <c r="W3190" s="8">
        <v>52290144</v>
      </c>
      <c r="X3190" s="8">
        <v>44079400</v>
      </c>
      <c r="Y3190" s="8">
        <v>126882706</v>
      </c>
      <c r="Z3190" s="8">
        <v>55684212.842788897</v>
      </c>
      <c r="AA3190" s="8">
        <v>349832512.19411761</v>
      </c>
      <c r="AB3190" s="8">
        <v>4772506</v>
      </c>
      <c r="AC3190" s="8">
        <v>819468000</v>
      </c>
      <c r="AD3190" s="8">
        <v>12461259</v>
      </c>
      <c r="AE3190" s="8">
        <v>3400000</v>
      </c>
      <c r="AF3190" s="8">
        <v>30000000</v>
      </c>
      <c r="AG3190" s="8">
        <v>13575377.222222222</v>
      </c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9" t="s">
        <v>6761</v>
      </c>
      <c r="BE3190" s="8"/>
      <c r="BF3190" s="8"/>
      <c r="BG3190" s="8">
        <f>IF($BE3190=1,T3189,0)</f>
        <v>0</v>
      </c>
      <c r="BH3190" s="8">
        <f>IF($BE3190=1,U3189,0)</f>
        <v>0</v>
      </c>
      <c r="BI3190" s="8">
        <f>IF($BE3190=1,V3189,0)</f>
        <v>0</v>
      </c>
      <c r="BJ3190" s="8">
        <f>IF($BE3190=1,W3189,0)</f>
        <v>0</v>
      </c>
      <c r="BK3190" s="8">
        <f>IF($BE3190=1,X3189,0)</f>
        <v>0</v>
      </c>
      <c r="BL3190" s="8">
        <f>IF($BE3190=1,Y3189,0)</f>
        <v>0</v>
      </c>
      <c r="BM3190" s="8">
        <f>IF($BE3190=1,Z3189,0)</f>
        <v>0</v>
      </c>
    </row>
    <row r="3191" spans="1:65" s="7" customFormat="1" ht="15.75" customHeight="1" x14ac:dyDescent="0.15">
      <c r="A3191" s="7" t="s">
        <v>6764</v>
      </c>
      <c r="B3191" s="7" t="s">
        <v>3223</v>
      </c>
      <c r="C3191" s="7" t="s">
        <v>6674</v>
      </c>
      <c r="D3191" s="7" t="s">
        <v>32</v>
      </c>
      <c r="E3191" s="7" t="s">
        <v>271</v>
      </c>
      <c r="F3191" s="7" t="s">
        <v>2761</v>
      </c>
      <c r="G3191" s="7" t="s">
        <v>3029</v>
      </c>
      <c r="H3191" s="7" t="s">
        <v>6675</v>
      </c>
      <c r="I3191" s="7" t="s">
        <v>33</v>
      </c>
      <c r="J3191" s="7" t="s">
        <v>33</v>
      </c>
      <c r="K3191" s="7" t="s">
        <v>33</v>
      </c>
      <c r="L3191" s="7" t="s">
        <v>33</v>
      </c>
      <c r="M3191" s="7" t="s">
        <v>33</v>
      </c>
      <c r="N3191" s="7" t="s">
        <v>33</v>
      </c>
      <c r="O3191" s="7" t="s">
        <v>6679</v>
      </c>
      <c r="P3191" s="7" t="s">
        <v>33</v>
      </c>
      <c r="Q3191" s="7" t="s">
        <v>33</v>
      </c>
      <c r="R3191" s="7" t="s">
        <v>33</v>
      </c>
      <c r="S3191" s="12" t="s">
        <v>3225</v>
      </c>
      <c r="T3191" s="8">
        <v>254883242.96888173</v>
      </c>
      <c r="U3191" s="8">
        <v>33725063</v>
      </c>
      <c r="V3191" s="8">
        <v>10566000</v>
      </c>
      <c r="W3191" s="8">
        <v>35663770</v>
      </c>
      <c r="X3191" s="8">
        <v>44079400</v>
      </c>
      <c r="Y3191" s="8">
        <v>126882706</v>
      </c>
      <c r="Z3191" s="8">
        <v>55434312.842788897</v>
      </c>
      <c r="AA3191" s="8">
        <v>254883242.96888173</v>
      </c>
      <c r="AB3191" s="8">
        <v>3372506</v>
      </c>
      <c r="AC3191" s="8">
        <v>293292000</v>
      </c>
      <c r="AD3191" s="8">
        <v>12461259</v>
      </c>
      <c r="AE3191" s="8">
        <v>3400000</v>
      </c>
      <c r="AF3191" s="8">
        <v>30000000</v>
      </c>
      <c r="AG3191" s="8">
        <v>13575377.222222222</v>
      </c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9" t="s">
        <v>6763</v>
      </c>
      <c r="BE3191" s="8"/>
      <c r="BF3191" s="8"/>
      <c r="BG3191" s="8">
        <f>IF($BE3191=1,T3190,0)</f>
        <v>0</v>
      </c>
      <c r="BH3191" s="8">
        <f>IF($BE3191=1,U3190,0)</f>
        <v>0</v>
      </c>
      <c r="BI3191" s="8">
        <f>IF($BE3191=1,V3190,0)</f>
        <v>0</v>
      </c>
      <c r="BJ3191" s="8">
        <f>IF($BE3191=1,W3190,0)</f>
        <v>0</v>
      </c>
      <c r="BK3191" s="8">
        <f>IF($BE3191=1,X3190,0)</f>
        <v>0</v>
      </c>
      <c r="BL3191" s="8">
        <f>IF($BE3191=1,Y3190,0)</f>
        <v>0</v>
      </c>
      <c r="BM3191" s="8">
        <f>IF($BE3191=1,Z3190,0)</f>
        <v>0</v>
      </c>
    </row>
    <row r="3192" spans="1:65" s="7" customFormat="1" ht="15.75" customHeight="1" x14ac:dyDescent="0.15">
      <c r="A3192" s="7" t="s">
        <v>6766</v>
      </c>
      <c r="B3192" s="7" t="s">
        <v>3223</v>
      </c>
      <c r="C3192" s="7" t="s">
        <v>6674</v>
      </c>
      <c r="D3192" s="7" t="s">
        <v>32</v>
      </c>
      <c r="E3192" s="7" t="s">
        <v>271</v>
      </c>
      <c r="F3192" s="7" t="s">
        <v>2761</v>
      </c>
      <c r="G3192" s="7" t="s">
        <v>3029</v>
      </c>
      <c r="H3192" s="7" t="s">
        <v>6675</v>
      </c>
      <c r="I3192" s="7" t="s">
        <v>33</v>
      </c>
      <c r="J3192" s="7" t="s">
        <v>33</v>
      </c>
      <c r="K3192" s="7" t="s">
        <v>33</v>
      </c>
      <c r="L3192" s="7" t="s">
        <v>33</v>
      </c>
      <c r="M3192" s="7" t="s">
        <v>33</v>
      </c>
      <c r="N3192" s="7" t="s">
        <v>33</v>
      </c>
      <c r="O3192" s="7" t="s">
        <v>6682</v>
      </c>
      <c r="P3192" s="7" t="s">
        <v>33</v>
      </c>
      <c r="Q3192" s="7" t="s">
        <v>33</v>
      </c>
      <c r="R3192" s="7" t="s">
        <v>33</v>
      </c>
      <c r="S3192" s="12" t="s">
        <v>3225</v>
      </c>
      <c r="T3192" s="8">
        <v>492256416.03197134</v>
      </c>
      <c r="U3192" s="8">
        <v>113525063</v>
      </c>
      <c r="V3192" s="8">
        <v>10566000</v>
      </c>
      <c r="W3192" s="8">
        <v>142407885</v>
      </c>
      <c r="X3192" s="8">
        <v>44079400</v>
      </c>
      <c r="Y3192" s="8">
        <v>126882706</v>
      </c>
      <c r="Z3192" s="8">
        <v>57038712.842788897</v>
      </c>
      <c r="AA3192" s="8">
        <v>492256416.03197134</v>
      </c>
      <c r="AB3192" s="8">
        <v>11352506</v>
      </c>
      <c r="AC3192" s="8">
        <v>2978604000</v>
      </c>
      <c r="AD3192" s="8">
        <v>12461259</v>
      </c>
      <c r="AE3192" s="8">
        <v>3400000</v>
      </c>
      <c r="AF3192" s="8">
        <v>30000000</v>
      </c>
      <c r="AG3192" s="8">
        <v>13575377.222222222</v>
      </c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9" t="s">
        <v>6765</v>
      </c>
      <c r="BE3192" s="8"/>
      <c r="BF3192" s="8"/>
      <c r="BG3192" s="8">
        <f>IF($BE3192=1,T3191,0)</f>
        <v>0</v>
      </c>
      <c r="BH3192" s="8">
        <f>IF($BE3192=1,U3191,0)</f>
        <v>0</v>
      </c>
      <c r="BI3192" s="8">
        <f>IF($BE3192=1,V3191,0)</f>
        <v>0</v>
      </c>
      <c r="BJ3192" s="8">
        <f>IF($BE3192=1,W3191,0)</f>
        <v>0</v>
      </c>
      <c r="BK3192" s="8">
        <f>IF($BE3192=1,X3191,0)</f>
        <v>0</v>
      </c>
      <c r="BL3192" s="8">
        <f>IF($BE3192=1,Y3191,0)</f>
        <v>0</v>
      </c>
      <c r="BM3192" s="8">
        <f>IF($BE3192=1,Z3191,0)</f>
        <v>0</v>
      </c>
    </row>
    <row r="3193" spans="1:65" s="7" customFormat="1" ht="15.75" customHeight="1" x14ac:dyDescent="0.15">
      <c r="A3193" s="7" t="s">
        <v>6768</v>
      </c>
      <c r="B3193" s="7" t="s">
        <v>3223</v>
      </c>
      <c r="C3193" s="7" t="s">
        <v>6674</v>
      </c>
      <c r="D3193" s="7" t="s">
        <v>32</v>
      </c>
      <c r="E3193" s="7" t="s">
        <v>1968</v>
      </c>
      <c r="F3193" s="7" t="s">
        <v>2041</v>
      </c>
      <c r="G3193" s="7" t="s">
        <v>3023</v>
      </c>
      <c r="H3193" s="7" t="s">
        <v>6675</v>
      </c>
      <c r="I3193" s="7" t="s">
        <v>33</v>
      </c>
      <c r="J3193" s="7" t="s">
        <v>33</v>
      </c>
      <c r="K3193" s="7" t="s">
        <v>33</v>
      </c>
      <c r="L3193" s="7" t="s">
        <v>33</v>
      </c>
      <c r="M3193" s="7" t="s">
        <v>33</v>
      </c>
      <c r="N3193" s="7" t="s">
        <v>33</v>
      </c>
      <c r="O3193" s="7" t="s">
        <v>6676</v>
      </c>
      <c r="P3193" s="7" t="s">
        <v>33</v>
      </c>
      <c r="Q3193" s="7" t="s">
        <v>33</v>
      </c>
      <c r="R3193" s="7" t="s">
        <v>33</v>
      </c>
      <c r="S3193" s="12" t="s">
        <v>3225</v>
      </c>
      <c r="T3193" s="8">
        <v>6245618.9213005938</v>
      </c>
      <c r="U3193" s="8">
        <v>53020466</v>
      </c>
      <c r="V3193" s="8">
        <v>41988000</v>
      </c>
      <c r="W3193" s="8">
        <v>37579273</v>
      </c>
      <c r="X3193" s="8">
        <v>34044489.726222694</v>
      </c>
      <c r="Y3193" s="8">
        <v>115077130</v>
      </c>
      <c r="Z3193" s="8">
        <v>15315873.859649124</v>
      </c>
      <c r="AA3193" s="8">
        <v>6245618.9213005938</v>
      </c>
      <c r="AB3193" s="8">
        <v>5302046</v>
      </c>
      <c r="AC3193" s="8">
        <v>184790000</v>
      </c>
      <c r="AD3193" s="8">
        <v>12417278</v>
      </c>
      <c r="AE3193" s="8">
        <v>3400000</v>
      </c>
      <c r="AF3193" s="8">
        <v>30000000</v>
      </c>
      <c r="AG3193" s="8">
        <v>10894612.280701755</v>
      </c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9" t="s">
        <v>6767</v>
      </c>
      <c r="BE3193" s="8"/>
      <c r="BF3193" s="8"/>
      <c r="BG3193" s="8">
        <f>IF($BE3193=1,T3192,0)</f>
        <v>0</v>
      </c>
      <c r="BH3193" s="8">
        <f>IF($BE3193=1,U3192,0)</f>
        <v>0</v>
      </c>
      <c r="BI3193" s="8">
        <f>IF($BE3193=1,V3192,0)</f>
        <v>0</v>
      </c>
      <c r="BJ3193" s="8">
        <f>IF($BE3193=1,W3192,0)</f>
        <v>0</v>
      </c>
      <c r="BK3193" s="8">
        <f>IF($BE3193=1,X3192,0)</f>
        <v>0</v>
      </c>
      <c r="BL3193" s="8">
        <f>IF($BE3193=1,Y3192,0)</f>
        <v>0</v>
      </c>
      <c r="BM3193" s="8">
        <f>IF($BE3193=1,Z3192,0)</f>
        <v>0</v>
      </c>
    </row>
    <row r="3194" spans="1:65" s="7" customFormat="1" ht="15.75" customHeight="1" x14ac:dyDescent="0.15">
      <c r="A3194" s="7" t="s">
        <v>6770</v>
      </c>
      <c r="B3194" s="7" t="s">
        <v>3223</v>
      </c>
      <c r="C3194" s="7" t="s">
        <v>6674</v>
      </c>
      <c r="D3194" s="7" t="s">
        <v>32</v>
      </c>
      <c r="E3194" s="7" t="s">
        <v>1968</v>
      </c>
      <c r="F3194" s="7" t="s">
        <v>2041</v>
      </c>
      <c r="G3194" s="7" t="s">
        <v>3023</v>
      </c>
      <c r="H3194" s="7" t="s">
        <v>6675</v>
      </c>
      <c r="I3194" s="7" t="s">
        <v>33</v>
      </c>
      <c r="J3194" s="7" t="s">
        <v>33</v>
      </c>
      <c r="K3194" s="7" t="s">
        <v>33</v>
      </c>
      <c r="L3194" s="7" t="s">
        <v>33</v>
      </c>
      <c r="M3194" s="7" t="s">
        <v>33</v>
      </c>
      <c r="N3194" s="7" t="s">
        <v>33</v>
      </c>
      <c r="O3194" s="7" t="s">
        <v>6679</v>
      </c>
      <c r="P3194" s="7" t="s">
        <v>33</v>
      </c>
      <c r="Q3194" s="7" t="s">
        <v>33</v>
      </c>
      <c r="R3194" s="7" t="s">
        <v>33</v>
      </c>
      <c r="S3194" s="12" t="s">
        <v>3225</v>
      </c>
      <c r="T3194" s="8">
        <v>6245618.9213005938</v>
      </c>
      <c r="U3194" s="8">
        <v>45020466</v>
      </c>
      <c r="V3194" s="8">
        <v>24978000</v>
      </c>
      <c r="W3194" s="8">
        <v>26411052</v>
      </c>
      <c r="X3194" s="8">
        <v>34044489.726222694</v>
      </c>
      <c r="Y3194" s="8">
        <v>115077130</v>
      </c>
      <c r="Z3194" s="8">
        <v>15118584.385964911</v>
      </c>
      <c r="AA3194" s="8">
        <v>6245618.9213005938</v>
      </c>
      <c r="AB3194" s="8">
        <v>4502046</v>
      </c>
      <c r="AC3194" s="8">
        <v>95582000</v>
      </c>
      <c r="AD3194" s="8">
        <v>12417278</v>
      </c>
      <c r="AE3194" s="8">
        <v>3400000</v>
      </c>
      <c r="AF3194" s="8">
        <v>30000000</v>
      </c>
      <c r="AG3194" s="8">
        <v>10894612.280701755</v>
      </c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9" t="s">
        <v>6769</v>
      </c>
      <c r="BE3194" s="8"/>
      <c r="BF3194" s="8"/>
      <c r="BG3194" s="8">
        <f>IF($BE3194=1,T3193,0)</f>
        <v>0</v>
      </c>
      <c r="BH3194" s="8">
        <f>IF($BE3194=1,U3193,0)</f>
        <v>0</v>
      </c>
      <c r="BI3194" s="8">
        <f>IF($BE3194=1,V3193,0)</f>
        <v>0</v>
      </c>
      <c r="BJ3194" s="8">
        <f>IF($BE3194=1,W3193,0)</f>
        <v>0</v>
      </c>
      <c r="BK3194" s="8">
        <f>IF($BE3194=1,X3193,0)</f>
        <v>0</v>
      </c>
      <c r="BL3194" s="8">
        <f>IF($BE3194=1,Y3193,0)</f>
        <v>0</v>
      </c>
      <c r="BM3194" s="8">
        <f>IF($BE3194=1,Z3193,0)</f>
        <v>0</v>
      </c>
    </row>
    <row r="3195" spans="1:65" s="7" customFormat="1" ht="15.75" customHeight="1" x14ac:dyDescent="0.15">
      <c r="A3195" s="7" t="s">
        <v>6772</v>
      </c>
      <c r="B3195" s="7" t="s">
        <v>3223</v>
      </c>
      <c r="C3195" s="7" t="s">
        <v>6674</v>
      </c>
      <c r="D3195" s="7" t="s">
        <v>32</v>
      </c>
      <c r="E3195" s="7" t="s">
        <v>1968</v>
      </c>
      <c r="F3195" s="7" t="s">
        <v>2041</v>
      </c>
      <c r="G3195" s="7" t="s">
        <v>3023</v>
      </c>
      <c r="H3195" s="7" t="s">
        <v>6675</v>
      </c>
      <c r="I3195" s="7" t="s">
        <v>33</v>
      </c>
      <c r="J3195" s="7" t="s">
        <v>33</v>
      </c>
      <c r="K3195" s="7" t="s">
        <v>33</v>
      </c>
      <c r="L3195" s="7" t="s">
        <v>33</v>
      </c>
      <c r="M3195" s="7" t="s">
        <v>33</v>
      </c>
      <c r="N3195" s="7" t="s">
        <v>33</v>
      </c>
      <c r="O3195" s="7" t="s">
        <v>6682</v>
      </c>
      <c r="P3195" s="7" t="s">
        <v>33</v>
      </c>
      <c r="Q3195" s="7" t="s">
        <v>33</v>
      </c>
      <c r="R3195" s="7" t="s">
        <v>33</v>
      </c>
      <c r="S3195" s="12" t="s">
        <v>3225</v>
      </c>
      <c r="T3195" s="8">
        <v>6245618.9213005938</v>
      </c>
      <c r="U3195" s="8">
        <v>123020466</v>
      </c>
      <c r="V3195" s="8">
        <v>132708000</v>
      </c>
      <c r="W3195" s="8">
        <v>98112907</v>
      </c>
      <c r="X3195" s="8">
        <v>34044489.726222694</v>
      </c>
      <c r="Y3195" s="8">
        <v>115077130</v>
      </c>
      <c r="Z3195" s="8">
        <v>16385215.96491228</v>
      </c>
      <c r="AA3195" s="8">
        <v>6245618.9213005938</v>
      </c>
      <c r="AB3195" s="8">
        <v>12302046</v>
      </c>
      <c r="AC3195" s="8">
        <v>660566000</v>
      </c>
      <c r="AD3195" s="8">
        <v>12417278</v>
      </c>
      <c r="AE3195" s="8">
        <v>3400000</v>
      </c>
      <c r="AF3195" s="8">
        <v>30000000</v>
      </c>
      <c r="AG3195" s="8">
        <v>10894612.280701755</v>
      </c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9" t="s">
        <v>6771</v>
      </c>
      <c r="BE3195" s="8"/>
      <c r="BF3195" s="8"/>
      <c r="BG3195" s="8">
        <f>IF($BE3195=1,T3194,0)</f>
        <v>0</v>
      </c>
      <c r="BH3195" s="8">
        <f>IF($BE3195=1,U3194,0)</f>
        <v>0</v>
      </c>
      <c r="BI3195" s="8">
        <f>IF($BE3195=1,V3194,0)</f>
        <v>0</v>
      </c>
      <c r="BJ3195" s="8">
        <f>IF($BE3195=1,W3194,0)</f>
        <v>0</v>
      </c>
      <c r="BK3195" s="8">
        <f>IF($BE3195=1,X3194,0)</f>
        <v>0</v>
      </c>
      <c r="BL3195" s="8">
        <f>IF($BE3195=1,Y3194,0)</f>
        <v>0</v>
      </c>
      <c r="BM3195" s="8">
        <f>IF($BE3195=1,Z3194,0)</f>
        <v>0</v>
      </c>
    </row>
    <row r="3196" spans="1:65" s="7" customFormat="1" ht="15.75" customHeight="1" x14ac:dyDescent="0.15">
      <c r="A3196" s="7" t="s">
        <v>6774</v>
      </c>
      <c r="B3196" s="7" t="s">
        <v>3223</v>
      </c>
      <c r="C3196" s="7" t="s">
        <v>6674</v>
      </c>
      <c r="D3196" s="7" t="s">
        <v>32</v>
      </c>
      <c r="E3196" s="7" t="s">
        <v>1968</v>
      </c>
      <c r="F3196" s="7" t="s">
        <v>2041</v>
      </c>
      <c r="G3196" s="7" t="s">
        <v>3026</v>
      </c>
      <c r="H3196" s="7" t="s">
        <v>6675</v>
      </c>
      <c r="I3196" s="7" t="s">
        <v>33</v>
      </c>
      <c r="J3196" s="7" t="s">
        <v>33</v>
      </c>
      <c r="K3196" s="7" t="s">
        <v>33</v>
      </c>
      <c r="L3196" s="7" t="s">
        <v>33</v>
      </c>
      <c r="M3196" s="7" t="s">
        <v>33</v>
      </c>
      <c r="N3196" s="7" t="s">
        <v>33</v>
      </c>
      <c r="O3196" s="7" t="s">
        <v>6676</v>
      </c>
      <c r="P3196" s="7" t="s">
        <v>33</v>
      </c>
      <c r="Q3196" s="7" t="s">
        <v>33</v>
      </c>
      <c r="R3196" s="7" t="s">
        <v>33</v>
      </c>
      <c r="S3196" s="12" t="s">
        <v>3225</v>
      </c>
      <c r="T3196" s="8">
        <v>128284217.33523396</v>
      </c>
      <c r="U3196" s="8">
        <v>37114326</v>
      </c>
      <c r="V3196" s="8">
        <v>73083000</v>
      </c>
      <c r="W3196" s="8">
        <v>37497627</v>
      </c>
      <c r="X3196" s="8">
        <v>45161600</v>
      </c>
      <c r="Y3196" s="8">
        <v>96928330</v>
      </c>
      <c r="Z3196" s="8">
        <v>47388402.888888896</v>
      </c>
      <c r="AA3196" s="8">
        <v>128284217.33523396</v>
      </c>
      <c r="AB3196" s="8">
        <v>3711432</v>
      </c>
      <c r="AC3196" s="8">
        <v>305043000</v>
      </c>
      <c r="AD3196" s="8">
        <v>12442583</v>
      </c>
      <c r="AE3196" s="8">
        <v>3400000</v>
      </c>
      <c r="AF3196" s="8">
        <v>30000000</v>
      </c>
      <c r="AG3196" s="8">
        <v>13575377.222222222</v>
      </c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9" t="s">
        <v>6773</v>
      </c>
      <c r="BE3196" s="8"/>
      <c r="BF3196" s="8"/>
      <c r="BG3196" s="8">
        <f>IF($BE3196=1,T3195,0)</f>
        <v>0</v>
      </c>
      <c r="BH3196" s="8">
        <f>IF($BE3196=1,U3195,0)</f>
        <v>0</v>
      </c>
      <c r="BI3196" s="8">
        <f>IF($BE3196=1,V3195,0)</f>
        <v>0</v>
      </c>
      <c r="BJ3196" s="8">
        <f>IF($BE3196=1,W3195,0)</f>
        <v>0</v>
      </c>
      <c r="BK3196" s="8">
        <f>IF($BE3196=1,X3195,0)</f>
        <v>0</v>
      </c>
      <c r="BL3196" s="8">
        <f>IF($BE3196=1,Y3195,0)</f>
        <v>0</v>
      </c>
      <c r="BM3196" s="8">
        <f>IF($BE3196=1,Z3195,0)</f>
        <v>0</v>
      </c>
    </row>
    <row r="3197" spans="1:65" s="7" customFormat="1" ht="15.75" customHeight="1" x14ac:dyDescent="0.15">
      <c r="A3197" s="7" t="s">
        <v>6776</v>
      </c>
      <c r="B3197" s="7" t="s">
        <v>3223</v>
      </c>
      <c r="C3197" s="7" t="s">
        <v>6674</v>
      </c>
      <c r="D3197" s="7" t="s">
        <v>32</v>
      </c>
      <c r="E3197" s="7" t="s">
        <v>1968</v>
      </c>
      <c r="F3197" s="7" t="s">
        <v>2041</v>
      </c>
      <c r="G3197" s="7" t="s">
        <v>3026</v>
      </c>
      <c r="H3197" s="7" t="s">
        <v>6675</v>
      </c>
      <c r="I3197" s="7" t="s">
        <v>33</v>
      </c>
      <c r="J3197" s="7" t="s">
        <v>33</v>
      </c>
      <c r="K3197" s="7" t="s">
        <v>33</v>
      </c>
      <c r="L3197" s="7" t="s">
        <v>33</v>
      </c>
      <c r="M3197" s="7" t="s">
        <v>33</v>
      </c>
      <c r="N3197" s="7" t="s">
        <v>33</v>
      </c>
      <c r="O3197" s="7" t="s">
        <v>6679</v>
      </c>
      <c r="P3197" s="7" t="s">
        <v>33</v>
      </c>
      <c r="Q3197" s="7" t="s">
        <v>33</v>
      </c>
      <c r="R3197" s="7" t="s">
        <v>33</v>
      </c>
      <c r="S3197" s="12" t="s">
        <v>3225</v>
      </c>
      <c r="T3197" s="8">
        <v>107184379.729626</v>
      </c>
      <c r="U3197" s="8">
        <v>31514326</v>
      </c>
      <c r="V3197" s="8">
        <v>39063000</v>
      </c>
      <c r="W3197" s="8">
        <v>24933379</v>
      </c>
      <c r="X3197" s="8">
        <v>45161600</v>
      </c>
      <c r="Y3197" s="8">
        <v>96928330</v>
      </c>
      <c r="Z3197" s="8">
        <v>47138502.888888896</v>
      </c>
      <c r="AA3197" s="8">
        <v>107184379.729626</v>
      </c>
      <c r="AB3197" s="8">
        <v>3151432</v>
      </c>
      <c r="AC3197" s="8">
        <v>153602000</v>
      </c>
      <c r="AD3197" s="8">
        <v>12442583</v>
      </c>
      <c r="AE3197" s="8">
        <v>3400000</v>
      </c>
      <c r="AF3197" s="8">
        <v>30000000</v>
      </c>
      <c r="AG3197" s="8">
        <v>13575377.222222222</v>
      </c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  <c r="BD3197" s="9" t="s">
        <v>6775</v>
      </c>
      <c r="BE3197" s="8"/>
      <c r="BF3197" s="8"/>
      <c r="BG3197" s="8">
        <f>IF($BE3197=1,T3196,0)</f>
        <v>0</v>
      </c>
      <c r="BH3197" s="8">
        <f>IF($BE3197=1,U3196,0)</f>
        <v>0</v>
      </c>
      <c r="BI3197" s="8">
        <f>IF($BE3197=1,V3196,0)</f>
        <v>0</v>
      </c>
      <c r="BJ3197" s="8">
        <f>IF($BE3197=1,W3196,0)</f>
        <v>0</v>
      </c>
      <c r="BK3197" s="8">
        <f>IF($BE3197=1,X3196,0)</f>
        <v>0</v>
      </c>
      <c r="BL3197" s="8">
        <f>IF($BE3197=1,Y3196,0)</f>
        <v>0</v>
      </c>
      <c r="BM3197" s="8">
        <f>IF($BE3197=1,Z3196,0)</f>
        <v>0</v>
      </c>
    </row>
    <row r="3198" spans="1:65" s="7" customFormat="1" ht="15.75" customHeight="1" x14ac:dyDescent="0.15">
      <c r="A3198" s="7" t="s">
        <v>6778</v>
      </c>
      <c r="B3198" s="7" t="s">
        <v>3223</v>
      </c>
      <c r="C3198" s="7" t="s">
        <v>6674</v>
      </c>
      <c r="D3198" s="7" t="s">
        <v>32</v>
      </c>
      <c r="E3198" s="7" t="s">
        <v>1968</v>
      </c>
      <c r="F3198" s="7" t="s">
        <v>2041</v>
      </c>
      <c r="G3198" s="7" t="s">
        <v>3026</v>
      </c>
      <c r="H3198" s="7" t="s">
        <v>6675</v>
      </c>
      <c r="I3198" s="7" t="s">
        <v>33</v>
      </c>
      <c r="J3198" s="7" t="s">
        <v>33</v>
      </c>
      <c r="K3198" s="7" t="s">
        <v>33</v>
      </c>
      <c r="L3198" s="7" t="s">
        <v>33</v>
      </c>
      <c r="M3198" s="7" t="s">
        <v>33</v>
      </c>
      <c r="N3198" s="7" t="s">
        <v>33</v>
      </c>
      <c r="O3198" s="7" t="s">
        <v>6682</v>
      </c>
      <c r="P3198" s="7" t="s">
        <v>33</v>
      </c>
      <c r="Q3198" s="7" t="s">
        <v>33</v>
      </c>
      <c r="R3198" s="7" t="s">
        <v>33</v>
      </c>
      <c r="S3198" s="12" t="s">
        <v>3225</v>
      </c>
      <c r="T3198" s="8">
        <v>159933973.74364591</v>
      </c>
      <c r="U3198" s="8">
        <v>86114326</v>
      </c>
      <c r="V3198" s="8">
        <v>254523000</v>
      </c>
      <c r="W3198" s="8">
        <v>105597966</v>
      </c>
      <c r="X3198" s="8">
        <v>45161600</v>
      </c>
      <c r="Y3198" s="8">
        <v>96928330</v>
      </c>
      <c r="Z3198" s="8">
        <v>48742902.888888896</v>
      </c>
      <c r="AA3198" s="8">
        <v>159933973.74364591</v>
      </c>
      <c r="AB3198" s="8">
        <v>8611432</v>
      </c>
      <c r="AC3198" s="8">
        <v>1111202000</v>
      </c>
      <c r="AD3198" s="8">
        <v>12442583</v>
      </c>
      <c r="AE3198" s="8">
        <v>3400000</v>
      </c>
      <c r="AF3198" s="8">
        <v>30000000</v>
      </c>
      <c r="AG3198" s="8">
        <v>13575377.222222222</v>
      </c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  <c r="BD3198" s="9" t="s">
        <v>6777</v>
      </c>
      <c r="BE3198" s="8"/>
      <c r="BF3198" s="8"/>
      <c r="BG3198" s="8">
        <f>IF($BE3198=1,T3197,0)</f>
        <v>0</v>
      </c>
      <c r="BH3198" s="8">
        <f>IF($BE3198=1,U3197,0)</f>
        <v>0</v>
      </c>
      <c r="BI3198" s="8">
        <f>IF($BE3198=1,V3197,0)</f>
        <v>0</v>
      </c>
      <c r="BJ3198" s="8">
        <f>IF($BE3198=1,W3197,0)</f>
        <v>0</v>
      </c>
      <c r="BK3198" s="8">
        <f>IF($BE3198=1,X3197,0)</f>
        <v>0</v>
      </c>
      <c r="BL3198" s="8">
        <f>IF($BE3198=1,Y3197,0)</f>
        <v>0</v>
      </c>
      <c r="BM3198" s="8">
        <f>IF($BE3198=1,Z3197,0)</f>
        <v>0</v>
      </c>
    </row>
    <row r="3199" spans="1:65" s="7" customFormat="1" ht="15.75" customHeight="1" x14ac:dyDescent="0.15">
      <c r="A3199" s="7" t="s">
        <v>6780</v>
      </c>
      <c r="B3199" s="7" t="s">
        <v>3223</v>
      </c>
      <c r="C3199" s="7" t="s">
        <v>6674</v>
      </c>
      <c r="D3199" s="7" t="s">
        <v>32</v>
      </c>
      <c r="E3199" s="7" t="s">
        <v>1968</v>
      </c>
      <c r="F3199" s="7" t="s">
        <v>2041</v>
      </c>
      <c r="G3199" s="7" t="s">
        <v>3029</v>
      </c>
      <c r="H3199" s="7" t="s">
        <v>6675</v>
      </c>
      <c r="I3199" s="7" t="s">
        <v>33</v>
      </c>
      <c r="J3199" s="7" t="s">
        <v>33</v>
      </c>
      <c r="K3199" s="7" t="s">
        <v>33</v>
      </c>
      <c r="L3199" s="7" t="s">
        <v>33</v>
      </c>
      <c r="M3199" s="7" t="s">
        <v>33</v>
      </c>
      <c r="N3199" s="7" t="s">
        <v>33</v>
      </c>
      <c r="O3199" s="7" t="s">
        <v>6676</v>
      </c>
      <c r="P3199" s="7" t="s">
        <v>33</v>
      </c>
      <c r="Q3199" s="7" t="s">
        <v>33</v>
      </c>
      <c r="R3199" s="7" t="s">
        <v>33</v>
      </c>
      <c r="S3199" s="12" t="s">
        <v>3225</v>
      </c>
      <c r="T3199" s="8">
        <v>128284217.33523396</v>
      </c>
      <c r="U3199" s="8">
        <v>37114326</v>
      </c>
      <c r="V3199" s="8">
        <v>7888000</v>
      </c>
      <c r="W3199" s="8">
        <v>39250583</v>
      </c>
      <c r="X3199" s="8">
        <v>36469000</v>
      </c>
      <c r="Y3199" s="8">
        <v>97261530</v>
      </c>
      <c r="Z3199" s="8">
        <v>57624705.496888898</v>
      </c>
      <c r="AA3199" s="8">
        <v>128284217.33523396</v>
      </c>
      <c r="AB3199" s="8">
        <v>3711432</v>
      </c>
      <c r="AC3199" s="8">
        <v>614528000</v>
      </c>
      <c r="AD3199" s="8">
        <v>12442583</v>
      </c>
      <c r="AE3199" s="8">
        <v>3400000</v>
      </c>
      <c r="AF3199" s="8">
        <v>30000000</v>
      </c>
      <c r="AG3199" s="8">
        <v>13575377.222222222</v>
      </c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A3199" s="8"/>
      <c r="BB3199" s="8"/>
      <c r="BC3199" s="8"/>
      <c r="BD3199" s="9" t="s">
        <v>6779</v>
      </c>
      <c r="BE3199" s="8"/>
      <c r="BF3199" s="8"/>
      <c r="BG3199" s="8">
        <f>IF($BE3199=1,T3198,0)</f>
        <v>0</v>
      </c>
      <c r="BH3199" s="8">
        <f>IF($BE3199=1,U3198,0)</f>
        <v>0</v>
      </c>
      <c r="BI3199" s="8">
        <f>IF($BE3199=1,V3198,0)</f>
        <v>0</v>
      </c>
      <c r="BJ3199" s="8">
        <f>IF($BE3199=1,W3198,0)</f>
        <v>0</v>
      </c>
      <c r="BK3199" s="8">
        <f>IF($BE3199=1,X3198,0)</f>
        <v>0</v>
      </c>
      <c r="BL3199" s="8">
        <f>IF($BE3199=1,Y3198,0)</f>
        <v>0</v>
      </c>
      <c r="BM3199" s="8">
        <f>IF($BE3199=1,Z3198,0)</f>
        <v>0</v>
      </c>
    </row>
    <row r="3200" spans="1:65" s="7" customFormat="1" ht="15.75" customHeight="1" x14ac:dyDescent="0.15">
      <c r="A3200" s="7" t="s">
        <v>6782</v>
      </c>
      <c r="B3200" s="7" t="s">
        <v>3223</v>
      </c>
      <c r="C3200" s="7" t="s">
        <v>6674</v>
      </c>
      <c r="D3200" s="7" t="s">
        <v>32</v>
      </c>
      <c r="E3200" s="7" t="s">
        <v>1968</v>
      </c>
      <c r="F3200" s="7" t="s">
        <v>2041</v>
      </c>
      <c r="G3200" s="7" t="s">
        <v>3029</v>
      </c>
      <c r="H3200" s="7" t="s">
        <v>6675</v>
      </c>
      <c r="I3200" s="7" t="s">
        <v>33</v>
      </c>
      <c r="J3200" s="7" t="s">
        <v>33</v>
      </c>
      <c r="K3200" s="7" t="s">
        <v>33</v>
      </c>
      <c r="L3200" s="7" t="s">
        <v>33</v>
      </c>
      <c r="M3200" s="7" t="s">
        <v>33</v>
      </c>
      <c r="N3200" s="7" t="s">
        <v>33</v>
      </c>
      <c r="O3200" s="7" t="s">
        <v>6679</v>
      </c>
      <c r="P3200" s="7" t="s">
        <v>33</v>
      </c>
      <c r="Q3200" s="7" t="s">
        <v>33</v>
      </c>
      <c r="R3200" s="7" t="s">
        <v>33</v>
      </c>
      <c r="S3200" s="12" t="s">
        <v>3225</v>
      </c>
      <c r="T3200" s="8">
        <v>107184379.729626</v>
      </c>
      <c r="U3200" s="8">
        <v>31514326</v>
      </c>
      <c r="V3200" s="8">
        <v>7888000</v>
      </c>
      <c r="W3200" s="8">
        <v>26686335</v>
      </c>
      <c r="X3200" s="8">
        <v>36469000</v>
      </c>
      <c r="Y3200" s="8">
        <v>97261530</v>
      </c>
      <c r="Z3200" s="8">
        <v>57374805.496888898</v>
      </c>
      <c r="AA3200" s="8">
        <v>107184379.729626</v>
      </c>
      <c r="AB3200" s="8">
        <v>3151432</v>
      </c>
      <c r="AC3200" s="8">
        <v>219896000</v>
      </c>
      <c r="AD3200" s="8">
        <v>12442583</v>
      </c>
      <c r="AE3200" s="8">
        <v>3400000</v>
      </c>
      <c r="AF3200" s="8">
        <v>30000000</v>
      </c>
      <c r="AG3200" s="8">
        <v>13575377.222222222</v>
      </c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9" t="s">
        <v>6781</v>
      </c>
      <c r="BE3200" s="8"/>
      <c r="BF3200" s="8"/>
      <c r="BG3200" s="8">
        <f>IF($BE3200=1,T3199,0)</f>
        <v>0</v>
      </c>
      <c r="BH3200" s="8">
        <f>IF($BE3200=1,U3199,0)</f>
        <v>0</v>
      </c>
      <c r="BI3200" s="8">
        <f>IF($BE3200=1,V3199,0)</f>
        <v>0</v>
      </c>
      <c r="BJ3200" s="8">
        <f>IF($BE3200=1,W3199,0)</f>
        <v>0</v>
      </c>
      <c r="BK3200" s="8">
        <f>IF($BE3200=1,X3199,0)</f>
        <v>0</v>
      </c>
      <c r="BL3200" s="8">
        <f>IF($BE3200=1,Y3199,0)</f>
        <v>0</v>
      </c>
      <c r="BM3200" s="8">
        <f>IF($BE3200=1,Z3199,0)</f>
        <v>0</v>
      </c>
    </row>
    <row r="3201" spans="1:65" s="7" customFormat="1" ht="15.75" customHeight="1" x14ac:dyDescent="0.15">
      <c r="A3201" s="7" t="s">
        <v>6784</v>
      </c>
      <c r="B3201" s="7" t="s">
        <v>3223</v>
      </c>
      <c r="C3201" s="7" t="s">
        <v>6674</v>
      </c>
      <c r="D3201" s="7" t="s">
        <v>32</v>
      </c>
      <c r="E3201" s="7" t="s">
        <v>1968</v>
      </c>
      <c r="F3201" s="7" t="s">
        <v>2041</v>
      </c>
      <c r="G3201" s="7" t="s">
        <v>3029</v>
      </c>
      <c r="H3201" s="7" t="s">
        <v>6675</v>
      </c>
      <c r="I3201" s="7" t="s">
        <v>33</v>
      </c>
      <c r="J3201" s="7" t="s">
        <v>33</v>
      </c>
      <c r="K3201" s="7" t="s">
        <v>33</v>
      </c>
      <c r="L3201" s="7" t="s">
        <v>33</v>
      </c>
      <c r="M3201" s="7" t="s">
        <v>33</v>
      </c>
      <c r="N3201" s="7" t="s">
        <v>33</v>
      </c>
      <c r="O3201" s="7" t="s">
        <v>6682</v>
      </c>
      <c r="P3201" s="7" t="s">
        <v>33</v>
      </c>
      <c r="Q3201" s="7" t="s">
        <v>33</v>
      </c>
      <c r="R3201" s="7" t="s">
        <v>33</v>
      </c>
      <c r="S3201" s="12" t="s">
        <v>3225</v>
      </c>
      <c r="T3201" s="8">
        <v>159933973.74364591</v>
      </c>
      <c r="U3201" s="8">
        <v>86114326</v>
      </c>
      <c r="V3201" s="8">
        <v>7888000</v>
      </c>
      <c r="W3201" s="8">
        <v>107350922</v>
      </c>
      <c r="X3201" s="8">
        <v>36469000</v>
      </c>
      <c r="Y3201" s="8">
        <v>97261530</v>
      </c>
      <c r="Z3201" s="8">
        <v>58979205.496888898</v>
      </c>
      <c r="AA3201" s="8">
        <v>159933973.74364591</v>
      </c>
      <c r="AB3201" s="8">
        <v>8611432</v>
      </c>
      <c r="AC3201" s="8">
        <v>2233880000</v>
      </c>
      <c r="AD3201" s="8">
        <v>12442583</v>
      </c>
      <c r="AE3201" s="8">
        <v>3400000</v>
      </c>
      <c r="AF3201" s="8">
        <v>30000000</v>
      </c>
      <c r="AG3201" s="8">
        <v>13575377.222222222</v>
      </c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/>
      <c r="BB3201" s="8"/>
      <c r="BC3201" s="8"/>
      <c r="BD3201" s="9" t="s">
        <v>6783</v>
      </c>
      <c r="BE3201" s="8"/>
      <c r="BF3201" s="8"/>
      <c r="BG3201" s="8">
        <f>IF($BE3201=1,T3200,0)</f>
        <v>0</v>
      </c>
      <c r="BH3201" s="8">
        <f>IF($BE3201=1,U3200,0)</f>
        <v>0</v>
      </c>
      <c r="BI3201" s="8">
        <f>IF($BE3201=1,V3200,0)</f>
        <v>0</v>
      </c>
      <c r="BJ3201" s="8">
        <f>IF($BE3201=1,W3200,0)</f>
        <v>0</v>
      </c>
      <c r="BK3201" s="8">
        <f>IF($BE3201=1,X3200,0)</f>
        <v>0</v>
      </c>
      <c r="BL3201" s="8">
        <f>IF($BE3201=1,Y3200,0)</f>
        <v>0</v>
      </c>
      <c r="BM3201" s="8">
        <f>IF($BE3201=1,Z3200,0)</f>
        <v>0</v>
      </c>
    </row>
    <row r="3202" spans="1:65" s="7" customFormat="1" ht="15.75" customHeight="1" x14ac:dyDescent="0.15">
      <c r="A3202" s="7" t="s">
        <v>6786</v>
      </c>
      <c r="B3202" s="7" t="s">
        <v>3223</v>
      </c>
      <c r="C3202" s="7" t="s">
        <v>6674</v>
      </c>
      <c r="D3202" s="7" t="s">
        <v>32</v>
      </c>
      <c r="E3202" s="7" t="s">
        <v>1968</v>
      </c>
      <c r="F3202" s="7" t="s">
        <v>2233</v>
      </c>
      <c r="G3202" s="7" t="s">
        <v>3023</v>
      </c>
      <c r="H3202" s="7" t="s">
        <v>6675</v>
      </c>
      <c r="I3202" s="7" t="s">
        <v>33</v>
      </c>
      <c r="J3202" s="7" t="s">
        <v>33</v>
      </c>
      <c r="K3202" s="7" t="s">
        <v>33</v>
      </c>
      <c r="L3202" s="7" t="s">
        <v>33</v>
      </c>
      <c r="M3202" s="7" t="s">
        <v>33</v>
      </c>
      <c r="N3202" s="7" t="s">
        <v>33</v>
      </c>
      <c r="O3202" s="7" t="s">
        <v>6676</v>
      </c>
      <c r="P3202" s="7" t="s">
        <v>33</v>
      </c>
      <c r="Q3202" s="7" t="s">
        <v>33</v>
      </c>
      <c r="R3202" s="7" t="s">
        <v>33</v>
      </c>
      <c r="S3202" s="12" t="s">
        <v>3225</v>
      </c>
      <c r="T3202" s="8">
        <v>6245618.9213005938</v>
      </c>
      <c r="U3202" s="8">
        <v>11905473</v>
      </c>
      <c r="V3202" s="8">
        <v>8598000</v>
      </c>
      <c r="W3202" s="8">
        <v>15564785</v>
      </c>
      <c r="X3202" s="8">
        <v>10566706.392889358</v>
      </c>
      <c r="Y3202" s="8">
        <v>33085289</v>
      </c>
      <c r="Z3202" s="8">
        <v>7066388.5964912279</v>
      </c>
      <c r="AA3202" s="8">
        <v>6245618.9213005938</v>
      </c>
      <c r="AB3202" s="8">
        <v>1190547</v>
      </c>
      <c r="AC3202" s="8">
        <v>29499000</v>
      </c>
      <c r="AD3202" s="8">
        <v>12417278</v>
      </c>
      <c r="AE3202" s="8">
        <v>3400000</v>
      </c>
      <c r="AF3202" s="8">
        <v>30000000</v>
      </c>
      <c r="AG3202" s="8">
        <v>10815585.96491228</v>
      </c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9" t="s">
        <v>6785</v>
      </c>
      <c r="BE3202" s="8"/>
      <c r="BF3202" s="8"/>
      <c r="BG3202" s="8">
        <f>IF($BE3202=1,T3201,0)</f>
        <v>0</v>
      </c>
      <c r="BH3202" s="8">
        <f>IF($BE3202=1,U3201,0)</f>
        <v>0</v>
      </c>
      <c r="BI3202" s="8">
        <f>IF($BE3202=1,V3201,0)</f>
        <v>0</v>
      </c>
      <c r="BJ3202" s="8">
        <f>IF($BE3202=1,W3201,0)</f>
        <v>0</v>
      </c>
      <c r="BK3202" s="8">
        <f>IF($BE3202=1,X3201,0)</f>
        <v>0</v>
      </c>
      <c r="BL3202" s="8">
        <f>IF($BE3202=1,Y3201,0)</f>
        <v>0</v>
      </c>
      <c r="BM3202" s="8">
        <f>IF($BE3202=1,Z3201,0)</f>
        <v>0</v>
      </c>
    </row>
    <row r="3203" spans="1:65" s="7" customFormat="1" ht="15.75" customHeight="1" x14ac:dyDescent="0.15">
      <c r="A3203" s="7" t="s">
        <v>6788</v>
      </c>
      <c r="B3203" s="7" t="s">
        <v>3223</v>
      </c>
      <c r="C3203" s="7" t="s">
        <v>6674</v>
      </c>
      <c r="D3203" s="7" t="s">
        <v>32</v>
      </c>
      <c r="E3203" s="7" t="s">
        <v>1968</v>
      </c>
      <c r="F3203" s="7" t="s">
        <v>2233</v>
      </c>
      <c r="G3203" s="7" t="s">
        <v>3023</v>
      </c>
      <c r="H3203" s="7" t="s">
        <v>6675</v>
      </c>
      <c r="I3203" s="7" t="s">
        <v>33</v>
      </c>
      <c r="J3203" s="7" t="s">
        <v>33</v>
      </c>
      <c r="K3203" s="7" t="s">
        <v>33</v>
      </c>
      <c r="L3203" s="7" t="s">
        <v>33</v>
      </c>
      <c r="M3203" s="7" t="s">
        <v>33</v>
      </c>
      <c r="N3203" s="7" t="s">
        <v>33</v>
      </c>
      <c r="O3203" s="7" t="s">
        <v>6679</v>
      </c>
      <c r="P3203" s="7" t="s">
        <v>33</v>
      </c>
      <c r="Q3203" s="7" t="s">
        <v>33</v>
      </c>
      <c r="R3203" s="7" t="s">
        <v>33</v>
      </c>
      <c r="S3203" s="12" t="s">
        <v>3225</v>
      </c>
      <c r="T3203" s="8">
        <v>6245618.9213005938</v>
      </c>
      <c r="U3203" s="8">
        <v>6476368</v>
      </c>
      <c r="V3203" s="8">
        <v>5763000</v>
      </c>
      <c r="W3203" s="8">
        <v>12772730</v>
      </c>
      <c r="X3203" s="8">
        <v>10566706.392889358</v>
      </c>
      <c r="Y3203" s="8">
        <v>33085289</v>
      </c>
      <c r="Z3203" s="8">
        <v>6869099.1228070175</v>
      </c>
      <c r="AA3203" s="8">
        <v>6245618.9213005938</v>
      </c>
      <c r="AB3203" s="8">
        <v>647636</v>
      </c>
      <c r="AC3203" s="8">
        <v>15481000</v>
      </c>
      <c r="AD3203" s="8">
        <v>12417278</v>
      </c>
      <c r="AE3203" s="8">
        <v>3400000</v>
      </c>
      <c r="AF3203" s="8">
        <v>30000000</v>
      </c>
      <c r="AG3203" s="8">
        <v>10815585.96491228</v>
      </c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  <c r="BD3203" s="9" t="s">
        <v>6787</v>
      </c>
      <c r="BE3203" s="8"/>
      <c r="BF3203" s="8"/>
      <c r="BG3203" s="8">
        <f>IF($BE3203=1,T3202,0)</f>
        <v>0</v>
      </c>
      <c r="BH3203" s="8">
        <f>IF($BE3203=1,U3202,0)</f>
        <v>0</v>
      </c>
      <c r="BI3203" s="8">
        <f>IF($BE3203=1,V3202,0)</f>
        <v>0</v>
      </c>
      <c r="BJ3203" s="8">
        <f>IF($BE3203=1,W3202,0)</f>
        <v>0</v>
      </c>
      <c r="BK3203" s="8">
        <f>IF($BE3203=1,X3202,0)</f>
        <v>0</v>
      </c>
      <c r="BL3203" s="8">
        <f>IF($BE3203=1,Y3202,0)</f>
        <v>0</v>
      </c>
      <c r="BM3203" s="8">
        <f>IF($BE3203=1,Z3202,0)</f>
        <v>0</v>
      </c>
    </row>
    <row r="3204" spans="1:65" s="7" customFormat="1" ht="15.75" customHeight="1" x14ac:dyDescent="0.15">
      <c r="A3204" s="7" t="s">
        <v>6790</v>
      </c>
      <c r="B3204" s="7" t="s">
        <v>3223</v>
      </c>
      <c r="C3204" s="7" t="s">
        <v>6674</v>
      </c>
      <c r="D3204" s="7" t="s">
        <v>32</v>
      </c>
      <c r="E3204" s="7" t="s">
        <v>1968</v>
      </c>
      <c r="F3204" s="7" t="s">
        <v>2233</v>
      </c>
      <c r="G3204" s="7" t="s">
        <v>3023</v>
      </c>
      <c r="H3204" s="7" t="s">
        <v>6675</v>
      </c>
      <c r="I3204" s="7" t="s">
        <v>33</v>
      </c>
      <c r="J3204" s="7" t="s">
        <v>33</v>
      </c>
      <c r="K3204" s="7" t="s">
        <v>33</v>
      </c>
      <c r="L3204" s="7" t="s">
        <v>33</v>
      </c>
      <c r="M3204" s="7" t="s">
        <v>33</v>
      </c>
      <c r="N3204" s="7" t="s">
        <v>33</v>
      </c>
      <c r="O3204" s="7" t="s">
        <v>6682</v>
      </c>
      <c r="P3204" s="7" t="s">
        <v>33</v>
      </c>
      <c r="Q3204" s="7" t="s">
        <v>33</v>
      </c>
      <c r="R3204" s="7" t="s">
        <v>33</v>
      </c>
      <c r="S3204" s="12" t="s">
        <v>3225</v>
      </c>
      <c r="T3204" s="8">
        <v>6245618.9213005938</v>
      </c>
      <c r="U3204" s="8">
        <v>25905473</v>
      </c>
      <c r="V3204" s="8">
        <v>23718000</v>
      </c>
      <c r="W3204" s="8">
        <v>30698194</v>
      </c>
      <c r="X3204" s="8">
        <v>10566706.392889358</v>
      </c>
      <c r="Y3204" s="8">
        <v>33085289</v>
      </c>
      <c r="Z3204" s="8">
        <v>8135730.7017543856</v>
      </c>
      <c r="AA3204" s="8">
        <v>6245618.9213005938</v>
      </c>
      <c r="AB3204" s="8">
        <v>2590547</v>
      </c>
      <c r="AC3204" s="8">
        <v>104259000</v>
      </c>
      <c r="AD3204" s="8">
        <v>12417278</v>
      </c>
      <c r="AE3204" s="8">
        <v>3400000</v>
      </c>
      <c r="AF3204" s="8">
        <v>30000000</v>
      </c>
      <c r="AG3204" s="8">
        <v>10815585.96491228</v>
      </c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9" t="s">
        <v>6789</v>
      </c>
      <c r="BE3204" s="8"/>
      <c r="BF3204" s="8"/>
      <c r="BG3204" s="8">
        <f>IF($BE3204=1,T3203,0)</f>
        <v>0</v>
      </c>
      <c r="BH3204" s="8">
        <f>IF($BE3204=1,U3203,0)</f>
        <v>0</v>
      </c>
      <c r="BI3204" s="8">
        <f>IF($BE3204=1,V3203,0)</f>
        <v>0</v>
      </c>
      <c r="BJ3204" s="8">
        <f>IF($BE3204=1,W3203,0)</f>
        <v>0</v>
      </c>
      <c r="BK3204" s="8">
        <f>IF($BE3204=1,X3203,0)</f>
        <v>0</v>
      </c>
      <c r="BL3204" s="8">
        <f>IF($BE3204=1,Y3203,0)</f>
        <v>0</v>
      </c>
      <c r="BM3204" s="8">
        <f>IF($BE3204=1,Z3203,0)</f>
        <v>0</v>
      </c>
    </row>
    <row r="3205" spans="1:65" s="7" customFormat="1" ht="15.75" customHeight="1" x14ac:dyDescent="0.15">
      <c r="A3205" s="7" t="s">
        <v>6792</v>
      </c>
      <c r="B3205" s="7" t="s">
        <v>3223</v>
      </c>
      <c r="C3205" s="7" t="s">
        <v>6674</v>
      </c>
      <c r="D3205" s="7" t="s">
        <v>32</v>
      </c>
      <c r="E3205" s="7" t="s">
        <v>1968</v>
      </c>
      <c r="F3205" s="7" t="s">
        <v>2233</v>
      </c>
      <c r="G3205" s="7" t="s">
        <v>3026</v>
      </c>
      <c r="H3205" s="7" t="s">
        <v>6675</v>
      </c>
      <c r="I3205" s="7" t="s">
        <v>33</v>
      </c>
      <c r="J3205" s="7" t="s">
        <v>33</v>
      </c>
      <c r="K3205" s="7" t="s">
        <v>33</v>
      </c>
      <c r="L3205" s="7" t="s">
        <v>33</v>
      </c>
      <c r="M3205" s="7" t="s">
        <v>33</v>
      </c>
      <c r="N3205" s="7" t="s">
        <v>33</v>
      </c>
      <c r="O3205" s="7" t="s">
        <v>6676</v>
      </c>
      <c r="P3205" s="7" t="s">
        <v>33</v>
      </c>
      <c r="Q3205" s="7" t="s">
        <v>33</v>
      </c>
      <c r="R3205" s="7" t="s">
        <v>33</v>
      </c>
      <c r="S3205" s="12" t="s">
        <v>3225</v>
      </c>
      <c r="T3205" s="8">
        <v>19918347.184754871</v>
      </c>
      <c r="U3205" s="8">
        <v>8333831</v>
      </c>
      <c r="V3205" s="8">
        <v>12215000</v>
      </c>
      <c r="W3205" s="8">
        <v>22019453</v>
      </c>
      <c r="X3205" s="8">
        <v>9344000</v>
      </c>
      <c r="Y3205" s="8">
        <v>22920089</v>
      </c>
      <c r="Z3205" s="8">
        <v>9867828.8888888881</v>
      </c>
      <c r="AA3205" s="8">
        <v>19918347.184754871</v>
      </c>
      <c r="AB3205" s="8">
        <v>833383</v>
      </c>
      <c r="AC3205" s="8">
        <v>50858000</v>
      </c>
      <c r="AD3205" s="8">
        <v>12317050</v>
      </c>
      <c r="AE3205" s="8">
        <v>3400000</v>
      </c>
      <c r="AF3205" s="8">
        <v>30000000</v>
      </c>
      <c r="AG3205" s="8">
        <v>13575377.222222222</v>
      </c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  <c r="BD3205" s="9" t="s">
        <v>6791</v>
      </c>
      <c r="BE3205" s="8"/>
      <c r="BF3205" s="8"/>
      <c r="BG3205" s="8">
        <f>IF($BE3205=1,T3204,0)</f>
        <v>0</v>
      </c>
      <c r="BH3205" s="8">
        <f>IF($BE3205=1,U3204,0)</f>
        <v>0</v>
      </c>
      <c r="BI3205" s="8">
        <f>IF($BE3205=1,V3204,0)</f>
        <v>0</v>
      </c>
      <c r="BJ3205" s="8">
        <f>IF($BE3205=1,W3204,0)</f>
        <v>0</v>
      </c>
      <c r="BK3205" s="8">
        <f>IF($BE3205=1,X3204,0)</f>
        <v>0</v>
      </c>
      <c r="BL3205" s="8">
        <f>IF($BE3205=1,Y3204,0)</f>
        <v>0</v>
      </c>
      <c r="BM3205" s="8">
        <f>IF($BE3205=1,Z3204,0)</f>
        <v>0</v>
      </c>
    </row>
    <row r="3206" spans="1:65" s="7" customFormat="1" ht="15.75" customHeight="1" x14ac:dyDescent="0.15">
      <c r="A3206" s="7" t="s">
        <v>6794</v>
      </c>
      <c r="B3206" s="7" t="s">
        <v>3223</v>
      </c>
      <c r="C3206" s="7" t="s">
        <v>6674</v>
      </c>
      <c r="D3206" s="7" t="s">
        <v>32</v>
      </c>
      <c r="E3206" s="7" t="s">
        <v>1968</v>
      </c>
      <c r="F3206" s="7" t="s">
        <v>2233</v>
      </c>
      <c r="G3206" s="7" t="s">
        <v>3026</v>
      </c>
      <c r="H3206" s="7" t="s">
        <v>6675</v>
      </c>
      <c r="I3206" s="7" t="s">
        <v>33</v>
      </c>
      <c r="J3206" s="7" t="s">
        <v>33</v>
      </c>
      <c r="K3206" s="7" t="s">
        <v>33</v>
      </c>
      <c r="L3206" s="7" t="s">
        <v>33</v>
      </c>
      <c r="M3206" s="7" t="s">
        <v>33</v>
      </c>
      <c r="N3206" s="7" t="s">
        <v>33</v>
      </c>
      <c r="O3206" s="7" t="s">
        <v>6679</v>
      </c>
      <c r="P3206" s="7" t="s">
        <v>33</v>
      </c>
      <c r="Q3206" s="7" t="s">
        <v>33</v>
      </c>
      <c r="R3206" s="7" t="s">
        <v>33</v>
      </c>
      <c r="S3206" s="12" t="s">
        <v>3225</v>
      </c>
      <c r="T3206" s="8">
        <v>16401707.583820213</v>
      </c>
      <c r="U3206" s="8">
        <v>4533457</v>
      </c>
      <c r="V3206" s="8">
        <v>6545000</v>
      </c>
      <c r="W3206" s="8">
        <v>15039315</v>
      </c>
      <c r="X3206" s="8">
        <v>9344000</v>
      </c>
      <c r="Y3206" s="8">
        <v>22920089</v>
      </c>
      <c r="Z3206" s="8">
        <v>9617928.8888888881</v>
      </c>
      <c r="AA3206" s="8">
        <v>16401707.583820213</v>
      </c>
      <c r="AB3206" s="8">
        <v>453345</v>
      </c>
      <c r="AC3206" s="8">
        <v>25617000</v>
      </c>
      <c r="AD3206" s="8">
        <v>12317050</v>
      </c>
      <c r="AE3206" s="8">
        <v>3400000</v>
      </c>
      <c r="AF3206" s="8">
        <v>30000000</v>
      </c>
      <c r="AG3206" s="8">
        <v>13575377.222222222</v>
      </c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9" t="s">
        <v>6793</v>
      </c>
      <c r="BE3206" s="8"/>
      <c r="BF3206" s="8"/>
      <c r="BG3206" s="8">
        <f>IF($BE3206=1,T3205,0)</f>
        <v>0</v>
      </c>
      <c r="BH3206" s="8">
        <f>IF($BE3206=1,U3205,0)</f>
        <v>0</v>
      </c>
      <c r="BI3206" s="8">
        <f>IF($BE3206=1,V3205,0)</f>
        <v>0</v>
      </c>
      <c r="BJ3206" s="8">
        <f>IF($BE3206=1,W3205,0)</f>
        <v>0</v>
      </c>
      <c r="BK3206" s="8">
        <f>IF($BE3206=1,X3205,0)</f>
        <v>0</v>
      </c>
      <c r="BL3206" s="8">
        <f>IF($BE3206=1,Y3205,0)</f>
        <v>0</v>
      </c>
      <c r="BM3206" s="8">
        <f>IF($BE3206=1,Z3205,0)</f>
        <v>0</v>
      </c>
    </row>
    <row r="3207" spans="1:65" s="7" customFormat="1" ht="15.75" customHeight="1" x14ac:dyDescent="0.15">
      <c r="A3207" s="7" t="s">
        <v>6796</v>
      </c>
      <c r="B3207" s="7" t="s">
        <v>3223</v>
      </c>
      <c r="C3207" s="7" t="s">
        <v>6674</v>
      </c>
      <c r="D3207" s="7" t="s">
        <v>32</v>
      </c>
      <c r="E3207" s="7" t="s">
        <v>1968</v>
      </c>
      <c r="F3207" s="7" t="s">
        <v>2233</v>
      </c>
      <c r="G3207" s="7" t="s">
        <v>3026</v>
      </c>
      <c r="H3207" s="7" t="s">
        <v>6675</v>
      </c>
      <c r="I3207" s="7" t="s">
        <v>33</v>
      </c>
      <c r="J3207" s="7" t="s">
        <v>33</v>
      </c>
      <c r="K3207" s="7" t="s">
        <v>33</v>
      </c>
      <c r="L3207" s="7" t="s">
        <v>33</v>
      </c>
      <c r="M3207" s="7" t="s">
        <v>33</v>
      </c>
      <c r="N3207" s="7" t="s">
        <v>33</v>
      </c>
      <c r="O3207" s="7" t="s">
        <v>6682</v>
      </c>
      <c r="P3207" s="7" t="s">
        <v>33</v>
      </c>
      <c r="Q3207" s="7" t="s">
        <v>33</v>
      </c>
      <c r="R3207" s="7" t="s">
        <v>33</v>
      </c>
      <c r="S3207" s="12" t="s">
        <v>3225</v>
      </c>
      <c r="T3207" s="8">
        <v>25193306.586156864</v>
      </c>
      <c r="U3207" s="8">
        <v>18133831</v>
      </c>
      <c r="V3207" s="8">
        <v>42455000</v>
      </c>
      <c r="W3207" s="8">
        <v>59852974</v>
      </c>
      <c r="X3207" s="8">
        <v>9344000</v>
      </c>
      <c r="Y3207" s="8">
        <v>22920089</v>
      </c>
      <c r="Z3207" s="8">
        <v>11222328.888888888</v>
      </c>
      <c r="AA3207" s="8">
        <v>25193306.586156864</v>
      </c>
      <c r="AB3207" s="8">
        <v>1813383</v>
      </c>
      <c r="AC3207" s="8">
        <v>185217000</v>
      </c>
      <c r="AD3207" s="8">
        <v>12317050</v>
      </c>
      <c r="AE3207" s="8">
        <v>3400000</v>
      </c>
      <c r="AF3207" s="8">
        <v>30000000</v>
      </c>
      <c r="AG3207" s="8">
        <v>13575377.222222222</v>
      </c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  <c r="BD3207" s="9" t="s">
        <v>6795</v>
      </c>
      <c r="BE3207" s="8"/>
      <c r="BF3207" s="8"/>
      <c r="BG3207" s="8">
        <f>IF($BE3207=1,T3206,0)</f>
        <v>0</v>
      </c>
      <c r="BH3207" s="8">
        <f>IF($BE3207=1,U3206,0)</f>
        <v>0</v>
      </c>
      <c r="BI3207" s="8">
        <f>IF($BE3207=1,V3206,0)</f>
        <v>0</v>
      </c>
      <c r="BJ3207" s="8">
        <f>IF($BE3207=1,W3206,0)</f>
        <v>0</v>
      </c>
      <c r="BK3207" s="8">
        <f>IF($BE3207=1,X3206,0)</f>
        <v>0</v>
      </c>
      <c r="BL3207" s="8">
        <f>IF($BE3207=1,Y3206,0)</f>
        <v>0</v>
      </c>
      <c r="BM3207" s="8">
        <f>IF($BE3207=1,Z3206,0)</f>
        <v>0</v>
      </c>
    </row>
    <row r="3208" spans="1:65" s="7" customFormat="1" ht="15.75" customHeight="1" x14ac:dyDescent="0.15">
      <c r="A3208" s="7" t="s">
        <v>6798</v>
      </c>
      <c r="B3208" s="7" t="s">
        <v>3223</v>
      </c>
      <c r="C3208" s="7" t="s">
        <v>6674</v>
      </c>
      <c r="D3208" s="7" t="s">
        <v>32</v>
      </c>
      <c r="E3208" s="7" t="s">
        <v>1968</v>
      </c>
      <c r="F3208" s="7" t="s">
        <v>2233</v>
      </c>
      <c r="G3208" s="7" t="s">
        <v>3029</v>
      </c>
      <c r="H3208" s="7" t="s">
        <v>6675</v>
      </c>
      <c r="I3208" s="7" t="s">
        <v>33</v>
      </c>
      <c r="J3208" s="7" t="s">
        <v>33</v>
      </c>
      <c r="K3208" s="7" t="s">
        <v>33</v>
      </c>
      <c r="L3208" s="7" t="s">
        <v>33</v>
      </c>
      <c r="M3208" s="7" t="s">
        <v>33</v>
      </c>
      <c r="N3208" s="7" t="s">
        <v>33</v>
      </c>
      <c r="O3208" s="7" t="s">
        <v>6676</v>
      </c>
      <c r="P3208" s="7" t="s">
        <v>33</v>
      </c>
      <c r="Q3208" s="7" t="s">
        <v>33</v>
      </c>
      <c r="R3208" s="7" t="s">
        <v>33</v>
      </c>
      <c r="S3208" s="12" t="s">
        <v>3225</v>
      </c>
      <c r="T3208" s="8">
        <v>19918347.184754871</v>
      </c>
      <c r="U3208" s="8">
        <v>8333831</v>
      </c>
      <c r="V3208" s="8">
        <v>1895000</v>
      </c>
      <c r="W3208" s="8">
        <v>22181490</v>
      </c>
      <c r="X3208" s="8">
        <v>9474000</v>
      </c>
      <c r="Y3208" s="8">
        <v>22984589</v>
      </c>
      <c r="Z3208" s="8">
        <v>10304278.888888888</v>
      </c>
      <c r="AA3208" s="8">
        <v>19918347.184754871</v>
      </c>
      <c r="AB3208" s="8">
        <v>833383</v>
      </c>
      <c r="AC3208" s="8">
        <v>103582000</v>
      </c>
      <c r="AD3208" s="8">
        <v>12317050</v>
      </c>
      <c r="AE3208" s="8">
        <v>3400000</v>
      </c>
      <c r="AF3208" s="8">
        <v>30000000</v>
      </c>
      <c r="AG3208" s="8">
        <v>13575377.222222222</v>
      </c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9" t="s">
        <v>6797</v>
      </c>
      <c r="BE3208" s="8"/>
      <c r="BF3208" s="8"/>
      <c r="BG3208" s="8">
        <f>IF($BE3208=1,T3207,0)</f>
        <v>0</v>
      </c>
      <c r="BH3208" s="8">
        <f>IF($BE3208=1,U3207,0)</f>
        <v>0</v>
      </c>
      <c r="BI3208" s="8">
        <f>IF($BE3208=1,V3207,0)</f>
        <v>0</v>
      </c>
      <c r="BJ3208" s="8">
        <f>IF($BE3208=1,W3207,0)</f>
        <v>0</v>
      </c>
      <c r="BK3208" s="8">
        <f>IF($BE3208=1,X3207,0)</f>
        <v>0</v>
      </c>
      <c r="BL3208" s="8">
        <f>IF($BE3208=1,Y3207,0)</f>
        <v>0</v>
      </c>
      <c r="BM3208" s="8">
        <f>IF($BE3208=1,Z3207,0)</f>
        <v>0</v>
      </c>
    </row>
    <row r="3209" spans="1:65" s="7" customFormat="1" ht="15.75" customHeight="1" x14ac:dyDescent="0.15">
      <c r="A3209" s="7" t="s">
        <v>6800</v>
      </c>
      <c r="B3209" s="7" t="s">
        <v>3223</v>
      </c>
      <c r="C3209" s="7" t="s">
        <v>6674</v>
      </c>
      <c r="D3209" s="7" t="s">
        <v>32</v>
      </c>
      <c r="E3209" s="7" t="s">
        <v>1968</v>
      </c>
      <c r="F3209" s="7" t="s">
        <v>2233</v>
      </c>
      <c r="G3209" s="7" t="s">
        <v>3029</v>
      </c>
      <c r="H3209" s="7" t="s">
        <v>6675</v>
      </c>
      <c r="I3209" s="7" t="s">
        <v>33</v>
      </c>
      <c r="J3209" s="7" t="s">
        <v>33</v>
      </c>
      <c r="K3209" s="7" t="s">
        <v>33</v>
      </c>
      <c r="L3209" s="7" t="s">
        <v>33</v>
      </c>
      <c r="M3209" s="7" t="s">
        <v>33</v>
      </c>
      <c r="N3209" s="7" t="s">
        <v>33</v>
      </c>
      <c r="O3209" s="7" t="s">
        <v>6679</v>
      </c>
      <c r="P3209" s="7" t="s">
        <v>33</v>
      </c>
      <c r="Q3209" s="7" t="s">
        <v>33</v>
      </c>
      <c r="R3209" s="7" t="s">
        <v>33</v>
      </c>
      <c r="S3209" s="12" t="s">
        <v>3225</v>
      </c>
      <c r="T3209" s="8">
        <v>16401707.583820213</v>
      </c>
      <c r="U3209" s="8">
        <v>4533457</v>
      </c>
      <c r="V3209" s="8">
        <v>1895000</v>
      </c>
      <c r="W3209" s="8">
        <v>15201352</v>
      </c>
      <c r="X3209" s="8">
        <v>9474000</v>
      </c>
      <c r="Y3209" s="8">
        <v>22984589</v>
      </c>
      <c r="Z3209" s="8">
        <v>10054378.888888888</v>
      </c>
      <c r="AA3209" s="8">
        <v>16401707.583820213</v>
      </c>
      <c r="AB3209" s="8">
        <v>453345</v>
      </c>
      <c r="AC3209" s="8">
        <v>37810000</v>
      </c>
      <c r="AD3209" s="8">
        <v>12317050</v>
      </c>
      <c r="AE3209" s="8">
        <v>3400000</v>
      </c>
      <c r="AF3209" s="8">
        <v>30000000</v>
      </c>
      <c r="AG3209" s="8">
        <v>13575377.222222222</v>
      </c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/>
      <c r="BB3209" s="8"/>
      <c r="BC3209" s="8"/>
      <c r="BD3209" s="9" t="s">
        <v>6799</v>
      </c>
      <c r="BE3209" s="8"/>
      <c r="BF3209" s="8"/>
      <c r="BG3209" s="8">
        <f>IF($BE3209=1,T3208,0)</f>
        <v>0</v>
      </c>
      <c r="BH3209" s="8">
        <f>IF($BE3209=1,U3208,0)</f>
        <v>0</v>
      </c>
      <c r="BI3209" s="8">
        <f>IF($BE3209=1,V3208,0)</f>
        <v>0</v>
      </c>
      <c r="BJ3209" s="8">
        <f>IF($BE3209=1,W3208,0)</f>
        <v>0</v>
      </c>
      <c r="BK3209" s="8">
        <f>IF($BE3209=1,X3208,0)</f>
        <v>0</v>
      </c>
      <c r="BL3209" s="8">
        <f>IF($BE3209=1,Y3208,0)</f>
        <v>0</v>
      </c>
      <c r="BM3209" s="8">
        <f>IF($BE3209=1,Z3208,0)</f>
        <v>0</v>
      </c>
    </row>
    <row r="3210" spans="1:65" s="7" customFormat="1" ht="15.75" customHeight="1" x14ac:dyDescent="0.15">
      <c r="A3210" s="7" t="s">
        <v>6802</v>
      </c>
      <c r="B3210" s="7" t="s">
        <v>3223</v>
      </c>
      <c r="C3210" s="7" t="s">
        <v>6674</v>
      </c>
      <c r="D3210" s="7" t="s">
        <v>32</v>
      </c>
      <c r="E3210" s="7" t="s">
        <v>1968</v>
      </c>
      <c r="F3210" s="7" t="s">
        <v>2233</v>
      </c>
      <c r="G3210" s="7" t="s">
        <v>3029</v>
      </c>
      <c r="H3210" s="7" t="s">
        <v>6675</v>
      </c>
      <c r="I3210" s="7" t="s">
        <v>33</v>
      </c>
      <c r="J3210" s="7" t="s">
        <v>33</v>
      </c>
      <c r="K3210" s="7" t="s">
        <v>33</v>
      </c>
      <c r="L3210" s="7" t="s">
        <v>33</v>
      </c>
      <c r="M3210" s="7" t="s">
        <v>33</v>
      </c>
      <c r="N3210" s="7" t="s">
        <v>33</v>
      </c>
      <c r="O3210" s="7" t="s">
        <v>6682</v>
      </c>
      <c r="P3210" s="7" t="s">
        <v>33</v>
      </c>
      <c r="Q3210" s="7" t="s">
        <v>33</v>
      </c>
      <c r="R3210" s="7" t="s">
        <v>33</v>
      </c>
      <c r="S3210" s="12" t="s">
        <v>3225</v>
      </c>
      <c r="T3210" s="8">
        <v>25193306.586156864</v>
      </c>
      <c r="U3210" s="8">
        <v>18133831</v>
      </c>
      <c r="V3210" s="8">
        <v>1895000</v>
      </c>
      <c r="W3210" s="8">
        <v>60015012</v>
      </c>
      <c r="X3210" s="8">
        <v>9474000</v>
      </c>
      <c r="Y3210" s="8">
        <v>22984589</v>
      </c>
      <c r="Z3210" s="8">
        <v>11658778.888888888</v>
      </c>
      <c r="AA3210" s="8">
        <v>25193306.586156864</v>
      </c>
      <c r="AB3210" s="8">
        <v>1813383</v>
      </c>
      <c r="AC3210" s="8">
        <v>373474000</v>
      </c>
      <c r="AD3210" s="8">
        <v>12317050</v>
      </c>
      <c r="AE3210" s="8">
        <v>3400000</v>
      </c>
      <c r="AF3210" s="8">
        <v>30000000</v>
      </c>
      <c r="AG3210" s="8">
        <v>13575377.222222222</v>
      </c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  <c r="BD3210" s="9" t="s">
        <v>6801</v>
      </c>
      <c r="BE3210" s="8"/>
      <c r="BF3210" s="8"/>
      <c r="BG3210" s="8">
        <f>IF($BE3210=1,T3209,0)</f>
        <v>0</v>
      </c>
      <c r="BH3210" s="8">
        <f>IF($BE3210=1,U3209,0)</f>
        <v>0</v>
      </c>
      <c r="BI3210" s="8">
        <f>IF($BE3210=1,V3209,0)</f>
        <v>0</v>
      </c>
      <c r="BJ3210" s="8">
        <f>IF($BE3210=1,W3209,0)</f>
        <v>0</v>
      </c>
      <c r="BK3210" s="8">
        <f>IF($BE3210=1,X3209,0)</f>
        <v>0</v>
      </c>
      <c r="BL3210" s="8">
        <f>IF($BE3210=1,Y3209,0)</f>
        <v>0</v>
      </c>
      <c r="BM3210" s="8">
        <f>IF($BE3210=1,Z3209,0)</f>
        <v>0</v>
      </c>
    </row>
    <row r="3211" spans="1:65" s="7" customFormat="1" ht="15.75" customHeight="1" x14ac:dyDescent="0.15">
      <c r="A3211" s="7" t="s">
        <v>6804</v>
      </c>
      <c r="B3211" s="7" t="s">
        <v>3223</v>
      </c>
      <c r="C3211" s="7" t="s">
        <v>6674</v>
      </c>
      <c r="D3211" s="7" t="s">
        <v>32</v>
      </c>
      <c r="E3211" s="7" t="s">
        <v>1968</v>
      </c>
      <c r="F3211" s="7" t="s">
        <v>2303</v>
      </c>
      <c r="G3211" s="7" t="s">
        <v>3023</v>
      </c>
      <c r="H3211" s="7" t="s">
        <v>6675</v>
      </c>
      <c r="I3211" s="7" t="s">
        <v>33</v>
      </c>
      <c r="J3211" s="7" t="s">
        <v>33</v>
      </c>
      <c r="K3211" s="7" t="s">
        <v>33</v>
      </c>
      <c r="L3211" s="7" t="s">
        <v>33</v>
      </c>
      <c r="M3211" s="7" t="s">
        <v>33</v>
      </c>
      <c r="N3211" s="7" t="s">
        <v>33</v>
      </c>
      <c r="O3211" s="7" t="s">
        <v>6676</v>
      </c>
      <c r="P3211" s="7" t="s">
        <v>33</v>
      </c>
      <c r="Q3211" s="7" t="s">
        <v>33</v>
      </c>
      <c r="R3211" s="7" t="s">
        <v>33</v>
      </c>
      <c r="S3211" s="12" t="s">
        <v>3225</v>
      </c>
      <c r="T3211" s="8">
        <v>6245618.9213005938</v>
      </c>
      <c r="U3211" s="8">
        <v>23635729</v>
      </c>
      <c r="V3211" s="8">
        <v>17943000</v>
      </c>
      <c r="W3211" s="8">
        <v>19319301</v>
      </c>
      <c r="X3211" s="8">
        <v>24457289.72622269</v>
      </c>
      <c r="Y3211" s="8">
        <v>55887971</v>
      </c>
      <c r="Z3211" s="8">
        <v>14726193.859649125</v>
      </c>
      <c r="AA3211" s="8">
        <v>6245618.9213005938</v>
      </c>
      <c r="AB3211" s="8">
        <v>2363572</v>
      </c>
      <c r="AC3211" s="8">
        <v>75560000</v>
      </c>
      <c r="AD3211" s="8">
        <v>12417278</v>
      </c>
      <c r="AE3211" s="8">
        <v>3400000</v>
      </c>
      <c r="AF3211" s="8">
        <v>30000000</v>
      </c>
      <c r="AG3211" s="8">
        <v>10815585.96491228</v>
      </c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  <c r="BD3211" s="9" t="s">
        <v>6803</v>
      </c>
      <c r="BE3211" s="8"/>
      <c r="BF3211" s="8"/>
      <c r="BG3211" s="8">
        <f>IF($BE3211=1,T3210,0)</f>
        <v>0</v>
      </c>
      <c r="BH3211" s="8">
        <f>IF($BE3211=1,U3210,0)</f>
        <v>0</v>
      </c>
      <c r="BI3211" s="8">
        <f>IF($BE3211=1,V3210,0)</f>
        <v>0</v>
      </c>
      <c r="BJ3211" s="8">
        <f>IF($BE3211=1,W3210,0)</f>
        <v>0</v>
      </c>
      <c r="BK3211" s="8">
        <f>IF($BE3211=1,X3210,0)</f>
        <v>0</v>
      </c>
      <c r="BL3211" s="8">
        <f>IF($BE3211=1,Y3210,0)</f>
        <v>0</v>
      </c>
      <c r="BM3211" s="8">
        <f>IF($BE3211=1,Z3210,0)</f>
        <v>0</v>
      </c>
    </row>
    <row r="3212" spans="1:65" s="7" customFormat="1" ht="15.75" customHeight="1" x14ac:dyDescent="0.15">
      <c r="A3212" s="7" t="s">
        <v>6806</v>
      </c>
      <c r="B3212" s="7" t="s">
        <v>3223</v>
      </c>
      <c r="C3212" s="7" t="s">
        <v>6674</v>
      </c>
      <c r="D3212" s="7" t="s">
        <v>32</v>
      </c>
      <c r="E3212" s="7" t="s">
        <v>1968</v>
      </c>
      <c r="F3212" s="7" t="s">
        <v>2303</v>
      </c>
      <c r="G3212" s="7" t="s">
        <v>3023</v>
      </c>
      <c r="H3212" s="7" t="s">
        <v>6675</v>
      </c>
      <c r="I3212" s="7" t="s">
        <v>33</v>
      </c>
      <c r="J3212" s="7" t="s">
        <v>33</v>
      </c>
      <c r="K3212" s="7" t="s">
        <v>33</v>
      </c>
      <c r="L3212" s="7" t="s">
        <v>33</v>
      </c>
      <c r="M3212" s="7" t="s">
        <v>33</v>
      </c>
      <c r="N3212" s="7" t="s">
        <v>33</v>
      </c>
      <c r="O3212" s="7" t="s">
        <v>6679</v>
      </c>
      <c r="P3212" s="7" t="s">
        <v>33</v>
      </c>
      <c r="Q3212" s="7" t="s">
        <v>33</v>
      </c>
      <c r="R3212" s="7" t="s">
        <v>33</v>
      </c>
      <c r="S3212" s="12" t="s">
        <v>3225</v>
      </c>
      <c r="T3212" s="8">
        <v>6245618.9213005938</v>
      </c>
      <c r="U3212" s="8">
        <v>15908932</v>
      </c>
      <c r="V3212" s="8">
        <v>10855000</v>
      </c>
      <c r="W3212" s="8">
        <v>15131218</v>
      </c>
      <c r="X3212" s="8">
        <v>24457289.72622269</v>
      </c>
      <c r="Y3212" s="8">
        <v>55887971</v>
      </c>
      <c r="Z3212" s="8">
        <v>14528904.385964915</v>
      </c>
      <c r="AA3212" s="8">
        <v>6245618.9213005938</v>
      </c>
      <c r="AB3212" s="8">
        <v>1590893</v>
      </c>
      <c r="AC3212" s="8">
        <v>39098000</v>
      </c>
      <c r="AD3212" s="8">
        <v>12417278</v>
      </c>
      <c r="AE3212" s="8">
        <v>3400000</v>
      </c>
      <c r="AF3212" s="8">
        <v>30000000</v>
      </c>
      <c r="AG3212" s="8">
        <v>10815585.96491228</v>
      </c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9" t="s">
        <v>6805</v>
      </c>
      <c r="BE3212" s="8"/>
      <c r="BF3212" s="8"/>
      <c r="BG3212" s="8">
        <f>IF($BE3212=1,T3211,0)</f>
        <v>0</v>
      </c>
      <c r="BH3212" s="8">
        <f>IF($BE3212=1,U3211,0)</f>
        <v>0</v>
      </c>
      <c r="BI3212" s="8">
        <f>IF($BE3212=1,V3211,0)</f>
        <v>0</v>
      </c>
      <c r="BJ3212" s="8">
        <f>IF($BE3212=1,W3211,0)</f>
        <v>0</v>
      </c>
      <c r="BK3212" s="8">
        <f>IF($BE3212=1,X3211,0)</f>
        <v>0</v>
      </c>
      <c r="BL3212" s="8">
        <f>IF($BE3212=1,Y3211,0)</f>
        <v>0</v>
      </c>
      <c r="BM3212" s="8">
        <f>IF($BE3212=1,Z3211,0)</f>
        <v>0</v>
      </c>
    </row>
    <row r="3213" spans="1:65" s="7" customFormat="1" ht="15.75" customHeight="1" x14ac:dyDescent="0.15">
      <c r="A3213" s="7" t="s">
        <v>6808</v>
      </c>
      <c r="B3213" s="7" t="s">
        <v>3223</v>
      </c>
      <c r="C3213" s="7" t="s">
        <v>6674</v>
      </c>
      <c r="D3213" s="7" t="s">
        <v>32</v>
      </c>
      <c r="E3213" s="7" t="s">
        <v>1968</v>
      </c>
      <c r="F3213" s="7" t="s">
        <v>2303</v>
      </c>
      <c r="G3213" s="7" t="s">
        <v>3023</v>
      </c>
      <c r="H3213" s="7" t="s">
        <v>6675</v>
      </c>
      <c r="I3213" s="7" t="s">
        <v>33</v>
      </c>
      <c r="J3213" s="7" t="s">
        <v>33</v>
      </c>
      <c r="K3213" s="7" t="s">
        <v>33</v>
      </c>
      <c r="L3213" s="7" t="s">
        <v>33</v>
      </c>
      <c r="M3213" s="7" t="s">
        <v>33</v>
      </c>
      <c r="N3213" s="7" t="s">
        <v>33</v>
      </c>
      <c r="O3213" s="7" t="s">
        <v>6682</v>
      </c>
      <c r="P3213" s="7" t="s">
        <v>33</v>
      </c>
      <c r="Q3213" s="7" t="s">
        <v>33</v>
      </c>
      <c r="R3213" s="7" t="s">
        <v>33</v>
      </c>
      <c r="S3213" s="12" t="s">
        <v>3225</v>
      </c>
      <c r="T3213" s="8">
        <v>6245618.9213005938</v>
      </c>
      <c r="U3213" s="8">
        <v>43635729</v>
      </c>
      <c r="V3213" s="8">
        <v>55743000</v>
      </c>
      <c r="W3213" s="8">
        <v>42019414</v>
      </c>
      <c r="X3213" s="8">
        <v>24457289.72622269</v>
      </c>
      <c r="Y3213" s="8">
        <v>55887971</v>
      </c>
      <c r="Z3213" s="8">
        <v>15795535.964912282</v>
      </c>
      <c r="AA3213" s="8">
        <v>6245618.9213005938</v>
      </c>
      <c r="AB3213" s="8">
        <v>4363572</v>
      </c>
      <c r="AC3213" s="8">
        <v>270020000</v>
      </c>
      <c r="AD3213" s="8">
        <v>12417278</v>
      </c>
      <c r="AE3213" s="8">
        <v>3400000</v>
      </c>
      <c r="AF3213" s="8">
        <v>30000000</v>
      </c>
      <c r="AG3213" s="8">
        <v>10815585.96491228</v>
      </c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/>
      <c r="BB3213" s="8"/>
      <c r="BC3213" s="8"/>
      <c r="BD3213" s="9" t="s">
        <v>6807</v>
      </c>
      <c r="BE3213" s="8"/>
      <c r="BF3213" s="8"/>
      <c r="BG3213" s="8">
        <f>IF($BE3213=1,T3212,0)</f>
        <v>0</v>
      </c>
      <c r="BH3213" s="8">
        <f>IF($BE3213=1,U3212,0)</f>
        <v>0</v>
      </c>
      <c r="BI3213" s="8">
        <f>IF($BE3213=1,V3212,0)</f>
        <v>0</v>
      </c>
      <c r="BJ3213" s="8">
        <f>IF($BE3213=1,W3212,0)</f>
        <v>0</v>
      </c>
      <c r="BK3213" s="8">
        <f>IF($BE3213=1,X3212,0)</f>
        <v>0</v>
      </c>
      <c r="BL3213" s="8">
        <f>IF($BE3213=1,Y3212,0)</f>
        <v>0</v>
      </c>
      <c r="BM3213" s="8">
        <f>IF($BE3213=1,Z3212,0)</f>
        <v>0</v>
      </c>
    </row>
    <row r="3214" spans="1:65" s="7" customFormat="1" ht="15.75" customHeight="1" x14ac:dyDescent="0.15">
      <c r="A3214" s="7" t="s">
        <v>6810</v>
      </c>
      <c r="B3214" s="7" t="s">
        <v>3223</v>
      </c>
      <c r="C3214" s="7" t="s">
        <v>6674</v>
      </c>
      <c r="D3214" s="7" t="s">
        <v>32</v>
      </c>
      <c r="E3214" s="7" t="s">
        <v>1968</v>
      </c>
      <c r="F3214" s="7" t="s">
        <v>2303</v>
      </c>
      <c r="G3214" s="7" t="s">
        <v>3026</v>
      </c>
      <c r="H3214" s="7" t="s">
        <v>6675</v>
      </c>
      <c r="I3214" s="7" t="s">
        <v>33</v>
      </c>
      <c r="J3214" s="7" t="s">
        <v>33</v>
      </c>
      <c r="K3214" s="7" t="s">
        <v>33</v>
      </c>
      <c r="L3214" s="7" t="s">
        <v>33</v>
      </c>
      <c r="M3214" s="7" t="s">
        <v>33</v>
      </c>
      <c r="N3214" s="7" t="s">
        <v>33</v>
      </c>
      <c r="O3214" s="7" t="s">
        <v>6676</v>
      </c>
      <c r="P3214" s="7" t="s">
        <v>33</v>
      </c>
      <c r="Q3214" s="7" t="s">
        <v>33</v>
      </c>
      <c r="R3214" s="7" t="s">
        <v>33</v>
      </c>
      <c r="S3214" s="12" t="s">
        <v>3225</v>
      </c>
      <c r="T3214" s="8">
        <v>57678347.715207748</v>
      </c>
      <c r="U3214" s="8">
        <v>16545010</v>
      </c>
      <c r="V3214" s="8">
        <v>30481000</v>
      </c>
      <c r="W3214" s="8">
        <v>23376884</v>
      </c>
      <c r="X3214" s="8">
        <v>23581000</v>
      </c>
      <c r="Y3214" s="8">
        <v>45076571</v>
      </c>
      <c r="Z3214" s="8">
        <v>27814302.888888884</v>
      </c>
      <c r="AA3214" s="8">
        <v>57678347.715207748</v>
      </c>
      <c r="AB3214" s="8">
        <v>1654501</v>
      </c>
      <c r="AC3214" s="8">
        <v>127117000</v>
      </c>
      <c r="AD3214" s="8">
        <v>12416600</v>
      </c>
      <c r="AE3214" s="8">
        <v>3400000</v>
      </c>
      <c r="AF3214" s="8">
        <v>30000000</v>
      </c>
      <c r="AG3214" s="8">
        <v>13575377.222222222</v>
      </c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  <c r="BD3214" s="9" t="s">
        <v>6809</v>
      </c>
      <c r="BE3214" s="8"/>
      <c r="BF3214" s="8"/>
      <c r="BG3214" s="8">
        <f>IF($BE3214=1,T3213,0)</f>
        <v>0</v>
      </c>
      <c r="BH3214" s="8">
        <f>IF($BE3214=1,U3213,0)</f>
        <v>0</v>
      </c>
      <c r="BI3214" s="8">
        <f>IF($BE3214=1,V3213,0)</f>
        <v>0</v>
      </c>
      <c r="BJ3214" s="8">
        <f>IF($BE3214=1,W3213,0)</f>
        <v>0</v>
      </c>
      <c r="BK3214" s="8">
        <f>IF($BE3214=1,X3213,0)</f>
        <v>0</v>
      </c>
      <c r="BL3214" s="8">
        <f>IF($BE3214=1,Y3213,0)</f>
        <v>0</v>
      </c>
      <c r="BM3214" s="8">
        <f>IF($BE3214=1,Z3213,0)</f>
        <v>0</v>
      </c>
    </row>
    <row r="3215" spans="1:65" s="7" customFormat="1" ht="15.75" customHeight="1" x14ac:dyDescent="0.15">
      <c r="A3215" s="7" t="s">
        <v>6812</v>
      </c>
      <c r="B3215" s="7" t="s">
        <v>3223</v>
      </c>
      <c r="C3215" s="7" t="s">
        <v>6674</v>
      </c>
      <c r="D3215" s="7" t="s">
        <v>32</v>
      </c>
      <c r="E3215" s="7" t="s">
        <v>1968</v>
      </c>
      <c r="F3215" s="7" t="s">
        <v>2303</v>
      </c>
      <c r="G3215" s="7" t="s">
        <v>3026</v>
      </c>
      <c r="H3215" s="7" t="s">
        <v>6675</v>
      </c>
      <c r="I3215" s="7" t="s">
        <v>33</v>
      </c>
      <c r="J3215" s="7" t="s">
        <v>33</v>
      </c>
      <c r="K3215" s="7" t="s">
        <v>33</v>
      </c>
      <c r="L3215" s="7" t="s">
        <v>33</v>
      </c>
      <c r="M3215" s="7" t="s">
        <v>33</v>
      </c>
      <c r="N3215" s="7" t="s">
        <v>33</v>
      </c>
      <c r="O3215" s="7" t="s">
        <v>6679</v>
      </c>
      <c r="P3215" s="7" t="s">
        <v>33</v>
      </c>
      <c r="Q3215" s="7" t="s">
        <v>33</v>
      </c>
      <c r="R3215" s="7" t="s">
        <v>33</v>
      </c>
      <c r="S3215" s="12" t="s">
        <v>3225</v>
      </c>
      <c r="T3215" s="8">
        <v>48886748.71287109</v>
      </c>
      <c r="U3215" s="8">
        <v>11136252</v>
      </c>
      <c r="V3215" s="8">
        <v>16306000</v>
      </c>
      <c r="W3215" s="8">
        <v>16396746</v>
      </c>
      <c r="X3215" s="8">
        <v>23581000</v>
      </c>
      <c r="Y3215" s="8">
        <v>45076571</v>
      </c>
      <c r="Z3215" s="8">
        <v>27564402.888888884</v>
      </c>
      <c r="AA3215" s="8">
        <v>48886748.71287109</v>
      </c>
      <c r="AB3215" s="8">
        <v>1113625</v>
      </c>
      <c r="AC3215" s="8">
        <v>64015000</v>
      </c>
      <c r="AD3215" s="8">
        <v>12416600</v>
      </c>
      <c r="AE3215" s="8">
        <v>3400000</v>
      </c>
      <c r="AF3215" s="8">
        <v>30000000</v>
      </c>
      <c r="AG3215" s="8">
        <v>13575377.222222222</v>
      </c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A3215" s="8"/>
      <c r="BB3215" s="8"/>
      <c r="BC3215" s="8"/>
      <c r="BD3215" s="9" t="s">
        <v>6811</v>
      </c>
      <c r="BE3215" s="8"/>
      <c r="BF3215" s="8"/>
      <c r="BG3215" s="8">
        <f>IF($BE3215=1,T3214,0)</f>
        <v>0</v>
      </c>
      <c r="BH3215" s="8">
        <f>IF($BE3215=1,U3214,0)</f>
        <v>0</v>
      </c>
      <c r="BI3215" s="8">
        <f>IF($BE3215=1,V3214,0)</f>
        <v>0</v>
      </c>
      <c r="BJ3215" s="8">
        <f>IF($BE3215=1,W3214,0)</f>
        <v>0</v>
      </c>
      <c r="BK3215" s="8">
        <f>IF($BE3215=1,X3214,0)</f>
        <v>0</v>
      </c>
      <c r="BL3215" s="8">
        <f>IF($BE3215=1,Y3214,0)</f>
        <v>0</v>
      </c>
      <c r="BM3215" s="8">
        <f>IF($BE3215=1,Z3214,0)</f>
        <v>0</v>
      </c>
    </row>
    <row r="3216" spans="1:65" s="7" customFormat="1" ht="15.75" customHeight="1" x14ac:dyDescent="0.15">
      <c r="A3216" s="7" t="s">
        <v>6814</v>
      </c>
      <c r="B3216" s="7" t="s">
        <v>3223</v>
      </c>
      <c r="C3216" s="7" t="s">
        <v>6674</v>
      </c>
      <c r="D3216" s="7" t="s">
        <v>32</v>
      </c>
      <c r="E3216" s="7" t="s">
        <v>1968</v>
      </c>
      <c r="F3216" s="7" t="s">
        <v>2303</v>
      </c>
      <c r="G3216" s="7" t="s">
        <v>3026</v>
      </c>
      <c r="H3216" s="7" t="s">
        <v>6675</v>
      </c>
      <c r="I3216" s="7" t="s">
        <v>33</v>
      </c>
      <c r="J3216" s="7" t="s">
        <v>33</v>
      </c>
      <c r="K3216" s="7" t="s">
        <v>33</v>
      </c>
      <c r="L3216" s="7" t="s">
        <v>33</v>
      </c>
      <c r="M3216" s="7" t="s">
        <v>33</v>
      </c>
      <c r="N3216" s="7" t="s">
        <v>33</v>
      </c>
      <c r="O3216" s="7" t="s">
        <v>6682</v>
      </c>
      <c r="P3216" s="7" t="s">
        <v>33</v>
      </c>
      <c r="Q3216" s="7" t="s">
        <v>33</v>
      </c>
      <c r="R3216" s="7" t="s">
        <v>33</v>
      </c>
      <c r="S3216" s="12" t="s">
        <v>3225</v>
      </c>
      <c r="T3216" s="8">
        <v>70865746.218712732</v>
      </c>
      <c r="U3216" s="8">
        <v>30545010</v>
      </c>
      <c r="V3216" s="8">
        <v>106081000</v>
      </c>
      <c r="W3216" s="8">
        <v>61210406</v>
      </c>
      <c r="X3216" s="8">
        <v>23581000</v>
      </c>
      <c r="Y3216" s="8">
        <v>45076571</v>
      </c>
      <c r="Z3216" s="8">
        <v>29168802.888888884</v>
      </c>
      <c r="AA3216" s="8">
        <v>70865746.218712732</v>
      </c>
      <c r="AB3216" s="8">
        <v>3054501</v>
      </c>
      <c r="AC3216" s="8">
        <v>463015000</v>
      </c>
      <c r="AD3216" s="8">
        <v>12416600</v>
      </c>
      <c r="AE3216" s="8">
        <v>3400000</v>
      </c>
      <c r="AF3216" s="8">
        <v>30000000</v>
      </c>
      <c r="AG3216" s="8">
        <v>13575377.222222222</v>
      </c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  <c r="BD3216" s="9" t="s">
        <v>6813</v>
      </c>
      <c r="BE3216" s="8"/>
      <c r="BF3216" s="8"/>
      <c r="BG3216" s="8">
        <f>IF($BE3216=1,T3215,0)</f>
        <v>0</v>
      </c>
      <c r="BH3216" s="8">
        <f>IF($BE3216=1,U3215,0)</f>
        <v>0</v>
      </c>
      <c r="BI3216" s="8">
        <f>IF($BE3216=1,V3215,0)</f>
        <v>0</v>
      </c>
      <c r="BJ3216" s="8">
        <f>IF($BE3216=1,W3215,0)</f>
        <v>0</v>
      </c>
      <c r="BK3216" s="8">
        <f>IF($BE3216=1,X3215,0)</f>
        <v>0</v>
      </c>
      <c r="BL3216" s="8">
        <f>IF($BE3216=1,Y3215,0)</f>
        <v>0</v>
      </c>
      <c r="BM3216" s="8">
        <f>IF($BE3216=1,Z3215,0)</f>
        <v>0</v>
      </c>
    </row>
    <row r="3217" spans="1:65" s="7" customFormat="1" ht="15.75" customHeight="1" x14ac:dyDescent="0.15">
      <c r="A3217" s="7" t="s">
        <v>6816</v>
      </c>
      <c r="B3217" s="7" t="s">
        <v>3223</v>
      </c>
      <c r="C3217" s="7" t="s">
        <v>6674</v>
      </c>
      <c r="D3217" s="7" t="s">
        <v>32</v>
      </c>
      <c r="E3217" s="7" t="s">
        <v>1968</v>
      </c>
      <c r="F3217" s="7" t="s">
        <v>2303</v>
      </c>
      <c r="G3217" s="7" t="s">
        <v>3029</v>
      </c>
      <c r="H3217" s="7" t="s">
        <v>6675</v>
      </c>
      <c r="I3217" s="7" t="s">
        <v>33</v>
      </c>
      <c r="J3217" s="7" t="s">
        <v>33</v>
      </c>
      <c r="K3217" s="7" t="s">
        <v>33</v>
      </c>
      <c r="L3217" s="7" t="s">
        <v>33</v>
      </c>
      <c r="M3217" s="7" t="s">
        <v>33</v>
      </c>
      <c r="N3217" s="7" t="s">
        <v>33</v>
      </c>
      <c r="O3217" s="7" t="s">
        <v>6676</v>
      </c>
      <c r="P3217" s="7" t="s">
        <v>33</v>
      </c>
      <c r="Q3217" s="7" t="s">
        <v>33</v>
      </c>
      <c r="R3217" s="7" t="s">
        <v>33</v>
      </c>
      <c r="S3217" s="12" t="s">
        <v>3225</v>
      </c>
      <c r="T3217" s="8">
        <v>57678347.715207748</v>
      </c>
      <c r="U3217" s="8">
        <v>16545010</v>
      </c>
      <c r="V3217" s="8">
        <v>3702000</v>
      </c>
      <c r="W3217" s="8">
        <v>24025033</v>
      </c>
      <c r="X3217" s="8">
        <v>24266000</v>
      </c>
      <c r="Y3217" s="8">
        <v>45226471</v>
      </c>
      <c r="Z3217" s="8">
        <v>28250752.888888884</v>
      </c>
      <c r="AA3217" s="8">
        <v>57678347.715207748</v>
      </c>
      <c r="AB3217" s="8">
        <v>1654501</v>
      </c>
      <c r="AC3217" s="8">
        <v>256884000</v>
      </c>
      <c r="AD3217" s="8">
        <v>12416600</v>
      </c>
      <c r="AE3217" s="8">
        <v>3400000</v>
      </c>
      <c r="AF3217" s="8">
        <v>30000000</v>
      </c>
      <c r="AG3217" s="8">
        <v>13575377.222222222</v>
      </c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  <c r="BD3217" s="9" t="s">
        <v>6815</v>
      </c>
      <c r="BE3217" s="8"/>
      <c r="BF3217" s="8"/>
      <c r="BG3217" s="8">
        <f>IF($BE3217=1,T3216,0)</f>
        <v>0</v>
      </c>
      <c r="BH3217" s="8">
        <f>IF($BE3217=1,U3216,0)</f>
        <v>0</v>
      </c>
      <c r="BI3217" s="8">
        <f>IF($BE3217=1,V3216,0)</f>
        <v>0</v>
      </c>
      <c r="BJ3217" s="8">
        <f>IF($BE3217=1,W3216,0)</f>
        <v>0</v>
      </c>
      <c r="BK3217" s="8">
        <f>IF($BE3217=1,X3216,0)</f>
        <v>0</v>
      </c>
      <c r="BL3217" s="8">
        <f>IF($BE3217=1,Y3216,0)</f>
        <v>0</v>
      </c>
      <c r="BM3217" s="8">
        <f>IF($BE3217=1,Z3216,0)</f>
        <v>0</v>
      </c>
    </row>
    <row r="3218" spans="1:65" s="7" customFormat="1" ht="15.75" customHeight="1" x14ac:dyDescent="0.15">
      <c r="A3218" s="7" t="s">
        <v>6818</v>
      </c>
      <c r="B3218" s="7" t="s">
        <v>3223</v>
      </c>
      <c r="C3218" s="7" t="s">
        <v>6674</v>
      </c>
      <c r="D3218" s="7" t="s">
        <v>32</v>
      </c>
      <c r="E3218" s="7" t="s">
        <v>1968</v>
      </c>
      <c r="F3218" s="7" t="s">
        <v>2303</v>
      </c>
      <c r="G3218" s="7" t="s">
        <v>3029</v>
      </c>
      <c r="H3218" s="7" t="s">
        <v>6675</v>
      </c>
      <c r="I3218" s="7" t="s">
        <v>33</v>
      </c>
      <c r="J3218" s="7" t="s">
        <v>33</v>
      </c>
      <c r="K3218" s="7" t="s">
        <v>33</v>
      </c>
      <c r="L3218" s="7" t="s">
        <v>33</v>
      </c>
      <c r="M3218" s="7" t="s">
        <v>33</v>
      </c>
      <c r="N3218" s="7" t="s">
        <v>33</v>
      </c>
      <c r="O3218" s="7" t="s">
        <v>6679</v>
      </c>
      <c r="P3218" s="7" t="s">
        <v>33</v>
      </c>
      <c r="Q3218" s="7" t="s">
        <v>33</v>
      </c>
      <c r="R3218" s="7" t="s">
        <v>33</v>
      </c>
      <c r="S3218" s="12" t="s">
        <v>3225</v>
      </c>
      <c r="T3218" s="8">
        <v>48886748.71287109</v>
      </c>
      <c r="U3218" s="8">
        <v>11136252</v>
      </c>
      <c r="V3218" s="8">
        <v>3702000</v>
      </c>
      <c r="W3218" s="8">
        <v>17044895</v>
      </c>
      <c r="X3218" s="8">
        <v>24266000</v>
      </c>
      <c r="Y3218" s="8">
        <v>45226471</v>
      </c>
      <c r="Z3218" s="8">
        <v>28000852.888888884</v>
      </c>
      <c r="AA3218" s="8">
        <v>48886748.71287109</v>
      </c>
      <c r="AB3218" s="8">
        <v>1113625</v>
      </c>
      <c r="AC3218" s="8">
        <v>92454000</v>
      </c>
      <c r="AD3218" s="8">
        <v>12416600</v>
      </c>
      <c r="AE3218" s="8">
        <v>3400000</v>
      </c>
      <c r="AF3218" s="8">
        <v>30000000</v>
      </c>
      <c r="AG3218" s="8">
        <v>13575377.222222222</v>
      </c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9" t="s">
        <v>6817</v>
      </c>
      <c r="BE3218" s="8"/>
      <c r="BF3218" s="8"/>
      <c r="BG3218" s="8">
        <f>IF($BE3218=1,T3217,0)</f>
        <v>0</v>
      </c>
      <c r="BH3218" s="8">
        <f>IF($BE3218=1,U3217,0)</f>
        <v>0</v>
      </c>
      <c r="BI3218" s="8">
        <f>IF($BE3218=1,V3217,0)</f>
        <v>0</v>
      </c>
      <c r="BJ3218" s="8">
        <f>IF($BE3218=1,W3217,0)</f>
        <v>0</v>
      </c>
      <c r="BK3218" s="8">
        <f>IF($BE3218=1,X3217,0)</f>
        <v>0</v>
      </c>
      <c r="BL3218" s="8">
        <f>IF($BE3218=1,Y3217,0)</f>
        <v>0</v>
      </c>
      <c r="BM3218" s="8">
        <f>IF($BE3218=1,Z3217,0)</f>
        <v>0</v>
      </c>
    </row>
    <row r="3219" spans="1:65" s="7" customFormat="1" ht="15.75" customHeight="1" x14ac:dyDescent="0.15">
      <c r="A3219" s="7" t="s">
        <v>6820</v>
      </c>
      <c r="B3219" s="7" t="s">
        <v>3223</v>
      </c>
      <c r="C3219" s="7" t="s">
        <v>6674</v>
      </c>
      <c r="D3219" s="7" t="s">
        <v>32</v>
      </c>
      <c r="E3219" s="7" t="s">
        <v>1968</v>
      </c>
      <c r="F3219" s="7" t="s">
        <v>2303</v>
      </c>
      <c r="G3219" s="7" t="s">
        <v>3029</v>
      </c>
      <c r="H3219" s="7" t="s">
        <v>6675</v>
      </c>
      <c r="I3219" s="7" t="s">
        <v>33</v>
      </c>
      <c r="J3219" s="7" t="s">
        <v>33</v>
      </c>
      <c r="K3219" s="7" t="s">
        <v>33</v>
      </c>
      <c r="L3219" s="7" t="s">
        <v>33</v>
      </c>
      <c r="M3219" s="7" t="s">
        <v>33</v>
      </c>
      <c r="N3219" s="7" t="s">
        <v>33</v>
      </c>
      <c r="O3219" s="7" t="s">
        <v>6682</v>
      </c>
      <c r="P3219" s="7" t="s">
        <v>33</v>
      </c>
      <c r="Q3219" s="7" t="s">
        <v>33</v>
      </c>
      <c r="R3219" s="7" t="s">
        <v>33</v>
      </c>
      <c r="S3219" s="12" t="s">
        <v>3225</v>
      </c>
      <c r="T3219" s="8">
        <v>70865746.218712732</v>
      </c>
      <c r="U3219" s="8">
        <v>30545010</v>
      </c>
      <c r="V3219" s="8">
        <v>3702000</v>
      </c>
      <c r="W3219" s="8">
        <v>61858554</v>
      </c>
      <c r="X3219" s="8">
        <v>24266000</v>
      </c>
      <c r="Y3219" s="8">
        <v>45226471</v>
      </c>
      <c r="Z3219" s="8">
        <v>29605252.888888884</v>
      </c>
      <c r="AA3219" s="8">
        <v>70865746.218712732</v>
      </c>
      <c r="AB3219" s="8">
        <v>3054501</v>
      </c>
      <c r="AC3219" s="8">
        <v>931614000</v>
      </c>
      <c r="AD3219" s="8">
        <v>12416600</v>
      </c>
      <c r="AE3219" s="8">
        <v>3400000</v>
      </c>
      <c r="AF3219" s="8">
        <v>30000000</v>
      </c>
      <c r="AG3219" s="8">
        <v>13575377.222222222</v>
      </c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A3219" s="8"/>
      <c r="BB3219" s="8"/>
      <c r="BC3219" s="8"/>
      <c r="BD3219" s="9" t="s">
        <v>6819</v>
      </c>
      <c r="BE3219" s="8"/>
      <c r="BF3219" s="8"/>
      <c r="BG3219" s="8">
        <f>IF($BE3219=1,T3218,0)</f>
        <v>0</v>
      </c>
      <c r="BH3219" s="8">
        <f>IF($BE3219=1,U3218,0)</f>
        <v>0</v>
      </c>
      <c r="BI3219" s="8">
        <f>IF($BE3219=1,V3218,0)</f>
        <v>0</v>
      </c>
      <c r="BJ3219" s="8">
        <f>IF($BE3219=1,W3218,0)</f>
        <v>0</v>
      </c>
      <c r="BK3219" s="8">
        <f>IF($BE3219=1,X3218,0)</f>
        <v>0</v>
      </c>
      <c r="BL3219" s="8">
        <f>IF($BE3219=1,Y3218,0)</f>
        <v>0</v>
      </c>
      <c r="BM3219" s="8">
        <f>IF($BE3219=1,Z3218,0)</f>
        <v>0</v>
      </c>
    </row>
    <row r="3220" spans="1:65" s="7" customFormat="1" ht="15.75" customHeight="1" x14ac:dyDescent="0.15">
      <c r="A3220" s="7" t="s">
        <v>6822</v>
      </c>
      <c r="B3220" s="7" t="s">
        <v>3223</v>
      </c>
      <c r="C3220" s="7" t="s">
        <v>6674</v>
      </c>
      <c r="D3220" s="7" t="s">
        <v>32</v>
      </c>
      <c r="E3220" s="7" t="s">
        <v>1968</v>
      </c>
      <c r="F3220" s="7" t="s">
        <v>2496</v>
      </c>
      <c r="G3220" s="7" t="s">
        <v>3023</v>
      </c>
      <c r="H3220" s="7" t="s">
        <v>6675</v>
      </c>
      <c r="I3220" s="7" t="s">
        <v>33</v>
      </c>
      <c r="J3220" s="7" t="s">
        <v>33</v>
      </c>
      <c r="K3220" s="7" t="s">
        <v>33</v>
      </c>
      <c r="L3220" s="7" t="s">
        <v>33</v>
      </c>
      <c r="M3220" s="7" t="s">
        <v>33</v>
      </c>
      <c r="N3220" s="7" t="s">
        <v>33</v>
      </c>
      <c r="O3220" s="7" t="s">
        <v>6676</v>
      </c>
      <c r="P3220" s="7" t="s">
        <v>33</v>
      </c>
      <c r="Q3220" s="7" t="s">
        <v>33</v>
      </c>
      <c r="R3220" s="7" t="s">
        <v>33</v>
      </c>
      <c r="S3220" s="12" t="s">
        <v>3225</v>
      </c>
      <c r="T3220" s="8">
        <v>6245618.9213005938</v>
      </c>
      <c r="U3220" s="8">
        <v>36220694</v>
      </c>
      <c r="V3220" s="8">
        <v>31443000</v>
      </c>
      <c r="W3220" s="8">
        <v>28657314</v>
      </c>
      <c r="X3220" s="8">
        <v>25131989.72622269</v>
      </c>
      <c r="Y3220" s="8">
        <v>89808648</v>
      </c>
      <c r="Z3220" s="8">
        <v>13542954.385964913</v>
      </c>
      <c r="AA3220" s="8">
        <v>6245618.9213005938</v>
      </c>
      <c r="AB3220" s="8">
        <v>3622069</v>
      </c>
      <c r="AC3220" s="8">
        <v>138554000</v>
      </c>
      <c r="AD3220" s="8">
        <v>12417278</v>
      </c>
      <c r="AE3220" s="8">
        <v>3400000</v>
      </c>
      <c r="AF3220" s="8">
        <v>30000000</v>
      </c>
      <c r="AG3220" s="8">
        <v>10815585.96491228</v>
      </c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/>
      <c r="BD3220" s="9" t="s">
        <v>6821</v>
      </c>
      <c r="BE3220" s="8"/>
      <c r="BF3220" s="8"/>
      <c r="BG3220" s="8">
        <f>IF($BE3220=1,T3219,0)</f>
        <v>0</v>
      </c>
      <c r="BH3220" s="8">
        <f>IF($BE3220=1,U3219,0)</f>
        <v>0</v>
      </c>
      <c r="BI3220" s="8">
        <f>IF($BE3220=1,V3219,0)</f>
        <v>0</v>
      </c>
      <c r="BJ3220" s="8">
        <f>IF($BE3220=1,W3219,0)</f>
        <v>0</v>
      </c>
      <c r="BK3220" s="8">
        <f>IF($BE3220=1,X3219,0)</f>
        <v>0</v>
      </c>
      <c r="BL3220" s="8">
        <f>IF($BE3220=1,Y3219,0)</f>
        <v>0</v>
      </c>
      <c r="BM3220" s="8">
        <f>IF($BE3220=1,Z3219,0)</f>
        <v>0</v>
      </c>
    </row>
    <row r="3221" spans="1:65" s="7" customFormat="1" ht="15.75" customHeight="1" x14ac:dyDescent="0.15">
      <c r="A3221" s="7" t="s">
        <v>6824</v>
      </c>
      <c r="B3221" s="7" t="s">
        <v>3223</v>
      </c>
      <c r="C3221" s="7" t="s">
        <v>6674</v>
      </c>
      <c r="D3221" s="7" t="s">
        <v>32</v>
      </c>
      <c r="E3221" s="7" t="s">
        <v>1968</v>
      </c>
      <c r="F3221" s="7" t="s">
        <v>2496</v>
      </c>
      <c r="G3221" s="7" t="s">
        <v>3023</v>
      </c>
      <c r="H3221" s="7" t="s">
        <v>6675</v>
      </c>
      <c r="I3221" s="7" t="s">
        <v>33</v>
      </c>
      <c r="J3221" s="7" t="s">
        <v>33</v>
      </c>
      <c r="K3221" s="7" t="s">
        <v>33</v>
      </c>
      <c r="L3221" s="7" t="s">
        <v>33</v>
      </c>
      <c r="M3221" s="7" t="s">
        <v>33</v>
      </c>
      <c r="N3221" s="7" t="s">
        <v>33</v>
      </c>
      <c r="O3221" s="7" t="s">
        <v>6679</v>
      </c>
      <c r="P3221" s="7" t="s">
        <v>33</v>
      </c>
      <c r="Q3221" s="7" t="s">
        <v>33</v>
      </c>
      <c r="R3221" s="7" t="s">
        <v>33</v>
      </c>
      <c r="S3221" s="12" t="s">
        <v>3225</v>
      </c>
      <c r="T3221" s="8">
        <v>6245618.9213005938</v>
      </c>
      <c r="U3221" s="8">
        <v>40220694</v>
      </c>
      <c r="V3221" s="8">
        <v>18685000</v>
      </c>
      <c r="W3221" s="8">
        <v>20281148</v>
      </c>
      <c r="X3221" s="8">
        <v>25131989.72622269</v>
      </c>
      <c r="Y3221" s="8">
        <v>89808648</v>
      </c>
      <c r="Z3221" s="8">
        <v>13345664.912280703</v>
      </c>
      <c r="AA3221" s="8">
        <v>6245618.9213005938</v>
      </c>
      <c r="AB3221" s="8">
        <v>4022069</v>
      </c>
      <c r="AC3221" s="8">
        <v>71648000</v>
      </c>
      <c r="AD3221" s="8">
        <v>12417278</v>
      </c>
      <c r="AE3221" s="8">
        <v>3400000</v>
      </c>
      <c r="AF3221" s="8">
        <v>30000000</v>
      </c>
      <c r="AG3221" s="8">
        <v>10815585.96491228</v>
      </c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  <c r="BA3221" s="8"/>
      <c r="BB3221" s="8"/>
      <c r="BC3221" s="8"/>
      <c r="BD3221" s="9" t="s">
        <v>6823</v>
      </c>
      <c r="BE3221" s="8"/>
      <c r="BF3221" s="8"/>
      <c r="BG3221" s="8">
        <f>IF($BE3221=1,T3220,0)</f>
        <v>0</v>
      </c>
      <c r="BH3221" s="8">
        <f>IF($BE3221=1,U3220,0)</f>
        <v>0</v>
      </c>
      <c r="BI3221" s="8">
        <f>IF($BE3221=1,V3220,0)</f>
        <v>0</v>
      </c>
      <c r="BJ3221" s="8">
        <f>IF($BE3221=1,W3220,0)</f>
        <v>0</v>
      </c>
      <c r="BK3221" s="8">
        <f>IF($BE3221=1,X3220,0)</f>
        <v>0</v>
      </c>
      <c r="BL3221" s="8">
        <f>IF($BE3221=1,Y3220,0)</f>
        <v>0</v>
      </c>
      <c r="BM3221" s="8">
        <f>IF($BE3221=1,Z3220,0)</f>
        <v>0</v>
      </c>
    </row>
    <row r="3222" spans="1:65" s="7" customFormat="1" ht="15.75" customHeight="1" x14ac:dyDescent="0.15">
      <c r="A3222" s="7" t="s">
        <v>6826</v>
      </c>
      <c r="B3222" s="7" t="s">
        <v>3223</v>
      </c>
      <c r="C3222" s="7" t="s">
        <v>6674</v>
      </c>
      <c r="D3222" s="7" t="s">
        <v>32</v>
      </c>
      <c r="E3222" s="7" t="s">
        <v>1968</v>
      </c>
      <c r="F3222" s="7" t="s">
        <v>2496</v>
      </c>
      <c r="G3222" s="7" t="s">
        <v>3023</v>
      </c>
      <c r="H3222" s="7" t="s">
        <v>6675</v>
      </c>
      <c r="I3222" s="7" t="s">
        <v>33</v>
      </c>
      <c r="J3222" s="7" t="s">
        <v>33</v>
      </c>
      <c r="K3222" s="7" t="s">
        <v>33</v>
      </c>
      <c r="L3222" s="7" t="s">
        <v>33</v>
      </c>
      <c r="M3222" s="7" t="s">
        <v>33</v>
      </c>
      <c r="N3222" s="7" t="s">
        <v>33</v>
      </c>
      <c r="O3222" s="7" t="s">
        <v>6682</v>
      </c>
      <c r="P3222" s="7" t="s">
        <v>33</v>
      </c>
      <c r="Q3222" s="7" t="s">
        <v>33</v>
      </c>
      <c r="R3222" s="7" t="s">
        <v>33</v>
      </c>
      <c r="S3222" s="12" t="s">
        <v>3225</v>
      </c>
      <c r="T3222" s="8">
        <v>6245618.9213005938</v>
      </c>
      <c r="U3222" s="8">
        <v>99220694</v>
      </c>
      <c r="V3222" s="8">
        <v>99483000</v>
      </c>
      <c r="W3222" s="8">
        <v>74057539</v>
      </c>
      <c r="X3222" s="8">
        <v>25131989.72622269</v>
      </c>
      <c r="Y3222" s="8">
        <v>89808648</v>
      </c>
      <c r="Z3222" s="8">
        <v>14612296.491228072</v>
      </c>
      <c r="AA3222" s="8">
        <v>6245618.9213005938</v>
      </c>
      <c r="AB3222" s="8">
        <v>9922069</v>
      </c>
      <c r="AC3222" s="8">
        <v>495386000</v>
      </c>
      <c r="AD3222" s="8">
        <v>12417278</v>
      </c>
      <c r="AE3222" s="8">
        <v>3400000</v>
      </c>
      <c r="AF3222" s="8">
        <v>30000000</v>
      </c>
      <c r="AG3222" s="8">
        <v>10815585.96491228</v>
      </c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9" t="s">
        <v>6825</v>
      </c>
      <c r="BE3222" s="8"/>
      <c r="BF3222" s="8"/>
      <c r="BG3222" s="8">
        <f>IF($BE3222=1,T3221,0)</f>
        <v>0</v>
      </c>
      <c r="BH3222" s="8">
        <f>IF($BE3222=1,U3221,0)</f>
        <v>0</v>
      </c>
      <c r="BI3222" s="8">
        <f>IF($BE3222=1,V3221,0)</f>
        <v>0</v>
      </c>
      <c r="BJ3222" s="8">
        <f>IF($BE3222=1,W3221,0)</f>
        <v>0</v>
      </c>
      <c r="BK3222" s="8">
        <f>IF($BE3222=1,X3221,0)</f>
        <v>0</v>
      </c>
      <c r="BL3222" s="8">
        <f>IF($BE3222=1,Y3221,0)</f>
        <v>0</v>
      </c>
      <c r="BM3222" s="8">
        <f>IF($BE3222=1,Z3221,0)</f>
        <v>0</v>
      </c>
    </row>
    <row r="3223" spans="1:65" s="7" customFormat="1" ht="15.75" customHeight="1" x14ac:dyDescent="0.15">
      <c r="A3223" s="7" t="s">
        <v>6828</v>
      </c>
      <c r="B3223" s="7" t="s">
        <v>3223</v>
      </c>
      <c r="C3223" s="7" t="s">
        <v>6674</v>
      </c>
      <c r="D3223" s="7" t="s">
        <v>32</v>
      </c>
      <c r="E3223" s="7" t="s">
        <v>1968</v>
      </c>
      <c r="F3223" s="7" t="s">
        <v>2496</v>
      </c>
      <c r="G3223" s="7" t="s">
        <v>3026</v>
      </c>
      <c r="H3223" s="7" t="s">
        <v>6675</v>
      </c>
      <c r="I3223" s="7" t="s">
        <v>33</v>
      </c>
      <c r="J3223" s="7" t="s">
        <v>33</v>
      </c>
      <c r="K3223" s="7" t="s">
        <v>33</v>
      </c>
      <c r="L3223" s="7" t="s">
        <v>33</v>
      </c>
      <c r="M3223" s="7" t="s">
        <v>33</v>
      </c>
      <c r="N3223" s="7" t="s">
        <v>33</v>
      </c>
      <c r="O3223" s="7" t="s">
        <v>6676</v>
      </c>
      <c r="P3223" s="7" t="s">
        <v>33</v>
      </c>
      <c r="Q3223" s="7" t="s">
        <v>33</v>
      </c>
      <c r="R3223" s="7" t="s">
        <v>33</v>
      </c>
      <c r="S3223" s="12" t="s">
        <v>3225</v>
      </c>
      <c r="T3223" s="8">
        <v>94185814.433286577</v>
      </c>
      <c r="U3223" s="8">
        <v>25354485</v>
      </c>
      <c r="V3223" s="8">
        <v>54785000</v>
      </c>
      <c r="W3223" s="8">
        <v>33167042</v>
      </c>
      <c r="X3223" s="8">
        <v>42532000</v>
      </c>
      <c r="Y3223" s="8">
        <v>74559748</v>
      </c>
      <c r="Z3223" s="8">
        <v>31683258.888888884</v>
      </c>
      <c r="AA3223" s="8">
        <v>94185814.433286577</v>
      </c>
      <c r="AB3223" s="8">
        <v>2535448</v>
      </c>
      <c r="AC3223" s="8">
        <v>228768000</v>
      </c>
      <c r="AD3223" s="8">
        <v>12417278</v>
      </c>
      <c r="AE3223" s="8">
        <v>3400000</v>
      </c>
      <c r="AF3223" s="8">
        <v>30000000</v>
      </c>
      <c r="AG3223" s="8">
        <v>13575377.222222222</v>
      </c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9" t="s">
        <v>6827</v>
      </c>
      <c r="BE3223" s="8"/>
      <c r="BF3223" s="8"/>
      <c r="BG3223" s="8">
        <f>IF($BE3223=1,T3222,0)</f>
        <v>0</v>
      </c>
      <c r="BH3223" s="8">
        <f>IF($BE3223=1,U3222,0)</f>
        <v>0</v>
      </c>
      <c r="BI3223" s="8">
        <f>IF($BE3223=1,V3222,0)</f>
        <v>0</v>
      </c>
      <c r="BJ3223" s="8">
        <f>IF($BE3223=1,W3222,0)</f>
        <v>0</v>
      </c>
      <c r="BK3223" s="8">
        <f>IF($BE3223=1,X3222,0)</f>
        <v>0</v>
      </c>
      <c r="BL3223" s="8">
        <f>IF($BE3223=1,Y3222,0)</f>
        <v>0</v>
      </c>
      <c r="BM3223" s="8">
        <f>IF($BE3223=1,Z3222,0)</f>
        <v>0</v>
      </c>
    </row>
    <row r="3224" spans="1:65" s="7" customFormat="1" ht="15.75" customHeight="1" x14ac:dyDescent="0.15">
      <c r="A3224" s="7" t="s">
        <v>6830</v>
      </c>
      <c r="B3224" s="7" t="s">
        <v>3223</v>
      </c>
      <c r="C3224" s="7" t="s">
        <v>6674</v>
      </c>
      <c r="D3224" s="7" t="s">
        <v>32</v>
      </c>
      <c r="E3224" s="7" t="s">
        <v>1968</v>
      </c>
      <c r="F3224" s="7" t="s">
        <v>2496</v>
      </c>
      <c r="G3224" s="7" t="s">
        <v>3026</v>
      </c>
      <c r="H3224" s="7" t="s">
        <v>6675</v>
      </c>
      <c r="I3224" s="7" t="s">
        <v>33</v>
      </c>
      <c r="J3224" s="7" t="s">
        <v>33</v>
      </c>
      <c r="K3224" s="7" t="s">
        <v>33</v>
      </c>
      <c r="L3224" s="7" t="s">
        <v>33</v>
      </c>
      <c r="M3224" s="7" t="s">
        <v>33</v>
      </c>
      <c r="N3224" s="7" t="s">
        <v>33</v>
      </c>
      <c r="O3224" s="7" t="s">
        <v>6679</v>
      </c>
      <c r="P3224" s="7" t="s">
        <v>33</v>
      </c>
      <c r="Q3224" s="7" t="s">
        <v>33</v>
      </c>
      <c r="R3224" s="7" t="s">
        <v>33</v>
      </c>
      <c r="S3224" s="12" t="s">
        <v>3225</v>
      </c>
      <c r="T3224" s="8">
        <v>78360936.229080603</v>
      </c>
      <c r="U3224" s="8">
        <v>28154485</v>
      </c>
      <c r="V3224" s="8">
        <v>29270000</v>
      </c>
      <c r="W3224" s="8">
        <v>21998821</v>
      </c>
      <c r="X3224" s="8">
        <v>42532000</v>
      </c>
      <c r="Y3224" s="8">
        <v>74559748</v>
      </c>
      <c r="Z3224" s="8">
        <v>31433358.888888884</v>
      </c>
      <c r="AA3224" s="8">
        <v>78360936.229080603</v>
      </c>
      <c r="AB3224" s="8">
        <v>2815448</v>
      </c>
      <c r="AC3224" s="8">
        <v>115189000</v>
      </c>
      <c r="AD3224" s="8">
        <v>12417278</v>
      </c>
      <c r="AE3224" s="8">
        <v>3400000</v>
      </c>
      <c r="AF3224" s="8">
        <v>30000000</v>
      </c>
      <c r="AG3224" s="8">
        <v>13575377.222222222</v>
      </c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9" t="s">
        <v>6829</v>
      </c>
      <c r="BE3224" s="8"/>
      <c r="BF3224" s="8"/>
      <c r="BG3224" s="8">
        <f>IF($BE3224=1,T3223,0)</f>
        <v>0</v>
      </c>
      <c r="BH3224" s="8">
        <f>IF($BE3224=1,U3223,0)</f>
        <v>0</v>
      </c>
      <c r="BI3224" s="8">
        <f>IF($BE3224=1,V3223,0)</f>
        <v>0</v>
      </c>
      <c r="BJ3224" s="8">
        <f>IF($BE3224=1,W3223,0)</f>
        <v>0</v>
      </c>
      <c r="BK3224" s="8">
        <f>IF($BE3224=1,X3223,0)</f>
        <v>0</v>
      </c>
      <c r="BL3224" s="8">
        <f>IF($BE3224=1,Y3223,0)</f>
        <v>0</v>
      </c>
      <c r="BM3224" s="8">
        <f>IF($BE3224=1,Z3223,0)</f>
        <v>0</v>
      </c>
    </row>
    <row r="3225" spans="1:65" s="7" customFormat="1" ht="15.75" customHeight="1" x14ac:dyDescent="0.15">
      <c r="A3225" s="7" t="s">
        <v>6832</v>
      </c>
      <c r="B3225" s="7" t="s">
        <v>3223</v>
      </c>
      <c r="C3225" s="7" t="s">
        <v>6674</v>
      </c>
      <c r="D3225" s="7" t="s">
        <v>32</v>
      </c>
      <c r="E3225" s="7" t="s">
        <v>1968</v>
      </c>
      <c r="F3225" s="7" t="s">
        <v>2496</v>
      </c>
      <c r="G3225" s="7" t="s">
        <v>3026</v>
      </c>
      <c r="H3225" s="7" t="s">
        <v>6675</v>
      </c>
      <c r="I3225" s="7" t="s">
        <v>33</v>
      </c>
      <c r="J3225" s="7" t="s">
        <v>33</v>
      </c>
      <c r="K3225" s="7" t="s">
        <v>33</v>
      </c>
      <c r="L3225" s="7" t="s">
        <v>33</v>
      </c>
      <c r="M3225" s="7" t="s">
        <v>33</v>
      </c>
      <c r="N3225" s="7" t="s">
        <v>33</v>
      </c>
      <c r="O3225" s="7" t="s">
        <v>6682</v>
      </c>
      <c r="P3225" s="7" t="s">
        <v>33</v>
      </c>
      <c r="Q3225" s="7" t="s">
        <v>33</v>
      </c>
      <c r="R3225" s="7" t="s">
        <v>33</v>
      </c>
      <c r="S3225" s="12" t="s">
        <v>3225</v>
      </c>
      <c r="T3225" s="8">
        <v>117923131.73959553</v>
      </c>
      <c r="U3225" s="8">
        <v>69454485</v>
      </c>
      <c r="V3225" s="8">
        <v>190865000</v>
      </c>
      <c r="W3225" s="8">
        <v>93700676</v>
      </c>
      <c r="X3225" s="8">
        <v>42532000</v>
      </c>
      <c r="Y3225" s="8">
        <v>74559748</v>
      </c>
      <c r="Z3225" s="8">
        <v>33037758.888888884</v>
      </c>
      <c r="AA3225" s="8">
        <v>117923131.73959553</v>
      </c>
      <c r="AB3225" s="8">
        <v>6945448</v>
      </c>
      <c r="AC3225" s="8">
        <v>833389000</v>
      </c>
      <c r="AD3225" s="8">
        <v>12417278</v>
      </c>
      <c r="AE3225" s="8">
        <v>3400000</v>
      </c>
      <c r="AF3225" s="8">
        <v>30000000</v>
      </c>
      <c r="AG3225" s="8">
        <v>13575377.222222222</v>
      </c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/>
      <c r="BB3225" s="8"/>
      <c r="BC3225" s="8"/>
      <c r="BD3225" s="9" t="s">
        <v>6831</v>
      </c>
      <c r="BE3225" s="8"/>
      <c r="BF3225" s="8"/>
      <c r="BG3225" s="8">
        <f>IF($BE3225=1,T3224,0)</f>
        <v>0</v>
      </c>
      <c r="BH3225" s="8">
        <f>IF($BE3225=1,U3224,0)</f>
        <v>0</v>
      </c>
      <c r="BI3225" s="8">
        <f>IF($BE3225=1,V3224,0)</f>
        <v>0</v>
      </c>
      <c r="BJ3225" s="8">
        <f>IF($BE3225=1,W3224,0)</f>
        <v>0</v>
      </c>
      <c r="BK3225" s="8">
        <f>IF($BE3225=1,X3224,0)</f>
        <v>0</v>
      </c>
      <c r="BL3225" s="8">
        <f>IF($BE3225=1,Y3224,0)</f>
        <v>0</v>
      </c>
      <c r="BM3225" s="8">
        <f>IF($BE3225=1,Z3224,0)</f>
        <v>0</v>
      </c>
    </row>
    <row r="3226" spans="1:65" s="7" customFormat="1" ht="15.75" customHeight="1" x14ac:dyDescent="0.15">
      <c r="A3226" s="7" t="s">
        <v>6834</v>
      </c>
      <c r="B3226" s="7" t="s">
        <v>3223</v>
      </c>
      <c r="C3226" s="7" t="s">
        <v>6674</v>
      </c>
      <c r="D3226" s="7" t="s">
        <v>32</v>
      </c>
      <c r="E3226" s="7" t="s">
        <v>1968</v>
      </c>
      <c r="F3226" s="7" t="s">
        <v>2496</v>
      </c>
      <c r="G3226" s="7" t="s">
        <v>3029</v>
      </c>
      <c r="H3226" s="7" t="s">
        <v>6675</v>
      </c>
      <c r="I3226" s="7" t="s">
        <v>33</v>
      </c>
      <c r="J3226" s="7" t="s">
        <v>33</v>
      </c>
      <c r="K3226" s="7" t="s">
        <v>33</v>
      </c>
      <c r="L3226" s="7" t="s">
        <v>33</v>
      </c>
      <c r="M3226" s="7" t="s">
        <v>33</v>
      </c>
      <c r="N3226" s="7" t="s">
        <v>33</v>
      </c>
      <c r="O3226" s="7" t="s">
        <v>6676</v>
      </c>
      <c r="P3226" s="7" t="s">
        <v>33</v>
      </c>
      <c r="Q3226" s="7" t="s">
        <v>33</v>
      </c>
      <c r="R3226" s="7" t="s">
        <v>33</v>
      </c>
      <c r="S3226" s="12" t="s">
        <v>3225</v>
      </c>
      <c r="T3226" s="8">
        <v>94185814.433286577</v>
      </c>
      <c r="U3226" s="8">
        <v>25354485</v>
      </c>
      <c r="V3226" s="8">
        <v>5835000</v>
      </c>
      <c r="W3226" s="8">
        <v>34367594</v>
      </c>
      <c r="X3226" s="8">
        <v>26066000</v>
      </c>
      <c r="Y3226" s="8">
        <v>74808648</v>
      </c>
      <c r="Z3226" s="8">
        <v>34773268.888888888</v>
      </c>
      <c r="AA3226" s="8">
        <v>94185814.433286577</v>
      </c>
      <c r="AB3226" s="8">
        <v>2535448</v>
      </c>
      <c r="AC3226" s="8">
        <v>460734000</v>
      </c>
      <c r="AD3226" s="8">
        <v>12417278</v>
      </c>
      <c r="AE3226" s="8">
        <v>3400000</v>
      </c>
      <c r="AF3226" s="8">
        <v>30000000</v>
      </c>
      <c r="AG3226" s="8">
        <v>13575377.222222222</v>
      </c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9" t="s">
        <v>6833</v>
      </c>
      <c r="BE3226" s="8"/>
      <c r="BF3226" s="8"/>
      <c r="BG3226" s="8">
        <f>IF($BE3226=1,T3225,0)</f>
        <v>0</v>
      </c>
      <c r="BH3226" s="8">
        <f>IF($BE3226=1,U3225,0)</f>
        <v>0</v>
      </c>
      <c r="BI3226" s="8">
        <f>IF($BE3226=1,V3225,0)</f>
        <v>0</v>
      </c>
      <c r="BJ3226" s="8">
        <f>IF($BE3226=1,W3225,0)</f>
        <v>0</v>
      </c>
      <c r="BK3226" s="8">
        <f>IF($BE3226=1,X3225,0)</f>
        <v>0</v>
      </c>
      <c r="BL3226" s="8">
        <f>IF($BE3226=1,Y3225,0)</f>
        <v>0</v>
      </c>
      <c r="BM3226" s="8">
        <f>IF($BE3226=1,Z3225,0)</f>
        <v>0</v>
      </c>
    </row>
    <row r="3227" spans="1:65" s="7" customFormat="1" ht="15.75" customHeight="1" x14ac:dyDescent="0.15">
      <c r="A3227" s="7" t="s">
        <v>6836</v>
      </c>
      <c r="B3227" s="7" t="s">
        <v>3223</v>
      </c>
      <c r="C3227" s="7" t="s">
        <v>6674</v>
      </c>
      <c r="D3227" s="7" t="s">
        <v>32</v>
      </c>
      <c r="E3227" s="7" t="s">
        <v>1968</v>
      </c>
      <c r="F3227" s="7" t="s">
        <v>2496</v>
      </c>
      <c r="G3227" s="7" t="s">
        <v>3029</v>
      </c>
      <c r="H3227" s="7" t="s">
        <v>6675</v>
      </c>
      <c r="I3227" s="7" t="s">
        <v>33</v>
      </c>
      <c r="J3227" s="7" t="s">
        <v>33</v>
      </c>
      <c r="K3227" s="7" t="s">
        <v>33</v>
      </c>
      <c r="L3227" s="7" t="s">
        <v>33</v>
      </c>
      <c r="M3227" s="7" t="s">
        <v>33</v>
      </c>
      <c r="N3227" s="7" t="s">
        <v>33</v>
      </c>
      <c r="O3227" s="7" t="s">
        <v>6679</v>
      </c>
      <c r="P3227" s="7" t="s">
        <v>33</v>
      </c>
      <c r="Q3227" s="7" t="s">
        <v>33</v>
      </c>
      <c r="R3227" s="7" t="s">
        <v>33</v>
      </c>
      <c r="S3227" s="12" t="s">
        <v>3225</v>
      </c>
      <c r="T3227" s="8">
        <v>78360936.229080603</v>
      </c>
      <c r="U3227" s="8">
        <v>28154485</v>
      </c>
      <c r="V3227" s="8">
        <v>5835000</v>
      </c>
      <c r="W3227" s="8">
        <v>23199373</v>
      </c>
      <c r="X3227" s="8">
        <v>26066000</v>
      </c>
      <c r="Y3227" s="8">
        <v>74808648</v>
      </c>
      <c r="Z3227" s="8">
        <v>34523368.888888888</v>
      </c>
      <c r="AA3227" s="8">
        <v>78360936.229080603</v>
      </c>
      <c r="AB3227" s="8">
        <v>2815448</v>
      </c>
      <c r="AC3227" s="8">
        <v>164760000</v>
      </c>
      <c r="AD3227" s="8">
        <v>12417278</v>
      </c>
      <c r="AE3227" s="8">
        <v>3400000</v>
      </c>
      <c r="AF3227" s="8">
        <v>30000000</v>
      </c>
      <c r="AG3227" s="8">
        <v>13575377.222222222</v>
      </c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/>
      <c r="BB3227" s="8"/>
      <c r="BC3227" s="8"/>
      <c r="BD3227" s="9" t="s">
        <v>6835</v>
      </c>
      <c r="BE3227" s="8"/>
      <c r="BF3227" s="8"/>
      <c r="BG3227" s="8">
        <f>IF($BE3227=1,T3226,0)</f>
        <v>0</v>
      </c>
      <c r="BH3227" s="8">
        <f>IF($BE3227=1,U3226,0)</f>
        <v>0</v>
      </c>
      <c r="BI3227" s="8">
        <f>IF($BE3227=1,V3226,0)</f>
        <v>0</v>
      </c>
      <c r="BJ3227" s="8">
        <f>IF($BE3227=1,W3226,0)</f>
        <v>0</v>
      </c>
      <c r="BK3227" s="8">
        <f>IF($BE3227=1,X3226,0)</f>
        <v>0</v>
      </c>
      <c r="BL3227" s="8">
        <f>IF($BE3227=1,Y3226,0)</f>
        <v>0</v>
      </c>
      <c r="BM3227" s="8">
        <f>IF($BE3227=1,Z3226,0)</f>
        <v>0</v>
      </c>
    </row>
    <row r="3228" spans="1:65" s="7" customFormat="1" ht="15.75" customHeight="1" x14ac:dyDescent="0.15">
      <c r="A3228" s="7" t="s">
        <v>6838</v>
      </c>
      <c r="B3228" s="7" t="s">
        <v>3223</v>
      </c>
      <c r="C3228" s="7" t="s">
        <v>6674</v>
      </c>
      <c r="D3228" s="7" t="s">
        <v>32</v>
      </c>
      <c r="E3228" s="7" t="s">
        <v>1968</v>
      </c>
      <c r="F3228" s="7" t="s">
        <v>2496</v>
      </c>
      <c r="G3228" s="7" t="s">
        <v>3029</v>
      </c>
      <c r="H3228" s="7" t="s">
        <v>6675</v>
      </c>
      <c r="I3228" s="7" t="s">
        <v>33</v>
      </c>
      <c r="J3228" s="7" t="s">
        <v>33</v>
      </c>
      <c r="K3228" s="7" t="s">
        <v>33</v>
      </c>
      <c r="L3228" s="7" t="s">
        <v>33</v>
      </c>
      <c r="M3228" s="7" t="s">
        <v>33</v>
      </c>
      <c r="N3228" s="7" t="s">
        <v>33</v>
      </c>
      <c r="O3228" s="7" t="s">
        <v>6682</v>
      </c>
      <c r="P3228" s="7" t="s">
        <v>33</v>
      </c>
      <c r="Q3228" s="7" t="s">
        <v>33</v>
      </c>
      <c r="R3228" s="7" t="s">
        <v>33</v>
      </c>
      <c r="S3228" s="12" t="s">
        <v>3225</v>
      </c>
      <c r="T3228" s="8">
        <v>117923131.73959553</v>
      </c>
      <c r="U3228" s="8">
        <v>69454485</v>
      </c>
      <c r="V3228" s="8">
        <v>5835000</v>
      </c>
      <c r="W3228" s="8">
        <v>94901229</v>
      </c>
      <c r="X3228" s="8">
        <v>26066000</v>
      </c>
      <c r="Y3228" s="8">
        <v>74808648</v>
      </c>
      <c r="Z3228" s="8">
        <v>36127768.888888888</v>
      </c>
      <c r="AA3228" s="8">
        <v>117923131.73959553</v>
      </c>
      <c r="AB3228" s="8">
        <v>6945448</v>
      </c>
      <c r="AC3228" s="8">
        <v>1675248000</v>
      </c>
      <c r="AD3228" s="8">
        <v>12417278</v>
      </c>
      <c r="AE3228" s="8">
        <v>3400000</v>
      </c>
      <c r="AF3228" s="8">
        <v>30000000</v>
      </c>
      <c r="AG3228" s="8">
        <v>13575377.222222222</v>
      </c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9" t="s">
        <v>6837</v>
      </c>
      <c r="BE3228" s="8"/>
      <c r="BF3228" s="8"/>
      <c r="BG3228" s="8">
        <f>IF($BE3228=1,T3227,0)</f>
        <v>0</v>
      </c>
      <c r="BH3228" s="8">
        <f>IF($BE3228=1,U3227,0)</f>
        <v>0</v>
      </c>
      <c r="BI3228" s="8">
        <f>IF($BE3228=1,V3227,0)</f>
        <v>0</v>
      </c>
      <c r="BJ3228" s="8">
        <f>IF($BE3228=1,W3227,0)</f>
        <v>0</v>
      </c>
      <c r="BK3228" s="8">
        <f>IF($BE3228=1,X3227,0)</f>
        <v>0</v>
      </c>
      <c r="BL3228" s="8">
        <f>IF($BE3228=1,Y3227,0)</f>
        <v>0</v>
      </c>
      <c r="BM3228" s="8">
        <f>IF($BE3228=1,Z3227,0)</f>
        <v>0</v>
      </c>
    </row>
    <row r="3229" spans="1:65" s="7" customFormat="1" ht="15.75" customHeight="1" x14ac:dyDescent="0.15">
      <c r="A3229" s="7" t="s">
        <v>6840</v>
      </c>
      <c r="B3229" s="7" t="s">
        <v>3223</v>
      </c>
      <c r="C3229" s="7" t="s">
        <v>6674</v>
      </c>
      <c r="D3229" s="7" t="s">
        <v>32</v>
      </c>
      <c r="E3229" s="7" t="s">
        <v>1968</v>
      </c>
      <c r="F3229" s="7" t="s">
        <v>2761</v>
      </c>
      <c r="G3229" s="7" t="s">
        <v>3023</v>
      </c>
      <c r="H3229" s="7" t="s">
        <v>6675</v>
      </c>
      <c r="I3229" s="7" t="s">
        <v>33</v>
      </c>
      <c r="J3229" s="7" t="s">
        <v>33</v>
      </c>
      <c r="K3229" s="7" t="s">
        <v>33</v>
      </c>
      <c r="L3229" s="7" t="s">
        <v>33</v>
      </c>
      <c r="M3229" s="7" t="s">
        <v>33</v>
      </c>
      <c r="N3229" s="7" t="s">
        <v>33</v>
      </c>
      <c r="O3229" s="7" t="s">
        <v>6676</v>
      </c>
      <c r="P3229" s="7" t="s">
        <v>33</v>
      </c>
      <c r="Q3229" s="7" t="s">
        <v>33</v>
      </c>
      <c r="R3229" s="7" t="s">
        <v>33</v>
      </c>
      <c r="S3229" s="12" t="s">
        <v>3225</v>
      </c>
      <c r="T3229" s="8">
        <v>6245618.9213005938</v>
      </c>
      <c r="U3229" s="8">
        <v>68178662</v>
      </c>
      <c r="V3229" s="8">
        <v>56220000</v>
      </c>
      <c r="W3229" s="8">
        <v>57029304</v>
      </c>
      <c r="X3229" s="8">
        <v>32814150.837333802</v>
      </c>
      <c r="Y3229" s="8">
        <v>176104706</v>
      </c>
      <c r="Z3229" s="8">
        <v>31379050.175438598</v>
      </c>
      <c r="AA3229" s="8">
        <v>6245618.9213005938</v>
      </c>
      <c r="AB3229" s="8">
        <v>6817866</v>
      </c>
      <c r="AC3229" s="8">
        <v>246576000</v>
      </c>
      <c r="AD3229" s="8">
        <v>12417278</v>
      </c>
      <c r="AE3229" s="8">
        <v>3400000</v>
      </c>
      <c r="AF3229" s="8">
        <v>30000000</v>
      </c>
      <c r="AG3229" s="8">
        <v>10894612.280701755</v>
      </c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  <c r="BD3229" s="9" t="s">
        <v>6839</v>
      </c>
      <c r="BE3229" s="8"/>
      <c r="BF3229" s="8"/>
      <c r="BG3229" s="8">
        <f>IF($BE3229=1,T3228,0)</f>
        <v>0</v>
      </c>
      <c r="BH3229" s="8">
        <f>IF($BE3229=1,U3228,0)</f>
        <v>0</v>
      </c>
      <c r="BI3229" s="8">
        <f>IF($BE3229=1,V3228,0)</f>
        <v>0</v>
      </c>
      <c r="BJ3229" s="8">
        <f>IF($BE3229=1,W3228,0)</f>
        <v>0</v>
      </c>
      <c r="BK3229" s="8">
        <f>IF($BE3229=1,X3228,0)</f>
        <v>0</v>
      </c>
      <c r="BL3229" s="8">
        <f>IF($BE3229=1,Y3228,0)</f>
        <v>0</v>
      </c>
      <c r="BM3229" s="8">
        <f>IF($BE3229=1,Z3228,0)</f>
        <v>0</v>
      </c>
    </row>
    <row r="3230" spans="1:65" s="7" customFormat="1" ht="15.75" customHeight="1" x14ac:dyDescent="0.15">
      <c r="A3230" s="7" t="s">
        <v>6842</v>
      </c>
      <c r="B3230" s="7" t="s">
        <v>3223</v>
      </c>
      <c r="C3230" s="7" t="s">
        <v>6674</v>
      </c>
      <c r="D3230" s="7" t="s">
        <v>32</v>
      </c>
      <c r="E3230" s="7" t="s">
        <v>1968</v>
      </c>
      <c r="F3230" s="7" t="s">
        <v>2761</v>
      </c>
      <c r="G3230" s="7" t="s">
        <v>3023</v>
      </c>
      <c r="H3230" s="7" t="s">
        <v>6675</v>
      </c>
      <c r="I3230" s="7" t="s">
        <v>33</v>
      </c>
      <c r="J3230" s="7" t="s">
        <v>33</v>
      </c>
      <c r="K3230" s="7" t="s">
        <v>33</v>
      </c>
      <c r="L3230" s="7" t="s">
        <v>33</v>
      </c>
      <c r="M3230" s="7" t="s">
        <v>33</v>
      </c>
      <c r="N3230" s="7" t="s">
        <v>33</v>
      </c>
      <c r="O3230" s="7" t="s">
        <v>6679</v>
      </c>
      <c r="P3230" s="7" t="s">
        <v>33</v>
      </c>
      <c r="Q3230" s="7" t="s">
        <v>33</v>
      </c>
      <c r="R3230" s="7" t="s">
        <v>33</v>
      </c>
      <c r="S3230" s="12" t="s">
        <v>3225</v>
      </c>
      <c r="T3230" s="8">
        <v>6245618.9213005938</v>
      </c>
      <c r="U3230" s="8">
        <v>48178662</v>
      </c>
      <c r="V3230" s="8">
        <v>33540000</v>
      </c>
      <c r="W3230" s="8">
        <v>41673000</v>
      </c>
      <c r="X3230" s="8">
        <v>32814150.837333802</v>
      </c>
      <c r="Y3230" s="8">
        <v>176104706</v>
      </c>
      <c r="Z3230" s="8">
        <v>31181760.701754387</v>
      </c>
      <c r="AA3230" s="8">
        <v>6245618.9213005938</v>
      </c>
      <c r="AB3230" s="8">
        <v>4817866</v>
      </c>
      <c r="AC3230" s="8">
        <v>127632000</v>
      </c>
      <c r="AD3230" s="8">
        <v>12417278</v>
      </c>
      <c r="AE3230" s="8">
        <v>3400000</v>
      </c>
      <c r="AF3230" s="8">
        <v>30000000</v>
      </c>
      <c r="AG3230" s="8">
        <v>10894612.280701755</v>
      </c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9" t="s">
        <v>6841</v>
      </c>
      <c r="BE3230" s="8"/>
      <c r="BF3230" s="8"/>
      <c r="BG3230" s="8">
        <f>IF($BE3230=1,T3229,0)</f>
        <v>0</v>
      </c>
      <c r="BH3230" s="8">
        <f>IF($BE3230=1,U3229,0)</f>
        <v>0</v>
      </c>
      <c r="BI3230" s="8">
        <f>IF($BE3230=1,V3229,0)</f>
        <v>0</v>
      </c>
      <c r="BJ3230" s="8">
        <f>IF($BE3230=1,W3229,0)</f>
        <v>0</v>
      </c>
      <c r="BK3230" s="8">
        <f>IF($BE3230=1,X3229,0)</f>
        <v>0</v>
      </c>
      <c r="BL3230" s="8">
        <f>IF($BE3230=1,Y3229,0)</f>
        <v>0</v>
      </c>
      <c r="BM3230" s="8">
        <f>IF($BE3230=1,Z3229,0)</f>
        <v>0</v>
      </c>
    </row>
    <row r="3231" spans="1:65" s="7" customFormat="1" ht="15.75" customHeight="1" x14ac:dyDescent="0.15">
      <c r="A3231" s="7" t="s">
        <v>6844</v>
      </c>
      <c r="B3231" s="7" t="s">
        <v>3223</v>
      </c>
      <c r="C3231" s="7" t="s">
        <v>6674</v>
      </c>
      <c r="D3231" s="7" t="s">
        <v>32</v>
      </c>
      <c r="E3231" s="7" t="s">
        <v>1968</v>
      </c>
      <c r="F3231" s="7" t="s">
        <v>2761</v>
      </c>
      <c r="G3231" s="7" t="s">
        <v>3023</v>
      </c>
      <c r="H3231" s="7" t="s">
        <v>6675</v>
      </c>
      <c r="I3231" s="7" t="s">
        <v>33</v>
      </c>
      <c r="J3231" s="7" t="s">
        <v>33</v>
      </c>
      <c r="K3231" s="7" t="s">
        <v>33</v>
      </c>
      <c r="L3231" s="7" t="s">
        <v>33</v>
      </c>
      <c r="M3231" s="7" t="s">
        <v>33</v>
      </c>
      <c r="N3231" s="7" t="s">
        <v>33</v>
      </c>
      <c r="O3231" s="7" t="s">
        <v>6682</v>
      </c>
      <c r="P3231" s="7" t="s">
        <v>33</v>
      </c>
      <c r="Q3231" s="7" t="s">
        <v>33</v>
      </c>
      <c r="R3231" s="7" t="s">
        <v>33</v>
      </c>
      <c r="S3231" s="12" t="s">
        <v>3225</v>
      </c>
      <c r="T3231" s="8">
        <v>6245618.9213005938</v>
      </c>
      <c r="U3231" s="8">
        <v>162178662</v>
      </c>
      <c r="V3231" s="8">
        <v>177180000</v>
      </c>
      <c r="W3231" s="8">
        <v>140263052</v>
      </c>
      <c r="X3231" s="8">
        <v>32814150.837333802</v>
      </c>
      <c r="Y3231" s="8">
        <v>176104706</v>
      </c>
      <c r="Z3231" s="8">
        <v>32448392.280701756</v>
      </c>
      <c r="AA3231" s="8">
        <v>6245618.9213005938</v>
      </c>
      <c r="AB3231" s="8">
        <v>16217866</v>
      </c>
      <c r="AC3231" s="8">
        <v>880944000</v>
      </c>
      <c r="AD3231" s="8">
        <v>12417278</v>
      </c>
      <c r="AE3231" s="8">
        <v>3400000</v>
      </c>
      <c r="AF3231" s="8">
        <v>30000000</v>
      </c>
      <c r="AG3231" s="8">
        <v>10894612.280701755</v>
      </c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  <c r="BD3231" s="9" t="s">
        <v>6843</v>
      </c>
      <c r="BE3231" s="8"/>
      <c r="BF3231" s="8"/>
      <c r="BG3231" s="8">
        <f>IF($BE3231=1,T3230,0)</f>
        <v>0</v>
      </c>
      <c r="BH3231" s="8">
        <f>IF($BE3231=1,U3230,0)</f>
        <v>0</v>
      </c>
      <c r="BI3231" s="8">
        <f>IF($BE3231=1,V3230,0)</f>
        <v>0</v>
      </c>
      <c r="BJ3231" s="8">
        <f>IF($BE3231=1,W3230,0)</f>
        <v>0</v>
      </c>
      <c r="BK3231" s="8">
        <f>IF($BE3231=1,X3230,0)</f>
        <v>0</v>
      </c>
      <c r="BL3231" s="8">
        <f>IF($BE3231=1,Y3230,0)</f>
        <v>0</v>
      </c>
      <c r="BM3231" s="8">
        <f>IF($BE3231=1,Z3230,0)</f>
        <v>0</v>
      </c>
    </row>
    <row r="3232" spans="1:65" s="7" customFormat="1" ht="15.75" customHeight="1" x14ac:dyDescent="0.15">
      <c r="A3232" s="7" t="s">
        <v>6846</v>
      </c>
      <c r="B3232" s="7" t="s">
        <v>3223</v>
      </c>
      <c r="C3232" s="7" t="s">
        <v>6674</v>
      </c>
      <c r="D3232" s="7" t="s">
        <v>32</v>
      </c>
      <c r="E3232" s="7" t="s">
        <v>1968</v>
      </c>
      <c r="F3232" s="7" t="s">
        <v>2761</v>
      </c>
      <c r="G3232" s="7" t="s">
        <v>3026</v>
      </c>
      <c r="H3232" s="7" t="s">
        <v>6675</v>
      </c>
      <c r="I3232" s="7" t="s">
        <v>33</v>
      </c>
      <c r="J3232" s="7" t="s">
        <v>33</v>
      </c>
      <c r="K3232" s="7" t="s">
        <v>33</v>
      </c>
      <c r="L3232" s="7" t="s">
        <v>33</v>
      </c>
      <c r="M3232" s="7" t="s">
        <v>33</v>
      </c>
      <c r="N3232" s="7" t="s">
        <v>33</v>
      </c>
      <c r="O3232" s="7" t="s">
        <v>6676</v>
      </c>
      <c r="P3232" s="7" t="s">
        <v>33</v>
      </c>
      <c r="Q3232" s="7" t="s">
        <v>33</v>
      </c>
      <c r="R3232" s="7" t="s">
        <v>33</v>
      </c>
      <c r="S3232" s="12" t="s">
        <v>3225</v>
      </c>
      <c r="T3232" s="8">
        <v>149384054.94084191</v>
      </c>
      <c r="U3232" s="8">
        <v>47725063</v>
      </c>
      <c r="V3232" s="8">
        <v>97413000</v>
      </c>
      <c r="W3232" s="8">
        <v>47428670</v>
      </c>
      <c r="X3232" s="8">
        <v>58743800</v>
      </c>
      <c r="Y3232" s="8">
        <v>126440906</v>
      </c>
      <c r="Z3232" s="8">
        <v>38547728.191488892</v>
      </c>
      <c r="AA3232" s="8">
        <v>149384054.94084191</v>
      </c>
      <c r="AB3232" s="8">
        <v>4772506</v>
      </c>
      <c r="AC3232" s="8">
        <v>406708000</v>
      </c>
      <c r="AD3232" s="8">
        <v>12461259</v>
      </c>
      <c r="AE3232" s="8">
        <v>3400000</v>
      </c>
      <c r="AF3232" s="8">
        <v>30000000</v>
      </c>
      <c r="AG3232" s="8">
        <v>13575377.222222222</v>
      </c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  <c r="BD3232" s="9" t="s">
        <v>6845</v>
      </c>
      <c r="BE3232" s="8"/>
      <c r="BF3232" s="8"/>
      <c r="BG3232" s="8">
        <f>IF($BE3232=1,T3231,0)</f>
        <v>0</v>
      </c>
      <c r="BH3232" s="8">
        <f>IF($BE3232=1,U3231,0)</f>
        <v>0</v>
      </c>
      <c r="BI3232" s="8">
        <f>IF($BE3232=1,V3231,0)</f>
        <v>0</v>
      </c>
      <c r="BJ3232" s="8">
        <f>IF($BE3232=1,W3231,0)</f>
        <v>0</v>
      </c>
      <c r="BK3232" s="8">
        <f>IF($BE3232=1,X3231,0)</f>
        <v>0</v>
      </c>
      <c r="BL3232" s="8">
        <f>IF($BE3232=1,Y3231,0)</f>
        <v>0</v>
      </c>
      <c r="BM3232" s="8">
        <f>IF($BE3232=1,Z3231,0)</f>
        <v>0</v>
      </c>
    </row>
    <row r="3233" spans="1:65" s="7" customFormat="1" ht="15.75" customHeight="1" x14ac:dyDescent="0.15">
      <c r="A3233" s="7" t="s">
        <v>6848</v>
      </c>
      <c r="B3233" s="7" t="s">
        <v>3223</v>
      </c>
      <c r="C3233" s="7" t="s">
        <v>6674</v>
      </c>
      <c r="D3233" s="7" t="s">
        <v>32</v>
      </c>
      <c r="E3233" s="7" t="s">
        <v>1968</v>
      </c>
      <c r="F3233" s="7" t="s">
        <v>2761</v>
      </c>
      <c r="G3233" s="7" t="s">
        <v>3026</v>
      </c>
      <c r="H3233" s="7" t="s">
        <v>6675</v>
      </c>
      <c r="I3233" s="7" t="s">
        <v>33</v>
      </c>
      <c r="J3233" s="7" t="s">
        <v>33</v>
      </c>
      <c r="K3233" s="7" t="s">
        <v>33</v>
      </c>
      <c r="L3233" s="7" t="s">
        <v>33</v>
      </c>
      <c r="M3233" s="7" t="s">
        <v>33</v>
      </c>
      <c r="N3233" s="7" t="s">
        <v>33</v>
      </c>
      <c r="O3233" s="7" t="s">
        <v>6679</v>
      </c>
      <c r="P3233" s="7" t="s">
        <v>33</v>
      </c>
      <c r="Q3233" s="7" t="s">
        <v>33</v>
      </c>
      <c r="R3233" s="7" t="s">
        <v>33</v>
      </c>
      <c r="S3233" s="12" t="s">
        <v>3225</v>
      </c>
      <c r="T3233" s="8">
        <v>121250938.13336465</v>
      </c>
      <c r="U3233" s="8">
        <v>33725063</v>
      </c>
      <c r="V3233" s="8">
        <v>52053000</v>
      </c>
      <c r="W3233" s="8">
        <v>30676339</v>
      </c>
      <c r="X3233" s="8">
        <v>58743800</v>
      </c>
      <c r="Y3233" s="8">
        <v>126440906</v>
      </c>
      <c r="Z3233" s="8">
        <v>38297828.191488892</v>
      </c>
      <c r="AA3233" s="8">
        <v>121250938.13336465</v>
      </c>
      <c r="AB3233" s="8">
        <v>3372506</v>
      </c>
      <c r="AC3233" s="8">
        <v>204789000</v>
      </c>
      <c r="AD3233" s="8">
        <v>12461259</v>
      </c>
      <c r="AE3233" s="8">
        <v>3400000</v>
      </c>
      <c r="AF3233" s="8">
        <v>30000000</v>
      </c>
      <c r="AG3233" s="8">
        <v>13575377.222222222</v>
      </c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9" t="s">
        <v>6847</v>
      </c>
      <c r="BE3233" s="8"/>
      <c r="BF3233" s="8"/>
      <c r="BG3233" s="8">
        <f>IF($BE3233=1,T3232,0)</f>
        <v>0</v>
      </c>
      <c r="BH3233" s="8">
        <f>IF($BE3233=1,U3232,0)</f>
        <v>0</v>
      </c>
      <c r="BI3233" s="8">
        <f>IF($BE3233=1,V3232,0)</f>
        <v>0</v>
      </c>
      <c r="BJ3233" s="8">
        <f>IF($BE3233=1,W3232,0)</f>
        <v>0</v>
      </c>
      <c r="BK3233" s="8">
        <f>IF($BE3233=1,X3232,0)</f>
        <v>0</v>
      </c>
      <c r="BL3233" s="8">
        <f>IF($BE3233=1,Y3232,0)</f>
        <v>0</v>
      </c>
      <c r="BM3233" s="8">
        <f>IF($BE3233=1,Z3232,0)</f>
        <v>0</v>
      </c>
    </row>
    <row r="3234" spans="1:65" s="7" customFormat="1" ht="15.75" customHeight="1" x14ac:dyDescent="0.15">
      <c r="A3234" s="7" t="s">
        <v>6850</v>
      </c>
      <c r="B3234" s="7" t="s">
        <v>3223</v>
      </c>
      <c r="C3234" s="7" t="s">
        <v>6674</v>
      </c>
      <c r="D3234" s="7" t="s">
        <v>32</v>
      </c>
      <c r="E3234" s="7" t="s">
        <v>1968</v>
      </c>
      <c r="F3234" s="7" t="s">
        <v>2761</v>
      </c>
      <c r="G3234" s="7" t="s">
        <v>3026</v>
      </c>
      <c r="H3234" s="7" t="s">
        <v>6675</v>
      </c>
      <c r="I3234" s="7" t="s">
        <v>33</v>
      </c>
      <c r="J3234" s="7" t="s">
        <v>33</v>
      </c>
      <c r="K3234" s="7" t="s">
        <v>33</v>
      </c>
      <c r="L3234" s="7" t="s">
        <v>33</v>
      </c>
      <c r="M3234" s="7" t="s">
        <v>33</v>
      </c>
      <c r="N3234" s="7" t="s">
        <v>33</v>
      </c>
      <c r="O3234" s="7" t="s">
        <v>6682</v>
      </c>
      <c r="P3234" s="7" t="s">
        <v>33</v>
      </c>
      <c r="Q3234" s="7" t="s">
        <v>33</v>
      </c>
      <c r="R3234" s="7" t="s">
        <v>33</v>
      </c>
      <c r="S3234" s="12" t="s">
        <v>3225</v>
      </c>
      <c r="T3234" s="8">
        <v>191583730.15205786</v>
      </c>
      <c r="U3234" s="8">
        <v>113525063</v>
      </c>
      <c r="V3234" s="8">
        <v>339333000</v>
      </c>
      <c r="W3234" s="8">
        <v>138229122</v>
      </c>
      <c r="X3234" s="8">
        <v>58743800</v>
      </c>
      <c r="Y3234" s="8">
        <v>126440906</v>
      </c>
      <c r="Z3234" s="8">
        <v>39902228.191488892</v>
      </c>
      <c r="AA3234" s="8">
        <v>191583730.15205786</v>
      </c>
      <c r="AB3234" s="8">
        <v>11352506</v>
      </c>
      <c r="AC3234" s="8">
        <v>1481589000</v>
      </c>
      <c r="AD3234" s="8">
        <v>12461259</v>
      </c>
      <c r="AE3234" s="8">
        <v>3400000</v>
      </c>
      <c r="AF3234" s="8">
        <v>30000000</v>
      </c>
      <c r="AG3234" s="8">
        <v>13575377.222222222</v>
      </c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9" t="s">
        <v>6849</v>
      </c>
      <c r="BE3234" s="8"/>
      <c r="BF3234" s="8"/>
      <c r="BG3234" s="8">
        <f>IF($BE3234=1,T3233,0)</f>
        <v>0</v>
      </c>
      <c r="BH3234" s="8">
        <f>IF($BE3234=1,U3233,0)</f>
        <v>0</v>
      </c>
      <c r="BI3234" s="8">
        <f>IF($BE3234=1,V3233,0)</f>
        <v>0</v>
      </c>
      <c r="BJ3234" s="8">
        <f>IF($BE3234=1,W3233,0)</f>
        <v>0</v>
      </c>
      <c r="BK3234" s="8">
        <f>IF($BE3234=1,X3233,0)</f>
        <v>0</v>
      </c>
      <c r="BL3234" s="8">
        <f>IF($BE3234=1,Y3233,0)</f>
        <v>0</v>
      </c>
      <c r="BM3234" s="8">
        <f>IF($BE3234=1,Z3233,0)</f>
        <v>0</v>
      </c>
    </row>
    <row r="3235" spans="1:65" s="7" customFormat="1" ht="15.75" customHeight="1" x14ac:dyDescent="0.15">
      <c r="A3235" s="7" t="s">
        <v>6852</v>
      </c>
      <c r="B3235" s="7" t="s">
        <v>3223</v>
      </c>
      <c r="C3235" s="7" t="s">
        <v>6674</v>
      </c>
      <c r="D3235" s="7" t="s">
        <v>32</v>
      </c>
      <c r="E3235" s="7" t="s">
        <v>1968</v>
      </c>
      <c r="F3235" s="7" t="s">
        <v>2761</v>
      </c>
      <c r="G3235" s="7" t="s">
        <v>3029</v>
      </c>
      <c r="H3235" s="7" t="s">
        <v>6675</v>
      </c>
      <c r="I3235" s="7" t="s">
        <v>33</v>
      </c>
      <c r="J3235" s="7" t="s">
        <v>33</v>
      </c>
      <c r="K3235" s="7" t="s">
        <v>33</v>
      </c>
      <c r="L3235" s="7" t="s">
        <v>33</v>
      </c>
      <c r="M3235" s="7" t="s">
        <v>33</v>
      </c>
      <c r="N3235" s="7" t="s">
        <v>33</v>
      </c>
      <c r="O3235" s="7" t="s">
        <v>6676</v>
      </c>
      <c r="P3235" s="7" t="s">
        <v>33</v>
      </c>
      <c r="Q3235" s="7" t="s">
        <v>33</v>
      </c>
      <c r="R3235" s="7" t="s">
        <v>33</v>
      </c>
      <c r="S3235" s="12" t="s">
        <v>3225</v>
      </c>
      <c r="T3235" s="8">
        <v>149384054.94084191</v>
      </c>
      <c r="U3235" s="8">
        <v>47725063</v>
      </c>
      <c r="V3235" s="8">
        <v>10566000</v>
      </c>
      <c r="W3235" s="8">
        <v>49734030</v>
      </c>
      <c r="X3235" s="8">
        <v>36479400</v>
      </c>
      <c r="Y3235" s="8">
        <v>126882706</v>
      </c>
      <c r="Z3235" s="8">
        <v>38984178.191488892</v>
      </c>
      <c r="AA3235" s="8">
        <v>149384054.94084191</v>
      </c>
      <c r="AB3235" s="8">
        <v>4772506</v>
      </c>
      <c r="AC3235" s="8">
        <v>819468000</v>
      </c>
      <c r="AD3235" s="8">
        <v>12461259</v>
      </c>
      <c r="AE3235" s="8">
        <v>3400000</v>
      </c>
      <c r="AF3235" s="8">
        <v>30000000</v>
      </c>
      <c r="AG3235" s="8">
        <v>13575377.222222222</v>
      </c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  <c r="BA3235" s="8"/>
      <c r="BB3235" s="8"/>
      <c r="BC3235" s="8"/>
      <c r="BD3235" s="9" t="s">
        <v>6851</v>
      </c>
      <c r="BE3235" s="8"/>
      <c r="BF3235" s="8"/>
      <c r="BG3235" s="8">
        <f>IF($BE3235=1,T3234,0)</f>
        <v>0</v>
      </c>
      <c r="BH3235" s="8">
        <f>IF($BE3235=1,U3234,0)</f>
        <v>0</v>
      </c>
      <c r="BI3235" s="8">
        <f>IF($BE3235=1,V3234,0)</f>
        <v>0</v>
      </c>
      <c r="BJ3235" s="8">
        <f>IF($BE3235=1,W3234,0)</f>
        <v>0</v>
      </c>
      <c r="BK3235" s="8">
        <f>IF($BE3235=1,X3234,0)</f>
        <v>0</v>
      </c>
      <c r="BL3235" s="8">
        <f>IF($BE3235=1,Y3234,0)</f>
        <v>0</v>
      </c>
      <c r="BM3235" s="8">
        <f>IF($BE3235=1,Z3234,0)</f>
        <v>0</v>
      </c>
    </row>
    <row r="3236" spans="1:65" s="7" customFormat="1" ht="15.75" customHeight="1" x14ac:dyDescent="0.15">
      <c r="A3236" s="7" t="s">
        <v>6854</v>
      </c>
      <c r="B3236" s="7" t="s">
        <v>3223</v>
      </c>
      <c r="C3236" s="7" t="s">
        <v>6674</v>
      </c>
      <c r="D3236" s="7" t="s">
        <v>32</v>
      </c>
      <c r="E3236" s="7" t="s">
        <v>1968</v>
      </c>
      <c r="F3236" s="7" t="s">
        <v>2761</v>
      </c>
      <c r="G3236" s="7" t="s">
        <v>3029</v>
      </c>
      <c r="H3236" s="7" t="s">
        <v>6675</v>
      </c>
      <c r="I3236" s="7" t="s">
        <v>33</v>
      </c>
      <c r="J3236" s="7" t="s">
        <v>33</v>
      </c>
      <c r="K3236" s="7" t="s">
        <v>33</v>
      </c>
      <c r="L3236" s="7" t="s">
        <v>33</v>
      </c>
      <c r="M3236" s="7" t="s">
        <v>33</v>
      </c>
      <c r="N3236" s="7" t="s">
        <v>33</v>
      </c>
      <c r="O3236" s="7" t="s">
        <v>6679</v>
      </c>
      <c r="P3236" s="7" t="s">
        <v>33</v>
      </c>
      <c r="Q3236" s="7" t="s">
        <v>33</v>
      </c>
      <c r="R3236" s="7" t="s">
        <v>33</v>
      </c>
      <c r="S3236" s="12" t="s">
        <v>3225</v>
      </c>
      <c r="T3236" s="8">
        <v>121250938.13336465</v>
      </c>
      <c r="U3236" s="8">
        <v>33725063</v>
      </c>
      <c r="V3236" s="8">
        <v>10566000</v>
      </c>
      <c r="W3236" s="8">
        <v>32981698</v>
      </c>
      <c r="X3236" s="8">
        <v>36479400</v>
      </c>
      <c r="Y3236" s="8">
        <v>126882706</v>
      </c>
      <c r="Z3236" s="8">
        <v>38734278.191488892</v>
      </c>
      <c r="AA3236" s="8">
        <v>121250938.13336465</v>
      </c>
      <c r="AB3236" s="8">
        <v>3372506</v>
      </c>
      <c r="AC3236" s="8">
        <v>293292000</v>
      </c>
      <c r="AD3236" s="8">
        <v>12461259</v>
      </c>
      <c r="AE3236" s="8">
        <v>3400000</v>
      </c>
      <c r="AF3236" s="8">
        <v>30000000</v>
      </c>
      <c r="AG3236" s="8">
        <v>13575377.222222222</v>
      </c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  <c r="BD3236" s="9" t="s">
        <v>6853</v>
      </c>
      <c r="BE3236" s="8"/>
      <c r="BF3236" s="8"/>
      <c r="BG3236" s="8">
        <f>IF($BE3236=1,T3235,0)</f>
        <v>0</v>
      </c>
      <c r="BH3236" s="8">
        <f>IF($BE3236=1,U3235,0)</f>
        <v>0</v>
      </c>
      <c r="BI3236" s="8">
        <f>IF($BE3236=1,V3235,0)</f>
        <v>0</v>
      </c>
      <c r="BJ3236" s="8">
        <f>IF($BE3236=1,W3235,0)</f>
        <v>0</v>
      </c>
      <c r="BK3236" s="8">
        <f>IF($BE3236=1,X3235,0)</f>
        <v>0</v>
      </c>
      <c r="BL3236" s="8">
        <f>IF($BE3236=1,Y3235,0)</f>
        <v>0</v>
      </c>
      <c r="BM3236" s="8">
        <f>IF($BE3236=1,Z3235,0)</f>
        <v>0</v>
      </c>
    </row>
    <row r="3237" spans="1:65" s="7" customFormat="1" ht="15.75" customHeight="1" x14ac:dyDescent="0.15">
      <c r="A3237" s="7" t="s">
        <v>6856</v>
      </c>
      <c r="B3237" s="7" t="s">
        <v>3223</v>
      </c>
      <c r="C3237" s="7" t="s">
        <v>6674</v>
      </c>
      <c r="D3237" s="7" t="s">
        <v>32</v>
      </c>
      <c r="E3237" s="7" t="s">
        <v>1968</v>
      </c>
      <c r="F3237" s="7" t="s">
        <v>2761</v>
      </c>
      <c r="G3237" s="7" t="s">
        <v>3029</v>
      </c>
      <c r="H3237" s="7" t="s">
        <v>6675</v>
      </c>
      <c r="I3237" s="7" t="s">
        <v>33</v>
      </c>
      <c r="J3237" s="7" t="s">
        <v>33</v>
      </c>
      <c r="K3237" s="7" t="s">
        <v>33</v>
      </c>
      <c r="L3237" s="7" t="s">
        <v>33</v>
      </c>
      <c r="M3237" s="7" t="s">
        <v>33</v>
      </c>
      <c r="N3237" s="7" t="s">
        <v>33</v>
      </c>
      <c r="O3237" s="7" t="s">
        <v>6682</v>
      </c>
      <c r="P3237" s="7" t="s">
        <v>33</v>
      </c>
      <c r="Q3237" s="7" t="s">
        <v>33</v>
      </c>
      <c r="R3237" s="7" t="s">
        <v>33</v>
      </c>
      <c r="S3237" s="12" t="s">
        <v>3225</v>
      </c>
      <c r="T3237" s="8">
        <v>191583730.15205786</v>
      </c>
      <c r="U3237" s="8">
        <v>113525063</v>
      </c>
      <c r="V3237" s="8">
        <v>10566000</v>
      </c>
      <c r="W3237" s="8">
        <v>140534482</v>
      </c>
      <c r="X3237" s="8">
        <v>36479400</v>
      </c>
      <c r="Y3237" s="8">
        <v>126882706</v>
      </c>
      <c r="Z3237" s="8">
        <v>40338678.191488892</v>
      </c>
      <c r="AA3237" s="8">
        <v>191583730.15205786</v>
      </c>
      <c r="AB3237" s="8">
        <v>11352506</v>
      </c>
      <c r="AC3237" s="8">
        <v>2978604000</v>
      </c>
      <c r="AD3237" s="8">
        <v>12461259</v>
      </c>
      <c r="AE3237" s="8">
        <v>3400000</v>
      </c>
      <c r="AF3237" s="8">
        <v>30000000</v>
      </c>
      <c r="AG3237" s="8">
        <v>13575377.222222222</v>
      </c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A3237" s="8"/>
      <c r="BB3237" s="8"/>
      <c r="BC3237" s="8"/>
      <c r="BD3237" s="9" t="s">
        <v>6855</v>
      </c>
      <c r="BE3237" s="8"/>
      <c r="BF3237" s="8"/>
      <c r="BG3237" s="8">
        <f>IF($BE3237=1,T3236,0)</f>
        <v>0</v>
      </c>
      <c r="BH3237" s="8">
        <f>IF($BE3237=1,U3236,0)</f>
        <v>0</v>
      </c>
      <c r="BI3237" s="8">
        <f>IF($BE3237=1,V3236,0)</f>
        <v>0</v>
      </c>
      <c r="BJ3237" s="8">
        <f>IF($BE3237=1,W3236,0)</f>
        <v>0</v>
      </c>
      <c r="BK3237" s="8">
        <f>IF($BE3237=1,X3236,0)</f>
        <v>0</v>
      </c>
      <c r="BL3237" s="8">
        <f>IF($BE3237=1,Y3236,0)</f>
        <v>0</v>
      </c>
      <c r="BM3237" s="8">
        <f>IF($BE3237=1,Z3236,0)</f>
        <v>0</v>
      </c>
    </row>
    <row r="3238" spans="1:65" s="7" customFormat="1" ht="15.75" customHeight="1" x14ac:dyDescent="0.15">
      <c r="A3238" s="7" t="s">
        <v>6858</v>
      </c>
      <c r="B3238" s="7" t="s">
        <v>3223</v>
      </c>
      <c r="C3238" s="7" t="s">
        <v>6674</v>
      </c>
      <c r="D3238" s="7" t="s">
        <v>37</v>
      </c>
      <c r="E3238" s="7" t="s">
        <v>271</v>
      </c>
      <c r="F3238" s="7" t="s">
        <v>2041</v>
      </c>
      <c r="G3238" s="7" t="s">
        <v>3023</v>
      </c>
      <c r="H3238" s="7" t="s">
        <v>6675</v>
      </c>
      <c r="I3238" s="7" t="s">
        <v>33</v>
      </c>
      <c r="J3238" s="7" t="s">
        <v>33</v>
      </c>
      <c r="K3238" s="7" t="s">
        <v>33</v>
      </c>
      <c r="L3238" s="7" t="s">
        <v>33</v>
      </c>
      <c r="M3238" s="7" t="s">
        <v>33</v>
      </c>
      <c r="N3238" s="7" t="s">
        <v>33</v>
      </c>
      <c r="O3238" s="7" t="s">
        <v>6676</v>
      </c>
      <c r="P3238" s="7" t="s">
        <v>33</v>
      </c>
      <c r="Q3238" s="7" t="s">
        <v>33</v>
      </c>
      <c r="R3238" s="7" t="s">
        <v>33</v>
      </c>
      <c r="S3238" s="12" t="s">
        <v>3225</v>
      </c>
      <c r="T3238" s="8">
        <v>6245618.9213005938</v>
      </c>
      <c r="U3238" s="8">
        <v>53020466</v>
      </c>
      <c r="V3238" s="8">
        <v>40770000</v>
      </c>
      <c r="W3238" s="8">
        <v>42873405</v>
      </c>
      <c r="X3238" s="8">
        <v>34044000</v>
      </c>
      <c r="Y3238" s="8">
        <v>112799530</v>
      </c>
      <c r="Z3238" s="8">
        <v>12103072.807017546</v>
      </c>
      <c r="AA3238" s="8">
        <v>6245618.9213005938</v>
      </c>
      <c r="AB3238" s="8">
        <v>5302046</v>
      </c>
      <c r="AC3238" s="8">
        <v>185446000</v>
      </c>
      <c r="AD3238" s="8">
        <v>12417278</v>
      </c>
      <c r="AE3238" s="8">
        <v>3400000</v>
      </c>
      <c r="AF3238" s="8">
        <v>30000000</v>
      </c>
      <c r="AG3238" s="8">
        <v>10873022.807017544</v>
      </c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  <c r="BD3238" s="9" t="s">
        <v>6857</v>
      </c>
      <c r="BE3238" s="8"/>
      <c r="BF3238" s="8"/>
      <c r="BG3238" s="8">
        <f>IF($BE3238=1,T3237,0)</f>
        <v>0</v>
      </c>
      <c r="BH3238" s="8">
        <f>IF($BE3238=1,U3237,0)</f>
        <v>0</v>
      </c>
      <c r="BI3238" s="8">
        <f>IF($BE3238=1,V3237,0)</f>
        <v>0</v>
      </c>
      <c r="BJ3238" s="8">
        <f>IF($BE3238=1,W3237,0)</f>
        <v>0</v>
      </c>
      <c r="BK3238" s="8">
        <f>IF($BE3238=1,X3237,0)</f>
        <v>0</v>
      </c>
      <c r="BL3238" s="8">
        <f>IF($BE3238=1,Y3237,0)</f>
        <v>0</v>
      </c>
      <c r="BM3238" s="8">
        <f>IF($BE3238=1,Z3237,0)</f>
        <v>0</v>
      </c>
    </row>
    <row r="3239" spans="1:65" s="7" customFormat="1" ht="15.75" customHeight="1" x14ac:dyDescent="0.15">
      <c r="A3239" s="7" t="s">
        <v>6860</v>
      </c>
      <c r="B3239" s="7" t="s">
        <v>3223</v>
      </c>
      <c r="C3239" s="7" t="s">
        <v>6674</v>
      </c>
      <c r="D3239" s="7" t="s">
        <v>37</v>
      </c>
      <c r="E3239" s="7" t="s">
        <v>271</v>
      </c>
      <c r="F3239" s="7" t="s">
        <v>2041</v>
      </c>
      <c r="G3239" s="7" t="s">
        <v>3023</v>
      </c>
      <c r="H3239" s="7" t="s">
        <v>6675</v>
      </c>
      <c r="I3239" s="7" t="s">
        <v>33</v>
      </c>
      <c r="J3239" s="7" t="s">
        <v>33</v>
      </c>
      <c r="K3239" s="7" t="s">
        <v>33</v>
      </c>
      <c r="L3239" s="7" t="s">
        <v>33</v>
      </c>
      <c r="M3239" s="7" t="s">
        <v>33</v>
      </c>
      <c r="N3239" s="7" t="s">
        <v>33</v>
      </c>
      <c r="O3239" s="7" t="s">
        <v>6679</v>
      </c>
      <c r="P3239" s="7" t="s">
        <v>33</v>
      </c>
      <c r="Q3239" s="7" t="s">
        <v>33</v>
      </c>
      <c r="R3239" s="7" t="s">
        <v>33</v>
      </c>
      <c r="S3239" s="12" t="s">
        <v>3225</v>
      </c>
      <c r="T3239" s="8">
        <v>6245618.9213005938</v>
      </c>
      <c r="U3239" s="8">
        <v>45020466</v>
      </c>
      <c r="V3239" s="8">
        <v>23760000</v>
      </c>
      <c r="W3239" s="8">
        <v>28306160</v>
      </c>
      <c r="X3239" s="8">
        <v>34044000</v>
      </c>
      <c r="Y3239" s="8">
        <v>112799530</v>
      </c>
      <c r="Z3239" s="8">
        <v>11905783.333333336</v>
      </c>
      <c r="AA3239" s="8">
        <v>6245618.9213005938</v>
      </c>
      <c r="AB3239" s="8">
        <v>4502046</v>
      </c>
      <c r="AC3239" s="8">
        <v>95558000</v>
      </c>
      <c r="AD3239" s="8">
        <v>12417278</v>
      </c>
      <c r="AE3239" s="8">
        <v>3400000</v>
      </c>
      <c r="AF3239" s="8">
        <v>30000000</v>
      </c>
      <c r="AG3239" s="8">
        <v>10873022.807017544</v>
      </c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A3239" s="8"/>
      <c r="BB3239" s="8"/>
      <c r="BC3239" s="8"/>
      <c r="BD3239" s="9" t="s">
        <v>6859</v>
      </c>
      <c r="BE3239" s="8"/>
      <c r="BF3239" s="8"/>
      <c r="BG3239" s="8">
        <f>IF($BE3239=1,T3238,0)</f>
        <v>0</v>
      </c>
      <c r="BH3239" s="8">
        <f>IF($BE3239=1,U3238,0)</f>
        <v>0</v>
      </c>
      <c r="BI3239" s="8">
        <f>IF($BE3239=1,V3238,0)</f>
        <v>0</v>
      </c>
      <c r="BJ3239" s="8">
        <f>IF($BE3239=1,W3238,0)</f>
        <v>0</v>
      </c>
      <c r="BK3239" s="8">
        <f>IF($BE3239=1,X3238,0)</f>
        <v>0</v>
      </c>
      <c r="BL3239" s="8">
        <f>IF($BE3239=1,Y3238,0)</f>
        <v>0</v>
      </c>
      <c r="BM3239" s="8">
        <f>IF($BE3239=1,Z3238,0)</f>
        <v>0</v>
      </c>
    </row>
    <row r="3240" spans="1:65" s="7" customFormat="1" ht="15.75" customHeight="1" x14ac:dyDescent="0.15">
      <c r="A3240" s="7" t="s">
        <v>6862</v>
      </c>
      <c r="B3240" s="7" t="s">
        <v>3223</v>
      </c>
      <c r="C3240" s="7" t="s">
        <v>6674</v>
      </c>
      <c r="D3240" s="7" t="s">
        <v>37</v>
      </c>
      <c r="E3240" s="7" t="s">
        <v>271</v>
      </c>
      <c r="F3240" s="7" t="s">
        <v>2041</v>
      </c>
      <c r="G3240" s="7" t="s">
        <v>3023</v>
      </c>
      <c r="H3240" s="7" t="s">
        <v>6675</v>
      </c>
      <c r="I3240" s="7" t="s">
        <v>33</v>
      </c>
      <c r="J3240" s="7" t="s">
        <v>33</v>
      </c>
      <c r="K3240" s="7" t="s">
        <v>33</v>
      </c>
      <c r="L3240" s="7" t="s">
        <v>33</v>
      </c>
      <c r="M3240" s="7" t="s">
        <v>33</v>
      </c>
      <c r="N3240" s="7" t="s">
        <v>33</v>
      </c>
      <c r="O3240" s="7" t="s">
        <v>6682</v>
      </c>
      <c r="P3240" s="7" t="s">
        <v>33</v>
      </c>
      <c r="Q3240" s="7" t="s">
        <v>33</v>
      </c>
      <c r="R3240" s="7" t="s">
        <v>33</v>
      </c>
      <c r="S3240" s="12" t="s">
        <v>3225</v>
      </c>
      <c r="T3240" s="8">
        <v>6245618.9213005938</v>
      </c>
      <c r="U3240" s="8">
        <v>123020466</v>
      </c>
      <c r="V3240" s="8">
        <v>131490000</v>
      </c>
      <c r="W3240" s="8">
        <v>121830320</v>
      </c>
      <c r="X3240" s="8">
        <v>34044000</v>
      </c>
      <c r="Y3240" s="8">
        <v>112799530</v>
      </c>
      <c r="Z3240" s="8">
        <v>13172414.912280703</v>
      </c>
      <c r="AA3240" s="8">
        <v>6245618.9213005938</v>
      </c>
      <c r="AB3240" s="8">
        <v>12302046</v>
      </c>
      <c r="AC3240" s="8">
        <v>664851000</v>
      </c>
      <c r="AD3240" s="8">
        <v>12417278</v>
      </c>
      <c r="AE3240" s="8">
        <v>3400000</v>
      </c>
      <c r="AF3240" s="8">
        <v>30000000</v>
      </c>
      <c r="AG3240" s="8">
        <v>10873022.807017544</v>
      </c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9" t="s">
        <v>6861</v>
      </c>
      <c r="BE3240" s="8"/>
      <c r="BF3240" s="8"/>
      <c r="BG3240" s="8">
        <f>IF($BE3240=1,T3239,0)</f>
        <v>0</v>
      </c>
      <c r="BH3240" s="8">
        <f>IF($BE3240=1,U3239,0)</f>
        <v>0</v>
      </c>
      <c r="BI3240" s="8">
        <f>IF($BE3240=1,V3239,0)</f>
        <v>0</v>
      </c>
      <c r="BJ3240" s="8">
        <f>IF($BE3240=1,W3239,0)</f>
        <v>0</v>
      </c>
      <c r="BK3240" s="8">
        <f>IF($BE3240=1,X3239,0)</f>
        <v>0</v>
      </c>
      <c r="BL3240" s="8">
        <f>IF($BE3240=1,Y3239,0)</f>
        <v>0</v>
      </c>
      <c r="BM3240" s="8">
        <f>IF($BE3240=1,Z3239,0)</f>
        <v>0</v>
      </c>
    </row>
    <row r="3241" spans="1:65" s="7" customFormat="1" ht="15.75" customHeight="1" x14ac:dyDescent="0.15">
      <c r="A3241" s="7" t="s">
        <v>6864</v>
      </c>
      <c r="B3241" s="7" t="s">
        <v>3223</v>
      </c>
      <c r="C3241" s="7" t="s">
        <v>6674</v>
      </c>
      <c r="D3241" s="7" t="s">
        <v>37</v>
      </c>
      <c r="E3241" s="7" t="s">
        <v>271</v>
      </c>
      <c r="F3241" s="7" t="s">
        <v>2041</v>
      </c>
      <c r="G3241" s="7" t="s">
        <v>3026</v>
      </c>
      <c r="H3241" s="7" t="s">
        <v>6675</v>
      </c>
      <c r="I3241" s="7" t="s">
        <v>33</v>
      </c>
      <c r="J3241" s="7" t="s">
        <v>33</v>
      </c>
      <c r="K3241" s="7" t="s">
        <v>33</v>
      </c>
      <c r="L3241" s="7" t="s">
        <v>33</v>
      </c>
      <c r="M3241" s="7" t="s">
        <v>33</v>
      </c>
      <c r="N3241" s="7" t="s">
        <v>33</v>
      </c>
      <c r="O3241" s="7" t="s">
        <v>6676</v>
      </c>
      <c r="P3241" s="7" t="s">
        <v>33</v>
      </c>
      <c r="Q3241" s="7" t="s">
        <v>33</v>
      </c>
      <c r="R3241" s="7" t="s">
        <v>33</v>
      </c>
      <c r="S3241" s="12" t="s">
        <v>3225</v>
      </c>
      <c r="T3241" s="8">
        <v>185747040.18346047</v>
      </c>
      <c r="U3241" s="8">
        <v>37114326</v>
      </c>
      <c r="V3241" s="8">
        <v>72865000</v>
      </c>
      <c r="W3241" s="8">
        <v>40670008</v>
      </c>
      <c r="X3241" s="8">
        <v>43856600</v>
      </c>
      <c r="Y3241" s="8">
        <v>96599530</v>
      </c>
      <c r="Z3241" s="8">
        <v>35482483.422222227</v>
      </c>
      <c r="AA3241" s="8">
        <v>185747040.18346047</v>
      </c>
      <c r="AB3241" s="8">
        <v>3711432</v>
      </c>
      <c r="AC3241" s="8">
        <v>304699000</v>
      </c>
      <c r="AD3241" s="8">
        <v>12442583</v>
      </c>
      <c r="AE3241" s="8">
        <v>3400000</v>
      </c>
      <c r="AF3241" s="8">
        <v>30000000</v>
      </c>
      <c r="AG3241" s="8">
        <v>13689078.888888888</v>
      </c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A3241" s="8"/>
      <c r="BB3241" s="8"/>
      <c r="BC3241" s="8"/>
      <c r="BD3241" s="9" t="s">
        <v>6863</v>
      </c>
      <c r="BE3241" s="8"/>
      <c r="BF3241" s="8"/>
      <c r="BG3241" s="8">
        <f>IF($BE3241=1,T3240,0)</f>
        <v>0</v>
      </c>
      <c r="BH3241" s="8">
        <f>IF($BE3241=1,U3240,0)</f>
        <v>0</v>
      </c>
      <c r="BI3241" s="8">
        <f>IF($BE3241=1,V3240,0)</f>
        <v>0</v>
      </c>
      <c r="BJ3241" s="8">
        <f>IF($BE3241=1,W3240,0)</f>
        <v>0</v>
      </c>
      <c r="BK3241" s="8">
        <f>IF($BE3241=1,X3240,0)</f>
        <v>0</v>
      </c>
      <c r="BL3241" s="8">
        <f>IF($BE3241=1,Y3240,0)</f>
        <v>0</v>
      </c>
      <c r="BM3241" s="8">
        <f>IF($BE3241=1,Z3240,0)</f>
        <v>0</v>
      </c>
    </row>
    <row r="3242" spans="1:65" s="7" customFormat="1" ht="15.75" customHeight="1" x14ac:dyDescent="0.15">
      <c r="A3242" s="7" t="s">
        <v>6866</v>
      </c>
      <c r="B3242" s="7" t="s">
        <v>3223</v>
      </c>
      <c r="C3242" s="7" t="s">
        <v>6674</v>
      </c>
      <c r="D3242" s="7" t="s">
        <v>37</v>
      </c>
      <c r="E3242" s="7" t="s">
        <v>271</v>
      </c>
      <c r="F3242" s="7" t="s">
        <v>2041</v>
      </c>
      <c r="G3242" s="7" t="s">
        <v>3026</v>
      </c>
      <c r="H3242" s="7" t="s">
        <v>6675</v>
      </c>
      <c r="I3242" s="7" t="s">
        <v>33</v>
      </c>
      <c r="J3242" s="7" t="s">
        <v>33</v>
      </c>
      <c r="K3242" s="7" t="s">
        <v>33</v>
      </c>
      <c r="L3242" s="7" t="s">
        <v>33</v>
      </c>
      <c r="M3242" s="7" t="s">
        <v>33</v>
      </c>
      <c r="N3242" s="7" t="s">
        <v>33</v>
      </c>
      <c r="O3242" s="7" t="s">
        <v>6679</v>
      </c>
      <c r="P3242" s="7" t="s">
        <v>33</v>
      </c>
      <c r="Q3242" s="7" t="s">
        <v>33</v>
      </c>
      <c r="R3242" s="7" t="s">
        <v>33</v>
      </c>
      <c r="S3242" s="12" t="s">
        <v>3225</v>
      </c>
      <c r="T3242" s="8">
        <v>138272405.57084256</v>
      </c>
      <c r="U3242" s="8">
        <v>31514326</v>
      </c>
      <c r="V3242" s="8">
        <v>38845000</v>
      </c>
      <c r="W3242" s="8">
        <v>26102763</v>
      </c>
      <c r="X3242" s="8">
        <v>43856600</v>
      </c>
      <c r="Y3242" s="8">
        <v>96599530</v>
      </c>
      <c r="Z3242" s="8">
        <v>35232583.422222227</v>
      </c>
      <c r="AA3242" s="8">
        <v>138272405.57084256</v>
      </c>
      <c r="AB3242" s="8">
        <v>3151432</v>
      </c>
      <c r="AC3242" s="8">
        <v>153729000</v>
      </c>
      <c r="AD3242" s="8">
        <v>12442583</v>
      </c>
      <c r="AE3242" s="8">
        <v>3400000</v>
      </c>
      <c r="AF3242" s="8">
        <v>30000000</v>
      </c>
      <c r="AG3242" s="8">
        <v>13689078.888888888</v>
      </c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  <c r="BD3242" s="9" t="s">
        <v>6865</v>
      </c>
      <c r="BE3242" s="8"/>
      <c r="BF3242" s="8"/>
      <c r="BG3242" s="8">
        <f>IF($BE3242=1,T3241,0)</f>
        <v>0</v>
      </c>
      <c r="BH3242" s="8">
        <f>IF($BE3242=1,U3241,0)</f>
        <v>0</v>
      </c>
      <c r="BI3242" s="8">
        <f>IF($BE3242=1,V3241,0)</f>
        <v>0</v>
      </c>
      <c r="BJ3242" s="8">
        <f>IF($BE3242=1,W3241,0)</f>
        <v>0</v>
      </c>
      <c r="BK3242" s="8">
        <f>IF($BE3242=1,X3241,0)</f>
        <v>0</v>
      </c>
      <c r="BL3242" s="8">
        <f>IF($BE3242=1,Y3241,0)</f>
        <v>0</v>
      </c>
      <c r="BM3242" s="8">
        <f>IF($BE3242=1,Z3241,0)</f>
        <v>0</v>
      </c>
    </row>
    <row r="3243" spans="1:65" s="7" customFormat="1" ht="15.75" customHeight="1" x14ac:dyDescent="0.15">
      <c r="A3243" s="7" t="s">
        <v>6868</v>
      </c>
      <c r="B3243" s="7" t="s">
        <v>3223</v>
      </c>
      <c r="C3243" s="7" t="s">
        <v>6674</v>
      </c>
      <c r="D3243" s="7" t="s">
        <v>37</v>
      </c>
      <c r="E3243" s="7" t="s">
        <v>271</v>
      </c>
      <c r="F3243" s="7" t="s">
        <v>2041</v>
      </c>
      <c r="G3243" s="7" t="s">
        <v>3026</v>
      </c>
      <c r="H3243" s="7" t="s">
        <v>6675</v>
      </c>
      <c r="I3243" s="7" t="s">
        <v>33</v>
      </c>
      <c r="J3243" s="7" t="s">
        <v>33</v>
      </c>
      <c r="K3243" s="7" t="s">
        <v>33</v>
      </c>
      <c r="L3243" s="7" t="s">
        <v>33</v>
      </c>
      <c r="M3243" s="7" t="s">
        <v>33</v>
      </c>
      <c r="N3243" s="7" t="s">
        <v>33</v>
      </c>
      <c r="O3243" s="7" t="s">
        <v>6682</v>
      </c>
      <c r="P3243" s="7" t="s">
        <v>33</v>
      </c>
      <c r="Q3243" s="7" t="s">
        <v>33</v>
      </c>
      <c r="R3243" s="7" t="s">
        <v>33</v>
      </c>
      <c r="S3243" s="12" t="s">
        <v>3225</v>
      </c>
      <c r="T3243" s="8">
        <v>256958992.10238734</v>
      </c>
      <c r="U3243" s="8">
        <v>86114326</v>
      </c>
      <c r="V3243" s="8">
        <v>254305000</v>
      </c>
      <c r="W3243" s="8">
        <v>119626922</v>
      </c>
      <c r="X3243" s="8">
        <v>43856600</v>
      </c>
      <c r="Y3243" s="8">
        <v>96599530</v>
      </c>
      <c r="Z3243" s="8">
        <v>36836983.422222227</v>
      </c>
      <c r="AA3243" s="8">
        <v>256958992.10238734</v>
      </c>
      <c r="AB3243" s="8">
        <v>8611432</v>
      </c>
      <c r="AC3243" s="8">
        <v>1111329000</v>
      </c>
      <c r="AD3243" s="8">
        <v>12442583</v>
      </c>
      <c r="AE3243" s="8">
        <v>3400000</v>
      </c>
      <c r="AF3243" s="8">
        <v>30000000</v>
      </c>
      <c r="AG3243" s="8">
        <v>13689078.888888888</v>
      </c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A3243" s="8"/>
      <c r="BB3243" s="8"/>
      <c r="BC3243" s="8"/>
      <c r="BD3243" s="9" t="s">
        <v>6867</v>
      </c>
      <c r="BE3243" s="8"/>
      <c r="BF3243" s="8"/>
      <c r="BG3243" s="8">
        <f>IF($BE3243=1,T3242,0)</f>
        <v>0</v>
      </c>
      <c r="BH3243" s="8">
        <f>IF($BE3243=1,U3242,0)</f>
        <v>0</v>
      </c>
      <c r="BI3243" s="8">
        <f>IF($BE3243=1,V3242,0)</f>
        <v>0</v>
      </c>
      <c r="BJ3243" s="8">
        <f>IF($BE3243=1,W3242,0)</f>
        <v>0</v>
      </c>
      <c r="BK3243" s="8">
        <f>IF($BE3243=1,X3242,0)</f>
        <v>0</v>
      </c>
      <c r="BL3243" s="8">
        <f>IF($BE3243=1,Y3242,0)</f>
        <v>0</v>
      </c>
      <c r="BM3243" s="8">
        <f>IF($BE3243=1,Z3242,0)</f>
        <v>0</v>
      </c>
    </row>
    <row r="3244" spans="1:65" s="7" customFormat="1" ht="15.75" customHeight="1" x14ac:dyDescent="0.15">
      <c r="A3244" s="7" t="s">
        <v>6870</v>
      </c>
      <c r="B3244" s="7" t="s">
        <v>3223</v>
      </c>
      <c r="C3244" s="7" t="s">
        <v>6674</v>
      </c>
      <c r="D3244" s="7" t="s">
        <v>37</v>
      </c>
      <c r="E3244" s="7" t="s">
        <v>271</v>
      </c>
      <c r="F3244" s="7" t="s">
        <v>2233</v>
      </c>
      <c r="G3244" s="7" t="s">
        <v>3023</v>
      </c>
      <c r="H3244" s="7" t="s">
        <v>6675</v>
      </c>
      <c r="I3244" s="7" t="s">
        <v>33</v>
      </c>
      <c r="J3244" s="7" t="s">
        <v>33</v>
      </c>
      <c r="K3244" s="7" t="s">
        <v>33</v>
      </c>
      <c r="L3244" s="7" t="s">
        <v>33</v>
      </c>
      <c r="M3244" s="7" t="s">
        <v>33</v>
      </c>
      <c r="N3244" s="7" t="s">
        <v>33</v>
      </c>
      <c r="O3244" s="7" t="s">
        <v>6676</v>
      </c>
      <c r="P3244" s="7" t="s">
        <v>33</v>
      </c>
      <c r="Q3244" s="7" t="s">
        <v>33</v>
      </c>
      <c r="R3244" s="7" t="s">
        <v>33</v>
      </c>
      <c r="S3244" s="12" t="s">
        <v>3225</v>
      </c>
      <c r="T3244" s="8">
        <v>6245618.9213005938</v>
      </c>
      <c r="U3244" s="8">
        <v>11905473</v>
      </c>
      <c r="V3244" s="8">
        <v>8420000</v>
      </c>
      <c r="W3244" s="8">
        <v>14253607</v>
      </c>
      <c r="X3244" s="8">
        <v>10566706.392889358</v>
      </c>
      <c r="Y3244" s="8">
        <v>32047589</v>
      </c>
      <c r="Z3244" s="8">
        <v>6136958.5526315793</v>
      </c>
      <c r="AA3244" s="8">
        <v>6245618.9213005938</v>
      </c>
      <c r="AB3244" s="8">
        <v>1190547</v>
      </c>
      <c r="AC3244" s="8">
        <v>29999000</v>
      </c>
      <c r="AD3244" s="8">
        <v>12417278</v>
      </c>
      <c r="AE3244" s="8">
        <v>3400000</v>
      </c>
      <c r="AF3244" s="8">
        <v>30000000</v>
      </c>
      <c r="AG3244" s="8">
        <v>10807167.543859649</v>
      </c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9" t="s">
        <v>6869</v>
      </c>
      <c r="BE3244" s="8"/>
      <c r="BF3244" s="8"/>
      <c r="BG3244" s="8">
        <f>IF($BE3244=1,T3243,0)</f>
        <v>0</v>
      </c>
      <c r="BH3244" s="8">
        <f>IF($BE3244=1,U3243,0)</f>
        <v>0</v>
      </c>
      <c r="BI3244" s="8">
        <f>IF($BE3244=1,V3243,0)</f>
        <v>0</v>
      </c>
      <c r="BJ3244" s="8">
        <f>IF($BE3244=1,W3243,0)</f>
        <v>0</v>
      </c>
      <c r="BK3244" s="8">
        <f>IF($BE3244=1,X3243,0)</f>
        <v>0</v>
      </c>
      <c r="BL3244" s="8">
        <f>IF($BE3244=1,Y3243,0)</f>
        <v>0</v>
      </c>
      <c r="BM3244" s="8">
        <f>IF($BE3244=1,Z3243,0)</f>
        <v>0</v>
      </c>
    </row>
    <row r="3245" spans="1:65" s="7" customFormat="1" ht="15.75" customHeight="1" x14ac:dyDescent="0.15">
      <c r="A3245" s="7" t="s">
        <v>6872</v>
      </c>
      <c r="B3245" s="7" t="s">
        <v>3223</v>
      </c>
      <c r="C3245" s="7" t="s">
        <v>6674</v>
      </c>
      <c r="D3245" s="7" t="s">
        <v>37</v>
      </c>
      <c r="E3245" s="7" t="s">
        <v>271</v>
      </c>
      <c r="F3245" s="7" t="s">
        <v>2233</v>
      </c>
      <c r="G3245" s="7" t="s">
        <v>3023</v>
      </c>
      <c r="H3245" s="7" t="s">
        <v>6675</v>
      </c>
      <c r="I3245" s="7" t="s">
        <v>33</v>
      </c>
      <c r="J3245" s="7" t="s">
        <v>33</v>
      </c>
      <c r="K3245" s="7" t="s">
        <v>33</v>
      </c>
      <c r="L3245" s="7" t="s">
        <v>33</v>
      </c>
      <c r="M3245" s="7" t="s">
        <v>33</v>
      </c>
      <c r="N3245" s="7" t="s">
        <v>33</v>
      </c>
      <c r="O3245" s="7" t="s">
        <v>6679</v>
      </c>
      <c r="P3245" s="7" t="s">
        <v>33</v>
      </c>
      <c r="Q3245" s="7" t="s">
        <v>33</v>
      </c>
      <c r="R3245" s="7" t="s">
        <v>33</v>
      </c>
      <c r="S3245" s="12" t="s">
        <v>3225</v>
      </c>
      <c r="T3245" s="8">
        <v>6245618.9213005938</v>
      </c>
      <c r="U3245" s="8">
        <v>6476368</v>
      </c>
      <c r="V3245" s="8">
        <v>5585000</v>
      </c>
      <c r="W3245" s="8">
        <v>11825733</v>
      </c>
      <c r="X3245" s="8">
        <v>10566706.392889358</v>
      </c>
      <c r="Y3245" s="8">
        <v>32047589</v>
      </c>
      <c r="Z3245" s="8">
        <v>5939669.078947369</v>
      </c>
      <c r="AA3245" s="8">
        <v>6245618.9213005938</v>
      </c>
      <c r="AB3245" s="8">
        <v>647636</v>
      </c>
      <c r="AC3245" s="8">
        <v>15783000</v>
      </c>
      <c r="AD3245" s="8">
        <v>12417278</v>
      </c>
      <c r="AE3245" s="8">
        <v>3400000</v>
      </c>
      <c r="AF3245" s="8">
        <v>30000000</v>
      </c>
      <c r="AG3245" s="8">
        <v>10807167.543859649</v>
      </c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A3245" s="8"/>
      <c r="BB3245" s="8"/>
      <c r="BC3245" s="8"/>
      <c r="BD3245" s="9" t="s">
        <v>6871</v>
      </c>
      <c r="BE3245" s="8"/>
      <c r="BF3245" s="8"/>
      <c r="BG3245" s="8">
        <f>IF($BE3245=1,T3244,0)</f>
        <v>0</v>
      </c>
      <c r="BH3245" s="8">
        <f>IF($BE3245=1,U3244,0)</f>
        <v>0</v>
      </c>
      <c r="BI3245" s="8">
        <f>IF($BE3245=1,V3244,0)</f>
        <v>0</v>
      </c>
      <c r="BJ3245" s="8">
        <f>IF($BE3245=1,W3244,0)</f>
        <v>0</v>
      </c>
      <c r="BK3245" s="8">
        <f>IF($BE3245=1,X3244,0)</f>
        <v>0</v>
      </c>
      <c r="BL3245" s="8">
        <f>IF($BE3245=1,Y3244,0)</f>
        <v>0</v>
      </c>
      <c r="BM3245" s="8">
        <f>IF($BE3245=1,Z3244,0)</f>
        <v>0</v>
      </c>
    </row>
    <row r="3246" spans="1:65" s="7" customFormat="1" ht="15.75" customHeight="1" x14ac:dyDescent="0.15">
      <c r="A3246" s="7" t="s">
        <v>6874</v>
      </c>
      <c r="B3246" s="7" t="s">
        <v>3223</v>
      </c>
      <c r="C3246" s="7" t="s">
        <v>6674</v>
      </c>
      <c r="D3246" s="7" t="s">
        <v>37</v>
      </c>
      <c r="E3246" s="7" t="s">
        <v>271</v>
      </c>
      <c r="F3246" s="7" t="s">
        <v>2233</v>
      </c>
      <c r="G3246" s="7" t="s">
        <v>3023</v>
      </c>
      <c r="H3246" s="7" t="s">
        <v>6675</v>
      </c>
      <c r="I3246" s="7" t="s">
        <v>33</v>
      </c>
      <c r="J3246" s="7" t="s">
        <v>33</v>
      </c>
      <c r="K3246" s="7" t="s">
        <v>33</v>
      </c>
      <c r="L3246" s="7" t="s">
        <v>33</v>
      </c>
      <c r="M3246" s="7" t="s">
        <v>33</v>
      </c>
      <c r="N3246" s="7" t="s">
        <v>33</v>
      </c>
      <c r="O3246" s="7" t="s">
        <v>6682</v>
      </c>
      <c r="P3246" s="7" t="s">
        <v>33</v>
      </c>
      <c r="Q3246" s="7" t="s">
        <v>33</v>
      </c>
      <c r="R3246" s="7" t="s">
        <v>33</v>
      </c>
      <c r="S3246" s="12" t="s">
        <v>3225</v>
      </c>
      <c r="T3246" s="8">
        <v>6245618.9213005938</v>
      </c>
      <c r="U3246" s="8">
        <v>25905473</v>
      </c>
      <c r="V3246" s="8">
        <v>23540000</v>
      </c>
      <c r="W3246" s="8">
        <v>27413093</v>
      </c>
      <c r="X3246" s="8">
        <v>10566706.392889358</v>
      </c>
      <c r="Y3246" s="8">
        <v>32047589</v>
      </c>
      <c r="Z3246" s="8">
        <v>7206300.6578947371</v>
      </c>
      <c r="AA3246" s="8">
        <v>6245618.9213005938</v>
      </c>
      <c r="AB3246" s="8">
        <v>2590547</v>
      </c>
      <c r="AC3246" s="8">
        <v>105817000</v>
      </c>
      <c r="AD3246" s="8">
        <v>12417278</v>
      </c>
      <c r="AE3246" s="8">
        <v>3400000</v>
      </c>
      <c r="AF3246" s="8">
        <v>30000000</v>
      </c>
      <c r="AG3246" s="8">
        <v>10807167.543859649</v>
      </c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  <c r="BD3246" s="9" t="s">
        <v>6873</v>
      </c>
      <c r="BE3246" s="8"/>
      <c r="BF3246" s="8"/>
      <c r="BG3246" s="8">
        <f>IF($BE3246=1,T3245,0)</f>
        <v>0</v>
      </c>
      <c r="BH3246" s="8">
        <f>IF($BE3246=1,U3245,0)</f>
        <v>0</v>
      </c>
      <c r="BI3246" s="8">
        <f>IF($BE3246=1,V3245,0)</f>
        <v>0</v>
      </c>
      <c r="BJ3246" s="8">
        <f>IF($BE3246=1,W3245,0)</f>
        <v>0</v>
      </c>
      <c r="BK3246" s="8">
        <f>IF($BE3246=1,X3245,0)</f>
        <v>0</v>
      </c>
      <c r="BL3246" s="8">
        <f>IF($BE3246=1,Y3245,0)</f>
        <v>0</v>
      </c>
      <c r="BM3246" s="8">
        <f>IF($BE3246=1,Z3245,0)</f>
        <v>0</v>
      </c>
    </row>
    <row r="3247" spans="1:65" s="7" customFormat="1" ht="15.75" customHeight="1" x14ac:dyDescent="0.15">
      <c r="A3247" s="7" t="s">
        <v>6876</v>
      </c>
      <c r="B3247" s="7" t="s">
        <v>3223</v>
      </c>
      <c r="C3247" s="7" t="s">
        <v>6674</v>
      </c>
      <c r="D3247" s="7" t="s">
        <v>37</v>
      </c>
      <c r="E3247" s="7" t="s">
        <v>271</v>
      </c>
      <c r="F3247" s="7" t="s">
        <v>2233</v>
      </c>
      <c r="G3247" s="7" t="s">
        <v>3026</v>
      </c>
      <c r="H3247" s="7" t="s">
        <v>6675</v>
      </c>
      <c r="I3247" s="7" t="s">
        <v>33</v>
      </c>
      <c r="J3247" s="7" t="s">
        <v>33</v>
      </c>
      <c r="K3247" s="7" t="s">
        <v>33</v>
      </c>
      <c r="L3247" s="7" t="s">
        <v>33</v>
      </c>
      <c r="M3247" s="7" t="s">
        <v>33</v>
      </c>
      <c r="N3247" s="7" t="s">
        <v>33</v>
      </c>
      <c r="O3247" s="7" t="s">
        <v>6676</v>
      </c>
      <c r="P3247" s="7" t="s">
        <v>33</v>
      </c>
      <c r="Q3247" s="7" t="s">
        <v>33</v>
      </c>
      <c r="R3247" s="7" t="s">
        <v>33</v>
      </c>
      <c r="S3247" s="12" t="s">
        <v>3225</v>
      </c>
      <c r="T3247" s="8">
        <v>29982936.227609552</v>
      </c>
      <c r="U3247" s="8">
        <v>8333831</v>
      </c>
      <c r="V3247" s="8">
        <v>12161000</v>
      </c>
      <c r="W3247" s="8">
        <v>19428941</v>
      </c>
      <c r="X3247" s="8">
        <v>8969000</v>
      </c>
      <c r="Y3247" s="8">
        <v>22920089</v>
      </c>
      <c r="Z3247" s="8">
        <v>9227422.833333334</v>
      </c>
      <c r="AA3247" s="8">
        <v>29982936.227609552</v>
      </c>
      <c r="AB3247" s="8">
        <v>833383</v>
      </c>
      <c r="AC3247" s="8">
        <v>50791000</v>
      </c>
      <c r="AD3247" s="8">
        <v>12317050</v>
      </c>
      <c r="AE3247" s="8">
        <v>3400000</v>
      </c>
      <c r="AF3247" s="8">
        <v>30000000</v>
      </c>
      <c r="AG3247" s="8">
        <v>13689078.888888888</v>
      </c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A3247" s="8"/>
      <c r="BB3247" s="8"/>
      <c r="BC3247" s="8"/>
      <c r="BD3247" s="9" t="s">
        <v>6875</v>
      </c>
      <c r="BE3247" s="8"/>
      <c r="BF3247" s="8"/>
      <c r="BG3247" s="8">
        <f>IF($BE3247=1,T3246,0)</f>
        <v>0</v>
      </c>
      <c r="BH3247" s="8">
        <f>IF($BE3247=1,U3246,0)</f>
        <v>0</v>
      </c>
      <c r="BI3247" s="8">
        <f>IF($BE3247=1,V3246,0)</f>
        <v>0</v>
      </c>
      <c r="BJ3247" s="8">
        <f>IF($BE3247=1,W3246,0)</f>
        <v>0</v>
      </c>
      <c r="BK3247" s="8">
        <f>IF($BE3247=1,X3246,0)</f>
        <v>0</v>
      </c>
      <c r="BL3247" s="8">
        <f>IF($BE3247=1,Y3246,0)</f>
        <v>0</v>
      </c>
      <c r="BM3247" s="8">
        <f>IF($BE3247=1,Z3246,0)</f>
        <v>0</v>
      </c>
    </row>
    <row r="3248" spans="1:65" s="7" customFormat="1" ht="15.75" customHeight="1" x14ac:dyDescent="0.15">
      <c r="A3248" s="7" t="s">
        <v>6878</v>
      </c>
      <c r="B3248" s="7" t="s">
        <v>3223</v>
      </c>
      <c r="C3248" s="7" t="s">
        <v>6674</v>
      </c>
      <c r="D3248" s="7" t="s">
        <v>37</v>
      </c>
      <c r="E3248" s="7" t="s">
        <v>271</v>
      </c>
      <c r="F3248" s="7" t="s">
        <v>2233</v>
      </c>
      <c r="G3248" s="7" t="s">
        <v>3026</v>
      </c>
      <c r="H3248" s="7" t="s">
        <v>6675</v>
      </c>
      <c r="I3248" s="7" t="s">
        <v>33</v>
      </c>
      <c r="J3248" s="7" t="s">
        <v>33</v>
      </c>
      <c r="K3248" s="7" t="s">
        <v>33</v>
      </c>
      <c r="L3248" s="7" t="s">
        <v>33</v>
      </c>
      <c r="M3248" s="7" t="s">
        <v>33</v>
      </c>
      <c r="N3248" s="7" t="s">
        <v>33</v>
      </c>
      <c r="O3248" s="7" t="s">
        <v>6679</v>
      </c>
      <c r="P3248" s="7" t="s">
        <v>33</v>
      </c>
      <c r="Q3248" s="7" t="s">
        <v>33</v>
      </c>
      <c r="R3248" s="7" t="s">
        <v>33</v>
      </c>
      <c r="S3248" s="12" t="s">
        <v>3225</v>
      </c>
      <c r="T3248" s="8">
        <v>22070497.125506565</v>
      </c>
      <c r="U3248" s="8">
        <v>4533457</v>
      </c>
      <c r="V3248" s="8">
        <v>6491000</v>
      </c>
      <c r="W3248" s="8">
        <v>13359256</v>
      </c>
      <c r="X3248" s="8">
        <v>8969000</v>
      </c>
      <c r="Y3248" s="8">
        <v>22920089</v>
      </c>
      <c r="Z3248" s="8">
        <v>8977522.833333334</v>
      </c>
      <c r="AA3248" s="8">
        <v>22070497.125506565</v>
      </c>
      <c r="AB3248" s="8">
        <v>453345</v>
      </c>
      <c r="AC3248" s="8">
        <v>25630000</v>
      </c>
      <c r="AD3248" s="8">
        <v>12317050</v>
      </c>
      <c r="AE3248" s="8">
        <v>3400000</v>
      </c>
      <c r="AF3248" s="8">
        <v>30000000</v>
      </c>
      <c r="AG3248" s="8">
        <v>13689078.888888888</v>
      </c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  <c r="BD3248" s="9" t="s">
        <v>6877</v>
      </c>
      <c r="BE3248" s="8"/>
      <c r="BF3248" s="8"/>
      <c r="BG3248" s="8">
        <f>IF($BE3248=1,T3247,0)</f>
        <v>0</v>
      </c>
      <c r="BH3248" s="8">
        <f>IF($BE3248=1,U3247,0)</f>
        <v>0</v>
      </c>
      <c r="BI3248" s="8">
        <f>IF($BE3248=1,V3247,0)</f>
        <v>0</v>
      </c>
      <c r="BJ3248" s="8">
        <f>IF($BE3248=1,W3247,0)</f>
        <v>0</v>
      </c>
      <c r="BK3248" s="8">
        <f>IF($BE3248=1,X3247,0)</f>
        <v>0</v>
      </c>
      <c r="BL3248" s="8">
        <f>IF($BE3248=1,Y3247,0)</f>
        <v>0</v>
      </c>
      <c r="BM3248" s="8">
        <f>IF($BE3248=1,Z3247,0)</f>
        <v>0</v>
      </c>
    </row>
    <row r="3249" spans="1:65" s="7" customFormat="1" ht="15.75" customHeight="1" x14ac:dyDescent="0.15">
      <c r="A3249" s="7" t="s">
        <v>6880</v>
      </c>
      <c r="B3249" s="7" t="s">
        <v>3223</v>
      </c>
      <c r="C3249" s="7" t="s">
        <v>6674</v>
      </c>
      <c r="D3249" s="7" t="s">
        <v>37</v>
      </c>
      <c r="E3249" s="7" t="s">
        <v>271</v>
      </c>
      <c r="F3249" s="7" t="s">
        <v>2233</v>
      </c>
      <c r="G3249" s="7" t="s">
        <v>3026</v>
      </c>
      <c r="H3249" s="7" t="s">
        <v>6675</v>
      </c>
      <c r="I3249" s="7" t="s">
        <v>33</v>
      </c>
      <c r="J3249" s="7" t="s">
        <v>33</v>
      </c>
      <c r="K3249" s="7" t="s">
        <v>33</v>
      </c>
      <c r="L3249" s="7" t="s">
        <v>33</v>
      </c>
      <c r="M3249" s="7" t="s">
        <v>33</v>
      </c>
      <c r="N3249" s="7" t="s">
        <v>33</v>
      </c>
      <c r="O3249" s="7" t="s">
        <v>6682</v>
      </c>
      <c r="P3249" s="7" t="s">
        <v>33</v>
      </c>
      <c r="Q3249" s="7" t="s">
        <v>33</v>
      </c>
      <c r="R3249" s="7" t="s">
        <v>33</v>
      </c>
      <c r="S3249" s="12" t="s">
        <v>3225</v>
      </c>
      <c r="T3249" s="8">
        <v>41851594.880764037</v>
      </c>
      <c r="U3249" s="8">
        <v>18133831</v>
      </c>
      <c r="V3249" s="8">
        <v>42401000</v>
      </c>
      <c r="W3249" s="8">
        <v>52327655</v>
      </c>
      <c r="X3249" s="8">
        <v>8969000</v>
      </c>
      <c r="Y3249" s="8">
        <v>22920089</v>
      </c>
      <c r="Z3249" s="8">
        <v>10581922.833333334</v>
      </c>
      <c r="AA3249" s="8">
        <v>41851594.880764037</v>
      </c>
      <c r="AB3249" s="8">
        <v>1813383</v>
      </c>
      <c r="AC3249" s="8">
        <v>185230000</v>
      </c>
      <c r="AD3249" s="8">
        <v>12317050</v>
      </c>
      <c r="AE3249" s="8">
        <v>3400000</v>
      </c>
      <c r="AF3249" s="8">
        <v>30000000</v>
      </c>
      <c r="AG3249" s="8">
        <v>13689078.888888888</v>
      </c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A3249" s="8"/>
      <c r="BB3249" s="8"/>
      <c r="BC3249" s="8"/>
      <c r="BD3249" s="9" t="s">
        <v>6879</v>
      </c>
      <c r="BE3249" s="8"/>
      <c r="BF3249" s="8"/>
      <c r="BG3249" s="8">
        <f>IF($BE3249=1,T3248,0)</f>
        <v>0</v>
      </c>
      <c r="BH3249" s="8">
        <f>IF($BE3249=1,U3248,0)</f>
        <v>0</v>
      </c>
      <c r="BI3249" s="8">
        <f>IF($BE3249=1,V3248,0)</f>
        <v>0</v>
      </c>
      <c r="BJ3249" s="8">
        <f>IF($BE3249=1,W3248,0)</f>
        <v>0</v>
      </c>
      <c r="BK3249" s="8">
        <f>IF($BE3249=1,X3248,0)</f>
        <v>0</v>
      </c>
      <c r="BL3249" s="8">
        <f>IF($BE3249=1,Y3248,0)</f>
        <v>0</v>
      </c>
      <c r="BM3249" s="8">
        <f>IF($BE3249=1,Z3248,0)</f>
        <v>0</v>
      </c>
    </row>
    <row r="3250" spans="1:65" s="7" customFormat="1" ht="15.75" customHeight="1" x14ac:dyDescent="0.15">
      <c r="A3250" s="7" t="s">
        <v>6882</v>
      </c>
      <c r="B3250" s="7" t="s">
        <v>3223</v>
      </c>
      <c r="C3250" s="7" t="s">
        <v>6674</v>
      </c>
      <c r="D3250" s="7" t="s">
        <v>37</v>
      </c>
      <c r="E3250" s="7" t="s">
        <v>271</v>
      </c>
      <c r="F3250" s="7" t="s">
        <v>2303</v>
      </c>
      <c r="G3250" s="7" t="s">
        <v>3023</v>
      </c>
      <c r="H3250" s="7" t="s">
        <v>6675</v>
      </c>
      <c r="I3250" s="7" t="s">
        <v>33</v>
      </c>
      <c r="J3250" s="7" t="s">
        <v>33</v>
      </c>
      <c r="K3250" s="7" t="s">
        <v>33</v>
      </c>
      <c r="L3250" s="7" t="s">
        <v>33</v>
      </c>
      <c r="M3250" s="7" t="s">
        <v>33</v>
      </c>
      <c r="N3250" s="7" t="s">
        <v>33</v>
      </c>
      <c r="O3250" s="7" t="s">
        <v>6676</v>
      </c>
      <c r="P3250" s="7" t="s">
        <v>33</v>
      </c>
      <c r="Q3250" s="7" t="s">
        <v>33</v>
      </c>
      <c r="R3250" s="7" t="s">
        <v>33</v>
      </c>
      <c r="S3250" s="12" t="s">
        <v>3225</v>
      </c>
      <c r="T3250" s="8">
        <v>6245618.9213005938</v>
      </c>
      <c r="U3250" s="8">
        <v>23635729</v>
      </c>
      <c r="V3250" s="8">
        <v>17425000</v>
      </c>
      <c r="W3250" s="8">
        <v>22742562</v>
      </c>
      <c r="X3250" s="8">
        <v>24457289.72622269</v>
      </c>
      <c r="Y3250" s="8">
        <v>54641471</v>
      </c>
      <c r="Z3250" s="8">
        <v>9329856.1403508764</v>
      </c>
      <c r="AA3250" s="8">
        <v>6245618.9213005938</v>
      </c>
      <c r="AB3250" s="8">
        <v>2363572</v>
      </c>
      <c r="AC3250" s="8">
        <v>76940000</v>
      </c>
      <c r="AD3250" s="8">
        <v>12417278</v>
      </c>
      <c r="AE3250" s="8">
        <v>3400000</v>
      </c>
      <c r="AF3250" s="8">
        <v>30000000</v>
      </c>
      <c r="AG3250" s="8">
        <v>10807167.543859649</v>
      </c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9" t="s">
        <v>6881</v>
      </c>
      <c r="BE3250" s="8"/>
      <c r="BF3250" s="8"/>
      <c r="BG3250" s="8">
        <f>IF($BE3250=1,T3249,0)</f>
        <v>0</v>
      </c>
      <c r="BH3250" s="8">
        <f>IF($BE3250=1,U3249,0)</f>
        <v>0</v>
      </c>
      <c r="BI3250" s="8">
        <f>IF($BE3250=1,V3249,0)</f>
        <v>0</v>
      </c>
      <c r="BJ3250" s="8">
        <f>IF($BE3250=1,W3249,0)</f>
        <v>0</v>
      </c>
      <c r="BK3250" s="8">
        <f>IF($BE3250=1,X3249,0)</f>
        <v>0</v>
      </c>
      <c r="BL3250" s="8">
        <f>IF($BE3250=1,Y3249,0)</f>
        <v>0</v>
      </c>
      <c r="BM3250" s="8">
        <f>IF($BE3250=1,Z3249,0)</f>
        <v>0</v>
      </c>
    </row>
    <row r="3251" spans="1:65" s="7" customFormat="1" ht="15.75" customHeight="1" x14ac:dyDescent="0.15">
      <c r="A3251" s="7" t="s">
        <v>6884</v>
      </c>
      <c r="B3251" s="7" t="s">
        <v>3223</v>
      </c>
      <c r="C3251" s="7" t="s">
        <v>6674</v>
      </c>
      <c r="D3251" s="7" t="s">
        <v>37</v>
      </c>
      <c r="E3251" s="7" t="s">
        <v>271</v>
      </c>
      <c r="F3251" s="7" t="s">
        <v>2303</v>
      </c>
      <c r="G3251" s="7" t="s">
        <v>3023</v>
      </c>
      <c r="H3251" s="7" t="s">
        <v>6675</v>
      </c>
      <c r="I3251" s="7" t="s">
        <v>33</v>
      </c>
      <c r="J3251" s="7" t="s">
        <v>33</v>
      </c>
      <c r="K3251" s="7" t="s">
        <v>33</v>
      </c>
      <c r="L3251" s="7" t="s">
        <v>33</v>
      </c>
      <c r="M3251" s="7" t="s">
        <v>33</v>
      </c>
      <c r="N3251" s="7" t="s">
        <v>33</v>
      </c>
      <c r="O3251" s="7" t="s">
        <v>6679</v>
      </c>
      <c r="P3251" s="7" t="s">
        <v>33</v>
      </c>
      <c r="Q3251" s="7" t="s">
        <v>33</v>
      </c>
      <c r="R3251" s="7" t="s">
        <v>33</v>
      </c>
      <c r="S3251" s="12" t="s">
        <v>3225</v>
      </c>
      <c r="T3251" s="8">
        <v>6245618.9213005938</v>
      </c>
      <c r="U3251" s="8">
        <v>15908932</v>
      </c>
      <c r="V3251" s="8">
        <v>10337000</v>
      </c>
      <c r="W3251" s="8">
        <v>16672877</v>
      </c>
      <c r="X3251" s="8">
        <v>24457289.72622269</v>
      </c>
      <c r="Y3251" s="8">
        <v>54641471</v>
      </c>
      <c r="Z3251" s="8">
        <v>9132566.666666666</v>
      </c>
      <c r="AA3251" s="8">
        <v>6245618.9213005938</v>
      </c>
      <c r="AB3251" s="8">
        <v>1590893</v>
      </c>
      <c r="AC3251" s="8">
        <v>39770000</v>
      </c>
      <c r="AD3251" s="8">
        <v>12417278</v>
      </c>
      <c r="AE3251" s="8">
        <v>3400000</v>
      </c>
      <c r="AF3251" s="8">
        <v>30000000</v>
      </c>
      <c r="AG3251" s="8">
        <v>10807167.543859649</v>
      </c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A3251" s="8"/>
      <c r="BB3251" s="8"/>
      <c r="BC3251" s="8"/>
      <c r="BD3251" s="9" t="s">
        <v>6883</v>
      </c>
      <c r="BE3251" s="8"/>
      <c r="BF3251" s="8"/>
      <c r="BG3251" s="8">
        <f>IF($BE3251=1,T3250,0)</f>
        <v>0</v>
      </c>
      <c r="BH3251" s="8">
        <f>IF($BE3251=1,U3250,0)</f>
        <v>0</v>
      </c>
      <c r="BI3251" s="8">
        <f>IF($BE3251=1,V3250,0)</f>
        <v>0</v>
      </c>
      <c r="BJ3251" s="8">
        <f>IF($BE3251=1,W3250,0)</f>
        <v>0</v>
      </c>
      <c r="BK3251" s="8">
        <f>IF($BE3251=1,X3250,0)</f>
        <v>0</v>
      </c>
      <c r="BL3251" s="8">
        <f>IF($BE3251=1,Y3250,0)</f>
        <v>0</v>
      </c>
      <c r="BM3251" s="8">
        <f>IF($BE3251=1,Z3250,0)</f>
        <v>0</v>
      </c>
    </row>
    <row r="3252" spans="1:65" s="7" customFormat="1" ht="15.75" customHeight="1" x14ac:dyDescent="0.15">
      <c r="A3252" s="7" t="s">
        <v>6886</v>
      </c>
      <c r="B3252" s="7" t="s">
        <v>3223</v>
      </c>
      <c r="C3252" s="7" t="s">
        <v>6674</v>
      </c>
      <c r="D3252" s="7" t="s">
        <v>37</v>
      </c>
      <c r="E3252" s="7" t="s">
        <v>271</v>
      </c>
      <c r="F3252" s="7" t="s">
        <v>2303</v>
      </c>
      <c r="G3252" s="7" t="s">
        <v>3023</v>
      </c>
      <c r="H3252" s="7" t="s">
        <v>6675</v>
      </c>
      <c r="I3252" s="7" t="s">
        <v>33</v>
      </c>
      <c r="J3252" s="7" t="s">
        <v>33</v>
      </c>
      <c r="K3252" s="7" t="s">
        <v>33</v>
      </c>
      <c r="L3252" s="7" t="s">
        <v>33</v>
      </c>
      <c r="M3252" s="7" t="s">
        <v>33</v>
      </c>
      <c r="N3252" s="7" t="s">
        <v>33</v>
      </c>
      <c r="O3252" s="7" t="s">
        <v>6682</v>
      </c>
      <c r="P3252" s="7" t="s">
        <v>33</v>
      </c>
      <c r="Q3252" s="7" t="s">
        <v>33</v>
      </c>
      <c r="R3252" s="7" t="s">
        <v>33</v>
      </c>
      <c r="S3252" s="12" t="s">
        <v>3225</v>
      </c>
      <c r="T3252" s="8">
        <v>6245618.9213005938</v>
      </c>
      <c r="U3252" s="8">
        <v>43635729</v>
      </c>
      <c r="V3252" s="8">
        <v>55225000</v>
      </c>
      <c r="W3252" s="8">
        <v>55641276</v>
      </c>
      <c r="X3252" s="8">
        <v>24457289.72622269</v>
      </c>
      <c r="Y3252" s="8">
        <v>54641471</v>
      </c>
      <c r="Z3252" s="8">
        <v>10399198.245614035</v>
      </c>
      <c r="AA3252" s="8">
        <v>6245618.9213005938</v>
      </c>
      <c r="AB3252" s="8">
        <v>4363572</v>
      </c>
      <c r="AC3252" s="8">
        <v>275180000</v>
      </c>
      <c r="AD3252" s="8">
        <v>12417278</v>
      </c>
      <c r="AE3252" s="8">
        <v>3400000</v>
      </c>
      <c r="AF3252" s="8">
        <v>30000000</v>
      </c>
      <c r="AG3252" s="8">
        <v>10807167.543859649</v>
      </c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  <c r="BD3252" s="9" t="s">
        <v>6885</v>
      </c>
      <c r="BE3252" s="8"/>
      <c r="BF3252" s="8"/>
      <c r="BG3252" s="8">
        <f>IF($BE3252=1,T3251,0)</f>
        <v>0</v>
      </c>
      <c r="BH3252" s="8">
        <f>IF($BE3252=1,U3251,0)</f>
        <v>0</v>
      </c>
      <c r="BI3252" s="8">
        <f>IF($BE3252=1,V3251,0)</f>
        <v>0</v>
      </c>
      <c r="BJ3252" s="8">
        <f>IF($BE3252=1,W3251,0)</f>
        <v>0</v>
      </c>
      <c r="BK3252" s="8">
        <f>IF($BE3252=1,X3251,0)</f>
        <v>0</v>
      </c>
      <c r="BL3252" s="8">
        <f>IF($BE3252=1,Y3251,0)</f>
        <v>0</v>
      </c>
      <c r="BM3252" s="8">
        <f>IF($BE3252=1,Z3251,0)</f>
        <v>0</v>
      </c>
    </row>
    <row r="3253" spans="1:65" s="7" customFormat="1" ht="15.75" customHeight="1" x14ac:dyDescent="0.15">
      <c r="A3253" s="7" t="s">
        <v>6888</v>
      </c>
      <c r="B3253" s="7" t="s">
        <v>3223</v>
      </c>
      <c r="C3253" s="7" t="s">
        <v>6674</v>
      </c>
      <c r="D3253" s="7" t="s">
        <v>37</v>
      </c>
      <c r="E3253" s="7" t="s">
        <v>271</v>
      </c>
      <c r="F3253" s="7" t="s">
        <v>2303</v>
      </c>
      <c r="G3253" s="7" t="s">
        <v>3026</v>
      </c>
      <c r="H3253" s="7" t="s">
        <v>6675</v>
      </c>
      <c r="I3253" s="7" t="s">
        <v>33</v>
      </c>
      <c r="J3253" s="7" t="s">
        <v>33</v>
      </c>
      <c r="K3253" s="7" t="s">
        <v>33</v>
      </c>
      <c r="L3253" s="7" t="s">
        <v>33</v>
      </c>
      <c r="M3253" s="7" t="s">
        <v>33</v>
      </c>
      <c r="N3253" s="7" t="s">
        <v>33</v>
      </c>
      <c r="O3253" s="7" t="s">
        <v>6676</v>
      </c>
      <c r="P3253" s="7" t="s">
        <v>33</v>
      </c>
      <c r="Q3253" s="7" t="s">
        <v>33</v>
      </c>
      <c r="R3253" s="7" t="s">
        <v>33</v>
      </c>
      <c r="S3253" s="12" t="s">
        <v>3225</v>
      </c>
      <c r="T3253" s="8">
        <v>73255982.469415873</v>
      </c>
      <c r="U3253" s="8">
        <v>16545010</v>
      </c>
      <c r="V3253" s="8">
        <v>30371000</v>
      </c>
      <c r="W3253" s="8">
        <v>20536286</v>
      </c>
      <c r="X3253" s="8">
        <v>23596000</v>
      </c>
      <c r="Y3253" s="8">
        <v>44938471</v>
      </c>
      <c r="Z3253" s="8">
        <v>18951839.777777776</v>
      </c>
      <c r="AA3253" s="8">
        <v>73255982.469415873</v>
      </c>
      <c r="AB3253" s="8">
        <v>1654501</v>
      </c>
      <c r="AC3253" s="8">
        <v>126963000</v>
      </c>
      <c r="AD3253" s="8">
        <v>12416600</v>
      </c>
      <c r="AE3253" s="8">
        <v>3400000</v>
      </c>
      <c r="AF3253" s="8">
        <v>30000000</v>
      </c>
      <c r="AG3253" s="8">
        <v>13689078.888888888</v>
      </c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A3253" s="8"/>
      <c r="BB3253" s="8"/>
      <c r="BC3253" s="8"/>
      <c r="BD3253" s="9" t="s">
        <v>6887</v>
      </c>
      <c r="BE3253" s="8"/>
      <c r="BF3253" s="8"/>
      <c r="BG3253" s="8">
        <f>IF($BE3253=1,T3252,0)</f>
        <v>0</v>
      </c>
      <c r="BH3253" s="8">
        <f>IF($BE3253=1,U3252,0)</f>
        <v>0</v>
      </c>
      <c r="BI3253" s="8">
        <f>IF($BE3253=1,V3252,0)</f>
        <v>0</v>
      </c>
      <c r="BJ3253" s="8">
        <f>IF($BE3253=1,W3252,0)</f>
        <v>0</v>
      </c>
      <c r="BK3253" s="8">
        <f>IF($BE3253=1,X3252,0)</f>
        <v>0</v>
      </c>
      <c r="BL3253" s="8">
        <f>IF($BE3253=1,Y3252,0)</f>
        <v>0</v>
      </c>
      <c r="BM3253" s="8">
        <f>IF($BE3253=1,Z3252,0)</f>
        <v>0</v>
      </c>
    </row>
    <row r="3254" spans="1:65" s="7" customFormat="1" ht="15.75" customHeight="1" x14ac:dyDescent="0.15">
      <c r="A3254" s="7" t="s">
        <v>6890</v>
      </c>
      <c r="B3254" s="7" t="s">
        <v>3223</v>
      </c>
      <c r="C3254" s="7" t="s">
        <v>6674</v>
      </c>
      <c r="D3254" s="7" t="s">
        <v>37</v>
      </c>
      <c r="E3254" s="7" t="s">
        <v>271</v>
      </c>
      <c r="F3254" s="7" t="s">
        <v>2303</v>
      </c>
      <c r="G3254" s="7" t="s">
        <v>3026</v>
      </c>
      <c r="H3254" s="7" t="s">
        <v>6675</v>
      </c>
      <c r="I3254" s="7" t="s">
        <v>33</v>
      </c>
      <c r="J3254" s="7" t="s">
        <v>33</v>
      </c>
      <c r="K3254" s="7" t="s">
        <v>33</v>
      </c>
      <c r="L3254" s="7" t="s">
        <v>33</v>
      </c>
      <c r="M3254" s="7" t="s">
        <v>33</v>
      </c>
      <c r="N3254" s="7" t="s">
        <v>33</v>
      </c>
      <c r="O3254" s="7" t="s">
        <v>6679</v>
      </c>
      <c r="P3254" s="7" t="s">
        <v>33</v>
      </c>
      <c r="Q3254" s="7" t="s">
        <v>33</v>
      </c>
      <c r="R3254" s="7" t="s">
        <v>33</v>
      </c>
      <c r="S3254" s="12" t="s">
        <v>3225</v>
      </c>
      <c r="T3254" s="8">
        <v>53474884.714158401</v>
      </c>
      <c r="U3254" s="8">
        <v>11136252</v>
      </c>
      <c r="V3254" s="8">
        <v>16196000</v>
      </c>
      <c r="W3254" s="8">
        <v>14466601</v>
      </c>
      <c r="X3254" s="8">
        <v>23596000</v>
      </c>
      <c r="Y3254" s="8">
        <v>44938471</v>
      </c>
      <c r="Z3254" s="8">
        <v>18701939.777777776</v>
      </c>
      <c r="AA3254" s="8">
        <v>53474884.714158401</v>
      </c>
      <c r="AB3254" s="8">
        <v>1113625</v>
      </c>
      <c r="AC3254" s="8">
        <v>64059000</v>
      </c>
      <c r="AD3254" s="8">
        <v>12416600</v>
      </c>
      <c r="AE3254" s="8">
        <v>3400000</v>
      </c>
      <c r="AF3254" s="8">
        <v>30000000</v>
      </c>
      <c r="AG3254" s="8">
        <v>13689078.888888888</v>
      </c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9" t="s">
        <v>6889</v>
      </c>
      <c r="BE3254" s="8"/>
      <c r="BF3254" s="8"/>
      <c r="BG3254" s="8">
        <f>IF($BE3254=1,T3253,0)</f>
        <v>0</v>
      </c>
      <c r="BH3254" s="8">
        <f>IF($BE3254=1,U3253,0)</f>
        <v>0</v>
      </c>
      <c r="BI3254" s="8">
        <f>IF($BE3254=1,V3253,0)</f>
        <v>0</v>
      </c>
      <c r="BJ3254" s="8">
        <f>IF($BE3254=1,W3253,0)</f>
        <v>0</v>
      </c>
      <c r="BK3254" s="8">
        <f>IF($BE3254=1,X3253,0)</f>
        <v>0</v>
      </c>
      <c r="BL3254" s="8">
        <f>IF($BE3254=1,Y3253,0)</f>
        <v>0</v>
      </c>
      <c r="BM3254" s="8">
        <f>IF($BE3254=1,Z3253,0)</f>
        <v>0</v>
      </c>
    </row>
    <row r="3255" spans="1:65" s="7" customFormat="1" ht="15.75" customHeight="1" x14ac:dyDescent="0.15">
      <c r="A3255" s="7" t="s">
        <v>6892</v>
      </c>
      <c r="B3255" s="7" t="s">
        <v>3223</v>
      </c>
      <c r="C3255" s="7" t="s">
        <v>6674</v>
      </c>
      <c r="D3255" s="7" t="s">
        <v>37</v>
      </c>
      <c r="E3255" s="7" t="s">
        <v>271</v>
      </c>
      <c r="F3255" s="7" t="s">
        <v>2303</v>
      </c>
      <c r="G3255" s="7" t="s">
        <v>3026</v>
      </c>
      <c r="H3255" s="7" t="s">
        <v>6675</v>
      </c>
      <c r="I3255" s="7" t="s">
        <v>33</v>
      </c>
      <c r="J3255" s="7" t="s">
        <v>33</v>
      </c>
      <c r="K3255" s="7" t="s">
        <v>33</v>
      </c>
      <c r="L3255" s="7" t="s">
        <v>33</v>
      </c>
      <c r="M3255" s="7" t="s">
        <v>33</v>
      </c>
      <c r="N3255" s="7" t="s">
        <v>33</v>
      </c>
      <c r="O3255" s="7" t="s">
        <v>6682</v>
      </c>
      <c r="P3255" s="7" t="s">
        <v>33</v>
      </c>
      <c r="Q3255" s="7" t="s">
        <v>33</v>
      </c>
      <c r="R3255" s="7" t="s">
        <v>33</v>
      </c>
      <c r="S3255" s="12" t="s">
        <v>3225</v>
      </c>
      <c r="T3255" s="8">
        <v>102927629.10230209</v>
      </c>
      <c r="U3255" s="8">
        <v>30545010</v>
      </c>
      <c r="V3255" s="8">
        <v>105971000</v>
      </c>
      <c r="W3255" s="8">
        <v>53435000</v>
      </c>
      <c r="X3255" s="8">
        <v>23596000</v>
      </c>
      <c r="Y3255" s="8">
        <v>44938471</v>
      </c>
      <c r="Z3255" s="8">
        <v>20306339.777777776</v>
      </c>
      <c r="AA3255" s="8">
        <v>102927629.10230209</v>
      </c>
      <c r="AB3255" s="8">
        <v>3054501</v>
      </c>
      <c r="AC3255" s="8">
        <v>463059000</v>
      </c>
      <c r="AD3255" s="8">
        <v>12416600</v>
      </c>
      <c r="AE3255" s="8">
        <v>3400000</v>
      </c>
      <c r="AF3255" s="8">
        <v>30000000</v>
      </c>
      <c r="AG3255" s="8">
        <v>13689078.888888888</v>
      </c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A3255" s="8"/>
      <c r="BB3255" s="8"/>
      <c r="BC3255" s="8"/>
      <c r="BD3255" s="9" t="s">
        <v>6891</v>
      </c>
      <c r="BE3255" s="8"/>
      <c r="BF3255" s="8"/>
      <c r="BG3255" s="8">
        <f>IF($BE3255=1,T3254,0)</f>
        <v>0</v>
      </c>
      <c r="BH3255" s="8">
        <f>IF($BE3255=1,U3254,0)</f>
        <v>0</v>
      </c>
      <c r="BI3255" s="8">
        <f>IF($BE3255=1,V3254,0)</f>
        <v>0</v>
      </c>
      <c r="BJ3255" s="8">
        <f>IF($BE3255=1,W3254,0)</f>
        <v>0</v>
      </c>
      <c r="BK3255" s="8">
        <f>IF($BE3255=1,X3254,0)</f>
        <v>0</v>
      </c>
      <c r="BL3255" s="8">
        <f>IF($BE3255=1,Y3254,0)</f>
        <v>0</v>
      </c>
      <c r="BM3255" s="8">
        <f>IF($BE3255=1,Z3254,0)</f>
        <v>0</v>
      </c>
    </row>
    <row r="3256" spans="1:65" s="7" customFormat="1" ht="15.75" customHeight="1" x14ac:dyDescent="0.15">
      <c r="A3256" s="7" t="s">
        <v>6894</v>
      </c>
      <c r="B3256" s="7" t="s">
        <v>3223</v>
      </c>
      <c r="C3256" s="7" t="s">
        <v>6674</v>
      </c>
      <c r="D3256" s="7" t="s">
        <v>37</v>
      </c>
      <c r="E3256" s="7" t="s">
        <v>271</v>
      </c>
      <c r="F3256" s="7" t="s">
        <v>2496</v>
      </c>
      <c r="G3256" s="7" t="s">
        <v>3023</v>
      </c>
      <c r="H3256" s="7" t="s">
        <v>6675</v>
      </c>
      <c r="I3256" s="7" t="s">
        <v>33</v>
      </c>
      <c r="J3256" s="7" t="s">
        <v>33</v>
      </c>
      <c r="K3256" s="7" t="s">
        <v>33</v>
      </c>
      <c r="L3256" s="7" t="s">
        <v>33</v>
      </c>
      <c r="M3256" s="7" t="s">
        <v>33</v>
      </c>
      <c r="N3256" s="7" t="s">
        <v>33</v>
      </c>
      <c r="O3256" s="7" t="s">
        <v>6676</v>
      </c>
      <c r="P3256" s="7" t="s">
        <v>33</v>
      </c>
      <c r="Q3256" s="7" t="s">
        <v>33</v>
      </c>
      <c r="R3256" s="7" t="s">
        <v>33</v>
      </c>
      <c r="S3256" s="12" t="s">
        <v>3225</v>
      </c>
      <c r="T3256" s="8">
        <v>6245618.9213005938</v>
      </c>
      <c r="U3256" s="8">
        <v>36220694</v>
      </c>
      <c r="V3256" s="8">
        <v>30969000</v>
      </c>
      <c r="W3256" s="8">
        <v>28923137</v>
      </c>
      <c r="X3256" s="8">
        <v>25131989.72622269</v>
      </c>
      <c r="Y3256" s="8">
        <v>87964648</v>
      </c>
      <c r="Z3256" s="8">
        <v>12232216.403508773</v>
      </c>
      <c r="AA3256" s="8">
        <v>6245618.9213005938</v>
      </c>
      <c r="AB3256" s="8">
        <v>3622069</v>
      </c>
      <c r="AC3256" s="8">
        <v>141891000</v>
      </c>
      <c r="AD3256" s="8">
        <v>12417278</v>
      </c>
      <c r="AE3256" s="8">
        <v>3400000</v>
      </c>
      <c r="AF3256" s="8">
        <v>30000000</v>
      </c>
      <c r="AG3256" s="8">
        <v>10807167.543859649</v>
      </c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  <c r="BD3256" s="9" t="s">
        <v>6893</v>
      </c>
      <c r="BE3256" s="8"/>
      <c r="BF3256" s="8"/>
      <c r="BG3256" s="8">
        <f>IF($BE3256=1,T3255,0)</f>
        <v>0</v>
      </c>
      <c r="BH3256" s="8">
        <f>IF($BE3256=1,U3255,0)</f>
        <v>0</v>
      </c>
      <c r="BI3256" s="8">
        <f>IF($BE3256=1,V3255,0)</f>
        <v>0</v>
      </c>
      <c r="BJ3256" s="8">
        <f>IF($BE3256=1,W3255,0)</f>
        <v>0</v>
      </c>
      <c r="BK3256" s="8">
        <f>IF($BE3256=1,X3255,0)</f>
        <v>0</v>
      </c>
      <c r="BL3256" s="8">
        <f>IF($BE3256=1,Y3255,0)</f>
        <v>0</v>
      </c>
      <c r="BM3256" s="8">
        <f>IF($BE3256=1,Z3255,0)</f>
        <v>0</v>
      </c>
    </row>
    <row r="3257" spans="1:65" s="7" customFormat="1" ht="15.75" customHeight="1" x14ac:dyDescent="0.15">
      <c r="A3257" s="7" t="s">
        <v>6896</v>
      </c>
      <c r="B3257" s="7" t="s">
        <v>3223</v>
      </c>
      <c r="C3257" s="7" t="s">
        <v>6674</v>
      </c>
      <c r="D3257" s="7" t="s">
        <v>37</v>
      </c>
      <c r="E3257" s="7" t="s">
        <v>271</v>
      </c>
      <c r="F3257" s="7" t="s">
        <v>2496</v>
      </c>
      <c r="G3257" s="7" t="s">
        <v>3023</v>
      </c>
      <c r="H3257" s="7" t="s">
        <v>6675</v>
      </c>
      <c r="I3257" s="7" t="s">
        <v>33</v>
      </c>
      <c r="J3257" s="7" t="s">
        <v>33</v>
      </c>
      <c r="K3257" s="7" t="s">
        <v>33</v>
      </c>
      <c r="L3257" s="7" t="s">
        <v>33</v>
      </c>
      <c r="M3257" s="7" t="s">
        <v>33</v>
      </c>
      <c r="N3257" s="7" t="s">
        <v>33</v>
      </c>
      <c r="O3257" s="7" t="s">
        <v>6679</v>
      </c>
      <c r="P3257" s="7" t="s">
        <v>33</v>
      </c>
      <c r="Q3257" s="7" t="s">
        <v>33</v>
      </c>
      <c r="R3257" s="7" t="s">
        <v>33</v>
      </c>
      <c r="S3257" s="12" t="s">
        <v>3225</v>
      </c>
      <c r="T3257" s="8">
        <v>6245618.9213005938</v>
      </c>
      <c r="U3257" s="8">
        <v>40220694</v>
      </c>
      <c r="V3257" s="8">
        <v>18211000</v>
      </c>
      <c r="W3257" s="8">
        <v>20425578</v>
      </c>
      <c r="X3257" s="8">
        <v>25131989.72622269</v>
      </c>
      <c r="Y3257" s="8">
        <v>87964648</v>
      </c>
      <c r="Z3257" s="8">
        <v>12034926.929824563</v>
      </c>
      <c r="AA3257" s="8">
        <v>6245618.9213005938</v>
      </c>
      <c r="AB3257" s="8">
        <v>4022069</v>
      </c>
      <c r="AC3257" s="8">
        <v>73454000</v>
      </c>
      <c r="AD3257" s="8">
        <v>12417278</v>
      </c>
      <c r="AE3257" s="8">
        <v>3400000</v>
      </c>
      <c r="AF3257" s="8">
        <v>30000000</v>
      </c>
      <c r="AG3257" s="8">
        <v>10807167.543859649</v>
      </c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A3257" s="8"/>
      <c r="BB3257" s="8"/>
      <c r="BC3257" s="8"/>
      <c r="BD3257" s="9" t="s">
        <v>6895</v>
      </c>
      <c r="BE3257" s="8"/>
      <c r="BF3257" s="8"/>
      <c r="BG3257" s="8">
        <f>IF($BE3257=1,T3256,0)</f>
        <v>0</v>
      </c>
      <c r="BH3257" s="8">
        <f>IF($BE3257=1,U3256,0)</f>
        <v>0</v>
      </c>
      <c r="BI3257" s="8">
        <f>IF($BE3257=1,V3256,0)</f>
        <v>0</v>
      </c>
      <c r="BJ3257" s="8">
        <f>IF($BE3257=1,W3256,0)</f>
        <v>0</v>
      </c>
      <c r="BK3257" s="8">
        <f>IF($BE3257=1,X3256,0)</f>
        <v>0</v>
      </c>
      <c r="BL3257" s="8">
        <f>IF($BE3257=1,Y3256,0)</f>
        <v>0</v>
      </c>
      <c r="BM3257" s="8">
        <f>IF($BE3257=1,Z3256,0)</f>
        <v>0</v>
      </c>
    </row>
    <row r="3258" spans="1:65" s="7" customFormat="1" ht="15.75" customHeight="1" x14ac:dyDescent="0.15">
      <c r="A3258" s="7" t="s">
        <v>6898</v>
      </c>
      <c r="B3258" s="7" t="s">
        <v>3223</v>
      </c>
      <c r="C3258" s="7" t="s">
        <v>6674</v>
      </c>
      <c r="D3258" s="7" t="s">
        <v>37</v>
      </c>
      <c r="E3258" s="7" t="s">
        <v>271</v>
      </c>
      <c r="F3258" s="7" t="s">
        <v>2496</v>
      </c>
      <c r="G3258" s="7" t="s">
        <v>3023</v>
      </c>
      <c r="H3258" s="7" t="s">
        <v>6675</v>
      </c>
      <c r="I3258" s="7" t="s">
        <v>33</v>
      </c>
      <c r="J3258" s="7" t="s">
        <v>33</v>
      </c>
      <c r="K3258" s="7" t="s">
        <v>33</v>
      </c>
      <c r="L3258" s="7" t="s">
        <v>33</v>
      </c>
      <c r="M3258" s="7" t="s">
        <v>33</v>
      </c>
      <c r="N3258" s="7" t="s">
        <v>33</v>
      </c>
      <c r="O3258" s="7" t="s">
        <v>6682</v>
      </c>
      <c r="P3258" s="7" t="s">
        <v>33</v>
      </c>
      <c r="Q3258" s="7" t="s">
        <v>33</v>
      </c>
      <c r="R3258" s="7" t="s">
        <v>33</v>
      </c>
      <c r="S3258" s="12" t="s">
        <v>3225</v>
      </c>
      <c r="T3258" s="8">
        <v>6245618.9213005938</v>
      </c>
      <c r="U3258" s="8">
        <v>99220694</v>
      </c>
      <c r="V3258" s="8">
        <v>99009000</v>
      </c>
      <c r="W3258" s="8">
        <v>74981337</v>
      </c>
      <c r="X3258" s="8">
        <v>25131989.72622269</v>
      </c>
      <c r="Y3258" s="8">
        <v>87964648</v>
      </c>
      <c r="Z3258" s="8">
        <v>13301558.508771932</v>
      </c>
      <c r="AA3258" s="8">
        <v>6245618.9213005938</v>
      </c>
      <c r="AB3258" s="8">
        <v>9922069</v>
      </c>
      <c r="AC3258" s="8">
        <v>506888000</v>
      </c>
      <c r="AD3258" s="8">
        <v>12417278</v>
      </c>
      <c r="AE3258" s="8">
        <v>3400000</v>
      </c>
      <c r="AF3258" s="8">
        <v>30000000</v>
      </c>
      <c r="AG3258" s="8">
        <v>10807167.543859649</v>
      </c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  <c r="BD3258" s="9" t="s">
        <v>6897</v>
      </c>
      <c r="BE3258" s="8"/>
      <c r="BF3258" s="8"/>
      <c r="BG3258" s="8">
        <f>IF($BE3258=1,T3257,0)</f>
        <v>0</v>
      </c>
      <c r="BH3258" s="8">
        <f>IF($BE3258=1,U3257,0)</f>
        <v>0</v>
      </c>
      <c r="BI3258" s="8">
        <f>IF($BE3258=1,V3257,0)</f>
        <v>0</v>
      </c>
      <c r="BJ3258" s="8">
        <f>IF($BE3258=1,W3257,0)</f>
        <v>0</v>
      </c>
      <c r="BK3258" s="8">
        <f>IF($BE3258=1,X3257,0)</f>
        <v>0</v>
      </c>
      <c r="BL3258" s="8">
        <f>IF($BE3258=1,Y3257,0)</f>
        <v>0</v>
      </c>
      <c r="BM3258" s="8">
        <f>IF($BE3258=1,Z3257,0)</f>
        <v>0</v>
      </c>
    </row>
    <row r="3259" spans="1:65" s="7" customFormat="1" ht="15.75" customHeight="1" x14ac:dyDescent="0.15">
      <c r="A3259" s="7" t="s">
        <v>6900</v>
      </c>
      <c r="B3259" s="7" t="s">
        <v>3223</v>
      </c>
      <c r="C3259" s="7" t="s">
        <v>6674</v>
      </c>
      <c r="D3259" s="7" t="s">
        <v>37</v>
      </c>
      <c r="E3259" s="7" t="s">
        <v>271</v>
      </c>
      <c r="F3259" s="7" t="s">
        <v>2496</v>
      </c>
      <c r="G3259" s="7" t="s">
        <v>3026</v>
      </c>
      <c r="H3259" s="7" t="s">
        <v>6675</v>
      </c>
      <c r="I3259" s="7" t="s">
        <v>33</v>
      </c>
      <c r="J3259" s="7" t="s">
        <v>33</v>
      </c>
      <c r="K3259" s="7" t="s">
        <v>33</v>
      </c>
      <c r="L3259" s="7" t="s">
        <v>33</v>
      </c>
      <c r="M3259" s="7" t="s">
        <v>33</v>
      </c>
      <c r="N3259" s="7" t="s">
        <v>33</v>
      </c>
      <c r="O3259" s="7" t="s">
        <v>6676</v>
      </c>
      <c r="P3259" s="7" t="s">
        <v>33</v>
      </c>
      <c r="Q3259" s="7" t="s">
        <v>33</v>
      </c>
      <c r="R3259" s="7" t="s">
        <v>33</v>
      </c>
      <c r="S3259" s="12" t="s">
        <v>3225</v>
      </c>
      <c r="T3259" s="8">
        <v>137958714.42550275</v>
      </c>
      <c r="U3259" s="8">
        <v>25354485</v>
      </c>
      <c r="V3259" s="8">
        <v>54621000</v>
      </c>
      <c r="W3259" s="8">
        <v>31969389</v>
      </c>
      <c r="X3259" s="8">
        <v>41517000</v>
      </c>
      <c r="Y3259" s="8">
        <v>74319648</v>
      </c>
      <c r="Z3259" s="8">
        <v>44016319.777777784</v>
      </c>
      <c r="AA3259" s="8">
        <v>137958714.42550275</v>
      </c>
      <c r="AB3259" s="8">
        <v>2535448</v>
      </c>
      <c r="AC3259" s="8">
        <v>228511000</v>
      </c>
      <c r="AD3259" s="8">
        <v>12417278</v>
      </c>
      <c r="AE3259" s="8">
        <v>3400000</v>
      </c>
      <c r="AF3259" s="8">
        <v>30000000</v>
      </c>
      <c r="AG3259" s="8">
        <v>13689078.888888888</v>
      </c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A3259" s="8"/>
      <c r="BB3259" s="8"/>
      <c r="BC3259" s="8"/>
      <c r="BD3259" s="9" t="s">
        <v>6899</v>
      </c>
      <c r="BE3259" s="8"/>
      <c r="BF3259" s="8"/>
      <c r="BG3259" s="8">
        <f>IF($BE3259=1,T3258,0)</f>
        <v>0</v>
      </c>
      <c r="BH3259" s="8">
        <f>IF($BE3259=1,U3258,0)</f>
        <v>0</v>
      </c>
      <c r="BI3259" s="8">
        <f>IF($BE3259=1,V3258,0)</f>
        <v>0</v>
      </c>
      <c r="BJ3259" s="8">
        <f>IF($BE3259=1,W3258,0)</f>
        <v>0</v>
      </c>
      <c r="BK3259" s="8">
        <f>IF($BE3259=1,X3258,0)</f>
        <v>0</v>
      </c>
      <c r="BL3259" s="8">
        <f>IF($BE3259=1,Y3258,0)</f>
        <v>0</v>
      </c>
      <c r="BM3259" s="8">
        <f>IF($BE3259=1,Z3258,0)</f>
        <v>0</v>
      </c>
    </row>
    <row r="3260" spans="1:65" s="7" customFormat="1" ht="15.75" customHeight="1" x14ac:dyDescent="0.15">
      <c r="A3260" s="7" t="s">
        <v>6902</v>
      </c>
      <c r="B3260" s="7" t="s">
        <v>3223</v>
      </c>
      <c r="C3260" s="7" t="s">
        <v>6674</v>
      </c>
      <c r="D3260" s="7" t="s">
        <v>37</v>
      </c>
      <c r="E3260" s="7" t="s">
        <v>271</v>
      </c>
      <c r="F3260" s="7" t="s">
        <v>2496</v>
      </c>
      <c r="G3260" s="7" t="s">
        <v>3026</v>
      </c>
      <c r="H3260" s="7" t="s">
        <v>6675</v>
      </c>
      <c r="I3260" s="7" t="s">
        <v>33</v>
      </c>
      <c r="J3260" s="7" t="s">
        <v>33</v>
      </c>
      <c r="K3260" s="7" t="s">
        <v>33</v>
      </c>
      <c r="L3260" s="7" t="s">
        <v>33</v>
      </c>
      <c r="M3260" s="7" t="s">
        <v>33</v>
      </c>
      <c r="N3260" s="7" t="s">
        <v>33</v>
      </c>
      <c r="O3260" s="7" t="s">
        <v>6679</v>
      </c>
      <c r="P3260" s="7" t="s">
        <v>33</v>
      </c>
      <c r="Q3260" s="7" t="s">
        <v>33</v>
      </c>
      <c r="R3260" s="7" t="s">
        <v>33</v>
      </c>
      <c r="S3260" s="12" t="s">
        <v>3225</v>
      </c>
      <c r="T3260" s="8">
        <v>102352738.46603931</v>
      </c>
      <c r="U3260" s="8">
        <v>28154485</v>
      </c>
      <c r="V3260" s="8">
        <v>29106000</v>
      </c>
      <c r="W3260" s="8">
        <v>21043956</v>
      </c>
      <c r="X3260" s="8">
        <v>41517000</v>
      </c>
      <c r="Y3260" s="8">
        <v>74319648</v>
      </c>
      <c r="Z3260" s="8">
        <v>43766419.777777784</v>
      </c>
      <c r="AA3260" s="8">
        <v>102352738.46603931</v>
      </c>
      <c r="AB3260" s="8">
        <v>2815448</v>
      </c>
      <c r="AC3260" s="8">
        <v>115282000</v>
      </c>
      <c r="AD3260" s="8">
        <v>12417278</v>
      </c>
      <c r="AE3260" s="8">
        <v>3400000</v>
      </c>
      <c r="AF3260" s="8">
        <v>30000000</v>
      </c>
      <c r="AG3260" s="8">
        <v>13689078.888888888</v>
      </c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  <c r="BD3260" s="9" t="s">
        <v>6901</v>
      </c>
      <c r="BE3260" s="8"/>
      <c r="BF3260" s="8"/>
      <c r="BG3260" s="8">
        <f>IF($BE3260=1,T3259,0)</f>
        <v>0</v>
      </c>
      <c r="BH3260" s="8">
        <f>IF($BE3260=1,U3259,0)</f>
        <v>0</v>
      </c>
      <c r="BI3260" s="8">
        <f>IF($BE3260=1,V3259,0)</f>
        <v>0</v>
      </c>
      <c r="BJ3260" s="8">
        <f>IF($BE3260=1,W3259,0)</f>
        <v>0</v>
      </c>
      <c r="BK3260" s="8">
        <f>IF($BE3260=1,X3259,0)</f>
        <v>0</v>
      </c>
      <c r="BL3260" s="8">
        <f>IF($BE3260=1,Y3259,0)</f>
        <v>0</v>
      </c>
      <c r="BM3260" s="8">
        <f>IF($BE3260=1,Z3259,0)</f>
        <v>0</v>
      </c>
    </row>
    <row r="3261" spans="1:65" s="7" customFormat="1" ht="15.75" customHeight="1" x14ac:dyDescent="0.15">
      <c r="A3261" s="7" t="s">
        <v>6904</v>
      </c>
      <c r="B3261" s="7" t="s">
        <v>3223</v>
      </c>
      <c r="C3261" s="7" t="s">
        <v>6674</v>
      </c>
      <c r="D3261" s="7" t="s">
        <v>37</v>
      </c>
      <c r="E3261" s="7" t="s">
        <v>271</v>
      </c>
      <c r="F3261" s="7" t="s">
        <v>2496</v>
      </c>
      <c r="G3261" s="7" t="s">
        <v>3026</v>
      </c>
      <c r="H3261" s="7" t="s">
        <v>6675</v>
      </c>
      <c r="I3261" s="7" t="s">
        <v>33</v>
      </c>
      <c r="J3261" s="7" t="s">
        <v>33</v>
      </c>
      <c r="K3261" s="7" t="s">
        <v>33</v>
      </c>
      <c r="L3261" s="7" t="s">
        <v>33</v>
      </c>
      <c r="M3261" s="7" t="s">
        <v>33</v>
      </c>
      <c r="N3261" s="7" t="s">
        <v>33</v>
      </c>
      <c r="O3261" s="7" t="s">
        <v>6682</v>
      </c>
      <c r="P3261" s="7" t="s">
        <v>33</v>
      </c>
      <c r="Q3261" s="7" t="s">
        <v>33</v>
      </c>
      <c r="R3261" s="7" t="s">
        <v>33</v>
      </c>
      <c r="S3261" s="12" t="s">
        <v>3225</v>
      </c>
      <c r="T3261" s="8">
        <v>191367678.3646979</v>
      </c>
      <c r="U3261" s="8">
        <v>69454485</v>
      </c>
      <c r="V3261" s="8">
        <v>190701000</v>
      </c>
      <c r="W3261" s="8">
        <v>91187075</v>
      </c>
      <c r="X3261" s="8">
        <v>41517000</v>
      </c>
      <c r="Y3261" s="8">
        <v>74319648</v>
      </c>
      <c r="Z3261" s="8">
        <v>45370819.777777784</v>
      </c>
      <c r="AA3261" s="8">
        <v>191367678.3646979</v>
      </c>
      <c r="AB3261" s="8">
        <v>6945448</v>
      </c>
      <c r="AC3261" s="8">
        <v>833482000</v>
      </c>
      <c r="AD3261" s="8">
        <v>12417278</v>
      </c>
      <c r="AE3261" s="8">
        <v>3400000</v>
      </c>
      <c r="AF3261" s="8">
        <v>30000000</v>
      </c>
      <c r="AG3261" s="8">
        <v>13689078.888888888</v>
      </c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8"/>
      <c r="BB3261" s="8"/>
      <c r="BC3261" s="8"/>
      <c r="BD3261" s="9" t="s">
        <v>6903</v>
      </c>
      <c r="BE3261" s="8"/>
      <c r="BF3261" s="8"/>
      <c r="BG3261" s="8">
        <f>IF($BE3261=1,T3260,0)</f>
        <v>0</v>
      </c>
      <c r="BH3261" s="8">
        <f>IF($BE3261=1,U3260,0)</f>
        <v>0</v>
      </c>
      <c r="BI3261" s="8">
        <f>IF($BE3261=1,V3260,0)</f>
        <v>0</v>
      </c>
      <c r="BJ3261" s="8">
        <f>IF($BE3261=1,W3260,0)</f>
        <v>0</v>
      </c>
      <c r="BK3261" s="8">
        <f>IF($BE3261=1,X3260,0)</f>
        <v>0</v>
      </c>
      <c r="BL3261" s="8">
        <f>IF($BE3261=1,Y3260,0)</f>
        <v>0</v>
      </c>
      <c r="BM3261" s="8">
        <f>IF($BE3261=1,Z3260,0)</f>
        <v>0</v>
      </c>
    </row>
    <row r="3262" spans="1:65" s="7" customFormat="1" ht="15.75" customHeight="1" x14ac:dyDescent="0.15">
      <c r="A3262" s="7" t="s">
        <v>6906</v>
      </c>
      <c r="B3262" s="7" t="s">
        <v>3223</v>
      </c>
      <c r="C3262" s="7" t="s">
        <v>6674</v>
      </c>
      <c r="D3262" s="7" t="s">
        <v>37</v>
      </c>
      <c r="E3262" s="7" t="s">
        <v>271</v>
      </c>
      <c r="F3262" s="7" t="s">
        <v>2761</v>
      </c>
      <c r="G3262" s="7" t="s">
        <v>3023</v>
      </c>
      <c r="H3262" s="7" t="s">
        <v>6675</v>
      </c>
      <c r="I3262" s="7" t="s">
        <v>33</v>
      </c>
      <c r="J3262" s="7" t="s">
        <v>33</v>
      </c>
      <c r="K3262" s="7" t="s">
        <v>33</v>
      </c>
      <c r="L3262" s="7" t="s">
        <v>33</v>
      </c>
      <c r="M3262" s="7" t="s">
        <v>33</v>
      </c>
      <c r="N3262" s="7" t="s">
        <v>33</v>
      </c>
      <c r="O3262" s="7" t="s">
        <v>6676</v>
      </c>
      <c r="P3262" s="7" t="s">
        <v>33</v>
      </c>
      <c r="Q3262" s="7" t="s">
        <v>33</v>
      </c>
      <c r="R3262" s="7" t="s">
        <v>33</v>
      </c>
      <c r="S3262" s="12" t="s">
        <v>3225</v>
      </c>
      <c r="T3262" s="8">
        <v>6245618.9213005938</v>
      </c>
      <c r="U3262" s="8">
        <v>68178662</v>
      </c>
      <c r="V3262" s="8">
        <v>55252000</v>
      </c>
      <c r="W3262" s="8">
        <v>58751690</v>
      </c>
      <c r="X3262" s="8">
        <v>32814150.837333802</v>
      </c>
      <c r="Y3262" s="8">
        <v>170764706</v>
      </c>
      <c r="Z3262" s="8">
        <v>17077369.122807015</v>
      </c>
      <c r="AA3262" s="8">
        <v>6245618.9213005938</v>
      </c>
      <c r="AB3262" s="8">
        <v>6817866</v>
      </c>
      <c r="AC3262" s="8">
        <v>246907000</v>
      </c>
      <c r="AD3262" s="8">
        <v>12417278</v>
      </c>
      <c r="AE3262" s="8">
        <v>3400000</v>
      </c>
      <c r="AF3262" s="8">
        <v>30000000</v>
      </c>
      <c r="AG3262" s="8">
        <v>10873022.807017544</v>
      </c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9" t="s">
        <v>6905</v>
      </c>
      <c r="BE3262" s="8"/>
      <c r="BF3262" s="8"/>
      <c r="BG3262" s="8">
        <f>IF($BE3262=1,T3261,0)</f>
        <v>0</v>
      </c>
      <c r="BH3262" s="8">
        <f>IF($BE3262=1,U3261,0)</f>
        <v>0</v>
      </c>
      <c r="BI3262" s="8">
        <f>IF($BE3262=1,V3261,0)</f>
        <v>0</v>
      </c>
      <c r="BJ3262" s="8">
        <f>IF($BE3262=1,W3261,0)</f>
        <v>0</v>
      </c>
      <c r="BK3262" s="8">
        <f>IF($BE3262=1,X3261,0)</f>
        <v>0</v>
      </c>
      <c r="BL3262" s="8">
        <f>IF($BE3262=1,Y3261,0)</f>
        <v>0</v>
      </c>
      <c r="BM3262" s="8">
        <f>IF($BE3262=1,Z3261,0)</f>
        <v>0</v>
      </c>
    </row>
    <row r="3263" spans="1:65" s="7" customFormat="1" ht="15.75" customHeight="1" x14ac:dyDescent="0.15">
      <c r="A3263" s="7" t="s">
        <v>6908</v>
      </c>
      <c r="B3263" s="7" t="s">
        <v>3223</v>
      </c>
      <c r="C3263" s="7" t="s">
        <v>6674</v>
      </c>
      <c r="D3263" s="7" t="s">
        <v>37</v>
      </c>
      <c r="E3263" s="7" t="s">
        <v>271</v>
      </c>
      <c r="F3263" s="7" t="s">
        <v>2761</v>
      </c>
      <c r="G3263" s="7" t="s">
        <v>3023</v>
      </c>
      <c r="H3263" s="7" t="s">
        <v>6675</v>
      </c>
      <c r="I3263" s="7" t="s">
        <v>33</v>
      </c>
      <c r="J3263" s="7" t="s">
        <v>33</v>
      </c>
      <c r="K3263" s="7" t="s">
        <v>33</v>
      </c>
      <c r="L3263" s="7" t="s">
        <v>33</v>
      </c>
      <c r="M3263" s="7" t="s">
        <v>33</v>
      </c>
      <c r="N3263" s="7" t="s">
        <v>33</v>
      </c>
      <c r="O3263" s="7" t="s">
        <v>6679</v>
      </c>
      <c r="P3263" s="7" t="s">
        <v>33</v>
      </c>
      <c r="Q3263" s="7" t="s">
        <v>33</v>
      </c>
      <c r="R3263" s="7" t="s">
        <v>33</v>
      </c>
      <c r="S3263" s="12" t="s">
        <v>3225</v>
      </c>
      <c r="T3263" s="8">
        <v>6245618.9213005938</v>
      </c>
      <c r="U3263" s="8">
        <v>48178662</v>
      </c>
      <c r="V3263" s="8">
        <v>32572000</v>
      </c>
      <c r="W3263" s="8">
        <v>44184445</v>
      </c>
      <c r="X3263" s="8">
        <v>32814150.837333802</v>
      </c>
      <c r="Y3263" s="8">
        <v>170764706</v>
      </c>
      <c r="Z3263" s="8">
        <v>16880079.649122804</v>
      </c>
      <c r="AA3263" s="8">
        <v>6245618.9213005938</v>
      </c>
      <c r="AB3263" s="8">
        <v>4817866</v>
      </c>
      <c r="AC3263" s="8">
        <v>127509000</v>
      </c>
      <c r="AD3263" s="8">
        <v>12417278</v>
      </c>
      <c r="AE3263" s="8">
        <v>3400000</v>
      </c>
      <c r="AF3263" s="8">
        <v>30000000</v>
      </c>
      <c r="AG3263" s="8">
        <v>10873022.807017544</v>
      </c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A3263" s="8"/>
      <c r="BB3263" s="8"/>
      <c r="BC3263" s="8"/>
      <c r="BD3263" s="9" t="s">
        <v>6907</v>
      </c>
      <c r="BE3263" s="8"/>
      <c r="BF3263" s="8"/>
      <c r="BG3263" s="8">
        <f>IF($BE3263=1,T3262,0)</f>
        <v>0</v>
      </c>
      <c r="BH3263" s="8">
        <f>IF($BE3263=1,U3262,0)</f>
        <v>0</v>
      </c>
      <c r="BI3263" s="8">
        <f>IF($BE3263=1,V3262,0)</f>
        <v>0</v>
      </c>
      <c r="BJ3263" s="8">
        <f>IF($BE3263=1,W3262,0)</f>
        <v>0</v>
      </c>
      <c r="BK3263" s="8">
        <f>IF($BE3263=1,X3262,0)</f>
        <v>0</v>
      </c>
      <c r="BL3263" s="8">
        <f>IF($BE3263=1,Y3262,0)</f>
        <v>0</v>
      </c>
      <c r="BM3263" s="8">
        <f>IF($BE3263=1,Z3262,0)</f>
        <v>0</v>
      </c>
    </row>
    <row r="3264" spans="1:65" s="7" customFormat="1" ht="15.75" customHeight="1" x14ac:dyDescent="0.15">
      <c r="A3264" s="7" t="s">
        <v>6910</v>
      </c>
      <c r="B3264" s="7" t="s">
        <v>3223</v>
      </c>
      <c r="C3264" s="7" t="s">
        <v>6674</v>
      </c>
      <c r="D3264" s="7" t="s">
        <v>37</v>
      </c>
      <c r="E3264" s="7" t="s">
        <v>271</v>
      </c>
      <c r="F3264" s="7" t="s">
        <v>2761</v>
      </c>
      <c r="G3264" s="7" t="s">
        <v>3023</v>
      </c>
      <c r="H3264" s="7" t="s">
        <v>6675</v>
      </c>
      <c r="I3264" s="7" t="s">
        <v>33</v>
      </c>
      <c r="J3264" s="7" t="s">
        <v>33</v>
      </c>
      <c r="K3264" s="7" t="s">
        <v>33</v>
      </c>
      <c r="L3264" s="7" t="s">
        <v>33</v>
      </c>
      <c r="M3264" s="7" t="s">
        <v>33</v>
      </c>
      <c r="N3264" s="7" t="s">
        <v>33</v>
      </c>
      <c r="O3264" s="7" t="s">
        <v>6682</v>
      </c>
      <c r="P3264" s="7" t="s">
        <v>33</v>
      </c>
      <c r="Q3264" s="7" t="s">
        <v>33</v>
      </c>
      <c r="R3264" s="7" t="s">
        <v>33</v>
      </c>
      <c r="S3264" s="12" t="s">
        <v>3225</v>
      </c>
      <c r="T3264" s="8">
        <v>6245618.9213005938</v>
      </c>
      <c r="U3264" s="8">
        <v>162178662</v>
      </c>
      <c r="V3264" s="8">
        <v>176212000</v>
      </c>
      <c r="W3264" s="8">
        <v>137708605</v>
      </c>
      <c r="X3264" s="8">
        <v>32814150.837333802</v>
      </c>
      <c r="Y3264" s="8">
        <v>170764706</v>
      </c>
      <c r="Z3264" s="8">
        <v>18146711.228070173</v>
      </c>
      <c r="AA3264" s="8">
        <v>6245618.9213005938</v>
      </c>
      <c r="AB3264" s="8">
        <v>16217866</v>
      </c>
      <c r="AC3264" s="8">
        <v>883694000</v>
      </c>
      <c r="AD3264" s="8">
        <v>12417278</v>
      </c>
      <c r="AE3264" s="8">
        <v>3400000</v>
      </c>
      <c r="AF3264" s="8">
        <v>30000000</v>
      </c>
      <c r="AG3264" s="8">
        <v>10873022.807017544</v>
      </c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  <c r="BD3264" s="9" t="s">
        <v>6909</v>
      </c>
      <c r="BE3264" s="8"/>
      <c r="BF3264" s="8"/>
      <c r="BG3264" s="8">
        <f>IF($BE3264=1,T3263,0)</f>
        <v>0</v>
      </c>
      <c r="BH3264" s="8">
        <f>IF($BE3264=1,U3263,0)</f>
        <v>0</v>
      </c>
      <c r="BI3264" s="8">
        <f>IF($BE3264=1,V3263,0)</f>
        <v>0</v>
      </c>
      <c r="BJ3264" s="8">
        <f>IF($BE3264=1,W3263,0)</f>
        <v>0</v>
      </c>
      <c r="BK3264" s="8">
        <f>IF($BE3264=1,X3263,0)</f>
        <v>0</v>
      </c>
      <c r="BL3264" s="8">
        <f>IF($BE3264=1,Y3263,0)</f>
        <v>0</v>
      </c>
      <c r="BM3264" s="8">
        <f>IF($BE3264=1,Z3263,0)</f>
        <v>0</v>
      </c>
    </row>
    <row r="3265" spans="1:65" s="7" customFormat="1" ht="15.75" customHeight="1" x14ac:dyDescent="0.15">
      <c r="A3265" s="7" t="s">
        <v>6912</v>
      </c>
      <c r="B3265" s="7" t="s">
        <v>3223</v>
      </c>
      <c r="C3265" s="7" t="s">
        <v>6674</v>
      </c>
      <c r="D3265" s="7" t="s">
        <v>37</v>
      </c>
      <c r="E3265" s="7" t="s">
        <v>271</v>
      </c>
      <c r="F3265" s="7" t="s">
        <v>2761</v>
      </c>
      <c r="G3265" s="7" t="s">
        <v>3026</v>
      </c>
      <c r="H3265" s="7" t="s">
        <v>6675</v>
      </c>
      <c r="I3265" s="7" t="s">
        <v>33</v>
      </c>
      <c r="J3265" s="7" t="s">
        <v>33</v>
      </c>
      <c r="K3265" s="7" t="s">
        <v>33</v>
      </c>
      <c r="L3265" s="7" t="s">
        <v>33</v>
      </c>
      <c r="M3265" s="7" t="s">
        <v>33</v>
      </c>
      <c r="N3265" s="7" t="s">
        <v>33</v>
      </c>
      <c r="O3265" s="7" t="s">
        <v>6676</v>
      </c>
      <c r="P3265" s="7" t="s">
        <v>33</v>
      </c>
      <c r="Q3265" s="7" t="s">
        <v>33</v>
      </c>
      <c r="R3265" s="7" t="s">
        <v>33</v>
      </c>
      <c r="S3265" s="12" t="s">
        <v>3225</v>
      </c>
      <c r="T3265" s="8">
        <v>246778941.79454064</v>
      </c>
      <c r="U3265" s="8">
        <v>47725063</v>
      </c>
      <c r="V3265" s="8">
        <v>97131000</v>
      </c>
      <c r="W3265" s="8">
        <v>41090363</v>
      </c>
      <c r="X3265" s="8">
        <v>32014400</v>
      </c>
      <c r="Y3265" s="8">
        <v>126008706</v>
      </c>
      <c r="Z3265" s="8">
        <v>42526565.082222231</v>
      </c>
      <c r="AA3265" s="8">
        <v>246778941.79454064</v>
      </c>
      <c r="AB3265" s="8">
        <v>4772506</v>
      </c>
      <c r="AC3265" s="8">
        <v>406254000</v>
      </c>
      <c r="AD3265" s="8">
        <v>12461259</v>
      </c>
      <c r="AE3265" s="8">
        <v>3400000</v>
      </c>
      <c r="AF3265" s="8">
        <v>30000000</v>
      </c>
      <c r="AG3265" s="8">
        <v>13689078.888888888</v>
      </c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  <c r="BD3265" s="9" t="s">
        <v>6911</v>
      </c>
      <c r="BE3265" s="8"/>
      <c r="BF3265" s="8"/>
      <c r="BG3265" s="8">
        <f>IF($BE3265=1,T3264,0)</f>
        <v>0</v>
      </c>
      <c r="BH3265" s="8">
        <f>IF($BE3265=1,U3264,0)</f>
        <v>0</v>
      </c>
      <c r="BI3265" s="8">
        <f>IF($BE3265=1,V3264,0)</f>
        <v>0</v>
      </c>
      <c r="BJ3265" s="8">
        <f>IF($BE3265=1,W3264,0)</f>
        <v>0</v>
      </c>
      <c r="BK3265" s="8">
        <f>IF($BE3265=1,X3264,0)</f>
        <v>0</v>
      </c>
      <c r="BL3265" s="8">
        <f>IF($BE3265=1,Y3264,0)</f>
        <v>0</v>
      </c>
      <c r="BM3265" s="8">
        <f>IF($BE3265=1,Z3264,0)</f>
        <v>0</v>
      </c>
    </row>
    <row r="3266" spans="1:65" s="7" customFormat="1" ht="15.75" customHeight="1" x14ac:dyDescent="0.15">
      <c r="A3266" s="7" t="s">
        <v>6914</v>
      </c>
      <c r="B3266" s="7" t="s">
        <v>3223</v>
      </c>
      <c r="C3266" s="7" t="s">
        <v>6674</v>
      </c>
      <c r="D3266" s="7" t="s">
        <v>37</v>
      </c>
      <c r="E3266" s="7" t="s">
        <v>271</v>
      </c>
      <c r="F3266" s="7" t="s">
        <v>2761</v>
      </c>
      <c r="G3266" s="7" t="s">
        <v>3026</v>
      </c>
      <c r="H3266" s="7" t="s">
        <v>6675</v>
      </c>
      <c r="I3266" s="7" t="s">
        <v>33</v>
      </c>
      <c r="J3266" s="7" t="s">
        <v>33</v>
      </c>
      <c r="K3266" s="7" t="s">
        <v>33</v>
      </c>
      <c r="L3266" s="7" t="s">
        <v>33</v>
      </c>
      <c r="M3266" s="7" t="s">
        <v>33</v>
      </c>
      <c r="N3266" s="7" t="s">
        <v>33</v>
      </c>
      <c r="O3266" s="7" t="s">
        <v>6679</v>
      </c>
      <c r="P3266" s="7" t="s">
        <v>33</v>
      </c>
      <c r="Q3266" s="7" t="s">
        <v>33</v>
      </c>
      <c r="R3266" s="7" t="s">
        <v>33</v>
      </c>
      <c r="S3266" s="12" t="s">
        <v>3225</v>
      </c>
      <c r="T3266" s="8">
        <v>183479428.97771674</v>
      </c>
      <c r="U3266" s="8">
        <v>33725063</v>
      </c>
      <c r="V3266" s="8">
        <v>51771000</v>
      </c>
      <c r="W3266" s="8">
        <v>27216796</v>
      </c>
      <c r="X3266" s="8">
        <v>57068800</v>
      </c>
      <c r="Y3266" s="8">
        <v>126008706</v>
      </c>
      <c r="Z3266" s="8">
        <v>42276665.082222231</v>
      </c>
      <c r="AA3266" s="8">
        <v>183479428.97771674</v>
      </c>
      <c r="AB3266" s="8">
        <v>3372506</v>
      </c>
      <c r="AC3266" s="8">
        <v>204960000</v>
      </c>
      <c r="AD3266" s="8">
        <v>12461259</v>
      </c>
      <c r="AE3266" s="8">
        <v>3400000</v>
      </c>
      <c r="AF3266" s="8">
        <v>30000000</v>
      </c>
      <c r="AG3266" s="8">
        <v>13689078.888888888</v>
      </c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9" t="s">
        <v>6913</v>
      </c>
      <c r="BE3266" s="8"/>
      <c r="BF3266" s="8"/>
      <c r="BG3266" s="8">
        <f>IF($BE3266=1,T3265,0)</f>
        <v>0</v>
      </c>
      <c r="BH3266" s="8">
        <f>IF($BE3266=1,U3265,0)</f>
        <v>0</v>
      </c>
      <c r="BI3266" s="8">
        <f>IF($BE3266=1,V3265,0)</f>
        <v>0</v>
      </c>
      <c r="BJ3266" s="8">
        <f>IF($BE3266=1,W3265,0)</f>
        <v>0</v>
      </c>
      <c r="BK3266" s="8">
        <f>IF($BE3266=1,X3265,0)</f>
        <v>0</v>
      </c>
      <c r="BL3266" s="8">
        <f>IF($BE3266=1,Y3265,0)</f>
        <v>0</v>
      </c>
      <c r="BM3266" s="8">
        <f>IF($BE3266=1,Z3265,0)</f>
        <v>0</v>
      </c>
    </row>
    <row r="3267" spans="1:65" s="7" customFormat="1" ht="15.75" customHeight="1" x14ac:dyDescent="0.15">
      <c r="A3267" s="7" t="s">
        <v>6916</v>
      </c>
      <c r="B3267" s="7" t="s">
        <v>3223</v>
      </c>
      <c r="C3267" s="7" t="s">
        <v>6674</v>
      </c>
      <c r="D3267" s="7" t="s">
        <v>37</v>
      </c>
      <c r="E3267" s="7" t="s">
        <v>271</v>
      </c>
      <c r="F3267" s="7" t="s">
        <v>2761</v>
      </c>
      <c r="G3267" s="7" t="s">
        <v>3026</v>
      </c>
      <c r="H3267" s="7" t="s">
        <v>6675</v>
      </c>
      <c r="I3267" s="7" t="s">
        <v>33</v>
      </c>
      <c r="J3267" s="7" t="s">
        <v>33</v>
      </c>
      <c r="K3267" s="7" t="s">
        <v>33</v>
      </c>
      <c r="L3267" s="7" t="s">
        <v>33</v>
      </c>
      <c r="M3267" s="7" t="s">
        <v>33</v>
      </c>
      <c r="N3267" s="7" t="s">
        <v>33</v>
      </c>
      <c r="O3267" s="7" t="s">
        <v>6682</v>
      </c>
      <c r="P3267" s="7" t="s">
        <v>33</v>
      </c>
      <c r="Q3267" s="7" t="s">
        <v>33</v>
      </c>
      <c r="R3267" s="7" t="s">
        <v>33</v>
      </c>
      <c r="S3267" s="12" t="s">
        <v>3225</v>
      </c>
      <c r="T3267" s="8">
        <v>341728211.01977646</v>
      </c>
      <c r="U3267" s="8">
        <v>113525063</v>
      </c>
      <c r="V3267" s="8">
        <v>339051000</v>
      </c>
      <c r="W3267" s="8">
        <v>116287424</v>
      </c>
      <c r="X3267" s="8">
        <v>57068800</v>
      </c>
      <c r="Y3267" s="8">
        <v>126008706</v>
      </c>
      <c r="Z3267" s="8">
        <v>43881065.082222231</v>
      </c>
      <c r="AA3267" s="8">
        <v>341728211.01977646</v>
      </c>
      <c r="AB3267" s="8">
        <v>11352506</v>
      </c>
      <c r="AC3267" s="8">
        <v>1481760000</v>
      </c>
      <c r="AD3267" s="8">
        <v>12461259</v>
      </c>
      <c r="AE3267" s="8">
        <v>3400000</v>
      </c>
      <c r="AF3267" s="8">
        <v>30000000</v>
      </c>
      <c r="AG3267" s="8">
        <v>13689078.888888888</v>
      </c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  <c r="BD3267" s="9" t="s">
        <v>6915</v>
      </c>
      <c r="BE3267" s="8"/>
      <c r="BF3267" s="8"/>
      <c r="BG3267" s="8">
        <f>IF($BE3267=1,T3266,0)</f>
        <v>0</v>
      </c>
      <c r="BH3267" s="8">
        <f>IF($BE3267=1,U3266,0)</f>
        <v>0</v>
      </c>
      <c r="BI3267" s="8">
        <f>IF($BE3267=1,V3266,0)</f>
        <v>0</v>
      </c>
      <c r="BJ3267" s="8">
        <f>IF($BE3267=1,W3266,0)</f>
        <v>0</v>
      </c>
      <c r="BK3267" s="8">
        <f>IF($BE3267=1,X3266,0)</f>
        <v>0</v>
      </c>
      <c r="BL3267" s="8">
        <f>IF($BE3267=1,Y3266,0)</f>
        <v>0</v>
      </c>
      <c r="BM3267" s="8">
        <f>IF($BE3267=1,Z3266,0)</f>
        <v>0</v>
      </c>
    </row>
    <row r="3268" spans="1:65" s="7" customFormat="1" ht="15.75" customHeight="1" x14ac:dyDescent="0.15">
      <c r="A3268" s="7" t="s">
        <v>6918</v>
      </c>
      <c r="B3268" s="7" t="s">
        <v>3223</v>
      </c>
      <c r="C3268" s="7" t="s">
        <v>6674</v>
      </c>
      <c r="D3268" s="7" t="s">
        <v>37</v>
      </c>
      <c r="E3268" s="7" t="s">
        <v>1968</v>
      </c>
      <c r="F3268" s="7" t="s">
        <v>2041</v>
      </c>
      <c r="G3268" s="7" t="s">
        <v>3023</v>
      </c>
      <c r="H3268" s="7" t="s">
        <v>6675</v>
      </c>
      <c r="I3268" s="7" t="s">
        <v>33</v>
      </c>
      <c r="J3268" s="7" t="s">
        <v>33</v>
      </c>
      <c r="K3268" s="7" t="s">
        <v>33</v>
      </c>
      <c r="L3268" s="7" t="s">
        <v>33</v>
      </c>
      <c r="M3268" s="7" t="s">
        <v>33</v>
      </c>
      <c r="N3268" s="7" t="s">
        <v>33</v>
      </c>
      <c r="O3268" s="7" t="s">
        <v>6676</v>
      </c>
      <c r="P3268" s="7" t="s">
        <v>33</v>
      </c>
      <c r="Q3268" s="7" t="s">
        <v>33</v>
      </c>
      <c r="R3268" s="7" t="s">
        <v>33</v>
      </c>
      <c r="S3268" s="12" t="s">
        <v>3225</v>
      </c>
      <c r="T3268" s="8">
        <v>6245618.9213005938</v>
      </c>
      <c r="U3268" s="8">
        <v>53020466</v>
      </c>
      <c r="V3268" s="8">
        <v>40770000</v>
      </c>
      <c r="W3268" s="8">
        <v>34494189</v>
      </c>
      <c r="X3268" s="8">
        <v>34044489.726222694</v>
      </c>
      <c r="Y3268" s="8">
        <v>112799530</v>
      </c>
      <c r="Z3268" s="8">
        <v>12103072.807017546</v>
      </c>
      <c r="AA3268" s="8">
        <v>6245618.9213005938</v>
      </c>
      <c r="AB3268" s="8">
        <v>5302046</v>
      </c>
      <c r="AC3268" s="8">
        <v>189523000</v>
      </c>
      <c r="AD3268" s="8">
        <v>12417278</v>
      </c>
      <c r="AE3268" s="8">
        <v>3400000</v>
      </c>
      <c r="AF3268" s="8">
        <v>30000000</v>
      </c>
      <c r="AG3268" s="8">
        <v>10873022.807017544</v>
      </c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  <c r="BD3268" s="9" t="s">
        <v>6917</v>
      </c>
      <c r="BE3268" s="8"/>
      <c r="BF3268" s="8"/>
      <c r="BG3268" s="8">
        <f>IF($BE3268=1,T3267,0)</f>
        <v>0</v>
      </c>
      <c r="BH3268" s="8">
        <f>IF($BE3268=1,U3267,0)</f>
        <v>0</v>
      </c>
      <c r="BI3268" s="8">
        <f>IF($BE3268=1,V3267,0)</f>
        <v>0</v>
      </c>
      <c r="BJ3268" s="8">
        <f>IF($BE3268=1,W3267,0)</f>
        <v>0</v>
      </c>
      <c r="BK3268" s="8">
        <f>IF($BE3268=1,X3267,0)</f>
        <v>0</v>
      </c>
      <c r="BL3268" s="8">
        <f>IF($BE3268=1,Y3267,0)</f>
        <v>0</v>
      </c>
      <c r="BM3268" s="8">
        <f>IF($BE3268=1,Z3267,0)</f>
        <v>0</v>
      </c>
    </row>
    <row r="3269" spans="1:65" s="7" customFormat="1" ht="15.75" customHeight="1" x14ac:dyDescent="0.15">
      <c r="A3269" s="7" t="s">
        <v>6920</v>
      </c>
      <c r="B3269" s="7" t="s">
        <v>3223</v>
      </c>
      <c r="C3269" s="7" t="s">
        <v>6674</v>
      </c>
      <c r="D3269" s="7" t="s">
        <v>37</v>
      </c>
      <c r="E3269" s="7" t="s">
        <v>1968</v>
      </c>
      <c r="F3269" s="7" t="s">
        <v>2041</v>
      </c>
      <c r="G3269" s="7" t="s">
        <v>3023</v>
      </c>
      <c r="H3269" s="7" t="s">
        <v>6675</v>
      </c>
      <c r="I3269" s="7" t="s">
        <v>33</v>
      </c>
      <c r="J3269" s="7" t="s">
        <v>33</v>
      </c>
      <c r="K3269" s="7" t="s">
        <v>33</v>
      </c>
      <c r="L3269" s="7" t="s">
        <v>33</v>
      </c>
      <c r="M3269" s="7" t="s">
        <v>33</v>
      </c>
      <c r="N3269" s="7" t="s">
        <v>33</v>
      </c>
      <c r="O3269" s="7" t="s">
        <v>6679</v>
      </c>
      <c r="P3269" s="7" t="s">
        <v>33</v>
      </c>
      <c r="Q3269" s="7" t="s">
        <v>33</v>
      </c>
      <c r="R3269" s="7" t="s">
        <v>33</v>
      </c>
      <c r="S3269" s="12" t="s">
        <v>3225</v>
      </c>
      <c r="T3269" s="8">
        <v>6245618.9213005938</v>
      </c>
      <c r="U3269" s="8">
        <v>45020466</v>
      </c>
      <c r="V3269" s="8">
        <v>23760000</v>
      </c>
      <c r="W3269" s="8">
        <v>24476014</v>
      </c>
      <c r="X3269" s="8">
        <v>34044489.726222694</v>
      </c>
      <c r="Y3269" s="8">
        <v>112799530</v>
      </c>
      <c r="Z3269" s="8">
        <v>11905783.333333336</v>
      </c>
      <c r="AA3269" s="8">
        <v>6245618.9213005938</v>
      </c>
      <c r="AB3269" s="8">
        <v>4502046</v>
      </c>
      <c r="AC3269" s="8">
        <v>97934000</v>
      </c>
      <c r="AD3269" s="8">
        <v>12417278</v>
      </c>
      <c r="AE3269" s="8">
        <v>3400000</v>
      </c>
      <c r="AF3269" s="8">
        <v>30000000</v>
      </c>
      <c r="AG3269" s="8">
        <v>10873022.807017544</v>
      </c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A3269" s="8"/>
      <c r="BB3269" s="8"/>
      <c r="BC3269" s="8"/>
      <c r="BD3269" s="9" t="s">
        <v>6919</v>
      </c>
      <c r="BE3269" s="8"/>
      <c r="BF3269" s="8"/>
      <c r="BG3269" s="8">
        <f>IF($BE3269=1,T3268,0)</f>
        <v>0</v>
      </c>
      <c r="BH3269" s="8">
        <f>IF($BE3269=1,U3268,0)</f>
        <v>0</v>
      </c>
      <c r="BI3269" s="8">
        <f>IF($BE3269=1,V3268,0)</f>
        <v>0</v>
      </c>
      <c r="BJ3269" s="8">
        <f>IF($BE3269=1,W3268,0)</f>
        <v>0</v>
      </c>
      <c r="BK3269" s="8">
        <f>IF($BE3269=1,X3268,0)</f>
        <v>0</v>
      </c>
      <c r="BL3269" s="8">
        <f>IF($BE3269=1,Y3268,0)</f>
        <v>0</v>
      </c>
      <c r="BM3269" s="8">
        <f>IF($BE3269=1,Z3268,0)</f>
        <v>0</v>
      </c>
    </row>
    <row r="3270" spans="1:65" s="7" customFormat="1" ht="15.75" customHeight="1" x14ac:dyDescent="0.15">
      <c r="A3270" s="7" t="s">
        <v>6922</v>
      </c>
      <c r="B3270" s="7" t="s">
        <v>3223</v>
      </c>
      <c r="C3270" s="7" t="s">
        <v>6674</v>
      </c>
      <c r="D3270" s="7" t="s">
        <v>37</v>
      </c>
      <c r="E3270" s="7" t="s">
        <v>1968</v>
      </c>
      <c r="F3270" s="7" t="s">
        <v>2041</v>
      </c>
      <c r="G3270" s="7" t="s">
        <v>3023</v>
      </c>
      <c r="H3270" s="7" t="s">
        <v>6675</v>
      </c>
      <c r="I3270" s="7" t="s">
        <v>33</v>
      </c>
      <c r="J3270" s="7" t="s">
        <v>33</v>
      </c>
      <c r="K3270" s="7" t="s">
        <v>33</v>
      </c>
      <c r="L3270" s="7" t="s">
        <v>33</v>
      </c>
      <c r="M3270" s="7" t="s">
        <v>33</v>
      </c>
      <c r="N3270" s="7" t="s">
        <v>33</v>
      </c>
      <c r="O3270" s="7" t="s">
        <v>6682</v>
      </c>
      <c r="P3270" s="7" t="s">
        <v>33</v>
      </c>
      <c r="Q3270" s="7" t="s">
        <v>33</v>
      </c>
      <c r="R3270" s="7" t="s">
        <v>33</v>
      </c>
      <c r="S3270" s="12" t="s">
        <v>3225</v>
      </c>
      <c r="T3270" s="8">
        <v>6245618.9213005938</v>
      </c>
      <c r="U3270" s="8">
        <v>123020466</v>
      </c>
      <c r="V3270" s="8">
        <v>131490000</v>
      </c>
      <c r="W3270" s="8">
        <v>88794383</v>
      </c>
      <c r="X3270" s="8">
        <v>34044489.726222694</v>
      </c>
      <c r="Y3270" s="8">
        <v>112799530</v>
      </c>
      <c r="Z3270" s="8">
        <v>13172414.912280703</v>
      </c>
      <c r="AA3270" s="8">
        <v>6245618.9213005938</v>
      </c>
      <c r="AB3270" s="8">
        <v>12302046</v>
      </c>
      <c r="AC3270" s="8">
        <v>678000000</v>
      </c>
      <c r="AD3270" s="8">
        <v>12417278</v>
      </c>
      <c r="AE3270" s="8">
        <v>3400000</v>
      </c>
      <c r="AF3270" s="8">
        <v>30000000</v>
      </c>
      <c r="AG3270" s="8">
        <v>10873022.807017544</v>
      </c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  <c r="BD3270" s="9" t="s">
        <v>6921</v>
      </c>
      <c r="BE3270" s="8"/>
      <c r="BF3270" s="8"/>
      <c r="BG3270" s="8">
        <f>IF($BE3270=1,T3269,0)</f>
        <v>0</v>
      </c>
      <c r="BH3270" s="8">
        <f>IF($BE3270=1,U3269,0)</f>
        <v>0</v>
      </c>
      <c r="BI3270" s="8">
        <f>IF($BE3270=1,V3269,0)</f>
        <v>0</v>
      </c>
      <c r="BJ3270" s="8">
        <f>IF($BE3270=1,W3269,0)</f>
        <v>0</v>
      </c>
      <c r="BK3270" s="8">
        <f>IF($BE3270=1,X3269,0)</f>
        <v>0</v>
      </c>
      <c r="BL3270" s="8">
        <f>IF($BE3270=1,Y3269,0)</f>
        <v>0</v>
      </c>
      <c r="BM3270" s="8">
        <f>IF($BE3270=1,Z3269,0)</f>
        <v>0</v>
      </c>
    </row>
    <row r="3271" spans="1:65" s="7" customFormat="1" ht="15.75" customHeight="1" x14ac:dyDescent="0.15">
      <c r="A3271" s="7" t="s">
        <v>6924</v>
      </c>
      <c r="B3271" s="7" t="s">
        <v>3223</v>
      </c>
      <c r="C3271" s="7" t="s">
        <v>6674</v>
      </c>
      <c r="D3271" s="7" t="s">
        <v>37</v>
      </c>
      <c r="E3271" s="7" t="s">
        <v>1968</v>
      </c>
      <c r="F3271" s="7" t="s">
        <v>2041</v>
      </c>
      <c r="G3271" s="7" t="s">
        <v>3026</v>
      </c>
      <c r="H3271" s="7" t="s">
        <v>6675</v>
      </c>
      <c r="I3271" s="7" t="s">
        <v>33</v>
      </c>
      <c r="J3271" s="7" t="s">
        <v>33</v>
      </c>
      <c r="K3271" s="7" t="s">
        <v>33</v>
      </c>
      <c r="L3271" s="7" t="s">
        <v>33</v>
      </c>
      <c r="M3271" s="7" t="s">
        <v>33</v>
      </c>
      <c r="N3271" s="7" t="s">
        <v>33</v>
      </c>
      <c r="O3271" s="7" t="s">
        <v>6676</v>
      </c>
      <c r="P3271" s="7" t="s">
        <v>33</v>
      </c>
      <c r="Q3271" s="7" t="s">
        <v>33</v>
      </c>
      <c r="R3271" s="7" t="s">
        <v>33</v>
      </c>
      <c r="S3271" s="12" t="s">
        <v>3225</v>
      </c>
      <c r="T3271" s="8">
        <v>85522811.556822643</v>
      </c>
      <c r="U3271" s="8">
        <v>37114326</v>
      </c>
      <c r="V3271" s="8">
        <v>72865000</v>
      </c>
      <c r="W3271" s="8">
        <v>34302737</v>
      </c>
      <c r="X3271" s="8">
        <v>45081600</v>
      </c>
      <c r="Y3271" s="8">
        <v>96599530</v>
      </c>
      <c r="Z3271" s="8">
        <v>28067660.622222226</v>
      </c>
      <c r="AA3271" s="8">
        <v>85522811.556822643</v>
      </c>
      <c r="AB3271" s="8">
        <v>3711432</v>
      </c>
      <c r="AC3271" s="8">
        <v>304929000</v>
      </c>
      <c r="AD3271" s="8">
        <v>12442583</v>
      </c>
      <c r="AE3271" s="8">
        <v>3400000</v>
      </c>
      <c r="AF3271" s="8">
        <v>30000000</v>
      </c>
      <c r="AG3271" s="8">
        <v>13689078.888888888</v>
      </c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A3271" s="8"/>
      <c r="BB3271" s="8"/>
      <c r="BC3271" s="8"/>
      <c r="BD3271" s="9" t="s">
        <v>6923</v>
      </c>
      <c r="BE3271" s="8"/>
      <c r="BF3271" s="8"/>
      <c r="BG3271" s="8">
        <f>IF($BE3271=1,T3270,0)</f>
        <v>0</v>
      </c>
      <c r="BH3271" s="8">
        <f>IF($BE3271=1,U3270,0)</f>
        <v>0</v>
      </c>
      <c r="BI3271" s="8">
        <f>IF($BE3271=1,V3270,0)</f>
        <v>0</v>
      </c>
      <c r="BJ3271" s="8">
        <f>IF($BE3271=1,W3270,0)</f>
        <v>0</v>
      </c>
      <c r="BK3271" s="8">
        <f>IF($BE3271=1,X3270,0)</f>
        <v>0</v>
      </c>
      <c r="BL3271" s="8">
        <f>IF($BE3271=1,Y3270,0)</f>
        <v>0</v>
      </c>
      <c r="BM3271" s="8">
        <f>IF($BE3271=1,Z3270,0)</f>
        <v>0</v>
      </c>
    </row>
    <row r="3272" spans="1:65" s="7" customFormat="1" ht="15.75" customHeight="1" x14ac:dyDescent="0.15">
      <c r="A3272" s="7" t="s">
        <v>6926</v>
      </c>
      <c r="B3272" s="7" t="s">
        <v>3223</v>
      </c>
      <c r="C3272" s="7" t="s">
        <v>6674</v>
      </c>
      <c r="D3272" s="7" t="s">
        <v>37</v>
      </c>
      <c r="E3272" s="7" t="s">
        <v>1968</v>
      </c>
      <c r="F3272" s="7" t="s">
        <v>2041</v>
      </c>
      <c r="G3272" s="7" t="s">
        <v>3026</v>
      </c>
      <c r="H3272" s="7" t="s">
        <v>6675</v>
      </c>
      <c r="I3272" s="7" t="s">
        <v>33</v>
      </c>
      <c r="J3272" s="7" t="s">
        <v>33</v>
      </c>
      <c r="K3272" s="7" t="s">
        <v>33</v>
      </c>
      <c r="L3272" s="7" t="s">
        <v>33</v>
      </c>
      <c r="M3272" s="7" t="s">
        <v>33</v>
      </c>
      <c r="N3272" s="7" t="s">
        <v>33</v>
      </c>
      <c r="O3272" s="7" t="s">
        <v>6679</v>
      </c>
      <c r="P3272" s="7" t="s">
        <v>33</v>
      </c>
      <c r="Q3272" s="7" t="s">
        <v>33</v>
      </c>
      <c r="R3272" s="7" t="s">
        <v>33</v>
      </c>
      <c r="S3272" s="12" t="s">
        <v>3225</v>
      </c>
      <c r="T3272" s="8">
        <v>71456253.15308401</v>
      </c>
      <c r="U3272" s="8">
        <v>31514326</v>
      </c>
      <c r="V3272" s="8">
        <v>38845000</v>
      </c>
      <c r="W3272" s="8">
        <v>34302737</v>
      </c>
      <c r="X3272" s="8">
        <v>45081600</v>
      </c>
      <c r="Y3272" s="8">
        <v>96599530</v>
      </c>
      <c r="Z3272" s="8">
        <v>27817760.622222226</v>
      </c>
      <c r="AA3272" s="8">
        <v>71456253.15308401</v>
      </c>
      <c r="AB3272" s="8">
        <v>3151432</v>
      </c>
      <c r="AC3272" s="8">
        <v>153499000</v>
      </c>
      <c r="AD3272" s="8">
        <v>12442583</v>
      </c>
      <c r="AE3272" s="8">
        <v>3400000</v>
      </c>
      <c r="AF3272" s="8">
        <v>30000000</v>
      </c>
      <c r="AG3272" s="8">
        <v>13689078.888888888</v>
      </c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  <c r="BD3272" s="9" t="s">
        <v>6925</v>
      </c>
      <c r="BE3272" s="8"/>
      <c r="BF3272" s="8"/>
      <c r="BG3272" s="8">
        <f>IF($BE3272=1,T3271,0)</f>
        <v>0</v>
      </c>
      <c r="BH3272" s="8">
        <f>IF($BE3272=1,U3271,0)</f>
        <v>0</v>
      </c>
      <c r="BI3272" s="8">
        <f>IF($BE3272=1,V3271,0)</f>
        <v>0</v>
      </c>
      <c r="BJ3272" s="8">
        <f>IF($BE3272=1,W3271,0)</f>
        <v>0</v>
      </c>
      <c r="BK3272" s="8">
        <f>IF($BE3272=1,X3271,0)</f>
        <v>0</v>
      </c>
      <c r="BL3272" s="8">
        <f>IF($BE3272=1,Y3271,0)</f>
        <v>0</v>
      </c>
      <c r="BM3272" s="8">
        <f>IF($BE3272=1,Z3271,0)</f>
        <v>0</v>
      </c>
    </row>
    <row r="3273" spans="1:65" s="7" customFormat="1" ht="15.75" customHeight="1" x14ac:dyDescent="0.15">
      <c r="A3273" s="7" t="s">
        <v>6928</v>
      </c>
      <c r="B3273" s="7" t="s">
        <v>3223</v>
      </c>
      <c r="C3273" s="7" t="s">
        <v>6674</v>
      </c>
      <c r="D3273" s="7" t="s">
        <v>37</v>
      </c>
      <c r="E3273" s="7" t="s">
        <v>1968</v>
      </c>
      <c r="F3273" s="7" t="s">
        <v>2041</v>
      </c>
      <c r="G3273" s="7" t="s">
        <v>3026</v>
      </c>
      <c r="H3273" s="7" t="s">
        <v>6675</v>
      </c>
      <c r="I3273" s="7" t="s">
        <v>33</v>
      </c>
      <c r="J3273" s="7" t="s">
        <v>33</v>
      </c>
      <c r="K3273" s="7" t="s">
        <v>33</v>
      </c>
      <c r="L3273" s="7" t="s">
        <v>33</v>
      </c>
      <c r="M3273" s="7" t="s">
        <v>33</v>
      </c>
      <c r="N3273" s="7" t="s">
        <v>33</v>
      </c>
      <c r="O3273" s="7" t="s">
        <v>6682</v>
      </c>
      <c r="P3273" s="7" t="s">
        <v>33</v>
      </c>
      <c r="Q3273" s="7" t="s">
        <v>33</v>
      </c>
      <c r="R3273" s="7" t="s">
        <v>33</v>
      </c>
      <c r="S3273" s="12" t="s">
        <v>3225</v>
      </c>
      <c r="T3273" s="8">
        <v>106622649.16243061</v>
      </c>
      <c r="U3273" s="8">
        <v>86114326</v>
      </c>
      <c r="V3273" s="8">
        <v>254305000</v>
      </c>
      <c r="W3273" s="8">
        <v>95390455</v>
      </c>
      <c r="X3273" s="8">
        <v>45081600</v>
      </c>
      <c r="Y3273" s="8">
        <v>96599530</v>
      </c>
      <c r="Z3273" s="8">
        <v>29422160.622222226</v>
      </c>
      <c r="AA3273" s="8">
        <v>106622649.16243061</v>
      </c>
      <c r="AB3273" s="8">
        <v>8611432</v>
      </c>
      <c r="AC3273" s="8">
        <v>1111099000</v>
      </c>
      <c r="AD3273" s="8">
        <v>12442583</v>
      </c>
      <c r="AE3273" s="8">
        <v>3400000</v>
      </c>
      <c r="AF3273" s="8">
        <v>30000000</v>
      </c>
      <c r="AG3273" s="8">
        <v>13689078.888888888</v>
      </c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  <c r="BD3273" s="9" t="s">
        <v>6927</v>
      </c>
      <c r="BE3273" s="8"/>
      <c r="BF3273" s="8"/>
      <c r="BG3273" s="8">
        <f>IF($BE3273=1,T3272,0)</f>
        <v>0</v>
      </c>
      <c r="BH3273" s="8">
        <f>IF($BE3273=1,U3272,0)</f>
        <v>0</v>
      </c>
      <c r="BI3273" s="8">
        <f>IF($BE3273=1,V3272,0)</f>
        <v>0</v>
      </c>
      <c r="BJ3273" s="8">
        <f>IF($BE3273=1,W3272,0)</f>
        <v>0</v>
      </c>
      <c r="BK3273" s="8">
        <f>IF($BE3273=1,X3272,0)</f>
        <v>0</v>
      </c>
      <c r="BL3273" s="8">
        <f>IF($BE3273=1,Y3272,0)</f>
        <v>0</v>
      </c>
      <c r="BM3273" s="8">
        <f>IF($BE3273=1,Z3272,0)</f>
        <v>0</v>
      </c>
    </row>
    <row r="3274" spans="1:65" s="7" customFormat="1" ht="15.75" customHeight="1" x14ac:dyDescent="0.15">
      <c r="A3274" s="7" t="s">
        <v>6930</v>
      </c>
      <c r="B3274" s="7" t="s">
        <v>3223</v>
      </c>
      <c r="C3274" s="7" t="s">
        <v>6674</v>
      </c>
      <c r="D3274" s="7" t="s">
        <v>37</v>
      </c>
      <c r="E3274" s="7" t="s">
        <v>1968</v>
      </c>
      <c r="F3274" s="7" t="s">
        <v>2233</v>
      </c>
      <c r="G3274" s="7" t="s">
        <v>3023</v>
      </c>
      <c r="H3274" s="7" t="s">
        <v>6675</v>
      </c>
      <c r="I3274" s="7" t="s">
        <v>33</v>
      </c>
      <c r="J3274" s="7" t="s">
        <v>33</v>
      </c>
      <c r="K3274" s="7" t="s">
        <v>33</v>
      </c>
      <c r="L3274" s="7" t="s">
        <v>33</v>
      </c>
      <c r="M3274" s="7" t="s">
        <v>33</v>
      </c>
      <c r="N3274" s="7" t="s">
        <v>33</v>
      </c>
      <c r="O3274" s="7" t="s">
        <v>6676</v>
      </c>
      <c r="P3274" s="7" t="s">
        <v>33</v>
      </c>
      <c r="Q3274" s="7" t="s">
        <v>33</v>
      </c>
      <c r="R3274" s="7" t="s">
        <v>33</v>
      </c>
      <c r="S3274" s="12" t="s">
        <v>3225</v>
      </c>
      <c r="T3274" s="8">
        <v>6245618.9213005938</v>
      </c>
      <c r="U3274" s="8">
        <v>11905473</v>
      </c>
      <c r="V3274" s="8">
        <v>8220000</v>
      </c>
      <c r="W3274" s="8">
        <v>14217878</v>
      </c>
      <c r="X3274" s="8">
        <v>10566706.392889358</v>
      </c>
      <c r="Y3274" s="8">
        <v>32047589</v>
      </c>
      <c r="Z3274" s="8">
        <v>5637964.4736842103</v>
      </c>
      <c r="AA3274" s="8">
        <v>6245618.9213005938</v>
      </c>
      <c r="AB3274" s="8">
        <v>1190547</v>
      </c>
      <c r="AC3274" s="8">
        <v>29474000</v>
      </c>
      <c r="AD3274" s="8">
        <v>12417278</v>
      </c>
      <c r="AE3274" s="8">
        <v>3400000</v>
      </c>
      <c r="AF3274" s="8">
        <v>30000000</v>
      </c>
      <c r="AG3274" s="8">
        <v>10807167.543859649</v>
      </c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A3274" s="8"/>
      <c r="BB3274" s="8"/>
      <c r="BC3274" s="8"/>
      <c r="BD3274" s="9" t="s">
        <v>6929</v>
      </c>
      <c r="BE3274" s="8"/>
      <c r="BF3274" s="8"/>
      <c r="BG3274" s="8">
        <f>IF($BE3274=1,T3273,0)</f>
        <v>0</v>
      </c>
      <c r="BH3274" s="8">
        <f>IF($BE3274=1,U3273,0)</f>
        <v>0</v>
      </c>
      <c r="BI3274" s="8">
        <f>IF($BE3274=1,V3273,0)</f>
        <v>0</v>
      </c>
      <c r="BJ3274" s="8">
        <f>IF($BE3274=1,W3273,0)</f>
        <v>0</v>
      </c>
      <c r="BK3274" s="8">
        <f>IF($BE3274=1,X3273,0)</f>
        <v>0</v>
      </c>
      <c r="BL3274" s="8">
        <f>IF($BE3274=1,Y3273,0)</f>
        <v>0</v>
      </c>
      <c r="BM3274" s="8">
        <f>IF($BE3274=1,Z3273,0)</f>
        <v>0</v>
      </c>
    </row>
    <row r="3275" spans="1:65" s="7" customFormat="1" ht="15.75" customHeight="1" x14ac:dyDescent="0.15">
      <c r="A3275" s="7" t="s">
        <v>6932</v>
      </c>
      <c r="B3275" s="7" t="s">
        <v>3223</v>
      </c>
      <c r="C3275" s="7" t="s">
        <v>6674</v>
      </c>
      <c r="D3275" s="7" t="s">
        <v>37</v>
      </c>
      <c r="E3275" s="7" t="s">
        <v>1968</v>
      </c>
      <c r="F3275" s="7" t="s">
        <v>2233</v>
      </c>
      <c r="G3275" s="7" t="s">
        <v>3023</v>
      </c>
      <c r="H3275" s="7" t="s">
        <v>6675</v>
      </c>
      <c r="I3275" s="7" t="s">
        <v>33</v>
      </c>
      <c r="J3275" s="7" t="s">
        <v>33</v>
      </c>
      <c r="K3275" s="7" t="s">
        <v>33</v>
      </c>
      <c r="L3275" s="7" t="s">
        <v>33</v>
      </c>
      <c r="M3275" s="7" t="s">
        <v>33</v>
      </c>
      <c r="N3275" s="7" t="s">
        <v>33</v>
      </c>
      <c r="O3275" s="7" t="s">
        <v>6679</v>
      </c>
      <c r="P3275" s="7" t="s">
        <v>33</v>
      </c>
      <c r="Q3275" s="7" t="s">
        <v>33</v>
      </c>
      <c r="R3275" s="7" t="s">
        <v>33</v>
      </c>
      <c r="S3275" s="12" t="s">
        <v>3225</v>
      </c>
      <c r="T3275" s="8">
        <v>6245618.9213005938</v>
      </c>
      <c r="U3275" s="8">
        <v>6476368</v>
      </c>
      <c r="V3275" s="8">
        <v>5385000</v>
      </c>
      <c r="W3275" s="8">
        <v>11713334</v>
      </c>
      <c r="X3275" s="8">
        <v>10566706.392889358</v>
      </c>
      <c r="Y3275" s="8">
        <v>32047589</v>
      </c>
      <c r="Z3275" s="8">
        <v>5440675</v>
      </c>
      <c r="AA3275" s="8">
        <v>6245618.9213005938</v>
      </c>
      <c r="AB3275" s="8">
        <v>647636</v>
      </c>
      <c r="AC3275" s="8">
        <v>15400000</v>
      </c>
      <c r="AD3275" s="8">
        <v>12417278</v>
      </c>
      <c r="AE3275" s="8">
        <v>3400000</v>
      </c>
      <c r="AF3275" s="8">
        <v>30000000</v>
      </c>
      <c r="AG3275" s="8">
        <v>10807167.543859649</v>
      </c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  <c r="BD3275" s="9" t="s">
        <v>6931</v>
      </c>
      <c r="BE3275" s="8"/>
      <c r="BF3275" s="8"/>
      <c r="BG3275" s="8">
        <f>IF($BE3275=1,T3274,0)</f>
        <v>0</v>
      </c>
      <c r="BH3275" s="8">
        <f>IF($BE3275=1,U3274,0)</f>
        <v>0</v>
      </c>
      <c r="BI3275" s="8">
        <f>IF($BE3275=1,V3274,0)</f>
        <v>0</v>
      </c>
      <c r="BJ3275" s="8">
        <f>IF($BE3275=1,W3274,0)</f>
        <v>0</v>
      </c>
      <c r="BK3275" s="8">
        <f>IF($BE3275=1,X3274,0)</f>
        <v>0</v>
      </c>
      <c r="BL3275" s="8">
        <f>IF($BE3275=1,Y3274,0)</f>
        <v>0</v>
      </c>
      <c r="BM3275" s="8">
        <f>IF($BE3275=1,Z3274,0)</f>
        <v>0</v>
      </c>
    </row>
    <row r="3276" spans="1:65" s="7" customFormat="1" ht="15.75" customHeight="1" x14ac:dyDescent="0.15">
      <c r="A3276" s="7" t="s">
        <v>6934</v>
      </c>
      <c r="B3276" s="7" t="s">
        <v>3223</v>
      </c>
      <c r="C3276" s="7" t="s">
        <v>6674</v>
      </c>
      <c r="D3276" s="7" t="s">
        <v>37</v>
      </c>
      <c r="E3276" s="7" t="s">
        <v>1968</v>
      </c>
      <c r="F3276" s="7" t="s">
        <v>2233</v>
      </c>
      <c r="G3276" s="7" t="s">
        <v>3023</v>
      </c>
      <c r="H3276" s="7" t="s">
        <v>6675</v>
      </c>
      <c r="I3276" s="7" t="s">
        <v>33</v>
      </c>
      <c r="J3276" s="7" t="s">
        <v>33</v>
      </c>
      <c r="K3276" s="7" t="s">
        <v>33</v>
      </c>
      <c r="L3276" s="7" t="s">
        <v>33</v>
      </c>
      <c r="M3276" s="7" t="s">
        <v>33</v>
      </c>
      <c r="N3276" s="7" t="s">
        <v>33</v>
      </c>
      <c r="O3276" s="7" t="s">
        <v>6682</v>
      </c>
      <c r="P3276" s="7" t="s">
        <v>33</v>
      </c>
      <c r="Q3276" s="7" t="s">
        <v>33</v>
      </c>
      <c r="R3276" s="7" t="s">
        <v>33</v>
      </c>
      <c r="S3276" s="12" t="s">
        <v>3225</v>
      </c>
      <c r="T3276" s="8">
        <v>6245618.9213005938</v>
      </c>
      <c r="U3276" s="8">
        <v>25905473</v>
      </c>
      <c r="V3276" s="8">
        <v>23340000</v>
      </c>
      <c r="W3276" s="8">
        <v>27792927</v>
      </c>
      <c r="X3276" s="8">
        <v>10566706.392889358</v>
      </c>
      <c r="Y3276" s="8">
        <v>32047589</v>
      </c>
      <c r="Z3276" s="8">
        <v>6707306.578947369</v>
      </c>
      <c r="AA3276" s="8">
        <v>6245618.9213005938</v>
      </c>
      <c r="AB3276" s="8">
        <v>2590547</v>
      </c>
      <c r="AC3276" s="8">
        <v>104536000</v>
      </c>
      <c r="AD3276" s="8">
        <v>12417278</v>
      </c>
      <c r="AE3276" s="8">
        <v>3400000</v>
      </c>
      <c r="AF3276" s="8">
        <v>30000000</v>
      </c>
      <c r="AG3276" s="8">
        <v>10807167.543859649</v>
      </c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9" t="s">
        <v>6933</v>
      </c>
      <c r="BE3276" s="8"/>
      <c r="BF3276" s="8"/>
      <c r="BG3276" s="8">
        <f>IF($BE3276=1,T3275,0)</f>
        <v>0</v>
      </c>
      <c r="BH3276" s="8">
        <f>IF($BE3276=1,U3275,0)</f>
        <v>0</v>
      </c>
      <c r="BI3276" s="8">
        <f>IF($BE3276=1,V3275,0)</f>
        <v>0</v>
      </c>
      <c r="BJ3276" s="8">
        <f>IF($BE3276=1,W3275,0)</f>
        <v>0</v>
      </c>
      <c r="BK3276" s="8">
        <f>IF($BE3276=1,X3275,0)</f>
        <v>0</v>
      </c>
      <c r="BL3276" s="8">
        <f>IF($BE3276=1,Y3275,0)</f>
        <v>0</v>
      </c>
      <c r="BM3276" s="8">
        <f>IF($BE3276=1,Z3275,0)</f>
        <v>0</v>
      </c>
    </row>
    <row r="3277" spans="1:65" s="7" customFormat="1" ht="15.75" customHeight="1" x14ac:dyDescent="0.15">
      <c r="A3277" s="7" t="s">
        <v>6936</v>
      </c>
      <c r="B3277" s="7" t="s">
        <v>3223</v>
      </c>
      <c r="C3277" s="7" t="s">
        <v>6674</v>
      </c>
      <c r="D3277" s="7" t="s">
        <v>37</v>
      </c>
      <c r="E3277" s="7" t="s">
        <v>1968</v>
      </c>
      <c r="F3277" s="7" t="s">
        <v>2233</v>
      </c>
      <c r="G3277" s="7" t="s">
        <v>3026</v>
      </c>
      <c r="H3277" s="7" t="s">
        <v>6675</v>
      </c>
      <c r="I3277" s="7" t="s">
        <v>33</v>
      </c>
      <c r="J3277" s="7" t="s">
        <v>33</v>
      </c>
      <c r="K3277" s="7" t="s">
        <v>33</v>
      </c>
      <c r="L3277" s="7" t="s">
        <v>33</v>
      </c>
      <c r="M3277" s="7" t="s">
        <v>33</v>
      </c>
      <c r="N3277" s="7" t="s">
        <v>33</v>
      </c>
      <c r="O3277" s="7" t="s">
        <v>6676</v>
      </c>
      <c r="P3277" s="7" t="s">
        <v>33</v>
      </c>
      <c r="Q3277" s="7" t="s">
        <v>33</v>
      </c>
      <c r="R3277" s="7" t="s">
        <v>33</v>
      </c>
      <c r="S3277" s="12" t="s">
        <v>3225</v>
      </c>
      <c r="T3277" s="8">
        <v>13278898.123169916</v>
      </c>
      <c r="U3277" s="8">
        <v>8333831</v>
      </c>
      <c r="V3277" s="8">
        <v>12161000</v>
      </c>
      <c r="W3277" s="8">
        <v>19864036</v>
      </c>
      <c r="X3277" s="8">
        <v>9314000</v>
      </c>
      <c r="Y3277" s="8">
        <v>22920089</v>
      </c>
      <c r="Z3277" s="8">
        <v>7963304.5</v>
      </c>
      <c r="AA3277" s="8">
        <v>13278898.123169916</v>
      </c>
      <c r="AB3277" s="8">
        <v>833383</v>
      </c>
      <c r="AC3277" s="8">
        <v>50830000</v>
      </c>
      <c r="AD3277" s="8">
        <v>12317050</v>
      </c>
      <c r="AE3277" s="8">
        <v>3400000</v>
      </c>
      <c r="AF3277" s="8">
        <v>30000000</v>
      </c>
      <c r="AG3277" s="8">
        <v>13689078.888888888</v>
      </c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A3277" s="8"/>
      <c r="BB3277" s="8"/>
      <c r="BC3277" s="8"/>
      <c r="BD3277" s="9" t="s">
        <v>6935</v>
      </c>
      <c r="BE3277" s="8"/>
      <c r="BF3277" s="8"/>
      <c r="BG3277" s="8">
        <f>IF($BE3277=1,T3276,0)</f>
        <v>0</v>
      </c>
      <c r="BH3277" s="8">
        <f>IF($BE3277=1,U3276,0)</f>
        <v>0</v>
      </c>
      <c r="BI3277" s="8">
        <f>IF($BE3277=1,V3276,0)</f>
        <v>0</v>
      </c>
      <c r="BJ3277" s="8">
        <f>IF($BE3277=1,W3276,0)</f>
        <v>0</v>
      </c>
      <c r="BK3277" s="8">
        <f>IF($BE3277=1,X3276,0)</f>
        <v>0</v>
      </c>
      <c r="BL3277" s="8">
        <f>IF($BE3277=1,Y3276,0)</f>
        <v>0</v>
      </c>
      <c r="BM3277" s="8">
        <f>IF($BE3277=1,Z3276,0)</f>
        <v>0</v>
      </c>
    </row>
    <row r="3278" spans="1:65" s="7" customFormat="1" ht="15.75" customHeight="1" x14ac:dyDescent="0.15">
      <c r="A3278" s="7" t="s">
        <v>6938</v>
      </c>
      <c r="B3278" s="7" t="s">
        <v>3223</v>
      </c>
      <c r="C3278" s="7" t="s">
        <v>6674</v>
      </c>
      <c r="D3278" s="7" t="s">
        <v>37</v>
      </c>
      <c r="E3278" s="7" t="s">
        <v>1968</v>
      </c>
      <c r="F3278" s="7" t="s">
        <v>2233</v>
      </c>
      <c r="G3278" s="7" t="s">
        <v>3026</v>
      </c>
      <c r="H3278" s="7" t="s">
        <v>6675</v>
      </c>
      <c r="I3278" s="7" t="s">
        <v>33</v>
      </c>
      <c r="J3278" s="7" t="s">
        <v>33</v>
      </c>
      <c r="K3278" s="7" t="s">
        <v>33</v>
      </c>
      <c r="L3278" s="7" t="s">
        <v>33</v>
      </c>
      <c r="M3278" s="7" t="s">
        <v>33</v>
      </c>
      <c r="N3278" s="7" t="s">
        <v>33</v>
      </c>
      <c r="O3278" s="7" t="s">
        <v>6679</v>
      </c>
      <c r="P3278" s="7" t="s">
        <v>33</v>
      </c>
      <c r="Q3278" s="7" t="s">
        <v>33</v>
      </c>
      <c r="R3278" s="7" t="s">
        <v>33</v>
      </c>
      <c r="S3278" s="12" t="s">
        <v>3225</v>
      </c>
      <c r="T3278" s="8">
        <v>10934471.722546808</v>
      </c>
      <c r="U3278" s="8">
        <v>4533457</v>
      </c>
      <c r="V3278" s="8">
        <v>6491000</v>
      </c>
      <c r="W3278" s="8">
        <v>13602676</v>
      </c>
      <c r="X3278" s="8">
        <v>9314000</v>
      </c>
      <c r="Y3278" s="8">
        <v>22920089</v>
      </c>
      <c r="Z3278" s="8">
        <v>7713404.5</v>
      </c>
      <c r="AA3278" s="8">
        <v>10934471.722546808</v>
      </c>
      <c r="AB3278" s="8">
        <v>453345</v>
      </c>
      <c r="AC3278" s="8">
        <v>25591000</v>
      </c>
      <c r="AD3278" s="8">
        <v>12317050</v>
      </c>
      <c r="AE3278" s="8">
        <v>3400000</v>
      </c>
      <c r="AF3278" s="8">
        <v>30000000</v>
      </c>
      <c r="AG3278" s="8">
        <v>13689078.888888888</v>
      </c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  <c r="BD3278" s="9" t="s">
        <v>6937</v>
      </c>
      <c r="BE3278" s="8"/>
      <c r="BF3278" s="8"/>
      <c r="BG3278" s="8">
        <f>IF($BE3278=1,T3277,0)</f>
        <v>0</v>
      </c>
      <c r="BH3278" s="8">
        <f>IF($BE3278=1,U3277,0)</f>
        <v>0</v>
      </c>
      <c r="BI3278" s="8">
        <f>IF($BE3278=1,V3277,0)</f>
        <v>0</v>
      </c>
      <c r="BJ3278" s="8">
        <f>IF($BE3278=1,W3277,0)</f>
        <v>0</v>
      </c>
      <c r="BK3278" s="8">
        <f>IF($BE3278=1,X3277,0)</f>
        <v>0</v>
      </c>
      <c r="BL3278" s="8">
        <f>IF($BE3278=1,Y3277,0)</f>
        <v>0</v>
      </c>
      <c r="BM3278" s="8">
        <f>IF($BE3278=1,Z3277,0)</f>
        <v>0</v>
      </c>
    </row>
    <row r="3279" spans="1:65" s="7" customFormat="1" ht="15.75" customHeight="1" x14ac:dyDescent="0.15">
      <c r="A3279" s="7" t="s">
        <v>6940</v>
      </c>
      <c r="B3279" s="7" t="s">
        <v>3223</v>
      </c>
      <c r="C3279" s="7" t="s">
        <v>6674</v>
      </c>
      <c r="D3279" s="7" t="s">
        <v>37</v>
      </c>
      <c r="E3279" s="7" t="s">
        <v>1968</v>
      </c>
      <c r="F3279" s="7" t="s">
        <v>2233</v>
      </c>
      <c r="G3279" s="7" t="s">
        <v>3026</v>
      </c>
      <c r="H3279" s="7" t="s">
        <v>6675</v>
      </c>
      <c r="I3279" s="7" t="s">
        <v>33</v>
      </c>
      <c r="J3279" s="7" t="s">
        <v>33</v>
      </c>
      <c r="K3279" s="7" t="s">
        <v>33</v>
      </c>
      <c r="L3279" s="7" t="s">
        <v>33</v>
      </c>
      <c r="M3279" s="7" t="s">
        <v>33</v>
      </c>
      <c r="N3279" s="7" t="s">
        <v>33</v>
      </c>
      <c r="O3279" s="7" t="s">
        <v>6682</v>
      </c>
      <c r="P3279" s="7" t="s">
        <v>33</v>
      </c>
      <c r="Q3279" s="7" t="s">
        <v>33</v>
      </c>
      <c r="R3279" s="7" t="s">
        <v>33</v>
      </c>
      <c r="S3279" s="12" t="s">
        <v>3225</v>
      </c>
      <c r="T3279" s="8">
        <v>16795537.724104576</v>
      </c>
      <c r="U3279" s="8">
        <v>18133831</v>
      </c>
      <c r="V3279" s="8">
        <v>42401000</v>
      </c>
      <c r="W3279" s="8">
        <v>53801657</v>
      </c>
      <c r="X3279" s="8">
        <v>9314000</v>
      </c>
      <c r="Y3279" s="8">
        <v>22920089</v>
      </c>
      <c r="Z3279" s="8">
        <v>9317804.5</v>
      </c>
      <c r="AA3279" s="8">
        <v>16795537.724104576</v>
      </c>
      <c r="AB3279" s="8">
        <v>1813383</v>
      </c>
      <c r="AC3279" s="8">
        <v>185191000</v>
      </c>
      <c r="AD3279" s="8">
        <v>12317050</v>
      </c>
      <c r="AE3279" s="8">
        <v>3400000</v>
      </c>
      <c r="AF3279" s="8">
        <v>30000000</v>
      </c>
      <c r="AG3279" s="8">
        <v>13689078.888888888</v>
      </c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A3279" s="8"/>
      <c r="BB3279" s="8"/>
      <c r="BC3279" s="8"/>
      <c r="BD3279" s="9" t="s">
        <v>6939</v>
      </c>
      <c r="BE3279" s="8"/>
      <c r="BF3279" s="8"/>
      <c r="BG3279" s="8">
        <f>IF($BE3279=1,T3278,0)</f>
        <v>0</v>
      </c>
      <c r="BH3279" s="8">
        <f>IF($BE3279=1,U3278,0)</f>
        <v>0</v>
      </c>
      <c r="BI3279" s="8">
        <f>IF($BE3279=1,V3278,0)</f>
        <v>0</v>
      </c>
      <c r="BJ3279" s="8">
        <f>IF($BE3279=1,W3278,0)</f>
        <v>0</v>
      </c>
      <c r="BK3279" s="8">
        <f>IF($BE3279=1,X3278,0)</f>
        <v>0</v>
      </c>
      <c r="BL3279" s="8">
        <f>IF($BE3279=1,Y3278,0)</f>
        <v>0</v>
      </c>
      <c r="BM3279" s="8">
        <f>IF($BE3279=1,Z3278,0)</f>
        <v>0</v>
      </c>
    </row>
    <row r="3280" spans="1:65" s="7" customFormat="1" ht="15.75" customHeight="1" x14ac:dyDescent="0.15">
      <c r="A3280" s="7" t="s">
        <v>6942</v>
      </c>
      <c r="B3280" s="7" t="s">
        <v>3223</v>
      </c>
      <c r="C3280" s="7" t="s">
        <v>6674</v>
      </c>
      <c r="D3280" s="7" t="s">
        <v>37</v>
      </c>
      <c r="E3280" s="7" t="s">
        <v>1968</v>
      </c>
      <c r="F3280" s="7" t="s">
        <v>2303</v>
      </c>
      <c r="G3280" s="7" t="s">
        <v>3023</v>
      </c>
      <c r="H3280" s="7" t="s">
        <v>6675</v>
      </c>
      <c r="I3280" s="7" t="s">
        <v>33</v>
      </c>
      <c r="J3280" s="7" t="s">
        <v>33</v>
      </c>
      <c r="K3280" s="7" t="s">
        <v>33</v>
      </c>
      <c r="L3280" s="7" t="s">
        <v>33</v>
      </c>
      <c r="M3280" s="7" t="s">
        <v>33</v>
      </c>
      <c r="N3280" s="7" t="s">
        <v>33</v>
      </c>
      <c r="O3280" s="7" t="s">
        <v>6676</v>
      </c>
      <c r="P3280" s="7" t="s">
        <v>33</v>
      </c>
      <c r="Q3280" s="7" t="s">
        <v>33</v>
      </c>
      <c r="R3280" s="7" t="s">
        <v>33</v>
      </c>
      <c r="S3280" s="12" t="s">
        <v>3225</v>
      </c>
      <c r="T3280" s="8">
        <v>6245618.9213005938</v>
      </c>
      <c r="U3280" s="8">
        <v>23635729</v>
      </c>
      <c r="V3280" s="8">
        <v>17125000</v>
      </c>
      <c r="W3280" s="8">
        <v>17684301</v>
      </c>
      <c r="X3280" s="8">
        <v>24457289.72622269</v>
      </c>
      <c r="Y3280" s="8">
        <v>54641471</v>
      </c>
      <c r="Z3280" s="8">
        <v>7760714.9122807011</v>
      </c>
      <c r="AA3280" s="8">
        <v>6245618.9213005938</v>
      </c>
      <c r="AB3280" s="8">
        <v>2363572</v>
      </c>
      <c r="AC3280" s="8">
        <v>74816000</v>
      </c>
      <c r="AD3280" s="8">
        <v>12417278</v>
      </c>
      <c r="AE3280" s="8">
        <v>3400000</v>
      </c>
      <c r="AF3280" s="8">
        <v>30000000</v>
      </c>
      <c r="AG3280" s="8">
        <v>10807167.543859649</v>
      </c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9" t="s">
        <v>6941</v>
      </c>
      <c r="BE3280" s="8"/>
      <c r="BF3280" s="8"/>
      <c r="BG3280" s="8">
        <f>IF($BE3280=1,T3279,0)</f>
        <v>0</v>
      </c>
      <c r="BH3280" s="8">
        <f>IF($BE3280=1,U3279,0)</f>
        <v>0</v>
      </c>
      <c r="BI3280" s="8">
        <f>IF($BE3280=1,V3279,0)</f>
        <v>0</v>
      </c>
      <c r="BJ3280" s="8">
        <f>IF($BE3280=1,W3279,0)</f>
        <v>0</v>
      </c>
      <c r="BK3280" s="8">
        <f>IF($BE3280=1,X3279,0)</f>
        <v>0</v>
      </c>
      <c r="BL3280" s="8">
        <f>IF($BE3280=1,Y3279,0)</f>
        <v>0</v>
      </c>
      <c r="BM3280" s="8">
        <f>IF($BE3280=1,Z3279,0)</f>
        <v>0</v>
      </c>
    </row>
    <row r="3281" spans="1:65" s="7" customFormat="1" ht="15.75" customHeight="1" x14ac:dyDescent="0.15">
      <c r="A3281" s="7" t="s">
        <v>6944</v>
      </c>
      <c r="B3281" s="7" t="s">
        <v>3223</v>
      </c>
      <c r="C3281" s="7" t="s">
        <v>6674</v>
      </c>
      <c r="D3281" s="7" t="s">
        <v>37</v>
      </c>
      <c r="E3281" s="7" t="s">
        <v>1968</v>
      </c>
      <c r="F3281" s="7" t="s">
        <v>2303</v>
      </c>
      <c r="G3281" s="7" t="s">
        <v>3023</v>
      </c>
      <c r="H3281" s="7" t="s">
        <v>6675</v>
      </c>
      <c r="I3281" s="7" t="s">
        <v>33</v>
      </c>
      <c r="J3281" s="7" t="s">
        <v>33</v>
      </c>
      <c r="K3281" s="7" t="s">
        <v>33</v>
      </c>
      <c r="L3281" s="7" t="s">
        <v>33</v>
      </c>
      <c r="M3281" s="7" t="s">
        <v>33</v>
      </c>
      <c r="N3281" s="7" t="s">
        <v>33</v>
      </c>
      <c r="O3281" s="7" t="s">
        <v>6679</v>
      </c>
      <c r="P3281" s="7" t="s">
        <v>33</v>
      </c>
      <c r="Q3281" s="7" t="s">
        <v>33</v>
      </c>
      <c r="R3281" s="7" t="s">
        <v>33</v>
      </c>
      <c r="S3281" s="12" t="s">
        <v>3225</v>
      </c>
      <c r="T3281" s="8">
        <v>6245618.9213005938</v>
      </c>
      <c r="U3281" s="8">
        <v>15908932</v>
      </c>
      <c r="V3281" s="8">
        <v>10037000</v>
      </c>
      <c r="W3281" s="8">
        <v>13927485</v>
      </c>
      <c r="X3281" s="8">
        <v>24457289.72622269</v>
      </c>
      <c r="Y3281" s="8">
        <v>54641471</v>
      </c>
      <c r="Z3281" s="8">
        <v>7563425.4385964908</v>
      </c>
      <c r="AA3281" s="8">
        <v>6245618.9213005938</v>
      </c>
      <c r="AB3281" s="8">
        <v>1590893</v>
      </c>
      <c r="AC3281" s="8">
        <v>38425000</v>
      </c>
      <c r="AD3281" s="8">
        <v>12417278</v>
      </c>
      <c r="AE3281" s="8">
        <v>3400000</v>
      </c>
      <c r="AF3281" s="8">
        <v>30000000</v>
      </c>
      <c r="AG3281" s="8">
        <v>10807167.543859649</v>
      </c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  <c r="BD3281" s="9" t="s">
        <v>6943</v>
      </c>
      <c r="BE3281" s="8"/>
      <c r="BF3281" s="8"/>
      <c r="BG3281" s="8">
        <f>IF($BE3281=1,T3280,0)</f>
        <v>0</v>
      </c>
      <c r="BH3281" s="8">
        <f>IF($BE3281=1,U3280,0)</f>
        <v>0</v>
      </c>
      <c r="BI3281" s="8">
        <f>IF($BE3281=1,V3280,0)</f>
        <v>0</v>
      </c>
      <c r="BJ3281" s="8">
        <f>IF($BE3281=1,W3280,0)</f>
        <v>0</v>
      </c>
      <c r="BK3281" s="8">
        <f>IF($BE3281=1,X3280,0)</f>
        <v>0</v>
      </c>
      <c r="BL3281" s="8">
        <f>IF($BE3281=1,Y3280,0)</f>
        <v>0</v>
      </c>
      <c r="BM3281" s="8">
        <f>IF($BE3281=1,Z3280,0)</f>
        <v>0</v>
      </c>
    </row>
    <row r="3282" spans="1:65" s="7" customFormat="1" ht="15.75" customHeight="1" x14ac:dyDescent="0.15">
      <c r="A3282" s="7" t="s">
        <v>6946</v>
      </c>
      <c r="B3282" s="7" t="s">
        <v>3223</v>
      </c>
      <c r="C3282" s="7" t="s">
        <v>6674</v>
      </c>
      <c r="D3282" s="7" t="s">
        <v>37</v>
      </c>
      <c r="E3282" s="7" t="s">
        <v>1968</v>
      </c>
      <c r="F3282" s="7" t="s">
        <v>2303</v>
      </c>
      <c r="G3282" s="7" t="s">
        <v>3023</v>
      </c>
      <c r="H3282" s="7" t="s">
        <v>6675</v>
      </c>
      <c r="I3282" s="7" t="s">
        <v>33</v>
      </c>
      <c r="J3282" s="7" t="s">
        <v>33</v>
      </c>
      <c r="K3282" s="7" t="s">
        <v>33</v>
      </c>
      <c r="L3282" s="7" t="s">
        <v>33</v>
      </c>
      <c r="M3282" s="7" t="s">
        <v>33</v>
      </c>
      <c r="N3282" s="7" t="s">
        <v>33</v>
      </c>
      <c r="O3282" s="7" t="s">
        <v>6682</v>
      </c>
      <c r="P3282" s="7" t="s">
        <v>33</v>
      </c>
      <c r="Q3282" s="7" t="s">
        <v>33</v>
      </c>
      <c r="R3282" s="7" t="s">
        <v>33</v>
      </c>
      <c r="S3282" s="12" t="s">
        <v>3225</v>
      </c>
      <c r="T3282" s="8">
        <v>6245618.9213005938</v>
      </c>
      <c r="U3282" s="8">
        <v>43635729</v>
      </c>
      <c r="V3282" s="8">
        <v>54925000</v>
      </c>
      <c r="W3282" s="8">
        <v>38046874</v>
      </c>
      <c r="X3282" s="8">
        <v>24457289.72622269</v>
      </c>
      <c r="Y3282" s="8">
        <v>54641471</v>
      </c>
      <c r="Z3282" s="8">
        <v>8830057.0175438598</v>
      </c>
      <c r="AA3282" s="8">
        <v>6245618.9213005938</v>
      </c>
      <c r="AB3282" s="8">
        <v>4363572</v>
      </c>
      <c r="AC3282" s="8">
        <v>268898000</v>
      </c>
      <c r="AD3282" s="8">
        <v>12417278</v>
      </c>
      <c r="AE3282" s="8">
        <v>3400000</v>
      </c>
      <c r="AF3282" s="8">
        <v>30000000</v>
      </c>
      <c r="AG3282" s="8">
        <v>10807167.543859649</v>
      </c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9" t="s">
        <v>6945</v>
      </c>
      <c r="BE3282" s="8"/>
      <c r="BF3282" s="8"/>
      <c r="BG3282" s="8">
        <f>IF($BE3282=1,T3281,0)</f>
        <v>0</v>
      </c>
      <c r="BH3282" s="8">
        <f>IF($BE3282=1,U3281,0)</f>
        <v>0</v>
      </c>
      <c r="BI3282" s="8">
        <f>IF($BE3282=1,V3281,0)</f>
        <v>0</v>
      </c>
      <c r="BJ3282" s="8">
        <f>IF($BE3282=1,W3281,0)</f>
        <v>0</v>
      </c>
      <c r="BK3282" s="8">
        <f>IF($BE3282=1,X3281,0)</f>
        <v>0</v>
      </c>
      <c r="BL3282" s="8">
        <f>IF($BE3282=1,Y3281,0)</f>
        <v>0</v>
      </c>
      <c r="BM3282" s="8">
        <f>IF($BE3282=1,Z3281,0)</f>
        <v>0</v>
      </c>
    </row>
    <row r="3283" spans="1:65" s="7" customFormat="1" ht="15.75" customHeight="1" x14ac:dyDescent="0.15">
      <c r="A3283" s="7" t="s">
        <v>6948</v>
      </c>
      <c r="B3283" s="7" t="s">
        <v>3223</v>
      </c>
      <c r="C3283" s="7" t="s">
        <v>6674</v>
      </c>
      <c r="D3283" s="7" t="s">
        <v>37</v>
      </c>
      <c r="E3283" s="7" t="s">
        <v>1968</v>
      </c>
      <c r="F3283" s="7" t="s">
        <v>2303</v>
      </c>
      <c r="G3283" s="7" t="s">
        <v>3026</v>
      </c>
      <c r="H3283" s="7" t="s">
        <v>6675</v>
      </c>
      <c r="I3283" s="7" t="s">
        <v>33</v>
      </c>
      <c r="J3283" s="7" t="s">
        <v>33</v>
      </c>
      <c r="K3283" s="7" t="s">
        <v>33</v>
      </c>
      <c r="L3283" s="7" t="s">
        <v>33</v>
      </c>
      <c r="M3283" s="7" t="s">
        <v>33</v>
      </c>
      <c r="N3283" s="7" t="s">
        <v>33</v>
      </c>
      <c r="O3283" s="7" t="s">
        <v>6676</v>
      </c>
      <c r="P3283" s="7" t="s">
        <v>33</v>
      </c>
      <c r="Q3283" s="7" t="s">
        <v>33</v>
      </c>
      <c r="R3283" s="7" t="s">
        <v>33</v>
      </c>
      <c r="S3283" s="12" t="s">
        <v>3225</v>
      </c>
      <c r="T3283" s="8">
        <v>31495887.208316766</v>
      </c>
      <c r="U3283" s="8">
        <v>16545010</v>
      </c>
      <c r="V3283" s="8">
        <v>30371000</v>
      </c>
      <c r="W3283" s="8">
        <v>21251031</v>
      </c>
      <c r="X3283" s="8">
        <v>23536000</v>
      </c>
      <c r="Y3283" s="8">
        <v>44938471</v>
      </c>
      <c r="Z3283" s="8">
        <v>15929869.777777778</v>
      </c>
      <c r="AA3283" s="8">
        <v>31495887.208316766</v>
      </c>
      <c r="AB3283" s="8">
        <v>1654501</v>
      </c>
      <c r="AC3283" s="8">
        <v>127059000</v>
      </c>
      <c r="AD3283" s="8">
        <v>12416600</v>
      </c>
      <c r="AE3283" s="8">
        <v>3400000</v>
      </c>
      <c r="AF3283" s="8">
        <v>30000000</v>
      </c>
      <c r="AG3283" s="8">
        <v>13689078.888888888</v>
      </c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  <c r="BD3283" s="9" t="s">
        <v>6947</v>
      </c>
      <c r="BE3283" s="8"/>
      <c r="BF3283" s="8"/>
      <c r="BG3283" s="8">
        <f>IF($BE3283=1,T3282,0)</f>
        <v>0</v>
      </c>
      <c r="BH3283" s="8">
        <f>IF($BE3283=1,U3282,0)</f>
        <v>0</v>
      </c>
      <c r="BI3283" s="8">
        <f>IF($BE3283=1,V3282,0)</f>
        <v>0</v>
      </c>
      <c r="BJ3283" s="8">
        <f>IF($BE3283=1,W3282,0)</f>
        <v>0</v>
      </c>
      <c r="BK3283" s="8">
        <f>IF($BE3283=1,X3282,0)</f>
        <v>0</v>
      </c>
      <c r="BL3283" s="8">
        <f>IF($BE3283=1,Y3282,0)</f>
        <v>0</v>
      </c>
      <c r="BM3283" s="8">
        <f>IF($BE3283=1,Z3282,0)</f>
        <v>0</v>
      </c>
    </row>
    <row r="3284" spans="1:65" s="7" customFormat="1" ht="15.75" customHeight="1" x14ac:dyDescent="0.15">
      <c r="A3284" s="7" t="s">
        <v>6950</v>
      </c>
      <c r="B3284" s="7" t="s">
        <v>3223</v>
      </c>
      <c r="C3284" s="7" t="s">
        <v>6674</v>
      </c>
      <c r="D3284" s="7" t="s">
        <v>37</v>
      </c>
      <c r="E3284" s="7" t="s">
        <v>1968</v>
      </c>
      <c r="F3284" s="7" t="s">
        <v>2303</v>
      </c>
      <c r="G3284" s="7" t="s">
        <v>3026</v>
      </c>
      <c r="H3284" s="7" t="s">
        <v>6675</v>
      </c>
      <c r="I3284" s="7" t="s">
        <v>33</v>
      </c>
      <c r="J3284" s="7" t="s">
        <v>33</v>
      </c>
      <c r="K3284" s="7" t="s">
        <v>33</v>
      </c>
      <c r="L3284" s="7" t="s">
        <v>33</v>
      </c>
      <c r="M3284" s="7" t="s">
        <v>33</v>
      </c>
      <c r="N3284" s="7" t="s">
        <v>33</v>
      </c>
      <c r="O3284" s="7" t="s">
        <v>6679</v>
      </c>
      <c r="P3284" s="7" t="s">
        <v>33</v>
      </c>
      <c r="Q3284" s="7" t="s">
        <v>33</v>
      </c>
      <c r="R3284" s="7" t="s">
        <v>33</v>
      </c>
      <c r="S3284" s="12" t="s">
        <v>3225</v>
      </c>
      <c r="T3284" s="8">
        <v>25634821.206758998</v>
      </c>
      <c r="U3284" s="8">
        <v>11136252</v>
      </c>
      <c r="V3284" s="8">
        <v>16196000</v>
      </c>
      <c r="W3284" s="8">
        <v>14989672</v>
      </c>
      <c r="X3284" s="8">
        <v>23536000</v>
      </c>
      <c r="Y3284" s="8">
        <v>44938471</v>
      </c>
      <c r="Z3284" s="8">
        <v>15679969.777777778</v>
      </c>
      <c r="AA3284" s="8">
        <v>25634821.206758998</v>
      </c>
      <c r="AB3284" s="8">
        <v>1113625</v>
      </c>
      <c r="AC3284" s="8">
        <v>63963000</v>
      </c>
      <c r="AD3284" s="8">
        <v>12416600</v>
      </c>
      <c r="AE3284" s="8">
        <v>3400000</v>
      </c>
      <c r="AF3284" s="8">
        <v>30000000</v>
      </c>
      <c r="AG3284" s="8">
        <v>13689078.888888888</v>
      </c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9" t="s">
        <v>6949</v>
      </c>
      <c r="BE3284" s="8"/>
      <c r="BF3284" s="8"/>
      <c r="BG3284" s="8">
        <f>IF($BE3284=1,T3283,0)</f>
        <v>0</v>
      </c>
      <c r="BH3284" s="8">
        <f>IF($BE3284=1,U3283,0)</f>
        <v>0</v>
      </c>
      <c r="BI3284" s="8">
        <f>IF($BE3284=1,V3283,0)</f>
        <v>0</v>
      </c>
      <c r="BJ3284" s="8">
        <f>IF($BE3284=1,W3283,0)</f>
        <v>0</v>
      </c>
      <c r="BK3284" s="8">
        <f>IF($BE3284=1,X3283,0)</f>
        <v>0</v>
      </c>
      <c r="BL3284" s="8">
        <f>IF($BE3284=1,Y3283,0)</f>
        <v>0</v>
      </c>
      <c r="BM3284" s="8">
        <f>IF($BE3284=1,Z3283,0)</f>
        <v>0</v>
      </c>
    </row>
    <row r="3285" spans="1:65" s="7" customFormat="1" ht="15.75" customHeight="1" x14ac:dyDescent="0.15">
      <c r="A3285" s="7" t="s">
        <v>6952</v>
      </c>
      <c r="B3285" s="7" t="s">
        <v>3223</v>
      </c>
      <c r="C3285" s="7" t="s">
        <v>6674</v>
      </c>
      <c r="D3285" s="7" t="s">
        <v>37</v>
      </c>
      <c r="E3285" s="7" t="s">
        <v>1968</v>
      </c>
      <c r="F3285" s="7" t="s">
        <v>2303</v>
      </c>
      <c r="G3285" s="7" t="s">
        <v>3026</v>
      </c>
      <c r="H3285" s="7" t="s">
        <v>6675</v>
      </c>
      <c r="I3285" s="7" t="s">
        <v>33</v>
      </c>
      <c r="J3285" s="7" t="s">
        <v>33</v>
      </c>
      <c r="K3285" s="7" t="s">
        <v>33</v>
      </c>
      <c r="L3285" s="7" t="s">
        <v>33</v>
      </c>
      <c r="M3285" s="7" t="s">
        <v>33</v>
      </c>
      <c r="N3285" s="7" t="s">
        <v>33</v>
      </c>
      <c r="O3285" s="7" t="s">
        <v>6682</v>
      </c>
      <c r="P3285" s="7" t="s">
        <v>33</v>
      </c>
      <c r="Q3285" s="7" t="s">
        <v>33</v>
      </c>
      <c r="R3285" s="7" t="s">
        <v>33</v>
      </c>
      <c r="S3285" s="12" t="s">
        <v>3225</v>
      </c>
      <c r="T3285" s="8">
        <v>40287486.210653424</v>
      </c>
      <c r="U3285" s="8">
        <v>30545010</v>
      </c>
      <c r="V3285" s="8">
        <v>105971000</v>
      </c>
      <c r="W3285" s="8">
        <v>55188653</v>
      </c>
      <c r="X3285" s="8">
        <v>23536000</v>
      </c>
      <c r="Y3285" s="8">
        <v>44938471</v>
      </c>
      <c r="Z3285" s="8">
        <v>17284369.77777778</v>
      </c>
      <c r="AA3285" s="8">
        <v>40287486.210653424</v>
      </c>
      <c r="AB3285" s="8">
        <v>3054501</v>
      </c>
      <c r="AC3285" s="8">
        <v>462963000</v>
      </c>
      <c r="AD3285" s="8">
        <v>12416600</v>
      </c>
      <c r="AE3285" s="8">
        <v>3400000</v>
      </c>
      <c r="AF3285" s="8">
        <v>30000000</v>
      </c>
      <c r="AG3285" s="8">
        <v>13689078.888888888</v>
      </c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  <c r="BD3285" s="9" t="s">
        <v>6951</v>
      </c>
      <c r="BE3285" s="8"/>
      <c r="BF3285" s="8"/>
      <c r="BG3285" s="8">
        <f>IF($BE3285=1,T3284,0)</f>
        <v>0</v>
      </c>
      <c r="BH3285" s="8">
        <f>IF($BE3285=1,U3284,0)</f>
        <v>0</v>
      </c>
      <c r="BI3285" s="8">
        <f>IF($BE3285=1,V3284,0)</f>
        <v>0</v>
      </c>
      <c r="BJ3285" s="8">
        <f>IF($BE3285=1,W3284,0)</f>
        <v>0</v>
      </c>
      <c r="BK3285" s="8">
        <f>IF($BE3285=1,X3284,0)</f>
        <v>0</v>
      </c>
      <c r="BL3285" s="8">
        <f>IF($BE3285=1,Y3284,0)</f>
        <v>0</v>
      </c>
      <c r="BM3285" s="8">
        <f>IF($BE3285=1,Z3284,0)</f>
        <v>0</v>
      </c>
    </row>
    <row r="3286" spans="1:65" s="7" customFormat="1" ht="15.75" customHeight="1" x14ac:dyDescent="0.15">
      <c r="A3286" s="7" t="s">
        <v>6954</v>
      </c>
      <c r="B3286" s="7" t="s">
        <v>3223</v>
      </c>
      <c r="C3286" s="7" t="s">
        <v>6674</v>
      </c>
      <c r="D3286" s="7" t="s">
        <v>37</v>
      </c>
      <c r="E3286" s="7" t="s">
        <v>1968</v>
      </c>
      <c r="F3286" s="7" t="s">
        <v>2496</v>
      </c>
      <c r="G3286" s="7" t="s">
        <v>3023</v>
      </c>
      <c r="H3286" s="7" t="s">
        <v>6675</v>
      </c>
      <c r="I3286" s="7" t="s">
        <v>33</v>
      </c>
      <c r="J3286" s="7" t="s">
        <v>33</v>
      </c>
      <c r="K3286" s="7" t="s">
        <v>33</v>
      </c>
      <c r="L3286" s="7" t="s">
        <v>33</v>
      </c>
      <c r="M3286" s="7" t="s">
        <v>33</v>
      </c>
      <c r="N3286" s="7" t="s">
        <v>33</v>
      </c>
      <c r="O3286" s="7" t="s">
        <v>6676</v>
      </c>
      <c r="P3286" s="7" t="s">
        <v>33</v>
      </c>
      <c r="Q3286" s="7" t="s">
        <v>33</v>
      </c>
      <c r="R3286" s="7" t="s">
        <v>33</v>
      </c>
      <c r="S3286" s="12" t="s">
        <v>3225</v>
      </c>
      <c r="T3286" s="8">
        <v>6245618.9213005938</v>
      </c>
      <c r="U3286" s="8">
        <v>36220694</v>
      </c>
      <c r="V3286" s="8">
        <v>30565000</v>
      </c>
      <c r="W3286" s="8">
        <v>26163731</v>
      </c>
      <c r="X3286" s="8">
        <v>25131989.72622269</v>
      </c>
      <c r="Y3286" s="8">
        <v>87964648</v>
      </c>
      <c r="Z3286" s="8">
        <v>10014865.087719299</v>
      </c>
      <c r="AA3286" s="8">
        <v>6245618.9213005938</v>
      </c>
      <c r="AB3286" s="8">
        <v>3622069</v>
      </c>
      <c r="AC3286" s="8">
        <v>139074000</v>
      </c>
      <c r="AD3286" s="8">
        <v>12417278</v>
      </c>
      <c r="AE3286" s="8">
        <v>3400000</v>
      </c>
      <c r="AF3286" s="8">
        <v>30000000</v>
      </c>
      <c r="AG3286" s="8">
        <v>10807167.543859649</v>
      </c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9" t="s">
        <v>6953</v>
      </c>
      <c r="BE3286" s="8"/>
      <c r="BF3286" s="8"/>
      <c r="BG3286" s="8">
        <f>IF($BE3286=1,T3285,0)</f>
        <v>0</v>
      </c>
      <c r="BH3286" s="8">
        <f>IF($BE3286=1,U3285,0)</f>
        <v>0</v>
      </c>
      <c r="BI3286" s="8">
        <f>IF($BE3286=1,V3285,0)</f>
        <v>0</v>
      </c>
      <c r="BJ3286" s="8">
        <f>IF($BE3286=1,W3285,0)</f>
        <v>0</v>
      </c>
      <c r="BK3286" s="8">
        <f>IF($BE3286=1,X3285,0)</f>
        <v>0</v>
      </c>
      <c r="BL3286" s="8">
        <f>IF($BE3286=1,Y3285,0)</f>
        <v>0</v>
      </c>
      <c r="BM3286" s="8">
        <f>IF($BE3286=1,Z3285,0)</f>
        <v>0</v>
      </c>
    </row>
    <row r="3287" spans="1:65" s="7" customFormat="1" ht="15.75" customHeight="1" x14ac:dyDescent="0.15">
      <c r="A3287" s="7" t="s">
        <v>6956</v>
      </c>
      <c r="B3287" s="7" t="s">
        <v>3223</v>
      </c>
      <c r="C3287" s="7" t="s">
        <v>6674</v>
      </c>
      <c r="D3287" s="7" t="s">
        <v>37</v>
      </c>
      <c r="E3287" s="7" t="s">
        <v>1968</v>
      </c>
      <c r="F3287" s="7" t="s">
        <v>2496</v>
      </c>
      <c r="G3287" s="7" t="s">
        <v>3023</v>
      </c>
      <c r="H3287" s="7" t="s">
        <v>6675</v>
      </c>
      <c r="I3287" s="7" t="s">
        <v>33</v>
      </c>
      <c r="J3287" s="7" t="s">
        <v>33</v>
      </c>
      <c r="K3287" s="7" t="s">
        <v>33</v>
      </c>
      <c r="L3287" s="7" t="s">
        <v>33</v>
      </c>
      <c r="M3287" s="7" t="s">
        <v>33</v>
      </c>
      <c r="N3287" s="7" t="s">
        <v>33</v>
      </c>
      <c r="O3287" s="7" t="s">
        <v>6679</v>
      </c>
      <c r="P3287" s="7" t="s">
        <v>33</v>
      </c>
      <c r="Q3287" s="7" t="s">
        <v>33</v>
      </c>
      <c r="R3287" s="7" t="s">
        <v>33</v>
      </c>
      <c r="S3287" s="12" t="s">
        <v>3225</v>
      </c>
      <c r="T3287" s="8">
        <v>6245618.9213005938</v>
      </c>
      <c r="U3287" s="8">
        <v>40220694</v>
      </c>
      <c r="V3287" s="8">
        <v>17807000</v>
      </c>
      <c r="W3287" s="8">
        <v>18650099</v>
      </c>
      <c r="X3287" s="8">
        <v>25131989.72622269</v>
      </c>
      <c r="Y3287" s="8">
        <v>87964648</v>
      </c>
      <c r="Z3287" s="8">
        <v>9817575.6140350886</v>
      </c>
      <c r="AA3287" s="8">
        <v>6245618.9213005938</v>
      </c>
      <c r="AB3287" s="8">
        <v>4022069</v>
      </c>
      <c r="AC3287" s="8">
        <v>71658000</v>
      </c>
      <c r="AD3287" s="8">
        <v>12417278</v>
      </c>
      <c r="AE3287" s="8">
        <v>3400000</v>
      </c>
      <c r="AF3287" s="8">
        <v>30000000</v>
      </c>
      <c r="AG3287" s="8">
        <v>10807167.543859649</v>
      </c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  <c r="BD3287" s="9" t="s">
        <v>6955</v>
      </c>
      <c r="BE3287" s="8"/>
      <c r="BF3287" s="8"/>
      <c r="BG3287" s="8">
        <f>IF($BE3287=1,T3286,0)</f>
        <v>0</v>
      </c>
      <c r="BH3287" s="8">
        <f>IF($BE3287=1,U3286,0)</f>
        <v>0</v>
      </c>
      <c r="BI3287" s="8">
        <f>IF($BE3287=1,V3286,0)</f>
        <v>0</v>
      </c>
      <c r="BJ3287" s="8">
        <f>IF($BE3287=1,W3286,0)</f>
        <v>0</v>
      </c>
      <c r="BK3287" s="8">
        <f>IF($BE3287=1,X3286,0)</f>
        <v>0</v>
      </c>
      <c r="BL3287" s="8">
        <f>IF($BE3287=1,Y3286,0)</f>
        <v>0</v>
      </c>
      <c r="BM3287" s="8">
        <f>IF($BE3287=1,Z3286,0)</f>
        <v>0</v>
      </c>
    </row>
    <row r="3288" spans="1:65" s="7" customFormat="1" ht="15.75" customHeight="1" x14ac:dyDescent="0.15">
      <c r="A3288" s="7" t="s">
        <v>6958</v>
      </c>
      <c r="B3288" s="7" t="s">
        <v>3223</v>
      </c>
      <c r="C3288" s="7" t="s">
        <v>6674</v>
      </c>
      <c r="D3288" s="7" t="s">
        <v>37</v>
      </c>
      <c r="E3288" s="7" t="s">
        <v>1968</v>
      </c>
      <c r="F3288" s="7" t="s">
        <v>2496</v>
      </c>
      <c r="G3288" s="7" t="s">
        <v>3023</v>
      </c>
      <c r="H3288" s="7" t="s">
        <v>6675</v>
      </c>
      <c r="I3288" s="7" t="s">
        <v>33</v>
      </c>
      <c r="J3288" s="7" t="s">
        <v>33</v>
      </c>
      <c r="K3288" s="7" t="s">
        <v>33</v>
      </c>
      <c r="L3288" s="7" t="s">
        <v>33</v>
      </c>
      <c r="M3288" s="7" t="s">
        <v>33</v>
      </c>
      <c r="N3288" s="7" t="s">
        <v>33</v>
      </c>
      <c r="O3288" s="7" t="s">
        <v>6682</v>
      </c>
      <c r="P3288" s="7" t="s">
        <v>33</v>
      </c>
      <c r="Q3288" s="7" t="s">
        <v>33</v>
      </c>
      <c r="R3288" s="7" t="s">
        <v>33</v>
      </c>
      <c r="S3288" s="12" t="s">
        <v>3225</v>
      </c>
      <c r="T3288" s="8">
        <v>6245618.9213005938</v>
      </c>
      <c r="U3288" s="8">
        <v>99220694</v>
      </c>
      <c r="V3288" s="8">
        <v>98605000</v>
      </c>
      <c r="W3288" s="8">
        <v>66888876</v>
      </c>
      <c r="X3288" s="8">
        <v>25131989.72622269</v>
      </c>
      <c r="Y3288" s="8">
        <v>87964648</v>
      </c>
      <c r="Z3288" s="8">
        <v>11084207.192982458</v>
      </c>
      <c r="AA3288" s="8">
        <v>6245618.9213005938</v>
      </c>
      <c r="AB3288" s="8">
        <v>9922069</v>
      </c>
      <c r="AC3288" s="8">
        <v>498628000</v>
      </c>
      <c r="AD3288" s="8">
        <v>12417278</v>
      </c>
      <c r="AE3288" s="8">
        <v>3400000</v>
      </c>
      <c r="AF3288" s="8">
        <v>30000000</v>
      </c>
      <c r="AG3288" s="8">
        <v>10807167.543859649</v>
      </c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9" t="s">
        <v>6957</v>
      </c>
      <c r="BE3288" s="8"/>
      <c r="BF3288" s="8"/>
      <c r="BG3288" s="8">
        <f>IF($BE3288=1,T3287,0)</f>
        <v>0</v>
      </c>
      <c r="BH3288" s="8">
        <f>IF($BE3288=1,U3287,0)</f>
        <v>0</v>
      </c>
      <c r="BI3288" s="8">
        <f>IF($BE3288=1,V3287,0)</f>
        <v>0</v>
      </c>
      <c r="BJ3288" s="8">
        <f>IF($BE3288=1,W3287,0)</f>
        <v>0</v>
      </c>
      <c r="BK3288" s="8">
        <f>IF($BE3288=1,X3287,0)</f>
        <v>0</v>
      </c>
      <c r="BL3288" s="8">
        <f>IF($BE3288=1,Y3287,0)</f>
        <v>0</v>
      </c>
      <c r="BM3288" s="8">
        <f>IF($BE3288=1,Z3287,0)</f>
        <v>0</v>
      </c>
    </row>
    <row r="3289" spans="1:65" s="7" customFormat="1" ht="15.75" customHeight="1" x14ac:dyDescent="0.15">
      <c r="A3289" s="7" t="s">
        <v>6960</v>
      </c>
      <c r="B3289" s="7" t="s">
        <v>3223</v>
      </c>
      <c r="C3289" s="7" t="s">
        <v>6674</v>
      </c>
      <c r="D3289" s="7" t="s">
        <v>37</v>
      </c>
      <c r="E3289" s="7" t="s">
        <v>1968</v>
      </c>
      <c r="F3289" s="7" t="s">
        <v>2496</v>
      </c>
      <c r="G3289" s="7" t="s">
        <v>3026</v>
      </c>
      <c r="H3289" s="7" t="s">
        <v>6675</v>
      </c>
      <c r="I3289" s="7" t="s">
        <v>33</v>
      </c>
      <c r="J3289" s="7" t="s">
        <v>33</v>
      </c>
      <c r="K3289" s="7" t="s">
        <v>33</v>
      </c>
      <c r="L3289" s="7" t="s">
        <v>33</v>
      </c>
      <c r="M3289" s="7" t="s">
        <v>33</v>
      </c>
      <c r="N3289" s="7" t="s">
        <v>33</v>
      </c>
      <c r="O3289" s="7" t="s">
        <v>6676</v>
      </c>
      <c r="P3289" s="7" t="s">
        <v>33</v>
      </c>
      <c r="Q3289" s="7" t="s">
        <v>33</v>
      </c>
      <c r="R3289" s="7" t="s">
        <v>33</v>
      </c>
      <c r="S3289" s="12" t="s">
        <v>3225</v>
      </c>
      <c r="T3289" s="8">
        <v>62790542.955524385</v>
      </c>
      <c r="U3289" s="8">
        <v>25354485</v>
      </c>
      <c r="V3289" s="8">
        <v>54621000</v>
      </c>
      <c r="W3289" s="8">
        <v>30221928</v>
      </c>
      <c r="X3289" s="8">
        <v>42467000</v>
      </c>
      <c r="Y3289" s="8">
        <v>74319648</v>
      </c>
      <c r="Z3289" s="8">
        <v>34466926.777777784</v>
      </c>
      <c r="AA3289" s="8">
        <v>62790542.955524385</v>
      </c>
      <c r="AB3289" s="8">
        <v>2535448</v>
      </c>
      <c r="AC3289" s="8">
        <v>228682000</v>
      </c>
      <c r="AD3289" s="8">
        <v>12417278</v>
      </c>
      <c r="AE3289" s="8">
        <v>3400000</v>
      </c>
      <c r="AF3289" s="8">
        <v>30000000</v>
      </c>
      <c r="AG3289" s="8">
        <v>13689078.888888888</v>
      </c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A3289" s="8"/>
      <c r="BB3289" s="8"/>
      <c r="BC3289" s="8"/>
      <c r="BD3289" s="9" t="s">
        <v>6959</v>
      </c>
      <c r="BE3289" s="8"/>
      <c r="BF3289" s="8"/>
      <c r="BG3289" s="8">
        <f>IF($BE3289=1,T3288,0)</f>
        <v>0</v>
      </c>
      <c r="BH3289" s="8">
        <f>IF($BE3289=1,U3288,0)</f>
        <v>0</v>
      </c>
      <c r="BI3289" s="8">
        <f>IF($BE3289=1,V3288,0)</f>
        <v>0</v>
      </c>
      <c r="BJ3289" s="8">
        <f>IF($BE3289=1,W3288,0)</f>
        <v>0</v>
      </c>
      <c r="BK3289" s="8">
        <f>IF($BE3289=1,X3288,0)</f>
        <v>0</v>
      </c>
      <c r="BL3289" s="8">
        <f>IF($BE3289=1,Y3288,0)</f>
        <v>0</v>
      </c>
      <c r="BM3289" s="8">
        <f>IF($BE3289=1,Z3288,0)</f>
        <v>0</v>
      </c>
    </row>
    <row r="3290" spans="1:65" s="7" customFormat="1" ht="15.75" customHeight="1" x14ac:dyDescent="0.15">
      <c r="A3290" s="7" t="s">
        <v>6962</v>
      </c>
      <c r="B3290" s="7" t="s">
        <v>3223</v>
      </c>
      <c r="C3290" s="7" t="s">
        <v>6674</v>
      </c>
      <c r="D3290" s="7" t="s">
        <v>37</v>
      </c>
      <c r="E3290" s="7" t="s">
        <v>1968</v>
      </c>
      <c r="F3290" s="7" t="s">
        <v>2496</v>
      </c>
      <c r="G3290" s="7" t="s">
        <v>3026</v>
      </c>
      <c r="H3290" s="7" t="s">
        <v>6675</v>
      </c>
      <c r="I3290" s="7" t="s">
        <v>33</v>
      </c>
      <c r="J3290" s="7" t="s">
        <v>33</v>
      </c>
      <c r="K3290" s="7" t="s">
        <v>33</v>
      </c>
      <c r="L3290" s="7" t="s">
        <v>33</v>
      </c>
      <c r="M3290" s="7" t="s">
        <v>33</v>
      </c>
      <c r="N3290" s="7" t="s">
        <v>33</v>
      </c>
      <c r="O3290" s="7" t="s">
        <v>6679</v>
      </c>
      <c r="P3290" s="7" t="s">
        <v>33</v>
      </c>
      <c r="Q3290" s="7" t="s">
        <v>33</v>
      </c>
      <c r="R3290" s="7" t="s">
        <v>33</v>
      </c>
      <c r="S3290" s="12" t="s">
        <v>3225</v>
      </c>
      <c r="T3290" s="8">
        <v>52240624.152720399</v>
      </c>
      <c r="U3290" s="8">
        <v>28154485</v>
      </c>
      <c r="V3290" s="8">
        <v>29106000</v>
      </c>
      <c r="W3290" s="8">
        <v>20203753</v>
      </c>
      <c r="X3290" s="8">
        <v>42467000</v>
      </c>
      <c r="Y3290" s="8">
        <v>74319648</v>
      </c>
      <c r="Z3290" s="8">
        <v>34217026.777777784</v>
      </c>
      <c r="AA3290" s="8">
        <v>52240624.152720399</v>
      </c>
      <c r="AB3290" s="8">
        <v>2815448</v>
      </c>
      <c r="AC3290" s="8">
        <v>115111000</v>
      </c>
      <c r="AD3290" s="8">
        <v>12417278</v>
      </c>
      <c r="AE3290" s="8">
        <v>3400000</v>
      </c>
      <c r="AF3290" s="8">
        <v>30000000</v>
      </c>
      <c r="AG3290" s="8">
        <v>13689078.888888888</v>
      </c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9" t="s">
        <v>6961</v>
      </c>
      <c r="BE3290" s="8"/>
      <c r="BF3290" s="8"/>
      <c r="BG3290" s="8">
        <f>IF($BE3290=1,T3289,0)</f>
        <v>0</v>
      </c>
      <c r="BH3290" s="8">
        <f>IF($BE3290=1,U3289,0)</f>
        <v>0</v>
      </c>
      <c r="BI3290" s="8">
        <f>IF($BE3290=1,V3289,0)</f>
        <v>0</v>
      </c>
      <c r="BJ3290" s="8">
        <f>IF($BE3290=1,W3289,0)</f>
        <v>0</v>
      </c>
      <c r="BK3290" s="8">
        <f>IF($BE3290=1,X3289,0)</f>
        <v>0</v>
      </c>
      <c r="BL3290" s="8">
        <f>IF($BE3290=1,Y3289,0)</f>
        <v>0</v>
      </c>
      <c r="BM3290" s="8">
        <f>IF($BE3290=1,Z3289,0)</f>
        <v>0</v>
      </c>
    </row>
    <row r="3291" spans="1:65" s="7" customFormat="1" ht="15.75" customHeight="1" x14ac:dyDescent="0.15">
      <c r="A3291" s="7" t="s">
        <v>6964</v>
      </c>
      <c r="B3291" s="7" t="s">
        <v>3223</v>
      </c>
      <c r="C3291" s="7" t="s">
        <v>6674</v>
      </c>
      <c r="D3291" s="7" t="s">
        <v>37</v>
      </c>
      <c r="E3291" s="7" t="s">
        <v>1968</v>
      </c>
      <c r="F3291" s="7" t="s">
        <v>2496</v>
      </c>
      <c r="G3291" s="7" t="s">
        <v>3026</v>
      </c>
      <c r="H3291" s="7" t="s">
        <v>6675</v>
      </c>
      <c r="I3291" s="7" t="s">
        <v>33</v>
      </c>
      <c r="J3291" s="7" t="s">
        <v>33</v>
      </c>
      <c r="K3291" s="7" t="s">
        <v>33</v>
      </c>
      <c r="L3291" s="7" t="s">
        <v>33</v>
      </c>
      <c r="M3291" s="7" t="s">
        <v>33</v>
      </c>
      <c r="N3291" s="7" t="s">
        <v>33</v>
      </c>
      <c r="O3291" s="7" t="s">
        <v>6682</v>
      </c>
      <c r="P3291" s="7" t="s">
        <v>33</v>
      </c>
      <c r="Q3291" s="7" t="s">
        <v>33</v>
      </c>
      <c r="R3291" s="7" t="s">
        <v>33</v>
      </c>
      <c r="S3291" s="12" t="s">
        <v>3225</v>
      </c>
      <c r="T3291" s="8">
        <v>78615421.159730345</v>
      </c>
      <c r="U3291" s="8">
        <v>69454485</v>
      </c>
      <c r="V3291" s="8">
        <v>190701000</v>
      </c>
      <c r="W3291" s="8">
        <v>84522122</v>
      </c>
      <c r="X3291" s="8">
        <v>42467000</v>
      </c>
      <c r="Y3291" s="8">
        <v>74319648</v>
      </c>
      <c r="Z3291" s="8">
        <v>35821426.777777784</v>
      </c>
      <c r="AA3291" s="8">
        <v>78615421.159730345</v>
      </c>
      <c r="AB3291" s="8">
        <v>6945448</v>
      </c>
      <c r="AC3291" s="8">
        <v>833311000</v>
      </c>
      <c r="AD3291" s="8">
        <v>12417278</v>
      </c>
      <c r="AE3291" s="8">
        <v>3400000</v>
      </c>
      <c r="AF3291" s="8">
        <v>30000000</v>
      </c>
      <c r="AG3291" s="8">
        <v>13689078.888888888</v>
      </c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9" t="s">
        <v>6963</v>
      </c>
      <c r="BE3291" s="8"/>
      <c r="BF3291" s="8"/>
      <c r="BG3291" s="8">
        <f>IF($BE3291=1,T3290,0)</f>
        <v>0</v>
      </c>
      <c r="BH3291" s="8">
        <f>IF($BE3291=1,U3290,0)</f>
        <v>0</v>
      </c>
      <c r="BI3291" s="8">
        <f>IF($BE3291=1,V3290,0)</f>
        <v>0</v>
      </c>
      <c r="BJ3291" s="8">
        <f>IF($BE3291=1,W3290,0)</f>
        <v>0</v>
      </c>
      <c r="BK3291" s="8">
        <f>IF($BE3291=1,X3290,0)</f>
        <v>0</v>
      </c>
      <c r="BL3291" s="8">
        <f>IF($BE3291=1,Y3290,0)</f>
        <v>0</v>
      </c>
      <c r="BM3291" s="8">
        <f>IF($BE3291=1,Z3290,0)</f>
        <v>0</v>
      </c>
    </row>
    <row r="3292" spans="1:65" s="7" customFormat="1" ht="15.75" customHeight="1" x14ac:dyDescent="0.15">
      <c r="A3292" s="7" t="s">
        <v>6966</v>
      </c>
      <c r="B3292" s="7" t="s">
        <v>3223</v>
      </c>
      <c r="C3292" s="7" t="s">
        <v>6674</v>
      </c>
      <c r="D3292" s="7" t="s">
        <v>37</v>
      </c>
      <c r="E3292" s="7" t="s">
        <v>1968</v>
      </c>
      <c r="F3292" s="7" t="s">
        <v>2761</v>
      </c>
      <c r="G3292" s="7" t="s">
        <v>3023</v>
      </c>
      <c r="H3292" s="7" t="s">
        <v>6675</v>
      </c>
      <c r="I3292" s="7" t="s">
        <v>33</v>
      </c>
      <c r="J3292" s="7" t="s">
        <v>33</v>
      </c>
      <c r="K3292" s="7" t="s">
        <v>33</v>
      </c>
      <c r="L3292" s="7" t="s">
        <v>33</v>
      </c>
      <c r="M3292" s="7" t="s">
        <v>33</v>
      </c>
      <c r="N3292" s="7" t="s">
        <v>33</v>
      </c>
      <c r="O3292" s="7" t="s">
        <v>6676</v>
      </c>
      <c r="P3292" s="7" t="s">
        <v>33</v>
      </c>
      <c r="Q3292" s="7" t="s">
        <v>33</v>
      </c>
      <c r="R3292" s="7" t="s">
        <v>33</v>
      </c>
      <c r="S3292" s="12" t="s">
        <v>3225</v>
      </c>
      <c r="T3292" s="8">
        <v>6245618.9213005938</v>
      </c>
      <c r="U3292" s="8">
        <v>68178662</v>
      </c>
      <c r="V3292" s="8">
        <v>54520000</v>
      </c>
      <c r="W3292" s="8">
        <v>53009349</v>
      </c>
      <c r="X3292" s="8">
        <v>32814150.837333802</v>
      </c>
      <c r="Y3292" s="8">
        <v>170764706</v>
      </c>
      <c r="Z3292" s="8">
        <v>13540029.649122804</v>
      </c>
      <c r="AA3292" s="8">
        <v>6245618.9213005938</v>
      </c>
      <c r="AB3292" s="8">
        <v>6817866</v>
      </c>
      <c r="AC3292" s="8">
        <v>246851000</v>
      </c>
      <c r="AD3292" s="8">
        <v>12417278</v>
      </c>
      <c r="AE3292" s="8">
        <v>3400000</v>
      </c>
      <c r="AF3292" s="8">
        <v>30000000</v>
      </c>
      <c r="AG3292" s="8">
        <v>10873022.807017544</v>
      </c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9" t="s">
        <v>6965</v>
      </c>
      <c r="BE3292" s="8"/>
      <c r="BF3292" s="8"/>
      <c r="BG3292" s="8">
        <f>IF($BE3292=1,T3291,0)</f>
        <v>0</v>
      </c>
      <c r="BH3292" s="8">
        <f>IF($BE3292=1,U3291,0)</f>
        <v>0</v>
      </c>
      <c r="BI3292" s="8">
        <f>IF($BE3292=1,V3291,0)</f>
        <v>0</v>
      </c>
      <c r="BJ3292" s="8">
        <f>IF($BE3292=1,W3291,0)</f>
        <v>0</v>
      </c>
      <c r="BK3292" s="8">
        <f>IF($BE3292=1,X3291,0)</f>
        <v>0</v>
      </c>
      <c r="BL3292" s="8">
        <f>IF($BE3292=1,Y3291,0)</f>
        <v>0</v>
      </c>
      <c r="BM3292" s="8">
        <f>IF($BE3292=1,Z3291,0)</f>
        <v>0</v>
      </c>
    </row>
    <row r="3293" spans="1:65" s="7" customFormat="1" ht="15.75" customHeight="1" x14ac:dyDescent="0.15">
      <c r="A3293" s="7" t="s">
        <v>6968</v>
      </c>
      <c r="B3293" s="7" t="s">
        <v>3223</v>
      </c>
      <c r="C3293" s="7" t="s">
        <v>6674</v>
      </c>
      <c r="D3293" s="7" t="s">
        <v>37</v>
      </c>
      <c r="E3293" s="7" t="s">
        <v>1968</v>
      </c>
      <c r="F3293" s="7" t="s">
        <v>2761</v>
      </c>
      <c r="G3293" s="7" t="s">
        <v>3023</v>
      </c>
      <c r="H3293" s="7" t="s">
        <v>6675</v>
      </c>
      <c r="I3293" s="7" t="s">
        <v>33</v>
      </c>
      <c r="J3293" s="7" t="s">
        <v>33</v>
      </c>
      <c r="K3293" s="7" t="s">
        <v>33</v>
      </c>
      <c r="L3293" s="7" t="s">
        <v>33</v>
      </c>
      <c r="M3293" s="7" t="s">
        <v>33</v>
      </c>
      <c r="N3293" s="7" t="s">
        <v>33</v>
      </c>
      <c r="O3293" s="7" t="s">
        <v>6679</v>
      </c>
      <c r="P3293" s="7" t="s">
        <v>33</v>
      </c>
      <c r="Q3293" s="7" t="s">
        <v>33</v>
      </c>
      <c r="R3293" s="7" t="s">
        <v>33</v>
      </c>
      <c r="S3293" s="12" t="s">
        <v>3225</v>
      </c>
      <c r="T3293" s="8">
        <v>6245618.9213005938</v>
      </c>
      <c r="U3293" s="8">
        <v>48178662</v>
      </c>
      <c r="V3293" s="8">
        <v>31840000</v>
      </c>
      <c r="W3293" s="8">
        <v>39234358</v>
      </c>
      <c r="X3293" s="8">
        <v>32814150.837333802</v>
      </c>
      <c r="Y3293" s="8">
        <v>170764706</v>
      </c>
      <c r="Z3293" s="8">
        <v>13342740.175438594</v>
      </c>
      <c r="AA3293" s="8">
        <v>6245618.9213005938</v>
      </c>
      <c r="AB3293" s="8">
        <v>4817866</v>
      </c>
      <c r="AC3293" s="8">
        <v>127227000</v>
      </c>
      <c r="AD3293" s="8">
        <v>12417278</v>
      </c>
      <c r="AE3293" s="8">
        <v>3400000</v>
      </c>
      <c r="AF3293" s="8">
        <v>30000000</v>
      </c>
      <c r="AG3293" s="8">
        <v>10873022.807017544</v>
      </c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9" t="s">
        <v>6967</v>
      </c>
      <c r="BE3293" s="8"/>
      <c r="BF3293" s="8"/>
      <c r="BG3293" s="8">
        <f>IF($BE3293=1,T3292,0)</f>
        <v>0</v>
      </c>
      <c r="BH3293" s="8">
        <f>IF($BE3293=1,U3292,0)</f>
        <v>0</v>
      </c>
      <c r="BI3293" s="8">
        <f>IF($BE3293=1,V3292,0)</f>
        <v>0</v>
      </c>
      <c r="BJ3293" s="8">
        <f>IF($BE3293=1,W3292,0)</f>
        <v>0</v>
      </c>
      <c r="BK3293" s="8">
        <f>IF($BE3293=1,X3292,0)</f>
        <v>0</v>
      </c>
      <c r="BL3293" s="8">
        <f>IF($BE3293=1,Y3292,0)</f>
        <v>0</v>
      </c>
      <c r="BM3293" s="8">
        <f>IF($BE3293=1,Z3292,0)</f>
        <v>0</v>
      </c>
    </row>
    <row r="3294" spans="1:65" s="7" customFormat="1" ht="15.75" customHeight="1" x14ac:dyDescent="0.15">
      <c r="A3294" s="7" t="s">
        <v>6970</v>
      </c>
      <c r="B3294" s="7" t="s">
        <v>3223</v>
      </c>
      <c r="C3294" s="7" t="s">
        <v>6674</v>
      </c>
      <c r="D3294" s="7" t="s">
        <v>37</v>
      </c>
      <c r="E3294" s="7" t="s">
        <v>1968</v>
      </c>
      <c r="F3294" s="7" t="s">
        <v>2761</v>
      </c>
      <c r="G3294" s="7" t="s">
        <v>3023</v>
      </c>
      <c r="H3294" s="7" t="s">
        <v>6675</v>
      </c>
      <c r="I3294" s="7" t="s">
        <v>33</v>
      </c>
      <c r="J3294" s="7" t="s">
        <v>33</v>
      </c>
      <c r="K3294" s="7" t="s">
        <v>33</v>
      </c>
      <c r="L3294" s="7" t="s">
        <v>33</v>
      </c>
      <c r="M3294" s="7" t="s">
        <v>33</v>
      </c>
      <c r="N3294" s="7" t="s">
        <v>33</v>
      </c>
      <c r="O3294" s="7" t="s">
        <v>6682</v>
      </c>
      <c r="P3294" s="7" t="s">
        <v>33</v>
      </c>
      <c r="Q3294" s="7" t="s">
        <v>33</v>
      </c>
      <c r="R3294" s="7" t="s">
        <v>33</v>
      </c>
      <c r="S3294" s="12" t="s">
        <v>3225</v>
      </c>
      <c r="T3294" s="8">
        <v>6245618.9213005938</v>
      </c>
      <c r="U3294" s="8">
        <v>162178662</v>
      </c>
      <c r="V3294" s="8">
        <v>175480000</v>
      </c>
      <c r="W3294" s="8">
        <v>127672116</v>
      </c>
      <c r="X3294" s="8">
        <v>32814150.837333802</v>
      </c>
      <c r="Y3294" s="8">
        <v>170764706</v>
      </c>
      <c r="Z3294" s="8">
        <v>14609371.754385963</v>
      </c>
      <c r="AA3294" s="8">
        <v>6245618.9213005938</v>
      </c>
      <c r="AB3294" s="8">
        <v>16217866</v>
      </c>
      <c r="AC3294" s="8">
        <v>884848000</v>
      </c>
      <c r="AD3294" s="8">
        <v>12417278</v>
      </c>
      <c r="AE3294" s="8">
        <v>3400000</v>
      </c>
      <c r="AF3294" s="8">
        <v>30000000</v>
      </c>
      <c r="AG3294" s="8">
        <v>10873022.807017544</v>
      </c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9" t="s">
        <v>6969</v>
      </c>
      <c r="BE3294" s="8"/>
      <c r="BF3294" s="8"/>
      <c r="BG3294" s="8">
        <f>IF($BE3294=1,T3293,0)</f>
        <v>0</v>
      </c>
      <c r="BH3294" s="8">
        <f>IF($BE3294=1,U3293,0)</f>
        <v>0</v>
      </c>
      <c r="BI3294" s="8">
        <f>IF($BE3294=1,V3293,0)</f>
        <v>0</v>
      </c>
      <c r="BJ3294" s="8">
        <f>IF($BE3294=1,W3293,0)</f>
        <v>0</v>
      </c>
      <c r="BK3294" s="8">
        <f>IF($BE3294=1,X3293,0)</f>
        <v>0</v>
      </c>
      <c r="BL3294" s="8">
        <f>IF($BE3294=1,Y3293,0)</f>
        <v>0</v>
      </c>
      <c r="BM3294" s="8">
        <f>IF($BE3294=1,Z3293,0)</f>
        <v>0</v>
      </c>
    </row>
    <row r="3295" spans="1:65" s="7" customFormat="1" ht="15.75" customHeight="1" x14ac:dyDescent="0.15">
      <c r="A3295" s="7" t="s">
        <v>6972</v>
      </c>
      <c r="B3295" s="7" t="s">
        <v>3223</v>
      </c>
      <c r="C3295" s="7" t="s">
        <v>6674</v>
      </c>
      <c r="D3295" s="7" t="s">
        <v>37</v>
      </c>
      <c r="E3295" s="7" t="s">
        <v>1968</v>
      </c>
      <c r="F3295" s="7" t="s">
        <v>2761</v>
      </c>
      <c r="G3295" s="7" t="s">
        <v>3026</v>
      </c>
      <c r="H3295" s="7" t="s">
        <v>6675</v>
      </c>
      <c r="I3295" s="7" t="s">
        <v>33</v>
      </c>
      <c r="J3295" s="7" t="s">
        <v>33</v>
      </c>
      <c r="K3295" s="7" t="s">
        <v>33</v>
      </c>
      <c r="L3295" s="7" t="s">
        <v>33</v>
      </c>
      <c r="M3295" s="7" t="s">
        <v>33</v>
      </c>
      <c r="N3295" s="7" t="s">
        <v>33</v>
      </c>
      <c r="O3295" s="7" t="s">
        <v>6676</v>
      </c>
      <c r="P3295" s="7" t="s">
        <v>33</v>
      </c>
      <c r="Q3295" s="7" t="s">
        <v>33</v>
      </c>
      <c r="R3295" s="7" t="s">
        <v>33</v>
      </c>
      <c r="S3295" s="12" t="s">
        <v>3225</v>
      </c>
      <c r="T3295" s="8">
        <v>113146636.95902354</v>
      </c>
      <c r="U3295" s="8">
        <v>47725063</v>
      </c>
      <c r="V3295" s="8">
        <v>97131000</v>
      </c>
      <c r="W3295" s="8">
        <v>43418968</v>
      </c>
      <c r="X3295" s="8">
        <v>58643800</v>
      </c>
      <c r="Y3295" s="8">
        <v>126008706</v>
      </c>
      <c r="Z3295" s="8">
        <v>30292107.46222223</v>
      </c>
      <c r="AA3295" s="8">
        <v>113146636.95902354</v>
      </c>
      <c r="AB3295" s="8">
        <v>4772506</v>
      </c>
      <c r="AC3295" s="8">
        <v>406560000</v>
      </c>
      <c r="AD3295" s="8">
        <v>12461259</v>
      </c>
      <c r="AE3295" s="8">
        <v>3400000</v>
      </c>
      <c r="AF3295" s="8">
        <v>30000000</v>
      </c>
      <c r="AG3295" s="8">
        <v>13689078.888888888</v>
      </c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9" t="s">
        <v>6971</v>
      </c>
      <c r="BE3295" s="8"/>
      <c r="BF3295" s="8"/>
      <c r="BG3295" s="8">
        <f>IF($BE3295=1,T3294,0)</f>
        <v>0</v>
      </c>
      <c r="BH3295" s="8">
        <f>IF($BE3295=1,U3294,0)</f>
        <v>0</v>
      </c>
      <c r="BI3295" s="8">
        <f>IF($BE3295=1,V3294,0)</f>
        <v>0</v>
      </c>
      <c r="BJ3295" s="8">
        <f>IF($BE3295=1,W3294,0)</f>
        <v>0</v>
      </c>
      <c r="BK3295" s="8">
        <f>IF($BE3295=1,X3294,0)</f>
        <v>0</v>
      </c>
      <c r="BL3295" s="8">
        <f>IF($BE3295=1,Y3294,0)</f>
        <v>0</v>
      </c>
      <c r="BM3295" s="8">
        <f>IF($BE3295=1,Z3294,0)</f>
        <v>0</v>
      </c>
    </row>
    <row r="3296" spans="1:65" s="7" customFormat="1" ht="15.75" customHeight="1" x14ac:dyDescent="0.15">
      <c r="A3296" s="7" t="s">
        <v>6974</v>
      </c>
      <c r="B3296" s="7" t="s">
        <v>3223</v>
      </c>
      <c r="C3296" s="7" t="s">
        <v>6674</v>
      </c>
      <c r="D3296" s="7" t="s">
        <v>37</v>
      </c>
      <c r="E3296" s="7" t="s">
        <v>1968</v>
      </c>
      <c r="F3296" s="7" t="s">
        <v>2761</v>
      </c>
      <c r="G3296" s="7" t="s">
        <v>3026</v>
      </c>
      <c r="H3296" s="7" t="s">
        <v>6675</v>
      </c>
      <c r="I3296" s="7" t="s">
        <v>33</v>
      </c>
      <c r="J3296" s="7" t="s">
        <v>33</v>
      </c>
      <c r="K3296" s="7" t="s">
        <v>33</v>
      </c>
      <c r="L3296" s="7" t="s">
        <v>33</v>
      </c>
      <c r="M3296" s="7" t="s">
        <v>33</v>
      </c>
      <c r="N3296" s="7" t="s">
        <v>33</v>
      </c>
      <c r="O3296" s="7" t="s">
        <v>6679</v>
      </c>
      <c r="P3296" s="7" t="s">
        <v>33</v>
      </c>
      <c r="Q3296" s="7" t="s">
        <v>33</v>
      </c>
      <c r="R3296" s="7" t="s">
        <v>33</v>
      </c>
      <c r="S3296" s="12" t="s">
        <v>3225</v>
      </c>
      <c r="T3296" s="8">
        <v>94391225.754038677</v>
      </c>
      <c r="U3296" s="8">
        <v>33725063</v>
      </c>
      <c r="V3296" s="8">
        <v>51771000</v>
      </c>
      <c r="W3296" s="8">
        <v>28391705</v>
      </c>
      <c r="X3296" s="8">
        <v>58643800</v>
      </c>
      <c r="Y3296" s="8">
        <v>126008706</v>
      </c>
      <c r="Z3296" s="8">
        <v>30042207.46222223</v>
      </c>
      <c r="AA3296" s="8">
        <v>94391225.754038677</v>
      </c>
      <c r="AB3296" s="8">
        <v>3372506</v>
      </c>
      <c r="AC3296" s="8">
        <v>204654000</v>
      </c>
      <c r="AD3296" s="8">
        <v>12461259</v>
      </c>
      <c r="AE3296" s="8">
        <v>3400000</v>
      </c>
      <c r="AF3296" s="8">
        <v>30000000</v>
      </c>
      <c r="AG3296" s="8">
        <v>13689078.888888888</v>
      </c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9" t="s">
        <v>6973</v>
      </c>
      <c r="BE3296" s="8"/>
      <c r="BF3296" s="8"/>
      <c r="BG3296" s="8">
        <f>IF($BE3296=1,T3295,0)</f>
        <v>0</v>
      </c>
      <c r="BH3296" s="8">
        <f>IF($BE3296=1,U3295,0)</f>
        <v>0</v>
      </c>
      <c r="BI3296" s="8">
        <f>IF($BE3296=1,V3295,0)</f>
        <v>0</v>
      </c>
      <c r="BJ3296" s="8">
        <f>IF($BE3296=1,W3295,0)</f>
        <v>0</v>
      </c>
      <c r="BK3296" s="8">
        <f>IF($BE3296=1,X3295,0)</f>
        <v>0</v>
      </c>
      <c r="BL3296" s="8">
        <f>IF($BE3296=1,Y3295,0)</f>
        <v>0</v>
      </c>
      <c r="BM3296" s="8">
        <f>IF($BE3296=1,Z3295,0)</f>
        <v>0</v>
      </c>
    </row>
    <row r="3297" spans="1:65" s="7" customFormat="1" ht="15.75" customHeight="1" x14ac:dyDescent="0.15">
      <c r="A3297" s="7" t="s">
        <v>6976</v>
      </c>
      <c r="B3297" s="7" t="s">
        <v>3223</v>
      </c>
      <c r="C3297" s="7" t="s">
        <v>6674</v>
      </c>
      <c r="D3297" s="7" t="s">
        <v>37</v>
      </c>
      <c r="E3297" s="7" t="s">
        <v>1968</v>
      </c>
      <c r="F3297" s="7" t="s">
        <v>2761</v>
      </c>
      <c r="G3297" s="7" t="s">
        <v>3026</v>
      </c>
      <c r="H3297" s="7" t="s">
        <v>6675</v>
      </c>
      <c r="I3297" s="7" t="s">
        <v>33</v>
      </c>
      <c r="J3297" s="7" t="s">
        <v>33</v>
      </c>
      <c r="K3297" s="7" t="s">
        <v>33</v>
      </c>
      <c r="L3297" s="7" t="s">
        <v>33</v>
      </c>
      <c r="M3297" s="7" t="s">
        <v>33</v>
      </c>
      <c r="N3297" s="7" t="s">
        <v>33</v>
      </c>
      <c r="O3297" s="7" t="s">
        <v>6682</v>
      </c>
      <c r="P3297" s="7" t="s">
        <v>33</v>
      </c>
      <c r="Q3297" s="7" t="s">
        <v>33</v>
      </c>
      <c r="R3297" s="7" t="s">
        <v>33</v>
      </c>
      <c r="S3297" s="12" t="s">
        <v>3225</v>
      </c>
      <c r="T3297" s="8">
        <v>141279753.76650083</v>
      </c>
      <c r="U3297" s="8">
        <v>113525063</v>
      </c>
      <c r="V3297" s="8">
        <v>339051000</v>
      </c>
      <c r="W3297" s="8">
        <v>124869258</v>
      </c>
      <c r="X3297" s="8">
        <v>58643800</v>
      </c>
      <c r="Y3297" s="8">
        <v>126008706</v>
      </c>
      <c r="Z3297" s="8">
        <v>31646607.46222223</v>
      </c>
      <c r="AA3297" s="8">
        <v>141279753.76650083</v>
      </c>
      <c r="AB3297" s="8">
        <v>11352506</v>
      </c>
      <c r="AC3297" s="8">
        <v>1481454000</v>
      </c>
      <c r="AD3297" s="8">
        <v>12461259</v>
      </c>
      <c r="AE3297" s="8">
        <v>3400000</v>
      </c>
      <c r="AF3297" s="8">
        <v>30000000</v>
      </c>
      <c r="AG3297" s="8">
        <v>13689078.888888888</v>
      </c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9" t="s">
        <v>6975</v>
      </c>
      <c r="BE3297" s="8"/>
      <c r="BF3297" s="8"/>
      <c r="BG3297" s="8">
        <f>IF($BE3297=1,T3296,0)</f>
        <v>0</v>
      </c>
      <c r="BH3297" s="8">
        <f>IF($BE3297=1,U3296,0)</f>
        <v>0</v>
      </c>
      <c r="BI3297" s="8">
        <f>IF($BE3297=1,V3296,0)</f>
        <v>0</v>
      </c>
      <c r="BJ3297" s="8">
        <f>IF($BE3297=1,W3296,0)</f>
        <v>0</v>
      </c>
      <c r="BK3297" s="8">
        <f>IF($BE3297=1,X3296,0)</f>
        <v>0</v>
      </c>
      <c r="BL3297" s="8">
        <f>IF($BE3297=1,Y3296,0)</f>
        <v>0</v>
      </c>
      <c r="BM3297" s="8">
        <f>IF($BE3297=1,Z3296,0)</f>
        <v>0</v>
      </c>
    </row>
    <row r="3298" spans="1:65" s="7" customFormat="1" ht="15.75" customHeight="1" x14ac:dyDescent="0.15">
      <c r="A3298" s="7" t="s">
        <v>6978</v>
      </c>
      <c r="B3298" s="7" t="s">
        <v>3223</v>
      </c>
      <c r="C3298" s="7" t="s">
        <v>6979</v>
      </c>
      <c r="D3298" s="7" t="s">
        <v>32</v>
      </c>
      <c r="E3298" s="7" t="s">
        <v>271</v>
      </c>
      <c r="F3298" s="7" t="s">
        <v>2041</v>
      </c>
      <c r="G3298" s="7" t="s">
        <v>3023</v>
      </c>
      <c r="H3298" s="7" t="s">
        <v>6980</v>
      </c>
      <c r="I3298" s="7" t="s">
        <v>33</v>
      </c>
      <c r="J3298" s="7" t="s">
        <v>33</v>
      </c>
      <c r="K3298" s="7" t="s">
        <v>33</v>
      </c>
      <c r="L3298" s="7" t="s">
        <v>33</v>
      </c>
      <c r="M3298" s="7" t="s">
        <v>33</v>
      </c>
      <c r="N3298" s="7" t="s">
        <v>33</v>
      </c>
      <c r="O3298" s="7" t="s">
        <v>33</v>
      </c>
      <c r="P3298" s="7" t="s">
        <v>33</v>
      </c>
      <c r="Q3298" s="7" t="s">
        <v>33</v>
      </c>
      <c r="R3298" s="7" t="s">
        <v>33</v>
      </c>
      <c r="S3298" s="12" t="s">
        <v>3225</v>
      </c>
      <c r="T3298" s="8">
        <v>262879412.14729315</v>
      </c>
      <c r="U3298" s="8">
        <v>93204000</v>
      </c>
      <c r="V3298" s="8">
        <v>8764000</v>
      </c>
      <c r="W3298" s="8">
        <v>113803752</v>
      </c>
      <c r="X3298" s="8">
        <v>102415489.72622269</v>
      </c>
      <c r="Y3298" s="8">
        <v>260347718</v>
      </c>
      <c r="Z3298" s="8">
        <v>21425734.912280701</v>
      </c>
      <c r="AA3298" s="8">
        <v>262879412.14729315</v>
      </c>
      <c r="AB3298" s="8">
        <v>9320400</v>
      </c>
      <c r="AC3298" s="8">
        <v>158913000</v>
      </c>
      <c r="AD3298" s="8">
        <v>12417278</v>
      </c>
      <c r="AE3298" s="8">
        <v>3400000</v>
      </c>
      <c r="AF3298" s="8">
        <v>42000000</v>
      </c>
      <c r="AG3298" s="8">
        <v>4594923.8596491236</v>
      </c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9" t="s">
        <v>6977</v>
      </c>
      <c r="BE3298" s="8"/>
      <c r="BF3298" s="8"/>
      <c r="BG3298" s="8">
        <f>IF($BE3298=1,T3297,0)</f>
        <v>0</v>
      </c>
      <c r="BH3298" s="8">
        <f>IF($BE3298=1,U3297,0)</f>
        <v>0</v>
      </c>
      <c r="BI3298" s="8">
        <f>IF($BE3298=1,V3297,0)</f>
        <v>0</v>
      </c>
      <c r="BJ3298" s="8">
        <f>IF($BE3298=1,W3297,0)</f>
        <v>0</v>
      </c>
      <c r="BK3298" s="8">
        <f>IF($BE3298=1,X3297,0)</f>
        <v>0</v>
      </c>
      <c r="BL3298" s="8">
        <f>IF($BE3298=1,Y3297,0)</f>
        <v>0</v>
      </c>
      <c r="BM3298" s="8">
        <f>IF($BE3298=1,Z3297,0)</f>
        <v>0</v>
      </c>
    </row>
    <row r="3299" spans="1:65" s="7" customFormat="1" ht="15.75" customHeight="1" x14ac:dyDescent="0.15">
      <c r="A3299" s="7" t="s">
        <v>6982</v>
      </c>
      <c r="B3299" s="7" t="s">
        <v>3223</v>
      </c>
      <c r="C3299" s="7" t="s">
        <v>6979</v>
      </c>
      <c r="D3299" s="7" t="s">
        <v>32</v>
      </c>
      <c r="E3299" s="7" t="s">
        <v>271</v>
      </c>
      <c r="F3299" s="7" t="s">
        <v>2041</v>
      </c>
      <c r="G3299" s="7" t="s">
        <v>3023</v>
      </c>
      <c r="H3299" s="7" t="s">
        <v>6980</v>
      </c>
      <c r="I3299" s="7" t="s">
        <v>33</v>
      </c>
      <c r="J3299" s="7" t="s">
        <v>33</v>
      </c>
      <c r="K3299" s="7" t="s">
        <v>33</v>
      </c>
      <c r="L3299" s="7" t="s">
        <v>33</v>
      </c>
      <c r="M3299" s="7" t="s">
        <v>33</v>
      </c>
      <c r="N3299" s="7" t="s">
        <v>33</v>
      </c>
      <c r="O3299" s="7" t="s">
        <v>33</v>
      </c>
      <c r="P3299" s="7" t="s">
        <v>33</v>
      </c>
      <c r="Q3299" s="7" t="s">
        <v>33</v>
      </c>
      <c r="R3299" s="7" t="s">
        <v>33</v>
      </c>
      <c r="S3299" s="12" t="s">
        <v>3225</v>
      </c>
      <c r="T3299" s="8">
        <v>262879412.14729315</v>
      </c>
      <c r="U3299" s="8">
        <v>93204000</v>
      </c>
      <c r="V3299" s="8">
        <v>8764000</v>
      </c>
      <c r="W3299" s="8">
        <v>113803752</v>
      </c>
      <c r="X3299" s="8">
        <v>102415489.72622269</v>
      </c>
      <c r="Y3299" s="8">
        <v>260347718</v>
      </c>
      <c r="Z3299" s="8">
        <v>55746366.491228059</v>
      </c>
      <c r="AA3299" s="8">
        <v>262879412.14729315</v>
      </c>
      <c r="AB3299" s="8">
        <v>9320400</v>
      </c>
      <c r="AC3299" s="8">
        <v>158913000</v>
      </c>
      <c r="AD3299" s="8">
        <v>12417278</v>
      </c>
      <c r="AE3299" s="8">
        <v>3400000</v>
      </c>
      <c r="AF3299" s="8">
        <v>42000000</v>
      </c>
      <c r="AG3299" s="8">
        <v>4594923.8596491236</v>
      </c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  <c r="BD3299" s="9" t="s">
        <v>6981</v>
      </c>
      <c r="BE3299" s="8"/>
      <c r="BF3299" s="8"/>
      <c r="BG3299" s="8">
        <f>IF($BE3299=1,T3298,0)</f>
        <v>0</v>
      </c>
      <c r="BH3299" s="8">
        <f>IF($BE3299=1,U3298,0)</f>
        <v>0</v>
      </c>
      <c r="BI3299" s="8">
        <f>IF($BE3299=1,V3298,0)</f>
        <v>0</v>
      </c>
      <c r="BJ3299" s="8">
        <f>IF($BE3299=1,W3298,0)</f>
        <v>0</v>
      </c>
      <c r="BK3299" s="8">
        <f>IF($BE3299=1,X3298,0)</f>
        <v>0</v>
      </c>
      <c r="BL3299" s="8">
        <f>IF($BE3299=1,Y3298,0)</f>
        <v>0</v>
      </c>
      <c r="BM3299" s="8">
        <f>IF($BE3299=1,Z3298,0)</f>
        <v>0</v>
      </c>
    </row>
    <row r="3300" spans="1:65" s="7" customFormat="1" ht="15.75" customHeight="1" x14ac:dyDescent="0.15">
      <c r="A3300" s="7" t="s">
        <v>6983</v>
      </c>
      <c r="B3300" s="7" t="s">
        <v>3223</v>
      </c>
      <c r="C3300" s="7" t="s">
        <v>6979</v>
      </c>
      <c r="D3300" s="7" t="s">
        <v>32</v>
      </c>
      <c r="E3300" s="7" t="s">
        <v>271</v>
      </c>
      <c r="F3300" s="7" t="s">
        <v>2041</v>
      </c>
      <c r="G3300" s="7" t="s">
        <v>3023</v>
      </c>
      <c r="H3300" s="7" t="s">
        <v>6984</v>
      </c>
      <c r="I3300" s="7" t="s">
        <v>33</v>
      </c>
      <c r="J3300" s="7" t="s">
        <v>33</v>
      </c>
      <c r="K3300" s="7" t="s">
        <v>33</v>
      </c>
      <c r="L3300" s="7" t="s">
        <v>33</v>
      </c>
      <c r="M3300" s="7" t="s">
        <v>33</v>
      </c>
      <c r="N3300" s="7" t="s">
        <v>33</v>
      </c>
      <c r="O3300" s="7" t="s">
        <v>33</v>
      </c>
      <c r="P3300" s="7" t="s">
        <v>33</v>
      </c>
      <c r="Q3300" s="7" t="s">
        <v>33</v>
      </c>
      <c r="R3300" s="7" t="s">
        <v>33</v>
      </c>
      <c r="S3300" s="12" t="s">
        <v>3225</v>
      </c>
      <c r="T3300" s="8">
        <v>6245618.9213005938</v>
      </c>
      <c r="U3300" s="8">
        <v>77670000</v>
      </c>
      <c r="V3300" s="8">
        <v>8764000</v>
      </c>
      <c r="W3300" s="8">
        <v>69526029</v>
      </c>
      <c r="X3300" s="8">
        <v>102415489.72622269</v>
      </c>
      <c r="Y3300" s="8">
        <v>260347718</v>
      </c>
      <c r="Z3300" s="8">
        <v>27009524.385964911</v>
      </c>
      <c r="AA3300" s="8">
        <v>6245618.9213005938</v>
      </c>
      <c r="AB3300" s="8">
        <v>7767000</v>
      </c>
      <c r="AC3300" s="8">
        <v>158913000</v>
      </c>
      <c r="AD3300" s="8">
        <v>12417278</v>
      </c>
      <c r="AE3300" s="8">
        <v>3400000</v>
      </c>
      <c r="AF3300" s="8">
        <v>42000000</v>
      </c>
      <c r="AG3300" s="8">
        <v>4594923.8596491236</v>
      </c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9" t="s">
        <v>6981</v>
      </c>
      <c r="BE3300" s="8"/>
      <c r="BF3300" s="8"/>
      <c r="BG3300" s="8">
        <f>IF($BE3300=1,T3299,0)</f>
        <v>0</v>
      </c>
      <c r="BH3300" s="8">
        <f>IF($BE3300=1,U3299,0)</f>
        <v>0</v>
      </c>
      <c r="BI3300" s="8">
        <f>IF($BE3300=1,V3299,0)</f>
        <v>0</v>
      </c>
      <c r="BJ3300" s="8">
        <f>IF($BE3300=1,W3299,0)</f>
        <v>0</v>
      </c>
      <c r="BK3300" s="8">
        <f>IF($BE3300=1,X3299,0)</f>
        <v>0</v>
      </c>
      <c r="BL3300" s="8">
        <f>IF($BE3300=1,Y3299,0)</f>
        <v>0</v>
      </c>
      <c r="BM3300" s="8">
        <f>IF($BE3300=1,Z3299,0)</f>
        <v>0</v>
      </c>
    </row>
    <row r="3301" spans="1:65" s="7" customFormat="1" ht="15.75" customHeight="1" x14ac:dyDescent="0.15">
      <c r="A3301" s="7" t="s">
        <v>6986</v>
      </c>
      <c r="B3301" s="7" t="s">
        <v>3223</v>
      </c>
      <c r="C3301" s="7" t="s">
        <v>6979</v>
      </c>
      <c r="D3301" s="7" t="s">
        <v>32</v>
      </c>
      <c r="E3301" s="7" t="s">
        <v>271</v>
      </c>
      <c r="F3301" s="7" t="s">
        <v>2041</v>
      </c>
      <c r="G3301" s="7" t="s">
        <v>3026</v>
      </c>
      <c r="H3301" s="7" t="s">
        <v>6980</v>
      </c>
      <c r="I3301" s="7" t="s">
        <v>33</v>
      </c>
      <c r="J3301" s="7" t="s">
        <v>33</v>
      </c>
      <c r="K3301" s="7" t="s">
        <v>33</v>
      </c>
      <c r="L3301" s="7" t="s">
        <v>33</v>
      </c>
      <c r="M3301" s="7" t="s">
        <v>33</v>
      </c>
      <c r="N3301" s="7" t="s">
        <v>33</v>
      </c>
      <c r="O3301" s="7" t="s">
        <v>33</v>
      </c>
      <c r="P3301" s="7" t="s">
        <v>33</v>
      </c>
      <c r="Q3301" s="7" t="s">
        <v>33</v>
      </c>
      <c r="R3301" s="7" t="s">
        <v>33</v>
      </c>
      <c r="S3301" s="12" t="s">
        <v>3225</v>
      </c>
      <c r="T3301" s="8">
        <v>152937907.90902478</v>
      </c>
      <c r="U3301" s="8">
        <v>186408000</v>
      </c>
      <c r="V3301" s="8">
        <v>5703000</v>
      </c>
      <c r="W3301" s="8">
        <v>109912287</v>
      </c>
      <c r="X3301" s="8">
        <v>196760000</v>
      </c>
      <c r="Y3301" s="8">
        <v>242198918</v>
      </c>
      <c r="Z3301" s="8">
        <v>69207808.222222224</v>
      </c>
      <c r="AA3301" s="8">
        <v>152937907.90902478</v>
      </c>
      <c r="AB3301" s="8">
        <v>18640800</v>
      </c>
      <c r="AC3301" s="8">
        <v>307686000</v>
      </c>
      <c r="AD3301" s="8">
        <v>12442583</v>
      </c>
      <c r="AE3301" s="8">
        <v>3400000</v>
      </c>
      <c r="AF3301" s="8">
        <v>42000000</v>
      </c>
      <c r="AG3301" s="8">
        <v>5595771.888888889</v>
      </c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8"/>
      <c r="BB3301" s="8"/>
      <c r="BC3301" s="8"/>
      <c r="BD3301" s="9" t="s">
        <v>6985</v>
      </c>
      <c r="BE3301" s="8"/>
      <c r="BF3301" s="8"/>
      <c r="BG3301" s="8">
        <f>IF($BE3301=1,T3300,0)</f>
        <v>0</v>
      </c>
      <c r="BH3301" s="8">
        <f>IF($BE3301=1,U3300,0)</f>
        <v>0</v>
      </c>
      <c r="BI3301" s="8">
        <f>IF($BE3301=1,V3300,0)</f>
        <v>0</v>
      </c>
      <c r="BJ3301" s="8">
        <f>IF($BE3301=1,W3300,0)</f>
        <v>0</v>
      </c>
      <c r="BK3301" s="8">
        <f>IF($BE3301=1,X3300,0)</f>
        <v>0</v>
      </c>
      <c r="BL3301" s="8">
        <f>IF($BE3301=1,Y3300,0)</f>
        <v>0</v>
      </c>
      <c r="BM3301" s="8">
        <f>IF($BE3301=1,Z3300,0)</f>
        <v>0</v>
      </c>
    </row>
    <row r="3302" spans="1:65" s="7" customFormat="1" ht="15.75" customHeight="1" x14ac:dyDescent="0.15">
      <c r="A3302" s="7" t="s">
        <v>6988</v>
      </c>
      <c r="B3302" s="7" t="s">
        <v>3223</v>
      </c>
      <c r="C3302" s="7" t="s">
        <v>6979</v>
      </c>
      <c r="D3302" s="7" t="s">
        <v>32</v>
      </c>
      <c r="E3302" s="7" t="s">
        <v>271</v>
      </c>
      <c r="F3302" s="7" t="s">
        <v>2041</v>
      </c>
      <c r="G3302" s="7" t="s">
        <v>3026</v>
      </c>
      <c r="H3302" s="7" t="s">
        <v>6980</v>
      </c>
      <c r="I3302" s="7" t="s">
        <v>33</v>
      </c>
      <c r="J3302" s="7" t="s">
        <v>33</v>
      </c>
      <c r="K3302" s="7" t="s">
        <v>33</v>
      </c>
      <c r="L3302" s="7" t="s">
        <v>33</v>
      </c>
      <c r="M3302" s="7" t="s">
        <v>33</v>
      </c>
      <c r="N3302" s="7" t="s">
        <v>33</v>
      </c>
      <c r="O3302" s="7" t="s">
        <v>33</v>
      </c>
      <c r="P3302" s="7" t="s">
        <v>33</v>
      </c>
      <c r="Q3302" s="7" t="s">
        <v>33</v>
      </c>
      <c r="R3302" s="7" t="s">
        <v>33</v>
      </c>
      <c r="S3302" s="12" t="s">
        <v>3225</v>
      </c>
      <c r="T3302" s="8">
        <v>196914509.60433215</v>
      </c>
      <c r="U3302" s="8">
        <v>186408000</v>
      </c>
      <c r="V3302" s="8">
        <v>5703000</v>
      </c>
      <c r="W3302" s="8">
        <v>109912287</v>
      </c>
      <c r="X3302" s="8">
        <v>196760000</v>
      </c>
      <c r="Y3302" s="8">
        <v>242198918</v>
      </c>
      <c r="Z3302" s="8">
        <v>99424066.078431368</v>
      </c>
      <c r="AA3302" s="8">
        <v>196914509.60433215</v>
      </c>
      <c r="AB3302" s="8">
        <v>18640800</v>
      </c>
      <c r="AC3302" s="8">
        <v>307686000</v>
      </c>
      <c r="AD3302" s="8">
        <v>12442583</v>
      </c>
      <c r="AE3302" s="8">
        <v>3400000</v>
      </c>
      <c r="AF3302" s="8">
        <v>42000000</v>
      </c>
      <c r="AG3302" s="8">
        <v>4937445.7843137262</v>
      </c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9" t="s">
        <v>6987</v>
      </c>
      <c r="BE3302" s="8"/>
      <c r="BF3302" s="8"/>
      <c r="BG3302" s="8">
        <f>IF($BE3302=1,T3301,0)</f>
        <v>0</v>
      </c>
      <c r="BH3302" s="8">
        <f>IF($BE3302=1,U3301,0)</f>
        <v>0</v>
      </c>
      <c r="BI3302" s="8">
        <f>IF($BE3302=1,V3301,0)</f>
        <v>0</v>
      </c>
      <c r="BJ3302" s="8">
        <f>IF($BE3302=1,W3301,0)</f>
        <v>0</v>
      </c>
      <c r="BK3302" s="8">
        <f>IF($BE3302=1,X3301,0)</f>
        <v>0</v>
      </c>
      <c r="BL3302" s="8">
        <f>IF($BE3302=1,Y3301,0)</f>
        <v>0</v>
      </c>
      <c r="BM3302" s="8">
        <f>IF($BE3302=1,Z3301,0)</f>
        <v>0</v>
      </c>
    </row>
    <row r="3303" spans="1:65" s="7" customFormat="1" ht="15.75" customHeight="1" x14ac:dyDescent="0.15">
      <c r="A3303" s="7" t="s">
        <v>6989</v>
      </c>
      <c r="B3303" s="7" t="s">
        <v>3223</v>
      </c>
      <c r="C3303" s="7" t="s">
        <v>6979</v>
      </c>
      <c r="D3303" s="7" t="s">
        <v>32</v>
      </c>
      <c r="E3303" s="7" t="s">
        <v>271</v>
      </c>
      <c r="F3303" s="7" t="s">
        <v>2041</v>
      </c>
      <c r="G3303" s="7" t="s">
        <v>3026</v>
      </c>
      <c r="H3303" s="7" t="s">
        <v>6984</v>
      </c>
      <c r="I3303" s="7" t="s">
        <v>33</v>
      </c>
      <c r="J3303" s="7" t="s">
        <v>33</v>
      </c>
      <c r="K3303" s="7" t="s">
        <v>33</v>
      </c>
      <c r="L3303" s="7" t="s">
        <v>33</v>
      </c>
      <c r="M3303" s="7" t="s">
        <v>33</v>
      </c>
      <c r="N3303" s="7" t="s">
        <v>33</v>
      </c>
      <c r="O3303" s="7" t="s">
        <v>33</v>
      </c>
      <c r="P3303" s="7" t="s">
        <v>33</v>
      </c>
      <c r="Q3303" s="7" t="s">
        <v>33</v>
      </c>
      <c r="R3303" s="7" t="s">
        <v>33</v>
      </c>
      <c r="S3303" s="12" t="s">
        <v>3225</v>
      </c>
      <c r="T3303" s="8">
        <v>123620173.44548655</v>
      </c>
      <c r="U3303" s="8">
        <v>155340000</v>
      </c>
      <c r="V3303" s="8">
        <v>5703000</v>
      </c>
      <c r="W3303" s="8">
        <v>65634564</v>
      </c>
      <c r="X3303" s="8">
        <v>196760000</v>
      </c>
      <c r="Y3303" s="8">
        <v>242198918</v>
      </c>
      <c r="Z3303" s="8">
        <v>76280608.222222224</v>
      </c>
      <c r="AA3303" s="8">
        <v>123620173.44548655</v>
      </c>
      <c r="AB3303" s="8">
        <v>15534000</v>
      </c>
      <c r="AC3303" s="8">
        <v>307686000</v>
      </c>
      <c r="AD3303" s="8">
        <v>12442583</v>
      </c>
      <c r="AE3303" s="8">
        <v>3400000</v>
      </c>
      <c r="AF3303" s="8">
        <v>42000000</v>
      </c>
      <c r="AG3303" s="8">
        <v>5595771.888888889</v>
      </c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  <c r="BD3303" s="9" t="s">
        <v>6987</v>
      </c>
      <c r="BE3303" s="8"/>
      <c r="BF3303" s="8"/>
      <c r="BG3303" s="8">
        <f>IF($BE3303=1,T3302,0)</f>
        <v>0</v>
      </c>
      <c r="BH3303" s="8">
        <f>IF($BE3303=1,U3302,0)</f>
        <v>0</v>
      </c>
      <c r="BI3303" s="8">
        <f>IF($BE3303=1,V3302,0)</f>
        <v>0</v>
      </c>
      <c r="BJ3303" s="8">
        <f>IF($BE3303=1,W3302,0)</f>
        <v>0</v>
      </c>
      <c r="BK3303" s="8">
        <f>IF($BE3303=1,X3302,0)</f>
        <v>0</v>
      </c>
      <c r="BL3303" s="8">
        <f>IF($BE3303=1,Y3302,0)</f>
        <v>0</v>
      </c>
      <c r="BM3303" s="8">
        <f>IF($BE3303=1,Z3302,0)</f>
        <v>0</v>
      </c>
    </row>
    <row r="3304" spans="1:65" s="7" customFormat="1" ht="15.75" customHeight="1" x14ac:dyDescent="0.15">
      <c r="A3304" s="7" t="s">
        <v>6991</v>
      </c>
      <c r="B3304" s="7" t="s">
        <v>3223</v>
      </c>
      <c r="C3304" s="7" t="s">
        <v>6979</v>
      </c>
      <c r="D3304" s="7" t="s">
        <v>32</v>
      </c>
      <c r="E3304" s="7" t="s">
        <v>271</v>
      </c>
      <c r="F3304" s="7" t="s">
        <v>2041</v>
      </c>
      <c r="G3304" s="7" t="s">
        <v>3029</v>
      </c>
      <c r="H3304" s="7" t="s">
        <v>6980</v>
      </c>
      <c r="I3304" s="7" t="s">
        <v>33</v>
      </c>
      <c r="J3304" s="7" t="s">
        <v>33</v>
      </c>
      <c r="K3304" s="7" t="s">
        <v>33</v>
      </c>
      <c r="L3304" s="7" t="s">
        <v>33</v>
      </c>
      <c r="M3304" s="7" t="s">
        <v>33</v>
      </c>
      <c r="N3304" s="7" t="s">
        <v>33</v>
      </c>
      <c r="O3304" s="7" t="s">
        <v>33</v>
      </c>
      <c r="P3304" s="7" t="s">
        <v>33</v>
      </c>
      <c r="Q3304" s="7" t="s">
        <v>33</v>
      </c>
      <c r="R3304" s="7" t="s">
        <v>33</v>
      </c>
      <c r="S3304" s="12" t="s">
        <v>3225</v>
      </c>
      <c r="T3304" s="8">
        <v>196914509.60433215</v>
      </c>
      <c r="U3304" s="8">
        <v>186408000</v>
      </c>
      <c r="V3304" s="8">
        <v>7888000</v>
      </c>
      <c r="W3304" s="8">
        <v>112176995</v>
      </c>
      <c r="X3304" s="8">
        <v>110635000</v>
      </c>
      <c r="Y3304" s="8">
        <v>242532118</v>
      </c>
      <c r="Z3304" s="8">
        <v>84344037.134222224</v>
      </c>
      <c r="AA3304" s="8">
        <v>196914509.60433215</v>
      </c>
      <c r="AB3304" s="8">
        <v>18640800</v>
      </c>
      <c r="AC3304" s="8">
        <v>424016000</v>
      </c>
      <c r="AD3304" s="8">
        <v>12442583</v>
      </c>
      <c r="AE3304" s="8">
        <v>3400000</v>
      </c>
      <c r="AF3304" s="8">
        <v>42000000</v>
      </c>
      <c r="AG3304" s="8">
        <v>5595771.888888889</v>
      </c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9" t="s">
        <v>6990</v>
      </c>
      <c r="BE3304" s="8"/>
      <c r="BF3304" s="8"/>
      <c r="BG3304" s="8">
        <f>IF($BE3304=1,T3303,0)</f>
        <v>0</v>
      </c>
      <c r="BH3304" s="8">
        <f>IF($BE3304=1,U3303,0)</f>
        <v>0</v>
      </c>
      <c r="BI3304" s="8">
        <f>IF($BE3304=1,V3303,0)</f>
        <v>0</v>
      </c>
      <c r="BJ3304" s="8">
        <f>IF($BE3304=1,W3303,0)</f>
        <v>0</v>
      </c>
      <c r="BK3304" s="8">
        <f>IF($BE3304=1,X3303,0)</f>
        <v>0</v>
      </c>
      <c r="BL3304" s="8">
        <f>IF($BE3304=1,Y3303,0)</f>
        <v>0</v>
      </c>
      <c r="BM3304" s="8">
        <f>IF($BE3304=1,Z3303,0)</f>
        <v>0</v>
      </c>
    </row>
    <row r="3305" spans="1:65" s="7" customFormat="1" ht="15.75" customHeight="1" x14ac:dyDescent="0.15">
      <c r="A3305" s="7" t="s">
        <v>6993</v>
      </c>
      <c r="B3305" s="7" t="s">
        <v>3223</v>
      </c>
      <c r="C3305" s="7" t="s">
        <v>6979</v>
      </c>
      <c r="D3305" s="7" t="s">
        <v>32</v>
      </c>
      <c r="E3305" s="7" t="s">
        <v>271</v>
      </c>
      <c r="F3305" s="7" t="s">
        <v>2041</v>
      </c>
      <c r="G3305" s="7" t="s">
        <v>3029</v>
      </c>
      <c r="H3305" s="7" t="s">
        <v>6980</v>
      </c>
      <c r="I3305" s="7" t="s">
        <v>33</v>
      </c>
      <c r="J3305" s="7" t="s">
        <v>33</v>
      </c>
      <c r="K3305" s="7" t="s">
        <v>33</v>
      </c>
      <c r="L3305" s="7" t="s">
        <v>33</v>
      </c>
      <c r="M3305" s="7" t="s">
        <v>33</v>
      </c>
      <c r="N3305" s="7" t="s">
        <v>33</v>
      </c>
      <c r="O3305" s="7" t="s">
        <v>33</v>
      </c>
      <c r="P3305" s="7" t="s">
        <v>33</v>
      </c>
      <c r="Q3305" s="7" t="s">
        <v>33</v>
      </c>
      <c r="R3305" s="7" t="s">
        <v>33</v>
      </c>
      <c r="S3305" s="12" t="s">
        <v>3225</v>
      </c>
      <c r="T3305" s="8">
        <v>262879412.14729315</v>
      </c>
      <c r="U3305" s="8">
        <v>186408000</v>
      </c>
      <c r="V3305" s="8">
        <v>7888000</v>
      </c>
      <c r="W3305" s="8">
        <v>112176995</v>
      </c>
      <c r="X3305" s="8">
        <v>110635000</v>
      </c>
      <c r="Y3305" s="8">
        <v>242532118</v>
      </c>
      <c r="Z3305" s="8">
        <v>106514030.94518518</v>
      </c>
      <c r="AA3305" s="8">
        <v>262879412.14729315</v>
      </c>
      <c r="AB3305" s="8">
        <v>18640800</v>
      </c>
      <c r="AC3305" s="8">
        <v>424016000</v>
      </c>
      <c r="AD3305" s="8">
        <v>12442583</v>
      </c>
      <c r="AE3305" s="8">
        <v>3400000</v>
      </c>
      <c r="AF3305" s="8">
        <v>42000000</v>
      </c>
      <c r="AG3305" s="8">
        <v>4663143.2407407407</v>
      </c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A3305" s="8"/>
      <c r="BB3305" s="8"/>
      <c r="BC3305" s="8"/>
      <c r="BD3305" s="9" t="s">
        <v>6992</v>
      </c>
      <c r="BE3305" s="8"/>
      <c r="BF3305" s="8"/>
      <c r="BG3305" s="8">
        <f>IF($BE3305=1,T3304,0)</f>
        <v>0</v>
      </c>
      <c r="BH3305" s="8">
        <f>IF($BE3305=1,U3304,0)</f>
        <v>0</v>
      </c>
      <c r="BI3305" s="8">
        <f>IF($BE3305=1,V3304,0)</f>
        <v>0</v>
      </c>
      <c r="BJ3305" s="8">
        <f>IF($BE3305=1,W3304,0)</f>
        <v>0</v>
      </c>
      <c r="BK3305" s="8">
        <f>IF($BE3305=1,X3304,0)</f>
        <v>0</v>
      </c>
      <c r="BL3305" s="8">
        <f>IF($BE3305=1,Y3304,0)</f>
        <v>0</v>
      </c>
      <c r="BM3305" s="8">
        <f>IF($BE3305=1,Z3304,0)</f>
        <v>0</v>
      </c>
    </row>
    <row r="3306" spans="1:65" s="7" customFormat="1" ht="15.75" customHeight="1" x14ac:dyDescent="0.15">
      <c r="A3306" s="7" t="s">
        <v>6994</v>
      </c>
      <c r="B3306" s="7" t="s">
        <v>3223</v>
      </c>
      <c r="C3306" s="7" t="s">
        <v>6979</v>
      </c>
      <c r="D3306" s="7" t="s">
        <v>32</v>
      </c>
      <c r="E3306" s="7" t="s">
        <v>271</v>
      </c>
      <c r="F3306" s="7" t="s">
        <v>2041</v>
      </c>
      <c r="G3306" s="7" t="s">
        <v>3029</v>
      </c>
      <c r="H3306" s="7" t="s">
        <v>6984</v>
      </c>
      <c r="I3306" s="7" t="s">
        <v>33</v>
      </c>
      <c r="J3306" s="7" t="s">
        <v>33</v>
      </c>
      <c r="K3306" s="7" t="s">
        <v>33</v>
      </c>
      <c r="L3306" s="7" t="s">
        <v>33</v>
      </c>
      <c r="M3306" s="7" t="s">
        <v>33</v>
      </c>
      <c r="N3306" s="7" t="s">
        <v>33</v>
      </c>
      <c r="O3306" s="7" t="s">
        <v>33</v>
      </c>
      <c r="P3306" s="7" t="s">
        <v>33</v>
      </c>
      <c r="Q3306" s="7" t="s">
        <v>33</v>
      </c>
      <c r="R3306" s="7" t="s">
        <v>33</v>
      </c>
      <c r="S3306" s="12" t="s">
        <v>3225</v>
      </c>
      <c r="T3306" s="8">
        <v>152937907.90902478</v>
      </c>
      <c r="U3306" s="8">
        <v>155340000</v>
      </c>
      <c r="V3306" s="8">
        <v>7888000</v>
      </c>
      <c r="W3306" s="8">
        <v>67899272</v>
      </c>
      <c r="X3306" s="8">
        <v>110635000</v>
      </c>
      <c r="Y3306" s="8">
        <v>242532118</v>
      </c>
      <c r="Z3306" s="8">
        <v>91416837.134222224</v>
      </c>
      <c r="AA3306" s="8">
        <v>152937907.90902478</v>
      </c>
      <c r="AB3306" s="8">
        <v>15534000</v>
      </c>
      <c r="AC3306" s="8">
        <v>424016000</v>
      </c>
      <c r="AD3306" s="8">
        <v>12442583</v>
      </c>
      <c r="AE3306" s="8">
        <v>3400000</v>
      </c>
      <c r="AF3306" s="8">
        <v>42000000</v>
      </c>
      <c r="AG3306" s="8">
        <v>5595771.888888889</v>
      </c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  <c r="BD3306" s="9" t="s">
        <v>6992</v>
      </c>
      <c r="BE3306" s="8"/>
      <c r="BF3306" s="8"/>
      <c r="BG3306" s="8">
        <f>IF($BE3306=1,T3305,0)</f>
        <v>0</v>
      </c>
      <c r="BH3306" s="8">
        <f>IF($BE3306=1,U3305,0)</f>
        <v>0</v>
      </c>
      <c r="BI3306" s="8">
        <f>IF($BE3306=1,V3305,0)</f>
        <v>0</v>
      </c>
      <c r="BJ3306" s="8">
        <f>IF($BE3306=1,W3305,0)</f>
        <v>0</v>
      </c>
      <c r="BK3306" s="8">
        <f>IF($BE3306=1,X3305,0)</f>
        <v>0</v>
      </c>
      <c r="BL3306" s="8">
        <f>IF($BE3306=1,Y3305,0)</f>
        <v>0</v>
      </c>
      <c r="BM3306" s="8">
        <f>IF($BE3306=1,Z3305,0)</f>
        <v>0</v>
      </c>
    </row>
    <row r="3307" spans="1:65" s="7" customFormat="1" ht="15.75" customHeight="1" x14ac:dyDescent="0.15">
      <c r="A3307" s="7" t="s">
        <v>6996</v>
      </c>
      <c r="B3307" s="7" t="s">
        <v>3223</v>
      </c>
      <c r="C3307" s="7" t="s">
        <v>6979</v>
      </c>
      <c r="D3307" s="7" t="s">
        <v>32</v>
      </c>
      <c r="E3307" s="7" t="s">
        <v>271</v>
      </c>
      <c r="F3307" s="7" t="s">
        <v>2233</v>
      </c>
      <c r="G3307" s="7" t="s">
        <v>3023</v>
      </c>
      <c r="H3307" s="7" t="s">
        <v>6980</v>
      </c>
      <c r="I3307" s="7" t="s">
        <v>33</v>
      </c>
      <c r="J3307" s="7" t="s">
        <v>33</v>
      </c>
      <c r="K3307" s="7" t="s">
        <v>33</v>
      </c>
      <c r="L3307" s="7" t="s">
        <v>33</v>
      </c>
      <c r="M3307" s="7" t="s">
        <v>33</v>
      </c>
      <c r="N3307" s="7" t="s">
        <v>33</v>
      </c>
      <c r="O3307" s="7" t="s">
        <v>33</v>
      </c>
      <c r="P3307" s="7" t="s">
        <v>33</v>
      </c>
      <c r="Q3307" s="7" t="s">
        <v>33</v>
      </c>
      <c r="R3307" s="7" t="s">
        <v>33</v>
      </c>
      <c r="S3307" s="12" t="s">
        <v>3225</v>
      </c>
      <c r="T3307" s="8">
        <v>42350879.653431408</v>
      </c>
      <c r="U3307" s="8">
        <v>15535999</v>
      </c>
      <c r="V3307" s="8">
        <v>3074000</v>
      </c>
      <c r="W3307" s="8">
        <v>26922011</v>
      </c>
      <c r="X3307" s="8">
        <v>27253706.392889358</v>
      </c>
      <c r="Y3307" s="8">
        <v>57297053</v>
      </c>
      <c r="Z3307" s="8">
        <v>9051507.0175438598</v>
      </c>
      <c r="AA3307" s="8">
        <v>42350879.653431408</v>
      </c>
      <c r="AB3307" s="8">
        <v>1553599</v>
      </c>
      <c r="AC3307" s="8">
        <v>26890000</v>
      </c>
      <c r="AD3307" s="8">
        <v>12417278</v>
      </c>
      <c r="AE3307" s="8">
        <v>3400000</v>
      </c>
      <c r="AF3307" s="8">
        <v>42000000</v>
      </c>
      <c r="AG3307" s="8">
        <v>4515897.5438596494</v>
      </c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  <c r="BD3307" s="9" t="s">
        <v>6995</v>
      </c>
      <c r="BE3307" s="8"/>
      <c r="BF3307" s="8"/>
      <c r="BG3307" s="8">
        <f>IF($BE3307=1,T3306,0)</f>
        <v>0</v>
      </c>
      <c r="BH3307" s="8">
        <f>IF($BE3307=1,U3306,0)</f>
        <v>0</v>
      </c>
      <c r="BI3307" s="8">
        <f>IF($BE3307=1,V3306,0)</f>
        <v>0</v>
      </c>
      <c r="BJ3307" s="8">
        <f>IF($BE3307=1,W3306,0)</f>
        <v>0</v>
      </c>
      <c r="BK3307" s="8">
        <f>IF($BE3307=1,X3306,0)</f>
        <v>0</v>
      </c>
      <c r="BL3307" s="8">
        <f>IF($BE3307=1,Y3306,0)</f>
        <v>0</v>
      </c>
      <c r="BM3307" s="8">
        <f>IF($BE3307=1,Z3306,0)</f>
        <v>0</v>
      </c>
    </row>
    <row r="3308" spans="1:65" s="7" customFormat="1" ht="15.75" customHeight="1" x14ac:dyDescent="0.15">
      <c r="A3308" s="7" t="s">
        <v>6998</v>
      </c>
      <c r="B3308" s="7" t="s">
        <v>3223</v>
      </c>
      <c r="C3308" s="7" t="s">
        <v>6979</v>
      </c>
      <c r="D3308" s="7" t="s">
        <v>32</v>
      </c>
      <c r="E3308" s="7" t="s">
        <v>271</v>
      </c>
      <c r="F3308" s="7" t="s">
        <v>2233</v>
      </c>
      <c r="G3308" s="7" t="s">
        <v>3023</v>
      </c>
      <c r="H3308" s="7" t="s">
        <v>6980</v>
      </c>
      <c r="I3308" s="7" t="s">
        <v>33</v>
      </c>
      <c r="J3308" s="7" t="s">
        <v>33</v>
      </c>
      <c r="K3308" s="7" t="s">
        <v>33</v>
      </c>
      <c r="L3308" s="7" t="s">
        <v>33</v>
      </c>
      <c r="M3308" s="7" t="s">
        <v>33</v>
      </c>
      <c r="N3308" s="7" t="s">
        <v>33</v>
      </c>
      <c r="O3308" s="7" t="s">
        <v>33</v>
      </c>
      <c r="P3308" s="7" t="s">
        <v>33</v>
      </c>
      <c r="Q3308" s="7" t="s">
        <v>33</v>
      </c>
      <c r="R3308" s="7" t="s">
        <v>33</v>
      </c>
      <c r="S3308" s="12" t="s">
        <v>3225</v>
      </c>
      <c r="T3308" s="8">
        <v>42350879.653431408</v>
      </c>
      <c r="U3308" s="8">
        <v>15535999</v>
      </c>
      <c r="V3308" s="8">
        <v>3074000</v>
      </c>
      <c r="W3308" s="8">
        <v>26922011</v>
      </c>
      <c r="X3308" s="8">
        <v>27253706.392889358</v>
      </c>
      <c r="Y3308" s="8">
        <v>57297053</v>
      </c>
      <c r="Z3308" s="8">
        <v>43372138.596491218</v>
      </c>
      <c r="AA3308" s="8">
        <v>42350879.653431408</v>
      </c>
      <c r="AB3308" s="8">
        <v>1553599</v>
      </c>
      <c r="AC3308" s="8">
        <v>26890000</v>
      </c>
      <c r="AD3308" s="8">
        <v>12417278</v>
      </c>
      <c r="AE3308" s="8">
        <v>3400000</v>
      </c>
      <c r="AF3308" s="8">
        <v>42000000</v>
      </c>
      <c r="AG3308" s="8">
        <v>4515897.5438596494</v>
      </c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9" t="s">
        <v>6997</v>
      </c>
      <c r="BE3308" s="8"/>
      <c r="BF3308" s="8"/>
      <c r="BG3308" s="8">
        <f>IF($BE3308=1,T3307,0)</f>
        <v>0</v>
      </c>
      <c r="BH3308" s="8">
        <f>IF($BE3308=1,U3307,0)</f>
        <v>0</v>
      </c>
      <c r="BI3308" s="8">
        <f>IF($BE3308=1,V3307,0)</f>
        <v>0</v>
      </c>
      <c r="BJ3308" s="8">
        <f>IF($BE3308=1,W3307,0)</f>
        <v>0</v>
      </c>
      <c r="BK3308" s="8">
        <f>IF($BE3308=1,X3307,0)</f>
        <v>0</v>
      </c>
      <c r="BL3308" s="8">
        <f>IF($BE3308=1,Y3307,0)</f>
        <v>0</v>
      </c>
      <c r="BM3308" s="8">
        <f>IF($BE3308=1,Z3307,0)</f>
        <v>0</v>
      </c>
    </row>
    <row r="3309" spans="1:65" s="7" customFormat="1" ht="15.75" customHeight="1" x14ac:dyDescent="0.15">
      <c r="A3309" s="7" t="s">
        <v>6999</v>
      </c>
      <c r="B3309" s="7" t="s">
        <v>3223</v>
      </c>
      <c r="C3309" s="7" t="s">
        <v>6979</v>
      </c>
      <c r="D3309" s="7" t="s">
        <v>32</v>
      </c>
      <c r="E3309" s="7" t="s">
        <v>271</v>
      </c>
      <c r="F3309" s="7" t="s">
        <v>2233</v>
      </c>
      <c r="G3309" s="7" t="s">
        <v>3023</v>
      </c>
      <c r="H3309" s="7" t="s">
        <v>6984</v>
      </c>
      <c r="I3309" s="7" t="s">
        <v>33</v>
      </c>
      <c r="J3309" s="7" t="s">
        <v>33</v>
      </c>
      <c r="K3309" s="7" t="s">
        <v>33</v>
      </c>
      <c r="L3309" s="7" t="s">
        <v>33</v>
      </c>
      <c r="M3309" s="7" t="s">
        <v>33</v>
      </c>
      <c r="N3309" s="7" t="s">
        <v>33</v>
      </c>
      <c r="O3309" s="7" t="s">
        <v>33</v>
      </c>
      <c r="P3309" s="7" t="s">
        <v>33</v>
      </c>
      <c r="Q3309" s="7" t="s">
        <v>33</v>
      </c>
      <c r="R3309" s="7" t="s">
        <v>33</v>
      </c>
      <c r="S3309" s="12" t="s">
        <v>3225</v>
      </c>
      <c r="T3309" s="8">
        <v>6245618.9213005938</v>
      </c>
      <c r="U3309" s="8">
        <v>12946666</v>
      </c>
      <c r="V3309" s="8">
        <v>3074000</v>
      </c>
      <c r="W3309" s="8">
        <v>19542390</v>
      </c>
      <c r="X3309" s="8">
        <v>27253706.392889358</v>
      </c>
      <c r="Y3309" s="8">
        <v>57297053</v>
      </c>
      <c r="Z3309" s="8">
        <v>14635296.49122807</v>
      </c>
      <c r="AA3309" s="8">
        <v>6245618.9213005938</v>
      </c>
      <c r="AB3309" s="8">
        <v>1294666</v>
      </c>
      <c r="AC3309" s="8">
        <v>26890000</v>
      </c>
      <c r="AD3309" s="8">
        <v>12417278</v>
      </c>
      <c r="AE3309" s="8">
        <v>3400000</v>
      </c>
      <c r="AF3309" s="8">
        <v>42000000</v>
      </c>
      <c r="AG3309" s="8">
        <v>4515897.5438596494</v>
      </c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  <c r="BD3309" s="9" t="s">
        <v>6997</v>
      </c>
      <c r="BE3309" s="8"/>
      <c r="BF3309" s="8"/>
      <c r="BG3309" s="8">
        <f>IF($BE3309=1,T3308,0)</f>
        <v>0</v>
      </c>
      <c r="BH3309" s="8">
        <f>IF($BE3309=1,U3308,0)</f>
        <v>0</v>
      </c>
      <c r="BI3309" s="8">
        <f>IF($BE3309=1,V3308,0)</f>
        <v>0</v>
      </c>
      <c r="BJ3309" s="8">
        <f>IF($BE3309=1,W3308,0)</f>
        <v>0</v>
      </c>
      <c r="BK3309" s="8">
        <f>IF($BE3309=1,X3308,0)</f>
        <v>0</v>
      </c>
      <c r="BL3309" s="8">
        <f>IF($BE3309=1,Y3308,0)</f>
        <v>0</v>
      </c>
      <c r="BM3309" s="8">
        <f>IF($BE3309=1,Z3308,0)</f>
        <v>0</v>
      </c>
    </row>
    <row r="3310" spans="1:65" s="7" customFormat="1" ht="15.75" customHeight="1" x14ac:dyDescent="0.15">
      <c r="A3310" s="7" t="s">
        <v>7001</v>
      </c>
      <c r="B3310" s="7" t="s">
        <v>3223</v>
      </c>
      <c r="C3310" s="7" t="s">
        <v>6979</v>
      </c>
      <c r="D3310" s="7" t="s">
        <v>32</v>
      </c>
      <c r="E3310" s="7" t="s">
        <v>271</v>
      </c>
      <c r="F3310" s="7" t="s">
        <v>2233</v>
      </c>
      <c r="G3310" s="7" t="s">
        <v>3026</v>
      </c>
      <c r="H3310" s="7" t="s">
        <v>6980</v>
      </c>
      <c r="I3310" s="7" t="s">
        <v>33</v>
      </c>
      <c r="J3310" s="7" t="s">
        <v>33</v>
      </c>
      <c r="K3310" s="7" t="s">
        <v>33</v>
      </c>
      <c r="L3310" s="7" t="s">
        <v>33</v>
      </c>
      <c r="M3310" s="7" t="s">
        <v>33</v>
      </c>
      <c r="N3310" s="7" t="s">
        <v>33</v>
      </c>
      <c r="O3310" s="7" t="s">
        <v>33</v>
      </c>
      <c r="P3310" s="7" t="s">
        <v>33</v>
      </c>
      <c r="Q3310" s="7" t="s">
        <v>33</v>
      </c>
      <c r="R3310" s="7" t="s">
        <v>33</v>
      </c>
      <c r="S3310" s="12" t="s">
        <v>3225</v>
      </c>
      <c r="T3310" s="8">
        <v>24027295.613720007</v>
      </c>
      <c r="U3310" s="8">
        <v>31071998</v>
      </c>
      <c r="V3310" s="8">
        <v>1535000</v>
      </c>
      <c r="W3310" s="8">
        <v>48739972</v>
      </c>
      <c r="X3310" s="8">
        <v>57427000</v>
      </c>
      <c r="Y3310" s="8">
        <v>47131853</v>
      </c>
      <c r="Z3310" s="8">
        <v>12926947.222222224</v>
      </c>
      <c r="AA3310" s="8">
        <v>24027295.613720007</v>
      </c>
      <c r="AB3310" s="8">
        <v>3107199</v>
      </c>
      <c r="AC3310" s="8">
        <v>51316000</v>
      </c>
      <c r="AD3310" s="8">
        <v>12317050</v>
      </c>
      <c r="AE3310" s="8">
        <v>3400000</v>
      </c>
      <c r="AF3310" s="8">
        <v>42000000</v>
      </c>
      <c r="AG3310" s="8">
        <v>5595771.888888889</v>
      </c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9" t="s">
        <v>7000</v>
      </c>
      <c r="BE3310" s="8"/>
      <c r="BF3310" s="8"/>
      <c r="BG3310" s="8">
        <f>IF($BE3310=1,T3309,0)</f>
        <v>0</v>
      </c>
      <c r="BH3310" s="8">
        <f>IF($BE3310=1,U3309,0)</f>
        <v>0</v>
      </c>
      <c r="BI3310" s="8">
        <f>IF($BE3310=1,V3309,0)</f>
        <v>0</v>
      </c>
      <c r="BJ3310" s="8">
        <f>IF($BE3310=1,W3309,0)</f>
        <v>0</v>
      </c>
      <c r="BK3310" s="8">
        <f>IF($BE3310=1,X3309,0)</f>
        <v>0</v>
      </c>
      <c r="BL3310" s="8">
        <f>IF($BE3310=1,Y3309,0)</f>
        <v>0</v>
      </c>
      <c r="BM3310" s="8">
        <f>IF($BE3310=1,Z3309,0)</f>
        <v>0</v>
      </c>
    </row>
    <row r="3311" spans="1:65" s="7" customFormat="1" ht="15.75" customHeight="1" x14ac:dyDescent="0.15">
      <c r="A3311" s="7" t="s">
        <v>7003</v>
      </c>
      <c r="B3311" s="7" t="s">
        <v>3223</v>
      </c>
      <c r="C3311" s="7" t="s">
        <v>6979</v>
      </c>
      <c r="D3311" s="7" t="s">
        <v>32</v>
      </c>
      <c r="E3311" s="7" t="s">
        <v>271</v>
      </c>
      <c r="F3311" s="7" t="s">
        <v>2233</v>
      </c>
      <c r="G3311" s="7" t="s">
        <v>3026</v>
      </c>
      <c r="H3311" s="7" t="s">
        <v>6980</v>
      </c>
      <c r="I3311" s="7" t="s">
        <v>33</v>
      </c>
      <c r="J3311" s="7" t="s">
        <v>33</v>
      </c>
      <c r="K3311" s="7" t="s">
        <v>33</v>
      </c>
      <c r="L3311" s="7" t="s">
        <v>33</v>
      </c>
      <c r="M3311" s="7" t="s">
        <v>33</v>
      </c>
      <c r="N3311" s="7" t="s">
        <v>33</v>
      </c>
      <c r="O3311" s="7" t="s">
        <v>33</v>
      </c>
      <c r="P3311" s="7" t="s">
        <v>33</v>
      </c>
      <c r="Q3311" s="7" t="s">
        <v>33</v>
      </c>
      <c r="R3311" s="7" t="s">
        <v>33</v>
      </c>
      <c r="S3311" s="12" t="s">
        <v>3225</v>
      </c>
      <c r="T3311" s="8">
        <v>31356729.229604565</v>
      </c>
      <c r="U3311" s="8">
        <v>31071998</v>
      </c>
      <c r="V3311" s="8">
        <v>1535000</v>
      </c>
      <c r="W3311" s="8">
        <v>48739972</v>
      </c>
      <c r="X3311" s="8">
        <v>57427000</v>
      </c>
      <c r="Y3311" s="8">
        <v>47131853</v>
      </c>
      <c r="Z3311" s="8">
        <v>56399747.222222209</v>
      </c>
      <c r="AA3311" s="8">
        <v>31356729.229604565</v>
      </c>
      <c r="AB3311" s="8">
        <v>3107199</v>
      </c>
      <c r="AC3311" s="8">
        <v>51316000</v>
      </c>
      <c r="AD3311" s="8">
        <v>12317050</v>
      </c>
      <c r="AE3311" s="8">
        <v>3400000</v>
      </c>
      <c r="AF3311" s="8">
        <v>42000000</v>
      </c>
      <c r="AG3311" s="8">
        <v>5595771.888888889</v>
      </c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A3311" s="8"/>
      <c r="BB3311" s="8"/>
      <c r="BC3311" s="8"/>
      <c r="BD3311" s="9" t="s">
        <v>7002</v>
      </c>
      <c r="BE3311" s="8"/>
      <c r="BF3311" s="8"/>
      <c r="BG3311" s="8">
        <f>IF($BE3311=1,T3310,0)</f>
        <v>0</v>
      </c>
      <c r="BH3311" s="8">
        <f>IF($BE3311=1,U3310,0)</f>
        <v>0</v>
      </c>
      <c r="BI3311" s="8">
        <f>IF($BE3311=1,V3310,0)</f>
        <v>0</v>
      </c>
      <c r="BJ3311" s="8">
        <f>IF($BE3311=1,W3310,0)</f>
        <v>0</v>
      </c>
      <c r="BK3311" s="8">
        <f>IF($BE3311=1,X3310,0)</f>
        <v>0</v>
      </c>
      <c r="BL3311" s="8">
        <f>IF($BE3311=1,Y3310,0)</f>
        <v>0</v>
      </c>
      <c r="BM3311" s="8">
        <f>IF($BE3311=1,Z3310,0)</f>
        <v>0</v>
      </c>
    </row>
    <row r="3312" spans="1:65" s="7" customFormat="1" ht="15.75" customHeight="1" x14ac:dyDescent="0.15">
      <c r="A3312" s="7" t="s">
        <v>7004</v>
      </c>
      <c r="B3312" s="7" t="s">
        <v>3223</v>
      </c>
      <c r="C3312" s="7" t="s">
        <v>6979</v>
      </c>
      <c r="D3312" s="7" t="s">
        <v>32</v>
      </c>
      <c r="E3312" s="7" t="s">
        <v>271</v>
      </c>
      <c r="F3312" s="7" t="s">
        <v>2233</v>
      </c>
      <c r="G3312" s="7" t="s">
        <v>3026</v>
      </c>
      <c r="H3312" s="7" t="s">
        <v>6984</v>
      </c>
      <c r="I3312" s="7" t="s">
        <v>33</v>
      </c>
      <c r="J3312" s="7" t="s">
        <v>33</v>
      </c>
      <c r="K3312" s="7" t="s">
        <v>33</v>
      </c>
      <c r="L3312" s="7" t="s">
        <v>33</v>
      </c>
      <c r="M3312" s="7" t="s">
        <v>33</v>
      </c>
      <c r="N3312" s="7" t="s">
        <v>33</v>
      </c>
      <c r="O3312" s="7" t="s">
        <v>33</v>
      </c>
      <c r="P3312" s="7" t="s">
        <v>33</v>
      </c>
      <c r="Q3312" s="7" t="s">
        <v>33</v>
      </c>
      <c r="R3312" s="7" t="s">
        <v>33</v>
      </c>
      <c r="S3312" s="12" t="s">
        <v>3225</v>
      </c>
      <c r="T3312" s="8">
        <v>19141006.536463633</v>
      </c>
      <c r="U3312" s="8">
        <v>25893332</v>
      </c>
      <c r="V3312" s="8">
        <v>1535000</v>
      </c>
      <c r="W3312" s="8">
        <v>30290920</v>
      </c>
      <c r="X3312" s="8">
        <v>57427000</v>
      </c>
      <c r="Y3312" s="8">
        <v>47131853</v>
      </c>
      <c r="Z3312" s="8">
        <v>19999747.222222224</v>
      </c>
      <c r="AA3312" s="8">
        <v>19141006.536463633</v>
      </c>
      <c r="AB3312" s="8">
        <v>2589333</v>
      </c>
      <c r="AC3312" s="8">
        <v>51316000</v>
      </c>
      <c r="AD3312" s="8">
        <v>12317050</v>
      </c>
      <c r="AE3312" s="8">
        <v>3400000</v>
      </c>
      <c r="AF3312" s="8">
        <v>42000000</v>
      </c>
      <c r="AG3312" s="8">
        <v>5595771.888888889</v>
      </c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9" t="s">
        <v>7002</v>
      </c>
      <c r="BE3312" s="8"/>
      <c r="BF3312" s="8"/>
      <c r="BG3312" s="8">
        <f>IF($BE3312=1,T3311,0)</f>
        <v>0</v>
      </c>
      <c r="BH3312" s="8">
        <f>IF($BE3312=1,U3311,0)</f>
        <v>0</v>
      </c>
      <c r="BI3312" s="8">
        <f>IF($BE3312=1,V3311,0)</f>
        <v>0</v>
      </c>
      <c r="BJ3312" s="8">
        <f>IF($BE3312=1,W3311,0)</f>
        <v>0</v>
      </c>
      <c r="BK3312" s="8">
        <f>IF($BE3312=1,X3311,0)</f>
        <v>0</v>
      </c>
      <c r="BL3312" s="8">
        <f>IF($BE3312=1,Y3311,0)</f>
        <v>0</v>
      </c>
      <c r="BM3312" s="8">
        <f>IF($BE3312=1,Z3311,0)</f>
        <v>0</v>
      </c>
    </row>
    <row r="3313" spans="1:65" s="7" customFormat="1" ht="15.75" customHeight="1" x14ac:dyDescent="0.15">
      <c r="A3313" s="7" t="s">
        <v>7006</v>
      </c>
      <c r="B3313" s="7" t="s">
        <v>3223</v>
      </c>
      <c r="C3313" s="7" t="s">
        <v>6979</v>
      </c>
      <c r="D3313" s="7" t="s">
        <v>32</v>
      </c>
      <c r="E3313" s="7" t="s">
        <v>271</v>
      </c>
      <c r="F3313" s="7" t="s">
        <v>2233</v>
      </c>
      <c r="G3313" s="7" t="s">
        <v>3029</v>
      </c>
      <c r="H3313" s="7" t="s">
        <v>6980</v>
      </c>
      <c r="I3313" s="7" t="s">
        <v>33</v>
      </c>
      <c r="J3313" s="7" t="s">
        <v>33</v>
      </c>
      <c r="K3313" s="7" t="s">
        <v>33</v>
      </c>
      <c r="L3313" s="7" t="s">
        <v>33</v>
      </c>
      <c r="M3313" s="7" t="s">
        <v>33</v>
      </c>
      <c r="N3313" s="7" t="s">
        <v>33</v>
      </c>
      <c r="O3313" s="7" t="s">
        <v>33</v>
      </c>
      <c r="P3313" s="7" t="s">
        <v>33</v>
      </c>
      <c r="Q3313" s="7" t="s">
        <v>33</v>
      </c>
      <c r="R3313" s="7" t="s">
        <v>33</v>
      </c>
      <c r="S3313" s="12" t="s">
        <v>3225</v>
      </c>
      <c r="T3313" s="8">
        <v>31356729.229604565</v>
      </c>
      <c r="U3313" s="8">
        <v>31071998</v>
      </c>
      <c r="V3313" s="8">
        <v>1895000</v>
      </c>
      <c r="W3313" s="8">
        <v>49040212</v>
      </c>
      <c r="X3313" s="8">
        <v>27336000</v>
      </c>
      <c r="Y3313" s="8">
        <v>47196353</v>
      </c>
      <c r="Z3313" s="8">
        <v>13363397.222222224</v>
      </c>
      <c r="AA3313" s="8">
        <v>31356729.229604565</v>
      </c>
      <c r="AB3313" s="8">
        <v>3107199</v>
      </c>
      <c r="AC3313" s="8">
        <v>71830000</v>
      </c>
      <c r="AD3313" s="8">
        <v>12317050</v>
      </c>
      <c r="AE3313" s="8">
        <v>3400000</v>
      </c>
      <c r="AF3313" s="8">
        <v>42000000</v>
      </c>
      <c r="AG3313" s="8">
        <v>5595771.888888889</v>
      </c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  <c r="BD3313" s="9" t="s">
        <v>7005</v>
      </c>
      <c r="BE3313" s="8"/>
      <c r="BF3313" s="8"/>
      <c r="BG3313" s="8">
        <f>IF($BE3313=1,T3312,0)</f>
        <v>0</v>
      </c>
      <c r="BH3313" s="8">
        <f>IF($BE3313=1,U3312,0)</f>
        <v>0</v>
      </c>
      <c r="BI3313" s="8">
        <f>IF($BE3313=1,V3312,0)</f>
        <v>0</v>
      </c>
      <c r="BJ3313" s="8">
        <f>IF($BE3313=1,W3312,0)</f>
        <v>0</v>
      </c>
      <c r="BK3313" s="8">
        <f>IF($BE3313=1,X3312,0)</f>
        <v>0</v>
      </c>
      <c r="BL3313" s="8">
        <f>IF($BE3313=1,Y3312,0)</f>
        <v>0</v>
      </c>
      <c r="BM3313" s="8">
        <f>IF($BE3313=1,Z3312,0)</f>
        <v>0</v>
      </c>
    </row>
    <row r="3314" spans="1:65" s="7" customFormat="1" ht="15.75" customHeight="1" x14ac:dyDescent="0.15">
      <c r="A3314" s="7" t="s">
        <v>7008</v>
      </c>
      <c r="B3314" s="7" t="s">
        <v>3223</v>
      </c>
      <c r="C3314" s="7" t="s">
        <v>6979</v>
      </c>
      <c r="D3314" s="7" t="s">
        <v>32</v>
      </c>
      <c r="E3314" s="7" t="s">
        <v>271</v>
      </c>
      <c r="F3314" s="7" t="s">
        <v>2233</v>
      </c>
      <c r="G3314" s="7" t="s">
        <v>3029</v>
      </c>
      <c r="H3314" s="7" t="s">
        <v>6980</v>
      </c>
      <c r="I3314" s="7" t="s">
        <v>33</v>
      </c>
      <c r="J3314" s="7" t="s">
        <v>33</v>
      </c>
      <c r="K3314" s="7" t="s">
        <v>33</v>
      </c>
      <c r="L3314" s="7" t="s">
        <v>33</v>
      </c>
      <c r="M3314" s="7" t="s">
        <v>33</v>
      </c>
      <c r="N3314" s="7" t="s">
        <v>33</v>
      </c>
      <c r="O3314" s="7" t="s">
        <v>33</v>
      </c>
      <c r="P3314" s="7" t="s">
        <v>33</v>
      </c>
      <c r="Q3314" s="7" t="s">
        <v>33</v>
      </c>
      <c r="R3314" s="7" t="s">
        <v>33</v>
      </c>
      <c r="S3314" s="12" t="s">
        <v>3225</v>
      </c>
      <c r="T3314" s="8">
        <v>42350879.653431408</v>
      </c>
      <c r="U3314" s="8">
        <v>31071998</v>
      </c>
      <c r="V3314" s="8">
        <v>1895000</v>
      </c>
      <c r="W3314" s="8">
        <v>49040212</v>
      </c>
      <c r="X3314" s="8">
        <v>27336000</v>
      </c>
      <c r="Y3314" s="8">
        <v>47196353</v>
      </c>
      <c r="Z3314" s="8">
        <v>56836197.222222209</v>
      </c>
      <c r="AA3314" s="8">
        <v>42350879.653431408</v>
      </c>
      <c r="AB3314" s="8">
        <v>3107199</v>
      </c>
      <c r="AC3314" s="8">
        <v>71830000</v>
      </c>
      <c r="AD3314" s="8">
        <v>12317050</v>
      </c>
      <c r="AE3314" s="8">
        <v>3400000</v>
      </c>
      <c r="AF3314" s="8">
        <v>42000000</v>
      </c>
      <c r="AG3314" s="8">
        <v>5595771.888888889</v>
      </c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9" t="s">
        <v>7007</v>
      </c>
      <c r="BE3314" s="8"/>
      <c r="BF3314" s="8"/>
      <c r="BG3314" s="8">
        <f>IF($BE3314=1,T3313,0)</f>
        <v>0</v>
      </c>
      <c r="BH3314" s="8">
        <f>IF($BE3314=1,U3313,0)</f>
        <v>0</v>
      </c>
      <c r="BI3314" s="8">
        <f>IF($BE3314=1,V3313,0)</f>
        <v>0</v>
      </c>
      <c r="BJ3314" s="8">
        <f>IF($BE3314=1,W3313,0)</f>
        <v>0</v>
      </c>
      <c r="BK3314" s="8">
        <f>IF($BE3314=1,X3313,0)</f>
        <v>0</v>
      </c>
      <c r="BL3314" s="8">
        <f>IF($BE3314=1,Y3313,0)</f>
        <v>0</v>
      </c>
      <c r="BM3314" s="8">
        <f>IF($BE3314=1,Z3313,0)</f>
        <v>0</v>
      </c>
    </row>
    <row r="3315" spans="1:65" s="7" customFormat="1" ht="15.75" customHeight="1" x14ac:dyDescent="0.15">
      <c r="A3315" s="7" t="s">
        <v>7009</v>
      </c>
      <c r="B3315" s="7" t="s">
        <v>3223</v>
      </c>
      <c r="C3315" s="7" t="s">
        <v>6979</v>
      </c>
      <c r="D3315" s="7" t="s">
        <v>32</v>
      </c>
      <c r="E3315" s="7" t="s">
        <v>271</v>
      </c>
      <c r="F3315" s="7" t="s">
        <v>2233</v>
      </c>
      <c r="G3315" s="7" t="s">
        <v>3029</v>
      </c>
      <c r="H3315" s="7" t="s">
        <v>6984</v>
      </c>
      <c r="I3315" s="7" t="s">
        <v>33</v>
      </c>
      <c r="J3315" s="7" t="s">
        <v>33</v>
      </c>
      <c r="K3315" s="7" t="s">
        <v>33</v>
      </c>
      <c r="L3315" s="7" t="s">
        <v>33</v>
      </c>
      <c r="M3315" s="7" t="s">
        <v>33</v>
      </c>
      <c r="N3315" s="7" t="s">
        <v>33</v>
      </c>
      <c r="O3315" s="7" t="s">
        <v>33</v>
      </c>
      <c r="P3315" s="7" t="s">
        <v>33</v>
      </c>
      <c r="Q3315" s="7" t="s">
        <v>33</v>
      </c>
      <c r="R3315" s="7" t="s">
        <v>33</v>
      </c>
      <c r="S3315" s="12" t="s">
        <v>3225</v>
      </c>
      <c r="T3315" s="8">
        <v>24027295.613720007</v>
      </c>
      <c r="U3315" s="8">
        <v>25893332</v>
      </c>
      <c r="V3315" s="8">
        <v>1895000</v>
      </c>
      <c r="W3315" s="8">
        <v>30591161</v>
      </c>
      <c r="X3315" s="8">
        <v>27336000</v>
      </c>
      <c r="Y3315" s="8">
        <v>47196353</v>
      </c>
      <c r="Z3315" s="8">
        <v>20436197.222222224</v>
      </c>
      <c r="AA3315" s="8">
        <v>24027295.613720007</v>
      </c>
      <c r="AB3315" s="8">
        <v>2589333</v>
      </c>
      <c r="AC3315" s="8">
        <v>71830000</v>
      </c>
      <c r="AD3315" s="8">
        <v>12317050</v>
      </c>
      <c r="AE3315" s="8">
        <v>3400000</v>
      </c>
      <c r="AF3315" s="8">
        <v>42000000</v>
      </c>
      <c r="AG3315" s="8">
        <v>5595771.888888889</v>
      </c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  <c r="BD3315" s="9" t="s">
        <v>7007</v>
      </c>
      <c r="BE3315" s="8"/>
      <c r="BF3315" s="8"/>
      <c r="BG3315" s="8">
        <f>IF($BE3315=1,T3314,0)</f>
        <v>0</v>
      </c>
      <c r="BH3315" s="8">
        <f>IF($BE3315=1,U3314,0)</f>
        <v>0</v>
      </c>
      <c r="BI3315" s="8">
        <f>IF($BE3315=1,V3314,0)</f>
        <v>0</v>
      </c>
      <c r="BJ3315" s="8">
        <f>IF($BE3315=1,W3314,0)</f>
        <v>0</v>
      </c>
      <c r="BK3315" s="8">
        <f>IF($BE3315=1,X3314,0)</f>
        <v>0</v>
      </c>
      <c r="BL3315" s="8">
        <f>IF($BE3315=1,Y3314,0)</f>
        <v>0</v>
      </c>
      <c r="BM3315" s="8">
        <f>IF($BE3315=1,Z3314,0)</f>
        <v>0</v>
      </c>
    </row>
    <row r="3316" spans="1:65" s="7" customFormat="1" ht="15.75" customHeight="1" x14ac:dyDescent="0.15">
      <c r="A3316" s="7" t="s">
        <v>7011</v>
      </c>
      <c r="B3316" s="7" t="s">
        <v>3223</v>
      </c>
      <c r="C3316" s="7" t="s">
        <v>6979</v>
      </c>
      <c r="D3316" s="7" t="s">
        <v>32</v>
      </c>
      <c r="E3316" s="7" t="s">
        <v>271</v>
      </c>
      <c r="F3316" s="7" t="s">
        <v>2303</v>
      </c>
      <c r="G3316" s="7" t="s">
        <v>3023</v>
      </c>
      <c r="H3316" s="7" t="s">
        <v>6980</v>
      </c>
      <c r="I3316" s="7" t="s">
        <v>33</v>
      </c>
      <c r="J3316" s="7" t="s">
        <v>33</v>
      </c>
      <c r="K3316" s="7" t="s">
        <v>33</v>
      </c>
      <c r="L3316" s="7" t="s">
        <v>33</v>
      </c>
      <c r="M3316" s="7" t="s">
        <v>33</v>
      </c>
      <c r="N3316" s="7" t="s">
        <v>33</v>
      </c>
      <c r="O3316" s="7" t="s">
        <v>33</v>
      </c>
      <c r="P3316" s="7" t="s">
        <v>33</v>
      </c>
      <c r="Q3316" s="7" t="s">
        <v>33</v>
      </c>
      <c r="R3316" s="7" t="s">
        <v>33</v>
      </c>
      <c r="S3316" s="12" t="s">
        <v>3225</v>
      </c>
      <c r="T3316" s="8">
        <v>113759678.88689905</v>
      </c>
      <c r="U3316" s="8">
        <v>38836000</v>
      </c>
      <c r="V3316" s="8">
        <v>4031000</v>
      </c>
      <c r="W3316" s="8">
        <v>52229742</v>
      </c>
      <c r="X3316" s="8">
        <v>59458289.726222694</v>
      </c>
      <c r="Y3316" s="8">
        <v>116417383</v>
      </c>
      <c r="Z3316" s="8">
        <v>20541214.912280701</v>
      </c>
      <c r="AA3316" s="8">
        <v>113759678.88689905</v>
      </c>
      <c r="AB3316" s="8">
        <v>3883600</v>
      </c>
      <c r="AC3316" s="8">
        <v>66104000</v>
      </c>
      <c r="AD3316" s="8">
        <v>12417278</v>
      </c>
      <c r="AE3316" s="8">
        <v>3400000</v>
      </c>
      <c r="AF3316" s="8">
        <v>42000000</v>
      </c>
      <c r="AG3316" s="8">
        <v>4515897.5438596494</v>
      </c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9" t="s">
        <v>7010</v>
      </c>
      <c r="BE3316" s="8"/>
      <c r="BF3316" s="8"/>
      <c r="BG3316" s="8">
        <f>IF($BE3316=1,T3315,0)</f>
        <v>0</v>
      </c>
      <c r="BH3316" s="8">
        <f>IF($BE3316=1,U3315,0)</f>
        <v>0</v>
      </c>
      <c r="BI3316" s="8">
        <f>IF($BE3316=1,V3315,0)</f>
        <v>0</v>
      </c>
      <c r="BJ3316" s="8">
        <f>IF($BE3316=1,W3315,0)</f>
        <v>0</v>
      </c>
      <c r="BK3316" s="8">
        <f>IF($BE3316=1,X3315,0)</f>
        <v>0</v>
      </c>
      <c r="BL3316" s="8">
        <f>IF($BE3316=1,Y3315,0)</f>
        <v>0</v>
      </c>
      <c r="BM3316" s="8">
        <f>IF($BE3316=1,Z3315,0)</f>
        <v>0</v>
      </c>
    </row>
    <row r="3317" spans="1:65" s="7" customFormat="1" ht="15.75" customHeight="1" x14ac:dyDescent="0.15">
      <c r="A3317" s="7" t="s">
        <v>7013</v>
      </c>
      <c r="B3317" s="7" t="s">
        <v>3223</v>
      </c>
      <c r="C3317" s="7" t="s">
        <v>6979</v>
      </c>
      <c r="D3317" s="7" t="s">
        <v>32</v>
      </c>
      <c r="E3317" s="7" t="s">
        <v>271</v>
      </c>
      <c r="F3317" s="7" t="s">
        <v>2303</v>
      </c>
      <c r="G3317" s="7" t="s">
        <v>3023</v>
      </c>
      <c r="H3317" s="7" t="s">
        <v>6980</v>
      </c>
      <c r="I3317" s="7" t="s">
        <v>33</v>
      </c>
      <c r="J3317" s="7" t="s">
        <v>33</v>
      </c>
      <c r="K3317" s="7" t="s">
        <v>33</v>
      </c>
      <c r="L3317" s="7" t="s">
        <v>33</v>
      </c>
      <c r="M3317" s="7" t="s">
        <v>33</v>
      </c>
      <c r="N3317" s="7" t="s">
        <v>33</v>
      </c>
      <c r="O3317" s="7" t="s">
        <v>33</v>
      </c>
      <c r="P3317" s="7" t="s">
        <v>33</v>
      </c>
      <c r="Q3317" s="7" t="s">
        <v>33</v>
      </c>
      <c r="R3317" s="7" t="s">
        <v>33</v>
      </c>
      <c r="S3317" s="12" t="s">
        <v>3225</v>
      </c>
      <c r="T3317" s="8">
        <v>113759678.88689905</v>
      </c>
      <c r="U3317" s="8">
        <v>38836000</v>
      </c>
      <c r="V3317" s="8">
        <v>4031000</v>
      </c>
      <c r="W3317" s="8">
        <v>52229742</v>
      </c>
      <c r="X3317" s="8">
        <v>59458289.726222694</v>
      </c>
      <c r="Y3317" s="8">
        <v>116417383</v>
      </c>
      <c r="Z3317" s="8">
        <v>54861846.491228059</v>
      </c>
      <c r="AA3317" s="8">
        <v>113759678.88689905</v>
      </c>
      <c r="AB3317" s="8">
        <v>3883600</v>
      </c>
      <c r="AC3317" s="8">
        <v>66104000</v>
      </c>
      <c r="AD3317" s="8">
        <v>12417278</v>
      </c>
      <c r="AE3317" s="8">
        <v>3400000</v>
      </c>
      <c r="AF3317" s="8">
        <v>42000000</v>
      </c>
      <c r="AG3317" s="8">
        <v>4515897.5438596494</v>
      </c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  <c r="BD3317" s="9" t="s">
        <v>7012</v>
      </c>
      <c r="BE3317" s="8"/>
      <c r="BF3317" s="8"/>
      <c r="BG3317" s="8">
        <f>IF($BE3317=1,T3316,0)</f>
        <v>0</v>
      </c>
      <c r="BH3317" s="8">
        <f>IF($BE3317=1,U3316,0)</f>
        <v>0</v>
      </c>
      <c r="BI3317" s="8">
        <f>IF($BE3317=1,V3316,0)</f>
        <v>0</v>
      </c>
      <c r="BJ3317" s="8">
        <f>IF($BE3317=1,W3316,0)</f>
        <v>0</v>
      </c>
      <c r="BK3317" s="8">
        <f>IF($BE3317=1,X3316,0)</f>
        <v>0</v>
      </c>
      <c r="BL3317" s="8">
        <f>IF($BE3317=1,Y3316,0)</f>
        <v>0</v>
      </c>
      <c r="BM3317" s="8">
        <f>IF($BE3317=1,Z3316,0)</f>
        <v>0</v>
      </c>
    </row>
    <row r="3318" spans="1:65" s="7" customFormat="1" ht="15.75" customHeight="1" x14ac:dyDescent="0.15">
      <c r="A3318" s="7" t="s">
        <v>7014</v>
      </c>
      <c r="B3318" s="7" t="s">
        <v>3223</v>
      </c>
      <c r="C3318" s="7" t="s">
        <v>6979</v>
      </c>
      <c r="D3318" s="7" t="s">
        <v>32</v>
      </c>
      <c r="E3318" s="7" t="s">
        <v>271</v>
      </c>
      <c r="F3318" s="7" t="s">
        <v>2303</v>
      </c>
      <c r="G3318" s="7" t="s">
        <v>3023</v>
      </c>
      <c r="H3318" s="7" t="s">
        <v>6984</v>
      </c>
      <c r="I3318" s="7" t="s">
        <v>33</v>
      </c>
      <c r="J3318" s="7" t="s">
        <v>33</v>
      </c>
      <c r="K3318" s="7" t="s">
        <v>33</v>
      </c>
      <c r="L3318" s="7" t="s">
        <v>33</v>
      </c>
      <c r="M3318" s="7" t="s">
        <v>33</v>
      </c>
      <c r="N3318" s="7" t="s">
        <v>33</v>
      </c>
      <c r="O3318" s="7" t="s">
        <v>33</v>
      </c>
      <c r="P3318" s="7" t="s">
        <v>33</v>
      </c>
      <c r="Q3318" s="7" t="s">
        <v>33</v>
      </c>
      <c r="R3318" s="7" t="s">
        <v>33</v>
      </c>
      <c r="S3318" s="12" t="s">
        <v>3225</v>
      </c>
      <c r="T3318" s="8">
        <v>6245618.9213005938</v>
      </c>
      <c r="U3318" s="8">
        <v>32363333.333333332</v>
      </c>
      <c r="V3318" s="8">
        <v>4031000</v>
      </c>
      <c r="W3318" s="8">
        <v>33780691</v>
      </c>
      <c r="X3318" s="8">
        <v>59458289.726222694</v>
      </c>
      <c r="Y3318" s="8">
        <v>116417383</v>
      </c>
      <c r="Z3318" s="8">
        <v>26125004.385964911</v>
      </c>
      <c r="AA3318" s="8">
        <v>6245618.9213005938</v>
      </c>
      <c r="AB3318" s="8">
        <v>3236333</v>
      </c>
      <c r="AC3318" s="8">
        <v>66104000</v>
      </c>
      <c r="AD3318" s="8">
        <v>12417278</v>
      </c>
      <c r="AE3318" s="8">
        <v>3400000</v>
      </c>
      <c r="AF3318" s="8">
        <v>42000000</v>
      </c>
      <c r="AG3318" s="8">
        <v>4515897.5438596494</v>
      </c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9" t="s">
        <v>7012</v>
      </c>
      <c r="BE3318" s="8"/>
      <c r="BF3318" s="8"/>
      <c r="BG3318" s="8">
        <f>IF($BE3318=1,T3317,0)</f>
        <v>0</v>
      </c>
      <c r="BH3318" s="8">
        <f>IF($BE3318=1,U3317,0)</f>
        <v>0</v>
      </c>
      <c r="BI3318" s="8">
        <f>IF($BE3318=1,V3317,0)</f>
        <v>0</v>
      </c>
      <c r="BJ3318" s="8">
        <f>IF($BE3318=1,W3317,0)</f>
        <v>0</v>
      </c>
      <c r="BK3318" s="8">
        <f>IF($BE3318=1,X3317,0)</f>
        <v>0</v>
      </c>
      <c r="BL3318" s="8">
        <f>IF($BE3318=1,Y3317,0)</f>
        <v>0</v>
      </c>
      <c r="BM3318" s="8">
        <f>IF($BE3318=1,Z3317,0)</f>
        <v>0</v>
      </c>
    </row>
    <row r="3319" spans="1:65" s="7" customFormat="1" ht="15.75" customHeight="1" x14ac:dyDescent="0.15">
      <c r="A3319" s="7" t="s">
        <v>7016</v>
      </c>
      <c r="B3319" s="7" t="s">
        <v>3223</v>
      </c>
      <c r="C3319" s="7" t="s">
        <v>6979</v>
      </c>
      <c r="D3319" s="7" t="s">
        <v>32</v>
      </c>
      <c r="E3319" s="7" t="s">
        <v>271</v>
      </c>
      <c r="F3319" s="7" t="s">
        <v>2303</v>
      </c>
      <c r="G3319" s="7" t="s">
        <v>3026</v>
      </c>
      <c r="H3319" s="7" t="s">
        <v>6980</v>
      </c>
      <c r="I3319" s="7" t="s">
        <v>33</v>
      </c>
      <c r="J3319" s="7" t="s">
        <v>33</v>
      </c>
      <c r="K3319" s="7" t="s">
        <v>33</v>
      </c>
      <c r="L3319" s="7" t="s">
        <v>33</v>
      </c>
      <c r="M3319" s="7" t="s">
        <v>33</v>
      </c>
      <c r="N3319" s="7" t="s">
        <v>33</v>
      </c>
      <c r="O3319" s="7" t="s">
        <v>33</v>
      </c>
      <c r="P3319" s="7" t="s">
        <v>33</v>
      </c>
      <c r="Q3319" s="7" t="s">
        <v>33</v>
      </c>
      <c r="R3319" s="7" t="s">
        <v>33</v>
      </c>
      <c r="S3319" s="12" t="s">
        <v>3225</v>
      </c>
      <c r="T3319" s="8">
        <v>67950718.787620574</v>
      </c>
      <c r="U3319" s="8">
        <v>77672000</v>
      </c>
      <c r="V3319" s="8">
        <v>2791000</v>
      </c>
      <c r="W3319" s="8">
        <v>50309016</v>
      </c>
      <c r="X3319" s="8">
        <v>100280000</v>
      </c>
      <c r="Y3319" s="8">
        <v>105605983</v>
      </c>
      <c r="Z3319" s="8">
        <v>41846656.222222224</v>
      </c>
      <c r="AA3319" s="8">
        <v>67950718.787620574</v>
      </c>
      <c r="AB3319" s="8">
        <v>7767200</v>
      </c>
      <c r="AC3319" s="8">
        <v>128234000</v>
      </c>
      <c r="AD3319" s="8">
        <v>12416600</v>
      </c>
      <c r="AE3319" s="8">
        <v>3400000</v>
      </c>
      <c r="AF3319" s="8">
        <v>42000000</v>
      </c>
      <c r="AG3319" s="8">
        <v>5595771.888888889</v>
      </c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/>
      <c r="BB3319" s="8"/>
      <c r="BC3319" s="8"/>
      <c r="BD3319" s="9" t="s">
        <v>7015</v>
      </c>
      <c r="BE3319" s="8"/>
      <c r="BF3319" s="8"/>
      <c r="BG3319" s="8">
        <f>IF($BE3319=1,T3318,0)</f>
        <v>0</v>
      </c>
      <c r="BH3319" s="8">
        <f>IF($BE3319=1,U3318,0)</f>
        <v>0</v>
      </c>
      <c r="BI3319" s="8">
        <f>IF($BE3319=1,V3318,0)</f>
        <v>0</v>
      </c>
      <c r="BJ3319" s="8">
        <f>IF($BE3319=1,W3318,0)</f>
        <v>0</v>
      </c>
      <c r="BK3319" s="8">
        <f>IF($BE3319=1,X3318,0)</f>
        <v>0</v>
      </c>
      <c r="BL3319" s="8">
        <f>IF($BE3319=1,Y3318,0)</f>
        <v>0</v>
      </c>
      <c r="BM3319" s="8">
        <f>IF($BE3319=1,Z3318,0)</f>
        <v>0</v>
      </c>
    </row>
    <row r="3320" spans="1:65" s="7" customFormat="1" ht="15.75" customHeight="1" x14ac:dyDescent="0.15">
      <c r="A3320" s="7" t="s">
        <v>7018</v>
      </c>
      <c r="B3320" s="7" t="s">
        <v>3223</v>
      </c>
      <c r="C3320" s="7" t="s">
        <v>6979</v>
      </c>
      <c r="D3320" s="7" t="s">
        <v>32</v>
      </c>
      <c r="E3320" s="7" t="s">
        <v>271</v>
      </c>
      <c r="F3320" s="7" t="s">
        <v>2303</v>
      </c>
      <c r="G3320" s="7" t="s">
        <v>3026</v>
      </c>
      <c r="H3320" s="7" t="s">
        <v>6980</v>
      </c>
      <c r="I3320" s="7" t="s">
        <v>33</v>
      </c>
      <c r="J3320" s="7" t="s">
        <v>33</v>
      </c>
      <c r="K3320" s="7" t="s">
        <v>33</v>
      </c>
      <c r="L3320" s="7" t="s">
        <v>33</v>
      </c>
      <c r="M3320" s="7" t="s">
        <v>33</v>
      </c>
      <c r="N3320" s="7" t="s">
        <v>33</v>
      </c>
      <c r="O3320" s="7" t="s">
        <v>33</v>
      </c>
      <c r="P3320" s="7" t="s">
        <v>33</v>
      </c>
      <c r="Q3320" s="7" t="s">
        <v>33</v>
      </c>
      <c r="R3320" s="7" t="s">
        <v>33</v>
      </c>
      <c r="S3320" s="12" t="s">
        <v>3225</v>
      </c>
      <c r="T3320" s="8">
        <v>86274302.82733196</v>
      </c>
      <c r="U3320" s="8">
        <v>77672000</v>
      </c>
      <c r="V3320" s="8">
        <v>2791000</v>
      </c>
      <c r="W3320" s="8">
        <v>50309016</v>
      </c>
      <c r="X3320" s="8">
        <v>100280000</v>
      </c>
      <c r="Y3320" s="8">
        <v>105605983</v>
      </c>
      <c r="Z3320" s="8">
        <v>85319456.222222209</v>
      </c>
      <c r="AA3320" s="8">
        <v>86274302.82733196</v>
      </c>
      <c r="AB3320" s="8">
        <v>7767200</v>
      </c>
      <c r="AC3320" s="8">
        <v>128234000</v>
      </c>
      <c r="AD3320" s="8">
        <v>12416600</v>
      </c>
      <c r="AE3320" s="8">
        <v>3400000</v>
      </c>
      <c r="AF3320" s="8">
        <v>42000000</v>
      </c>
      <c r="AG3320" s="8">
        <v>5595771.888888889</v>
      </c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9" t="s">
        <v>7017</v>
      </c>
      <c r="BE3320" s="8"/>
      <c r="BF3320" s="8"/>
      <c r="BG3320" s="8">
        <f>IF($BE3320=1,T3319,0)</f>
        <v>0</v>
      </c>
      <c r="BH3320" s="8">
        <f>IF($BE3320=1,U3319,0)</f>
        <v>0</v>
      </c>
      <c r="BI3320" s="8">
        <f>IF($BE3320=1,V3319,0)</f>
        <v>0</v>
      </c>
      <c r="BJ3320" s="8">
        <f>IF($BE3320=1,W3319,0)</f>
        <v>0</v>
      </c>
      <c r="BK3320" s="8">
        <f>IF($BE3320=1,X3319,0)</f>
        <v>0</v>
      </c>
      <c r="BL3320" s="8">
        <f>IF($BE3320=1,Y3319,0)</f>
        <v>0</v>
      </c>
      <c r="BM3320" s="8">
        <f>IF($BE3320=1,Z3319,0)</f>
        <v>0</v>
      </c>
    </row>
    <row r="3321" spans="1:65" s="7" customFormat="1" ht="15.75" customHeight="1" x14ac:dyDescent="0.15">
      <c r="A3321" s="7" t="s">
        <v>7019</v>
      </c>
      <c r="B3321" s="7" t="s">
        <v>3223</v>
      </c>
      <c r="C3321" s="7" t="s">
        <v>6979</v>
      </c>
      <c r="D3321" s="7" t="s">
        <v>32</v>
      </c>
      <c r="E3321" s="7" t="s">
        <v>271</v>
      </c>
      <c r="F3321" s="7" t="s">
        <v>2303</v>
      </c>
      <c r="G3321" s="7" t="s">
        <v>3026</v>
      </c>
      <c r="H3321" s="7" t="s">
        <v>6984</v>
      </c>
      <c r="I3321" s="7" t="s">
        <v>33</v>
      </c>
      <c r="J3321" s="7" t="s">
        <v>33</v>
      </c>
      <c r="K3321" s="7" t="s">
        <v>33</v>
      </c>
      <c r="L3321" s="7" t="s">
        <v>33</v>
      </c>
      <c r="M3321" s="7" t="s">
        <v>33</v>
      </c>
      <c r="N3321" s="7" t="s">
        <v>33</v>
      </c>
      <c r="O3321" s="7" t="s">
        <v>33</v>
      </c>
      <c r="P3321" s="7" t="s">
        <v>33</v>
      </c>
      <c r="Q3321" s="7" t="s">
        <v>33</v>
      </c>
      <c r="R3321" s="7" t="s">
        <v>33</v>
      </c>
      <c r="S3321" s="12" t="s">
        <v>3225</v>
      </c>
      <c r="T3321" s="8">
        <v>55734996.09447965</v>
      </c>
      <c r="U3321" s="8">
        <v>64726666.666666664</v>
      </c>
      <c r="V3321" s="8">
        <v>2791000</v>
      </c>
      <c r="W3321" s="8">
        <v>31859964</v>
      </c>
      <c r="X3321" s="8">
        <v>100280000</v>
      </c>
      <c r="Y3321" s="8">
        <v>105605983</v>
      </c>
      <c r="Z3321" s="8">
        <v>48919456.222222231</v>
      </c>
      <c r="AA3321" s="8">
        <v>55734996.09447965</v>
      </c>
      <c r="AB3321" s="8">
        <v>6472666</v>
      </c>
      <c r="AC3321" s="8">
        <v>128234000</v>
      </c>
      <c r="AD3321" s="8">
        <v>12416600</v>
      </c>
      <c r="AE3321" s="8">
        <v>3400000</v>
      </c>
      <c r="AF3321" s="8">
        <v>42000000</v>
      </c>
      <c r="AG3321" s="8">
        <v>5595771.888888889</v>
      </c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  <c r="BD3321" s="9" t="s">
        <v>7017</v>
      </c>
      <c r="BE3321" s="8"/>
      <c r="BF3321" s="8"/>
      <c r="BG3321" s="8">
        <f>IF($BE3321=1,T3320,0)</f>
        <v>0</v>
      </c>
      <c r="BH3321" s="8">
        <f>IF($BE3321=1,U3320,0)</f>
        <v>0</v>
      </c>
      <c r="BI3321" s="8">
        <f>IF($BE3321=1,V3320,0)</f>
        <v>0</v>
      </c>
      <c r="BJ3321" s="8">
        <f>IF($BE3321=1,W3320,0)</f>
        <v>0</v>
      </c>
      <c r="BK3321" s="8">
        <f>IF($BE3321=1,X3320,0)</f>
        <v>0</v>
      </c>
      <c r="BL3321" s="8">
        <f>IF($BE3321=1,Y3320,0)</f>
        <v>0</v>
      </c>
      <c r="BM3321" s="8">
        <f>IF($BE3321=1,Z3320,0)</f>
        <v>0</v>
      </c>
    </row>
    <row r="3322" spans="1:65" s="7" customFormat="1" ht="15.75" customHeight="1" x14ac:dyDescent="0.15">
      <c r="A3322" s="7" t="s">
        <v>7021</v>
      </c>
      <c r="B3322" s="7" t="s">
        <v>3223</v>
      </c>
      <c r="C3322" s="7" t="s">
        <v>6979</v>
      </c>
      <c r="D3322" s="7" t="s">
        <v>32</v>
      </c>
      <c r="E3322" s="7" t="s">
        <v>271</v>
      </c>
      <c r="F3322" s="7" t="s">
        <v>2303</v>
      </c>
      <c r="G3322" s="7" t="s">
        <v>3029</v>
      </c>
      <c r="H3322" s="7" t="s">
        <v>6980</v>
      </c>
      <c r="I3322" s="7" t="s">
        <v>33</v>
      </c>
      <c r="J3322" s="7" t="s">
        <v>33</v>
      </c>
      <c r="K3322" s="7" t="s">
        <v>33</v>
      </c>
      <c r="L3322" s="7" t="s">
        <v>33</v>
      </c>
      <c r="M3322" s="7" t="s">
        <v>33</v>
      </c>
      <c r="N3322" s="7" t="s">
        <v>33</v>
      </c>
      <c r="O3322" s="7" t="s">
        <v>33</v>
      </c>
      <c r="P3322" s="7" t="s">
        <v>33</v>
      </c>
      <c r="Q3322" s="7" t="s">
        <v>33</v>
      </c>
      <c r="R3322" s="7" t="s">
        <v>33</v>
      </c>
      <c r="S3322" s="12" t="s">
        <v>3225</v>
      </c>
      <c r="T3322" s="8">
        <v>86274302.82733196</v>
      </c>
      <c r="U3322" s="8">
        <v>77672000</v>
      </c>
      <c r="V3322" s="8">
        <v>3702000</v>
      </c>
      <c r="W3322" s="8">
        <v>51175433</v>
      </c>
      <c r="X3322" s="8">
        <v>61807000</v>
      </c>
      <c r="Y3322" s="8">
        <v>105755883</v>
      </c>
      <c r="Z3322" s="8">
        <v>42283106.222222224</v>
      </c>
      <c r="AA3322" s="8">
        <v>86274302.82733196</v>
      </c>
      <c r="AB3322" s="8">
        <v>7767200</v>
      </c>
      <c r="AC3322" s="8">
        <v>177504000</v>
      </c>
      <c r="AD3322" s="8">
        <v>12416600</v>
      </c>
      <c r="AE3322" s="8">
        <v>3400000</v>
      </c>
      <c r="AF3322" s="8">
        <v>42000000</v>
      </c>
      <c r="AG3322" s="8">
        <v>5595771.888888889</v>
      </c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9" t="s">
        <v>7020</v>
      </c>
      <c r="BE3322" s="8"/>
      <c r="BF3322" s="8"/>
      <c r="BG3322" s="8">
        <f>IF($BE3322=1,T3321,0)</f>
        <v>0</v>
      </c>
      <c r="BH3322" s="8">
        <f>IF($BE3322=1,U3321,0)</f>
        <v>0</v>
      </c>
      <c r="BI3322" s="8">
        <f>IF($BE3322=1,V3321,0)</f>
        <v>0</v>
      </c>
      <c r="BJ3322" s="8">
        <f>IF($BE3322=1,W3321,0)</f>
        <v>0</v>
      </c>
      <c r="BK3322" s="8">
        <f>IF($BE3322=1,X3321,0)</f>
        <v>0</v>
      </c>
      <c r="BL3322" s="8">
        <f>IF($BE3322=1,Y3321,0)</f>
        <v>0</v>
      </c>
      <c r="BM3322" s="8">
        <f>IF($BE3322=1,Z3321,0)</f>
        <v>0</v>
      </c>
    </row>
    <row r="3323" spans="1:65" s="7" customFormat="1" ht="15.75" customHeight="1" x14ac:dyDescent="0.15">
      <c r="A3323" s="7" t="s">
        <v>7023</v>
      </c>
      <c r="B3323" s="7" t="s">
        <v>3223</v>
      </c>
      <c r="C3323" s="7" t="s">
        <v>6979</v>
      </c>
      <c r="D3323" s="7" t="s">
        <v>32</v>
      </c>
      <c r="E3323" s="7" t="s">
        <v>271</v>
      </c>
      <c r="F3323" s="7" t="s">
        <v>2303</v>
      </c>
      <c r="G3323" s="7" t="s">
        <v>3029</v>
      </c>
      <c r="H3323" s="7" t="s">
        <v>6980</v>
      </c>
      <c r="I3323" s="7" t="s">
        <v>33</v>
      </c>
      <c r="J3323" s="7" t="s">
        <v>33</v>
      </c>
      <c r="K3323" s="7" t="s">
        <v>33</v>
      </c>
      <c r="L3323" s="7" t="s">
        <v>33</v>
      </c>
      <c r="M3323" s="7" t="s">
        <v>33</v>
      </c>
      <c r="N3323" s="7" t="s">
        <v>33</v>
      </c>
      <c r="O3323" s="7" t="s">
        <v>33</v>
      </c>
      <c r="P3323" s="7" t="s">
        <v>33</v>
      </c>
      <c r="Q3323" s="7" t="s">
        <v>33</v>
      </c>
      <c r="R3323" s="7" t="s">
        <v>33</v>
      </c>
      <c r="S3323" s="12" t="s">
        <v>3225</v>
      </c>
      <c r="T3323" s="8">
        <v>113759678.88689905</v>
      </c>
      <c r="U3323" s="8">
        <v>77672000</v>
      </c>
      <c r="V3323" s="8">
        <v>3702000</v>
      </c>
      <c r="W3323" s="8">
        <v>51175433</v>
      </c>
      <c r="X3323" s="8">
        <v>61807000</v>
      </c>
      <c r="Y3323" s="8">
        <v>105755883</v>
      </c>
      <c r="Z3323" s="8">
        <v>85755906.222222209</v>
      </c>
      <c r="AA3323" s="8">
        <v>113759678.88689905</v>
      </c>
      <c r="AB3323" s="8">
        <v>7767200</v>
      </c>
      <c r="AC3323" s="8">
        <v>177504000</v>
      </c>
      <c r="AD3323" s="8">
        <v>12416600</v>
      </c>
      <c r="AE3323" s="8">
        <v>3400000</v>
      </c>
      <c r="AF3323" s="8">
        <v>42000000</v>
      </c>
      <c r="AG3323" s="8">
        <v>5595771.888888889</v>
      </c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/>
      <c r="BB3323" s="8"/>
      <c r="BC3323" s="8"/>
      <c r="BD3323" s="9" t="s">
        <v>7022</v>
      </c>
      <c r="BE3323" s="8"/>
      <c r="BF3323" s="8"/>
      <c r="BG3323" s="8">
        <f>IF($BE3323=1,T3322,0)</f>
        <v>0</v>
      </c>
      <c r="BH3323" s="8">
        <f>IF($BE3323=1,U3322,0)</f>
        <v>0</v>
      </c>
      <c r="BI3323" s="8">
        <f>IF($BE3323=1,V3322,0)</f>
        <v>0</v>
      </c>
      <c r="BJ3323" s="8">
        <f>IF($BE3323=1,W3322,0)</f>
        <v>0</v>
      </c>
      <c r="BK3323" s="8">
        <f>IF($BE3323=1,X3322,0)</f>
        <v>0</v>
      </c>
      <c r="BL3323" s="8">
        <f>IF($BE3323=1,Y3322,0)</f>
        <v>0</v>
      </c>
      <c r="BM3323" s="8">
        <f>IF($BE3323=1,Z3322,0)</f>
        <v>0</v>
      </c>
    </row>
    <row r="3324" spans="1:65" s="7" customFormat="1" ht="15.75" customHeight="1" x14ac:dyDescent="0.15">
      <c r="A3324" s="7" t="s">
        <v>7024</v>
      </c>
      <c r="B3324" s="7" t="s">
        <v>3223</v>
      </c>
      <c r="C3324" s="7" t="s">
        <v>6979</v>
      </c>
      <c r="D3324" s="7" t="s">
        <v>32</v>
      </c>
      <c r="E3324" s="7" t="s">
        <v>271</v>
      </c>
      <c r="F3324" s="7" t="s">
        <v>2303</v>
      </c>
      <c r="G3324" s="7" t="s">
        <v>3029</v>
      </c>
      <c r="H3324" s="7" t="s">
        <v>6984</v>
      </c>
      <c r="I3324" s="7" t="s">
        <v>33</v>
      </c>
      <c r="J3324" s="7" t="s">
        <v>33</v>
      </c>
      <c r="K3324" s="7" t="s">
        <v>33</v>
      </c>
      <c r="L3324" s="7" t="s">
        <v>33</v>
      </c>
      <c r="M3324" s="7" t="s">
        <v>33</v>
      </c>
      <c r="N3324" s="7" t="s">
        <v>33</v>
      </c>
      <c r="O3324" s="7" t="s">
        <v>33</v>
      </c>
      <c r="P3324" s="7" t="s">
        <v>33</v>
      </c>
      <c r="Q3324" s="7" t="s">
        <v>33</v>
      </c>
      <c r="R3324" s="7" t="s">
        <v>33</v>
      </c>
      <c r="S3324" s="12" t="s">
        <v>3225</v>
      </c>
      <c r="T3324" s="8">
        <v>67950718.787620574</v>
      </c>
      <c r="U3324" s="8">
        <v>64726666.666666664</v>
      </c>
      <c r="V3324" s="8">
        <v>3702000</v>
      </c>
      <c r="W3324" s="8">
        <v>32726382</v>
      </c>
      <c r="X3324" s="8">
        <v>61807000</v>
      </c>
      <c r="Y3324" s="8">
        <v>105755883</v>
      </c>
      <c r="Z3324" s="8">
        <v>49355906.222222231</v>
      </c>
      <c r="AA3324" s="8">
        <v>67950718.787620574</v>
      </c>
      <c r="AB3324" s="8">
        <v>6472666</v>
      </c>
      <c r="AC3324" s="8">
        <v>177504000</v>
      </c>
      <c r="AD3324" s="8">
        <v>12416600</v>
      </c>
      <c r="AE3324" s="8">
        <v>3400000</v>
      </c>
      <c r="AF3324" s="8">
        <v>42000000</v>
      </c>
      <c r="AG3324" s="8">
        <v>5595771.888888889</v>
      </c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9" t="s">
        <v>7022</v>
      </c>
      <c r="BE3324" s="8"/>
      <c r="BF3324" s="8"/>
      <c r="BG3324" s="8">
        <f>IF($BE3324=1,T3323,0)</f>
        <v>0</v>
      </c>
      <c r="BH3324" s="8">
        <f>IF($BE3324=1,U3323,0)</f>
        <v>0</v>
      </c>
      <c r="BI3324" s="8">
        <f>IF($BE3324=1,V3323,0)</f>
        <v>0</v>
      </c>
      <c r="BJ3324" s="8">
        <f>IF($BE3324=1,W3323,0)</f>
        <v>0</v>
      </c>
      <c r="BK3324" s="8">
        <f>IF($BE3324=1,X3323,0)</f>
        <v>0</v>
      </c>
      <c r="BL3324" s="8">
        <f>IF($BE3324=1,Y3323,0)</f>
        <v>0</v>
      </c>
      <c r="BM3324" s="8">
        <f>IF($BE3324=1,Z3323,0)</f>
        <v>0</v>
      </c>
    </row>
    <row r="3325" spans="1:65" s="7" customFormat="1" ht="15.75" customHeight="1" x14ac:dyDescent="0.15">
      <c r="A3325" s="7" t="s">
        <v>7026</v>
      </c>
      <c r="B3325" s="7" t="s">
        <v>3223</v>
      </c>
      <c r="C3325" s="7" t="s">
        <v>6979</v>
      </c>
      <c r="D3325" s="7" t="s">
        <v>32</v>
      </c>
      <c r="E3325" s="7" t="s">
        <v>271</v>
      </c>
      <c r="F3325" s="7" t="s">
        <v>2496</v>
      </c>
      <c r="G3325" s="7" t="s">
        <v>3023</v>
      </c>
      <c r="H3325" s="7" t="s">
        <v>6980</v>
      </c>
      <c r="I3325" s="7" t="s">
        <v>33</v>
      </c>
      <c r="J3325" s="7" t="s">
        <v>33</v>
      </c>
      <c r="K3325" s="7" t="s">
        <v>33</v>
      </c>
      <c r="L3325" s="7" t="s">
        <v>33</v>
      </c>
      <c r="M3325" s="7" t="s">
        <v>33</v>
      </c>
      <c r="N3325" s="7" t="s">
        <v>33</v>
      </c>
      <c r="O3325" s="7" t="s">
        <v>33</v>
      </c>
      <c r="P3325" s="7" t="s">
        <v>33</v>
      </c>
      <c r="Q3325" s="7" t="s">
        <v>33</v>
      </c>
      <c r="R3325" s="7" t="s">
        <v>33</v>
      </c>
      <c r="S3325" s="12" t="s">
        <v>3225</v>
      </c>
      <c r="T3325" s="8">
        <v>195132210.54233098</v>
      </c>
      <c r="U3325" s="8">
        <v>77667999</v>
      </c>
      <c r="V3325" s="8">
        <v>6402000</v>
      </c>
      <c r="W3325" s="8">
        <v>69667414</v>
      </c>
      <c r="X3325" s="8">
        <v>102450989.72622269</v>
      </c>
      <c r="Y3325" s="8">
        <v>198761589</v>
      </c>
      <c r="Z3325" s="8">
        <v>17209178.070175439</v>
      </c>
      <c r="AA3325" s="8">
        <v>195132210.54233098</v>
      </c>
      <c r="AB3325" s="8">
        <v>7766799</v>
      </c>
      <c r="AC3325" s="8">
        <v>119033000</v>
      </c>
      <c r="AD3325" s="8">
        <v>12417278</v>
      </c>
      <c r="AE3325" s="8">
        <v>3400000</v>
      </c>
      <c r="AF3325" s="8">
        <v>42000000</v>
      </c>
      <c r="AG3325" s="8">
        <v>4515897.5438596494</v>
      </c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  <c r="BD3325" s="9" t="s">
        <v>7025</v>
      </c>
      <c r="BE3325" s="8"/>
      <c r="BF3325" s="8"/>
      <c r="BG3325" s="8">
        <f>IF($BE3325=1,T3324,0)</f>
        <v>0</v>
      </c>
      <c r="BH3325" s="8">
        <f>IF($BE3325=1,U3324,0)</f>
        <v>0</v>
      </c>
      <c r="BI3325" s="8">
        <f>IF($BE3325=1,V3324,0)</f>
        <v>0</v>
      </c>
      <c r="BJ3325" s="8">
        <f>IF($BE3325=1,W3324,0)</f>
        <v>0</v>
      </c>
      <c r="BK3325" s="8">
        <f>IF($BE3325=1,X3324,0)</f>
        <v>0</v>
      </c>
      <c r="BL3325" s="8">
        <f>IF($BE3325=1,Y3324,0)</f>
        <v>0</v>
      </c>
      <c r="BM3325" s="8">
        <f>IF($BE3325=1,Z3324,0)</f>
        <v>0</v>
      </c>
    </row>
    <row r="3326" spans="1:65" s="7" customFormat="1" ht="15.75" customHeight="1" x14ac:dyDescent="0.15">
      <c r="A3326" s="7" t="s">
        <v>7028</v>
      </c>
      <c r="B3326" s="7" t="s">
        <v>3223</v>
      </c>
      <c r="C3326" s="7" t="s">
        <v>6979</v>
      </c>
      <c r="D3326" s="7" t="s">
        <v>32</v>
      </c>
      <c r="E3326" s="7" t="s">
        <v>271</v>
      </c>
      <c r="F3326" s="7" t="s">
        <v>2496</v>
      </c>
      <c r="G3326" s="7" t="s">
        <v>3023</v>
      </c>
      <c r="H3326" s="7" t="s">
        <v>6980</v>
      </c>
      <c r="I3326" s="7" t="s">
        <v>33</v>
      </c>
      <c r="J3326" s="7" t="s">
        <v>33</v>
      </c>
      <c r="K3326" s="7" t="s">
        <v>33</v>
      </c>
      <c r="L3326" s="7" t="s">
        <v>33</v>
      </c>
      <c r="M3326" s="7" t="s">
        <v>33</v>
      </c>
      <c r="N3326" s="7" t="s">
        <v>33</v>
      </c>
      <c r="O3326" s="7" t="s">
        <v>33</v>
      </c>
      <c r="P3326" s="7" t="s">
        <v>33</v>
      </c>
      <c r="Q3326" s="7" t="s">
        <v>33</v>
      </c>
      <c r="R3326" s="7" t="s">
        <v>33</v>
      </c>
      <c r="S3326" s="12" t="s">
        <v>3225</v>
      </c>
      <c r="T3326" s="8">
        <v>195132210.54233098</v>
      </c>
      <c r="U3326" s="8">
        <v>77667999</v>
      </c>
      <c r="V3326" s="8">
        <v>6402000</v>
      </c>
      <c r="W3326" s="8">
        <v>69667414</v>
      </c>
      <c r="X3326" s="8">
        <v>102450989.72622269</v>
      </c>
      <c r="Y3326" s="8">
        <v>198761589</v>
      </c>
      <c r="Z3326" s="8">
        <v>51529809.649122797</v>
      </c>
      <c r="AA3326" s="8">
        <v>195132210.54233098</v>
      </c>
      <c r="AB3326" s="8">
        <v>7766799</v>
      </c>
      <c r="AC3326" s="8">
        <v>119033000</v>
      </c>
      <c r="AD3326" s="8">
        <v>12417278</v>
      </c>
      <c r="AE3326" s="8">
        <v>3400000</v>
      </c>
      <c r="AF3326" s="8">
        <v>42000000</v>
      </c>
      <c r="AG3326" s="8">
        <v>4515897.5438596494</v>
      </c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  <c r="BD3326" s="9" t="s">
        <v>7027</v>
      </c>
      <c r="BE3326" s="8"/>
      <c r="BF3326" s="8"/>
      <c r="BG3326" s="8">
        <f>IF($BE3326=1,T3325,0)</f>
        <v>0</v>
      </c>
      <c r="BH3326" s="8">
        <f>IF($BE3326=1,U3325,0)</f>
        <v>0</v>
      </c>
      <c r="BI3326" s="8">
        <f>IF($BE3326=1,V3325,0)</f>
        <v>0</v>
      </c>
      <c r="BJ3326" s="8">
        <f>IF($BE3326=1,W3325,0)</f>
        <v>0</v>
      </c>
      <c r="BK3326" s="8">
        <f>IF($BE3326=1,X3325,0)</f>
        <v>0</v>
      </c>
      <c r="BL3326" s="8">
        <f>IF($BE3326=1,Y3325,0)</f>
        <v>0</v>
      </c>
      <c r="BM3326" s="8">
        <f>IF($BE3326=1,Z3325,0)</f>
        <v>0</v>
      </c>
    </row>
    <row r="3327" spans="1:65" s="7" customFormat="1" ht="15.75" customHeight="1" x14ac:dyDescent="0.15">
      <c r="A3327" s="7" t="s">
        <v>7029</v>
      </c>
      <c r="B3327" s="7" t="s">
        <v>3223</v>
      </c>
      <c r="C3327" s="7" t="s">
        <v>6979</v>
      </c>
      <c r="D3327" s="7" t="s">
        <v>32</v>
      </c>
      <c r="E3327" s="7" t="s">
        <v>271</v>
      </c>
      <c r="F3327" s="7" t="s">
        <v>2496</v>
      </c>
      <c r="G3327" s="7" t="s">
        <v>3023</v>
      </c>
      <c r="H3327" s="7" t="s">
        <v>6984</v>
      </c>
      <c r="I3327" s="7" t="s">
        <v>33</v>
      </c>
      <c r="J3327" s="7" t="s">
        <v>33</v>
      </c>
      <c r="K3327" s="7" t="s">
        <v>33</v>
      </c>
      <c r="L3327" s="7" t="s">
        <v>33</v>
      </c>
      <c r="M3327" s="7" t="s">
        <v>33</v>
      </c>
      <c r="N3327" s="7" t="s">
        <v>33</v>
      </c>
      <c r="O3327" s="7" t="s">
        <v>33</v>
      </c>
      <c r="P3327" s="7" t="s">
        <v>33</v>
      </c>
      <c r="Q3327" s="7" t="s">
        <v>33</v>
      </c>
      <c r="R3327" s="7" t="s">
        <v>33</v>
      </c>
      <c r="S3327" s="12" t="s">
        <v>3225</v>
      </c>
      <c r="T3327" s="8">
        <v>6245618.9213005938</v>
      </c>
      <c r="U3327" s="8">
        <v>64723333</v>
      </c>
      <c r="V3327" s="8">
        <v>6402000</v>
      </c>
      <c r="W3327" s="8">
        <v>43838742</v>
      </c>
      <c r="X3327" s="8">
        <v>102450989.72622269</v>
      </c>
      <c r="Y3327" s="8">
        <v>198761589</v>
      </c>
      <c r="Z3327" s="8">
        <v>22792967.543859646</v>
      </c>
      <c r="AA3327" s="8">
        <v>6245618.9213005938</v>
      </c>
      <c r="AB3327" s="8">
        <v>6472333</v>
      </c>
      <c r="AC3327" s="8">
        <v>119033000</v>
      </c>
      <c r="AD3327" s="8">
        <v>12417278</v>
      </c>
      <c r="AE3327" s="8">
        <v>3400000</v>
      </c>
      <c r="AF3327" s="8">
        <v>42000000</v>
      </c>
      <c r="AG3327" s="8">
        <v>4515897.5438596494</v>
      </c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9" t="s">
        <v>7027</v>
      </c>
      <c r="BE3327" s="8"/>
      <c r="BF3327" s="8"/>
      <c r="BG3327" s="8">
        <f>IF($BE3327=1,T3326,0)</f>
        <v>0</v>
      </c>
      <c r="BH3327" s="8">
        <f>IF($BE3327=1,U3326,0)</f>
        <v>0</v>
      </c>
      <c r="BI3327" s="8">
        <f>IF($BE3327=1,V3326,0)</f>
        <v>0</v>
      </c>
      <c r="BJ3327" s="8">
        <f>IF($BE3327=1,W3326,0)</f>
        <v>0</v>
      </c>
      <c r="BK3327" s="8">
        <f>IF($BE3327=1,X3326,0)</f>
        <v>0</v>
      </c>
      <c r="BL3327" s="8">
        <f>IF($BE3327=1,Y3326,0)</f>
        <v>0</v>
      </c>
      <c r="BM3327" s="8">
        <f>IF($BE3327=1,Z3326,0)</f>
        <v>0</v>
      </c>
    </row>
    <row r="3328" spans="1:65" s="7" customFormat="1" ht="15.75" customHeight="1" x14ac:dyDescent="0.15">
      <c r="A3328" s="7" t="s">
        <v>7031</v>
      </c>
      <c r="B3328" s="7" t="s">
        <v>3223</v>
      </c>
      <c r="C3328" s="7" t="s">
        <v>6979</v>
      </c>
      <c r="D3328" s="7" t="s">
        <v>32</v>
      </c>
      <c r="E3328" s="7" t="s">
        <v>271</v>
      </c>
      <c r="F3328" s="7" t="s">
        <v>2496</v>
      </c>
      <c r="G3328" s="7" t="s">
        <v>3026</v>
      </c>
      <c r="H3328" s="7" t="s">
        <v>6980</v>
      </c>
      <c r="I3328" s="7" t="s">
        <v>33</v>
      </c>
      <c r="J3328" s="7" t="s">
        <v>33</v>
      </c>
      <c r="K3328" s="7" t="s">
        <v>33</v>
      </c>
      <c r="L3328" s="7" t="s">
        <v>33</v>
      </c>
      <c r="M3328" s="7" t="s">
        <v>33</v>
      </c>
      <c r="N3328" s="7" t="s">
        <v>33</v>
      </c>
      <c r="O3328" s="7" t="s">
        <v>33</v>
      </c>
      <c r="P3328" s="7" t="s">
        <v>33</v>
      </c>
      <c r="Q3328" s="7" t="s">
        <v>33</v>
      </c>
      <c r="R3328" s="7" t="s">
        <v>33</v>
      </c>
      <c r="S3328" s="12" t="s">
        <v>3225</v>
      </c>
      <c r="T3328" s="8">
        <v>112676082.36362968</v>
      </c>
      <c r="U3328" s="8">
        <v>155335999</v>
      </c>
      <c r="V3328" s="8">
        <v>4415000</v>
      </c>
      <c r="W3328" s="8">
        <v>84185353</v>
      </c>
      <c r="X3328" s="8">
        <v>246770000</v>
      </c>
      <c r="Y3328" s="8">
        <v>183512689</v>
      </c>
      <c r="Z3328" s="8">
        <v>36804892.222222224</v>
      </c>
      <c r="AA3328" s="8">
        <v>112676082.36362968</v>
      </c>
      <c r="AB3328" s="8">
        <v>15533599</v>
      </c>
      <c r="AC3328" s="8">
        <v>230736000</v>
      </c>
      <c r="AD3328" s="8">
        <v>12417278</v>
      </c>
      <c r="AE3328" s="8">
        <v>3400000</v>
      </c>
      <c r="AF3328" s="8">
        <v>42000000</v>
      </c>
      <c r="AG3328" s="8">
        <v>5595771.888888889</v>
      </c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9" t="s">
        <v>7030</v>
      </c>
      <c r="BE3328" s="8"/>
      <c r="BF3328" s="8"/>
      <c r="BG3328" s="8">
        <f>IF($BE3328=1,T3327,0)</f>
        <v>0</v>
      </c>
      <c r="BH3328" s="8">
        <f>IF($BE3328=1,U3327,0)</f>
        <v>0</v>
      </c>
      <c r="BI3328" s="8">
        <f>IF($BE3328=1,V3327,0)</f>
        <v>0</v>
      </c>
      <c r="BJ3328" s="8">
        <f>IF($BE3328=1,W3327,0)</f>
        <v>0</v>
      </c>
      <c r="BK3328" s="8">
        <f>IF($BE3328=1,X3327,0)</f>
        <v>0</v>
      </c>
      <c r="BL3328" s="8">
        <f>IF($BE3328=1,Y3327,0)</f>
        <v>0</v>
      </c>
      <c r="BM3328" s="8">
        <f>IF($BE3328=1,Z3327,0)</f>
        <v>0</v>
      </c>
    </row>
    <row r="3329" spans="1:65" s="7" customFormat="1" ht="15.75" customHeight="1" x14ac:dyDescent="0.15">
      <c r="A3329" s="7" t="s">
        <v>7033</v>
      </c>
      <c r="B3329" s="7" t="s">
        <v>3223</v>
      </c>
      <c r="C3329" s="7" t="s">
        <v>6979</v>
      </c>
      <c r="D3329" s="7" t="s">
        <v>32</v>
      </c>
      <c r="E3329" s="7" t="s">
        <v>271</v>
      </c>
      <c r="F3329" s="7" t="s">
        <v>2496</v>
      </c>
      <c r="G3329" s="7" t="s">
        <v>3026</v>
      </c>
      <c r="H3329" s="7" t="s">
        <v>6980</v>
      </c>
      <c r="I3329" s="7" t="s">
        <v>33</v>
      </c>
      <c r="J3329" s="7" t="s">
        <v>33</v>
      </c>
      <c r="K3329" s="7" t="s">
        <v>33</v>
      </c>
      <c r="L3329" s="7" t="s">
        <v>33</v>
      </c>
      <c r="M3329" s="7" t="s">
        <v>33</v>
      </c>
      <c r="N3329" s="7" t="s">
        <v>33</v>
      </c>
      <c r="O3329" s="7" t="s">
        <v>33</v>
      </c>
      <c r="P3329" s="7" t="s">
        <v>33</v>
      </c>
      <c r="Q3329" s="7" t="s">
        <v>33</v>
      </c>
      <c r="R3329" s="7" t="s">
        <v>33</v>
      </c>
      <c r="S3329" s="12" t="s">
        <v>3225</v>
      </c>
      <c r="T3329" s="8">
        <v>145658533.6351102</v>
      </c>
      <c r="U3329" s="8">
        <v>155335999</v>
      </c>
      <c r="V3329" s="8">
        <v>4415000</v>
      </c>
      <c r="W3329" s="8">
        <v>84185353</v>
      </c>
      <c r="X3329" s="8">
        <v>246770000</v>
      </c>
      <c r="Y3329" s="8">
        <v>183512689</v>
      </c>
      <c r="Z3329" s="8">
        <v>80277692.222222209</v>
      </c>
      <c r="AA3329" s="8">
        <v>145658533.6351102</v>
      </c>
      <c r="AB3329" s="8">
        <v>15533599</v>
      </c>
      <c r="AC3329" s="8">
        <v>230736000</v>
      </c>
      <c r="AD3329" s="8">
        <v>12417278</v>
      </c>
      <c r="AE3329" s="8">
        <v>3400000</v>
      </c>
      <c r="AF3329" s="8">
        <v>42000000</v>
      </c>
      <c r="AG3329" s="8">
        <v>5595771.888888889</v>
      </c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  <c r="BD3329" s="9" t="s">
        <v>7032</v>
      </c>
      <c r="BE3329" s="8"/>
      <c r="BF3329" s="8"/>
      <c r="BG3329" s="8">
        <f>IF($BE3329=1,T3328,0)</f>
        <v>0</v>
      </c>
      <c r="BH3329" s="8">
        <f>IF($BE3329=1,U3328,0)</f>
        <v>0</v>
      </c>
      <c r="BI3329" s="8">
        <f>IF($BE3329=1,V3328,0)</f>
        <v>0</v>
      </c>
      <c r="BJ3329" s="8">
        <f>IF($BE3329=1,W3328,0)</f>
        <v>0</v>
      </c>
      <c r="BK3329" s="8">
        <f>IF($BE3329=1,X3328,0)</f>
        <v>0</v>
      </c>
      <c r="BL3329" s="8">
        <f>IF($BE3329=1,Y3328,0)</f>
        <v>0</v>
      </c>
      <c r="BM3329" s="8">
        <f>IF($BE3329=1,Z3328,0)</f>
        <v>0</v>
      </c>
    </row>
    <row r="3330" spans="1:65" s="7" customFormat="1" ht="15.75" customHeight="1" x14ac:dyDescent="0.15">
      <c r="A3330" s="7" t="s">
        <v>7034</v>
      </c>
      <c r="B3330" s="7" t="s">
        <v>3223</v>
      </c>
      <c r="C3330" s="7" t="s">
        <v>6979</v>
      </c>
      <c r="D3330" s="7" t="s">
        <v>32</v>
      </c>
      <c r="E3330" s="7" t="s">
        <v>271</v>
      </c>
      <c r="F3330" s="7" t="s">
        <v>2496</v>
      </c>
      <c r="G3330" s="7" t="s">
        <v>3026</v>
      </c>
      <c r="H3330" s="7" t="s">
        <v>6984</v>
      </c>
      <c r="I3330" s="7" t="s">
        <v>33</v>
      </c>
      <c r="J3330" s="7" t="s">
        <v>33</v>
      </c>
      <c r="K3330" s="7" t="s">
        <v>33</v>
      </c>
      <c r="L3330" s="7" t="s">
        <v>33</v>
      </c>
      <c r="M3330" s="7" t="s">
        <v>33</v>
      </c>
      <c r="N3330" s="7" t="s">
        <v>33</v>
      </c>
      <c r="O3330" s="7" t="s">
        <v>33</v>
      </c>
      <c r="P3330" s="7" t="s">
        <v>33</v>
      </c>
      <c r="Q3330" s="7" t="s">
        <v>33</v>
      </c>
      <c r="R3330" s="7" t="s">
        <v>33</v>
      </c>
      <c r="S3330" s="12" t="s">
        <v>3225</v>
      </c>
      <c r="T3330" s="8">
        <v>90687781.515976012</v>
      </c>
      <c r="U3330" s="8">
        <v>129446666</v>
      </c>
      <c r="V3330" s="8">
        <v>4415000</v>
      </c>
      <c r="W3330" s="8">
        <v>50977061</v>
      </c>
      <c r="X3330" s="8">
        <v>246770000</v>
      </c>
      <c r="Y3330" s="8">
        <v>183512689</v>
      </c>
      <c r="Z3330" s="8">
        <v>43877692.222222224</v>
      </c>
      <c r="AA3330" s="8">
        <v>90687781.515976012</v>
      </c>
      <c r="AB3330" s="8">
        <v>12944666</v>
      </c>
      <c r="AC3330" s="8">
        <v>230736000</v>
      </c>
      <c r="AD3330" s="8">
        <v>12417278</v>
      </c>
      <c r="AE3330" s="8">
        <v>3400000</v>
      </c>
      <c r="AF3330" s="8">
        <v>42000000</v>
      </c>
      <c r="AG3330" s="8">
        <v>5595771.888888889</v>
      </c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9" t="s">
        <v>7032</v>
      </c>
      <c r="BE3330" s="8"/>
      <c r="BF3330" s="8"/>
      <c r="BG3330" s="8">
        <f>IF($BE3330=1,T3329,0)</f>
        <v>0</v>
      </c>
      <c r="BH3330" s="8">
        <f>IF($BE3330=1,U3329,0)</f>
        <v>0</v>
      </c>
      <c r="BI3330" s="8">
        <f>IF($BE3330=1,V3329,0)</f>
        <v>0</v>
      </c>
      <c r="BJ3330" s="8">
        <f>IF($BE3330=1,W3329,0)</f>
        <v>0</v>
      </c>
      <c r="BK3330" s="8">
        <f>IF($BE3330=1,X3329,0)</f>
        <v>0</v>
      </c>
      <c r="BL3330" s="8">
        <f>IF($BE3330=1,Y3329,0)</f>
        <v>0</v>
      </c>
      <c r="BM3330" s="8">
        <f>IF($BE3330=1,Z3329,0)</f>
        <v>0</v>
      </c>
    </row>
    <row r="3331" spans="1:65" s="7" customFormat="1" ht="15.75" customHeight="1" x14ac:dyDescent="0.15">
      <c r="A3331" s="7" t="s">
        <v>7036</v>
      </c>
      <c r="B3331" s="7" t="s">
        <v>3223</v>
      </c>
      <c r="C3331" s="7" t="s">
        <v>6979</v>
      </c>
      <c r="D3331" s="7" t="s">
        <v>32</v>
      </c>
      <c r="E3331" s="7" t="s">
        <v>271</v>
      </c>
      <c r="F3331" s="7" t="s">
        <v>2496</v>
      </c>
      <c r="G3331" s="7" t="s">
        <v>3029</v>
      </c>
      <c r="H3331" s="7" t="s">
        <v>6980</v>
      </c>
      <c r="I3331" s="7" t="s">
        <v>33</v>
      </c>
      <c r="J3331" s="7" t="s">
        <v>33</v>
      </c>
      <c r="K3331" s="7" t="s">
        <v>33</v>
      </c>
      <c r="L3331" s="7" t="s">
        <v>33</v>
      </c>
      <c r="M3331" s="7" t="s">
        <v>33</v>
      </c>
      <c r="N3331" s="7" t="s">
        <v>33</v>
      </c>
      <c r="O3331" s="7" t="s">
        <v>33</v>
      </c>
      <c r="P3331" s="7" t="s">
        <v>33</v>
      </c>
      <c r="Q3331" s="7" t="s">
        <v>33</v>
      </c>
      <c r="R3331" s="7" t="s">
        <v>33</v>
      </c>
      <c r="S3331" s="12" t="s">
        <v>3225</v>
      </c>
      <c r="T3331" s="8">
        <v>145658533.6351102</v>
      </c>
      <c r="U3331" s="8">
        <v>155335999</v>
      </c>
      <c r="V3331" s="8">
        <v>5835000</v>
      </c>
      <c r="W3331" s="8">
        <v>85806674</v>
      </c>
      <c r="X3331" s="8">
        <v>107725000</v>
      </c>
      <c r="Y3331" s="8">
        <v>183761589</v>
      </c>
      <c r="Z3331" s="8">
        <v>46086542.222222231</v>
      </c>
      <c r="AA3331" s="8">
        <v>145658533.6351102</v>
      </c>
      <c r="AB3331" s="8">
        <v>15533599</v>
      </c>
      <c r="AC3331" s="8">
        <v>317850000</v>
      </c>
      <c r="AD3331" s="8">
        <v>12417278</v>
      </c>
      <c r="AE3331" s="8">
        <v>3400000</v>
      </c>
      <c r="AF3331" s="8">
        <v>42000000</v>
      </c>
      <c r="AG3331" s="8">
        <v>5595771.888888889</v>
      </c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  <c r="BD3331" s="9" t="s">
        <v>7035</v>
      </c>
      <c r="BE3331" s="8"/>
      <c r="BF3331" s="8"/>
      <c r="BG3331" s="8">
        <f>IF($BE3331=1,T3330,0)</f>
        <v>0</v>
      </c>
      <c r="BH3331" s="8">
        <f>IF($BE3331=1,U3330,0)</f>
        <v>0</v>
      </c>
      <c r="BI3331" s="8">
        <f>IF($BE3331=1,V3330,0)</f>
        <v>0</v>
      </c>
      <c r="BJ3331" s="8">
        <f>IF($BE3331=1,W3330,0)</f>
        <v>0</v>
      </c>
      <c r="BK3331" s="8">
        <f>IF($BE3331=1,X3330,0)</f>
        <v>0</v>
      </c>
      <c r="BL3331" s="8">
        <f>IF($BE3331=1,Y3330,0)</f>
        <v>0</v>
      </c>
      <c r="BM3331" s="8">
        <f>IF($BE3331=1,Z3330,0)</f>
        <v>0</v>
      </c>
    </row>
    <row r="3332" spans="1:65" s="7" customFormat="1" ht="15.75" customHeight="1" x14ac:dyDescent="0.15">
      <c r="A3332" s="7" t="s">
        <v>7038</v>
      </c>
      <c r="B3332" s="7" t="s">
        <v>3223</v>
      </c>
      <c r="C3332" s="7" t="s">
        <v>6979</v>
      </c>
      <c r="D3332" s="7" t="s">
        <v>32</v>
      </c>
      <c r="E3332" s="7" t="s">
        <v>271</v>
      </c>
      <c r="F3332" s="7" t="s">
        <v>2496</v>
      </c>
      <c r="G3332" s="7" t="s">
        <v>3029</v>
      </c>
      <c r="H3332" s="7" t="s">
        <v>6980</v>
      </c>
      <c r="I3332" s="7" t="s">
        <v>33</v>
      </c>
      <c r="J3332" s="7" t="s">
        <v>33</v>
      </c>
      <c r="K3332" s="7" t="s">
        <v>33</v>
      </c>
      <c r="L3332" s="7" t="s">
        <v>33</v>
      </c>
      <c r="M3332" s="7" t="s">
        <v>33</v>
      </c>
      <c r="N3332" s="7" t="s">
        <v>33</v>
      </c>
      <c r="O3332" s="7" t="s">
        <v>33</v>
      </c>
      <c r="P3332" s="7" t="s">
        <v>33</v>
      </c>
      <c r="Q3332" s="7" t="s">
        <v>33</v>
      </c>
      <c r="R3332" s="7" t="s">
        <v>33</v>
      </c>
      <c r="S3332" s="12" t="s">
        <v>3225</v>
      </c>
      <c r="T3332" s="8">
        <v>195132210.54233098</v>
      </c>
      <c r="U3332" s="8">
        <v>155335999</v>
      </c>
      <c r="V3332" s="8">
        <v>5835000</v>
      </c>
      <c r="W3332" s="8">
        <v>85806674</v>
      </c>
      <c r="X3332" s="8">
        <v>107725000</v>
      </c>
      <c r="Y3332" s="8">
        <v>183761589</v>
      </c>
      <c r="Z3332" s="8">
        <v>89559342.222222209</v>
      </c>
      <c r="AA3332" s="8">
        <v>195132210.54233098</v>
      </c>
      <c r="AB3332" s="8">
        <v>15533599</v>
      </c>
      <c r="AC3332" s="8">
        <v>317850000</v>
      </c>
      <c r="AD3332" s="8">
        <v>12417278</v>
      </c>
      <c r="AE3332" s="8">
        <v>3400000</v>
      </c>
      <c r="AF3332" s="8">
        <v>42000000</v>
      </c>
      <c r="AG3332" s="8">
        <v>5595771.888888889</v>
      </c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9" t="s">
        <v>7037</v>
      </c>
      <c r="BE3332" s="8"/>
      <c r="BF3332" s="8"/>
      <c r="BG3332" s="8">
        <f>IF($BE3332=1,T3331,0)</f>
        <v>0</v>
      </c>
      <c r="BH3332" s="8">
        <f>IF($BE3332=1,U3331,0)</f>
        <v>0</v>
      </c>
      <c r="BI3332" s="8">
        <f>IF($BE3332=1,V3331,0)</f>
        <v>0</v>
      </c>
      <c r="BJ3332" s="8">
        <f>IF($BE3332=1,W3331,0)</f>
        <v>0</v>
      </c>
      <c r="BK3332" s="8">
        <f>IF($BE3332=1,X3331,0)</f>
        <v>0</v>
      </c>
      <c r="BL3332" s="8">
        <f>IF($BE3332=1,Y3331,0)</f>
        <v>0</v>
      </c>
      <c r="BM3332" s="8">
        <f>IF($BE3332=1,Z3331,0)</f>
        <v>0</v>
      </c>
    </row>
    <row r="3333" spans="1:65" s="7" customFormat="1" ht="15.75" customHeight="1" x14ac:dyDescent="0.15">
      <c r="A3333" s="7" t="s">
        <v>7039</v>
      </c>
      <c r="B3333" s="7" t="s">
        <v>3223</v>
      </c>
      <c r="C3333" s="7" t="s">
        <v>6979</v>
      </c>
      <c r="D3333" s="7" t="s">
        <v>32</v>
      </c>
      <c r="E3333" s="7" t="s">
        <v>271</v>
      </c>
      <c r="F3333" s="7" t="s">
        <v>2496</v>
      </c>
      <c r="G3333" s="7" t="s">
        <v>3029</v>
      </c>
      <c r="H3333" s="7" t="s">
        <v>6984</v>
      </c>
      <c r="I3333" s="7" t="s">
        <v>33</v>
      </c>
      <c r="J3333" s="7" t="s">
        <v>33</v>
      </c>
      <c r="K3333" s="7" t="s">
        <v>33</v>
      </c>
      <c r="L3333" s="7" t="s">
        <v>33</v>
      </c>
      <c r="M3333" s="7" t="s">
        <v>33</v>
      </c>
      <c r="N3333" s="7" t="s">
        <v>33</v>
      </c>
      <c r="O3333" s="7" t="s">
        <v>33</v>
      </c>
      <c r="P3333" s="7" t="s">
        <v>33</v>
      </c>
      <c r="Q3333" s="7" t="s">
        <v>33</v>
      </c>
      <c r="R3333" s="7" t="s">
        <v>33</v>
      </c>
      <c r="S3333" s="12" t="s">
        <v>3225</v>
      </c>
      <c r="T3333" s="8">
        <v>112676082.36362968</v>
      </c>
      <c r="U3333" s="8">
        <v>129446666</v>
      </c>
      <c r="V3333" s="8">
        <v>5835000</v>
      </c>
      <c r="W3333" s="8">
        <v>52598381</v>
      </c>
      <c r="X3333" s="8">
        <v>107725000</v>
      </c>
      <c r="Y3333" s="8">
        <v>183761589</v>
      </c>
      <c r="Z3333" s="8">
        <v>53159342.222222231</v>
      </c>
      <c r="AA3333" s="8">
        <v>112676082.36362968</v>
      </c>
      <c r="AB3333" s="8">
        <v>12944666</v>
      </c>
      <c r="AC3333" s="8">
        <v>317850000</v>
      </c>
      <c r="AD3333" s="8">
        <v>12417278</v>
      </c>
      <c r="AE3333" s="8">
        <v>3400000</v>
      </c>
      <c r="AF3333" s="8">
        <v>42000000</v>
      </c>
      <c r="AG3333" s="8">
        <v>5595771.888888889</v>
      </c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9" t="s">
        <v>7037</v>
      </c>
      <c r="BE3333" s="8"/>
      <c r="BF3333" s="8"/>
      <c r="BG3333" s="8">
        <f>IF($BE3333=1,T3332,0)</f>
        <v>0</v>
      </c>
      <c r="BH3333" s="8">
        <f>IF($BE3333=1,U3332,0)</f>
        <v>0</v>
      </c>
      <c r="BI3333" s="8">
        <f>IF($BE3333=1,V3332,0)</f>
        <v>0</v>
      </c>
      <c r="BJ3333" s="8">
        <f>IF($BE3333=1,W3332,0)</f>
        <v>0</v>
      </c>
      <c r="BK3333" s="8">
        <f>IF($BE3333=1,X3332,0)</f>
        <v>0</v>
      </c>
      <c r="BL3333" s="8">
        <f>IF($BE3333=1,Y3332,0)</f>
        <v>0</v>
      </c>
      <c r="BM3333" s="8">
        <f>IF($BE3333=1,Z3332,0)</f>
        <v>0</v>
      </c>
    </row>
    <row r="3334" spans="1:65" s="7" customFormat="1" ht="15.75" customHeight="1" x14ac:dyDescent="0.15">
      <c r="A3334" s="7" t="s">
        <v>7041</v>
      </c>
      <c r="B3334" s="7" t="s">
        <v>3223</v>
      </c>
      <c r="C3334" s="7" t="s">
        <v>6979</v>
      </c>
      <c r="D3334" s="7" t="s">
        <v>32</v>
      </c>
      <c r="E3334" s="7" t="s">
        <v>271</v>
      </c>
      <c r="F3334" s="7" t="s">
        <v>2761</v>
      </c>
      <c r="G3334" s="7" t="s">
        <v>3023</v>
      </c>
      <c r="H3334" s="7" t="s">
        <v>6980</v>
      </c>
      <c r="I3334" s="7" t="s">
        <v>33</v>
      </c>
      <c r="J3334" s="7" t="s">
        <v>33</v>
      </c>
      <c r="K3334" s="7" t="s">
        <v>33</v>
      </c>
      <c r="L3334" s="7" t="s">
        <v>33</v>
      </c>
      <c r="M3334" s="7" t="s">
        <v>33</v>
      </c>
      <c r="N3334" s="7" t="s">
        <v>33</v>
      </c>
      <c r="O3334" s="7" t="s">
        <v>33</v>
      </c>
      <c r="P3334" s="7" t="s">
        <v>33</v>
      </c>
      <c r="Q3334" s="7" t="s">
        <v>33</v>
      </c>
      <c r="R3334" s="7" t="s">
        <v>33</v>
      </c>
      <c r="S3334" s="12" t="s">
        <v>3225</v>
      </c>
      <c r="T3334" s="8">
        <v>328844314.69025421</v>
      </c>
      <c r="U3334" s="8">
        <v>121095999</v>
      </c>
      <c r="V3334" s="8">
        <v>11728000</v>
      </c>
      <c r="W3334" s="8">
        <v>128836136</v>
      </c>
      <c r="X3334" s="8">
        <v>249576750.8373338</v>
      </c>
      <c r="Y3334" s="8">
        <v>369798824</v>
      </c>
      <c r="Z3334" s="8">
        <v>47918660.701754391</v>
      </c>
      <c r="AA3334" s="8">
        <v>328844314.69025421</v>
      </c>
      <c r="AB3334" s="8">
        <v>12109599</v>
      </c>
      <c r="AC3334" s="8">
        <v>211921000</v>
      </c>
      <c r="AD3334" s="8">
        <v>12417278</v>
      </c>
      <c r="AE3334" s="8">
        <v>3400000</v>
      </c>
      <c r="AF3334" s="8">
        <v>42000000</v>
      </c>
      <c r="AG3334" s="8">
        <v>4594923.8596491236</v>
      </c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9" t="s">
        <v>7040</v>
      </c>
      <c r="BE3334" s="8"/>
      <c r="BF3334" s="8"/>
      <c r="BG3334" s="8">
        <f>IF($BE3334=1,T3333,0)</f>
        <v>0</v>
      </c>
      <c r="BH3334" s="8">
        <f>IF($BE3334=1,U3333,0)</f>
        <v>0</v>
      </c>
      <c r="BI3334" s="8">
        <f>IF($BE3334=1,V3333,0)</f>
        <v>0</v>
      </c>
      <c r="BJ3334" s="8">
        <f>IF($BE3334=1,W3333,0)</f>
        <v>0</v>
      </c>
      <c r="BK3334" s="8">
        <f>IF($BE3334=1,X3333,0)</f>
        <v>0</v>
      </c>
      <c r="BL3334" s="8">
        <f>IF($BE3334=1,Y3333,0)</f>
        <v>0</v>
      </c>
      <c r="BM3334" s="8">
        <f>IF($BE3334=1,Z3333,0)</f>
        <v>0</v>
      </c>
    </row>
    <row r="3335" spans="1:65" s="7" customFormat="1" ht="15.75" customHeight="1" x14ac:dyDescent="0.15">
      <c r="A3335" s="7" t="s">
        <v>7043</v>
      </c>
      <c r="B3335" s="7" t="s">
        <v>3223</v>
      </c>
      <c r="C3335" s="7" t="s">
        <v>6979</v>
      </c>
      <c r="D3335" s="7" t="s">
        <v>32</v>
      </c>
      <c r="E3335" s="7" t="s">
        <v>271</v>
      </c>
      <c r="F3335" s="7" t="s">
        <v>2761</v>
      </c>
      <c r="G3335" s="7" t="s">
        <v>3023</v>
      </c>
      <c r="H3335" s="7" t="s">
        <v>6980</v>
      </c>
      <c r="I3335" s="7" t="s">
        <v>33</v>
      </c>
      <c r="J3335" s="7" t="s">
        <v>33</v>
      </c>
      <c r="K3335" s="7" t="s">
        <v>33</v>
      </c>
      <c r="L3335" s="7" t="s">
        <v>33</v>
      </c>
      <c r="M3335" s="7" t="s">
        <v>33</v>
      </c>
      <c r="N3335" s="7" t="s">
        <v>33</v>
      </c>
      <c r="O3335" s="7" t="s">
        <v>33</v>
      </c>
      <c r="P3335" s="7" t="s">
        <v>33</v>
      </c>
      <c r="Q3335" s="7" t="s">
        <v>33</v>
      </c>
      <c r="R3335" s="7" t="s">
        <v>33</v>
      </c>
      <c r="S3335" s="12" t="s">
        <v>3225</v>
      </c>
      <c r="T3335" s="8">
        <v>328844314.69025421</v>
      </c>
      <c r="U3335" s="8">
        <v>121095999</v>
      </c>
      <c r="V3335" s="8">
        <v>11728000</v>
      </c>
      <c r="W3335" s="8">
        <v>128836136</v>
      </c>
      <c r="X3335" s="8">
        <v>249576750.8373338</v>
      </c>
      <c r="Y3335" s="8">
        <v>369798824</v>
      </c>
      <c r="Z3335" s="8">
        <v>82239292.280701742</v>
      </c>
      <c r="AA3335" s="8">
        <v>328844314.69025421</v>
      </c>
      <c r="AB3335" s="8">
        <v>12109599</v>
      </c>
      <c r="AC3335" s="8">
        <v>211921000</v>
      </c>
      <c r="AD3335" s="8">
        <v>12417278</v>
      </c>
      <c r="AE3335" s="8">
        <v>3400000</v>
      </c>
      <c r="AF3335" s="8">
        <v>42000000</v>
      </c>
      <c r="AG3335" s="8">
        <v>4594923.8596491236</v>
      </c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  <c r="BD3335" s="9" t="s">
        <v>7042</v>
      </c>
      <c r="BE3335" s="8"/>
      <c r="BF3335" s="8"/>
      <c r="BG3335" s="8">
        <f>IF($BE3335=1,T3334,0)</f>
        <v>0</v>
      </c>
      <c r="BH3335" s="8">
        <f>IF($BE3335=1,U3334,0)</f>
        <v>0</v>
      </c>
      <c r="BI3335" s="8">
        <f>IF($BE3335=1,V3334,0)</f>
        <v>0</v>
      </c>
      <c r="BJ3335" s="8">
        <f>IF($BE3335=1,W3334,0)</f>
        <v>0</v>
      </c>
      <c r="BK3335" s="8">
        <f>IF($BE3335=1,X3334,0)</f>
        <v>0</v>
      </c>
      <c r="BL3335" s="8">
        <f>IF($BE3335=1,Y3334,0)</f>
        <v>0</v>
      </c>
      <c r="BM3335" s="8">
        <f>IF($BE3335=1,Z3334,0)</f>
        <v>0</v>
      </c>
    </row>
    <row r="3336" spans="1:65" s="7" customFormat="1" ht="15.75" customHeight="1" x14ac:dyDescent="0.15">
      <c r="A3336" s="7" t="s">
        <v>7044</v>
      </c>
      <c r="B3336" s="7" t="s">
        <v>3223</v>
      </c>
      <c r="C3336" s="7" t="s">
        <v>6979</v>
      </c>
      <c r="D3336" s="7" t="s">
        <v>32</v>
      </c>
      <c r="E3336" s="7" t="s">
        <v>271</v>
      </c>
      <c r="F3336" s="7" t="s">
        <v>2761</v>
      </c>
      <c r="G3336" s="7" t="s">
        <v>3023</v>
      </c>
      <c r="H3336" s="7" t="s">
        <v>6984</v>
      </c>
      <c r="I3336" s="7" t="s">
        <v>33</v>
      </c>
      <c r="J3336" s="7" t="s">
        <v>33</v>
      </c>
      <c r="K3336" s="7" t="s">
        <v>33</v>
      </c>
      <c r="L3336" s="7" t="s">
        <v>33</v>
      </c>
      <c r="M3336" s="7" t="s">
        <v>33</v>
      </c>
      <c r="N3336" s="7" t="s">
        <v>33</v>
      </c>
      <c r="O3336" s="7" t="s">
        <v>33</v>
      </c>
      <c r="P3336" s="7" t="s">
        <v>33</v>
      </c>
      <c r="Q3336" s="7" t="s">
        <v>33</v>
      </c>
      <c r="R3336" s="7" t="s">
        <v>33</v>
      </c>
      <c r="S3336" s="12" t="s">
        <v>3225</v>
      </c>
      <c r="T3336" s="8">
        <v>6245618.9213005938</v>
      </c>
      <c r="U3336" s="8">
        <v>100913333</v>
      </c>
      <c r="V3336" s="8">
        <v>11728000</v>
      </c>
      <c r="W3336" s="8">
        <v>84558413</v>
      </c>
      <c r="X3336" s="8">
        <v>249576750.8373338</v>
      </c>
      <c r="Y3336" s="8">
        <v>369798824</v>
      </c>
      <c r="Z3336" s="8">
        <v>53502450.175438605</v>
      </c>
      <c r="AA3336" s="8">
        <v>6245618.9213005938</v>
      </c>
      <c r="AB3336" s="8">
        <v>10091333</v>
      </c>
      <c r="AC3336" s="8">
        <v>211921000</v>
      </c>
      <c r="AD3336" s="8">
        <v>12417278</v>
      </c>
      <c r="AE3336" s="8">
        <v>3400000</v>
      </c>
      <c r="AF3336" s="8">
        <v>42000000</v>
      </c>
      <c r="AG3336" s="8">
        <v>4594923.8596491236</v>
      </c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/>
      <c r="BC3336" s="8"/>
      <c r="BD3336" s="9" t="s">
        <v>7042</v>
      </c>
      <c r="BE3336" s="8"/>
      <c r="BF3336" s="8"/>
      <c r="BG3336" s="8">
        <f>IF($BE3336=1,T3335,0)</f>
        <v>0</v>
      </c>
      <c r="BH3336" s="8">
        <f>IF($BE3336=1,U3335,0)</f>
        <v>0</v>
      </c>
      <c r="BI3336" s="8">
        <f>IF($BE3336=1,V3335,0)</f>
        <v>0</v>
      </c>
      <c r="BJ3336" s="8">
        <f>IF($BE3336=1,W3335,0)</f>
        <v>0</v>
      </c>
      <c r="BK3336" s="8">
        <f>IF($BE3336=1,X3335,0)</f>
        <v>0</v>
      </c>
      <c r="BL3336" s="8">
        <f>IF($BE3336=1,Y3335,0)</f>
        <v>0</v>
      </c>
      <c r="BM3336" s="8">
        <f>IF($BE3336=1,Z3335,0)</f>
        <v>0</v>
      </c>
    </row>
    <row r="3337" spans="1:65" s="7" customFormat="1" ht="15.75" customHeight="1" x14ac:dyDescent="0.15">
      <c r="A3337" s="7" t="s">
        <v>7046</v>
      </c>
      <c r="B3337" s="7" t="s">
        <v>3223</v>
      </c>
      <c r="C3337" s="7" t="s">
        <v>6979</v>
      </c>
      <c r="D3337" s="7" t="s">
        <v>32</v>
      </c>
      <c r="E3337" s="7" t="s">
        <v>271</v>
      </c>
      <c r="F3337" s="7" t="s">
        <v>2761</v>
      </c>
      <c r="G3337" s="7" t="s">
        <v>3026</v>
      </c>
      <c r="H3337" s="7" t="s">
        <v>6980</v>
      </c>
      <c r="I3337" s="7" t="s">
        <v>33</v>
      </c>
      <c r="J3337" s="7" t="s">
        <v>33</v>
      </c>
      <c r="K3337" s="7" t="s">
        <v>33</v>
      </c>
      <c r="L3337" s="7" t="s">
        <v>33</v>
      </c>
      <c r="M3337" s="7" t="s">
        <v>33</v>
      </c>
      <c r="N3337" s="7" t="s">
        <v>33</v>
      </c>
      <c r="O3337" s="7" t="s">
        <v>33</v>
      </c>
      <c r="P3337" s="7" t="s">
        <v>33</v>
      </c>
      <c r="Q3337" s="7" t="s">
        <v>33</v>
      </c>
      <c r="R3337" s="7" t="s">
        <v>33</v>
      </c>
      <c r="S3337" s="12" t="s">
        <v>3225</v>
      </c>
      <c r="T3337" s="8">
        <v>182255642.372563</v>
      </c>
      <c r="U3337" s="8">
        <v>242191999</v>
      </c>
      <c r="V3337" s="8">
        <v>7353000</v>
      </c>
      <c r="W3337" s="8">
        <v>107507298</v>
      </c>
      <c r="X3337" s="8">
        <v>490670000</v>
      </c>
      <c r="Y3337" s="8">
        <v>320135024</v>
      </c>
      <c r="Z3337" s="8">
        <v>55946796.176122226</v>
      </c>
      <c r="AA3337" s="8">
        <v>182255642.372563</v>
      </c>
      <c r="AB3337" s="8">
        <v>24219199</v>
      </c>
      <c r="AC3337" s="8">
        <v>410216000</v>
      </c>
      <c r="AD3337" s="8">
        <v>12461259</v>
      </c>
      <c r="AE3337" s="8">
        <v>3400000</v>
      </c>
      <c r="AF3337" s="8">
        <v>42000000</v>
      </c>
      <c r="AG3337" s="8">
        <v>5595771.888888889</v>
      </c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8"/>
      <c r="BB3337" s="8"/>
      <c r="BC3337" s="8"/>
      <c r="BD3337" s="9" t="s">
        <v>7045</v>
      </c>
      <c r="BE3337" s="8"/>
      <c r="BF3337" s="8"/>
      <c r="BG3337" s="8">
        <f>IF($BE3337=1,T3336,0)</f>
        <v>0</v>
      </c>
      <c r="BH3337" s="8">
        <f>IF($BE3337=1,U3336,0)</f>
        <v>0</v>
      </c>
      <c r="BI3337" s="8">
        <f>IF($BE3337=1,V3336,0)</f>
        <v>0</v>
      </c>
      <c r="BJ3337" s="8">
        <f>IF($BE3337=1,W3336,0)</f>
        <v>0</v>
      </c>
      <c r="BK3337" s="8">
        <f>IF($BE3337=1,X3336,0)</f>
        <v>0</v>
      </c>
      <c r="BL3337" s="8">
        <f>IF($BE3337=1,Y3336,0)</f>
        <v>0</v>
      </c>
      <c r="BM3337" s="8">
        <f>IF($BE3337=1,Z3336,0)</f>
        <v>0</v>
      </c>
    </row>
    <row r="3338" spans="1:65" s="7" customFormat="1" ht="15.75" customHeight="1" x14ac:dyDescent="0.15">
      <c r="A3338" s="7" t="s">
        <v>7048</v>
      </c>
      <c r="B3338" s="7" t="s">
        <v>3223</v>
      </c>
      <c r="C3338" s="7" t="s">
        <v>6979</v>
      </c>
      <c r="D3338" s="7" t="s">
        <v>32</v>
      </c>
      <c r="E3338" s="7" t="s">
        <v>271</v>
      </c>
      <c r="F3338" s="7" t="s">
        <v>2761</v>
      </c>
      <c r="G3338" s="7" t="s">
        <v>3026</v>
      </c>
      <c r="H3338" s="7" t="s">
        <v>6980</v>
      </c>
      <c r="I3338" s="7" t="s">
        <v>33</v>
      </c>
      <c r="J3338" s="7" t="s">
        <v>33</v>
      </c>
      <c r="K3338" s="7" t="s">
        <v>33</v>
      </c>
      <c r="L3338" s="7" t="s">
        <v>33</v>
      </c>
      <c r="M3338" s="7" t="s">
        <v>33</v>
      </c>
      <c r="N3338" s="7" t="s">
        <v>33</v>
      </c>
      <c r="O3338" s="7" t="s">
        <v>33</v>
      </c>
      <c r="P3338" s="7" t="s">
        <v>33</v>
      </c>
      <c r="Q3338" s="7" t="s">
        <v>33</v>
      </c>
      <c r="R3338" s="7" t="s">
        <v>33</v>
      </c>
      <c r="S3338" s="12" t="s">
        <v>3225</v>
      </c>
      <c r="T3338" s="8">
        <v>240891111.29963946</v>
      </c>
      <c r="U3338" s="8">
        <v>242191999</v>
      </c>
      <c r="V3338" s="8">
        <v>7353000</v>
      </c>
      <c r="W3338" s="8">
        <v>107507298</v>
      </c>
      <c r="X3338" s="8">
        <v>490670000</v>
      </c>
      <c r="Y3338" s="8">
        <v>320135024</v>
      </c>
      <c r="Z3338" s="8">
        <v>99419596.176122233</v>
      </c>
      <c r="AA3338" s="8">
        <v>240891111.29963946</v>
      </c>
      <c r="AB3338" s="8">
        <v>24219199</v>
      </c>
      <c r="AC3338" s="8">
        <v>410216000</v>
      </c>
      <c r="AD3338" s="8">
        <v>12461259</v>
      </c>
      <c r="AE3338" s="8">
        <v>3400000</v>
      </c>
      <c r="AF3338" s="8">
        <v>42000000</v>
      </c>
      <c r="AG3338" s="8">
        <v>5595771.888888889</v>
      </c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/>
      <c r="BC3338" s="8"/>
      <c r="BD3338" s="9" t="s">
        <v>7047</v>
      </c>
      <c r="BE3338" s="8"/>
      <c r="BF3338" s="8"/>
      <c r="BG3338" s="8">
        <f>IF($BE3338=1,T3337,0)</f>
        <v>0</v>
      </c>
      <c r="BH3338" s="8">
        <f>IF($BE3338=1,U3337,0)</f>
        <v>0</v>
      </c>
      <c r="BI3338" s="8">
        <f>IF($BE3338=1,V3337,0)</f>
        <v>0</v>
      </c>
      <c r="BJ3338" s="8">
        <f>IF($BE3338=1,W3337,0)</f>
        <v>0</v>
      </c>
      <c r="BK3338" s="8">
        <f>IF($BE3338=1,X3337,0)</f>
        <v>0</v>
      </c>
      <c r="BL3338" s="8">
        <f>IF($BE3338=1,Y3337,0)</f>
        <v>0</v>
      </c>
      <c r="BM3338" s="8">
        <f>IF($BE3338=1,Z3337,0)</f>
        <v>0</v>
      </c>
    </row>
    <row r="3339" spans="1:65" s="7" customFormat="1" ht="15.75" customHeight="1" x14ac:dyDescent="0.15">
      <c r="A3339" s="7" t="s">
        <v>7049</v>
      </c>
      <c r="B3339" s="7" t="s">
        <v>3223</v>
      </c>
      <c r="C3339" s="7" t="s">
        <v>6979</v>
      </c>
      <c r="D3339" s="7" t="s">
        <v>32</v>
      </c>
      <c r="E3339" s="7" t="s">
        <v>271</v>
      </c>
      <c r="F3339" s="7" t="s">
        <v>2761</v>
      </c>
      <c r="G3339" s="7" t="s">
        <v>3026</v>
      </c>
      <c r="H3339" s="7" t="s">
        <v>6984</v>
      </c>
      <c r="I3339" s="7" t="s">
        <v>33</v>
      </c>
      <c r="J3339" s="7" t="s">
        <v>33</v>
      </c>
      <c r="K3339" s="7" t="s">
        <v>33</v>
      </c>
      <c r="L3339" s="7" t="s">
        <v>33</v>
      </c>
      <c r="M3339" s="7" t="s">
        <v>33</v>
      </c>
      <c r="N3339" s="7" t="s">
        <v>33</v>
      </c>
      <c r="O3339" s="7" t="s">
        <v>33</v>
      </c>
      <c r="P3339" s="7" t="s">
        <v>33</v>
      </c>
      <c r="Q3339" s="7" t="s">
        <v>33</v>
      </c>
      <c r="R3339" s="7" t="s">
        <v>33</v>
      </c>
      <c r="S3339" s="12" t="s">
        <v>3225</v>
      </c>
      <c r="T3339" s="8">
        <v>143165329.75451201</v>
      </c>
      <c r="U3339" s="8">
        <v>201826666</v>
      </c>
      <c r="V3339" s="8">
        <v>7353000</v>
      </c>
      <c r="W3339" s="8">
        <v>65338037</v>
      </c>
      <c r="X3339" s="8">
        <v>490670000</v>
      </c>
      <c r="Y3339" s="8">
        <v>320135024</v>
      </c>
      <c r="Z3339" s="8">
        <v>63019596.176122226</v>
      </c>
      <c r="AA3339" s="8">
        <v>143165329.75451201</v>
      </c>
      <c r="AB3339" s="8">
        <v>20182666</v>
      </c>
      <c r="AC3339" s="8">
        <v>410216000</v>
      </c>
      <c r="AD3339" s="8">
        <v>12461259</v>
      </c>
      <c r="AE3339" s="8">
        <v>3400000</v>
      </c>
      <c r="AF3339" s="8">
        <v>42000000</v>
      </c>
      <c r="AG3339" s="8">
        <v>5595771.888888889</v>
      </c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8"/>
      <c r="BB3339" s="8"/>
      <c r="BC3339" s="8"/>
      <c r="BD3339" s="9" t="s">
        <v>7047</v>
      </c>
      <c r="BE3339" s="8"/>
      <c r="BF3339" s="8"/>
      <c r="BG3339" s="8">
        <f>IF($BE3339=1,T3338,0)</f>
        <v>0</v>
      </c>
      <c r="BH3339" s="8">
        <f>IF($BE3339=1,U3338,0)</f>
        <v>0</v>
      </c>
      <c r="BI3339" s="8">
        <f>IF($BE3339=1,V3338,0)</f>
        <v>0</v>
      </c>
      <c r="BJ3339" s="8">
        <f>IF($BE3339=1,W3338,0)</f>
        <v>0</v>
      </c>
      <c r="BK3339" s="8">
        <f>IF($BE3339=1,X3338,0)</f>
        <v>0</v>
      </c>
      <c r="BL3339" s="8">
        <f>IF($BE3339=1,Y3338,0)</f>
        <v>0</v>
      </c>
      <c r="BM3339" s="8">
        <f>IF($BE3339=1,Z3338,0)</f>
        <v>0</v>
      </c>
    </row>
    <row r="3340" spans="1:65" s="7" customFormat="1" ht="15.75" customHeight="1" x14ac:dyDescent="0.15">
      <c r="A3340" s="7" t="s">
        <v>7051</v>
      </c>
      <c r="B3340" s="7" t="s">
        <v>3223</v>
      </c>
      <c r="C3340" s="7" t="s">
        <v>6979</v>
      </c>
      <c r="D3340" s="7" t="s">
        <v>32</v>
      </c>
      <c r="E3340" s="7" t="s">
        <v>271</v>
      </c>
      <c r="F3340" s="7" t="s">
        <v>2761</v>
      </c>
      <c r="G3340" s="7" t="s">
        <v>3029</v>
      </c>
      <c r="H3340" s="7" t="s">
        <v>6980</v>
      </c>
      <c r="I3340" s="7" t="s">
        <v>33</v>
      </c>
      <c r="J3340" s="7" t="s">
        <v>33</v>
      </c>
      <c r="K3340" s="7" t="s">
        <v>33</v>
      </c>
      <c r="L3340" s="7" t="s">
        <v>33</v>
      </c>
      <c r="M3340" s="7" t="s">
        <v>33</v>
      </c>
      <c r="N3340" s="7" t="s">
        <v>33</v>
      </c>
      <c r="O3340" s="7" t="s">
        <v>33</v>
      </c>
      <c r="P3340" s="7" t="s">
        <v>33</v>
      </c>
      <c r="Q3340" s="7" t="s">
        <v>33</v>
      </c>
      <c r="R3340" s="7" t="s">
        <v>33</v>
      </c>
      <c r="S3340" s="12" t="s">
        <v>3225</v>
      </c>
      <c r="T3340" s="8">
        <v>240891111.29963946</v>
      </c>
      <c r="U3340" s="8">
        <v>242191999</v>
      </c>
      <c r="V3340" s="8">
        <v>10566000</v>
      </c>
      <c r="W3340" s="8">
        <v>110526908</v>
      </c>
      <c r="X3340" s="8">
        <v>260842000</v>
      </c>
      <c r="Y3340" s="8">
        <v>320576824</v>
      </c>
      <c r="Z3340" s="8">
        <v>56383246.176122226</v>
      </c>
      <c r="AA3340" s="8">
        <v>240891111.29963946</v>
      </c>
      <c r="AB3340" s="8">
        <v>24219199</v>
      </c>
      <c r="AC3340" s="8">
        <v>565452000</v>
      </c>
      <c r="AD3340" s="8">
        <v>12461259</v>
      </c>
      <c r="AE3340" s="8">
        <v>3400000</v>
      </c>
      <c r="AF3340" s="8">
        <v>42000000</v>
      </c>
      <c r="AG3340" s="8">
        <v>5595771.888888889</v>
      </c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  <c r="BD3340" s="9" t="s">
        <v>7050</v>
      </c>
      <c r="BE3340" s="8"/>
      <c r="BF3340" s="8"/>
      <c r="BG3340" s="8">
        <f>IF($BE3340=1,T3339,0)</f>
        <v>0</v>
      </c>
      <c r="BH3340" s="8">
        <f>IF($BE3340=1,U3339,0)</f>
        <v>0</v>
      </c>
      <c r="BI3340" s="8">
        <f>IF($BE3340=1,V3339,0)</f>
        <v>0</v>
      </c>
      <c r="BJ3340" s="8">
        <f>IF($BE3340=1,W3339,0)</f>
        <v>0</v>
      </c>
      <c r="BK3340" s="8">
        <f>IF($BE3340=1,X3339,0)</f>
        <v>0</v>
      </c>
      <c r="BL3340" s="8">
        <f>IF($BE3340=1,Y3339,0)</f>
        <v>0</v>
      </c>
      <c r="BM3340" s="8">
        <f>IF($BE3340=1,Z3339,0)</f>
        <v>0</v>
      </c>
    </row>
    <row r="3341" spans="1:65" s="7" customFormat="1" ht="15.75" customHeight="1" x14ac:dyDescent="0.15">
      <c r="A3341" s="7" t="s">
        <v>7053</v>
      </c>
      <c r="B3341" s="7" t="s">
        <v>3223</v>
      </c>
      <c r="C3341" s="7" t="s">
        <v>6979</v>
      </c>
      <c r="D3341" s="7" t="s">
        <v>32</v>
      </c>
      <c r="E3341" s="7" t="s">
        <v>271</v>
      </c>
      <c r="F3341" s="7" t="s">
        <v>2761</v>
      </c>
      <c r="G3341" s="7" t="s">
        <v>3029</v>
      </c>
      <c r="H3341" s="7" t="s">
        <v>6980</v>
      </c>
      <c r="I3341" s="7" t="s">
        <v>33</v>
      </c>
      <c r="J3341" s="7" t="s">
        <v>33</v>
      </c>
      <c r="K3341" s="7" t="s">
        <v>33</v>
      </c>
      <c r="L3341" s="7" t="s">
        <v>33</v>
      </c>
      <c r="M3341" s="7" t="s">
        <v>33</v>
      </c>
      <c r="N3341" s="7" t="s">
        <v>33</v>
      </c>
      <c r="O3341" s="7" t="s">
        <v>33</v>
      </c>
      <c r="P3341" s="7" t="s">
        <v>33</v>
      </c>
      <c r="Q3341" s="7" t="s">
        <v>33</v>
      </c>
      <c r="R3341" s="7" t="s">
        <v>33</v>
      </c>
      <c r="S3341" s="12" t="s">
        <v>3225</v>
      </c>
      <c r="T3341" s="8">
        <v>328844314.69025421</v>
      </c>
      <c r="U3341" s="8">
        <v>242191999</v>
      </c>
      <c r="V3341" s="8">
        <v>10566000</v>
      </c>
      <c r="W3341" s="8">
        <v>110526908</v>
      </c>
      <c r="X3341" s="8">
        <v>260842000</v>
      </c>
      <c r="Y3341" s="8">
        <v>320576824</v>
      </c>
      <c r="Z3341" s="8">
        <v>99856046.176122233</v>
      </c>
      <c r="AA3341" s="8">
        <v>328844314.69025421</v>
      </c>
      <c r="AB3341" s="8">
        <v>24219199</v>
      </c>
      <c r="AC3341" s="8">
        <v>565452000</v>
      </c>
      <c r="AD3341" s="8">
        <v>12461259</v>
      </c>
      <c r="AE3341" s="8">
        <v>3400000</v>
      </c>
      <c r="AF3341" s="8">
        <v>42000000</v>
      </c>
      <c r="AG3341" s="8">
        <v>5595771.888888889</v>
      </c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8"/>
      <c r="BB3341" s="8"/>
      <c r="BC3341" s="8"/>
      <c r="BD3341" s="9" t="s">
        <v>7052</v>
      </c>
      <c r="BE3341" s="8"/>
      <c r="BF3341" s="8"/>
      <c r="BG3341" s="8">
        <f>IF($BE3341=1,T3340,0)</f>
        <v>0</v>
      </c>
      <c r="BH3341" s="8">
        <f>IF($BE3341=1,U3340,0)</f>
        <v>0</v>
      </c>
      <c r="BI3341" s="8">
        <f>IF($BE3341=1,V3340,0)</f>
        <v>0</v>
      </c>
      <c r="BJ3341" s="8">
        <f>IF($BE3341=1,W3340,0)</f>
        <v>0</v>
      </c>
      <c r="BK3341" s="8">
        <f>IF($BE3341=1,X3340,0)</f>
        <v>0</v>
      </c>
      <c r="BL3341" s="8">
        <f>IF($BE3341=1,Y3340,0)</f>
        <v>0</v>
      </c>
      <c r="BM3341" s="8">
        <f>IF($BE3341=1,Z3340,0)</f>
        <v>0</v>
      </c>
    </row>
    <row r="3342" spans="1:65" s="7" customFormat="1" ht="15.75" customHeight="1" x14ac:dyDescent="0.15">
      <c r="A3342" s="7" t="s">
        <v>7054</v>
      </c>
      <c r="B3342" s="7" t="s">
        <v>3223</v>
      </c>
      <c r="C3342" s="7" t="s">
        <v>6979</v>
      </c>
      <c r="D3342" s="7" t="s">
        <v>32</v>
      </c>
      <c r="E3342" s="7" t="s">
        <v>271</v>
      </c>
      <c r="F3342" s="7" t="s">
        <v>2761</v>
      </c>
      <c r="G3342" s="7" t="s">
        <v>3029</v>
      </c>
      <c r="H3342" s="7" t="s">
        <v>6984</v>
      </c>
      <c r="I3342" s="7" t="s">
        <v>33</v>
      </c>
      <c r="J3342" s="7" t="s">
        <v>33</v>
      </c>
      <c r="K3342" s="7" t="s">
        <v>33</v>
      </c>
      <c r="L3342" s="7" t="s">
        <v>33</v>
      </c>
      <c r="M3342" s="7" t="s">
        <v>33</v>
      </c>
      <c r="N3342" s="7" t="s">
        <v>33</v>
      </c>
      <c r="O3342" s="7" t="s">
        <v>33</v>
      </c>
      <c r="P3342" s="7" t="s">
        <v>33</v>
      </c>
      <c r="Q3342" s="7" t="s">
        <v>33</v>
      </c>
      <c r="R3342" s="7" t="s">
        <v>33</v>
      </c>
      <c r="S3342" s="12" t="s">
        <v>3225</v>
      </c>
      <c r="T3342" s="8">
        <v>182255642.372563</v>
      </c>
      <c r="U3342" s="8">
        <v>201826666</v>
      </c>
      <c r="V3342" s="8">
        <v>10566000</v>
      </c>
      <c r="W3342" s="8">
        <v>68357648</v>
      </c>
      <c r="X3342" s="8">
        <v>260842000</v>
      </c>
      <c r="Y3342" s="8">
        <v>320576824</v>
      </c>
      <c r="Z3342" s="8">
        <v>63456046.176122226</v>
      </c>
      <c r="AA3342" s="8">
        <v>182255642.372563</v>
      </c>
      <c r="AB3342" s="8">
        <v>20182666</v>
      </c>
      <c r="AC3342" s="8">
        <v>565452000</v>
      </c>
      <c r="AD3342" s="8">
        <v>12461259</v>
      </c>
      <c r="AE3342" s="8">
        <v>3400000</v>
      </c>
      <c r="AF3342" s="8">
        <v>42000000</v>
      </c>
      <c r="AG3342" s="8">
        <v>5595771.888888889</v>
      </c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9" t="s">
        <v>7052</v>
      </c>
      <c r="BE3342" s="8"/>
      <c r="BF3342" s="8"/>
      <c r="BG3342" s="8">
        <f>IF($BE3342=1,T3341,0)</f>
        <v>0</v>
      </c>
      <c r="BH3342" s="8">
        <f>IF($BE3342=1,U3341,0)</f>
        <v>0</v>
      </c>
      <c r="BI3342" s="8">
        <f>IF($BE3342=1,V3341,0)</f>
        <v>0</v>
      </c>
      <c r="BJ3342" s="8">
        <f>IF($BE3342=1,W3341,0)</f>
        <v>0</v>
      </c>
      <c r="BK3342" s="8">
        <f>IF($BE3342=1,X3341,0)</f>
        <v>0</v>
      </c>
      <c r="BL3342" s="8">
        <f>IF($BE3342=1,Y3341,0)</f>
        <v>0</v>
      </c>
      <c r="BM3342" s="8">
        <f>IF($BE3342=1,Z3341,0)</f>
        <v>0</v>
      </c>
    </row>
    <row r="3343" spans="1:65" s="7" customFormat="1" ht="15.75" customHeight="1" x14ac:dyDescent="0.15">
      <c r="A3343" s="7" t="s">
        <v>7056</v>
      </c>
      <c r="B3343" s="7" t="s">
        <v>3223</v>
      </c>
      <c r="C3343" s="7" t="s">
        <v>6979</v>
      </c>
      <c r="D3343" s="7" t="s">
        <v>32</v>
      </c>
      <c r="E3343" s="7" t="s">
        <v>1968</v>
      </c>
      <c r="F3343" s="7" t="s">
        <v>2041</v>
      </c>
      <c r="G3343" s="7" t="s">
        <v>3023</v>
      </c>
      <c r="H3343" s="7" t="s">
        <v>6980</v>
      </c>
      <c r="I3343" s="7" t="s">
        <v>33</v>
      </c>
      <c r="J3343" s="7" t="s">
        <v>33</v>
      </c>
      <c r="K3343" s="7" t="s">
        <v>33</v>
      </c>
      <c r="L3343" s="7" t="s">
        <v>33</v>
      </c>
      <c r="M3343" s="7" t="s">
        <v>33</v>
      </c>
      <c r="N3343" s="7" t="s">
        <v>33</v>
      </c>
      <c r="O3343" s="7" t="s">
        <v>33</v>
      </c>
      <c r="P3343" s="7" t="s">
        <v>33</v>
      </c>
      <c r="Q3343" s="7" t="s">
        <v>33</v>
      </c>
      <c r="R3343" s="7" t="s">
        <v>33</v>
      </c>
      <c r="S3343" s="12" t="s">
        <v>3225</v>
      </c>
      <c r="T3343" s="8">
        <v>196914509.60433215</v>
      </c>
      <c r="U3343" s="8">
        <v>93204000</v>
      </c>
      <c r="V3343" s="8">
        <v>7968000</v>
      </c>
      <c r="W3343" s="8">
        <v>76697908</v>
      </c>
      <c r="X3343" s="8">
        <v>102415489.72622269</v>
      </c>
      <c r="Y3343" s="8">
        <v>260347718</v>
      </c>
      <c r="Z3343" s="8">
        <v>15867742.280701755</v>
      </c>
      <c r="AA3343" s="8">
        <v>196914509.60433215</v>
      </c>
      <c r="AB3343" s="8">
        <v>9320400</v>
      </c>
      <c r="AC3343" s="8">
        <v>157574000</v>
      </c>
      <c r="AD3343" s="8">
        <v>12417278</v>
      </c>
      <c r="AE3343" s="8">
        <v>3400000</v>
      </c>
      <c r="AF3343" s="8">
        <v>42000000</v>
      </c>
      <c r="AG3343" s="8">
        <v>4594923.8596491236</v>
      </c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  <c r="BA3343" s="8"/>
      <c r="BB3343" s="8"/>
      <c r="BC3343" s="8"/>
      <c r="BD3343" s="9" t="s">
        <v>7055</v>
      </c>
      <c r="BE3343" s="8"/>
      <c r="BF3343" s="8"/>
      <c r="BG3343" s="8">
        <f>IF($BE3343=1,T3342,0)</f>
        <v>0</v>
      </c>
      <c r="BH3343" s="8">
        <f>IF($BE3343=1,U3342,0)</f>
        <v>0</v>
      </c>
      <c r="BI3343" s="8">
        <f>IF($BE3343=1,V3342,0)</f>
        <v>0</v>
      </c>
      <c r="BJ3343" s="8">
        <f>IF($BE3343=1,W3342,0)</f>
        <v>0</v>
      </c>
      <c r="BK3343" s="8">
        <f>IF($BE3343=1,X3342,0)</f>
        <v>0</v>
      </c>
      <c r="BL3343" s="8">
        <f>IF($BE3343=1,Y3342,0)</f>
        <v>0</v>
      </c>
      <c r="BM3343" s="8">
        <f>IF($BE3343=1,Z3342,0)</f>
        <v>0</v>
      </c>
    </row>
    <row r="3344" spans="1:65" s="7" customFormat="1" ht="15.75" customHeight="1" x14ac:dyDescent="0.15">
      <c r="A3344" s="7" t="s">
        <v>7058</v>
      </c>
      <c r="B3344" s="7" t="s">
        <v>3223</v>
      </c>
      <c r="C3344" s="7" t="s">
        <v>6979</v>
      </c>
      <c r="D3344" s="7" t="s">
        <v>32</v>
      </c>
      <c r="E3344" s="7" t="s">
        <v>1968</v>
      </c>
      <c r="F3344" s="7" t="s">
        <v>2041</v>
      </c>
      <c r="G3344" s="7" t="s">
        <v>3023</v>
      </c>
      <c r="H3344" s="7" t="s">
        <v>6980</v>
      </c>
      <c r="I3344" s="7" t="s">
        <v>33</v>
      </c>
      <c r="J3344" s="7" t="s">
        <v>33</v>
      </c>
      <c r="K3344" s="7" t="s">
        <v>33</v>
      </c>
      <c r="L3344" s="7" t="s">
        <v>33</v>
      </c>
      <c r="M3344" s="7" t="s">
        <v>33</v>
      </c>
      <c r="N3344" s="7" t="s">
        <v>33</v>
      </c>
      <c r="O3344" s="7" t="s">
        <v>33</v>
      </c>
      <c r="P3344" s="7" t="s">
        <v>33</v>
      </c>
      <c r="Q3344" s="7" t="s">
        <v>33</v>
      </c>
      <c r="R3344" s="7" t="s">
        <v>33</v>
      </c>
      <c r="S3344" s="12" t="s">
        <v>3225</v>
      </c>
      <c r="T3344" s="8">
        <v>196914509.60433215</v>
      </c>
      <c r="U3344" s="8">
        <v>93204000</v>
      </c>
      <c r="V3344" s="8">
        <v>7968000</v>
      </c>
      <c r="W3344" s="8">
        <v>76697908</v>
      </c>
      <c r="X3344" s="8">
        <v>102415489.72622269</v>
      </c>
      <c r="Y3344" s="8">
        <v>260347718</v>
      </c>
      <c r="Z3344" s="8">
        <v>50188373.859649114</v>
      </c>
      <c r="AA3344" s="8">
        <v>196914509.60433215</v>
      </c>
      <c r="AB3344" s="8">
        <v>9320400</v>
      </c>
      <c r="AC3344" s="8">
        <v>157574000</v>
      </c>
      <c r="AD3344" s="8">
        <v>12417278</v>
      </c>
      <c r="AE3344" s="8">
        <v>3400000</v>
      </c>
      <c r="AF3344" s="8">
        <v>42000000</v>
      </c>
      <c r="AG3344" s="8">
        <v>4594923.8596491236</v>
      </c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/>
      <c r="BB3344" s="8"/>
      <c r="BC3344" s="8"/>
      <c r="BD3344" s="9" t="s">
        <v>7057</v>
      </c>
      <c r="BE3344" s="8"/>
      <c r="BF3344" s="8"/>
      <c r="BG3344" s="8">
        <f>IF($BE3344=1,T3343,0)</f>
        <v>0</v>
      </c>
      <c r="BH3344" s="8">
        <f>IF($BE3344=1,U3343,0)</f>
        <v>0</v>
      </c>
      <c r="BI3344" s="8">
        <f>IF($BE3344=1,V3343,0)</f>
        <v>0</v>
      </c>
      <c r="BJ3344" s="8">
        <f>IF($BE3344=1,W3343,0)</f>
        <v>0</v>
      </c>
      <c r="BK3344" s="8">
        <f>IF($BE3344=1,X3343,0)</f>
        <v>0</v>
      </c>
      <c r="BL3344" s="8">
        <f>IF($BE3344=1,Y3343,0)</f>
        <v>0</v>
      </c>
      <c r="BM3344" s="8">
        <f>IF($BE3344=1,Z3343,0)</f>
        <v>0</v>
      </c>
    </row>
    <row r="3345" spans="1:65" s="7" customFormat="1" ht="15.75" customHeight="1" x14ac:dyDescent="0.15">
      <c r="A3345" s="7" t="s">
        <v>7059</v>
      </c>
      <c r="B3345" s="7" t="s">
        <v>3223</v>
      </c>
      <c r="C3345" s="7" t="s">
        <v>6979</v>
      </c>
      <c r="D3345" s="7" t="s">
        <v>32</v>
      </c>
      <c r="E3345" s="7" t="s">
        <v>1968</v>
      </c>
      <c r="F3345" s="7" t="s">
        <v>2041</v>
      </c>
      <c r="G3345" s="7" t="s">
        <v>3023</v>
      </c>
      <c r="H3345" s="7" t="s">
        <v>6984</v>
      </c>
      <c r="I3345" s="7" t="s">
        <v>33</v>
      </c>
      <c r="J3345" s="7" t="s">
        <v>33</v>
      </c>
      <c r="K3345" s="7" t="s">
        <v>33</v>
      </c>
      <c r="L3345" s="7" t="s">
        <v>33</v>
      </c>
      <c r="M3345" s="7" t="s">
        <v>33</v>
      </c>
      <c r="N3345" s="7" t="s">
        <v>33</v>
      </c>
      <c r="O3345" s="7" t="s">
        <v>33</v>
      </c>
      <c r="P3345" s="7" t="s">
        <v>33</v>
      </c>
      <c r="Q3345" s="7" t="s">
        <v>33</v>
      </c>
      <c r="R3345" s="7" t="s">
        <v>33</v>
      </c>
      <c r="S3345" s="12" t="s">
        <v>3225</v>
      </c>
      <c r="T3345" s="8">
        <v>6245618.9213005938</v>
      </c>
      <c r="U3345" s="8">
        <v>77670000</v>
      </c>
      <c r="V3345" s="8">
        <v>7968000</v>
      </c>
      <c r="W3345" s="8">
        <v>48372092</v>
      </c>
      <c r="X3345" s="8">
        <v>102415489.72622269</v>
      </c>
      <c r="Y3345" s="8">
        <v>260347718</v>
      </c>
      <c r="Z3345" s="8">
        <v>21451531.754385963</v>
      </c>
      <c r="AA3345" s="8">
        <v>6245618.9213005938</v>
      </c>
      <c r="AB3345" s="8">
        <v>7767000</v>
      </c>
      <c r="AC3345" s="8">
        <v>157574000</v>
      </c>
      <c r="AD3345" s="8">
        <v>12417278</v>
      </c>
      <c r="AE3345" s="8">
        <v>3400000</v>
      </c>
      <c r="AF3345" s="8">
        <v>42000000</v>
      </c>
      <c r="AG3345" s="8">
        <v>4594923.8596491236</v>
      </c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  <c r="BA3345" s="8"/>
      <c r="BB3345" s="8"/>
      <c r="BC3345" s="8"/>
      <c r="BD3345" s="9" t="s">
        <v>7057</v>
      </c>
      <c r="BE3345" s="8"/>
      <c r="BF3345" s="8"/>
      <c r="BG3345" s="8">
        <f>IF($BE3345=1,T3344,0)</f>
        <v>0</v>
      </c>
      <c r="BH3345" s="8">
        <f>IF($BE3345=1,U3344,0)</f>
        <v>0</v>
      </c>
      <c r="BI3345" s="8">
        <f>IF($BE3345=1,V3344,0)</f>
        <v>0</v>
      </c>
      <c r="BJ3345" s="8">
        <f>IF($BE3345=1,W3344,0)</f>
        <v>0</v>
      </c>
      <c r="BK3345" s="8">
        <f>IF($BE3345=1,X3344,0)</f>
        <v>0</v>
      </c>
      <c r="BL3345" s="8">
        <f>IF($BE3345=1,Y3344,0)</f>
        <v>0</v>
      </c>
      <c r="BM3345" s="8">
        <f>IF($BE3345=1,Z3344,0)</f>
        <v>0</v>
      </c>
    </row>
    <row r="3346" spans="1:65" s="7" customFormat="1" ht="15.75" customHeight="1" x14ac:dyDescent="0.15">
      <c r="A3346" s="7" t="s">
        <v>7061</v>
      </c>
      <c r="B3346" s="7" t="s">
        <v>3223</v>
      </c>
      <c r="C3346" s="7" t="s">
        <v>6979</v>
      </c>
      <c r="D3346" s="7" t="s">
        <v>32</v>
      </c>
      <c r="E3346" s="7" t="s">
        <v>1968</v>
      </c>
      <c r="F3346" s="7" t="s">
        <v>2041</v>
      </c>
      <c r="G3346" s="7" t="s">
        <v>3026</v>
      </c>
      <c r="H3346" s="7" t="s">
        <v>6980</v>
      </c>
      <c r="I3346" s="7" t="s">
        <v>33</v>
      </c>
      <c r="J3346" s="7" t="s">
        <v>33</v>
      </c>
      <c r="K3346" s="7" t="s">
        <v>33</v>
      </c>
      <c r="L3346" s="7" t="s">
        <v>33</v>
      </c>
      <c r="M3346" s="7" t="s">
        <v>33</v>
      </c>
      <c r="N3346" s="7" t="s">
        <v>33</v>
      </c>
      <c r="O3346" s="7" t="s">
        <v>33</v>
      </c>
      <c r="P3346" s="7" t="s">
        <v>33</v>
      </c>
      <c r="Q3346" s="7" t="s">
        <v>33</v>
      </c>
      <c r="R3346" s="7" t="s">
        <v>33</v>
      </c>
      <c r="S3346" s="12" t="s">
        <v>3225</v>
      </c>
      <c r="T3346" s="8">
        <v>123620173.44548655</v>
      </c>
      <c r="U3346" s="8">
        <v>186408000</v>
      </c>
      <c r="V3346" s="8">
        <v>5703000</v>
      </c>
      <c r="W3346" s="8">
        <v>81506091</v>
      </c>
      <c r="X3346" s="8">
        <v>198010000</v>
      </c>
      <c r="Y3346" s="8">
        <v>242198918</v>
      </c>
      <c r="Z3346" s="8">
        <v>48087436.222222231</v>
      </c>
      <c r="AA3346" s="8">
        <v>123620173.44548655</v>
      </c>
      <c r="AB3346" s="8">
        <v>18640800</v>
      </c>
      <c r="AC3346" s="8">
        <v>307204000</v>
      </c>
      <c r="AD3346" s="8">
        <v>12442583</v>
      </c>
      <c r="AE3346" s="8">
        <v>3400000</v>
      </c>
      <c r="AF3346" s="8">
        <v>42000000</v>
      </c>
      <c r="AG3346" s="8">
        <v>5595771.888888889</v>
      </c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  <c r="BD3346" s="9" t="s">
        <v>7060</v>
      </c>
      <c r="BE3346" s="8"/>
      <c r="BF3346" s="8"/>
      <c r="BG3346" s="8">
        <f>IF($BE3346=1,T3345,0)</f>
        <v>0</v>
      </c>
      <c r="BH3346" s="8">
        <f>IF($BE3346=1,U3345,0)</f>
        <v>0</v>
      </c>
      <c r="BI3346" s="8">
        <f>IF($BE3346=1,V3345,0)</f>
        <v>0</v>
      </c>
      <c r="BJ3346" s="8">
        <f>IF($BE3346=1,W3345,0)</f>
        <v>0</v>
      </c>
      <c r="BK3346" s="8">
        <f>IF($BE3346=1,X3345,0)</f>
        <v>0</v>
      </c>
      <c r="BL3346" s="8">
        <f>IF($BE3346=1,Y3345,0)</f>
        <v>0</v>
      </c>
      <c r="BM3346" s="8">
        <f>IF($BE3346=1,Z3345,0)</f>
        <v>0</v>
      </c>
    </row>
    <row r="3347" spans="1:65" s="7" customFormat="1" ht="15.75" customHeight="1" x14ac:dyDescent="0.15">
      <c r="A3347" s="7" t="s">
        <v>7063</v>
      </c>
      <c r="B3347" s="7" t="s">
        <v>3223</v>
      </c>
      <c r="C3347" s="7" t="s">
        <v>6979</v>
      </c>
      <c r="D3347" s="7" t="s">
        <v>32</v>
      </c>
      <c r="E3347" s="7" t="s">
        <v>1968</v>
      </c>
      <c r="F3347" s="7" t="s">
        <v>2041</v>
      </c>
      <c r="G3347" s="7" t="s">
        <v>3026</v>
      </c>
      <c r="H3347" s="7" t="s">
        <v>6980</v>
      </c>
      <c r="I3347" s="7" t="s">
        <v>33</v>
      </c>
      <c r="J3347" s="7" t="s">
        <v>33</v>
      </c>
      <c r="K3347" s="7" t="s">
        <v>33</v>
      </c>
      <c r="L3347" s="7" t="s">
        <v>33</v>
      </c>
      <c r="M3347" s="7" t="s">
        <v>33</v>
      </c>
      <c r="N3347" s="7" t="s">
        <v>33</v>
      </c>
      <c r="O3347" s="7" t="s">
        <v>33</v>
      </c>
      <c r="P3347" s="7" t="s">
        <v>33</v>
      </c>
      <c r="Q3347" s="7" t="s">
        <v>33</v>
      </c>
      <c r="R3347" s="7" t="s">
        <v>33</v>
      </c>
      <c r="S3347" s="12" t="s">
        <v>3225</v>
      </c>
      <c r="T3347" s="8">
        <v>152937907.90902478</v>
      </c>
      <c r="U3347" s="8">
        <v>186408000</v>
      </c>
      <c r="V3347" s="8">
        <v>5703000</v>
      </c>
      <c r="W3347" s="8">
        <v>81506091</v>
      </c>
      <c r="X3347" s="8">
        <v>198010000</v>
      </c>
      <c r="Y3347" s="8">
        <v>242198918</v>
      </c>
      <c r="Z3347" s="8">
        <v>91560236.222222209</v>
      </c>
      <c r="AA3347" s="8">
        <v>152937907.90902478</v>
      </c>
      <c r="AB3347" s="8">
        <v>18640800</v>
      </c>
      <c r="AC3347" s="8">
        <v>307204000</v>
      </c>
      <c r="AD3347" s="8">
        <v>12442583</v>
      </c>
      <c r="AE3347" s="8">
        <v>3400000</v>
      </c>
      <c r="AF3347" s="8">
        <v>42000000</v>
      </c>
      <c r="AG3347" s="8">
        <v>5595771.888888889</v>
      </c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A3347" s="8"/>
      <c r="BB3347" s="8"/>
      <c r="BC3347" s="8"/>
      <c r="BD3347" s="9" t="s">
        <v>7062</v>
      </c>
      <c r="BE3347" s="8"/>
      <c r="BF3347" s="8"/>
      <c r="BG3347" s="8">
        <f>IF($BE3347=1,T3346,0)</f>
        <v>0</v>
      </c>
      <c r="BH3347" s="8">
        <f>IF($BE3347=1,U3346,0)</f>
        <v>0</v>
      </c>
      <c r="BI3347" s="8">
        <f>IF($BE3347=1,V3346,0)</f>
        <v>0</v>
      </c>
      <c r="BJ3347" s="8">
        <f>IF($BE3347=1,W3346,0)</f>
        <v>0</v>
      </c>
      <c r="BK3347" s="8">
        <f>IF($BE3347=1,X3346,0)</f>
        <v>0</v>
      </c>
      <c r="BL3347" s="8">
        <f>IF($BE3347=1,Y3346,0)</f>
        <v>0</v>
      </c>
      <c r="BM3347" s="8">
        <f>IF($BE3347=1,Z3346,0)</f>
        <v>0</v>
      </c>
    </row>
    <row r="3348" spans="1:65" s="7" customFormat="1" ht="15.75" customHeight="1" x14ac:dyDescent="0.15">
      <c r="A3348" s="7" t="s">
        <v>7064</v>
      </c>
      <c r="B3348" s="7" t="s">
        <v>3223</v>
      </c>
      <c r="C3348" s="7" t="s">
        <v>6979</v>
      </c>
      <c r="D3348" s="7" t="s">
        <v>32</v>
      </c>
      <c r="E3348" s="7" t="s">
        <v>1968</v>
      </c>
      <c r="F3348" s="7" t="s">
        <v>2041</v>
      </c>
      <c r="G3348" s="7" t="s">
        <v>3026</v>
      </c>
      <c r="H3348" s="7" t="s">
        <v>6984</v>
      </c>
      <c r="I3348" s="7" t="s">
        <v>33</v>
      </c>
      <c r="J3348" s="7" t="s">
        <v>33</v>
      </c>
      <c r="K3348" s="7" t="s">
        <v>33</v>
      </c>
      <c r="L3348" s="7" t="s">
        <v>33</v>
      </c>
      <c r="M3348" s="7" t="s">
        <v>33</v>
      </c>
      <c r="N3348" s="7" t="s">
        <v>33</v>
      </c>
      <c r="O3348" s="7" t="s">
        <v>33</v>
      </c>
      <c r="P3348" s="7" t="s">
        <v>33</v>
      </c>
      <c r="Q3348" s="7" t="s">
        <v>33</v>
      </c>
      <c r="R3348" s="7" t="s">
        <v>33</v>
      </c>
      <c r="S3348" s="12" t="s">
        <v>3225</v>
      </c>
      <c r="T3348" s="8">
        <v>104075017.13646105</v>
      </c>
      <c r="U3348" s="8">
        <v>155340000</v>
      </c>
      <c r="V3348" s="8">
        <v>5703000</v>
      </c>
      <c r="W3348" s="8">
        <v>49639548</v>
      </c>
      <c r="X3348" s="8">
        <v>198010000</v>
      </c>
      <c r="Y3348" s="8">
        <v>242198918</v>
      </c>
      <c r="Z3348" s="8">
        <v>55160236.222222231</v>
      </c>
      <c r="AA3348" s="8">
        <v>104075017.13646105</v>
      </c>
      <c r="AB3348" s="8">
        <v>15534000</v>
      </c>
      <c r="AC3348" s="8">
        <v>307204000</v>
      </c>
      <c r="AD3348" s="8">
        <v>12442583</v>
      </c>
      <c r="AE3348" s="8">
        <v>3400000</v>
      </c>
      <c r="AF3348" s="8">
        <v>42000000</v>
      </c>
      <c r="AG3348" s="8">
        <v>5595771.888888889</v>
      </c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A3348" s="8"/>
      <c r="BB3348" s="8"/>
      <c r="BC3348" s="8"/>
      <c r="BD3348" s="9" t="s">
        <v>7062</v>
      </c>
      <c r="BE3348" s="8"/>
      <c r="BF3348" s="8"/>
      <c r="BG3348" s="8">
        <f>IF($BE3348=1,T3347,0)</f>
        <v>0</v>
      </c>
      <c r="BH3348" s="8">
        <f>IF($BE3348=1,U3347,0)</f>
        <v>0</v>
      </c>
      <c r="BI3348" s="8">
        <f>IF($BE3348=1,V3347,0)</f>
        <v>0</v>
      </c>
      <c r="BJ3348" s="8">
        <f>IF($BE3348=1,W3347,0)</f>
        <v>0</v>
      </c>
      <c r="BK3348" s="8">
        <f>IF($BE3348=1,X3347,0)</f>
        <v>0</v>
      </c>
      <c r="BL3348" s="8">
        <f>IF($BE3348=1,Y3347,0)</f>
        <v>0</v>
      </c>
      <c r="BM3348" s="8">
        <f>IF($BE3348=1,Z3347,0)</f>
        <v>0</v>
      </c>
    </row>
    <row r="3349" spans="1:65" s="7" customFormat="1" ht="15.75" customHeight="1" x14ac:dyDescent="0.15">
      <c r="A3349" s="7" t="s">
        <v>7066</v>
      </c>
      <c r="B3349" s="7" t="s">
        <v>3223</v>
      </c>
      <c r="C3349" s="7" t="s">
        <v>6979</v>
      </c>
      <c r="D3349" s="7" t="s">
        <v>32</v>
      </c>
      <c r="E3349" s="7" t="s">
        <v>1968</v>
      </c>
      <c r="F3349" s="7" t="s">
        <v>2041</v>
      </c>
      <c r="G3349" s="7" t="s">
        <v>3029</v>
      </c>
      <c r="H3349" s="7" t="s">
        <v>6980</v>
      </c>
      <c r="I3349" s="7" t="s">
        <v>33</v>
      </c>
      <c r="J3349" s="7" t="s">
        <v>33</v>
      </c>
      <c r="K3349" s="7" t="s">
        <v>33</v>
      </c>
      <c r="L3349" s="7" t="s">
        <v>33</v>
      </c>
      <c r="M3349" s="7" t="s">
        <v>33</v>
      </c>
      <c r="N3349" s="7" t="s">
        <v>33</v>
      </c>
      <c r="O3349" s="7" t="s">
        <v>33</v>
      </c>
      <c r="P3349" s="7" t="s">
        <v>33</v>
      </c>
      <c r="Q3349" s="7" t="s">
        <v>33</v>
      </c>
      <c r="R3349" s="7" t="s">
        <v>33</v>
      </c>
      <c r="S3349" s="12" t="s">
        <v>3225</v>
      </c>
      <c r="T3349" s="8">
        <v>152937907.90902478</v>
      </c>
      <c r="U3349" s="8">
        <v>186408000</v>
      </c>
      <c r="V3349" s="8">
        <v>7888000</v>
      </c>
      <c r="W3349" s="8">
        <v>83259047</v>
      </c>
      <c r="X3349" s="8">
        <v>104840000</v>
      </c>
      <c r="Y3349" s="8">
        <v>242532118</v>
      </c>
      <c r="Z3349" s="8">
        <v>58323738.830222227</v>
      </c>
      <c r="AA3349" s="8">
        <v>152937907.90902478</v>
      </c>
      <c r="AB3349" s="8">
        <v>18640800</v>
      </c>
      <c r="AC3349" s="8">
        <v>424016000</v>
      </c>
      <c r="AD3349" s="8">
        <v>12442583</v>
      </c>
      <c r="AE3349" s="8">
        <v>3400000</v>
      </c>
      <c r="AF3349" s="8">
        <v>42000000</v>
      </c>
      <c r="AG3349" s="8">
        <v>5595771.888888889</v>
      </c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  <c r="BA3349" s="8"/>
      <c r="BB3349" s="8"/>
      <c r="BC3349" s="8"/>
      <c r="BD3349" s="9" t="s">
        <v>7065</v>
      </c>
      <c r="BE3349" s="8"/>
      <c r="BF3349" s="8"/>
      <c r="BG3349" s="8">
        <f>IF($BE3349=1,T3348,0)</f>
        <v>0</v>
      </c>
      <c r="BH3349" s="8">
        <f>IF($BE3349=1,U3348,0)</f>
        <v>0</v>
      </c>
      <c r="BI3349" s="8">
        <f>IF($BE3349=1,V3348,0)</f>
        <v>0</v>
      </c>
      <c r="BJ3349" s="8">
        <f>IF($BE3349=1,W3348,0)</f>
        <v>0</v>
      </c>
      <c r="BK3349" s="8">
        <f>IF($BE3349=1,X3348,0)</f>
        <v>0</v>
      </c>
      <c r="BL3349" s="8">
        <f>IF($BE3349=1,Y3348,0)</f>
        <v>0</v>
      </c>
      <c r="BM3349" s="8">
        <f>IF($BE3349=1,Z3348,0)</f>
        <v>0</v>
      </c>
    </row>
    <row r="3350" spans="1:65" s="7" customFormat="1" ht="15.75" customHeight="1" x14ac:dyDescent="0.15">
      <c r="A3350" s="7" t="s">
        <v>7068</v>
      </c>
      <c r="B3350" s="7" t="s">
        <v>3223</v>
      </c>
      <c r="C3350" s="7" t="s">
        <v>6979</v>
      </c>
      <c r="D3350" s="7" t="s">
        <v>32</v>
      </c>
      <c r="E3350" s="7" t="s">
        <v>1968</v>
      </c>
      <c r="F3350" s="7" t="s">
        <v>2041</v>
      </c>
      <c r="G3350" s="7" t="s">
        <v>3029</v>
      </c>
      <c r="H3350" s="7" t="s">
        <v>6980</v>
      </c>
      <c r="I3350" s="7" t="s">
        <v>33</v>
      </c>
      <c r="J3350" s="7" t="s">
        <v>33</v>
      </c>
      <c r="K3350" s="7" t="s">
        <v>33</v>
      </c>
      <c r="L3350" s="7" t="s">
        <v>33</v>
      </c>
      <c r="M3350" s="7" t="s">
        <v>33</v>
      </c>
      <c r="N3350" s="7" t="s">
        <v>33</v>
      </c>
      <c r="O3350" s="7" t="s">
        <v>33</v>
      </c>
      <c r="P3350" s="7" t="s">
        <v>33</v>
      </c>
      <c r="Q3350" s="7" t="s">
        <v>33</v>
      </c>
      <c r="R3350" s="7" t="s">
        <v>33</v>
      </c>
      <c r="S3350" s="12" t="s">
        <v>3225</v>
      </c>
      <c r="T3350" s="8">
        <v>196914509.60433215</v>
      </c>
      <c r="U3350" s="8">
        <v>186408000</v>
      </c>
      <c r="V3350" s="8">
        <v>7888000</v>
      </c>
      <c r="W3350" s="8">
        <v>83259047</v>
      </c>
      <c r="X3350" s="8">
        <v>104840000</v>
      </c>
      <c r="Y3350" s="8">
        <v>242532118</v>
      </c>
      <c r="Z3350" s="8">
        <v>95434255.153333321</v>
      </c>
      <c r="AA3350" s="8">
        <v>196914509.60433215</v>
      </c>
      <c r="AB3350" s="8">
        <v>18640800</v>
      </c>
      <c r="AC3350" s="8">
        <v>424016000</v>
      </c>
      <c r="AD3350" s="8">
        <v>12442583</v>
      </c>
      <c r="AE3350" s="8">
        <v>3400000</v>
      </c>
      <c r="AF3350" s="8">
        <v>42000000</v>
      </c>
      <c r="AG3350" s="8">
        <v>5246036.145833333</v>
      </c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A3350" s="8"/>
      <c r="BB3350" s="8"/>
      <c r="BC3350" s="8"/>
      <c r="BD3350" s="9" t="s">
        <v>7067</v>
      </c>
      <c r="BE3350" s="8"/>
      <c r="BF3350" s="8"/>
      <c r="BG3350" s="8">
        <f>IF($BE3350=1,T3349,0)</f>
        <v>0</v>
      </c>
      <c r="BH3350" s="8">
        <f>IF($BE3350=1,U3349,0)</f>
        <v>0</v>
      </c>
      <c r="BI3350" s="8">
        <f>IF($BE3350=1,V3349,0)</f>
        <v>0</v>
      </c>
      <c r="BJ3350" s="8">
        <f>IF($BE3350=1,W3349,0)</f>
        <v>0</v>
      </c>
      <c r="BK3350" s="8">
        <f>IF($BE3350=1,X3349,0)</f>
        <v>0</v>
      </c>
      <c r="BL3350" s="8">
        <f>IF($BE3350=1,Y3349,0)</f>
        <v>0</v>
      </c>
      <c r="BM3350" s="8">
        <f>IF($BE3350=1,Z3349,0)</f>
        <v>0</v>
      </c>
    </row>
    <row r="3351" spans="1:65" s="7" customFormat="1" ht="15.75" customHeight="1" x14ac:dyDescent="0.15">
      <c r="A3351" s="7" t="s">
        <v>7069</v>
      </c>
      <c r="B3351" s="7" t="s">
        <v>3223</v>
      </c>
      <c r="C3351" s="7" t="s">
        <v>6979</v>
      </c>
      <c r="D3351" s="7" t="s">
        <v>32</v>
      </c>
      <c r="E3351" s="7" t="s">
        <v>1968</v>
      </c>
      <c r="F3351" s="7" t="s">
        <v>2041</v>
      </c>
      <c r="G3351" s="7" t="s">
        <v>3029</v>
      </c>
      <c r="H3351" s="7" t="s">
        <v>6984</v>
      </c>
      <c r="I3351" s="7" t="s">
        <v>33</v>
      </c>
      <c r="J3351" s="7" t="s">
        <v>33</v>
      </c>
      <c r="K3351" s="7" t="s">
        <v>33</v>
      </c>
      <c r="L3351" s="7" t="s">
        <v>33</v>
      </c>
      <c r="M3351" s="7" t="s">
        <v>33</v>
      </c>
      <c r="N3351" s="7" t="s">
        <v>33</v>
      </c>
      <c r="O3351" s="7" t="s">
        <v>33</v>
      </c>
      <c r="P3351" s="7" t="s">
        <v>33</v>
      </c>
      <c r="Q3351" s="7" t="s">
        <v>33</v>
      </c>
      <c r="R3351" s="7" t="s">
        <v>33</v>
      </c>
      <c r="S3351" s="12" t="s">
        <v>3225</v>
      </c>
      <c r="T3351" s="8">
        <v>123620173.44548655</v>
      </c>
      <c r="U3351" s="8">
        <v>155340000</v>
      </c>
      <c r="V3351" s="8">
        <v>7888000</v>
      </c>
      <c r="W3351" s="8">
        <v>51392504</v>
      </c>
      <c r="X3351" s="8">
        <v>104840000</v>
      </c>
      <c r="Y3351" s="8">
        <v>242532118</v>
      </c>
      <c r="Z3351" s="8">
        <v>65396538.830222227</v>
      </c>
      <c r="AA3351" s="8">
        <v>123620173.44548655</v>
      </c>
      <c r="AB3351" s="8">
        <v>15534000</v>
      </c>
      <c r="AC3351" s="8">
        <v>424016000</v>
      </c>
      <c r="AD3351" s="8">
        <v>12442583</v>
      </c>
      <c r="AE3351" s="8">
        <v>3400000</v>
      </c>
      <c r="AF3351" s="8">
        <v>42000000</v>
      </c>
      <c r="AG3351" s="8">
        <v>5595771.888888889</v>
      </c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  <c r="BA3351" s="8"/>
      <c r="BB3351" s="8"/>
      <c r="BC3351" s="8"/>
      <c r="BD3351" s="9" t="s">
        <v>7067</v>
      </c>
      <c r="BE3351" s="8"/>
      <c r="BF3351" s="8"/>
      <c r="BG3351" s="8">
        <f>IF($BE3351=1,T3350,0)</f>
        <v>0</v>
      </c>
      <c r="BH3351" s="8">
        <f>IF($BE3351=1,U3350,0)</f>
        <v>0</v>
      </c>
      <c r="BI3351" s="8">
        <f>IF($BE3351=1,V3350,0)</f>
        <v>0</v>
      </c>
      <c r="BJ3351" s="8">
        <f>IF($BE3351=1,W3350,0)</f>
        <v>0</v>
      </c>
      <c r="BK3351" s="8">
        <f>IF($BE3351=1,X3350,0)</f>
        <v>0</v>
      </c>
      <c r="BL3351" s="8">
        <f>IF($BE3351=1,Y3350,0)</f>
        <v>0</v>
      </c>
      <c r="BM3351" s="8">
        <f>IF($BE3351=1,Z3350,0)</f>
        <v>0</v>
      </c>
    </row>
    <row r="3352" spans="1:65" s="7" customFormat="1" ht="15.75" customHeight="1" x14ac:dyDescent="0.15">
      <c r="A3352" s="7" t="s">
        <v>7071</v>
      </c>
      <c r="B3352" s="7" t="s">
        <v>3223</v>
      </c>
      <c r="C3352" s="7" t="s">
        <v>6979</v>
      </c>
      <c r="D3352" s="7" t="s">
        <v>32</v>
      </c>
      <c r="E3352" s="7" t="s">
        <v>1968</v>
      </c>
      <c r="F3352" s="7" t="s">
        <v>2233</v>
      </c>
      <c r="G3352" s="7" t="s">
        <v>3023</v>
      </c>
      <c r="H3352" s="7" t="s">
        <v>6980</v>
      </c>
      <c r="I3352" s="7" t="s">
        <v>33</v>
      </c>
      <c r="J3352" s="7" t="s">
        <v>33</v>
      </c>
      <c r="K3352" s="7" t="s">
        <v>33</v>
      </c>
      <c r="L3352" s="7" t="s">
        <v>33</v>
      </c>
      <c r="M3352" s="7" t="s">
        <v>33</v>
      </c>
      <c r="N3352" s="7" t="s">
        <v>33</v>
      </c>
      <c r="O3352" s="7" t="s">
        <v>33</v>
      </c>
      <c r="P3352" s="7" t="s">
        <v>33</v>
      </c>
      <c r="Q3352" s="7" t="s">
        <v>33</v>
      </c>
      <c r="R3352" s="7" t="s">
        <v>33</v>
      </c>
      <c r="S3352" s="12" t="s">
        <v>3225</v>
      </c>
      <c r="T3352" s="8">
        <v>31356729.229604565</v>
      </c>
      <c r="U3352" s="8">
        <v>15535999</v>
      </c>
      <c r="V3352" s="8">
        <v>2928000</v>
      </c>
      <c r="W3352" s="8">
        <v>25344444</v>
      </c>
      <c r="X3352" s="8">
        <v>27253706.392889358</v>
      </c>
      <c r="Y3352" s="8">
        <v>57297053</v>
      </c>
      <c r="Z3352" s="8">
        <v>7618257.0175438598</v>
      </c>
      <c r="AA3352" s="8">
        <v>31356729.229604565</v>
      </c>
      <c r="AB3352" s="8">
        <v>1553599</v>
      </c>
      <c r="AC3352" s="8">
        <v>26664000</v>
      </c>
      <c r="AD3352" s="8">
        <v>12417278</v>
      </c>
      <c r="AE3352" s="8">
        <v>3400000</v>
      </c>
      <c r="AF3352" s="8">
        <v>42000000</v>
      </c>
      <c r="AG3352" s="8">
        <v>4515897.5438596494</v>
      </c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8"/>
      <c r="BB3352" s="8"/>
      <c r="BC3352" s="8"/>
      <c r="BD3352" s="9" t="s">
        <v>7070</v>
      </c>
      <c r="BE3352" s="8"/>
      <c r="BF3352" s="8"/>
      <c r="BG3352" s="8">
        <f>IF($BE3352=1,T3351,0)</f>
        <v>0</v>
      </c>
      <c r="BH3352" s="8">
        <f>IF($BE3352=1,U3351,0)</f>
        <v>0</v>
      </c>
      <c r="BI3352" s="8">
        <f>IF($BE3352=1,V3351,0)</f>
        <v>0</v>
      </c>
      <c r="BJ3352" s="8">
        <f>IF($BE3352=1,W3351,0)</f>
        <v>0</v>
      </c>
      <c r="BK3352" s="8">
        <f>IF($BE3352=1,X3351,0)</f>
        <v>0</v>
      </c>
      <c r="BL3352" s="8">
        <f>IF($BE3352=1,Y3351,0)</f>
        <v>0</v>
      </c>
      <c r="BM3352" s="8">
        <f>IF($BE3352=1,Z3351,0)</f>
        <v>0</v>
      </c>
    </row>
    <row r="3353" spans="1:65" s="7" customFormat="1" ht="15.75" customHeight="1" x14ac:dyDescent="0.15">
      <c r="A3353" s="7" t="s">
        <v>7073</v>
      </c>
      <c r="B3353" s="7" t="s">
        <v>3223</v>
      </c>
      <c r="C3353" s="7" t="s">
        <v>6979</v>
      </c>
      <c r="D3353" s="7" t="s">
        <v>32</v>
      </c>
      <c r="E3353" s="7" t="s">
        <v>1968</v>
      </c>
      <c r="F3353" s="7" t="s">
        <v>2233</v>
      </c>
      <c r="G3353" s="7" t="s">
        <v>3023</v>
      </c>
      <c r="H3353" s="7" t="s">
        <v>6980</v>
      </c>
      <c r="I3353" s="7" t="s">
        <v>33</v>
      </c>
      <c r="J3353" s="7" t="s">
        <v>33</v>
      </c>
      <c r="K3353" s="7" t="s">
        <v>33</v>
      </c>
      <c r="L3353" s="7" t="s">
        <v>33</v>
      </c>
      <c r="M3353" s="7" t="s">
        <v>33</v>
      </c>
      <c r="N3353" s="7" t="s">
        <v>33</v>
      </c>
      <c r="O3353" s="7" t="s">
        <v>33</v>
      </c>
      <c r="P3353" s="7" t="s">
        <v>33</v>
      </c>
      <c r="Q3353" s="7" t="s">
        <v>33</v>
      </c>
      <c r="R3353" s="7" t="s">
        <v>33</v>
      </c>
      <c r="S3353" s="12" t="s">
        <v>3225</v>
      </c>
      <c r="T3353" s="8">
        <v>31356729.229604565</v>
      </c>
      <c r="U3353" s="8">
        <v>15535999</v>
      </c>
      <c r="V3353" s="8">
        <v>2928000</v>
      </c>
      <c r="W3353" s="8">
        <v>25344444</v>
      </c>
      <c r="X3353" s="8">
        <v>27253706.392889358</v>
      </c>
      <c r="Y3353" s="8">
        <v>57297053</v>
      </c>
      <c r="Z3353" s="8">
        <v>41938888.596491218</v>
      </c>
      <c r="AA3353" s="8">
        <v>31356729.229604565</v>
      </c>
      <c r="AB3353" s="8">
        <v>1553599</v>
      </c>
      <c r="AC3353" s="8">
        <v>26664000</v>
      </c>
      <c r="AD3353" s="8">
        <v>12417278</v>
      </c>
      <c r="AE3353" s="8">
        <v>3400000</v>
      </c>
      <c r="AF3353" s="8">
        <v>42000000</v>
      </c>
      <c r="AG3353" s="8">
        <v>4515897.5438596494</v>
      </c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  <c r="BA3353" s="8"/>
      <c r="BB3353" s="8"/>
      <c r="BC3353" s="8"/>
      <c r="BD3353" s="9" t="s">
        <v>7072</v>
      </c>
      <c r="BE3353" s="8"/>
      <c r="BF3353" s="8"/>
      <c r="BG3353" s="8">
        <f>IF($BE3353=1,T3352,0)</f>
        <v>0</v>
      </c>
      <c r="BH3353" s="8">
        <f>IF($BE3353=1,U3352,0)</f>
        <v>0</v>
      </c>
      <c r="BI3353" s="8">
        <f>IF($BE3353=1,V3352,0)</f>
        <v>0</v>
      </c>
      <c r="BJ3353" s="8">
        <f>IF($BE3353=1,W3352,0)</f>
        <v>0</v>
      </c>
      <c r="BK3353" s="8">
        <f>IF($BE3353=1,X3352,0)</f>
        <v>0</v>
      </c>
      <c r="BL3353" s="8">
        <f>IF($BE3353=1,Y3352,0)</f>
        <v>0</v>
      </c>
      <c r="BM3353" s="8">
        <f>IF($BE3353=1,Z3352,0)</f>
        <v>0</v>
      </c>
    </row>
    <row r="3354" spans="1:65" s="7" customFormat="1" ht="15.75" customHeight="1" x14ac:dyDescent="0.15">
      <c r="A3354" s="7" t="s">
        <v>7074</v>
      </c>
      <c r="B3354" s="7" t="s">
        <v>3223</v>
      </c>
      <c r="C3354" s="7" t="s">
        <v>6979</v>
      </c>
      <c r="D3354" s="7" t="s">
        <v>32</v>
      </c>
      <c r="E3354" s="7" t="s">
        <v>1968</v>
      </c>
      <c r="F3354" s="7" t="s">
        <v>2233</v>
      </c>
      <c r="G3354" s="7" t="s">
        <v>3023</v>
      </c>
      <c r="H3354" s="7" t="s">
        <v>6984</v>
      </c>
      <c r="I3354" s="7" t="s">
        <v>33</v>
      </c>
      <c r="J3354" s="7" t="s">
        <v>33</v>
      </c>
      <c r="K3354" s="7" t="s">
        <v>33</v>
      </c>
      <c r="L3354" s="7" t="s">
        <v>33</v>
      </c>
      <c r="M3354" s="7" t="s">
        <v>33</v>
      </c>
      <c r="N3354" s="7" t="s">
        <v>33</v>
      </c>
      <c r="O3354" s="7" t="s">
        <v>33</v>
      </c>
      <c r="P3354" s="7" t="s">
        <v>33</v>
      </c>
      <c r="Q3354" s="7" t="s">
        <v>33</v>
      </c>
      <c r="R3354" s="7" t="s">
        <v>33</v>
      </c>
      <c r="S3354" s="12" t="s">
        <v>3225</v>
      </c>
      <c r="T3354" s="8">
        <v>6245618.9213005938</v>
      </c>
      <c r="U3354" s="8">
        <v>12946666</v>
      </c>
      <c r="V3354" s="8">
        <v>2928000</v>
      </c>
      <c r="W3354" s="8">
        <v>18262990</v>
      </c>
      <c r="X3354" s="8">
        <v>27253706.392889358</v>
      </c>
      <c r="Y3354" s="8">
        <v>57297053</v>
      </c>
      <c r="Z3354" s="8">
        <v>13202046.49122807</v>
      </c>
      <c r="AA3354" s="8">
        <v>6245618.9213005938</v>
      </c>
      <c r="AB3354" s="8">
        <v>1294666</v>
      </c>
      <c r="AC3354" s="8">
        <v>26664000</v>
      </c>
      <c r="AD3354" s="8">
        <v>12417278</v>
      </c>
      <c r="AE3354" s="8">
        <v>3400000</v>
      </c>
      <c r="AF3354" s="8">
        <v>42000000</v>
      </c>
      <c r="AG3354" s="8">
        <v>4515897.5438596494</v>
      </c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A3354" s="8"/>
      <c r="BB3354" s="8"/>
      <c r="BC3354" s="8"/>
      <c r="BD3354" s="9" t="s">
        <v>7072</v>
      </c>
      <c r="BE3354" s="8"/>
      <c r="BF3354" s="8"/>
      <c r="BG3354" s="8">
        <f>IF($BE3354=1,T3353,0)</f>
        <v>0</v>
      </c>
      <c r="BH3354" s="8">
        <f>IF($BE3354=1,U3353,0)</f>
        <v>0</v>
      </c>
      <c r="BI3354" s="8">
        <f>IF($BE3354=1,V3353,0)</f>
        <v>0</v>
      </c>
      <c r="BJ3354" s="8">
        <f>IF($BE3354=1,W3353,0)</f>
        <v>0</v>
      </c>
      <c r="BK3354" s="8">
        <f>IF($BE3354=1,X3353,0)</f>
        <v>0</v>
      </c>
      <c r="BL3354" s="8">
        <f>IF($BE3354=1,Y3353,0)</f>
        <v>0</v>
      </c>
      <c r="BM3354" s="8">
        <f>IF($BE3354=1,Z3353,0)</f>
        <v>0</v>
      </c>
    </row>
    <row r="3355" spans="1:65" s="7" customFormat="1" ht="15.75" customHeight="1" x14ac:dyDescent="0.15">
      <c r="A3355" s="7" t="s">
        <v>7076</v>
      </c>
      <c r="B3355" s="7" t="s">
        <v>3223</v>
      </c>
      <c r="C3355" s="7" t="s">
        <v>6979</v>
      </c>
      <c r="D3355" s="7" t="s">
        <v>32</v>
      </c>
      <c r="E3355" s="7" t="s">
        <v>1968</v>
      </c>
      <c r="F3355" s="7" t="s">
        <v>2233</v>
      </c>
      <c r="G3355" s="7" t="s">
        <v>3026</v>
      </c>
      <c r="H3355" s="7" t="s">
        <v>6980</v>
      </c>
      <c r="I3355" s="7" t="s">
        <v>33</v>
      </c>
      <c r="J3355" s="7" t="s">
        <v>33</v>
      </c>
      <c r="K3355" s="7" t="s">
        <v>33</v>
      </c>
      <c r="L3355" s="7" t="s">
        <v>33</v>
      </c>
      <c r="M3355" s="7" t="s">
        <v>33</v>
      </c>
      <c r="N3355" s="7" t="s">
        <v>33</v>
      </c>
      <c r="O3355" s="7" t="s">
        <v>33</v>
      </c>
      <c r="P3355" s="7" t="s">
        <v>33</v>
      </c>
      <c r="Q3355" s="7" t="s">
        <v>33</v>
      </c>
      <c r="R3355" s="7" t="s">
        <v>33</v>
      </c>
      <c r="S3355" s="12" t="s">
        <v>3225</v>
      </c>
      <c r="T3355" s="8">
        <v>19141006.536463633</v>
      </c>
      <c r="U3355" s="8">
        <v>31071998</v>
      </c>
      <c r="V3355" s="8">
        <v>1535000</v>
      </c>
      <c r="W3355" s="8">
        <v>46468600</v>
      </c>
      <c r="X3355" s="8">
        <v>57777000</v>
      </c>
      <c r="Y3355" s="8">
        <v>47131853</v>
      </c>
      <c r="Z3355" s="8">
        <v>10566862.222222222</v>
      </c>
      <c r="AA3355" s="8">
        <v>19141006.536463633</v>
      </c>
      <c r="AB3355" s="8">
        <v>3107199</v>
      </c>
      <c r="AC3355" s="8">
        <v>51234000</v>
      </c>
      <c r="AD3355" s="8">
        <v>12317050</v>
      </c>
      <c r="AE3355" s="8">
        <v>3400000</v>
      </c>
      <c r="AF3355" s="8">
        <v>42000000</v>
      </c>
      <c r="AG3355" s="8">
        <v>5595771.888888889</v>
      </c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  <c r="BA3355" s="8"/>
      <c r="BB3355" s="8"/>
      <c r="BC3355" s="8"/>
      <c r="BD3355" s="9" t="s">
        <v>7075</v>
      </c>
      <c r="BE3355" s="8"/>
      <c r="BF3355" s="8"/>
      <c r="BG3355" s="8">
        <f>IF($BE3355=1,T3354,0)</f>
        <v>0</v>
      </c>
      <c r="BH3355" s="8">
        <f>IF($BE3355=1,U3354,0)</f>
        <v>0</v>
      </c>
      <c r="BI3355" s="8">
        <f>IF($BE3355=1,V3354,0)</f>
        <v>0</v>
      </c>
      <c r="BJ3355" s="8">
        <f>IF($BE3355=1,W3354,0)</f>
        <v>0</v>
      </c>
      <c r="BK3355" s="8">
        <f>IF($BE3355=1,X3354,0)</f>
        <v>0</v>
      </c>
      <c r="BL3355" s="8">
        <f>IF($BE3355=1,Y3354,0)</f>
        <v>0</v>
      </c>
      <c r="BM3355" s="8">
        <f>IF($BE3355=1,Z3354,0)</f>
        <v>0</v>
      </c>
    </row>
    <row r="3356" spans="1:65" s="7" customFormat="1" ht="15.75" customHeight="1" x14ac:dyDescent="0.15">
      <c r="A3356" s="7" t="s">
        <v>7078</v>
      </c>
      <c r="B3356" s="7" t="s">
        <v>3223</v>
      </c>
      <c r="C3356" s="7" t="s">
        <v>6979</v>
      </c>
      <c r="D3356" s="7" t="s">
        <v>32</v>
      </c>
      <c r="E3356" s="7" t="s">
        <v>1968</v>
      </c>
      <c r="F3356" s="7" t="s">
        <v>2233</v>
      </c>
      <c r="G3356" s="7" t="s">
        <v>3026</v>
      </c>
      <c r="H3356" s="7" t="s">
        <v>6980</v>
      </c>
      <c r="I3356" s="7" t="s">
        <v>33</v>
      </c>
      <c r="J3356" s="7" t="s">
        <v>33</v>
      </c>
      <c r="K3356" s="7" t="s">
        <v>33</v>
      </c>
      <c r="L3356" s="7" t="s">
        <v>33</v>
      </c>
      <c r="M3356" s="7" t="s">
        <v>33</v>
      </c>
      <c r="N3356" s="7" t="s">
        <v>33</v>
      </c>
      <c r="O3356" s="7" t="s">
        <v>33</v>
      </c>
      <c r="P3356" s="7" t="s">
        <v>33</v>
      </c>
      <c r="Q3356" s="7" t="s">
        <v>33</v>
      </c>
      <c r="R3356" s="7" t="s">
        <v>33</v>
      </c>
      <c r="S3356" s="12" t="s">
        <v>3225</v>
      </c>
      <c r="T3356" s="8">
        <v>24027295.613720007</v>
      </c>
      <c r="U3356" s="8">
        <v>31071998</v>
      </c>
      <c r="V3356" s="8">
        <v>1535000</v>
      </c>
      <c r="W3356" s="8">
        <v>46468600</v>
      </c>
      <c r="X3356" s="8">
        <v>57777000</v>
      </c>
      <c r="Y3356" s="8">
        <v>47131853</v>
      </c>
      <c r="Z3356" s="8">
        <v>54039662.222222209</v>
      </c>
      <c r="AA3356" s="8">
        <v>24027295.613720007</v>
      </c>
      <c r="AB3356" s="8">
        <v>3107199</v>
      </c>
      <c r="AC3356" s="8">
        <v>51234000</v>
      </c>
      <c r="AD3356" s="8">
        <v>12317050</v>
      </c>
      <c r="AE3356" s="8">
        <v>3400000</v>
      </c>
      <c r="AF3356" s="8">
        <v>42000000</v>
      </c>
      <c r="AG3356" s="8">
        <v>5595771.888888889</v>
      </c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A3356" s="8"/>
      <c r="BB3356" s="8"/>
      <c r="BC3356" s="8"/>
      <c r="BD3356" s="9" t="s">
        <v>7077</v>
      </c>
      <c r="BE3356" s="8"/>
      <c r="BF3356" s="8"/>
      <c r="BG3356" s="8">
        <f>IF($BE3356=1,T3355,0)</f>
        <v>0</v>
      </c>
      <c r="BH3356" s="8">
        <f>IF($BE3356=1,U3355,0)</f>
        <v>0</v>
      </c>
      <c r="BI3356" s="8">
        <f>IF($BE3356=1,V3355,0)</f>
        <v>0</v>
      </c>
      <c r="BJ3356" s="8">
        <f>IF($BE3356=1,W3355,0)</f>
        <v>0</v>
      </c>
      <c r="BK3356" s="8">
        <f>IF($BE3356=1,X3355,0)</f>
        <v>0</v>
      </c>
      <c r="BL3356" s="8">
        <f>IF($BE3356=1,Y3355,0)</f>
        <v>0</v>
      </c>
      <c r="BM3356" s="8">
        <f>IF($BE3356=1,Z3355,0)</f>
        <v>0</v>
      </c>
    </row>
    <row r="3357" spans="1:65" s="7" customFormat="1" ht="15.75" customHeight="1" x14ac:dyDescent="0.15">
      <c r="A3357" s="7" t="s">
        <v>7079</v>
      </c>
      <c r="B3357" s="7" t="s">
        <v>3223</v>
      </c>
      <c r="C3357" s="7" t="s">
        <v>6979</v>
      </c>
      <c r="D3357" s="7" t="s">
        <v>32</v>
      </c>
      <c r="E3357" s="7" t="s">
        <v>1968</v>
      </c>
      <c r="F3357" s="7" t="s">
        <v>2233</v>
      </c>
      <c r="G3357" s="7" t="s">
        <v>3026</v>
      </c>
      <c r="H3357" s="7" t="s">
        <v>6984</v>
      </c>
      <c r="I3357" s="7" t="s">
        <v>33</v>
      </c>
      <c r="J3357" s="7" t="s">
        <v>33</v>
      </c>
      <c r="K3357" s="7" t="s">
        <v>33</v>
      </c>
      <c r="L3357" s="7" t="s">
        <v>33</v>
      </c>
      <c r="M3357" s="7" t="s">
        <v>33</v>
      </c>
      <c r="N3357" s="7" t="s">
        <v>33</v>
      </c>
      <c r="O3357" s="7" t="s">
        <v>33</v>
      </c>
      <c r="P3357" s="7" t="s">
        <v>33</v>
      </c>
      <c r="Q3357" s="7" t="s">
        <v>33</v>
      </c>
      <c r="R3357" s="7" t="s">
        <v>33</v>
      </c>
      <c r="S3357" s="12" t="s">
        <v>3225</v>
      </c>
      <c r="T3357" s="8">
        <v>15883480.484959386</v>
      </c>
      <c r="U3357" s="8">
        <v>25893332</v>
      </c>
      <c r="V3357" s="8">
        <v>1535000</v>
      </c>
      <c r="W3357" s="8">
        <v>28764964</v>
      </c>
      <c r="X3357" s="8">
        <v>57777000</v>
      </c>
      <c r="Y3357" s="8">
        <v>47131853</v>
      </c>
      <c r="Z3357" s="8">
        <v>17639662.22222222</v>
      </c>
      <c r="AA3357" s="8">
        <v>15883480.484959386</v>
      </c>
      <c r="AB3357" s="8">
        <v>2589333</v>
      </c>
      <c r="AC3357" s="8">
        <v>51234000</v>
      </c>
      <c r="AD3357" s="8">
        <v>12317050</v>
      </c>
      <c r="AE3357" s="8">
        <v>3400000</v>
      </c>
      <c r="AF3357" s="8">
        <v>42000000</v>
      </c>
      <c r="AG3357" s="8">
        <v>5595771.888888889</v>
      </c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  <c r="BA3357" s="8"/>
      <c r="BB3357" s="8"/>
      <c r="BC3357" s="8"/>
      <c r="BD3357" s="9" t="s">
        <v>7077</v>
      </c>
      <c r="BE3357" s="8"/>
      <c r="BF3357" s="8"/>
      <c r="BG3357" s="8">
        <f>IF($BE3357=1,T3356,0)</f>
        <v>0</v>
      </c>
      <c r="BH3357" s="8">
        <f>IF($BE3357=1,U3356,0)</f>
        <v>0</v>
      </c>
      <c r="BI3357" s="8">
        <f>IF($BE3357=1,V3356,0)</f>
        <v>0</v>
      </c>
      <c r="BJ3357" s="8">
        <f>IF($BE3357=1,W3356,0)</f>
        <v>0</v>
      </c>
      <c r="BK3357" s="8">
        <f>IF($BE3357=1,X3356,0)</f>
        <v>0</v>
      </c>
      <c r="BL3357" s="8">
        <f>IF($BE3357=1,Y3356,0)</f>
        <v>0</v>
      </c>
      <c r="BM3357" s="8">
        <f>IF($BE3357=1,Z3356,0)</f>
        <v>0</v>
      </c>
    </row>
    <row r="3358" spans="1:65" s="7" customFormat="1" ht="15.75" customHeight="1" x14ac:dyDescent="0.15">
      <c r="A3358" s="7" t="s">
        <v>7081</v>
      </c>
      <c r="B3358" s="7" t="s">
        <v>3223</v>
      </c>
      <c r="C3358" s="7" t="s">
        <v>6979</v>
      </c>
      <c r="D3358" s="7" t="s">
        <v>32</v>
      </c>
      <c r="E3358" s="7" t="s">
        <v>1968</v>
      </c>
      <c r="F3358" s="7" t="s">
        <v>2233</v>
      </c>
      <c r="G3358" s="7" t="s">
        <v>3029</v>
      </c>
      <c r="H3358" s="7" t="s">
        <v>6980</v>
      </c>
      <c r="I3358" s="7" t="s">
        <v>33</v>
      </c>
      <c r="J3358" s="7" t="s">
        <v>33</v>
      </c>
      <c r="K3358" s="7" t="s">
        <v>33</v>
      </c>
      <c r="L3358" s="7" t="s">
        <v>33</v>
      </c>
      <c r="M3358" s="7" t="s">
        <v>33</v>
      </c>
      <c r="N3358" s="7" t="s">
        <v>33</v>
      </c>
      <c r="O3358" s="7" t="s">
        <v>33</v>
      </c>
      <c r="P3358" s="7" t="s">
        <v>33</v>
      </c>
      <c r="Q3358" s="7" t="s">
        <v>33</v>
      </c>
      <c r="R3358" s="7" t="s">
        <v>33</v>
      </c>
      <c r="S3358" s="12" t="s">
        <v>3225</v>
      </c>
      <c r="T3358" s="8">
        <v>24027295.613720007</v>
      </c>
      <c r="U3358" s="8">
        <v>31071998</v>
      </c>
      <c r="V3358" s="8">
        <v>1895000</v>
      </c>
      <c r="W3358" s="8">
        <v>46630637</v>
      </c>
      <c r="X3358" s="8">
        <v>26161000</v>
      </c>
      <c r="Y3358" s="8">
        <v>47196353</v>
      </c>
      <c r="Z3358" s="8">
        <v>11003312.222222222</v>
      </c>
      <c r="AA3358" s="8">
        <v>24027295.613720007</v>
      </c>
      <c r="AB3358" s="8">
        <v>3107199</v>
      </c>
      <c r="AC3358" s="8">
        <v>71830000</v>
      </c>
      <c r="AD3358" s="8">
        <v>12317050</v>
      </c>
      <c r="AE3358" s="8">
        <v>3400000</v>
      </c>
      <c r="AF3358" s="8">
        <v>42000000</v>
      </c>
      <c r="AG3358" s="8">
        <v>5595771.888888889</v>
      </c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  <c r="BA3358" s="8"/>
      <c r="BB3358" s="8"/>
      <c r="BC3358" s="8"/>
      <c r="BD3358" s="9" t="s">
        <v>7080</v>
      </c>
      <c r="BE3358" s="8"/>
      <c r="BF3358" s="8"/>
      <c r="BG3358" s="8">
        <f>IF($BE3358=1,T3357,0)</f>
        <v>0</v>
      </c>
      <c r="BH3358" s="8">
        <f>IF($BE3358=1,U3357,0)</f>
        <v>0</v>
      </c>
      <c r="BI3358" s="8">
        <f>IF($BE3358=1,V3357,0)</f>
        <v>0</v>
      </c>
      <c r="BJ3358" s="8">
        <f>IF($BE3358=1,W3357,0)</f>
        <v>0</v>
      </c>
      <c r="BK3358" s="8">
        <f>IF($BE3358=1,X3357,0)</f>
        <v>0</v>
      </c>
      <c r="BL3358" s="8">
        <f>IF($BE3358=1,Y3357,0)</f>
        <v>0</v>
      </c>
      <c r="BM3358" s="8">
        <f>IF($BE3358=1,Z3357,0)</f>
        <v>0</v>
      </c>
    </row>
    <row r="3359" spans="1:65" s="7" customFormat="1" ht="15.75" customHeight="1" x14ac:dyDescent="0.15">
      <c r="A3359" s="7" t="s">
        <v>7083</v>
      </c>
      <c r="B3359" s="7" t="s">
        <v>3223</v>
      </c>
      <c r="C3359" s="7" t="s">
        <v>6979</v>
      </c>
      <c r="D3359" s="7" t="s">
        <v>32</v>
      </c>
      <c r="E3359" s="7" t="s">
        <v>1968</v>
      </c>
      <c r="F3359" s="7" t="s">
        <v>2233</v>
      </c>
      <c r="G3359" s="7" t="s">
        <v>3029</v>
      </c>
      <c r="H3359" s="7" t="s">
        <v>6980</v>
      </c>
      <c r="I3359" s="7" t="s">
        <v>33</v>
      </c>
      <c r="J3359" s="7" t="s">
        <v>33</v>
      </c>
      <c r="K3359" s="7" t="s">
        <v>33</v>
      </c>
      <c r="L3359" s="7" t="s">
        <v>33</v>
      </c>
      <c r="M3359" s="7" t="s">
        <v>33</v>
      </c>
      <c r="N3359" s="7" t="s">
        <v>33</v>
      </c>
      <c r="O3359" s="7" t="s">
        <v>33</v>
      </c>
      <c r="P3359" s="7" t="s">
        <v>33</v>
      </c>
      <c r="Q3359" s="7" t="s">
        <v>33</v>
      </c>
      <c r="R3359" s="7" t="s">
        <v>33</v>
      </c>
      <c r="S3359" s="12" t="s">
        <v>3225</v>
      </c>
      <c r="T3359" s="8">
        <v>31356729.229604565</v>
      </c>
      <c r="U3359" s="8">
        <v>31071998</v>
      </c>
      <c r="V3359" s="8">
        <v>1895000</v>
      </c>
      <c r="W3359" s="8">
        <v>46630637</v>
      </c>
      <c r="X3359" s="8">
        <v>26161000</v>
      </c>
      <c r="Y3359" s="8">
        <v>47196353</v>
      </c>
      <c r="Z3359" s="8">
        <v>54476112.222222209</v>
      </c>
      <c r="AA3359" s="8">
        <v>31356729.229604565</v>
      </c>
      <c r="AB3359" s="8">
        <v>3107199</v>
      </c>
      <c r="AC3359" s="8">
        <v>71830000</v>
      </c>
      <c r="AD3359" s="8">
        <v>12317050</v>
      </c>
      <c r="AE3359" s="8">
        <v>3400000</v>
      </c>
      <c r="AF3359" s="8">
        <v>42000000</v>
      </c>
      <c r="AG3359" s="8">
        <v>5595771.888888889</v>
      </c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8"/>
      <c r="BA3359" s="8"/>
      <c r="BB3359" s="8"/>
      <c r="BC3359" s="8"/>
      <c r="BD3359" s="9" t="s">
        <v>7082</v>
      </c>
      <c r="BE3359" s="8"/>
      <c r="BF3359" s="8"/>
      <c r="BG3359" s="8">
        <f>IF($BE3359=1,T3358,0)</f>
        <v>0</v>
      </c>
      <c r="BH3359" s="8">
        <f>IF($BE3359=1,U3358,0)</f>
        <v>0</v>
      </c>
      <c r="BI3359" s="8">
        <f>IF($BE3359=1,V3358,0)</f>
        <v>0</v>
      </c>
      <c r="BJ3359" s="8">
        <f>IF($BE3359=1,W3358,0)</f>
        <v>0</v>
      </c>
      <c r="BK3359" s="8">
        <f>IF($BE3359=1,X3358,0)</f>
        <v>0</v>
      </c>
      <c r="BL3359" s="8">
        <f>IF($BE3359=1,Y3358,0)</f>
        <v>0</v>
      </c>
      <c r="BM3359" s="8">
        <f>IF($BE3359=1,Z3358,0)</f>
        <v>0</v>
      </c>
    </row>
    <row r="3360" spans="1:65" s="7" customFormat="1" ht="15.75" customHeight="1" x14ac:dyDescent="0.15">
      <c r="A3360" s="7" t="s">
        <v>7084</v>
      </c>
      <c r="B3360" s="7" t="s">
        <v>3223</v>
      </c>
      <c r="C3360" s="7" t="s">
        <v>6979</v>
      </c>
      <c r="D3360" s="7" t="s">
        <v>32</v>
      </c>
      <c r="E3360" s="7" t="s">
        <v>1968</v>
      </c>
      <c r="F3360" s="7" t="s">
        <v>2233</v>
      </c>
      <c r="G3360" s="7" t="s">
        <v>3029</v>
      </c>
      <c r="H3360" s="7" t="s">
        <v>6984</v>
      </c>
      <c r="I3360" s="7" t="s">
        <v>33</v>
      </c>
      <c r="J3360" s="7" t="s">
        <v>33</v>
      </c>
      <c r="K3360" s="7" t="s">
        <v>33</v>
      </c>
      <c r="L3360" s="7" t="s">
        <v>33</v>
      </c>
      <c r="M3360" s="7" t="s">
        <v>33</v>
      </c>
      <c r="N3360" s="7" t="s">
        <v>33</v>
      </c>
      <c r="O3360" s="7" t="s">
        <v>33</v>
      </c>
      <c r="P3360" s="7" t="s">
        <v>33</v>
      </c>
      <c r="Q3360" s="7" t="s">
        <v>33</v>
      </c>
      <c r="R3360" s="7" t="s">
        <v>33</v>
      </c>
      <c r="S3360" s="12" t="s">
        <v>3225</v>
      </c>
      <c r="T3360" s="8">
        <v>19141006.536463633</v>
      </c>
      <c r="U3360" s="8">
        <v>25893332</v>
      </c>
      <c r="V3360" s="8">
        <v>1895000</v>
      </c>
      <c r="W3360" s="8">
        <v>28927002</v>
      </c>
      <c r="X3360" s="8">
        <v>26161000</v>
      </c>
      <c r="Y3360" s="8">
        <v>47196353</v>
      </c>
      <c r="Z3360" s="8">
        <v>18076112.22222222</v>
      </c>
      <c r="AA3360" s="8">
        <v>19141006.536463633</v>
      </c>
      <c r="AB3360" s="8">
        <v>2589333</v>
      </c>
      <c r="AC3360" s="8">
        <v>71830000</v>
      </c>
      <c r="AD3360" s="8">
        <v>12317050</v>
      </c>
      <c r="AE3360" s="8">
        <v>3400000</v>
      </c>
      <c r="AF3360" s="8">
        <v>42000000</v>
      </c>
      <c r="AG3360" s="8">
        <v>5595771.888888889</v>
      </c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  <c r="BA3360" s="8"/>
      <c r="BB3360" s="8"/>
      <c r="BC3360" s="8"/>
      <c r="BD3360" s="9" t="s">
        <v>7082</v>
      </c>
      <c r="BE3360" s="8"/>
      <c r="BF3360" s="8"/>
      <c r="BG3360" s="8">
        <f>IF($BE3360=1,T3359,0)</f>
        <v>0</v>
      </c>
      <c r="BH3360" s="8">
        <f>IF($BE3360=1,U3359,0)</f>
        <v>0</v>
      </c>
      <c r="BI3360" s="8">
        <f>IF($BE3360=1,V3359,0)</f>
        <v>0</v>
      </c>
      <c r="BJ3360" s="8">
        <f>IF($BE3360=1,W3359,0)</f>
        <v>0</v>
      </c>
      <c r="BK3360" s="8">
        <f>IF($BE3360=1,X3359,0)</f>
        <v>0</v>
      </c>
      <c r="BL3360" s="8">
        <f>IF($BE3360=1,Y3359,0)</f>
        <v>0</v>
      </c>
      <c r="BM3360" s="8">
        <f>IF($BE3360=1,Z3359,0)</f>
        <v>0</v>
      </c>
    </row>
    <row r="3361" spans="1:65" s="7" customFormat="1" ht="15.75" customHeight="1" x14ac:dyDescent="0.15">
      <c r="A3361" s="7" t="s">
        <v>7086</v>
      </c>
      <c r="B3361" s="7" t="s">
        <v>3223</v>
      </c>
      <c r="C3361" s="7" t="s">
        <v>6979</v>
      </c>
      <c r="D3361" s="7" t="s">
        <v>32</v>
      </c>
      <c r="E3361" s="7" t="s">
        <v>1968</v>
      </c>
      <c r="F3361" s="7" t="s">
        <v>2303</v>
      </c>
      <c r="G3361" s="7" t="s">
        <v>3023</v>
      </c>
      <c r="H3361" s="7" t="s">
        <v>6980</v>
      </c>
      <c r="I3361" s="7" t="s">
        <v>33</v>
      </c>
      <c r="J3361" s="7" t="s">
        <v>33</v>
      </c>
      <c r="K3361" s="7" t="s">
        <v>33</v>
      </c>
      <c r="L3361" s="7" t="s">
        <v>33</v>
      </c>
      <c r="M3361" s="7" t="s">
        <v>33</v>
      </c>
      <c r="N3361" s="7" t="s">
        <v>33</v>
      </c>
      <c r="O3361" s="7" t="s">
        <v>33</v>
      </c>
      <c r="P3361" s="7" t="s">
        <v>33</v>
      </c>
      <c r="Q3361" s="7" t="s">
        <v>33</v>
      </c>
      <c r="R3361" s="7" t="s">
        <v>33</v>
      </c>
      <c r="S3361" s="12" t="s">
        <v>3225</v>
      </c>
      <c r="T3361" s="8">
        <v>86274302.82733196</v>
      </c>
      <c r="U3361" s="8">
        <v>38835999</v>
      </c>
      <c r="V3361" s="8">
        <v>3768000</v>
      </c>
      <c r="W3361" s="8">
        <v>33988789</v>
      </c>
      <c r="X3361" s="8">
        <v>59458289.726222694</v>
      </c>
      <c r="Y3361" s="8">
        <v>116417383</v>
      </c>
      <c r="Z3361" s="8">
        <v>15278062.280701756</v>
      </c>
      <c r="AA3361" s="8">
        <v>86274302.82733196</v>
      </c>
      <c r="AB3361" s="8">
        <v>3883599</v>
      </c>
      <c r="AC3361" s="8">
        <v>65637000</v>
      </c>
      <c r="AD3361" s="8">
        <v>12417278</v>
      </c>
      <c r="AE3361" s="8">
        <v>3400000</v>
      </c>
      <c r="AF3361" s="8">
        <v>42000000</v>
      </c>
      <c r="AG3361" s="8">
        <v>4515897.5438596494</v>
      </c>
      <c r="AH3361" s="8"/>
      <c r="AI3361" s="8"/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  <c r="BA3361" s="8"/>
      <c r="BB3361" s="8"/>
      <c r="BC3361" s="8"/>
      <c r="BD3361" s="9" t="s">
        <v>7085</v>
      </c>
      <c r="BE3361" s="8"/>
      <c r="BF3361" s="8"/>
      <c r="BG3361" s="8">
        <f>IF($BE3361=1,T3360,0)</f>
        <v>0</v>
      </c>
      <c r="BH3361" s="8">
        <f>IF($BE3361=1,U3360,0)</f>
        <v>0</v>
      </c>
      <c r="BI3361" s="8">
        <f>IF($BE3361=1,V3360,0)</f>
        <v>0</v>
      </c>
      <c r="BJ3361" s="8">
        <f>IF($BE3361=1,W3360,0)</f>
        <v>0</v>
      </c>
      <c r="BK3361" s="8">
        <f>IF($BE3361=1,X3360,0)</f>
        <v>0</v>
      </c>
      <c r="BL3361" s="8">
        <f>IF($BE3361=1,Y3360,0)</f>
        <v>0</v>
      </c>
      <c r="BM3361" s="8">
        <f>IF($BE3361=1,Z3360,0)</f>
        <v>0</v>
      </c>
    </row>
    <row r="3362" spans="1:65" s="7" customFormat="1" ht="15.75" customHeight="1" x14ac:dyDescent="0.15">
      <c r="A3362" s="7" t="s">
        <v>7088</v>
      </c>
      <c r="B3362" s="7" t="s">
        <v>3223</v>
      </c>
      <c r="C3362" s="7" t="s">
        <v>6979</v>
      </c>
      <c r="D3362" s="7" t="s">
        <v>32</v>
      </c>
      <c r="E3362" s="7" t="s">
        <v>1968</v>
      </c>
      <c r="F3362" s="7" t="s">
        <v>2303</v>
      </c>
      <c r="G3362" s="7" t="s">
        <v>3023</v>
      </c>
      <c r="H3362" s="7" t="s">
        <v>6980</v>
      </c>
      <c r="I3362" s="7" t="s">
        <v>33</v>
      </c>
      <c r="J3362" s="7" t="s">
        <v>33</v>
      </c>
      <c r="K3362" s="7" t="s">
        <v>33</v>
      </c>
      <c r="L3362" s="7" t="s">
        <v>33</v>
      </c>
      <c r="M3362" s="7" t="s">
        <v>33</v>
      </c>
      <c r="N3362" s="7" t="s">
        <v>33</v>
      </c>
      <c r="O3362" s="7" t="s">
        <v>33</v>
      </c>
      <c r="P3362" s="7" t="s">
        <v>33</v>
      </c>
      <c r="Q3362" s="7" t="s">
        <v>33</v>
      </c>
      <c r="R3362" s="7" t="s">
        <v>33</v>
      </c>
      <c r="S3362" s="12" t="s">
        <v>3225</v>
      </c>
      <c r="T3362" s="8">
        <v>86274302.82733196</v>
      </c>
      <c r="U3362" s="8">
        <v>38835999</v>
      </c>
      <c r="V3362" s="8">
        <v>3768000</v>
      </c>
      <c r="W3362" s="8">
        <v>33988789</v>
      </c>
      <c r="X3362" s="8">
        <v>59458289.726222694</v>
      </c>
      <c r="Y3362" s="8">
        <v>116417383</v>
      </c>
      <c r="Z3362" s="8">
        <v>49598693.859649114</v>
      </c>
      <c r="AA3362" s="8">
        <v>86274302.82733196</v>
      </c>
      <c r="AB3362" s="8">
        <v>3883599</v>
      </c>
      <c r="AC3362" s="8">
        <v>65637000</v>
      </c>
      <c r="AD3362" s="8">
        <v>12417278</v>
      </c>
      <c r="AE3362" s="8">
        <v>3400000</v>
      </c>
      <c r="AF3362" s="8">
        <v>42000000</v>
      </c>
      <c r="AG3362" s="8">
        <v>4515897.5438596494</v>
      </c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  <c r="BA3362" s="8"/>
      <c r="BB3362" s="8"/>
      <c r="BC3362" s="8"/>
      <c r="BD3362" s="9" t="s">
        <v>7087</v>
      </c>
      <c r="BE3362" s="8"/>
      <c r="BF3362" s="8"/>
      <c r="BG3362" s="8">
        <f>IF($BE3362=1,T3361,0)</f>
        <v>0</v>
      </c>
      <c r="BH3362" s="8">
        <f>IF($BE3362=1,U3361,0)</f>
        <v>0</v>
      </c>
      <c r="BI3362" s="8">
        <f>IF($BE3362=1,V3361,0)</f>
        <v>0</v>
      </c>
      <c r="BJ3362" s="8">
        <f>IF($BE3362=1,W3361,0)</f>
        <v>0</v>
      </c>
      <c r="BK3362" s="8">
        <f>IF($BE3362=1,X3361,0)</f>
        <v>0</v>
      </c>
      <c r="BL3362" s="8">
        <f>IF($BE3362=1,Y3361,0)</f>
        <v>0</v>
      </c>
      <c r="BM3362" s="8">
        <f>IF($BE3362=1,Z3361,0)</f>
        <v>0</v>
      </c>
    </row>
    <row r="3363" spans="1:65" s="7" customFormat="1" ht="15.75" customHeight="1" x14ac:dyDescent="0.15">
      <c r="A3363" s="7" t="s">
        <v>7089</v>
      </c>
      <c r="B3363" s="7" t="s">
        <v>3223</v>
      </c>
      <c r="C3363" s="7" t="s">
        <v>6979</v>
      </c>
      <c r="D3363" s="7" t="s">
        <v>32</v>
      </c>
      <c r="E3363" s="7" t="s">
        <v>1968</v>
      </c>
      <c r="F3363" s="7" t="s">
        <v>2303</v>
      </c>
      <c r="G3363" s="7" t="s">
        <v>3023</v>
      </c>
      <c r="H3363" s="7" t="s">
        <v>6984</v>
      </c>
      <c r="I3363" s="7" t="s">
        <v>33</v>
      </c>
      <c r="J3363" s="7" t="s">
        <v>33</v>
      </c>
      <c r="K3363" s="7" t="s">
        <v>33</v>
      </c>
      <c r="L3363" s="7" t="s">
        <v>33</v>
      </c>
      <c r="M3363" s="7" t="s">
        <v>33</v>
      </c>
      <c r="N3363" s="7" t="s">
        <v>33</v>
      </c>
      <c r="O3363" s="7" t="s">
        <v>33</v>
      </c>
      <c r="P3363" s="7" t="s">
        <v>33</v>
      </c>
      <c r="Q3363" s="7" t="s">
        <v>33</v>
      </c>
      <c r="R3363" s="7" t="s">
        <v>33</v>
      </c>
      <c r="S3363" s="12" t="s">
        <v>3225</v>
      </c>
      <c r="T3363" s="8">
        <v>6245618.9213005938</v>
      </c>
      <c r="U3363" s="8">
        <v>32363333</v>
      </c>
      <c r="V3363" s="8">
        <v>3768000</v>
      </c>
      <c r="W3363" s="8">
        <v>23366608</v>
      </c>
      <c r="X3363" s="8">
        <v>59458289.726222694</v>
      </c>
      <c r="Y3363" s="8">
        <v>116417383</v>
      </c>
      <c r="Z3363" s="8">
        <v>20861851.754385967</v>
      </c>
      <c r="AA3363" s="8">
        <v>6245618.9213005938</v>
      </c>
      <c r="AB3363" s="8">
        <v>3236333</v>
      </c>
      <c r="AC3363" s="8">
        <v>65637000</v>
      </c>
      <c r="AD3363" s="8">
        <v>12417278</v>
      </c>
      <c r="AE3363" s="8">
        <v>3400000</v>
      </c>
      <c r="AF3363" s="8">
        <v>42000000</v>
      </c>
      <c r="AG3363" s="8">
        <v>4515897.5438596494</v>
      </c>
      <c r="AH3363" s="8"/>
      <c r="AI3363" s="8"/>
      <c r="AJ3363" s="8"/>
      <c r="AK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8"/>
      <c r="BA3363" s="8"/>
      <c r="BB3363" s="8"/>
      <c r="BC3363" s="8"/>
      <c r="BD3363" s="9" t="s">
        <v>7087</v>
      </c>
      <c r="BE3363" s="8"/>
      <c r="BF3363" s="8"/>
      <c r="BG3363" s="8">
        <f>IF($BE3363=1,T3362,0)</f>
        <v>0</v>
      </c>
      <c r="BH3363" s="8">
        <f>IF($BE3363=1,U3362,0)</f>
        <v>0</v>
      </c>
      <c r="BI3363" s="8">
        <f>IF($BE3363=1,V3362,0)</f>
        <v>0</v>
      </c>
      <c r="BJ3363" s="8">
        <f>IF($BE3363=1,W3362,0)</f>
        <v>0</v>
      </c>
      <c r="BK3363" s="8">
        <f>IF($BE3363=1,X3362,0)</f>
        <v>0</v>
      </c>
      <c r="BL3363" s="8">
        <f>IF($BE3363=1,Y3362,0)</f>
        <v>0</v>
      </c>
      <c r="BM3363" s="8">
        <f>IF($BE3363=1,Z3362,0)</f>
        <v>0</v>
      </c>
    </row>
    <row r="3364" spans="1:65" s="7" customFormat="1" ht="15.75" customHeight="1" x14ac:dyDescent="0.15">
      <c r="A3364" s="7" t="s">
        <v>7091</v>
      </c>
      <c r="B3364" s="7" t="s">
        <v>3223</v>
      </c>
      <c r="C3364" s="7" t="s">
        <v>6979</v>
      </c>
      <c r="D3364" s="7" t="s">
        <v>32</v>
      </c>
      <c r="E3364" s="7" t="s">
        <v>1968</v>
      </c>
      <c r="F3364" s="7" t="s">
        <v>2303</v>
      </c>
      <c r="G3364" s="7" t="s">
        <v>3026</v>
      </c>
      <c r="H3364" s="7" t="s">
        <v>6980</v>
      </c>
      <c r="I3364" s="7" t="s">
        <v>33</v>
      </c>
      <c r="J3364" s="7" t="s">
        <v>33</v>
      </c>
      <c r="K3364" s="7" t="s">
        <v>33</v>
      </c>
      <c r="L3364" s="7" t="s">
        <v>33</v>
      </c>
      <c r="M3364" s="7" t="s">
        <v>33</v>
      </c>
      <c r="N3364" s="7" t="s">
        <v>33</v>
      </c>
      <c r="O3364" s="7" t="s">
        <v>33</v>
      </c>
      <c r="P3364" s="7" t="s">
        <v>33</v>
      </c>
      <c r="Q3364" s="7" t="s">
        <v>33</v>
      </c>
      <c r="R3364" s="7" t="s">
        <v>33</v>
      </c>
      <c r="S3364" s="12" t="s">
        <v>3225</v>
      </c>
      <c r="T3364" s="8">
        <v>55734996.09447965</v>
      </c>
      <c r="U3364" s="8">
        <v>77671999</v>
      </c>
      <c r="V3364" s="8">
        <v>2791000</v>
      </c>
      <c r="W3364" s="8">
        <v>47826031</v>
      </c>
      <c r="X3364" s="8">
        <v>100900000</v>
      </c>
      <c r="Y3364" s="8">
        <v>105605983</v>
      </c>
      <c r="Z3364" s="8">
        <v>28513336.22222222</v>
      </c>
      <c r="AA3364" s="8">
        <v>55734996.09447965</v>
      </c>
      <c r="AB3364" s="8">
        <v>7767199</v>
      </c>
      <c r="AC3364" s="8">
        <v>128030000</v>
      </c>
      <c r="AD3364" s="8">
        <v>12416600</v>
      </c>
      <c r="AE3364" s="8">
        <v>3400000</v>
      </c>
      <c r="AF3364" s="8">
        <v>42000000</v>
      </c>
      <c r="AG3364" s="8">
        <v>5595771.888888889</v>
      </c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/>
      <c r="AT3364" s="8"/>
      <c r="AU3364" s="8"/>
      <c r="AV3364" s="8"/>
      <c r="AW3364" s="8"/>
      <c r="AX3364" s="8"/>
      <c r="AY3364" s="8"/>
      <c r="AZ3364" s="8"/>
      <c r="BA3364" s="8"/>
      <c r="BB3364" s="8"/>
      <c r="BC3364" s="8"/>
      <c r="BD3364" s="9" t="s">
        <v>7090</v>
      </c>
      <c r="BE3364" s="8"/>
      <c r="BF3364" s="8"/>
      <c r="BG3364" s="8">
        <f>IF($BE3364=1,T3363,0)</f>
        <v>0</v>
      </c>
      <c r="BH3364" s="8">
        <f>IF($BE3364=1,U3363,0)</f>
        <v>0</v>
      </c>
      <c r="BI3364" s="8">
        <f>IF($BE3364=1,V3363,0)</f>
        <v>0</v>
      </c>
      <c r="BJ3364" s="8">
        <f>IF($BE3364=1,W3363,0)</f>
        <v>0</v>
      </c>
      <c r="BK3364" s="8">
        <f>IF($BE3364=1,X3363,0)</f>
        <v>0</v>
      </c>
      <c r="BL3364" s="8">
        <f>IF($BE3364=1,Y3363,0)</f>
        <v>0</v>
      </c>
      <c r="BM3364" s="8">
        <f>IF($BE3364=1,Z3363,0)</f>
        <v>0</v>
      </c>
    </row>
    <row r="3365" spans="1:65" s="7" customFormat="1" ht="15.75" customHeight="1" x14ac:dyDescent="0.15">
      <c r="A3365" s="7" t="s">
        <v>7093</v>
      </c>
      <c r="B3365" s="7" t="s">
        <v>3223</v>
      </c>
      <c r="C3365" s="7" t="s">
        <v>6979</v>
      </c>
      <c r="D3365" s="7" t="s">
        <v>32</v>
      </c>
      <c r="E3365" s="7" t="s">
        <v>1968</v>
      </c>
      <c r="F3365" s="7" t="s">
        <v>2303</v>
      </c>
      <c r="G3365" s="7" t="s">
        <v>3026</v>
      </c>
      <c r="H3365" s="7" t="s">
        <v>6980</v>
      </c>
      <c r="I3365" s="7" t="s">
        <v>33</v>
      </c>
      <c r="J3365" s="7" t="s">
        <v>33</v>
      </c>
      <c r="K3365" s="7" t="s">
        <v>33</v>
      </c>
      <c r="L3365" s="7" t="s">
        <v>33</v>
      </c>
      <c r="M3365" s="7" t="s">
        <v>33</v>
      </c>
      <c r="N3365" s="7" t="s">
        <v>33</v>
      </c>
      <c r="O3365" s="7" t="s">
        <v>33</v>
      </c>
      <c r="P3365" s="7" t="s">
        <v>33</v>
      </c>
      <c r="Q3365" s="7" t="s">
        <v>33</v>
      </c>
      <c r="R3365" s="7" t="s">
        <v>33</v>
      </c>
      <c r="S3365" s="12" t="s">
        <v>3225</v>
      </c>
      <c r="T3365" s="8">
        <v>67950718.787620574</v>
      </c>
      <c r="U3365" s="8">
        <v>77671999</v>
      </c>
      <c r="V3365" s="8">
        <v>2791000</v>
      </c>
      <c r="W3365" s="8">
        <v>47826031</v>
      </c>
      <c r="X3365" s="8">
        <v>100900000</v>
      </c>
      <c r="Y3365" s="8">
        <v>105605983</v>
      </c>
      <c r="Z3365" s="8">
        <v>71986136.222222209</v>
      </c>
      <c r="AA3365" s="8">
        <v>67950718.787620574</v>
      </c>
      <c r="AB3365" s="8">
        <v>7767199</v>
      </c>
      <c r="AC3365" s="8">
        <v>128030000</v>
      </c>
      <c r="AD3365" s="8">
        <v>12416600</v>
      </c>
      <c r="AE3365" s="8">
        <v>3400000</v>
      </c>
      <c r="AF3365" s="8">
        <v>42000000</v>
      </c>
      <c r="AG3365" s="8">
        <v>5595771.888888889</v>
      </c>
      <c r="AH3365" s="8"/>
      <c r="AI3365" s="8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  <c r="BA3365" s="8"/>
      <c r="BB3365" s="8"/>
      <c r="BC3365" s="8"/>
      <c r="BD3365" s="9" t="s">
        <v>7092</v>
      </c>
      <c r="BE3365" s="8"/>
      <c r="BF3365" s="8"/>
      <c r="BG3365" s="8">
        <f>IF($BE3365=1,T3364,0)</f>
        <v>0</v>
      </c>
      <c r="BH3365" s="8">
        <f>IF($BE3365=1,U3364,0)</f>
        <v>0</v>
      </c>
      <c r="BI3365" s="8">
        <f>IF($BE3365=1,V3364,0)</f>
        <v>0</v>
      </c>
      <c r="BJ3365" s="8">
        <f>IF($BE3365=1,W3364,0)</f>
        <v>0</v>
      </c>
      <c r="BK3365" s="8">
        <f>IF($BE3365=1,X3364,0)</f>
        <v>0</v>
      </c>
      <c r="BL3365" s="8">
        <f>IF($BE3365=1,Y3364,0)</f>
        <v>0</v>
      </c>
      <c r="BM3365" s="8">
        <f>IF($BE3365=1,Z3364,0)</f>
        <v>0</v>
      </c>
    </row>
    <row r="3366" spans="1:65" s="7" customFormat="1" ht="15.75" customHeight="1" x14ac:dyDescent="0.15">
      <c r="A3366" s="7" t="s">
        <v>7094</v>
      </c>
      <c r="B3366" s="7" t="s">
        <v>3223</v>
      </c>
      <c r="C3366" s="7" t="s">
        <v>6979</v>
      </c>
      <c r="D3366" s="7" t="s">
        <v>32</v>
      </c>
      <c r="E3366" s="7" t="s">
        <v>1968</v>
      </c>
      <c r="F3366" s="7" t="s">
        <v>2303</v>
      </c>
      <c r="G3366" s="7" t="s">
        <v>3026</v>
      </c>
      <c r="H3366" s="7" t="s">
        <v>6984</v>
      </c>
      <c r="I3366" s="7" t="s">
        <v>33</v>
      </c>
      <c r="J3366" s="7" t="s">
        <v>33</v>
      </c>
      <c r="K3366" s="7" t="s">
        <v>33</v>
      </c>
      <c r="L3366" s="7" t="s">
        <v>33</v>
      </c>
      <c r="M3366" s="7" t="s">
        <v>33</v>
      </c>
      <c r="N3366" s="7" t="s">
        <v>33</v>
      </c>
      <c r="O3366" s="7" t="s">
        <v>33</v>
      </c>
      <c r="P3366" s="7" t="s">
        <v>33</v>
      </c>
      <c r="Q3366" s="7" t="s">
        <v>33</v>
      </c>
      <c r="R3366" s="7" t="s">
        <v>33</v>
      </c>
      <c r="S3366" s="12" t="s">
        <v>3225</v>
      </c>
      <c r="T3366" s="8">
        <v>47591180.965719029</v>
      </c>
      <c r="U3366" s="8">
        <v>64726666</v>
      </c>
      <c r="V3366" s="8">
        <v>2791000</v>
      </c>
      <c r="W3366" s="8">
        <v>30122396</v>
      </c>
      <c r="X3366" s="8">
        <v>100900000</v>
      </c>
      <c r="Y3366" s="8">
        <v>105605983</v>
      </c>
      <c r="Z3366" s="8">
        <v>35586136.222222216</v>
      </c>
      <c r="AA3366" s="8">
        <v>47591180.965719029</v>
      </c>
      <c r="AB3366" s="8">
        <v>6472666</v>
      </c>
      <c r="AC3366" s="8">
        <v>128030000</v>
      </c>
      <c r="AD3366" s="8">
        <v>12416600</v>
      </c>
      <c r="AE3366" s="8">
        <v>3400000</v>
      </c>
      <c r="AF3366" s="8">
        <v>42000000</v>
      </c>
      <c r="AG3366" s="8">
        <v>5595771.888888889</v>
      </c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  <c r="BA3366" s="8"/>
      <c r="BB3366" s="8"/>
      <c r="BC3366" s="8"/>
      <c r="BD3366" s="9" t="s">
        <v>7092</v>
      </c>
      <c r="BE3366" s="8"/>
      <c r="BF3366" s="8"/>
      <c r="BG3366" s="8">
        <f>IF($BE3366=1,T3365,0)</f>
        <v>0</v>
      </c>
      <c r="BH3366" s="8">
        <f>IF($BE3366=1,U3365,0)</f>
        <v>0</v>
      </c>
      <c r="BI3366" s="8">
        <f>IF($BE3366=1,V3365,0)</f>
        <v>0</v>
      </c>
      <c r="BJ3366" s="8">
        <f>IF($BE3366=1,W3365,0)</f>
        <v>0</v>
      </c>
      <c r="BK3366" s="8">
        <f>IF($BE3366=1,X3365,0)</f>
        <v>0</v>
      </c>
      <c r="BL3366" s="8">
        <f>IF($BE3366=1,Y3365,0)</f>
        <v>0</v>
      </c>
      <c r="BM3366" s="8">
        <f>IF($BE3366=1,Z3365,0)</f>
        <v>0</v>
      </c>
    </row>
    <row r="3367" spans="1:65" s="7" customFormat="1" ht="15.75" customHeight="1" x14ac:dyDescent="0.15">
      <c r="A3367" s="7" t="s">
        <v>7096</v>
      </c>
      <c r="B3367" s="7" t="s">
        <v>3223</v>
      </c>
      <c r="C3367" s="7" t="s">
        <v>6979</v>
      </c>
      <c r="D3367" s="7" t="s">
        <v>32</v>
      </c>
      <c r="E3367" s="7" t="s">
        <v>1968</v>
      </c>
      <c r="F3367" s="7" t="s">
        <v>2303</v>
      </c>
      <c r="G3367" s="7" t="s">
        <v>3029</v>
      </c>
      <c r="H3367" s="7" t="s">
        <v>6980</v>
      </c>
      <c r="I3367" s="7" t="s">
        <v>33</v>
      </c>
      <c r="J3367" s="7" t="s">
        <v>33</v>
      </c>
      <c r="K3367" s="7" t="s">
        <v>33</v>
      </c>
      <c r="L3367" s="7" t="s">
        <v>33</v>
      </c>
      <c r="M3367" s="7" t="s">
        <v>33</v>
      </c>
      <c r="N3367" s="7" t="s">
        <v>33</v>
      </c>
      <c r="O3367" s="7" t="s">
        <v>33</v>
      </c>
      <c r="P3367" s="7" t="s">
        <v>33</v>
      </c>
      <c r="Q3367" s="7" t="s">
        <v>33</v>
      </c>
      <c r="R3367" s="7" t="s">
        <v>33</v>
      </c>
      <c r="S3367" s="12" t="s">
        <v>3225</v>
      </c>
      <c r="T3367" s="8">
        <v>67950718.787620574</v>
      </c>
      <c r="U3367" s="8">
        <v>77671999</v>
      </c>
      <c r="V3367" s="8">
        <v>3702000</v>
      </c>
      <c r="W3367" s="8">
        <v>48474180</v>
      </c>
      <c r="X3367" s="8">
        <v>59267000</v>
      </c>
      <c r="Y3367" s="8">
        <v>105755883</v>
      </c>
      <c r="Z3367" s="8">
        <v>28949786.22222222</v>
      </c>
      <c r="AA3367" s="8">
        <v>67950718.787620574</v>
      </c>
      <c r="AB3367" s="8">
        <v>7767199</v>
      </c>
      <c r="AC3367" s="8">
        <v>177504000</v>
      </c>
      <c r="AD3367" s="8">
        <v>12416600</v>
      </c>
      <c r="AE3367" s="8">
        <v>3400000</v>
      </c>
      <c r="AF3367" s="8">
        <v>42000000</v>
      </c>
      <c r="AG3367" s="8">
        <v>5595771.888888889</v>
      </c>
      <c r="AH3367" s="8"/>
      <c r="AI3367" s="8"/>
      <c r="AJ3367" s="8"/>
      <c r="AK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  <c r="BA3367" s="8"/>
      <c r="BB3367" s="8"/>
      <c r="BC3367" s="8"/>
      <c r="BD3367" s="9" t="s">
        <v>7095</v>
      </c>
      <c r="BE3367" s="8"/>
      <c r="BF3367" s="8"/>
      <c r="BG3367" s="8">
        <f>IF($BE3367=1,T3366,0)</f>
        <v>0</v>
      </c>
      <c r="BH3367" s="8">
        <f>IF($BE3367=1,U3366,0)</f>
        <v>0</v>
      </c>
      <c r="BI3367" s="8">
        <f>IF($BE3367=1,V3366,0)</f>
        <v>0</v>
      </c>
      <c r="BJ3367" s="8">
        <f>IF($BE3367=1,W3366,0)</f>
        <v>0</v>
      </c>
      <c r="BK3367" s="8">
        <f>IF($BE3367=1,X3366,0)</f>
        <v>0</v>
      </c>
      <c r="BL3367" s="8">
        <f>IF($BE3367=1,Y3366,0)</f>
        <v>0</v>
      </c>
      <c r="BM3367" s="8">
        <f>IF($BE3367=1,Z3366,0)</f>
        <v>0</v>
      </c>
    </row>
    <row r="3368" spans="1:65" s="7" customFormat="1" ht="15.75" customHeight="1" x14ac:dyDescent="0.15">
      <c r="A3368" s="7" t="s">
        <v>7098</v>
      </c>
      <c r="B3368" s="7" t="s">
        <v>3223</v>
      </c>
      <c r="C3368" s="7" t="s">
        <v>6979</v>
      </c>
      <c r="D3368" s="7" t="s">
        <v>32</v>
      </c>
      <c r="E3368" s="7" t="s">
        <v>1968</v>
      </c>
      <c r="F3368" s="7" t="s">
        <v>2303</v>
      </c>
      <c r="G3368" s="7" t="s">
        <v>3029</v>
      </c>
      <c r="H3368" s="7" t="s">
        <v>6980</v>
      </c>
      <c r="I3368" s="7" t="s">
        <v>33</v>
      </c>
      <c r="J3368" s="7" t="s">
        <v>33</v>
      </c>
      <c r="K3368" s="7" t="s">
        <v>33</v>
      </c>
      <c r="L3368" s="7" t="s">
        <v>33</v>
      </c>
      <c r="M3368" s="7" t="s">
        <v>33</v>
      </c>
      <c r="N3368" s="7" t="s">
        <v>33</v>
      </c>
      <c r="O3368" s="7" t="s">
        <v>33</v>
      </c>
      <c r="P3368" s="7" t="s">
        <v>33</v>
      </c>
      <c r="Q3368" s="7" t="s">
        <v>33</v>
      </c>
      <c r="R3368" s="7" t="s">
        <v>33</v>
      </c>
      <c r="S3368" s="12" t="s">
        <v>3225</v>
      </c>
      <c r="T3368" s="8">
        <v>86274302.82733196</v>
      </c>
      <c r="U3368" s="8">
        <v>77671999</v>
      </c>
      <c r="V3368" s="8">
        <v>3702000</v>
      </c>
      <c r="W3368" s="8">
        <v>48474180</v>
      </c>
      <c r="X3368" s="8">
        <v>59267000</v>
      </c>
      <c r="Y3368" s="8">
        <v>105755883</v>
      </c>
      <c r="Z3368" s="8">
        <v>72422586.222222209</v>
      </c>
      <c r="AA3368" s="8">
        <v>86274302.82733196</v>
      </c>
      <c r="AB3368" s="8">
        <v>7767199</v>
      </c>
      <c r="AC3368" s="8">
        <v>177504000</v>
      </c>
      <c r="AD3368" s="8">
        <v>12416600</v>
      </c>
      <c r="AE3368" s="8">
        <v>3400000</v>
      </c>
      <c r="AF3368" s="8">
        <v>42000000</v>
      </c>
      <c r="AG3368" s="8">
        <v>5595771.888888889</v>
      </c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  <c r="BA3368" s="8"/>
      <c r="BB3368" s="8"/>
      <c r="BC3368" s="8"/>
      <c r="BD3368" s="9" t="s">
        <v>7097</v>
      </c>
      <c r="BE3368" s="8"/>
      <c r="BF3368" s="8"/>
      <c r="BG3368" s="8">
        <f>IF($BE3368=1,T3367,0)</f>
        <v>0</v>
      </c>
      <c r="BH3368" s="8">
        <f>IF($BE3368=1,U3367,0)</f>
        <v>0</v>
      </c>
      <c r="BI3368" s="8">
        <f>IF($BE3368=1,V3367,0)</f>
        <v>0</v>
      </c>
      <c r="BJ3368" s="8">
        <f>IF($BE3368=1,W3367,0)</f>
        <v>0</v>
      </c>
      <c r="BK3368" s="8">
        <f>IF($BE3368=1,X3367,0)</f>
        <v>0</v>
      </c>
      <c r="BL3368" s="8">
        <f>IF($BE3368=1,Y3367,0)</f>
        <v>0</v>
      </c>
      <c r="BM3368" s="8">
        <f>IF($BE3368=1,Z3367,0)</f>
        <v>0</v>
      </c>
    </row>
    <row r="3369" spans="1:65" s="7" customFormat="1" ht="15.75" customHeight="1" x14ac:dyDescent="0.15">
      <c r="A3369" s="7" t="s">
        <v>7099</v>
      </c>
      <c r="B3369" s="7" t="s">
        <v>3223</v>
      </c>
      <c r="C3369" s="7" t="s">
        <v>6979</v>
      </c>
      <c r="D3369" s="7" t="s">
        <v>32</v>
      </c>
      <c r="E3369" s="7" t="s">
        <v>1968</v>
      </c>
      <c r="F3369" s="7" t="s">
        <v>2303</v>
      </c>
      <c r="G3369" s="7" t="s">
        <v>3029</v>
      </c>
      <c r="H3369" s="7" t="s">
        <v>6984</v>
      </c>
      <c r="I3369" s="7" t="s">
        <v>33</v>
      </c>
      <c r="J3369" s="7" t="s">
        <v>33</v>
      </c>
      <c r="K3369" s="7" t="s">
        <v>33</v>
      </c>
      <c r="L3369" s="7" t="s">
        <v>33</v>
      </c>
      <c r="M3369" s="7" t="s">
        <v>33</v>
      </c>
      <c r="N3369" s="7" t="s">
        <v>33</v>
      </c>
      <c r="O3369" s="7" t="s">
        <v>33</v>
      </c>
      <c r="P3369" s="7" t="s">
        <v>33</v>
      </c>
      <c r="Q3369" s="7" t="s">
        <v>33</v>
      </c>
      <c r="R3369" s="7" t="s">
        <v>33</v>
      </c>
      <c r="S3369" s="12" t="s">
        <v>3225</v>
      </c>
      <c r="T3369" s="8">
        <v>55734996.09447965</v>
      </c>
      <c r="U3369" s="8">
        <v>64726666</v>
      </c>
      <c r="V3369" s="8">
        <v>3702000</v>
      </c>
      <c r="W3369" s="8">
        <v>30770544</v>
      </c>
      <c r="X3369" s="8">
        <v>59267000</v>
      </c>
      <c r="Y3369" s="8">
        <v>105755883</v>
      </c>
      <c r="Z3369" s="8">
        <v>36022586.222222216</v>
      </c>
      <c r="AA3369" s="8">
        <v>55734996.09447965</v>
      </c>
      <c r="AB3369" s="8">
        <v>6472666</v>
      </c>
      <c r="AC3369" s="8">
        <v>177504000</v>
      </c>
      <c r="AD3369" s="8">
        <v>12416600</v>
      </c>
      <c r="AE3369" s="8">
        <v>3400000</v>
      </c>
      <c r="AF3369" s="8">
        <v>42000000</v>
      </c>
      <c r="AG3369" s="8">
        <v>5595771.888888889</v>
      </c>
      <c r="AH3369" s="8"/>
      <c r="AI3369" s="8"/>
      <c r="AJ3369" s="8"/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  <c r="AV3369" s="8"/>
      <c r="AW3369" s="8"/>
      <c r="AX3369" s="8"/>
      <c r="AY3369" s="8"/>
      <c r="AZ3369" s="8"/>
      <c r="BA3369" s="8"/>
      <c r="BB3369" s="8"/>
      <c r="BC3369" s="8"/>
      <c r="BD3369" s="9" t="s">
        <v>7097</v>
      </c>
      <c r="BE3369" s="8"/>
      <c r="BF3369" s="8"/>
      <c r="BG3369" s="8">
        <f>IF($BE3369=1,T3368,0)</f>
        <v>0</v>
      </c>
      <c r="BH3369" s="8">
        <f>IF($BE3369=1,U3368,0)</f>
        <v>0</v>
      </c>
      <c r="BI3369" s="8">
        <f>IF($BE3369=1,V3368,0)</f>
        <v>0</v>
      </c>
      <c r="BJ3369" s="8">
        <f>IF($BE3369=1,W3368,0)</f>
        <v>0</v>
      </c>
      <c r="BK3369" s="8">
        <f>IF($BE3369=1,X3368,0)</f>
        <v>0</v>
      </c>
      <c r="BL3369" s="8">
        <f>IF($BE3369=1,Y3368,0)</f>
        <v>0</v>
      </c>
      <c r="BM3369" s="8">
        <f>IF($BE3369=1,Z3368,0)</f>
        <v>0</v>
      </c>
    </row>
    <row r="3370" spans="1:65" s="7" customFormat="1" ht="15.75" customHeight="1" x14ac:dyDescent="0.15">
      <c r="A3370" s="7" t="s">
        <v>7101</v>
      </c>
      <c r="B3370" s="7" t="s">
        <v>3223</v>
      </c>
      <c r="C3370" s="7" t="s">
        <v>6979</v>
      </c>
      <c r="D3370" s="7" t="s">
        <v>32</v>
      </c>
      <c r="E3370" s="7" t="s">
        <v>1968</v>
      </c>
      <c r="F3370" s="7" t="s">
        <v>2496</v>
      </c>
      <c r="G3370" s="7" t="s">
        <v>3023</v>
      </c>
      <c r="H3370" s="7" t="s">
        <v>6980</v>
      </c>
      <c r="I3370" s="7" t="s">
        <v>33</v>
      </c>
      <c r="J3370" s="7" t="s">
        <v>33</v>
      </c>
      <c r="K3370" s="7" t="s">
        <v>33</v>
      </c>
      <c r="L3370" s="7" t="s">
        <v>33</v>
      </c>
      <c r="M3370" s="7" t="s">
        <v>33</v>
      </c>
      <c r="N3370" s="7" t="s">
        <v>33</v>
      </c>
      <c r="O3370" s="7" t="s">
        <v>33</v>
      </c>
      <c r="P3370" s="7" t="s">
        <v>33</v>
      </c>
      <c r="Q3370" s="7" t="s">
        <v>33</v>
      </c>
      <c r="R3370" s="7" t="s">
        <v>33</v>
      </c>
      <c r="S3370" s="12" t="s">
        <v>3225</v>
      </c>
      <c r="T3370" s="8">
        <v>145658533.6351102</v>
      </c>
      <c r="U3370" s="8">
        <v>77667999</v>
      </c>
      <c r="V3370" s="8">
        <v>5928000</v>
      </c>
      <c r="W3370" s="8">
        <v>57996290</v>
      </c>
      <c r="X3370" s="8">
        <v>102450989.72622269</v>
      </c>
      <c r="Y3370" s="8">
        <v>198761589</v>
      </c>
      <c r="Z3370" s="8">
        <v>14094822.807017546</v>
      </c>
      <c r="AA3370" s="8">
        <v>145658533.6351102</v>
      </c>
      <c r="AB3370" s="8">
        <v>7766799</v>
      </c>
      <c r="AC3370" s="8">
        <v>80342000</v>
      </c>
      <c r="AD3370" s="8">
        <v>12417278</v>
      </c>
      <c r="AE3370" s="8">
        <v>3400000</v>
      </c>
      <c r="AF3370" s="8">
        <v>42000000</v>
      </c>
      <c r="AG3370" s="8">
        <v>4515897.5438596494</v>
      </c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  <c r="BA3370" s="8"/>
      <c r="BB3370" s="8"/>
      <c r="BC3370" s="8"/>
      <c r="BD3370" s="9" t="s">
        <v>7100</v>
      </c>
      <c r="BE3370" s="8"/>
      <c r="BF3370" s="8"/>
      <c r="BG3370" s="8">
        <f>IF($BE3370=1,T3369,0)</f>
        <v>0</v>
      </c>
      <c r="BH3370" s="8">
        <f>IF($BE3370=1,U3369,0)</f>
        <v>0</v>
      </c>
      <c r="BI3370" s="8">
        <f>IF($BE3370=1,V3369,0)</f>
        <v>0</v>
      </c>
      <c r="BJ3370" s="8">
        <f>IF($BE3370=1,W3369,0)</f>
        <v>0</v>
      </c>
      <c r="BK3370" s="8">
        <f>IF($BE3370=1,X3369,0)</f>
        <v>0</v>
      </c>
      <c r="BL3370" s="8">
        <f>IF($BE3370=1,Y3369,0)</f>
        <v>0</v>
      </c>
      <c r="BM3370" s="8">
        <f>IF($BE3370=1,Z3369,0)</f>
        <v>0</v>
      </c>
    </row>
    <row r="3371" spans="1:65" s="7" customFormat="1" ht="15.75" customHeight="1" x14ac:dyDescent="0.15">
      <c r="A3371" s="7" t="s">
        <v>7103</v>
      </c>
      <c r="B3371" s="7" t="s">
        <v>3223</v>
      </c>
      <c r="C3371" s="7" t="s">
        <v>6979</v>
      </c>
      <c r="D3371" s="7" t="s">
        <v>32</v>
      </c>
      <c r="E3371" s="7" t="s">
        <v>1968</v>
      </c>
      <c r="F3371" s="7" t="s">
        <v>2496</v>
      </c>
      <c r="G3371" s="7" t="s">
        <v>3023</v>
      </c>
      <c r="H3371" s="7" t="s">
        <v>6980</v>
      </c>
      <c r="I3371" s="7" t="s">
        <v>33</v>
      </c>
      <c r="J3371" s="7" t="s">
        <v>33</v>
      </c>
      <c r="K3371" s="7" t="s">
        <v>33</v>
      </c>
      <c r="L3371" s="7" t="s">
        <v>33</v>
      </c>
      <c r="M3371" s="7" t="s">
        <v>33</v>
      </c>
      <c r="N3371" s="7" t="s">
        <v>33</v>
      </c>
      <c r="O3371" s="7" t="s">
        <v>33</v>
      </c>
      <c r="P3371" s="7" t="s">
        <v>33</v>
      </c>
      <c r="Q3371" s="7" t="s">
        <v>33</v>
      </c>
      <c r="R3371" s="7" t="s">
        <v>33</v>
      </c>
      <c r="S3371" s="12" t="s">
        <v>3225</v>
      </c>
      <c r="T3371" s="8">
        <v>145658533.6351102</v>
      </c>
      <c r="U3371" s="8">
        <v>77667999</v>
      </c>
      <c r="V3371" s="8">
        <v>5928000</v>
      </c>
      <c r="W3371" s="8">
        <v>57996290</v>
      </c>
      <c r="X3371" s="8">
        <v>102450989.72622269</v>
      </c>
      <c r="Y3371" s="8">
        <v>198761589</v>
      </c>
      <c r="Z3371" s="8">
        <v>48415454.385964908</v>
      </c>
      <c r="AA3371" s="8">
        <v>145658533.6351102</v>
      </c>
      <c r="AB3371" s="8">
        <v>7766799</v>
      </c>
      <c r="AC3371" s="8">
        <v>80342000</v>
      </c>
      <c r="AD3371" s="8">
        <v>12417278</v>
      </c>
      <c r="AE3371" s="8">
        <v>3400000</v>
      </c>
      <c r="AF3371" s="8">
        <v>42000000</v>
      </c>
      <c r="AG3371" s="8">
        <v>4515897.5438596494</v>
      </c>
      <c r="AH3371" s="8"/>
      <c r="AI3371" s="8"/>
      <c r="AJ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8"/>
      <c r="BA3371" s="8"/>
      <c r="BB3371" s="8"/>
      <c r="BC3371" s="8"/>
      <c r="BD3371" s="9" t="s">
        <v>7102</v>
      </c>
      <c r="BE3371" s="8"/>
      <c r="BF3371" s="8"/>
      <c r="BG3371" s="8">
        <f>IF($BE3371=1,T3370,0)</f>
        <v>0</v>
      </c>
      <c r="BH3371" s="8">
        <f>IF($BE3371=1,U3370,0)</f>
        <v>0</v>
      </c>
      <c r="BI3371" s="8">
        <f>IF($BE3371=1,V3370,0)</f>
        <v>0</v>
      </c>
      <c r="BJ3371" s="8">
        <f>IF($BE3371=1,W3370,0)</f>
        <v>0</v>
      </c>
      <c r="BK3371" s="8">
        <f>IF($BE3371=1,X3370,0)</f>
        <v>0</v>
      </c>
      <c r="BL3371" s="8">
        <f>IF($BE3371=1,Y3370,0)</f>
        <v>0</v>
      </c>
      <c r="BM3371" s="8">
        <f>IF($BE3371=1,Z3370,0)</f>
        <v>0</v>
      </c>
    </row>
    <row r="3372" spans="1:65" s="7" customFormat="1" ht="15.75" customHeight="1" x14ac:dyDescent="0.15">
      <c r="A3372" s="7" t="s">
        <v>7104</v>
      </c>
      <c r="B3372" s="7" t="s">
        <v>3223</v>
      </c>
      <c r="C3372" s="7" t="s">
        <v>6979</v>
      </c>
      <c r="D3372" s="7" t="s">
        <v>32</v>
      </c>
      <c r="E3372" s="7" t="s">
        <v>1968</v>
      </c>
      <c r="F3372" s="7" t="s">
        <v>2496</v>
      </c>
      <c r="G3372" s="7" t="s">
        <v>3023</v>
      </c>
      <c r="H3372" s="7" t="s">
        <v>6984</v>
      </c>
      <c r="I3372" s="7" t="s">
        <v>33</v>
      </c>
      <c r="J3372" s="7" t="s">
        <v>33</v>
      </c>
      <c r="K3372" s="7" t="s">
        <v>33</v>
      </c>
      <c r="L3372" s="7" t="s">
        <v>33</v>
      </c>
      <c r="M3372" s="7" t="s">
        <v>33</v>
      </c>
      <c r="N3372" s="7" t="s">
        <v>33</v>
      </c>
      <c r="O3372" s="7" t="s">
        <v>33</v>
      </c>
      <c r="P3372" s="7" t="s">
        <v>33</v>
      </c>
      <c r="Q3372" s="7" t="s">
        <v>33</v>
      </c>
      <c r="R3372" s="7" t="s">
        <v>33</v>
      </c>
      <c r="S3372" s="12" t="s">
        <v>3225</v>
      </c>
      <c r="T3372" s="8">
        <v>6245618.9213005938</v>
      </c>
      <c r="U3372" s="8">
        <v>64723333</v>
      </c>
      <c r="V3372" s="8">
        <v>5928000</v>
      </c>
      <c r="W3372" s="8">
        <v>36751927</v>
      </c>
      <c r="X3372" s="8">
        <v>102450989.72622269</v>
      </c>
      <c r="Y3372" s="8">
        <v>198761589</v>
      </c>
      <c r="Z3372" s="8">
        <v>19678612.280701756</v>
      </c>
      <c r="AA3372" s="8">
        <v>6245618.9213005938</v>
      </c>
      <c r="AB3372" s="8">
        <v>6472333</v>
      </c>
      <c r="AC3372" s="8">
        <v>80342000</v>
      </c>
      <c r="AD3372" s="8">
        <v>12417278</v>
      </c>
      <c r="AE3372" s="8">
        <v>3400000</v>
      </c>
      <c r="AF3372" s="8">
        <v>42000000</v>
      </c>
      <c r="AG3372" s="8">
        <v>4515897.5438596494</v>
      </c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  <c r="BA3372" s="8"/>
      <c r="BB3372" s="8"/>
      <c r="BC3372" s="8"/>
      <c r="BD3372" s="9" t="s">
        <v>7102</v>
      </c>
      <c r="BE3372" s="8"/>
      <c r="BF3372" s="8"/>
      <c r="BG3372" s="8">
        <f>IF($BE3372=1,T3371,0)</f>
        <v>0</v>
      </c>
      <c r="BH3372" s="8">
        <f>IF($BE3372=1,U3371,0)</f>
        <v>0</v>
      </c>
      <c r="BI3372" s="8">
        <f>IF($BE3372=1,V3371,0)</f>
        <v>0</v>
      </c>
      <c r="BJ3372" s="8">
        <f>IF($BE3372=1,W3371,0)</f>
        <v>0</v>
      </c>
      <c r="BK3372" s="8">
        <f>IF($BE3372=1,X3371,0)</f>
        <v>0</v>
      </c>
      <c r="BL3372" s="8">
        <f>IF($BE3372=1,Y3371,0)</f>
        <v>0</v>
      </c>
      <c r="BM3372" s="8">
        <f>IF($BE3372=1,Z3371,0)</f>
        <v>0</v>
      </c>
    </row>
    <row r="3373" spans="1:65" s="7" customFormat="1" ht="15.75" customHeight="1" x14ac:dyDescent="0.15">
      <c r="A3373" s="7" t="s">
        <v>7106</v>
      </c>
      <c r="B3373" s="7" t="s">
        <v>3223</v>
      </c>
      <c r="C3373" s="7" t="s">
        <v>6979</v>
      </c>
      <c r="D3373" s="7" t="s">
        <v>32</v>
      </c>
      <c r="E3373" s="7" t="s">
        <v>1968</v>
      </c>
      <c r="F3373" s="7" t="s">
        <v>2496</v>
      </c>
      <c r="G3373" s="7" t="s">
        <v>3026</v>
      </c>
      <c r="H3373" s="7" t="s">
        <v>6980</v>
      </c>
      <c r="I3373" s="7" t="s">
        <v>33</v>
      </c>
      <c r="J3373" s="7" t="s">
        <v>33</v>
      </c>
      <c r="K3373" s="7" t="s">
        <v>33</v>
      </c>
      <c r="L3373" s="7" t="s">
        <v>33</v>
      </c>
      <c r="M3373" s="7" t="s">
        <v>33</v>
      </c>
      <c r="N3373" s="7" t="s">
        <v>33</v>
      </c>
      <c r="O3373" s="7" t="s">
        <v>33</v>
      </c>
      <c r="P3373" s="7" t="s">
        <v>33</v>
      </c>
      <c r="Q3373" s="7" t="s">
        <v>33</v>
      </c>
      <c r="R3373" s="7" t="s">
        <v>33</v>
      </c>
      <c r="S3373" s="12" t="s">
        <v>3225</v>
      </c>
      <c r="T3373" s="8">
        <v>90687781.515976012</v>
      </c>
      <c r="U3373" s="8">
        <v>155335999</v>
      </c>
      <c r="V3373" s="8">
        <v>4415000</v>
      </c>
      <c r="W3373" s="8">
        <v>72285677</v>
      </c>
      <c r="X3373" s="8">
        <v>247740000</v>
      </c>
      <c r="Y3373" s="8">
        <v>183512689</v>
      </c>
      <c r="Z3373" s="8">
        <v>32382292.22222222</v>
      </c>
      <c r="AA3373" s="8">
        <v>90687781.515976012</v>
      </c>
      <c r="AB3373" s="8">
        <v>15533599</v>
      </c>
      <c r="AC3373" s="8">
        <v>230378000</v>
      </c>
      <c r="AD3373" s="8">
        <v>12417278</v>
      </c>
      <c r="AE3373" s="8">
        <v>3400000</v>
      </c>
      <c r="AF3373" s="8">
        <v>42000000</v>
      </c>
      <c r="AG3373" s="8">
        <v>5595771.888888889</v>
      </c>
      <c r="AH3373" s="8"/>
      <c r="AI3373" s="8"/>
      <c r="AJ3373" s="8"/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8"/>
      <c r="AW3373" s="8"/>
      <c r="AX3373" s="8"/>
      <c r="AY3373" s="8"/>
      <c r="AZ3373" s="8"/>
      <c r="BA3373" s="8"/>
      <c r="BB3373" s="8"/>
      <c r="BC3373" s="8"/>
      <c r="BD3373" s="9" t="s">
        <v>7105</v>
      </c>
      <c r="BE3373" s="8"/>
      <c r="BF3373" s="8"/>
      <c r="BG3373" s="8">
        <f>IF($BE3373=1,T3372,0)</f>
        <v>0</v>
      </c>
      <c r="BH3373" s="8">
        <f>IF($BE3373=1,U3372,0)</f>
        <v>0</v>
      </c>
      <c r="BI3373" s="8">
        <f>IF($BE3373=1,V3372,0)</f>
        <v>0</v>
      </c>
      <c r="BJ3373" s="8">
        <f>IF($BE3373=1,W3372,0)</f>
        <v>0</v>
      </c>
      <c r="BK3373" s="8">
        <f>IF($BE3373=1,X3372,0)</f>
        <v>0</v>
      </c>
      <c r="BL3373" s="8">
        <f>IF($BE3373=1,Y3372,0)</f>
        <v>0</v>
      </c>
      <c r="BM3373" s="8">
        <f>IF($BE3373=1,Z3372,0)</f>
        <v>0</v>
      </c>
    </row>
    <row r="3374" spans="1:65" s="7" customFormat="1" ht="15.75" customHeight="1" x14ac:dyDescent="0.15">
      <c r="A3374" s="7" t="s">
        <v>7108</v>
      </c>
      <c r="B3374" s="7" t="s">
        <v>3223</v>
      </c>
      <c r="C3374" s="7" t="s">
        <v>6979</v>
      </c>
      <c r="D3374" s="7" t="s">
        <v>32</v>
      </c>
      <c r="E3374" s="7" t="s">
        <v>1968</v>
      </c>
      <c r="F3374" s="7" t="s">
        <v>2496</v>
      </c>
      <c r="G3374" s="7" t="s">
        <v>3026</v>
      </c>
      <c r="H3374" s="7" t="s">
        <v>6980</v>
      </c>
      <c r="I3374" s="7" t="s">
        <v>33</v>
      </c>
      <c r="J3374" s="7" t="s">
        <v>33</v>
      </c>
      <c r="K3374" s="7" t="s">
        <v>33</v>
      </c>
      <c r="L3374" s="7" t="s">
        <v>33</v>
      </c>
      <c r="M3374" s="7" t="s">
        <v>33</v>
      </c>
      <c r="N3374" s="7" t="s">
        <v>33</v>
      </c>
      <c r="O3374" s="7" t="s">
        <v>33</v>
      </c>
      <c r="P3374" s="7" t="s">
        <v>33</v>
      </c>
      <c r="Q3374" s="7" t="s">
        <v>33</v>
      </c>
      <c r="R3374" s="7" t="s">
        <v>33</v>
      </c>
      <c r="S3374" s="12" t="s">
        <v>3225</v>
      </c>
      <c r="T3374" s="8">
        <v>112676082.36362968</v>
      </c>
      <c r="U3374" s="8">
        <v>155335999</v>
      </c>
      <c r="V3374" s="8">
        <v>4415000</v>
      </c>
      <c r="W3374" s="8">
        <v>72285677</v>
      </c>
      <c r="X3374" s="8">
        <v>247740000</v>
      </c>
      <c r="Y3374" s="8">
        <v>183512689</v>
      </c>
      <c r="Z3374" s="8">
        <v>75855092.222222209</v>
      </c>
      <c r="AA3374" s="8">
        <v>112676082.36362968</v>
      </c>
      <c r="AB3374" s="8">
        <v>15533599</v>
      </c>
      <c r="AC3374" s="8">
        <v>230378000</v>
      </c>
      <c r="AD3374" s="8">
        <v>12417278</v>
      </c>
      <c r="AE3374" s="8">
        <v>3400000</v>
      </c>
      <c r="AF3374" s="8">
        <v>42000000</v>
      </c>
      <c r="AG3374" s="8">
        <v>5595771.888888889</v>
      </c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  <c r="BA3374" s="8"/>
      <c r="BB3374" s="8"/>
      <c r="BC3374" s="8"/>
      <c r="BD3374" s="9" t="s">
        <v>7107</v>
      </c>
      <c r="BE3374" s="8"/>
      <c r="BF3374" s="8"/>
      <c r="BG3374" s="8">
        <f>IF($BE3374=1,T3373,0)</f>
        <v>0</v>
      </c>
      <c r="BH3374" s="8">
        <f>IF($BE3374=1,U3373,0)</f>
        <v>0</v>
      </c>
      <c r="BI3374" s="8">
        <f>IF($BE3374=1,V3373,0)</f>
        <v>0</v>
      </c>
      <c r="BJ3374" s="8">
        <f>IF($BE3374=1,W3373,0)</f>
        <v>0</v>
      </c>
      <c r="BK3374" s="8">
        <f>IF($BE3374=1,X3373,0)</f>
        <v>0</v>
      </c>
      <c r="BL3374" s="8">
        <f>IF($BE3374=1,Y3373,0)</f>
        <v>0</v>
      </c>
      <c r="BM3374" s="8">
        <f>IF($BE3374=1,Z3373,0)</f>
        <v>0</v>
      </c>
    </row>
    <row r="3375" spans="1:65" s="7" customFormat="1" ht="15.75" customHeight="1" x14ac:dyDescent="0.15">
      <c r="A3375" s="7" t="s">
        <v>7109</v>
      </c>
      <c r="B3375" s="7" t="s">
        <v>3223</v>
      </c>
      <c r="C3375" s="7" t="s">
        <v>6979</v>
      </c>
      <c r="D3375" s="7" t="s">
        <v>32</v>
      </c>
      <c r="E3375" s="7" t="s">
        <v>1968</v>
      </c>
      <c r="F3375" s="7" t="s">
        <v>2496</v>
      </c>
      <c r="G3375" s="7" t="s">
        <v>3026</v>
      </c>
      <c r="H3375" s="7" t="s">
        <v>6984</v>
      </c>
      <c r="I3375" s="7" t="s">
        <v>33</v>
      </c>
      <c r="J3375" s="7" t="s">
        <v>33</v>
      </c>
      <c r="K3375" s="7" t="s">
        <v>33</v>
      </c>
      <c r="L3375" s="7" t="s">
        <v>33</v>
      </c>
      <c r="M3375" s="7" t="s">
        <v>33</v>
      </c>
      <c r="N3375" s="7" t="s">
        <v>33</v>
      </c>
      <c r="O3375" s="7" t="s">
        <v>33</v>
      </c>
      <c r="P3375" s="7" t="s">
        <v>33</v>
      </c>
      <c r="Q3375" s="7" t="s">
        <v>33</v>
      </c>
      <c r="R3375" s="7" t="s">
        <v>33</v>
      </c>
      <c r="S3375" s="12" t="s">
        <v>3225</v>
      </c>
      <c r="T3375" s="8">
        <v>76028914.284206882</v>
      </c>
      <c r="U3375" s="8">
        <v>129446666</v>
      </c>
      <c r="V3375" s="8">
        <v>4415000</v>
      </c>
      <c r="W3375" s="8">
        <v>43959860</v>
      </c>
      <c r="X3375" s="8">
        <v>247740000</v>
      </c>
      <c r="Y3375" s="8">
        <v>183512689</v>
      </c>
      <c r="Z3375" s="8">
        <v>39455092.222222216</v>
      </c>
      <c r="AA3375" s="8">
        <v>76028914.284206882</v>
      </c>
      <c r="AB3375" s="8">
        <v>12944666</v>
      </c>
      <c r="AC3375" s="8">
        <v>230378000</v>
      </c>
      <c r="AD3375" s="8">
        <v>12417278</v>
      </c>
      <c r="AE3375" s="8">
        <v>3400000</v>
      </c>
      <c r="AF3375" s="8">
        <v>42000000</v>
      </c>
      <c r="AG3375" s="8">
        <v>5595771.888888889</v>
      </c>
      <c r="AH3375" s="8"/>
      <c r="AI3375" s="8"/>
      <c r="AJ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8"/>
      <c r="BA3375" s="8"/>
      <c r="BB3375" s="8"/>
      <c r="BC3375" s="8"/>
      <c r="BD3375" s="9" t="s">
        <v>7107</v>
      </c>
      <c r="BE3375" s="8"/>
      <c r="BF3375" s="8"/>
      <c r="BG3375" s="8">
        <f>IF($BE3375=1,T3374,0)</f>
        <v>0</v>
      </c>
      <c r="BH3375" s="8">
        <f>IF($BE3375=1,U3374,0)</f>
        <v>0</v>
      </c>
      <c r="BI3375" s="8">
        <f>IF($BE3375=1,V3374,0)</f>
        <v>0</v>
      </c>
      <c r="BJ3375" s="8">
        <f>IF($BE3375=1,W3374,0)</f>
        <v>0</v>
      </c>
      <c r="BK3375" s="8">
        <f>IF($BE3375=1,X3374,0)</f>
        <v>0</v>
      </c>
      <c r="BL3375" s="8">
        <f>IF($BE3375=1,Y3374,0)</f>
        <v>0</v>
      </c>
      <c r="BM3375" s="8">
        <f>IF($BE3375=1,Z3374,0)</f>
        <v>0</v>
      </c>
    </row>
    <row r="3376" spans="1:65" s="7" customFormat="1" ht="15.75" customHeight="1" x14ac:dyDescent="0.15">
      <c r="A3376" s="7" t="s">
        <v>7111</v>
      </c>
      <c r="B3376" s="7" t="s">
        <v>3223</v>
      </c>
      <c r="C3376" s="7" t="s">
        <v>6979</v>
      </c>
      <c r="D3376" s="7" t="s">
        <v>32</v>
      </c>
      <c r="E3376" s="7" t="s">
        <v>1968</v>
      </c>
      <c r="F3376" s="7" t="s">
        <v>2496</v>
      </c>
      <c r="G3376" s="7" t="s">
        <v>3029</v>
      </c>
      <c r="H3376" s="7" t="s">
        <v>6980</v>
      </c>
      <c r="I3376" s="7" t="s">
        <v>33</v>
      </c>
      <c r="J3376" s="7" t="s">
        <v>33</v>
      </c>
      <c r="K3376" s="7" t="s">
        <v>33</v>
      </c>
      <c r="L3376" s="7" t="s">
        <v>33</v>
      </c>
      <c r="M3376" s="7" t="s">
        <v>33</v>
      </c>
      <c r="N3376" s="7" t="s">
        <v>33</v>
      </c>
      <c r="O3376" s="7" t="s">
        <v>33</v>
      </c>
      <c r="P3376" s="7" t="s">
        <v>33</v>
      </c>
      <c r="Q3376" s="7" t="s">
        <v>33</v>
      </c>
      <c r="R3376" s="7" t="s">
        <v>33</v>
      </c>
      <c r="S3376" s="12" t="s">
        <v>3225</v>
      </c>
      <c r="T3376" s="8">
        <v>112676082.36362968</v>
      </c>
      <c r="U3376" s="8">
        <v>155335999</v>
      </c>
      <c r="V3376" s="8">
        <v>5835000</v>
      </c>
      <c r="W3376" s="8">
        <v>73486229</v>
      </c>
      <c r="X3376" s="8">
        <v>103385000</v>
      </c>
      <c r="Y3376" s="8">
        <v>183761589</v>
      </c>
      <c r="Z3376" s="8">
        <v>35472302.222222224</v>
      </c>
      <c r="AA3376" s="8">
        <v>112676082.36362968</v>
      </c>
      <c r="AB3376" s="8">
        <v>15533599</v>
      </c>
      <c r="AC3376" s="8">
        <v>317850000</v>
      </c>
      <c r="AD3376" s="8">
        <v>12417278</v>
      </c>
      <c r="AE3376" s="8">
        <v>3400000</v>
      </c>
      <c r="AF3376" s="8">
        <v>42000000</v>
      </c>
      <c r="AG3376" s="8">
        <v>5595771.888888889</v>
      </c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/>
      <c r="AT3376" s="8"/>
      <c r="AU3376" s="8"/>
      <c r="AV3376" s="8"/>
      <c r="AW3376" s="8"/>
      <c r="AX3376" s="8"/>
      <c r="AY3376" s="8"/>
      <c r="AZ3376" s="8"/>
      <c r="BA3376" s="8"/>
      <c r="BB3376" s="8"/>
      <c r="BC3376" s="8"/>
      <c r="BD3376" s="9" t="s">
        <v>7110</v>
      </c>
      <c r="BE3376" s="8"/>
      <c r="BF3376" s="8"/>
      <c r="BG3376" s="8">
        <f>IF($BE3376=1,T3375,0)</f>
        <v>0</v>
      </c>
      <c r="BH3376" s="8">
        <f>IF($BE3376=1,U3375,0)</f>
        <v>0</v>
      </c>
      <c r="BI3376" s="8">
        <f>IF($BE3376=1,V3375,0)</f>
        <v>0</v>
      </c>
      <c r="BJ3376" s="8">
        <f>IF($BE3376=1,W3375,0)</f>
        <v>0</v>
      </c>
      <c r="BK3376" s="8">
        <f>IF($BE3376=1,X3375,0)</f>
        <v>0</v>
      </c>
      <c r="BL3376" s="8">
        <f>IF($BE3376=1,Y3375,0)</f>
        <v>0</v>
      </c>
      <c r="BM3376" s="8">
        <f>IF($BE3376=1,Z3375,0)</f>
        <v>0</v>
      </c>
    </row>
    <row r="3377" spans="1:65" s="7" customFormat="1" ht="15.75" customHeight="1" x14ac:dyDescent="0.15">
      <c r="A3377" s="7" t="s">
        <v>7113</v>
      </c>
      <c r="B3377" s="7" t="s">
        <v>3223</v>
      </c>
      <c r="C3377" s="7" t="s">
        <v>6979</v>
      </c>
      <c r="D3377" s="7" t="s">
        <v>32</v>
      </c>
      <c r="E3377" s="7" t="s">
        <v>1968</v>
      </c>
      <c r="F3377" s="7" t="s">
        <v>2496</v>
      </c>
      <c r="G3377" s="7" t="s">
        <v>3029</v>
      </c>
      <c r="H3377" s="7" t="s">
        <v>6980</v>
      </c>
      <c r="I3377" s="7" t="s">
        <v>33</v>
      </c>
      <c r="J3377" s="7" t="s">
        <v>33</v>
      </c>
      <c r="K3377" s="7" t="s">
        <v>33</v>
      </c>
      <c r="L3377" s="7" t="s">
        <v>33</v>
      </c>
      <c r="M3377" s="7" t="s">
        <v>33</v>
      </c>
      <c r="N3377" s="7" t="s">
        <v>33</v>
      </c>
      <c r="O3377" s="7" t="s">
        <v>33</v>
      </c>
      <c r="P3377" s="7" t="s">
        <v>33</v>
      </c>
      <c r="Q3377" s="7" t="s">
        <v>33</v>
      </c>
      <c r="R3377" s="7" t="s">
        <v>33</v>
      </c>
      <c r="S3377" s="12" t="s">
        <v>3225</v>
      </c>
      <c r="T3377" s="8">
        <v>145658533.6351102</v>
      </c>
      <c r="U3377" s="8">
        <v>155335999</v>
      </c>
      <c r="V3377" s="8">
        <v>5835000</v>
      </c>
      <c r="W3377" s="8">
        <v>73486229</v>
      </c>
      <c r="X3377" s="8">
        <v>103385000</v>
      </c>
      <c r="Y3377" s="8">
        <v>183761589</v>
      </c>
      <c r="Z3377" s="8">
        <v>78945102.222222209</v>
      </c>
      <c r="AA3377" s="8">
        <v>145658533.6351102</v>
      </c>
      <c r="AB3377" s="8">
        <v>15533599</v>
      </c>
      <c r="AC3377" s="8">
        <v>317850000</v>
      </c>
      <c r="AD3377" s="8">
        <v>12417278</v>
      </c>
      <c r="AE3377" s="8">
        <v>3400000</v>
      </c>
      <c r="AF3377" s="8">
        <v>42000000</v>
      </c>
      <c r="AG3377" s="8">
        <v>5595771.888888889</v>
      </c>
      <c r="AH3377" s="8"/>
      <c r="AI3377" s="8"/>
      <c r="AJ3377" s="8"/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8"/>
      <c r="BA3377" s="8"/>
      <c r="BB3377" s="8"/>
      <c r="BC3377" s="8"/>
      <c r="BD3377" s="9" t="s">
        <v>7112</v>
      </c>
      <c r="BE3377" s="8"/>
      <c r="BF3377" s="8"/>
      <c r="BG3377" s="8">
        <f>IF($BE3377=1,T3376,0)</f>
        <v>0</v>
      </c>
      <c r="BH3377" s="8">
        <f>IF($BE3377=1,U3376,0)</f>
        <v>0</v>
      </c>
      <c r="BI3377" s="8">
        <f>IF($BE3377=1,V3376,0)</f>
        <v>0</v>
      </c>
      <c r="BJ3377" s="8">
        <f>IF($BE3377=1,W3376,0)</f>
        <v>0</v>
      </c>
      <c r="BK3377" s="8">
        <f>IF($BE3377=1,X3376,0)</f>
        <v>0</v>
      </c>
      <c r="BL3377" s="8">
        <f>IF($BE3377=1,Y3376,0)</f>
        <v>0</v>
      </c>
      <c r="BM3377" s="8">
        <f>IF($BE3377=1,Z3376,0)</f>
        <v>0</v>
      </c>
    </row>
    <row r="3378" spans="1:65" s="7" customFormat="1" ht="15.75" customHeight="1" x14ac:dyDescent="0.15">
      <c r="A3378" s="7" t="s">
        <v>7114</v>
      </c>
      <c r="B3378" s="7" t="s">
        <v>3223</v>
      </c>
      <c r="C3378" s="7" t="s">
        <v>6979</v>
      </c>
      <c r="D3378" s="7" t="s">
        <v>32</v>
      </c>
      <c r="E3378" s="7" t="s">
        <v>1968</v>
      </c>
      <c r="F3378" s="7" t="s">
        <v>2496</v>
      </c>
      <c r="G3378" s="7" t="s">
        <v>3029</v>
      </c>
      <c r="H3378" s="7" t="s">
        <v>6984</v>
      </c>
      <c r="I3378" s="7" t="s">
        <v>33</v>
      </c>
      <c r="J3378" s="7" t="s">
        <v>33</v>
      </c>
      <c r="K3378" s="7" t="s">
        <v>33</v>
      </c>
      <c r="L3378" s="7" t="s">
        <v>33</v>
      </c>
      <c r="M3378" s="7" t="s">
        <v>33</v>
      </c>
      <c r="N3378" s="7" t="s">
        <v>33</v>
      </c>
      <c r="O3378" s="7" t="s">
        <v>33</v>
      </c>
      <c r="P3378" s="7" t="s">
        <v>33</v>
      </c>
      <c r="Q3378" s="7" t="s">
        <v>33</v>
      </c>
      <c r="R3378" s="7" t="s">
        <v>33</v>
      </c>
      <c r="S3378" s="12" t="s">
        <v>3225</v>
      </c>
      <c r="T3378" s="8">
        <v>90687781.515976012</v>
      </c>
      <c r="U3378" s="8">
        <v>129446666</v>
      </c>
      <c r="V3378" s="8">
        <v>5835000</v>
      </c>
      <c r="W3378" s="8">
        <v>45160413</v>
      </c>
      <c r="X3378" s="8">
        <v>103385000</v>
      </c>
      <c r="Y3378" s="8">
        <v>183761589</v>
      </c>
      <c r="Z3378" s="8">
        <v>42545102.222222224</v>
      </c>
      <c r="AA3378" s="8">
        <v>90687781.515976012</v>
      </c>
      <c r="AB3378" s="8">
        <v>12944666</v>
      </c>
      <c r="AC3378" s="8">
        <v>317850000</v>
      </c>
      <c r="AD3378" s="8">
        <v>12417278</v>
      </c>
      <c r="AE3378" s="8">
        <v>3400000</v>
      </c>
      <c r="AF3378" s="8">
        <v>42000000</v>
      </c>
      <c r="AG3378" s="8">
        <v>5595771.888888889</v>
      </c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  <c r="BA3378" s="8"/>
      <c r="BB3378" s="8"/>
      <c r="BC3378" s="8"/>
      <c r="BD3378" s="9" t="s">
        <v>7112</v>
      </c>
      <c r="BE3378" s="8"/>
      <c r="BF3378" s="8"/>
      <c r="BG3378" s="8">
        <f>IF($BE3378=1,T3377,0)</f>
        <v>0</v>
      </c>
      <c r="BH3378" s="8">
        <f>IF($BE3378=1,U3377,0)</f>
        <v>0</v>
      </c>
      <c r="BI3378" s="8">
        <f>IF($BE3378=1,V3377,0)</f>
        <v>0</v>
      </c>
      <c r="BJ3378" s="8">
        <f>IF($BE3378=1,W3377,0)</f>
        <v>0</v>
      </c>
      <c r="BK3378" s="8">
        <f>IF($BE3378=1,X3377,0)</f>
        <v>0</v>
      </c>
      <c r="BL3378" s="8">
        <f>IF($BE3378=1,Y3377,0)</f>
        <v>0</v>
      </c>
      <c r="BM3378" s="8">
        <f>IF($BE3378=1,Z3377,0)</f>
        <v>0</v>
      </c>
    </row>
    <row r="3379" spans="1:65" s="7" customFormat="1" ht="15.75" customHeight="1" x14ac:dyDescent="0.15">
      <c r="A3379" s="7" t="s">
        <v>7116</v>
      </c>
      <c r="B3379" s="7" t="s">
        <v>3223</v>
      </c>
      <c r="C3379" s="7" t="s">
        <v>6979</v>
      </c>
      <c r="D3379" s="7" t="s">
        <v>32</v>
      </c>
      <c r="E3379" s="7" t="s">
        <v>1968</v>
      </c>
      <c r="F3379" s="7" t="s">
        <v>2761</v>
      </c>
      <c r="G3379" s="7" t="s">
        <v>3023</v>
      </c>
      <c r="H3379" s="7" t="s">
        <v>6980</v>
      </c>
      <c r="I3379" s="7" t="s">
        <v>33</v>
      </c>
      <c r="J3379" s="7" t="s">
        <v>33</v>
      </c>
      <c r="K3379" s="7" t="s">
        <v>33</v>
      </c>
      <c r="L3379" s="7" t="s">
        <v>33</v>
      </c>
      <c r="M3379" s="7" t="s">
        <v>33</v>
      </c>
      <c r="N3379" s="7" t="s">
        <v>33</v>
      </c>
      <c r="O3379" s="7" t="s">
        <v>33</v>
      </c>
      <c r="P3379" s="7" t="s">
        <v>33</v>
      </c>
      <c r="Q3379" s="7" t="s">
        <v>33</v>
      </c>
      <c r="R3379" s="7" t="s">
        <v>33</v>
      </c>
      <c r="S3379" s="12" t="s">
        <v>3225</v>
      </c>
      <c r="T3379" s="8">
        <v>240891111.29963946</v>
      </c>
      <c r="U3379" s="8">
        <v>121095999</v>
      </c>
      <c r="V3379" s="8">
        <v>10860000</v>
      </c>
      <c r="W3379" s="8">
        <v>110817427</v>
      </c>
      <c r="X3379" s="8">
        <v>249576750.8373338</v>
      </c>
      <c r="Y3379" s="8">
        <v>369798824</v>
      </c>
      <c r="Z3379" s="8">
        <v>31930918.596491233</v>
      </c>
      <c r="AA3379" s="8">
        <v>240891111.29963946</v>
      </c>
      <c r="AB3379" s="8">
        <v>12109599</v>
      </c>
      <c r="AC3379" s="8">
        <v>210288000</v>
      </c>
      <c r="AD3379" s="8">
        <v>12417278</v>
      </c>
      <c r="AE3379" s="8">
        <v>3400000</v>
      </c>
      <c r="AF3379" s="8">
        <v>42000000</v>
      </c>
      <c r="AG3379" s="8">
        <v>4594923.8596491236</v>
      </c>
      <c r="AH3379" s="8"/>
      <c r="AI3379" s="8"/>
      <c r="AJ3379" s="8"/>
      <c r="AK3379" s="8"/>
      <c r="AL3379" s="8"/>
      <c r="AM3379" s="8"/>
      <c r="AN3379" s="8"/>
      <c r="AO3379" s="8"/>
      <c r="AP3379" s="8"/>
      <c r="AQ3379" s="8"/>
      <c r="AR3379" s="8"/>
      <c r="AS3379" s="8"/>
      <c r="AT3379" s="8"/>
      <c r="AU3379" s="8"/>
      <c r="AV3379" s="8"/>
      <c r="AW3379" s="8"/>
      <c r="AX3379" s="8"/>
      <c r="AY3379" s="8"/>
      <c r="AZ3379" s="8"/>
      <c r="BA3379" s="8"/>
      <c r="BB3379" s="8"/>
      <c r="BC3379" s="8"/>
      <c r="BD3379" s="9" t="s">
        <v>7115</v>
      </c>
      <c r="BE3379" s="8"/>
      <c r="BF3379" s="8"/>
      <c r="BG3379" s="8">
        <f>IF($BE3379=1,T3378,0)</f>
        <v>0</v>
      </c>
      <c r="BH3379" s="8">
        <f>IF($BE3379=1,U3378,0)</f>
        <v>0</v>
      </c>
      <c r="BI3379" s="8">
        <f>IF($BE3379=1,V3378,0)</f>
        <v>0</v>
      </c>
      <c r="BJ3379" s="8">
        <f>IF($BE3379=1,W3378,0)</f>
        <v>0</v>
      </c>
      <c r="BK3379" s="8">
        <f>IF($BE3379=1,X3378,0)</f>
        <v>0</v>
      </c>
      <c r="BL3379" s="8">
        <f>IF($BE3379=1,Y3378,0)</f>
        <v>0</v>
      </c>
      <c r="BM3379" s="8">
        <f>IF($BE3379=1,Z3378,0)</f>
        <v>0</v>
      </c>
    </row>
    <row r="3380" spans="1:65" s="7" customFormat="1" ht="15.75" customHeight="1" x14ac:dyDescent="0.15">
      <c r="A3380" s="7" t="s">
        <v>7118</v>
      </c>
      <c r="B3380" s="7" t="s">
        <v>3223</v>
      </c>
      <c r="C3380" s="7" t="s">
        <v>6979</v>
      </c>
      <c r="D3380" s="7" t="s">
        <v>32</v>
      </c>
      <c r="E3380" s="7" t="s">
        <v>1968</v>
      </c>
      <c r="F3380" s="7" t="s">
        <v>2761</v>
      </c>
      <c r="G3380" s="7" t="s">
        <v>3023</v>
      </c>
      <c r="H3380" s="7" t="s">
        <v>6980</v>
      </c>
      <c r="I3380" s="7" t="s">
        <v>33</v>
      </c>
      <c r="J3380" s="7" t="s">
        <v>33</v>
      </c>
      <c r="K3380" s="7" t="s">
        <v>33</v>
      </c>
      <c r="L3380" s="7" t="s">
        <v>33</v>
      </c>
      <c r="M3380" s="7" t="s">
        <v>33</v>
      </c>
      <c r="N3380" s="7" t="s">
        <v>33</v>
      </c>
      <c r="O3380" s="7" t="s">
        <v>33</v>
      </c>
      <c r="P3380" s="7" t="s">
        <v>33</v>
      </c>
      <c r="Q3380" s="7" t="s">
        <v>33</v>
      </c>
      <c r="R3380" s="7" t="s">
        <v>33</v>
      </c>
      <c r="S3380" s="12" t="s">
        <v>3225</v>
      </c>
      <c r="T3380" s="8">
        <v>240891111.29963946</v>
      </c>
      <c r="U3380" s="8">
        <v>121095999</v>
      </c>
      <c r="V3380" s="8">
        <v>10860000</v>
      </c>
      <c r="W3380" s="8">
        <v>110817427</v>
      </c>
      <c r="X3380" s="8">
        <v>249576750.8373338</v>
      </c>
      <c r="Y3380" s="8">
        <v>369798824</v>
      </c>
      <c r="Z3380" s="8">
        <v>66251550.17543859</v>
      </c>
      <c r="AA3380" s="8">
        <v>240891111.29963946</v>
      </c>
      <c r="AB3380" s="8">
        <v>12109599</v>
      </c>
      <c r="AC3380" s="8">
        <v>210288000</v>
      </c>
      <c r="AD3380" s="8">
        <v>12417278</v>
      </c>
      <c r="AE3380" s="8">
        <v>3400000</v>
      </c>
      <c r="AF3380" s="8">
        <v>42000000</v>
      </c>
      <c r="AG3380" s="8">
        <v>4594923.8596491236</v>
      </c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  <c r="BA3380" s="8"/>
      <c r="BB3380" s="8"/>
      <c r="BC3380" s="8"/>
      <c r="BD3380" s="9" t="s">
        <v>7117</v>
      </c>
      <c r="BE3380" s="8"/>
      <c r="BF3380" s="8"/>
      <c r="BG3380" s="8">
        <f>IF($BE3380=1,T3379,0)</f>
        <v>0</v>
      </c>
      <c r="BH3380" s="8">
        <f>IF($BE3380=1,U3379,0)</f>
        <v>0</v>
      </c>
      <c r="BI3380" s="8">
        <f>IF($BE3380=1,V3379,0)</f>
        <v>0</v>
      </c>
      <c r="BJ3380" s="8">
        <f>IF($BE3380=1,W3379,0)</f>
        <v>0</v>
      </c>
      <c r="BK3380" s="8">
        <f>IF($BE3380=1,X3379,0)</f>
        <v>0</v>
      </c>
      <c r="BL3380" s="8">
        <f>IF($BE3380=1,Y3379,0)</f>
        <v>0</v>
      </c>
      <c r="BM3380" s="8">
        <f>IF($BE3380=1,Z3379,0)</f>
        <v>0</v>
      </c>
    </row>
    <row r="3381" spans="1:65" s="7" customFormat="1" ht="15.75" customHeight="1" x14ac:dyDescent="0.15">
      <c r="A3381" s="7" t="s">
        <v>7119</v>
      </c>
      <c r="B3381" s="7" t="s">
        <v>3223</v>
      </c>
      <c r="C3381" s="7" t="s">
        <v>6979</v>
      </c>
      <c r="D3381" s="7" t="s">
        <v>32</v>
      </c>
      <c r="E3381" s="7" t="s">
        <v>1968</v>
      </c>
      <c r="F3381" s="7" t="s">
        <v>2761</v>
      </c>
      <c r="G3381" s="7" t="s">
        <v>3023</v>
      </c>
      <c r="H3381" s="7" t="s">
        <v>6984</v>
      </c>
      <c r="I3381" s="7" t="s">
        <v>33</v>
      </c>
      <c r="J3381" s="7" t="s">
        <v>33</v>
      </c>
      <c r="K3381" s="7" t="s">
        <v>33</v>
      </c>
      <c r="L3381" s="7" t="s">
        <v>33</v>
      </c>
      <c r="M3381" s="7" t="s">
        <v>33</v>
      </c>
      <c r="N3381" s="7" t="s">
        <v>33</v>
      </c>
      <c r="O3381" s="7" t="s">
        <v>33</v>
      </c>
      <c r="P3381" s="7" t="s">
        <v>33</v>
      </c>
      <c r="Q3381" s="7" t="s">
        <v>33</v>
      </c>
      <c r="R3381" s="7" t="s">
        <v>33</v>
      </c>
      <c r="S3381" s="12" t="s">
        <v>3225</v>
      </c>
      <c r="T3381" s="8">
        <v>6245618.9213005938</v>
      </c>
      <c r="U3381" s="8">
        <v>100913333</v>
      </c>
      <c r="V3381" s="8">
        <v>10860000</v>
      </c>
      <c r="W3381" s="8">
        <v>71869430</v>
      </c>
      <c r="X3381" s="8">
        <v>249576750.8373338</v>
      </c>
      <c r="Y3381" s="8">
        <v>369798824</v>
      </c>
      <c r="Z3381" s="8">
        <v>37514708.070175447</v>
      </c>
      <c r="AA3381" s="8">
        <v>6245618.9213005938</v>
      </c>
      <c r="AB3381" s="8">
        <v>10091333</v>
      </c>
      <c r="AC3381" s="8">
        <v>210288000</v>
      </c>
      <c r="AD3381" s="8">
        <v>12417278</v>
      </c>
      <c r="AE3381" s="8">
        <v>3400000</v>
      </c>
      <c r="AF3381" s="8">
        <v>42000000</v>
      </c>
      <c r="AG3381" s="8">
        <v>4594923.8596491236</v>
      </c>
      <c r="AH3381" s="8"/>
      <c r="AI3381" s="8"/>
      <c r="AJ3381" s="8"/>
      <c r="AK3381" s="8"/>
      <c r="AL3381" s="8"/>
      <c r="AM3381" s="8"/>
      <c r="AN3381" s="8"/>
      <c r="AO3381" s="8"/>
      <c r="AP3381" s="8"/>
      <c r="AQ3381" s="8"/>
      <c r="AR3381" s="8"/>
      <c r="AS3381" s="8"/>
      <c r="AT3381" s="8"/>
      <c r="AU3381" s="8"/>
      <c r="AV3381" s="8"/>
      <c r="AW3381" s="8"/>
      <c r="AX3381" s="8"/>
      <c r="AY3381" s="8"/>
      <c r="AZ3381" s="8"/>
      <c r="BA3381" s="8"/>
      <c r="BB3381" s="8"/>
      <c r="BC3381" s="8"/>
      <c r="BD3381" s="9" t="s">
        <v>7117</v>
      </c>
      <c r="BE3381" s="8"/>
      <c r="BF3381" s="8"/>
      <c r="BG3381" s="8">
        <f>IF($BE3381=1,T3380,0)</f>
        <v>0</v>
      </c>
      <c r="BH3381" s="8">
        <f>IF($BE3381=1,U3380,0)</f>
        <v>0</v>
      </c>
      <c r="BI3381" s="8">
        <f>IF($BE3381=1,V3380,0)</f>
        <v>0</v>
      </c>
      <c r="BJ3381" s="8">
        <f>IF($BE3381=1,W3380,0)</f>
        <v>0</v>
      </c>
      <c r="BK3381" s="8">
        <f>IF($BE3381=1,X3380,0)</f>
        <v>0</v>
      </c>
      <c r="BL3381" s="8">
        <f>IF($BE3381=1,Y3380,0)</f>
        <v>0</v>
      </c>
      <c r="BM3381" s="8">
        <f>IF($BE3381=1,Z3380,0)</f>
        <v>0</v>
      </c>
    </row>
    <row r="3382" spans="1:65" s="7" customFormat="1" ht="15.75" customHeight="1" x14ac:dyDescent="0.15">
      <c r="A3382" s="7" t="s">
        <v>7121</v>
      </c>
      <c r="B3382" s="7" t="s">
        <v>3223</v>
      </c>
      <c r="C3382" s="7" t="s">
        <v>6979</v>
      </c>
      <c r="D3382" s="7" t="s">
        <v>32</v>
      </c>
      <c r="E3382" s="7" t="s">
        <v>1968</v>
      </c>
      <c r="F3382" s="7" t="s">
        <v>2761</v>
      </c>
      <c r="G3382" s="7" t="s">
        <v>3026</v>
      </c>
      <c r="H3382" s="7" t="s">
        <v>6980</v>
      </c>
      <c r="I3382" s="7" t="s">
        <v>33</v>
      </c>
      <c r="J3382" s="7" t="s">
        <v>33</v>
      </c>
      <c r="K3382" s="7" t="s">
        <v>33</v>
      </c>
      <c r="L3382" s="7" t="s">
        <v>33</v>
      </c>
      <c r="M3382" s="7" t="s">
        <v>33</v>
      </c>
      <c r="N3382" s="7" t="s">
        <v>33</v>
      </c>
      <c r="O3382" s="7" t="s">
        <v>33</v>
      </c>
      <c r="P3382" s="7" t="s">
        <v>33</v>
      </c>
      <c r="Q3382" s="7" t="s">
        <v>33</v>
      </c>
      <c r="R3382" s="7" t="s">
        <v>33</v>
      </c>
      <c r="S3382" s="12" t="s">
        <v>3225</v>
      </c>
      <c r="T3382" s="8">
        <v>143165329.75451201</v>
      </c>
      <c r="U3382" s="8">
        <v>242191999</v>
      </c>
      <c r="V3382" s="8">
        <v>7353000</v>
      </c>
      <c r="W3382" s="8">
        <v>106106622</v>
      </c>
      <c r="X3382" s="8">
        <v>492270000</v>
      </c>
      <c r="Y3382" s="8">
        <v>320135024</v>
      </c>
      <c r="Z3382" s="8">
        <v>39246761.524822228</v>
      </c>
      <c r="AA3382" s="8">
        <v>143165329.75451201</v>
      </c>
      <c r="AB3382" s="8">
        <v>24219199</v>
      </c>
      <c r="AC3382" s="8">
        <v>409578000</v>
      </c>
      <c r="AD3382" s="8">
        <v>12461259</v>
      </c>
      <c r="AE3382" s="8">
        <v>3400000</v>
      </c>
      <c r="AF3382" s="8">
        <v>42000000</v>
      </c>
      <c r="AG3382" s="8">
        <v>5595771.888888889</v>
      </c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  <c r="BA3382" s="8"/>
      <c r="BB3382" s="8"/>
      <c r="BC3382" s="8"/>
      <c r="BD3382" s="9" t="s">
        <v>7120</v>
      </c>
      <c r="BE3382" s="8"/>
      <c r="BF3382" s="8"/>
      <c r="BG3382" s="8">
        <f>IF($BE3382=1,T3381,0)</f>
        <v>0</v>
      </c>
      <c r="BH3382" s="8">
        <f>IF($BE3382=1,U3381,0)</f>
        <v>0</v>
      </c>
      <c r="BI3382" s="8">
        <f>IF($BE3382=1,V3381,0)</f>
        <v>0</v>
      </c>
      <c r="BJ3382" s="8">
        <f>IF($BE3382=1,W3381,0)</f>
        <v>0</v>
      </c>
      <c r="BK3382" s="8">
        <f>IF($BE3382=1,X3381,0)</f>
        <v>0</v>
      </c>
      <c r="BL3382" s="8">
        <f>IF($BE3382=1,Y3381,0)</f>
        <v>0</v>
      </c>
      <c r="BM3382" s="8">
        <f>IF($BE3382=1,Z3381,0)</f>
        <v>0</v>
      </c>
    </row>
    <row r="3383" spans="1:65" s="7" customFormat="1" ht="15.75" customHeight="1" x14ac:dyDescent="0.15">
      <c r="A3383" s="7" t="s">
        <v>7123</v>
      </c>
      <c r="B3383" s="7" t="s">
        <v>3223</v>
      </c>
      <c r="C3383" s="7" t="s">
        <v>6979</v>
      </c>
      <c r="D3383" s="7" t="s">
        <v>32</v>
      </c>
      <c r="E3383" s="7" t="s">
        <v>1968</v>
      </c>
      <c r="F3383" s="7" t="s">
        <v>2761</v>
      </c>
      <c r="G3383" s="7" t="s">
        <v>3026</v>
      </c>
      <c r="H3383" s="7" t="s">
        <v>6980</v>
      </c>
      <c r="I3383" s="7" t="s">
        <v>33</v>
      </c>
      <c r="J3383" s="7" t="s">
        <v>33</v>
      </c>
      <c r="K3383" s="7" t="s">
        <v>33</v>
      </c>
      <c r="L3383" s="7" t="s">
        <v>33</v>
      </c>
      <c r="M3383" s="7" t="s">
        <v>33</v>
      </c>
      <c r="N3383" s="7" t="s">
        <v>33</v>
      </c>
      <c r="O3383" s="7" t="s">
        <v>33</v>
      </c>
      <c r="P3383" s="7" t="s">
        <v>33</v>
      </c>
      <c r="Q3383" s="7" t="s">
        <v>33</v>
      </c>
      <c r="R3383" s="7" t="s">
        <v>33</v>
      </c>
      <c r="S3383" s="12" t="s">
        <v>3225</v>
      </c>
      <c r="T3383" s="8">
        <v>182255642.372563</v>
      </c>
      <c r="U3383" s="8">
        <v>242191999</v>
      </c>
      <c r="V3383" s="8">
        <v>7353000</v>
      </c>
      <c r="W3383" s="8">
        <v>106106622</v>
      </c>
      <c r="X3383" s="8">
        <v>492270000</v>
      </c>
      <c r="Y3383" s="8">
        <v>320135024</v>
      </c>
      <c r="Z3383" s="8">
        <v>82719561.52482222</v>
      </c>
      <c r="AA3383" s="8">
        <v>182255642.372563</v>
      </c>
      <c r="AB3383" s="8">
        <v>24219199</v>
      </c>
      <c r="AC3383" s="8">
        <v>409578000</v>
      </c>
      <c r="AD3383" s="8">
        <v>12461259</v>
      </c>
      <c r="AE3383" s="8">
        <v>3400000</v>
      </c>
      <c r="AF3383" s="8">
        <v>42000000</v>
      </c>
      <c r="AG3383" s="8">
        <v>5595771.888888889</v>
      </c>
      <c r="AH3383" s="8"/>
      <c r="AI3383" s="8"/>
      <c r="AJ3383" s="8"/>
      <c r="AK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8"/>
      <c r="AV3383" s="8"/>
      <c r="AW3383" s="8"/>
      <c r="AX3383" s="8"/>
      <c r="AY3383" s="8"/>
      <c r="AZ3383" s="8"/>
      <c r="BA3383" s="8"/>
      <c r="BB3383" s="8"/>
      <c r="BC3383" s="8"/>
      <c r="BD3383" s="9" t="s">
        <v>7122</v>
      </c>
      <c r="BE3383" s="8"/>
      <c r="BF3383" s="8"/>
      <c r="BG3383" s="8">
        <f>IF($BE3383=1,T3382,0)</f>
        <v>0</v>
      </c>
      <c r="BH3383" s="8">
        <f>IF($BE3383=1,U3382,0)</f>
        <v>0</v>
      </c>
      <c r="BI3383" s="8">
        <f>IF($BE3383=1,V3382,0)</f>
        <v>0</v>
      </c>
      <c r="BJ3383" s="8">
        <f>IF($BE3383=1,W3382,0)</f>
        <v>0</v>
      </c>
      <c r="BK3383" s="8">
        <f>IF($BE3383=1,X3382,0)</f>
        <v>0</v>
      </c>
      <c r="BL3383" s="8">
        <f>IF($BE3383=1,Y3382,0)</f>
        <v>0</v>
      </c>
      <c r="BM3383" s="8">
        <f>IF($BE3383=1,Z3382,0)</f>
        <v>0</v>
      </c>
    </row>
    <row r="3384" spans="1:65" s="7" customFormat="1" ht="15.75" customHeight="1" x14ac:dyDescent="0.15">
      <c r="A3384" s="7" t="s">
        <v>7124</v>
      </c>
      <c r="B3384" s="7" t="s">
        <v>3223</v>
      </c>
      <c r="C3384" s="7" t="s">
        <v>6979</v>
      </c>
      <c r="D3384" s="7" t="s">
        <v>32</v>
      </c>
      <c r="E3384" s="7" t="s">
        <v>1968</v>
      </c>
      <c r="F3384" s="7" t="s">
        <v>2761</v>
      </c>
      <c r="G3384" s="7" t="s">
        <v>3026</v>
      </c>
      <c r="H3384" s="7" t="s">
        <v>6984</v>
      </c>
      <c r="I3384" s="7" t="s">
        <v>33</v>
      </c>
      <c r="J3384" s="7" t="s">
        <v>33</v>
      </c>
      <c r="K3384" s="7" t="s">
        <v>33</v>
      </c>
      <c r="L3384" s="7" t="s">
        <v>33</v>
      </c>
      <c r="M3384" s="7" t="s">
        <v>33</v>
      </c>
      <c r="N3384" s="7" t="s">
        <v>33</v>
      </c>
      <c r="O3384" s="7" t="s">
        <v>33</v>
      </c>
      <c r="P3384" s="7" t="s">
        <v>33</v>
      </c>
      <c r="Q3384" s="7" t="s">
        <v>33</v>
      </c>
      <c r="R3384" s="7" t="s">
        <v>33</v>
      </c>
      <c r="S3384" s="12" t="s">
        <v>3225</v>
      </c>
      <c r="T3384" s="8">
        <v>117105121.34247804</v>
      </c>
      <c r="U3384" s="8">
        <v>201826666</v>
      </c>
      <c r="V3384" s="8">
        <v>7353000</v>
      </c>
      <c r="W3384" s="8">
        <v>63617898</v>
      </c>
      <c r="X3384" s="8">
        <v>492270000</v>
      </c>
      <c r="Y3384" s="8">
        <v>320135024</v>
      </c>
      <c r="Z3384" s="8">
        <v>46319561.524822228</v>
      </c>
      <c r="AA3384" s="8">
        <v>117105121.34247804</v>
      </c>
      <c r="AB3384" s="8">
        <v>20182666</v>
      </c>
      <c r="AC3384" s="8">
        <v>409578000</v>
      </c>
      <c r="AD3384" s="8">
        <v>12461259</v>
      </c>
      <c r="AE3384" s="8">
        <v>3400000</v>
      </c>
      <c r="AF3384" s="8">
        <v>42000000</v>
      </c>
      <c r="AG3384" s="8">
        <v>5595771.888888889</v>
      </c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  <c r="BA3384" s="8"/>
      <c r="BB3384" s="8"/>
      <c r="BC3384" s="8"/>
      <c r="BD3384" s="9" t="s">
        <v>7122</v>
      </c>
      <c r="BE3384" s="8"/>
      <c r="BF3384" s="8"/>
      <c r="BG3384" s="8">
        <f>IF($BE3384=1,T3383,0)</f>
        <v>0</v>
      </c>
      <c r="BH3384" s="8">
        <f>IF($BE3384=1,U3383,0)</f>
        <v>0</v>
      </c>
      <c r="BI3384" s="8">
        <f>IF($BE3384=1,V3383,0)</f>
        <v>0</v>
      </c>
      <c r="BJ3384" s="8">
        <f>IF($BE3384=1,W3383,0)</f>
        <v>0</v>
      </c>
      <c r="BK3384" s="8">
        <f>IF($BE3384=1,X3383,0)</f>
        <v>0</v>
      </c>
      <c r="BL3384" s="8">
        <f>IF($BE3384=1,Y3383,0)</f>
        <v>0</v>
      </c>
      <c r="BM3384" s="8">
        <f>IF($BE3384=1,Z3383,0)</f>
        <v>0</v>
      </c>
    </row>
    <row r="3385" spans="1:65" s="7" customFormat="1" ht="15.75" customHeight="1" x14ac:dyDescent="0.15">
      <c r="A3385" s="7" t="s">
        <v>7126</v>
      </c>
      <c r="B3385" s="7" t="s">
        <v>3223</v>
      </c>
      <c r="C3385" s="7" t="s">
        <v>6979</v>
      </c>
      <c r="D3385" s="7" t="s">
        <v>32</v>
      </c>
      <c r="E3385" s="7" t="s">
        <v>1968</v>
      </c>
      <c r="F3385" s="7" t="s">
        <v>2761</v>
      </c>
      <c r="G3385" s="7" t="s">
        <v>3029</v>
      </c>
      <c r="H3385" s="7" t="s">
        <v>6980</v>
      </c>
      <c r="I3385" s="7" t="s">
        <v>33</v>
      </c>
      <c r="J3385" s="7" t="s">
        <v>33</v>
      </c>
      <c r="K3385" s="7" t="s">
        <v>33</v>
      </c>
      <c r="L3385" s="7" t="s">
        <v>33</v>
      </c>
      <c r="M3385" s="7" t="s">
        <v>33</v>
      </c>
      <c r="N3385" s="7" t="s">
        <v>33</v>
      </c>
      <c r="O3385" s="7" t="s">
        <v>33</v>
      </c>
      <c r="P3385" s="7" t="s">
        <v>33</v>
      </c>
      <c r="Q3385" s="7" t="s">
        <v>33</v>
      </c>
      <c r="R3385" s="7" t="s">
        <v>33</v>
      </c>
      <c r="S3385" s="12" t="s">
        <v>3225</v>
      </c>
      <c r="T3385" s="8">
        <v>182255642.372563</v>
      </c>
      <c r="U3385" s="8">
        <v>242191999</v>
      </c>
      <c r="V3385" s="8">
        <v>10566000</v>
      </c>
      <c r="W3385" s="8">
        <v>108411982</v>
      </c>
      <c r="X3385" s="8">
        <v>253242000</v>
      </c>
      <c r="Y3385" s="8">
        <v>320576824</v>
      </c>
      <c r="Z3385" s="8">
        <v>39683211.524822228</v>
      </c>
      <c r="AA3385" s="8">
        <v>182255642.372563</v>
      </c>
      <c r="AB3385" s="8">
        <v>24219199</v>
      </c>
      <c r="AC3385" s="8">
        <v>565452000</v>
      </c>
      <c r="AD3385" s="8">
        <v>12461259</v>
      </c>
      <c r="AE3385" s="8">
        <v>3400000</v>
      </c>
      <c r="AF3385" s="8">
        <v>42000000</v>
      </c>
      <c r="AG3385" s="8">
        <v>5595771.888888889</v>
      </c>
      <c r="AH3385" s="8"/>
      <c r="AI3385" s="8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8"/>
      <c r="BA3385" s="8"/>
      <c r="BB3385" s="8"/>
      <c r="BC3385" s="8"/>
      <c r="BD3385" s="9" t="s">
        <v>7125</v>
      </c>
      <c r="BE3385" s="8"/>
      <c r="BF3385" s="8"/>
      <c r="BG3385" s="8">
        <f>IF($BE3385=1,T3384,0)</f>
        <v>0</v>
      </c>
      <c r="BH3385" s="8">
        <f>IF($BE3385=1,U3384,0)</f>
        <v>0</v>
      </c>
      <c r="BI3385" s="8">
        <f>IF($BE3385=1,V3384,0)</f>
        <v>0</v>
      </c>
      <c r="BJ3385" s="8">
        <f>IF($BE3385=1,W3384,0)</f>
        <v>0</v>
      </c>
      <c r="BK3385" s="8">
        <f>IF($BE3385=1,X3384,0)</f>
        <v>0</v>
      </c>
      <c r="BL3385" s="8">
        <f>IF($BE3385=1,Y3384,0)</f>
        <v>0</v>
      </c>
      <c r="BM3385" s="8">
        <f>IF($BE3385=1,Z3384,0)</f>
        <v>0</v>
      </c>
    </row>
    <row r="3386" spans="1:65" s="7" customFormat="1" ht="15.75" customHeight="1" x14ac:dyDescent="0.15">
      <c r="A3386" s="7" t="s">
        <v>7128</v>
      </c>
      <c r="B3386" s="7" t="s">
        <v>3223</v>
      </c>
      <c r="C3386" s="7" t="s">
        <v>6979</v>
      </c>
      <c r="D3386" s="7" t="s">
        <v>32</v>
      </c>
      <c r="E3386" s="7" t="s">
        <v>1968</v>
      </c>
      <c r="F3386" s="7" t="s">
        <v>2761</v>
      </c>
      <c r="G3386" s="7" t="s">
        <v>3029</v>
      </c>
      <c r="H3386" s="7" t="s">
        <v>6980</v>
      </c>
      <c r="I3386" s="7" t="s">
        <v>33</v>
      </c>
      <c r="J3386" s="7" t="s">
        <v>33</v>
      </c>
      <c r="K3386" s="7" t="s">
        <v>33</v>
      </c>
      <c r="L3386" s="7" t="s">
        <v>33</v>
      </c>
      <c r="M3386" s="7" t="s">
        <v>33</v>
      </c>
      <c r="N3386" s="7" t="s">
        <v>33</v>
      </c>
      <c r="O3386" s="7" t="s">
        <v>33</v>
      </c>
      <c r="P3386" s="7" t="s">
        <v>33</v>
      </c>
      <c r="Q3386" s="7" t="s">
        <v>33</v>
      </c>
      <c r="R3386" s="7" t="s">
        <v>33</v>
      </c>
      <c r="S3386" s="12" t="s">
        <v>3225</v>
      </c>
      <c r="T3386" s="8">
        <v>240891111.29963946</v>
      </c>
      <c r="U3386" s="8">
        <v>242191999</v>
      </c>
      <c r="V3386" s="8">
        <v>10566000</v>
      </c>
      <c r="W3386" s="8">
        <v>108411982</v>
      </c>
      <c r="X3386" s="8">
        <v>253242000</v>
      </c>
      <c r="Y3386" s="8">
        <v>320576824</v>
      </c>
      <c r="Z3386" s="8">
        <v>83156011.52482222</v>
      </c>
      <c r="AA3386" s="8">
        <v>240891111.29963946</v>
      </c>
      <c r="AB3386" s="8">
        <v>24219199</v>
      </c>
      <c r="AC3386" s="8">
        <v>565452000</v>
      </c>
      <c r="AD3386" s="8">
        <v>12461259</v>
      </c>
      <c r="AE3386" s="8">
        <v>3400000</v>
      </c>
      <c r="AF3386" s="8">
        <v>42000000</v>
      </c>
      <c r="AG3386" s="8">
        <v>5595771.888888889</v>
      </c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/>
      <c r="AT3386" s="8"/>
      <c r="AU3386" s="8"/>
      <c r="AV3386" s="8"/>
      <c r="AW3386" s="8"/>
      <c r="AX3386" s="8"/>
      <c r="AY3386" s="8"/>
      <c r="AZ3386" s="8"/>
      <c r="BA3386" s="8"/>
      <c r="BB3386" s="8"/>
      <c r="BC3386" s="8"/>
      <c r="BD3386" s="9" t="s">
        <v>7127</v>
      </c>
      <c r="BE3386" s="8"/>
      <c r="BF3386" s="8"/>
      <c r="BG3386" s="8">
        <f>IF($BE3386=1,T3385,0)</f>
        <v>0</v>
      </c>
      <c r="BH3386" s="8">
        <f>IF($BE3386=1,U3385,0)</f>
        <v>0</v>
      </c>
      <c r="BI3386" s="8">
        <f>IF($BE3386=1,V3385,0)</f>
        <v>0</v>
      </c>
      <c r="BJ3386" s="8">
        <f>IF($BE3386=1,W3385,0)</f>
        <v>0</v>
      </c>
      <c r="BK3386" s="8">
        <f>IF($BE3386=1,X3385,0)</f>
        <v>0</v>
      </c>
      <c r="BL3386" s="8">
        <f>IF($BE3386=1,Y3385,0)</f>
        <v>0</v>
      </c>
      <c r="BM3386" s="8">
        <f>IF($BE3386=1,Z3385,0)</f>
        <v>0</v>
      </c>
    </row>
    <row r="3387" spans="1:65" s="7" customFormat="1" ht="15.75" customHeight="1" x14ac:dyDescent="0.15">
      <c r="A3387" s="7" t="s">
        <v>7129</v>
      </c>
      <c r="B3387" s="7" t="s">
        <v>3223</v>
      </c>
      <c r="C3387" s="7" t="s">
        <v>6979</v>
      </c>
      <c r="D3387" s="7" t="s">
        <v>32</v>
      </c>
      <c r="E3387" s="7" t="s">
        <v>1968</v>
      </c>
      <c r="F3387" s="7" t="s">
        <v>2761</v>
      </c>
      <c r="G3387" s="7" t="s">
        <v>3029</v>
      </c>
      <c r="H3387" s="7" t="s">
        <v>6984</v>
      </c>
      <c r="I3387" s="7" t="s">
        <v>33</v>
      </c>
      <c r="J3387" s="7" t="s">
        <v>33</v>
      </c>
      <c r="K3387" s="7" t="s">
        <v>33</v>
      </c>
      <c r="L3387" s="7" t="s">
        <v>33</v>
      </c>
      <c r="M3387" s="7" t="s">
        <v>33</v>
      </c>
      <c r="N3387" s="7" t="s">
        <v>33</v>
      </c>
      <c r="O3387" s="7" t="s">
        <v>33</v>
      </c>
      <c r="P3387" s="7" t="s">
        <v>33</v>
      </c>
      <c r="Q3387" s="7" t="s">
        <v>33</v>
      </c>
      <c r="R3387" s="7" t="s">
        <v>33</v>
      </c>
      <c r="S3387" s="12" t="s">
        <v>3225</v>
      </c>
      <c r="T3387" s="8">
        <v>143165329.75451201</v>
      </c>
      <c r="U3387" s="8">
        <v>201826666</v>
      </c>
      <c r="V3387" s="8">
        <v>10566000</v>
      </c>
      <c r="W3387" s="8">
        <v>65923258</v>
      </c>
      <c r="X3387" s="8">
        <v>253242000</v>
      </c>
      <c r="Y3387" s="8">
        <v>320576824</v>
      </c>
      <c r="Z3387" s="8">
        <v>46756011.524822228</v>
      </c>
      <c r="AA3387" s="8">
        <v>143165329.75451201</v>
      </c>
      <c r="AB3387" s="8">
        <v>20182666</v>
      </c>
      <c r="AC3387" s="8">
        <v>565452000</v>
      </c>
      <c r="AD3387" s="8">
        <v>12461259</v>
      </c>
      <c r="AE3387" s="8">
        <v>3400000</v>
      </c>
      <c r="AF3387" s="8">
        <v>42000000</v>
      </c>
      <c r="AG3387" s="8">
        <v>5595771.888888889</v>
      </c>
      <c r="AH3387" s="8"/>
      <c r="AI3387" s="8"/>
      <c r="AJ3387" s="8"/>
      <c r="AK3387" s="8"/>
      <c r="AL3387" s="8"/>
      <c r="AM3387" s="8"/>
      <c r="AN3387" s="8"/>
      <c r="AO3387" s="8"/>
      <c r="AP3387" s="8"/>
      <c r="AQ3387" s="8"/>
      <c r="AR3387" s="8"/>
      <c r="AS3387" s="8"/>
      <c r="AT3387" s="8"/>
      <c r="AU3387" s="8"/>
      <c r="AV3387" s="8"/>
      <c r="AW3387" s="8"/>
      <c r="AX3387" s="8"/>
      <c r="AY3387" s="8"/>
      <c r="AZ3387" s="8"/>
      <c r="BA3387" s="8"/>
      <c r="BB3387" s="8"/>
      <c r="BC3387" s="8"/>
      <c r="BD3387" s="9" t="s">
        <v>7127</v>
      </c>
      <c r="BE3387" s="8"/>
      <c r="BF3387" s="8"/>
      <c r="BG3387" s="8">
        <f>IF($BE3387=1,T3386,0)</f>
        <v>0</v>
      </c>
      <c r="BH3387" s="8">
        <f>IF($BE3387=1,U3386,0)</f>
        <v>0</v>
      </c>
      <c r="BI3387" s="8">
        <f>IF($BE3387=1,V3386,0)</f>
        <v>0</v>
      </c>
      <c r="BJ3387" s="8">
        <f>IF($BE3387=1,W3386,0)</f>
        <v>0</v>
      </c>
      <c r="BK3387" s="8">
        <f>IF($BE3387=1,X3386,0)</f>
        <v>0</v>
      </c>
      <c r="BL3387" s="8">
        <f>IF($BE3387=1,Y3386,0)</f>
        <v>0</v>
      </c>
      <c r="BM3387" s="8">
        <f>IF($BE3387=1,Z3386,0)</f>
        <v>0</v>
      </c>
    </row>
    <row r="3388" spans="1:65" s="7" customFormat="1" ht="15.75" customHeight="1" x14ac:dyDescent="0.15">
      <c r="A3388" s="7" t="s">
        <v>7131</v>
      </c>
      <c r="B3388" s="7" t="s">
        <v>3223</v>
      </c>
      <c r="C3388" s="7" t="s">
        <v>6979</v>
      </c>
      <c r="D3388" s="7" t="s">
        <v>37</v>
      </c>
      <c r="E3388" s="7" t="s">
        <v>271</v>
      </c>
      <c r="F3388" s="7" t="s">
        <v>2041</v>
      </c>
      <c r="G3388" s="7" t="s">
        <v>3023</v>
      </c>
      <c r="H3388" s="7" t="s">
        <v>6980</v>
      </c>
      <c r="I3388" s="7" t="s">
        <v>33</v>
      </c>
      <c r="J3388" s="7" t="s">
        <v>33</v>
      </c>
      <c r="K3388" s="7" t="s">
        <v>33</v>
      </c>
      <c r="L3388" s="7" t="s">
        <v>33</v>
      </c>
      <c r="M3388" s="7" t="s">
        <v>33</v>
      </c>
      <c r="N3388" s="7" t="s">
        <v>33</v>
      </c>
      <c r="O3388" s="7" t="s">
        <v>33</v>
      </c>
      <c r="P3388" s="7" t="s">
        <v>33</v>
      </c>
      <c r="Q3388" s="7" t="s">
        <v>33</v>
      </c>
      <c r="R3388" s="7" t="s">
        <v>33</v>
      </c>
      <c r="S3388" s="12" t="s">
        <v>3225</v>
      </c>
      <c r="T3388" s="8">
        <v>6245618.9213005938</v>
      </c>
      <c r="U3388" s="8">
        <v>93204000</v>
      </c>
      <c r="V3388" s="8">
        <v>6750000</v>
      </c>
      <c r="W3388" s="8">
        <v>93897711</v>
      </c>
      <c r="X3388" s="8">
        <v>102415000</v>
      </c>
      <c r="Y3388" s="8">
        <v>258070118</v>
      </c>
      <c r="Z3388" s="8">
        <v>12654941.228070177</v>
      </c>
      <c r="AA3388" s="8">
        <v>6245618.9213005938</v>
      </c>
      <c r="AB3388" s="8">
        <v>9320400</v>
      </c>
      <c r="AC3388" s="8">
        <v>156870000</v>
      </c>
      <c r="AD3388" s="8">
        <v>12417278</v>
      </c>
      <c r="AE3388" s="8">
        <v>3400000</v>
      </c>
      <c r="AF3388" s="8">
        <v>42000000</v>
      </c>
      <c r="AG3388" s="8">
        <v>4573334.3859649124</v>
      </c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  <c r="BA3388" s="8"/>
      <c r="BB3388" s="8"/>
      <c r="BC3388" s="8"/>
      <c r="BD3388" s="9" t="s">
        <v>7130</v>
      </c>
      <c r="BE3388" s="8"/>
      <c r="BF3388" s="8"/>
      <c r="BG3388" s="8">
        <f>IF($BE3388=1,T3387,0)</f>
        <v>0</v>
      </c>
      <c r="BH3388" s="8">
        <f>IF($BE3388=1,U3387,0)</f>
        <v>0</v>
      </c>
      <c r="BI3388" s="8">
        <f>IF($BE3388=1,V3387,0)</f>
        <v>0</v>
      </c>
      <c r="BJ3388" s="8">
        <f>IF($BE3388=1,W3387,0)</f>
        <v>0</v>
      </c>
      <c r="BK3388" s="8">
        <f>IF($BE3388=1,X3387,0)</f>
        <v>0</v>
      </c>
      <c r="BL3388" s="8">
        <f>IF($BE3388=1,Y3387,0)</f>
        <v>0</v>
      </c>
      <c r="BM3388" s="8">
        <f>IF($BE3388=1,Z3387,0)</f>
        <v>0</v>
      </c>
    </row>
    <row r="3389" spans="1:65" s="7" customFormat="1" ht="15.75" customHeight="1" x14ac:dyDescent="0.15">
      <c r="A3389" s="7" t="s">
        <v>7133</v>
      </c>
      <c r="B3389" s="7" t="s">
        <v>3223</v>
      </c>
      <c r="C3389" s="7" t="s">
        <v>6979</v>
      </c>
      <c r="D3389" s="7" t="s">
        <v>37</v>
      </c>
      <c r="E3389" s="7" t="s">
        <v>271</v>
      </c>
      <c r="F3389" s="7" t="s">
        <v>2041</v>
      </c>
      <c r="G3389" s="7" t="s">
        <v>3023</v>
      </c>
      <c r="H3389" s="7" t="s">
        <v>6980</v>
      </c>
      <c r="I3389" s="7" t="s">
        <v>33</v>
      </c>
      <c r="J3389" s="7" t="s">
        <v>33</v>
      </c>
      <c r="K3389" s="7" t="s">
        <v>33</v>
      </c>
      <c r="L3389" s="7" t="s">
        <v>33</v>
      </c>
      <c r="M3389" s="7" t="s">
        <v>33</v>
      </c>
      <c r="N3389" s="7" t="s">
        <v>33</v>
      </c>
      <c r="O3389" s="7" t="s">
        <v>33</v>
      </c>
      <c r="P3389" s="7" t="s">
        <v>33</v>
      </c>
      <c r="Q3389" s="7" t="s">
        <v>33</v>
      </c>
      <c r="R3389" s="7" t="s">
        <v>33</v>
      </c>
      <c r="S3389" s="12" t="s">
        <v>3225</v>
      </c>
      <c r="T3389" s="8">
        <v>6245618.9213005938</v>
      </c>
      <c r="U3389" s="8">
        <v>93204000</v>
      </c>
      <c r="V3389" s="8">
        <v>6750000</v>
      </c>
      <c r="W3389" s="8">
        <v>93897711</v>
      </c>
      <c r="X3389" s="8">
        <v>102415000</v>
      </c>
      <c r="Y3389" s="8">
        <v>258070118</v>
      </c>
      <c r="Z3389" s="8">
        <v>46975572.807017535</v>
      </c>
      <c r="AA3389" s="8">
        <v>6245618.9213005938</v>
      </c>
      <c r="AB3389" s="8">
        <v>9320400</v>
      </c>
      <c r="AC3389" s="8">
        <v>156870000</v>
      </c>
      <c r="AD3389" s="8">
        <v>12417278</v>
      </c>
      <c r="AE3389" s="8">
        <v>3400000</v>
      </c>
      <c r="AF3389" s="8">
        <v>42000000</v>
      </c>
      <c r="AG3389" s="8">
        <v>4573334.3859649124</v>
      </c>
      <c r="AH3389" s="8"/>
      <c r="AI3389" s="8"/>
      <c r="AJ3389" s="8"/>
      <c r="AK3389" s="8"/>
      <c r="AL3389" s="8"/>
      <c r="AM3389" s="8"/>
      <c r="AN3389" s="8"/>
      <c r="AO3389" s="8"/>
      <c r="AP3389" s="8"/>
      <c r="AQ3389" s="8"/>
      <c r="AR3389" s="8"/>
      <c r="AS3389" s="8"/>
      <c r="AT3389" s="8"/>
      <c r="AU3389" s="8"/>
      <c r="AV3389" s="8"/>
      <c r="AW3389" s="8"/>
      <c r="AX3389" s="8"/>
      <c r="AY3389" s="8"/>
      <c r="AZ3389" s="8"/>
      <c r="BA3389" s="8"/>
      <c r="BB3389" s="8"/>
      <c r="BC3389" s="8"/>
      <c r="BD3389" s="9" t="s">
        <v>7132</v>
      </c>
      <c r="BE3389" s="8"/>
      <c r="BF3389" s="8"/>
      <c r="BG3389" s="8">
        <f>IF($BE3389=1,T3388,0)</f>
        <v>0</v>
      </c>
      <c r="BH3389" s="8">
        <f>IF($BE3389=1,U3388,0)</f>
        <v>0</v>
      </c>
      <c r="BI3389" s="8">
        <f>IF($BE3389=1,V3388,0)</f>
        <v>0</v>
      </c>
      <c r="BJ3389" s="8">
        <f>IF($BE3389=1,W3388,0)</f>
        <v>0</v>
      </c>
      <c r="BK3389" s="8">
        <f>IF($BE3389=1,X3388,0)</f>
        <v>0</v>
      </c>
      <c r="BL3389" s="8">
        <f>IF($BE3389=1,Y3388,0)</f>
        <v>0</v>
      </c>
      <c r="BM3389" s="8">
        <f>IF($BE3389=1,Z3388,0)</f>
        <v>0</v>
      </c>
    </row>
    <row r="3390" spans="1:65" s="7" customFormat="1" ht="15.75" customHeight="1" x14ac:dyDescent="0.15">
      <c r="A3390" s="7" t="s">
        <v>7134</v>
      </c>
      <c r="B3390" s="7" t="s">
        <v>3223</v>
      </c>
      <c r="C3390" s="7" t="s">
        <v>6979</v>
      </c>
      <c r="D3390" s="7" t="s">
        <v>37</v>
      </c>
      <c r="E3390" s="7" t="s">
        <v>271</v>
      </c>
      <c r="F3390" s="7" t="s">
        <v>2041</v>
      </c>
      <c r="G3390" s="7" t="s">
        <v>3023</v>
      </c>
      <c r="H3390" s="7" t="s">
        <v>6984</v>
      </c>
      <c r="I3390" s="7" t="s">
        <v>33</v>
      </c>
      <c r="J3390" s="7" t="s">
        <v>33</v>
      </c>
      <c r="K3390" s="7" t="s">
        <v>33</v>
      </c>
      <c r="L3390" s="7" t="s">
        <v>33</v>
      </c>
      <c r="M3390" s="7" t="s">
        <v>33</v>
      </c>
      <c r="N3390" s="7" t="s">
        <v>33</v>
      </c>
      <c r="O3390" s="7" t="s">
        <v>33</v>
      </c>
      <c r="P3390" s="7" t="s">
        <v>33</v>
      </c>
      <c r="Q3390" s="7" t="s">
        <v>33</v>
      </c>
      <c r="R3390" s="7" t="s">
        <v>33</v>
      </c>
      <c r="S3390" s="12" t="s">
        <v>3225</v>
      </c>
      <c r="T3390" s="8">
        <v>6245618.9213005938</v>
      </c>
      <c r="U3390" s="8">
        <v>77670000</v>
      </c>
      <c r="V3390" s="8">
        <v>6750000</v>
      </c>
      <c r="W3390" s="8">
        <v>56950995</v>
      </c>
      <c r="X3390" s="8">
        <v>102415000</v>
      </c>
      <c r="Y3390" s="8">
        <v>258070118</v>
      </c>
      <c r="Z3390" s="8">
        <v>18238730.701754387</v>
      </c>
      <c r="AA3390" s="8">
        <v>6245618.9213005938</v>
      </c>
      <c r="AB3390" s="8">
        <v>7767000</v>
      </c>
      <c r="AC3390" s="8">
        <v>156870000</v>
      </c>
      <c r="AD3390" s="8">
        <v>12417278</v>
      </c>
      <c r="AE3390" s="8">
        <v>3400000</v>
      </c>
      <c r="AF3390" s="8">
        <v>42000000</v>
      </c>
      <c r="AG3390" s="8">
        <v>4573334.3859649124</v>
      </c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  <c r="BA3390" s="8"/>
      <c r="BB3390" s="8"/>
      <c r="BC3390" s="8"/>
      <c r="BD3390" s="9" t="s">
        <v>7132</v>
      </c>
      <c r="BE3390" s="8"/>
      <c r="BF3390" s="8"/>
      <c r="BG3390" s="8">
        <f>IF($BE3390=1,T3389,0)</f>
        <v>0</v>
      </c>
      <c r="BH3390" s="8">
        <f>IF($BE3390=1,U3389,0)</f>
        <v>0</v>
      </c>
      <c r="BI3390" s="8">
        <f>IF($BE3390=1,V3389,0)</f>
        <v>0</v>
      </c>
      <c r="BJ3390" s="8">
        <f>IF($BE3390=1,W3389,0)</f>
        <v>0</v>
      </c>
      <c r="BK3390" s="8">
        <f>IF($BE3390=1,X3389,0)</f>
        <v>0</v>
      </c>
      <c r="BL3390" s="8">
        <f>IF($BE3390=1,Y3389,0)</f>
        <v>0</v>
      </c>
      <c r="BM3390" s="8">
        <f>IF($BE3390=1,Z3389,0)</f>
        <v>0</v>
      </c>
    </row>
    <row r="3391" spans="1:65" s="7" customFormat="1" ht="15.75" customHeight="1" x14ac:dyDescent="0.15">
      <c r="A3391" s="7" t="s">
        <v>7136</v>
      </c>
      <c r="B3391" s="7" t="s">
        <v>3223</v>
      </c>
      <c r="C3391" s="7" t="s">
        <v>6979</v>
      </c>
      <c r="D3391" s="7" t="s">
        <v>37</v>
      </c>
      <c r="E3391" s="7" t="s">
        <v>271</v>
      </c>
      <c r="F3391" s="7" t="s">
        <v>2041</v>
      </c>
      <c r="G3391" s="7" t="s">
        <v>3026</v>
      </c>
      <c r="H3391" s="7" t="s">
        <v>6980</v>
      </c>
      <c r="I3391" s="7" t="s">
        <v>33</v>
      </c>
      <c r="J3391" s="7" t="s">
        <v>33</v>
      </c>
      <c r="K3391" s="7" t="s">
        <v>33</v>
      </c>
      <c r="L3391" s="7" t="s">
        <v>33</v>
      </c>
      <c r="M3391" s="7" t="s">
        <v>33</v>
      </c>
      <c r="N3391" s="7" t="s">
        <v>33</v>
      </c>
      <c r="O3391" s="7" t="s">
        <v>33</v>
      </c>
      <c r="P3391" s="7" t="s">
        <v>33</v>
      </c>
      <c r="Q3391" s="7" t="s">
        <v>33</v>
      </c>
      <c r="R3391" s="7" t="s">
        <v>33</v>
      </c>
      <c r="S3391" s="12" t="s">
        <v>3225</v>
      </c>
      <c r="T3391" s="8">
        <v>101958605.27268317</v>
      </c>
      <c r="U3391" s="8">
        <v>186408000</v>
      </c>
      <c r="V3391" s="8">
        <v>5485000</v>
      </c>
      <c r="W3391" s="8">
        <v>91694314</v>
      </c>
      <c r="X3391" s="8">
        <v>196705000</v>
      </c>
      <c r="Y3391" s="8">
        <v>241870118</v>
      </c>
      <c r="Z3391" s="8">
        <v>36181516.755555563</v>
      </c>
      <c r="AA3391" s="8">
        <v>101958605.27268317</v>
      </c>
      <c r="AB3391" s="8">
        <v>18640800</v>
      </c>
      <c r="AC3391" s="8">
        <v>307458000</v>
      </c>
      <c r="AD3391" s="8">
        <v>12442583</v>
      </c>
      <c r="AE3391" s="8">
        <v>3400000</v>
      </c>
      <c r="AF3391" s="8">
        <v>42000000</v>
      </c>
      <c r="AG3391" s="8">
        <v>5709473.555555556</v>
      </c>
      <c r="AH3391" s="8"/>
      <c r="AI3391" s="8"/>
      <c r="AJ3391" s="8"/>
      <c r="AK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8"/>
      <c r="BA3391" s="8"/>
      <c r="BB3391" s="8"/>
      <c r="BC3391" s="8"/>
      <c r="BD3391" s="9" t="s">
        <v>7135</v>
      </c>
      <c r="BE3391" s="8"/>
      <c r="BF3391" s="8"/>
      <c r="BG3391" s="8">
        <f>IF($BE3391=1,T3390,0)</f>
        <v>0</v>
      </c>
      <c r="BH3391" s="8">
        <f>IF($BE3391=1,U3390,0)</f>
        <v>0</v>
      </c>
      <c r="BI3391" s="8">
        <f>IF($BE3391=1,V3390,0)</f>
        <v>0</v>
      </c>
      <c r="BJ3391" s="8">
        <f>IF($BE3391=1,W3390,0)</f>
        <v>0</v>
      </c>
      <c r="BK3391" s="8">
        <f>IF($BE3391=1,X3390,0)</f>
        <v>0</v>
      </c>
      <c r="BL3391" s="8">
        <f>IF($BE3391=1,Y3390,0)</f>
        <v>0</v>
      </c>
      <c r="BM3391" s="8">
        <f>IF($BE3391=1,Z3390,0)</f>
        <v>0</v>
      </c>
    </row>
    <row r="3392" spans="1:65" s="7" customFormat="1" ht="15.75" customHeight="1" x14ac:dyDescent="0.15">
      <c r="A3392" s="7" t="s">
        <v>7138</v>
      </c>
      <c r="B3392" s="7" t="s">
        <v>3223</v>
      </c>
      <c r="C3392" s="7" t="s">
        <v>6979</v>
      </c>
      <c r="D3392" s="7" t="s">
        <v>37</v>
      </c>
      <c r="E3392" s="7" t="s">
        <v>271</v>
      </c>
      <c r="F3392" s="7" t="s">
        <v>2041</v>
      </c>
      <c r="G3392" s="7" t="s">
        <v>3026</v>
      </c>
      <c r="H3392" s="7" t="s">
        <v>6980</v>
      </c>
      <c r="I3392" s="7" t="s">
        <v>33</v>
      </c>
      <c r="J3392" s="7" t="s">
        <v>33</v>
      </c>
      <c r="K3392" s="7" t="s">
        <v>33</v>
      </c>
      <c r="L3392" s="7" t="s">
        <v>33</v>
      </c>
      <c r="M3392" s="7" t="s">
        <v>33</v>
      </c>
      <c r="N3392" s="7" t="s">
        <v>33</v>
      </c>
      <c r="O3392" s="7" t="s">
        <v>33</v>
      </c>
      <c r="P3392" s="7" t="s">
        <v>33</v>
      </c>
      <c r="Q3392" s="7" t="s">
        <v>33</v>
      </c>
      <c r="R3392" s="7" t="s">
        <v>33</v>
      </c>
      <c r="S3392" s="12" t="s">
        <v>3225</v>
      </c>
      <c r="T3392" s="8">
        <v>131276339.73622142</v>
      </c>
      <c r="U3392" s="8">
        <v>186408000</v>
      </c>
      <c r="V3392" s="8">
        <v>5485000</v>
      </c>
      <c r="W3392" s="8">
        <v>91694314</v>
      </c>
      <c r="X3392" s="8">
        <v>196705000</v>
      </c>
      <c r="Y3392" s="8">
        <v>241870118</v>
      </c>
      <c r="Z3392" s="8">
        <v>79654316.755555555</v>
      </c>
      <c r="AA3392" s="8">
        <v>131276339.73622142</v>
      </c>
      <c r="AB3392" s="8">
        <v>18640800</v>
      </c>
      <c r="AC3392" s="8">
        <v>307458000</v>
      </c>
      <c r="AD3392" s="8">
        <v>12442583</v>
      </c>
      <c r="AE3392" s="8">
        <v>3400000</v>
      </c>
      <c r="AF3392" s="8">
        <v>42000000</v>
      </c>
      <c r="AG3392" s="8">
        <v>5709473.555555556</v>
      </c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8"/>
      <c r="AV3392" s="8"/>
      <c r="AW3392" s="8"/>
      <c r="AX3392" s="8"/>
      <c r="AY3392" s="8"/>
      <c r="AZ3392" s="8"/>
      <c r="BA3392" s="8"/>
      <c r="BB3392" s="8"/>
      <c r="BC3392" s="8"/>
      <c r="BD3392" s="9" t="s">
        <v>7137</v>
      </c>
      <c r="BE3392" s="8"/>
      <c r="BF3392" s="8"/>
      <c r="BG3392" s="8">
        <f>IF($BE3392=1,T3391,0)</f>
        <v>0</v>
      </c>
      <c r="BH3392" s="8">
        <f>IF($BE3392=1,U3391,0)</f>
        <v>0</v>
      </c>
      <c r="BI3392" s="8">
        <f>IF($BE3392=1,V3391,0)</f>
        <v>0</v>
      </c>
      <c r="BJ3392" s="8">
        <f>IF($BE3392=1,W3391,0)</f>
        <v>0</v>
      </c>
      <c r="BK3392" s="8">
        <f>IF($BE3392=1,X3391,0)</f>
        <v>0</v>
      </c>
      <c r="BL3392" s="8">
        <f>IF($BE3392=1,Y3391,0)</f>
        <v>0</v>
      </c>
      <c r="BM3392" s="8">
        <f>IF($BE3392=1,Z3391,0)</f>
        <v>0</v>
      </c>
    </row>
    <row r="3393" spans="1:65" s="7" customFormat="1" ht="15.75" customHeight="1" x14ac:dyDescent="0.15">
      <c r="A3393" s="7" t="s">
        <v>7139</v>
      </c>
      <c r="B3393" s="7" t="s">
        <v>3223</v>
      </c>
      <c r="C3393" s="7" t="s">
        <v>6979</v>
      </c>
      <c r="D3393" s="7" t="s">
        <v>37</v>
      </c>
      <c r="E3393" s="7" t="s">
        <v>271</v>
      </c>
      <c r="F3393" s="7" t="s">
        <v>2041</v>
      </c>
      <c r="G3393" s="7" t="s">
        <v>3026</v>
      </c>
      <c r="H3393" s="7" t="s">
        <v>6984</v>
      </c>
      <c r="I3393" s="7" t="s">
        <v>33</v>
      </c>
      <c r="J3393" s="7" t="s">
        <v>33</v>
      </c>
      <c r="K3393" s="7" t="s">
        <v>33</v>
      </c>
      <c r="L3393" s="7" t="s">
        <v>33</v>
      </c>
      <c r="M3393" s="7" t="s">
        <v>33</v>
      </c>
      <c r="N3393" s="7" t="s">
        <v>33</v>
      </c>
      <c r="O3393" s="7" t="s">
        <v>33</v>
      </c>
      <c r="P3393" s="7" t="s">
        <v>33</v>
      </c>
      <c r="Q3393" s="7" t="s">
        <v>33</v>
      </c>
      <c r="R3393" s="7" t="s">
        <v>33</v>
      </c>
      <c r="S3393" s="12" t="s">
        <v>3225</v>
      </c>
      <c r="T3393" s="8">
        <v>82413448.963657692</v>
      </c>
      <c r="U3393" s="8">
        <v>155340000</v>
      </c>
      <c r="V3393" s="8">
        <v>5485000</v>
      </c>
      <c r="W3393" s="8">
        <v>54747597</v>
      </c>
      <c r="X3393" s="8">
        <v>196705000</v>
      </c>
      <c r="Y3393" s="8">
        <v>241870118</v>
      </c>
      <c r="Z3393" s="8">
        <v>43254316.755555563</v>
      </c>
      <c r="AA3393" s="8">
        <v>82413448.963657692</v>
      </c>
      <c r="AB3393" s="8">
        <v>15534000</v>
      </c>
      <c r="AC3393" s="8">
        <v>307458000</v>
      </c>
      <c r="AD3393" s="8">
        <v>12442583</v>
      </c>
      <c r="AE3393" s="8">
        <v>3400000</v>
      </c>
      <c r="AF3393" s="8">
        <v>42000000</v>
      </c>
      <c r="AG3393" s="8">
        <v>5709473.555555556</v>
      </c>
      <c r="AH3393" s="8"/>
      <c r="AI3393" s="8"/>
      <c r="AJ3393" s="8"/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  <c r="AV3393" s="8"/>
      <c r="AW3393" s="8"/>
      <c r="AX3393" s="8"/>
      <c r="AY3393" s="8"/>
      <c r="AZ3393" s="8"/>
      <c r="BA3393" s="8"/>
      <c r="BB3393" s="8"/>
      <c r="BC3393" s="8"/>
      <c r="BD3393" s="9" t="s">
        <v>7137</v>
      </c>
      <c r="BE3393" s="8"/>
      <c r="BF3393" s="8"/>
      <c r="BG3393" s="8">
        <f>IF($BE3393=1,T3392,0)</f>
        <v>0</v>
      </c>
      <c r="BH3393" s="8">
        <f>IF($BE3393=1,U3392,0)</f>
        <v>0</v>
      </c>
      <c r="BI3393" s="8">
        <f>IF($BE3393=1,V3392,0)</f>
        <v>0</v>
      </c>
      <c r="BJ3393" s="8">
        <f>IF($BE3393=1,W3392,0)</f>
        <v>0</v>
      </c>
      <c r="BK3393" s="8">
        <f>IF($BE3393=1,X3392,0)</f>
        <v>0</v>
      </c>
      <c r="BL3393" s="8">
        <f>IF($BE3393=1,Y3392,0)</f>
        <v>0</v>
      </c>
      <c r="BM3393" s="8">
        <f>IF($BE3393=1,Z3392,0)</f>
        <v>0</v>
      </c>
    </row>
    <row r="3394" spans="1:65" s="7" customFormat="1" ht="15.75" customHeight="1" x14ac:dyDescent="0.15">
      <c r="A3394" s="7" t="s">
        <v>7141</v>
      </c>
      <c r="B3394" s="7" t="s">
        <v>3223</v>
      </c>
      <c r="C3394" s="7" t="s">
        <v>6979</v>
      </c>
      <c r="D3394" s="7" t="s">
        <v>37</v>
      </c>
      <c r="E3394" s="7" t="s">
        <v>271</v>
      </c>
      <c r="F3394" s="7" t="s">
        <v>2233</v>
      </c>
      <c r="G3394" s="7" t="s">
        <v>3023</v>
      </c>
      <c r="H3394" s="7" t="s">
        <v>6980</v>
      </c>
      <c r="I3394" s="7" t="s">
        <v>33</v>
      </c>
      <c r="J3394" s="7" t="s">
        <v>33</v>
      </c>
      <c r="K3394" s="7" t="s">
        <v>33</v>
      </c>
      <c r="L3394" s="7" t="s">
        <v>33</v>
      </c>
      <c r="M3394" s="7" t="s">
        <v>33</v>
      </c>
      <c r="N3394" s="7" t="s">
        <v>33</v>
      </c>
      <c r="O3394" s="7" t="s">
        <v>33</v>
      </c>
      <c r="P3394" s="7" t="s">
        <v>33</v>
      </c>
      <c r="Q3394" s="7" t="s">
        <v>33</v>
      </c>
      <c r="R3394" s="7" t="s">
        <v>33</v>
      </c>
      <c r="S3394" s="12" t="s">
        <v>3225</v>
      </c>
      <c r="T3394" s="8">
        <v>6245618.9213005938</v>
      </c>
      <c r="U3394" s="8">
        <v>15535999</v>
      </c>
      <c r="V3394" s="8">
        <v>2750000</v>
      </c>
      <c r="W3394" s="8">
        <v>22757658</v>
      </c>
      <c r="X3394" s="8">
        <v>27253706.392889358</v>
      </c>
      <c r="Y3394" s="8">
        <v>56259353</v>
      </c>
      <c r="Z3394" s="8">
        <v>6688826.9736842113</v>
      </c>
      <c r="AA3394" s="8">
        <v>6245618.9213005938</v>
      </c>
      <c r="AB3394" s="8">
        <v>1553599</v>
      </c>
      <c r="AC3394" s="8">
        <v>26767000</v>
      </c>
      <c r="AD3394" s="8">
        <v>12417278</v>
      </c>
      <c r="AE3394" s="8">
        <v>3400000</v>
      </c>
      <c r="AF3394" s="8">
        <v>42000000</v>
      </c>
      <c r="AG3394" s="8">
        <v>4507479.1228070185</v>
      </c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8"/>
      <c r="AW3394" s="8"/>
      <c r="AX3394" s="8"/>
      <c r="AY3394" s="8"/>
      <c r="AZ3394" s="8"/>
      <c r="BA3394" s="8"/>
      <c r="BB3394" s="8"/>
      <c r="BC3394" s="8"/>
      <c r="BD3394" s="9" t="s">
        <v>7140</v>
      </c>
      <c r="BE3394" s="8"/>
      <c r="BF3394" s="8"/>
      <c r="BG3394" s="8">
        <f>IF($BE3394=1,T3393,0)</f>
        <v>0</v>
      </c>
      <c r="BH3394" s="8">
        <f>IF($BE3394=1,U3393,0)</f>
        <v>0</v>
      </c>
      <c r="BI3394" s="8">
        <f>IF($BE3394=1,V3393,0)</f>
        <v>0</v>
      </c>
      <c r="BJ3394" s="8">
        <f>IF($BE3394=1,W3393,0)</f>
        <v>0</v>
      </c>
      <c r="BK3394" s="8">
        <f>IF($BE3394=1,X3393,0)</f>
        <v>0</v>
      </c>
      <c r="BL3394" s="8">
        <f>IF($BE3394=1,Y3393,0)</f>
        <v>0</v>
      </c>
      <c r="BM3394" s="8">
        <f>IF($BE3394=1,Z3393,0)</f>
        <v>0</v>
      </c>
    </row>
    <row r="3395" spans="1:65" s="7" customFormat="1" ht="15.75" customHeight="1" x14ac:dyDescent="0.15">
      <c r="A3395" s="7" t="s">
        <v>7143</v>
      </c>
      <c r="B3395" s="7" t="s">
        <v>3223</v>
      </c>
      <c r="C3395" s="7" t="s">
        <v>6979</v>
      </c>
      <c r="D3395" s="7" t="s">
        <v>37</v>
      </c>
      <c r="E3395" s="7" t="s">
        <v>271</v>
      </c>
      <c r="F3395" s="7" t="s">
        <v>2233</v>
      </c>
      <c r="G3395" s="7" t="s">
        <v>3023</v>
      </c>
      <c r="H3395" s="7" t="s">
        <v>6980</v>
      </c>
      <c r="I3395" s="7" t="s">
        <v>33</v>
      </c>
      <c r="J3395" s="7" t="s">
        <v>33</v>
      </c>
      <c r="K3395" s="7" t="s">
        <v>33</v>
      </c>
      <c r="L3395" s="7" t="s">
        <v>33</v>
      </c>
      <c r="M3395" s="7" t="s">
        <v>33</v>
      </c>
      <c r="N3395" s="7" t="s">
        <v>33</v>
      </c>
      <c r="O3395" s="7" t="s">
        <v>33</v>
      </c>
      <c r="P3395" s="7" t="s">
        <v>33</v>
      </c>
      <c r="Q3395" s="7" t="s">
        <v>33</v>
      </c>
      <c r="R3395" s="7" t="s">
        <v>33</v>
      </c>
      <c r="S3395" s="12" t="s">
        <v>3225</v>
      </c>
      <c r="T3395" s="8">
        <v>6245618.9213005938</v>
      </c>
      <c r="U3395" s="8">
        <v>15535999</v>
      </c>
      <c r="V3395" s="8">
        <v>2750000</v>
      </c>
      <c r="W3395" s="8">
        <v>22757658</v>
      </c>
      <c r="X3395" s="8">
        <v>27253706.392889358</v>
      </c>
      <c r="Y3395" s="8">
        <v>56259353</v>
      </c>
      <c r="Z3395" s="8">
        <v>41009458.552631572</v>
      </c>
      <c r="AA3395" s="8">
        <v>6245618.9213005938</v>
      </c>
      <c r="AB3395" s="8">
        <v>1553599</v>
      </c>
      <c r="AC3395" s="8">
        <v>26767000</v>
      </c>
      <c r="AD3395" s="8">
        <v>12417278</v>
      </c>
      <c r="AE3395" s="8">
        <v>3400000</v>
      </c>
      <c r="AF3395" s="8">
        <v>42000000</v>
      </c>
      <c r="AG3395" s="8">
        <v>4507479.1228070185</v>
      </c>
      <c r="AH3395" s="8"/>
      <c r="AI3395" s="8"/>
      <c r="AJ3395" s="8"/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8"/>
      <c r="BA3395" s="8"/>
      <c r="BB3395" s="8"/>
      <c r="BC3395" s="8"/>
      <c r="BD3395" s="9" t="s">
        <v>7142</v>
      </c>
      <c r="BE3395" s="8"/>
      <c r="BF3395" s="8"/>
      <c r="BG3395" s="8">
        <f>IF($BE3395=1,T3394,0)</f>
        <v>0</v>
      </c>
      <c r="BH3395" s="8">
        <f>IF($BE3395=1,U3394,0)</f>
        <v>0</v>
      </c>
      <c r="BI3395" s="8">
        <f>IF($BE3395=1,V3394,0)</f>
        <v>0</v>
      </c>
      <c r="BJ3395" s="8">
        <f>IF($BE3395=1,W3394,0)</f>
        <v>0</v>
      </c>
      <c r="BK3395" s="8">
        <f>IF($BE3395=1,X3394,0)</f>
        <v>0</v>
      </c>
      <c r="BL3395" s="8">
        <f>IF($BE3395=1,Y3394,0)</f>
        <v>0</v>
      </c>
      <c r="BM3395" s="8">
        <f>IF($BE3395=1,Z3394,0)</f>
        <v>0</v>
      </c>
    </row>
    <row r="3396" spans="1:65" s="7" customFormat="1" ht="15.75" customHeight="1" x14ac:dyDescent="0.15">
      <c r="A3396" s="7" t="s">
        <v>7144</v>
      </c>
      <c r="B3396" s="7" t="s">
        <v>3223</v>
      </c>
      <c r="C3396" s="7" t="s">
        <v>6979</v>
      </c>
      <c r="D3396" s="7" t="s">
        <v>37</v>
      </c>
      <c r="E3396" s="7" t="s">
        <v>271</v>
      </c>
      <c r="F3396" s="7" t="s">
        <v>2233</v>
      </c>
      <c r="G3396" s="7" t="s">
        <v>3023</v>
      </c>
      <c r="H3396" s="7" t="s">
        <v>6984</v>
      </c>
      <c r="I3396" s="7" t="s">
        <v>33</v>
      </c>
      <c r="J3396" s="7" t="s">
        <v>33</v>
      </c>
      <c r="K3396" s="7" t="s">
        <v>33</v>
      </c>
      <c r="L3396" s="7" t="s">
        <v>33</v>
      </c>
      <c r="M3396" s="7" t="s">
        <v>33</v>
      </c>
      <c r="N3396" s="7" t="s">
        <v>33</v>
      </c>
      <c r="O3396" s="7" t="s">
        <v>33</v>
      </c>
      <c r="P3396" s="7" t="s">
        <v>33</v>
      </c>
      <c r="Q3396" s="7" t="s">
        <v>33</v>
      </c>
      <c r="R3396" s="7" t="s">
        <v>33</v>
      </c>
      <c r="S3396" s="12" t="s">
        <v>3225</v>
      </c>
      <c r="T3396" s="8">
        <v>6245618.9213005938</v>
      </c>
      <c r="U3396" s="8">
        <v>12946666</v>
      </c>
      <c r="V3396" s="8">
        <v>2750000</v>
      </c>
      <c r="W3396" s="8">
        <v>16599872</v>
      </c>
      <c r="X3396" s="8">
        <v>27253706.392889358</v>
      </c>
      <c r="Y3396" s="8">
        <v>56259353</v>
      </c>
      <c r="Z3396" s="8">
        <v>12272616.447368423</v>
      </c>
      <c r="AA3396" s="8">
        <v>6245618.9213005938</v>
      </c>
      <c r="AB3396" s="8">
        <v>1294666</v>
      </c>
      <c r="AC3396" s="8">
        <v>26767000</v>
      </c>
      <c r="AD3396" s="8">
        <v>12417278</v>
      </c>
      <c r="AE3396" s="8">
        <v>3400000</v>
      </c>
      <c r="AF3396" s="8">
        <v>42000000</v>
      </c>
      <c r="AG3396" s="8">
        <v>4507479.1228070185</v>
      </c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8"/>
      <c r="BA3396" s="8"/>
      <c r="BB3396" s="8"/>
      <c r="BC3396" s="8"/>
      <c r="BD3396" s="9" t="s">
        <v>7142</v>
      </c>
      <c r="BE3396" s="8"/>
      <c r="BF3396" s="8"/>
      <c r="BG3396" s="8">
        <f>IF($BE3396=1,T3395,0)</f>
        <v>0</v>
      </c>
      <c r="BH3396" s="8">
        <f>IF($BE3396=1,U3395,0)</f>
        <v>0</v>
      </c>
      <c r="BI3396" s="8">
        <f>IF($BE3396=1,V3395,0)</f>
        <v>0</v>
      </c>
      <c r="BJ3396" s="8">
        <f>IF($BE3396=1,W3395,0)</f>
        <v>0</v>
      </c>
      <c r="BK3396" s="8">
        <f>IF($BE3396=1,X3395,0)</f>
        <v>0</v>
      </c>
      <c r="BL3396" s="8">
        <f>IF($BE3396=1,Y3395,0)</f>
        <v>0</v>
      </c>
      <c r="BM3396" s="8">
        <f>IF($BE3396=1,Z3395,0)</f>
        <v>0</v>
      </c>
    </row>
    <row r="3397" spans="1:65" s="7" customFormat="1" ht="15.75" customHeight="1" x14ac:dyDescent="0.15">
      <c r="A3397" s="7" t="s">
        <v>7146</v>
      </c>
      <c r="B3397" s="7" t="s">
        <v>3223</v>
      </c>
      <c r="C3397" s="7" t="s">
        <v>6979</v>
      </c>
      <c r="D3397" s="7" t="s">
        <v>37</v>
      </c>
      <c r="E3397" s="7" t="s">
        <v>271</v>
      </c>
      <c r="F3397" s="7" t="s">
        <v>2233</v>
      </c>
      <c r="G3397" s="7" t="s">
        <v>3026</v>
      </c>
      <c r="H3397" s="7" t="s">
        <v>6980</v>
      </c>
      <c r="I3397" s="7" t="s">
        <v>33</v>
      </c>
      <c r="J3397" s="7" t="s">
        <v>33</v>
      </c>
      <c r="K3397" s="7" t="s">
        <v>33</v>
      </c>
      <c r="L3397" s="7" t="s">
        <v>33</v>
      </c>
      <c r="M3397" s="7" t="s">
        <v>33</v>
      </c>
      <c r="N3397" s="7" t="s">
        <v>33</v>
      </c>
      <c r="O3397" s="7" t="s">
        <v>33</v>
      </c>
      <c r="P3397" s="7" t="s">
        <v>33</v>
      </c>
      <c r="Q3397" s="7" t="s">
        <v>33</v>
      </c>
      <c r="R3397" s="7" t="s">
        <v>33</v>
      </c>
      <c r="S3397" s="12" t="s">
        <v>3225</v>
      </c>
      <c r="T3397" s="8">
        <v>16018197.075813338</v>
      </c>
      <c r="U3397" s="8">
        <v>31071998</v>
      </c>
      <c r="V3397" s="8">
        <v>1481000</v>
      </c>
      <c r="W3397" s="8">
        <v>40689069</v>
      </c>
      <c r="X3397" s="8">
        <v>57402000</v>
      </c>
      <c r="Y3397" s="8">
        <v>47131853</v>
      </c>
      <c r="Z3397" s="8">
        <v>9926456.166666666</v>
      </c>
      <c r="AA3397" s="8">
        <v>16018197.075813338</v>
      </c>
      <c r="AB3397" s="8">
        <v>3107199</v>
      </c>
      <c r="AC3397" s="8">
        <v>51260000</v>
      </c>
      <c r="AD3397" s="8">
        <v>12317050</v>
      </c>
      <c r="AE3397" s="8">
        <v>3400000</v>
      </c>
      <c r="AF3397" s="8">
        <v>42000000</v>
      </c>
      <c r="AG3397" s="8">
        <v>5709473.555555556</v>
      </c>
      <c r="AH3397" s="8"/>
      <c r="AI3397" s="8"/>
      <c r="AJ3397" s="8"/>
      <c r="AK3397" s="8"/>
      <c r="AL3397" s="8"/>
      <c r="AM3397" s="8"/>
      <c r="AN3397" s="8"/>
      <c r="AO3397" s="8"/>
      <c r="AP3397" s="8"/>
      <c r="AQ3397" s="8"/>
      <c r="AR3397" s="8"/>
      <c r="AS3397" s="8"/>
      <c r="AT3397" s="8"/>
      <c r="AU3397" s="8"/>
      <c r="AV3397" s="8"/>
      <c r="AW3397" s="8"/>
      <c r="AX3397" s="8"/>
      <c r="AY3397" s="8"/>
      <c r="AZ3397" s="8"/>
      <c r="BA3397" s="8"/>
      <c r="BB3397" s="8"/>
      <c r="BC3397" s="8"/>
      <c r="BD3397" s="9" t="s">
        <v>7145</v>
      </c>
      <c r="BE3397" s="8"/>
      <c r="BF3397" s="8"/>
      <c r="BG3397" s="8">
        <f>IF($BE3397=1,T3396,0)</f>
        <v>0</v>
      </c>
      <c r="BH3397" s="8">
        <f>IF($BE3397=1,U3396,0)</f>
        <v>0</v>
      </c>
      <c r="BI3397" s="8">
        <f>IF($BE3397=1,V3396,0)</f>
        <v>0</v>
      </c>
      <c r="BJ3397" s="8">
        <f>IF($BE3397=1,W3396,0)</f>
        <v>0</v>
      </c>
      <c r="BK3397" s="8">
        <f>IF($BE3397=1,X3396,0)</f>
        <v>0</v>
      </c>
      <c r="BL3397" s="8">
        <f>IF($BE3397=1,Y3396,0)</f>
        <v>0</v>
      </c>
      <c r="BM3397" s="8">
        <f>IF($BE3397=1,Z3396,0)</f>
        <v>0</v>
      </c>
    </row>
    <row r="3398" spans="1:65" s="7" customFormat="1" ht="15.75" customHeight="1" x14ac:dyDescent="0.15">
      <c r="A3398" s="7" t="s">
        <v>7148</v>
      </c>
      <c r="B3398" s="7" t="s">
        <v>3223</v>
      </c>
      <c r="C3398" s="7" t="s">
        <v>6979</v>
      </c>
      <c r="D3398" s="7" t="s">
        <v>37</v>
      </c>
      <c r="E3398" s="7" t="s">
        <v>271</v>
      </c>
      <c r="F3398" s="7" t="s">
        <v>2233</v>
      </c>
      <c r="G3398" s="7" t="s">
        <v>3026</v>
      </c>
      <c r="H3398" s="7" t="s">
        <v>6980</v>
      </c>
      <c r="I3398" s="7" t="s">
        <v>33</v>
      </c>
      <c r="J3398" s="7" t="s">
        <v>33</v>
      </c>
      <c r="K3398" s="7" t="s">
        <v>33</v>
      </c>
      <c r="L3398" s="7" t="s">
        <v>33</v>
      </c>
      <c r="M3398" s="7" t="s">
        <v>33</v>
      </c>
      <c r="N3398" s="7" t="s">
        <v>33</v>
      </c>
      <c r="O3398" s="7" t="s">
        <v>33</v>
      </c>
      <c r="P3398" s="7" t="s">
        <v>33</v>
      </c>
      <c r="Q3398" s="7" t="s">
        <v>33</v>
      </c>
      <c r="R3398" s="7" t="s">
        <v>33</v>
      </c>
      <c r="S3398" s="12" t="s">
        <v>3225</v>
      </c>
      <c r="T3398" s="8">
        <v>20904486.153069712</v>
      </c>
      <c r="U3398" s="8">
        <v>31071998</v>
      </c>
      <c r="V3398" s="8">
        <v>1481000</v>
      </c>
      <c r="W3398" s="8">
        <v>40689069</v>
      </c>
      <c r="X3398" s="8">
        <v>57402000</v>
      </c>
      <c r="Y3398" s="8">
        <v>47131853</v>
      </c>
      <c r="Z3398" s="8">
        <v>53399256.166666657</v>
      </c>
      <c r="AA3398" s="8">
        <v>20904486.153069712</v>
      </c>
      <c r="AB3398" s="8">
        <v>3107199</v>
      </c>
      <c r="AC3398" s="8">
        <v>51260000</v>
      </c>
      <c r="AD3398" s="8">
        <v>12317050</v>
      </c>
      <c r="AE3398" s="8">
        <v>3400000</v>
      </c>
      <c r="AF3398" s="8">
        <v>42000000</v>
      </c>
      <c r="AG3398" s="8">
        <v>5709473.555555556</v>
      </c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  <c r="BA3398" s="8"/>
      <c r="BB3398" s="8"/>
      <c r="BC3398" s="8"/>
      <c r="BD3398" s="9" t="s">
        <v>7147</v>
      </c>
      <c r="BE3398" s="8"/>
      <c r="BF3398" s="8"/>
      <c r="BG3398" s="8">
        <f>IF($BE3398=1,T3397,0)</f>
        <v>0</v>
      </c>
      <c r="BH3398" s="8">
        <f>IF($BE3398=1,U3397,0)</f>
        <v>0</v>
      </c>
      <c r="BI3398" s="8">
        <f>IF($BE3398=1,V3397,0)</f>
        <v>0</v>
      </c>
      <c r="BJ3398" s="8">
        <f>IF($BE3398=1,W3397,0)</f>
        <v>0</v>
      </c>
      <c r="BK3398" s="8">
        <f>IF($BE3398=1,X3397,0)</f>
        <v>0</v>
      </c>
      <c r="BL3398" s="8">
        <f>IF($BE3398=1,Y3397,0)</f>
        <v>0</v>
      </c>
      <c r="BM3398" s="8">
        <f>IF($BE3398=1,Z3397,0)</f>
        <v>0</v>
      </c>
    </row>
    <row r="3399" spans="1:65" s="7" customFormat="1" ht="15.75" customHeight="1" x14ac:dyDescent="0.15">
      <c r="A3399" s="7" t="s">
        <v>7149</v>
      </c>
      <c r="B3399" s="7" t="s">
        <v>3223</v>
      </c>
      <c r="C3399" s="7" t="s">
        <v>6979</v>
      </c>
      <c r="D3399" s="7" t="s">
        <v>37</v>
      </c>
      <c r="E3399" s="7" t="s">
        <v>271</v>
      </c>
      <c r="F3399" s="7" t="s">
        <v>2233</v>
      </c>
      <c r="G3399" s="7" t="s">
        <v>3026</v>
      </c>
      <c r="H3399" s="7" t="s">
        <v>6984</v>
      </c>
      <c r="I3399" s="7" t="s">
        <v>33</v>
      </c>
      <c r="J3399" s="7" t="s">
        <v>33</v>
      </c>
      <c r="K3399" s="7" t="s">
        <v>33</v>
      </c>
      <c r="L3399" s="7" t="s">
        <v>33</v>
      </c>
      <c r="M3399" s="7" t="s">
        <v>33</v>
      </c>
      <c r="N3399" s="7" t="s">
        <v>33</v>
      </c>
      <c r="O3399" s="7" t="s">
        <v>33</v>
      </c>
      <c r="P3399" s="7" t="s">
        <v>33</v>
      </c>
      <c r="Q3399" s="7" t="s">
        <v>33</v>
      </c>
      <c r="R3399" s="7" t="s">
        <v>33</v>
      </c>
      <c r="S3399" s="12" t="s">
        <v>3225</v>
      </c>
      <c r="T3399" s="8">
        <v>12760671.024309091</v>
      </c>
      <c r="U3399" s="8">
        <v>25893332</v>
      </c>
      <c r="V3399" s="8">
        <v>1481000</v>
      </c>
      <c r="W3399" s="8">
        <v>25294603</v>
      </c>
      <c r="X3399" s="8">
        <v>57402000</v>
      </c>
      <c r="Y3399" s="8">
        <v>47131853</v>
      </c>
      <c r="Z3399" s="8">
        <v>16999256.166666668</v>
      </c>
      <c r="AA3399" s="8">
        <v>12760671.024309091</v>
      </c>
      <c r="AB3399" s="8">
        <v>2589333</v>
      </c>
      <c r="AC3399" s="8">
        <v>51260000</v>
      </c>
      <c r="AD3399" s="8">
        <v>12317050</v>
      </c>
      <c r="AE3399" s="8">
        <v>3400000</v>
      </c>
      <c r="AF3399" s="8">
        <v>42000000</v>
      </c>
      <c r="AG3399" s="8">
        <v>5709473.555555556</v>
      </c>
      <c r="AH3399" s="8"/>
      <c r="AI3399" s="8"/>
      <c r="AJ3399" s="8"/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  <c r="BA3399" s="8"/>
      <c r="BB3399" s="8"/>
      <c r="BC3399" s="8"/>
      <c r="BD3399" s="9" t="s">
        <v>7147</v>
      </c>
      <c r="BE3399" s="8"/>
      <c r="BF3399" s="8"/>
      <c r="BG3399" s="8">
        <f>IF($BE3399=1,T3398,0)</f>
        <v>0</v>
      </c>
      <c r="BH3399" s="8">
        <f>IF($BE3399=1,U3398,0)</f>
        <v>0</v>
      </c>
      <c r="BI3399" s="8">
        <f>IF($BE3399=1,V3398,0)</f>
        <v>0</v>
      </c>
      <c r="BJ3399" s="8">
        <f>IF($BE3399=1,W3398,0)</f>
        <v>0</v>
      </c>
      <c r="BK3399" s="8">
        <f>IF($BE3399=1,X3398,0)</f>
        <v>0</v>
      </c>
      <c r="BL3399" s="8">
        <f>IF($BE3399=1,Y3398,0)</f>
        <v>0</v>
      </c>
      <c r="BM3399" s="8">
        <f>IF($BE3399=1,Z3398,0)</f>
        <v>0</v>
      </c>
    </row>
    <row r="3400" spans="1:65" s="7" customFormat="1" ht="15.75" customHeight="1" x14ac:dyDescent="0.15">
      <c r="A3400" s="7" t="s">
        <v>7151</v>
      </c>
      <c r="B3400" s="7" t="s">
        <v>3223</v>
      </c>
      <c r="C3400" s="7" t="s">
        <v>6979</v>
      </c>
      <c r="D3400" s="7" t="s">
        <v>37</v>
      </c>
      <c r="E3400" s="7" t="s">
        <v>271</v>
      </c>
      <c r="F3400" s="7" t="s">
        <v>2303</v>
      </c>
      <c r="G3400" s="7" t="s">
        <v>3023</v>
      </c>
      <c r="H3400" s="7" t="s">
        <v>6980</v>
      </c>
      <c r="I3400" s="7" t="s">
        <v>33</v>
      </c>
      <c r="J3400" s="7" t="s">
        <v>33</v>
      </c>
      <c r="K3400" s="7" t="s">
        <v>33</v>
      </c>
      <c r="L3400" s="7" t="s">
        <v>33</v>
      </c>
      <c r="M3400" s="7" t="s">
        <v>33</v>
      </c>
      <c r="N3400" s="7" t="s">
        <v>33</v>
      </c>
      <c r="O3400" s="7" t="s">
        <v>33</v>
      </c>
      <c r="P3400" s="7" t="s">
        <v>33</v>
      </c>
      <c r="Q3400" s="7" t="s">
        <v>33</v>
      </c>
      <c r="R3400" s="7" t="s">
        <v>33</v>
      </c>
      <c r="S3400" s="12" t="s">
        <v>3225</v>
      </c>
      <c r="T3400" s="8">
        <v>6245618.9213005938</v>
      </c>
      <c r="U3400" s="8">
        <v>38836000</v>
      </c>
      <c r="V3400" s="8">
        <v>3250000</v>
      </c>
      <c r="W3400" s="8">
        <v>44002690</v>
      </c>
      <c r="X3400" s="8">
        <v>59458289.726222694</v>
      </c>
      <c r="Y3400" s="8">
        <v>115170883</v>
      </c>
      <c r="Z3400" s="8">
        <v>9881724.5614035074</v>
      </c>
      <c r="AA3400" s="8">
        <v>6245618.9213005938</v>
      </c>
      <c r="AB3400" s="8">
        <v>3883600</v>
      </c>
      <c r="AC3400" s="8">
        <v>65600000</v>
      </c>
      <c r="AD3400" s="8">
        <v>12417278</v>
      </c>
      <c r="AE3400" s="8">
        <v>3400000</v>
      </c>
      <c r="AF3400" s="8">
        <v>42000000</v>
      </c>
      <c r="AG3400" s="8">
        <v>4507479.1228070185</v>
      </c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  <c r="BA3400" s="8"/>
      <c r="BB3400" s="8"/>
      <c r="BC3400" s="8"/>
      <c r="BD3400" s="9" t="s">
        <v>7150</v>
      </c>
      <c r="BE3400" s="8"/>
      <c r="BF3400" s="8"/>
      <c r="BG3400" s="8">
        <f>IF($BE3400=1,T3399,0)</f>
        <v>0</v>
      </c>
      <c r="BH3400" s="8">
        <f>IF($BE3400=1,U3399,0)</f>
        <v>0</v>
      </c>
      <c r="BI3400" s="8">
        <f>IF($BE3400=1,V3399,0)</f>
        <v>0</v>
      </c>
      <c r="BJ3400" s="8">
        <f>IF($BE3400=1,W3399,0)</f>
        <v>0</v>
      </c>
      <c r="BK3400" s="8">
        <f>IF($BE3400=1,X3399,0)</f>
        <v>0</v>
      </c>
      <c r="BL3400" s="8">
        <f>IF($BE3400=1,Y3399,0)</f>
        <v>0</v>
      </c>
      <c r="BM3400" s="8">
        <f>IF($BE3400=1,Z3399,0)</f>
        <v>0</v>
      </c>
    </row>
    <row r="3401" spans="1:65" s="7" customFormat="1" ht="15.75" customHeight="1" x14ac:dyDescent="0.15">
      <c r="A3401" s="7" t="s">
        <v>7153</v>
      </c>
      <c r="B3401" s="7" t="s">
        <v>3223</v>
      </c>
      <c r="C3401" s="7" t="s">
        <v>6979</v>
      </c>
      <c r="D3401" s="7" t="s">
        <v>37</v>
      </c>
      <c r="E3401" s="7" t="s">
        <v>271</v>
      </c>
      <c r="F3401" s="7" t="s">
        <v>2303</v>
      </c>
      <c r="G3401" s="7" t="s">
        <v>3023</v>
      </c>
      <c r="H3401" s="7" t="s">
        <v>6980</v>
      </c>
      <c r="I3401" s="7" t="s">
        <v>33</v>
      </c>
      <c r="J3401" s="7" t="s">
        <v>33</v>
      </c>
      <c r="K3401" s="7" t="s">
        <v>33</v>
      </c>
      <c r="L3401" s="7" t="s">
        <v>33</v>
      </c>
      <c r="M3401" s="7" t="s">
        <v>33</v>
      </c>
      <c r="N3401" s="7" t="s">
        <v>33</v>
      </c>
      <c r="O3401" s="7" t="s">
        <v>33</v>
      </c>
      <c r="P3401" s="7" t="s">
        <v>33</v>
      </c>
      <c r="Q3401" s="7" t="s">
        <v>33</v>
      </c>
      <c r="R3401" s="7" t="s">
        <v>33</v>
      </c>
      <c r="S3401" s="12" t="s">
        <v>3225</v>
      </c>
      <c r="T3401" s="8">
        <v>6245618.9213005938</v>
      </c>
      <c r="U3401" s="8">
        <v>38836000</v>
      </c>
      <c r="V3401" s="8">
        <v>3250000</v>
      </c>
      <c r="W3401" s="8">
        <v>44002690</v>
      </c>
      <c r="X3401" s="8">
        <v>59458289.726222694</v>
      </c>
      <c r="Y3401" s="8">
        <v>115170883</v>
      </c>
      <c r="Z3401" s="8">
        <v>44202356.140350871</v>
      </c>
      <c r="AA3401" s="8">
        <v>6245618.9213005938</v>
      </c>
      <c r="AB3401" s="8">
        <v>3883600</v>
      </c>
      <c r="AC3401" s="8">
        <v>65600000</v>
      </c>
      <c r="AD3401" s="8">
        <v>12417278</v>
      </c>
      <c r="AE3401" s="8">
        <v>3400000</v>
      </c>
      <c r="AF3401" s="8">
        <v>42000000</v>
      </c>
      <c r="AG3401" s="8">
        <v>4507479.1228070185</v>
      </c>
      <c r="AH3401" s="8"/>
      <c r="AI3401" s="8"/>
      <c r="AJ3401" s="8"/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  <c r="BA3401" s="8"/>
      <c r="BB3401" s="8"/>
      <c r="BC3401" s="8"/>
      <c r="BD3401" s="9" t="s">
        <v>7152</v>
      </c>
      <c r="BE3401" s="8"/>
      <c r="BF3401" s="8"/>
      <c r="BG3401" s="8">
        <f>IF($BE3401=1,T3400,0)</f>
        <v>0</v>
      </c>
      <c r="BH3401" s="8">
        <f>IF($BE3401=1,U3400,0)</f>
        <v>0</v>
      </c>
      <c r="BI3401" s="8">
        <f>IF($BE3401=1,V3400,0)</f>
        <v>0</v>
      </c>
      <c r="BJ3401" s="8">
        <f>IF($BE3401=1,W3400,0)</f>
        <v>0</v>
      </c>
      <c r="BK3401" s="8">
        <f>IF($BE3401=1,X3400,0)</f>
        <v>0</v>
      </c>
      <c r="BL3401" s="8">
        <f>IF($BE3401=1,Y3400,0)</f>
        <v>0</v>
      </c>
      <c r="BM3401" s="8">
        <f>IF($BE3401=1,Z3400,0)</f>
        <v>0</v>
      </c>
    </row>
    <row r="3402" spans="1:65" s="7" customFormat="1" ht="15.75" customHeight="1" x14ac:dyDescent="0.15">
      <c r="A3402" s="7" t="s">
        <v>7154</v>
      </c>
      <c r="B3402" s="7" t="s">
        <v>3223</v>
      </c>
      <c r="C3402" s="7" t="s">
        <v>6979</v>
      </c>
      <c r="D3402" s="7" t="s">
        <v>37</v>
      </c>
      <c r="E3402" s="7" t="s">
        <v>271</v>
      </c>
      <c r="F3402" s="7" t="s">
        <v>2303</v>
      </c>
      <c r="G3402" s="7" t="s">
        <v>3023</v>
      </c>
      <c r="H3402" s="7" t="s">
        <v>6984</v>
      </c>
      <c r="I3402" s="7" t="s">
        <v>33</v>
      </c>
      <c r="J3402" s="7" t="s">
        <v>33</v>
      </c>
      <c r="K3402" s="7" t="s">
        <v>33</v>
      </c>
      <c r="L3402" s="7" t="s">
        <v>33</v>
      </c>
      <c r="M3402" s="7" t="s">
        <v>33</v>
      </c>
      <c r="N3402" s="7" t="s">
        <v>33</v>
      </c>
      <c r="O3402" s="7" t="s">
        <v>33</v>
      </c>
      <c r="P3402" s="7" t="s">
        <v>33</v>
      </c>
      <c r="Q3402" s="7" t="s">
        <v>33</v>
      </c>
      <c r="R3402" s="7" t="s">
        <v>33</v>
      </c>
      <c r="S3402" s="12" t="s">
        <v>3225</v>
      </c>
      <c r="T3402" s="8">
        <v>6245618.9213005938</v>
      </c>
      <c r="U3402" s="8">
        <v>32363333.333333332</v>
      </c>
      <c r="V3402" s="8">
        <v>3250000</v>
      </c>
      <c r="W3402" s="8">
        <v>28608224</v>
      </c>
      <c r="X3402" s="8">
        <v>59458289.726222694</v>
      </c>
      <c r="Y3402" s="8">
        <v>115170883</v>
      </c>
      <c r="Z3402" s="8">
        <v>15465514.03508772</v>
      </c>
      <c r="AA3402" s="8">
        <v>6245618.9213005938</v>
      </c>
      <c r="AB3402" s="8">
        <v>3236333</v>
      </c>
      <c r="AC3402" s="8">
        <v>65600000</v>
      </c>
      <c r="AD3402" s="8">
        <v>12417278</v>
      </c>
      <c r="AE3402" s="8">
        <v>3400000</v>
      </c>
      <c r="AF3402" s="8">
        <v>42000000</v>
      </c>
      <c r="AG3402" s="8">
        <v>4507479.1228070185</v>
      </c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8"/>
      <c r="BA3402" s="8"/>
      <c r="BB3402" s="8"/>
      <c r="BC3402" s="8"/>
      <c r="BD3402" s="9" t="s">
        <v>7152</v>
      </c>
      <c r="BE3402" s="8"/>
      <c r="BF3402" s="8"/>
      <c r="BG3402" s="8">
        <f>IF($BE3402=1,T3401,0)</f>
        <v>0</v>
      </c>
      <c r="BH3402" s="8">
        <f>IF($BE3402=1,U3401,0)</f>
        <v>0</v>
      </c>
      <c r="BI3402" s="8">
        <f>IF($BE3402=1,V3401,0)</f>
        <v>0</v>
      </c>
      <c r="BJ3402" s="8">
        <f>IF($BE3402=1,W3401,0)</f>
        <v>0</v>
      </c>
      <c r="BK3402" s="8">
        <f>IF($BE3402=1,X3401,0)</f>
        <v>0</v>
      </c>
      <c r="BL3402" s="8">
        <f>IF($BE3402=1,Y3401,0)</f>
        <v>0</v>
      </c>
      <c r="BM3402" s="8">
        <f>IF($BE3402=1,Z3401,0)</f>
        <v>0</v>
      </c>
    </row>
    <row r="3403" spans="1:65" s="7" customFormat="1" ht="15.75" customHeight="1" x14ac:dyDescent="0.15">
      <c r="A3403" s="7" t="s">
        <v>7156</v>
      </c>
      <c r="B3403" s="7" t="s">
        <v>3223</v>
      </c>
      <c r="C3403" s="7" t="s">
        <v>6979</v>
      </c>
      <c r="D3403" s="7" t="s">
        <v>37</v>
      </c>
      <c r="E3403" s="7" t="s">
        <v>271</v>
      </c>
      <c r="F3403" s="7" t="s">
        <v>2303</v>
      </c>
      <c r="G3403" s="7" t="s">
        <v>3026</v>
      </c>
      <c r="H3403" s="7" t="s">
        <v>6980</v>
      </c>
      <c r="I3403" s="7" t="s">
        <v>33</v>
      </c>
      <c r="J3403" s="7" t="s">
        <v>33</v>
      </c>
      <c r="K3403" s="7" t="s">
        <v>33</v>
      </c>
      <c r="L3403" s="7" t="s">
        <v>33</v>
      </c>
      <c r="M3403" s="7" t="s">
        <v>33</v>
      </c>
      <c r="N3403" s="7" t="s">
        <v>33</v>
      </c>
      <c r="O3403" s="7" t="s">
        <v>33</v>
      </c>
      <c r="P3403" s="7" t="s">
        <v>33</v>
      </c>
      <c r="Q3403" s="7" t="s">
        <v>33</v>
      </c>
      <c r="R3403" s="7" t="s">
        <v>33</v>
      </c>
      <c r="S3403" s="12" t="s">
        <v>3225</v>
      </c>
      <c r="T3403" s="8">
        <v>38344134.589925319</v>
      </c>
      <c r="U3403" s="8">
        <v>77672000</v>
      </c>
      <c r="V3403" s="8">
        <v>2681000</v>
      </c>
      <c r="W3403" s="8">
        <v>41796414</v>
      </c>
      <c r="X3403" s="8">
        <v>102415000</v>
      </c>
      <c r="Y3403" s="8">
        <v>105467883</v>
      </c>
      <c r="Z3403" s="8">
        <v>19650873.111111108</v>
      </c>
      <c r="AA3403" s="8">
        <v>38344134.589925319</v>
      </c>
      <c r="AB3403" s="8">
        <v>7767200</v>
      </c>
      <c r="AC3403" s="8">
        <v>127926000</v>
      </c>
      <c r="AD3403" s="8">
        <v>12416600</v>
      </c>
      <c r="AE3403" s="8">
        <v>3400000</v>
      </c>
      <c r="AF3403" s="8">
        <v>42000000</v>
      </c>
      <c r="AG3403" s="8">
        <v>5709473.555555556</v>
      </c>
      <c r="AH3403" s="8"/>
      <c r="AI3403" s="8"/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  <c r="BA3403" s="8"/>
      <c r="BB3403" s="8"/>
      <c r="BC3403" s="8"/>
      <c r="BD3403" s="9" t="s">
        <v>7155</v>
      </c>
      <c r="BE3403" s="8"/>
      <c r="BF3403" s="8"/>
      <c r="BG3403" s="8">
        <f>IF($BE3403=1,T3402,0)</f>
        <v>0</v>
      </c>
      <c r="BH3403" s="8">
        <f>IF($BE3403=1,U3402,0)</f>
        <v>0</v>
      </c>
      <c r="BI3403" s="8">
        <f>IF($BE3403=1,V3402,0)</f>
        <v>0</v>
      </c>
      <c r="BJ3403" s="8">
        <f>IF($BE3403=1,W3402,0)</f>
        <v>0</v>
      </c>
      <c r="BK3403" s="8">
        <f>IF($BE3403=1,X3402,0)</f>
        <v>0</v>
      </c>
      <c r="BL3403" s="8">
        <f>IF($BE3403=1,Y3402,0)</f>
        <v>0</v>
      </c>
      <c r="BM3403" s="8">
        <f>IF($BE3403=1,Z3402,0)</f>
        <v>0</v>
      </c>
    </row>
    <row r="3404" spans="1:65" s="7" customFormat="1" ht="15.75" customHeight="1" x14ac:dyDescent="0.15">
      <c r="A3404" s="7" t="s">
        <v>7158</v>
      </c>
      <c r="B3404" s="7" t="s">
        <v>3223</v>
      </c>
      <c r="C3404" s="7" t="s">
        <v>6979</v>
      </c>
      <c r="D3404" s="7" t="s">
        <v>37</v>
      </c>
      <c r="E3404" s="7" t="s">
        <v>271</v>
      </c>
      <c r="F3404" s="7" t="s">
        <v>2303</v>
      </c>
      <c r="G3404" s="7" t="s">
        <v>3026</v>
      </c>
      <c r="H3404" s="7" t="s">
        <v>6980</v>
      </c>
      <c r="I3404" s="7" t="s">
        <v>33</v>
      </c>
      <c r="J3404" s="7" t="s">
        <v>33</v>
      </c>
      <c r="K3404" s="7" t="s">
        <v>33</v>
      </c>
      <c r="L3404" s="7" t="s">
        <v>33</v>
      </c>
      <c r="M3404" s="7" t="s">
        <v>33</v>
      </c>
      <c r="N3404" s="7" t="s">
        <v>33</v>
      </c>
      <c r="O3404" s="7" t="s">
        <v>33</v>
      </c>
      <c r="P3404" s="7" t="s">
        <v>33</v>
      </c>
      <c r="Q3404" s="7" t="s">
        <v>33</v>
      </c>
      <c r="R3404" s="7" t="s">
        <v>33</v>
      </c>
      <c r="S3404" s="12" t="s">
        <v>3225</v>
      </c>
      <c r="T3404" s="8">
        <v>50559857.283066243</v>
      </c>
      <c r="U3404" s="8">
        <v>77672000</v>
      </c>
      <c r="V3404" s="8">
        <v>2681000</v>
      </c>
      <c r="W3404" s="8">
        <v>41796414</v>
      </c>
      <c r="X3404" s="8">
        <v>102415000</v>
      </c>
      <c r="Y3404" s="8">
        <v>105467883</v>
      </c>
      <c r="Z3404" s="8">
        <v>63123673.111111104</v>
      </c>
      <c r="AA3404" s="8">
        <v>50559857.283066243</v>
      </c>
      <c r="AB3404" s="8">
        <v>7767200</v>
      </c>
      <c r="AC3404" s="8">
        <v>127926000</v>
      </c>
      <c r="AD3404" s="8">
        <v>12416600</v>
      </c>
      <c r="AE3404" s="8">
        <v>3400000</v>
      </c>
      <c r="AF3404" s="8">
        <v>42000000</v>
      </c>
      <c r="AG3404" s="8">
        <v>5709473.555555556</v>
      </c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  <c r="BA3404" s="8"/>
      <c r="BB3404" s="8"/>
      <c r="BC3404" s="8"/>
      <c r="BD3404" s="9" t="s">
        <v>7157</v>
      </c>
      <c r="BE3404" s="8"/>
      <c r="BF3404" s="8"/>
      <c r="BG3404" s="8">
        <f>IF($BE3404=1,T3403,0)</f>
        <v>0</v>
      </c>
      <c r="BH3404" s="8">
        <f>IF($BE3404=1,U3403,0)</f>
        <v>0</v>
      </c>
      <c r="BI3404" s="8">
        <f>IF($BE3404=1,V3403,0)</f>
        <v>0</v>
      </c>
      <c r="BJ3404" s="8">
        <f>IF($BE3404=1,W3403,0)</f>
        <v>0</v>
      </c>
      <c r="BK3404" s="8">
        <f>IF($BE3404=1,X3403,0)</f>
        <v>0</v>
      </c>
      <c r="BL3404" s="8">
        <f>IF($BE3404=1,Y3403,0)</f>
        <v>0</v>
      </c>
      <c r="BM3404" s="8">
        <f>IF($BE3404=1,Z3403,0)</f>
        <v>0</v>
      </c>
    </row>
    <row r="3405" spans="1:65" s="7" customFormat="1" ht="15.75" customHeight="1" x14ac:dyDescent="0.15">
      <c r="A3405" s="7" t="s">
        <v>7159</v>
      </c>
      <c r="B3405" s="7" t="s">
        <v>3223</v>
      </c>
      <c r="C3405" s="7" t="s">
        <v>6979</v>
      </c>
      <c r="D3405" s="7" t="s">
        <v>37</v>
      </c>
      <c r="E3405" s="7" t="s">
        <v>271</v>
      </c>
      <c r="F3405" s="7" t="s">
        <v>2303</v>
      </c>
      <c r="G3405" s="7" t="s">
        <v>3026</v>
      </c>
      <c r="H3405" s="7" t="s">
        <v>6984</v>
      </c>
      <c r="I3405" s="7" t="s">
        <v>33</v>
      </c>
      <c r="J3405" s="7" t="s">
        <v>33</v>
      </c>
      <c r="K3405" s="7" t="s">
        <v>33</v>
      </c>
      <c r="L3405" s="7" t="s">
        <v>33</v>
      </c>
      <c r="M3405" s="7" t="s">
        <v>33</v>
      </c>
      <c r="N3405" s="7" t="s">
        <v>33</v>
      </c>
      <c r="O3405" s="7" t="s">
        <v>33</v>
      </c>
      <c r="P3405" s="7" t="s">
        <v>33</v>
      </c>
      <c r="Q3405" s="7" t="s">
        <v>33</v>
      </c>
      <c r="R3405" s="7" t="s">
        <v>33</v>
      </c>
      <c r="S3405" s="12" t="s">
        <v>3225</v>
      </c>
      <c r="T3405" s="8">
        <v>30200319.461164698</v>
      </c>
      <c r="U3405" s="8">
        <v>64726666.666666664</v>
      </c>
      <c r="V3405" s="8">
        <v>2681000</v>
      </c>
      <c r="W3405" s="8">
        <v>26401948</v>
      </c>
      <c r="X3405" s="8">
        <v>102415000</v>
      </c>
      <c r="Y3405" s="8">
        <v>105467883</v>
      </c>
      <c r="Z3405" s="8">
        <v>26723673.111111108</v>
      </c>
      <c r="AA3405" s="8">
        <v>30200319.461164698</v>
      </c>
      <c r="AB3405" s="8">
        <v>6472666</v>
      </c>
      <c r="AC3405" s="8">
        <v>127926000</v>
      </c>
      <c r="AD3405" s="8">
        <v>12416600</v>
      </c>
      <c r="AE3405" s="8">
        <v>3400000</v>
      </c>
      <c r="AF3405" s="8">
        <v>42000000</v>
      </c>
      <c r="AG3405" s="8">
        <v>5709473.555555556</v>
      </c>
      <c r="AH3405" s="8"/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  <c r="BA3405" s="8"/>
      <c r="BB3405" s="8"/>
      <c r="BC3405" s="8"/>
      <c r="BD3405" s="9" t="s">
        <v>7157</v>
      </c>
      <c r="BE3405" s="8"/>
      <c r="BF3405" s="8"/>
      <c r="BG3405" s="8">
        <f>IF($BE3405=1,T3404,0)</f>
        <v>0</v>
      </c>
      <c r="BH3405" s="8">
        <f>IF($BE3405=1,U3404,0)</f>
        <v>0</v>
      </c>
      <c r="BI3405" s="8">
        <f>IF($BE3405=1,V3404,0)</f>
        <v>0</v>
      </c>
      <c r="BJ3405" s="8">
        <f>IF($BE3405=1,W3404,0)</f>
        <v>0</v>
      </c>
      <c r="BK3405" s="8">
        <f>IF($BE3405=1,X3404,0)</f>
        <v>0</v>
      </c>
      <c r="BL3405" s="8">
        <f>IF($BE3405=1,Y3404,0)</f>
        <v>0</v>
      </c>
      <c r="BM3405" s="8">
        <f>IF($BE3405=1,Z3404,0)</f>
        <v>0</v>
      </c>
    </row>
    <row r="3406" spans="1:65" s="7" customFormat="1" ht="15.75" customHeight="1" x14ac:dyDescent="0.15">
      <c r="A3406" s="7" t="s">
        <v>7161</v>
      </c>
      <c r="B3406" s="7" t="s">
        <v>3223</v>
      </c>
      <c r="C3406" s="7" t="s">
        <v>6979</v>
      </c>
      <c r="D3406" s="7" t="s">
        <v>37</v>
      </c>
      <c r="E3406" s="7" t="s">
        <v>271</v>
      </c>
      <c r="F3406" s="7" t="s">
        <v>2496</v>
      </c>
      <c r="G3406" s="7" t="s">
        <v>3023</v>
      </c>
      <c r="H3406" s="7" t="s">
        <v>6980</v>
      </c>
      <c r="I3406" s="7" t="s">
        <v>33</v>
      </c>
      <c r="J3406" s="7" t="s">
        <v>33</v>
      </c>
      <c r="K3406" s="7" t="s">
        <v>33</v>
      </c>
      <c r="L3406" s="7" t="s">
        <v>33</v>
      </c>
      <c r="M3406" s="7" t="s">
        <v>33</v>
      </c>
      <c r="N3406" s="7" t="s">
        <v>33</v>
      </c>
      <c r="O3406" s="7" t="s">
        <v>33</v>
      </c>
      <c r="P3406" s="7" t="s">
        <v>33</v>
      </c>
      <c r="Q3406" s="7" t="s">
        <v>33</v>
      </c>
      <c r="R3406" s="7" t="s">
        <v>33</v>
      </c>
      <c r="S3406" s="12" t="s">
        <v>3225</v>
      </c>
      <c r="T3406" s="8">
        <v>6245618.9213005938</v>
      </c>
      <c r="U3406" s="8">
        <v>77667999</v>
      </c>
      <c r="V3406" s="8">
        <v>5454000</v>
      </c>
      <c r="W3406" s="8">
        <v>58687316</v>
      </c>
      <c r="X3406" s="8">
        <v>102450989.72622269</v>
      </c>
      <c r="Y3406" s="8">
        <v>196917589</v>
      </c>
      <c r="Z3406" s="8">
        <v>12784084.824561404</v>
      </c>
      <c r="AA3406" s="8">
        <v>6245618.9213005938</v>
      </c>
      <c r="AB3406" s="8">
        <v>7766799</v>
      </c>
      <c r="AC3406" s="8">
        <v>118417000</v>
      </c>
      <c r="AD3406" s="8">
        <v>12417278</v>
      </c>
      <c r="AE3406" s="8">
        <v>3400000</v>
      </c>
      <c r="AF3406" s="8">
        <v>42000000</v>
      </c>
      <c r="AG3406" s="8">
        <v>4507479.1228070185</v>
      </c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  <c r="BA3406" s="8"/>
      <c r="BB3406" s="8"/>
      <c r="BC3406" s="8"/>
      <c r="BD3406" s="9" t="s">
        <v>7160</v>
      </c>
      <c r="BE3406" s="8"/>
      <c r="BF3406" s="8"/>
      <c r="BG3406" s="8">
        <f>IF($BE3406=1,T3405,0)</f>
        <v>0</v>
      </c>
      <c r="BH3406" s="8">
        <f>IF($BE3406=1,U3405,0)</f>
        <v>0</v>
      </c>
      <c r="BI3406" s="8">
        <f>IF($BE3406=1,V3405,0)</f>
        <v>0</v>
      </c>
      <c r="BJ3406" s="8">
        <f>IF($BE3406=1,W3405,0)</f>
        <v>0</v>
      </c>
      <c r="BK3406" s="8">
        <f>IF($BE3406=1,X3405,0)</f>
        <v>0</v>
      </c>
      <c r="BL3406" s="8">
        <f>IF($BE3406=1,Y3405,0)</f>
        <v>0</v>
      </c>
      <c r="BM3406" s="8">
        <f>IF($BE3406=1,Z3405,0)</f>
        <v>0</v>
      </c>
    </row>
    <row r="3407" spans="1:65" s="7" customFormat="1" ht="15.75" customHeight="1" x14ac:dyDescent="0.15">
      <c r="A3407" s="7" t="s">
        <v>7163</v>
      </c>
      <c r="B3407" s="7" t="s">
        <v>3223</v>
      </c>
      <c r="C3407" s="7" t="s">
        <v>6979</v>
      </c>
      <c r="D3407" s="7" t="s">
        <v>37</v>
      </c>
      <c r="E3407" s="7" t="s">
        <v>271</v>
      </c>
      <c r="F3407" s="7" t="s">
        <v>2496</v>
      </c>
      <c r="G3407" s="7" t="s">
        <v>3023</v>
      </c>
      <c r="H3407" s="7" t="s">
        <v>6980</v>
      </c>
      <c r="I3407" s="7" t="s">
        <v>33</v>
      </c>
      <c r="J3407" s="7" t="s">
        <v>33</v>
      </c>
      <c r="K3407" s="7" t="s">
        <v>33</v>
      </c>
      <c r="L3407" s="7" t="s">
        <v>33</v>
      </c>
      <c r="M3407" s="7" t="s">
        <v>33</v>
      </c>
      <c r="N3407" s="7" t="s">
        <v>33</v>
      </c>
      <c r="O3407" s="7" t="s">
        <v>33</v>
      </c>
      <c r="P3407" s="7" t="s">
        <v>33</v>
      </c>
      <c r="Q3407" s="7" t="s">
        <v>33</v>
      </c>
      <c r="R3407" s="7" t="s">
        <v>33</v>
      </c>
      <c r="S3407" s="12" t="s">
        <v>3225</v>
      </c>
      <c r="T3407" s="8">
        <v>6245618.9213005938</v>
      </c>
      <c r="U3407" s="8">
        <v>77667999</v>
      </c>
      <c r="V3407" s="8">
        <v>5454000</v>
      </c>
      <c r="W3407" s="8">
        <v>58687316</v>
      </c>
      <c r="X3407" s="8">
        <v>102450989.72622269</v>
      </c>
      <c r="Y3407" s="8">
        <v>196917589</v>
      </c>
      <c r="Z3407" s="8">
        <v>47104716.403508767</v>
      </c>
      <c r="AA3407" s="8">
        <v>6245618.9213005938</v>
      </c>
      <c r="AB3407" s="8">
        <v>7766799</v>
      </c>
      <c r="AC3407" s="8">
        <v>118417000</v>
      </c>
      <c r="AD3407" s="8">
        <v>12417278</v>
      </c>
      <c r="AE3407" s="8">
        <v>3400000</v>
      </c>
      <c r="AF3407" s="8">
        <v>42000000</v>
      </c>
      <c r="AG3407" s="8">
        <v>4507479.1228070185</v>
      </c>
      <c r="AH3407" s="8"/>
      <c r="AI3407" s="8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  <c r="BA3407" s="8"/>
      <c r="BB3407" s="8"/>
      <c r="BC3407" s="8"/>
      <c r="BD3407" s="9" t="s">
        <v>7162</v>
      </c>
      <c r="BE3407" s="8"/>
      <c r="BF3407" s="8"/>
      <c r="BG3407" s="8">
        <f>IF($BE3407=1,T3406,0)</f>
        <v>0</v>
      </c>
      <c r="BH3407" s="8">
        <f>IF($BE3407=1,U3406,0)</f>
        <v>0</v>
      </c>
      <c r="BI3407" s="8">
        <f>IF($BE3407=1,V3406,0)</f>
        <v>0</v>
      </c>
      <c r="BJ3407" s="8">
        <f>IF($BE3407=1,W3406,0)</f>
        <v>0</v>
      </c>
      <c r="BK3407" s="8">
        <f>IF($BE3407=1,X3406,0)</f>
        <v>0</v>
      </c>
      <c r="BL3407" s="8">
        <f>IF($BE3407=1,Y3406,0)</f>
        <v>0</v>
      </c>
      <c r="BM3407" s="8">
        <f>IF($BE3407=1,Z3406,0)</f>
        <v>0</v>
      </c>
    </row>
    <row r="3408" spans="1:65" s="7" customFormat="1" ht="15.75" customHeight="1" x14ac:dyDescent="0.15">
      <c r="A3408" s="7" t="s">
        <v>7164</v>
      </c>
      <c r="B3408" s="7" t="s">
        <v>3223</v>
      </c>
      <c r="C3408" s="7" t="s">
        <v>6979</v>
      </c>
      <c r="D3408" s="7" t="s">
        <v>37</v>
      </c>
      <c r="E3408" s="7" t="s">
        <v>271</v>
      </c>
      <c r="F3408" s="7" t="s">
        <v>2496</v>
      </c>
      <c r="G3408" s="7" t="s">
        <v>3023</v>
      </c>
      <c r="H3408" s="7" t="s">
        <v>6984</v>
      </c>
      <c r="I3408" s="7" t="s">
        <v>33</v>
      </c>
      <c r="J3408" s="7" t="s">
        <v>33</v>
      </c>
      <c r="K3408" s="7" t="s">
        <v>33</v>
      </c>
      <c r="L3408" s="7" t="s">
        <v>33</v>
      </c>
      <c r="M3408" s="7" t="s">
        <v>33</v>
      </c>
      <c r="N3408" s="7" t="s">
        <v>33</v>
      </c>
      <c r="O3408" s="7" t="s">
        <v>33</v>
      </c>
      <c r="P3408" s="7" t="s">
        <v>33</v>
      </c>
      <c r="Q3408" s="7" t="s">
        <v>33</v>
      </c>
      <c r="R3408" s="7" t="s">
        <v>33</v>
      </c>
      <c r="S3408" s="12" t="s">
        <v>3225</v>
      </c>
      <c r="T3408" s="8">
        <v>6245618.9213005938</v>
      </c>
      <c r="U3408" s="8">
        <v>64723333</v>
      </c>
      <c r="V3408" s="8">
        <v>5454000</v>
      </c>
      <c r="W3408" s="8">
        <v>37135064</v>
      </c>
      <c r="X3408" s="8">
        <v>102450989.72622269</v>
      </c>
      <c r="Y3408" s="8">
        <v>196917589</v>
      </c>
      <c r="Z3408" s="8">
        <v>18367874.298245616</v>
      </c>
      <c r="AA3408" s="8">
        <v>6245618.9213005938</v>
      </c>
      <c r="AB3408" s="8">
        <v>6472333</v>
      </c>
      <c r="AC3408" s="8">
        <v>118417000</v>
      </c>
      <c r="AD3408" s="8">
        <v>12417278</v>
      </c>
      <c r="AE3408" s="8">
        <v>3400000</v>
      </c>
      <c r="AF3408" s="8">
        <v>42000000</v>
      </c>
      <c r="AG3408" s="8">
        <v>4507479.1228070185</v>
      </c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  <c r="BA3408" s="8"/>
      <c r="BB3408" s="8"/>
      <c r="BC3408" s="8"/>
      <c r="BD3408" s="9" t="s">
        <v>7162</v>
      </c>
      <c r="BE3408" s="8"/>
      <c r="BF3408" s="8"/>
      <c r="BG3408" s="8">
        <f>IF($BE3408=1,T3407,0)</f>
        <v>0</v>
      </c>
      <c r="BH3408" s="8">
        <f>IF($BE3408=1,U3407,0)</f>
        <v>0</v>
      </c>
      <c r="BI3408" s="8">
        <f>IF($BE3408=1,V3407,0)</f>
        <v>0</v>
      </c>
      <c r="BJ3408" s="8">
        <f>IF($BE3408=1,W3407,0)</f>
        <v>0</v>
      </c>
      <c r="BK3408" s="8">
        <f>IF($BE3408=1,X3407,0)</f>
        <v>0</v>
      </c>
      <c r="BL3408" s="8">
        <f>IF($BE3408=1,Y3407,0)</f>
        <v>0</v>
      </c>
      <c r="BM3408" s="8">
        <f>IF($BE3408=1,Z3407,0)</f>
        <v>0</v>
      </c>
    </row>
    <row r="3409" spans="1:65" s="7" customFormat="1" ht="15.75" customHeight="1" x14ac:dyDescent="0.15">
      <c r="A3409" s="7" t="s">
        <v>7166</v>
      </c>
      <c r="B3409" s="7" t="s">
        <v>3223</v>
      </c>
      <c r="C3409" s="7" t="s">
        <v>6979</v>
      </c>
      <c r="D3409" s="7" t="s">
        <v>37</v>
      </c>
      <c r="E3409" s="7" t="s">
        <v>271</v>
      </c>
      <c r="F3409" s="7" t="s">
        <v>2496</v>
      </c>
      <c r="G3409" s="7" t="s">
        <v>3026</v>
      </c>
      <c r="H3409" s="7" t="s">
        <v>6980</v>
      </c>
      <c r="I3409" s="7" t="s">
        <v>33</v>
      </c>
      <c r="J3409" s="7" t="s">
        <v>33</v>
      </c>
      <c r="K3409" s="7" t="s">
        <v>33</v>
      </c>
      <c r="L3409" s="7" t="s">
        <v>33</v>
      </c>
      <c r="M3409" s="7" t="s">
        <v>33</v>
      </c>
      <c r="N3409" s="7" t="s">
        <v>33</v>
      </c>
      <c r="O3409" s="7" t="s">
        <v>33</v>
      </c>
      <c r="P3409" s="7" t="s">
        <v>33</v>
      </c>
      <c r="Q3409" s="7" t="s">
        <v>33</v>
      </c>
      <c r="R3409" s="7" t="s">
        <v>33</v>
      </c>
      <c r="S3409" s="12" t="s">
        <v>3225</v>
      </c>
      <c r="T3409" s="8">
        <v>75117388.242419779</v>
      </c>
      <c r="U3409" s="8">
        <v>155335999</v>
      </c>
      <c r="V3409" s="8">
        <v>4251000</v>
      </c>
      <c r="W3409" s="8">
        <v>70237619</v>
      </c>
      <c r="X3409" s="8">
        <v>246725000</v>
      </c>
      <c r="Y3409" s="8">
        <v>183272589</v>
      </c>
      <c r="Z3409" s="8">
        <v>44715353.111111112</v>
      </c>
      <c r="AA3409" s="8">
        <v>75117388.242419779</v>
      </c>
      <c r="AB3409" s="8">
        <v>15533599</v>
      </c>
      <c r="AC3409" s="8">
        <v>230564000</v>
      </c>
      <c r="AD3409" s="8">
        <v>12417278</v>
      </c>
      <c r="AE3409" s="8">
        <v>3400000</v>
      </c>
      <c r="AF3409" s="8">
        <v>42000000</v>
      </c>
      <c r="AG3409" s="8">
        <v>5709473.555555556</v>
      </c>
      <c r="AH3409" s="8"/>
      <c r="AI3409" s="8"/>
      <c r="AJ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/>
      <c r="AX3409" s="8"/>
      <c r="AY3409" s="8"/>
      <c r="AZ3409" s="8"/>
      <c r="BA3409" s="8"/>
      <c r="BB3409" s="8"/>
      <c r="BC3409" s="8"/>
      <c r="BD3409" s="9" t="s">
        <v>7165</v>
      </c>
      <c r="BE3409" s="8"/>
      <c r="BF3409" s="8"/>
      <c r="BG3409" s="8">
        <f>IF($BE3409=1,T3408,0)</f>
        <v>0</v>
      </c>
      <c r="BH3409" s="8">
        <f>IF($BE3409=1,U3408,0)</f>
        <v>0</v>
      </c>
      <c r="BI3409" s="8">
        <f>IF($BE3409=1,V3408,0)</f>
        <v>0</v>
      </c>
      <c r="BJ3409" s="8">
        <f>IF($BE3409=1,W3408,0)</f>
        <v>0</v>
      </c>
      <c r="BK3409" s="8">
        <f>IF($BE3409=1,X3408,0)</f>
        <v>0</v>
      </c>
      <c r="BL3409" s="8">
        <f>IF($BE3409=1,Y3408,0)</f>
        <v>0</v>
      </c>
      <c r="BM3409" s="8">
        <f>IF($BE3409=1,Z3408,0)</f>
        <v>0</v>
      </c>
    </row>
    <row r="3410" spans="1:65" s="7" customFormat="1" ht="15.75" customHeight="1" x14ac:dyDescent="0.15">
      <c r="A3410" s="7" t="s">
        <v>7168</v>
      </c>
      <c r="B3410" s="7" t="s">
        <v>3223</v>
      </c>
      <c r="C3410" s="7" t="s">
        <v>6979</v>
      </c>
      <c r="D3410" s="7" t="s">
        <v>37</v>
      </c>
      <c r="E3410" s="7" t="s">
        <v>271</v>
      </c>
      <c r="F3410" s="7" t="s">
        <v>2496</v>
      </c>
      <c r="G3410" s="7" t="s">
        <v>3026</v>
      </c>
      <c r="H3410" s="7" t="s">
        <v>6980</v>
      </c>
      <c r="I3410" s="7" t="s">
        <v>33</v>
      </c>
      <c r="J3410" s="7" t="s">
        <v>33</v>
      </c>
      <c r="K3410" s="7" t="s">
        <v>33</v>
      </c>
      <c r="L3410" s="7" t="s">
        <v>33</v>
      </c>
      <c r="M3410" s="7" t="s">
        <v>33</v>
      </c>
      <c r="N3410" s="7" t="s">
        <v>33</v>
      </c>
      <c r="O3410" s="7" t="s">
        <v>33</v>
      </c>
      <c r="P3410" s="7" t="s">
        <v>33</v>
      </c>
      <c r="Q3410" s="7" t="s">
        <v>33</v>
      </c>
      <c r="R3410" s="7" t="s">
        <v>33</v>
      </c>
      <c r="S3410" s="12" t="s">
        <v>3225</v>
      </c>
      <c r="T3410" s="8">
        <v>97105689.090073466</v>
      </c>
      <c r="U3410" s="8">
        <v>155335999</v>
      </c>
      <c r="V3410" s="8">
        <v>4251000</v>
      </c>
      <c r="W3410" s="8">
        <v>70237619</v>
      </c>
      <c r="X3410" s="8">
        <v>246725000</v>
      </c>
      <c r="Y3410" s="8">
        <v>183272589</v>
      </c>
      <c r="Z3410" s="8">
        <v>88188153.111111104</v>
      </c>
      <c r="AA3410" s="8">
        <v>97105689.090073466</v>
      </c>
      <c r="AB3410" s="8">
        <v>15533599</v>
      </c>
      <c r="AC3410" s="8">
        <v>230564000</v>
      </c>
      <c r="AD3410" s="8">
        <v>12417278</v>
      </c>
      <c r="AE3410" s="8">
        <v>3400000</v>
      </c>
      <c r="AF3410" s="8">
        <v>42000000</v>
      </c>
      <c r="AG3410" s="8">
        <v>5709473.555555556</v>
      </c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A3410" s="8"/>
      <c r="BB3410" s="8"/>
      <c r="BC3410" s="8"/>
      <c r="BD3410" s="9" t="s">
        <v>7167</v>
      </c>
      <c r="BE3410" s="8"/>
      <c r="BF3410" s="8"/>
      <c r="BG3410" s="8">
        <f>IF($BE3410=1,T3409,0)</f>
        <v>0</v>
      </c>
      <c r="BH3410" s="8">
        <f>IF($BE3410=1,U3409,0)</f>
        <v>0</v>
      </c>
      <c r="BI3410" s="8">
        <f>IF($BE3410=1,V3409,0)</f>
        <v>0</v>
      </c>
      <c r="BJ3410" s="8">
        <f>IF($BE3410=1,W3409,0)</f>
        <v>0</v>
      </c>
      <c r="BK3410" s="8">
        <f>IF($BE3410=1,X3409,0)</f>
        <v>0</v>
      </c>
      <c r="BL3410" s="8">
        <f>IF($BE3410=1,Y3409,0)</f>
        <v>0</v>
      </c>
      <c r="BM3410" s="8">
        <f>IF($BE3410=1,Z3409,0)</f>
        <v>0</v>
      </c>
    </row>
    <row r="3411" spans="1:65" s="7" customFormat="1" ht="15.75" customHeight="1" x14ac:dyDescent="0.15">
      <c r="A3411" s="7" t="s">
        <v>7169</v>
      </c>
      <c r="B3411" s="7" t="s">
        <v>3223</v>
      </c>
      <c r="C3411" s="7" t="s">
        <v>6979</v>
      </c>
      <c r="D3411" s="7" t="s">
        <v>37</v>
      </c>
      <c r="E3411" s="7" t="s">
        <v>271</v>
      </c>
      <c r="F3411" s="7" t="s">
        <v>2496</v>
      </c>
      <c r="G3411" s="7" t="s">
        <v>3026</v>
      </c>
      <c r="H3411" s="7" t="s">
        <v>6984</v>
      </c>
      <c r="I3411" s="7" t="s">
        <v>33</v>
      </c>
      <c r="J3411" s="7" t="s">
        <v>33</v>
      </c>
      <c r="K3411" s="7" t="s">
        <v>33</v>
      </c>
      <c r="L3411" s="7" t="s">
        <v>33</v>
      </c>
      <c r="M3411" s="7" t="s">
        <v>33</v>
      </c>
      <c r="N3411" s="7" t="s">
        <v>33</v>
      </c>
      <c r="O3411" s="7" t="s">
        <v>33</v>
      </c>
      <c r="P3411" s="7" t="s">
        <v>33</v>
      </c>
      <c r="Q3411" s="7" t="s">
        <v>33</v>
      </c>
      <c r="R3411" s="7" t="s">
        <v>33</v>
      </c>
      <c r="S3411" s="12" t="s">
        <v>3225</v>
      </c>
      <c r="T3411" s="8">
        <v>60458521.010650665</v>
      </c>
      <c r="U3411" s="8">
        <v>129446666</v>
      </c>
      <c r="V3411" s="8">
        <v>4251000</v>
      </c>
      <c r="W3411" s="8">
        <v>42527581</v>
      </c>
      <c r="X3411" s="8">
        <v>246725000</v>
      </c>
      <c r="Y3411" s="8">
        <v>183272589</v>
      </c>
      <c r="Z3411" s="8">
        <v>51788153.111111112</v>
      </c>
      <c r="AA3411" s="8">
        <v>60458521.010650665</v>
      </c>
      <c r="AB3411" s="8">
        <v>12944666</v>
      </c>
      <c r="AC3411" s="8">
        <v>230564000</v>
      </c>
      <c r="AD3411" s="8">
        <v>12417278</v>
      </c>
      <c r="AE3411" s="8">
        <v>3400000</v>
      </c>
      <c r="AF3411" s="8">
        <v>42000000</v>
      </c>
      <c r="AG3411" s="8">
        <v>5709473.555555556</v>
      </c>
      <c r="AH3411" s="8"/>
      <c r="AI3411" s="8"/>
      <c r="AJ3411" s="8"/>
      <c r="AK3411" s="8"/>
      <c r="AL3411" s="8"/>
      <c r="AM3411" s="8"/>
      <c r="AN3411" s="8"/>
      <c r="AO3411" s="8"/>
      <c r="AP3411" s="8"/>
      <c r="AQ3411" s="8"/>
      <c r="AR3411" s="8"/>
      <c r="AS3411" s="8"/>
      <c r="AT3411" s="8"/>
      <c r="AU3411" s="8"/>
      <c r="AV3411" s="8"/>
      <c r="AW3411" s="8"/>
      <c r="AX3411" s="8"/>
      <c r="AY3411" s="8"/>
      <c r="AZ3411" s="8"/>
      <c r="BA3411" s="8"/>
      <c r="BB3411" s="8"/>
      <c r="BC3411" s="8"/>
      <c r="BD3411" s="9" t="s">
        <v>7167</v>
      </c>
      <c r="BE3411" s="8"/>
      <c r="BF3411" s="8"/>
      <c r="BG3411" s="8">
        <f>IF($BE3411=1,T3410,0)</f>
        <v>0</v>
      </c>
      <c r="BH3411" s="8">
        <f>IF($BE3411=1,U3410,0)</f>
        <v>0</v>
      </c>
      <c r="BI3411" s="8">
        <f>IF($BE3411=1,V3410,0)</f>
        <v>0</v>
      </c>
      <c r="BJ3411" s="8">
        <f>IF($BE3411=1,W3410,0)</f>
        <v>0</v>
      </c>
      <c r="BK3411" s="8">
        <f>IF($BE3411=1,X3410,0)</f>
        <v>0</v>
      </c>
      <c r="BL3411" s="8">
        <f>IF($BE3411=1,Y3410,0)</f>
        <v>0</v>
      </c>
      <c r="BM3411" s="8">
        <f>IF($BE3411=1,Z3410,0)</f>
        <v>0</v>
      </c>
    </row>
    <row r="3412" spans="1:65" s="7" customFormat="1" ht="15.75" customHeight="1" x14ac:dyDescent="0.15">
      <c r="A3412" s="7" t="s">
        <v>7171</v>
      </c>
      <c r="B3412" s="7" t="s">
        <v>3223</v>
      </c>
      <c r="C3412" s="7" t="s">
        <v>6979</v>
      </c>
      <c r="D3412" s="7" t="s">
        <v>37</v>
      </c>
      <c r="E3412" s="7" t="s">
        <v>271</v>
      </c>
      <c r="F3412" s="7" t="s">
        <v>2761</v>
      </c>
      <c r="G3412" s="7" t="s">
        <v>3023</v>
      </c>
      <c r="H3412" s="7" t="s">
        <v>6980</v>
      </c>
      <c r="I3412" s="7" t="s">
        <v>33</v>
      </c>
      <c r="J3412" s="7" t="s">
        <v>33</v>
      </c>
      <c r="K3412" s="7" t="s">
        <v>33</v>
      </c>
      <c r="L3412" s="7" t="s">
        <v>33</v>
      </c>
      <c r="M3412" s="7" t="s">
        <v>33</v>
      </c>
      <c r="N3412" s="7" t="s">
        <v>33</v>
      </c>
      <c r="O3412" s="7" t="s">
        <v>33</v>
      </c>
      <c r="P3412" s="7" t="s">
        <v>33</v>
      </c>
      <c r="Q3412" s="7" t="s">
        <v>33</v>
      </c>
      <c r="R3412" s="7" t="s">
        <v>33</v>
      </c>
      <c r="S3412" s="12" t="s">
        <v>3225</v>
      </c>
      <c r="T3412" s="8">
        <v>6245618.9213005938</v>
      </c>
      <c r="U3412" s="8">
        <v>121095999</v>
      </c>
      <c r="V3412" s="8">
        <v>9892000</v>
      </c>
      <c r="W3412" s="8">
        <v>109775996</v>
      </c>
      <c r="X3412" s="8">
        <v>249576750.8373338</v>
      </c>
      <c r="Y3412" s="8">
        <v>364458824</v>
      </c>
      <c r="Z3412" s="8">
        <v>17629237.543859646</v>
      </c>
      <c r="AA3412" s="8">
        <v>6245618.9213005938</v>
      </c>
      <c r="AB3412" s="8">
        <v>12109599</v>
      </c>
      <c r="AC3412" s="8">
        <v>209712000</v>
      </c>
      <c r="AD3412" s="8">
        <v>12417278</v>
      </c>
      <c r="AE3412" s="8">
        <v>3400000</v>
      </c>
      <c r="AF3412" s="8">
        <v>42000000</v>
      </c>
      <c r="AG3412" s="8">
        <v>4573334.3859649124</v>
      </c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  <c r="BA3412" s="8"/>
      <c r="BB3412" s="8"/>
      <c r="BC3412" s="8"/>
      <c r="BD3412" s="9" t="s">
        <v>7170</v>
      </c>
      <c r="BE3412" s="8"/>
      <c r="BF3412" s="8"/>
      <c r="BG3412" s="8">
        <f>IF($BE3412=1,T3411,0)</f>
        <v>0</v>
      </c>
      <c r="BH3412" s="8">
        <f>IF($BE3412=1,U3411,0)</f>
        <v>0</v>
      </c>
      <c r="BI3412" s="8">
        <f>IF($BE3412=1,V3411,0)</f>
        <v>0</v>
      </c>
      <c r="BJ3412" s="8">
        <f>IF($BE3412=1,W3411,0)</f>
        <v>0</v>
      </c>
      <c r="BK3412" s="8">
        <f>IF($BE3412=1,X3411,0)</f>
        <v>0</v>
      </c>
      <c r="BL3412" s="8">
        <f>IF($BE3412=1,Y3411,0)</f>
        <v>0</v>
      </c>
      <c r="BM3412" s="8">
        <f>IF($BE3412=1,Z3411,0)</f>
        <v>0</v>
      </c>
    </row>
    <row r="3413" spans="1:65" s="7" customFormat="1" ht="15.75" customHeight="1" x14ac:dyDescent="0.15">
      <c r="A3413" s="7" t="s">
        <v>7173</v>
      </c>
      <c r="B3413" s="7" t="s">
        <v>3223</v>
      </c>
      <c r="C3413" s="7" t="s">
        <v>6979</v>
      </c>
      <c r="D3413" s="7" t="s">
        <v>37</v>
      </c>
      <c r="E3413" s="7" t="s">
        <v>271</v>
      </c>
      <c r="F3413" s="7" t="s">
        <v>2761</v>
      </c>
      <c r="G3413" s="7" t="s">
        <v>3023</v>
      </c>
      <c r="H3413" s="7" t="s">
        <v>6980</v>
      </c>
      <c r="I3413" s="7" t="s">
        <v>33</v>
      </c>
      <c r="J3413" s="7" t="s">
        <v>33</v>
      </c>
      <c r="K3413" s="7" t="s">
        <v>33</v>
      </c>
      <c r="L3413" s="7" t="s">
        <v>33</v>
      </c>
      <c r="M3413" s="7" t="s">
        <v>33</v>
      </c>
      <c r="N3413" s="7" t="s">
        <v>33</v>
      </c>
      <c r="O3413" s="7" t="s">
        <v>33</v>
      </c>
      <c r="P3413" s="7" t="s">
        <v>33</v>
      </c>
      <c r="Q3413" s="7" t="s">
        <v>33</v>
      </c>
      <c r="R3413" s="7" t="s">
        <v>33</v>
      </c>
      <c r="S3413" s="12" t="s">
        <v>3225</v>
      </c>
      <c r="T3413" s="8">
        <v>6245618.9213005938</v>
      </c>
      <c r="U3413" s="8">
        <v>121095999</v>
      </c>
      <c r="V3413" s="8">
        <v>9892000</v>
      </c>
      <c r="W3413" s="8">
        <v>109775996</v>
      </c>
      <c r="X3413" s="8">
        <v>249576750.8373338</v>
      </c>
      <c r="Y3413" s="8">
        <v>364458824</v>
      </c>
      <c r="Z3413" s="8">
        <v>51949869.122807011</v>
      </c>
      <c r="AA3413" s="8">
        <v>6245618.9213005938</v>
      </c>
      <c r="AB3413" s="8">
        <v>12109599</v>
      </c>
      <c r="AC3413" s="8">
        <v>209712000</v>
      </c>
      <c r="AD3413" s="8">
        <v>12417278</v>
      </c>
      <c r="AE3413" s="8">
        <v>3400000</v>
      </c>
      <c r="AF3413" s="8">
        <v>42000000</v>
      </c>
      <c r="AG3413" s="8">
        <v>4573334.3859649124</v>
      </c>
      <c r="AH3413" s="8"/>
      <c r="AI3413" s="8"/>
      <c r="AJ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  <c r="BA3413" s="8"/>
      <c r="BB3413" s="8"/>
      <c r="BC3413" s="8"/>
      <c r="BD3413" s="9" t="s">
        <v>7172</v>
      </c>
      <c r="BE3413" s="8"/>
      <c r="BF3413" s="8"/>
      <c r="BG3413" s="8">
        <f>IF($BE3413=1,T3412,0)</f>
        <v>0</v>
      </c>
      <c r="BH3413" s="8">
        <f>IF($BE3413=1,U3412,0)</f>
        <v>0</v>
      </c>
      <c r="BI3413" s="8">
        <f>IF($BE3413=1,V3412,0)</f>
        <v>0</v>
      </c>
      <c r="BJ3413" s="8">
        <f>IF($BE3413=1,W3412,0)</f>
        <v>0</v>
      </c>
      <c r="BK3413" s="8">
        <f>IF($BE3413=1,X3412,0)</f>
        <v>0</v>
      </c>
      <c r="BL3413" s="8">
        <f>IF($BE3413=1,Y3412,0)</f>
        <v>0</v>
      </c>
      <c r="BM3413" s="8">
        <f>IF($BE3413=1,Z3412,0)</f>
        <v>0</v>
      </c>
    </row>
    <row r="3414" spans="1:65" s="7" customFormat="1" ht="15.75" customHeight="1" x14ac:dyDescent="0.15">
      <c r="A3414" s="7" t="s">
        <v>7174</v>
      </c>
      <c r="B3414" s="7" t="s">
        <v>3223</v>
      </c>
      <c r="C3414" s="7" t="s">
        <v>6979</v>
      </c>
      <c r="D3414" s="7" t="s">
        <v>37</v>
      </c>
      <c r="E3414" s="7" t="s">
        <v>271</v>
      </c>
      <c r="F3414" s="7" t="s">
        <v>2761</v>
      </c>
      <c r="G3414" s="7" t="s">
        <v>3023</v>
      </c>
      <c r="H3414" s="7" t="s">
        <v>6984</v>
      </c>
      <c r="I3414" s="7" t="s">
        <v>33</v>
      </c>
      <c r="J3414" s="7" t="s">
        <v>33</v>
      </c>
      <c r="K3414" s="7" t="s">
        <v>33</v>
      </c>
      <c r="L3414" s="7" t="s">
        <v>33</v>
      </c>
      <c r="M3414" s="7" t="s">
        <v>33</v>
      </c>
      <c r="N3414" s="7" t="s">
        <v>33</v>
      </c>
      <c r="O3414" s="7" t="s">
        <v>33</v>
      </c>
      <c r="P3414" s="7" t="s">
        <v>33</v>
      </c>
      <c r="Q3414" s="7" t="s">
        <v>33</v>
      </c>
      <c r="R3414" s="7" t="s">
        <v>33</v>
      </c>
      <c r="S3414" s="12" t="s">
        <v>3225</v>
      </c>
      <c r="T3414" s="8">
        <v>6245618.9213005938</v>
      </c>
      <c r="U3414" s="8">
        <v>100913333</v>
      </c>
      <c r="V3414" s="8">
        <v>9892000</v>
      </c>
      <c r="W3414" s="8">
        <v>72829279</v>
      </c>
      <c r="X3414" s="8">
        <v>249576750.8373338</v>
      </c>
      <c r="Y3414" s="8">
        <v>364458824</v>
      </c>
      <c r="Z3414" s="8">
        <v>23213027.01754386</v>
      </c>
      <c r="AA3414" s="8">
        <v>6245618.9213005938</v>
      </c>
      <c r="AB3414" s="8">
        <v>10091333</v>
      </c>
      <c r="AC3414" s="8">
        <v>209712000</v>
      </c>
      <c r="AD3414" s="8">
        <v>12417278</v>
      </c>
      <c r="AE3414" s="8">
        <v>3400000</v>
      </c>
      <c r="AF3414" s="8">
        <v>42000000</v>
      </c>
      <c r="AG3414" s="8">
        <v>4573334.3859649124</v>
      </c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A3414" s="8"/>
      <c r="BB3414" s="8"/>
      <c r="BC3414" s="8"/>
      <c r="BD3414" s="9" t="s">
        <v>7172</v>
      </c>
      <c r="BE3414" s="8"/>
      <c r="BF3414" s="8"/>
      <c r="BG3414" s="8">
        <f>IF($BE3414=1,T3413,0)</f>
        <v>0</v>
      </c>
      <c r="BH3414" s="8">
        <f>IF($BE3414=1,U3413,0)</f>
        <v>0</v>
      </c>
      <c r="BI3414" s="8">
        <f>IF($BE3414=1,V3413,0)</f>
        <v>0</v>
      </c>
      <c r="BJ3414" s="8">
        <f>IF($BE3414=1,W3413,0)</f>
        <v>0</v>
      </c>
      <c r="BK3414" s="8">
        <f>IF($BE3414=1,X3413,0)</f>
        <v>0</v>
      </c>
      <c r="BL3414" s="8">
        <f>IF($BE3414=1,Y3413,0)</f>
        <v>0</v>
      </c>
      <c r="BM3414" s="8">
        <f>IF($BE3414=1,Z3413,0)</f>
        <v>0</v>
      </c>
    </row>
    <row r="3415" spans="1:65" s="7" customFormat="1" ht="15.75" customHeight="1" x14ac:dyDescent="0.15">
      <c r="A3415" s="7" t="s">
        <v>7176</v>
      </c>
      <c r="B3415" s="7" t="s">
        <v>3223</v>
      </c>
      <c r="C3415" s="7" t="s">
        <v>6979</v>
      </c>
      <c r="D3415" s="7" t="s">
        <v>37</v>
      </c>
      <c r="E3415" s="7" t="s">
        <v>271</v>
      </c>
      <c r="F3415" s="7" t="s">
        <v>2761</v>
      </c>
      <c r="G3415" s="7" t="s">
        <v>3026</v>
      </c>
      <c r="H3415" s="7" t="s">
        <v>6980</v>
      </c>
      <c r="I3415" s="7" t="s">
        <v>33</v>
      </c>
      <c r="J3415" s="7" t="s">
        <v>33</v>
      </c>
      <c r="K3415" s="7" t="s">
        <v>33</v>
      </c>
      <c r="L3415" s="7" t="s">
        <v>33</v>
      </c>
      <c r="M3415" s="7" t="s">
        <v>33</v>
      </c>
      <c r="N3415" s="7" t="s">
        <v>33</v>
      </c>
      <c r="O3415" s="7" t="s">
        <v>33</v>
      </c>
      <c r="P3415" s="7" t="s">
        <v>33</v>
      </c>
      <c r="Q3415" s="7" t="s">
        <v>33</v>
      </c>
      <c r="R3415" s="7" t="s">
        <v>33</v>
      </c>
      <c r="S3415" s="12" t="s">
        <v>3225</v>
      </c>
      <c r="T3415" s="8">
        <v>135061028.58017093</v>
      </c>
      <c r="U3415" s="8">
        <v>242191999</v>
      </c>
      <c r="V3415" s="8">
        <v>7071000</v>
      </c>
      <c r="W3415" s="8">
        <v>89684940</v>
      </c>
      <c r="X3415" s="8">
        <v>490595000</v>
      </c>
      <c r="Y3415" s="8">
        <v>319702824</v>
      </c>
      <c r="Z3415" s="8">
        <v>43225598.415555559</v>
      </c>
      <c r="AA3415" s="8">
        <v>135061028.58017093</v>
      </c>
      <c r="AB3415" s="8">
        <v>24219199</v>
      </c>
      <c r="AC3415" s="8">
        <v>409920000</v>
      </c>
      <c r="AD3415" s="8">
        <v>12461259</v>
      </c>
      <c r="AE3415" s="8">
        <v>3400000</v>
      </c>
      <c r="AF3415" s="8">
        <v>42000000</v>
      </c>
      <c r="AG3415" s="8">
        <v>5709473.555555556</v>
      </c>
      <c r="AH3415" s="8"/>
      <c r="AI3415" s="8"/>
      <c r="AJ3415" s="8"/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  <c r="BA3415" s="8"/>
      <c r="BB3415" s="8"/>
      <c r="BC3415" s="8"/>
      <c r="BD3415" s="9" t="s">
        <v>7175</v>
      </c>
      <c r="BE3415" s="8"/>
      <c r="BF3415" s="8"/>
      <c r="BG3415" s="8">
        <f>IF($BE3415=1,T3414,0)</f>
        <v>0</v>
      </c>
      <c r="BH3415" s="8">
        <f>IF($BE3415=1,U3414,0)</f>
        <v>0</v>
      </c>
      <c r="BI3415" s="8">
        <f>IF($BE3415=1,V3414,0)</f>
        <v>0</v>
      </c>
      <c r="BJ3415" s="8">
        <f>IF($BE3415=1,W3414,0)</f>
        <v>0</v>
      </c>
      <c r="BK3415" s="8">
        <f>IF($BE3415=1,X3414,0)</f>
        <v>0</v>
      </c>
      <c r="BL3415" s="8">
        <f>IF($BE3415=1,Y3414,0)</f>
        <v>0</v>
      </c>
      <c r="BM3415" s="8">
        <f>IF($BE3415=1,Z3414,0)</f>
        <v>0</v>
      </c>
    </row>
    <row r="3416" spans="1:65" s="7" customFormat="1" ht="15.75" customHeight="1" x14ac:dyDescent="0.15">
      <c r="A3416" s="7" t="s">
        <v>7178</v>
      </c>
      <c r="B3416" s="7" t="s">
        <v>3223</v>
      </c>
      <c r="C3416" s="7" t="s">
        <v>6979</v>
      </c>
      <c r="D3416" s="7" t="s">
        <v>37</v>
      </c>
      <c r="E3416" s="7" t="s">
        <v>271</v>
      </c>
      <c r="F3416" s="7" t="s">
        <v>2761</v>
      </c>
      <c r="G3416" s="7" t="s">
        <v>3026</v>
      </c>
      <c r="H3416" s="7" t="s">
        <v>6980</v>
      </c>
      <c r="I3416" s="7" t="s">
        <v>33</v>
      </c>
      <c r="J3416" s="7" t="s">
        <v>33</v>
      </c>
      <c r="K3416" s="7" t="s">
        <v>33</v>
      </c>
      <c r="L3416" s="7" t="s">
        <v>33</v>
      </c>
      <c r="M3416" s="7" t="s">
        <v>33</v>
      </c>
      <c r="N3416" s="7" t="s">
        <v>33</v>
      </c>
      <c r="O3416" s="7" t="s">
        <v>33</v>
      </c>
      <c r="P3416" s="7" t="s">
        <v>33</v>
      </c>
      <c r="Q3416" s="7" t="s">
        <v>33</v>
      </c>
      <c r="R3416" s="7" t="s">
        <v>33</v>
      </c>
      <c r="S3416" s="12" t="s">
        <v>3225</v>
      </c>
      <c r="T3416" s="8">
        <v>174151341.19822189</v>
      </c>
      <c r="U3416" s="8">
        <v>242191999</v>
      </c>
      <c r="V3416" s="8">
        <v>7071000</v>
      </c>
      <c r="W3416" s="8">
        <v>89684940</v>
      </c>
      <c r="X3416" s="8">
        <v>490595000</v>
      </c>
      <c r="Y3416" s="8">
        <v>319702824</v>
      </c>
      <c r="Z3416" s="8">
        <v>86698398.415555552</v>
      </c>
      <c r="AA3416" s="8">
        <v>174151341.19822189</v>
      </c>
      <c r="AB3416" s="8">
        <v>24219199</v>
      </c>
      <c r="AC3416" s="8">
        <v>409920000</v>
      </c>
      <c r="AD3416" s="8">
        <v>12461259</v>
      </c>
      <c r="AE3416" s="8">
        <v>3400000</v>
      </c>
      <c r="AF3416" s="8">
        <v>42000000</v>
      </c>
      <c r="AG3416" s="8">
        <v>5709473.555555556</v>
      </c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  <c r="BA3416" s="8"/>
      <c r="BB3416" s="8"/>
      <c r="BC3416" s="8"/>
      <c r="BD3416" s="9" t="s">
        <v>7177</v>
      </c>
      <c r="BE3416" s="8"/>
      <c r="BF3416" s="8"/>
      <c r="BG3416" s="8">
        <f>IF($BE3416=1,T3415,0)</f>
        <v>0</v>
      </c>
      <c r="BH3416" s="8">
        <f>IF($BE3416=1,U3415,0)</f>
        <v>0</v>
      </c>
      <c r="BI3416" s="8">
        <f>IF($BE3416=1,V3415,0)</f>
        <v>0</v>
      </c>
      <c r="BJ3416" s="8">
        <f>IF($BE3416=1,W3415,0)</f>
        <v>0</v>
      </c>
      <c r="BK3416" s="8">
        <f>IF($BE3416=1,X3415,0)</f>
        <v>0</v>
      </c>
      <c r="BL3416" s="8">
        <f>IF($BE3416=1,Y3415,0)</f>
        <v>0</v>
      </c>
      <c r="BM3416" s="8">
        <f>IF($BE3416=1,Z3415,0)</f>
        <v>0</v>
      </c>
    </row>
    <row r="3417" spans="1:65" s="7" customFormat="1" ht="15.75" customHeight="1" x14ac:dyDescent="0.15">
      <c r="A3417" s="7" t="s">
        <v>7179</v>
      </c>
      <c r="B3417" s="7" t="s">
        <v>3223</v>
      </c>
      <c r="C3417" s="7" t="s">
        <v>6979</v>
      </c>
      <c r="D3417" s="7" t="s">
        <v>37</v>
      </c>
      <c r="E3417" s="7" t="s">
        <v>271</v>
      </c>
      <c r="F3417" s="7" t="s">
        <v>2761</v>
      </c>
      <c r="G3417" s="7" t="s">
        <v>3026</v>
      </c>
      <c r="H3417" s="7" t="s">
        <v>6984</v>
      </c>
      <c r="I3417" s="7" t="s">
        <v>33</v>
      </c>
      <c r="J3417" s="7" t="s">
        <v>33</v>
      </c>
      <c r="K3417" s="7" t="s">
        <v>33</v>
      </c>
      <c r="L3417" s="7" t="s">
        <v>33</v>
      </c>
      <c r="M3417" s="7" t="s">
        <v>33</v>
      </c>
      <c r="N3417" s="7" t="s">
        <v>33</v>
      </c>
      <c r="O3417" s="7" t="s">
        <v>33</v>
      </c>
      <c r="P3417" s="7" t="s">
        <v>33</v>
      </c>
      <c r="Q3417" s="7" t="s">
        <v>33</v>
      </c>
      <c r="R3417" s="7" t="s">
        <v>33</v>
      </c>
      <c r="S3417" s="12" t="s">
        <v>3225</v>
      </c>
      <c r="T3417" s="8">
        <v>109000820.16813692</v>
      </c>
      <c r="U3417" s="8">
        <v>201826666</v>
      </c>
      <c r="V3417" s="8">
        <v>7071000</v>
      </c>
      <c r="W3417" s="8">
        <v>54497591</v>
      </c>
      <c r="X3417" s="8">
        <v>490595000</v>
      </c>
      <c r="Y3417" s="8">
        <v>319702824</v>
      </c>
      <c r="Z3417" s="8">
        <v>50298398.415555559</v>
      </c>
      <c r="AA3417" s="8">
        <v>109000820.16813692</v>
      </c>
      <c r="AB3417" s="8">
        <v>20182666</v>
      </c>
      <c r="AC3417" s="8">
        <v>409920000</v>
      </c>
      <c r="AD3417" s="8">
        <v>12461259</v>
      </c>
      <c r="AE3417" s="8">
        <v>3400000</v>
      </c>
      <c r="AF3417" s="8">
        <v>42000000</v>
      </c>
      <c r="AG3417" s="8">
        <v>5709473.555555556</v>
      </c>
      <c r="AH3417" s="8"/>
      <c r="AI3417" s="8"/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  <c r="BA3417" s="8"/>
      <c r="BB3417" s="8"/>
      <c r="BC3417" s="8"/>
      <c r="BD3417" s="9" t="s">
        <v>7177</v>
      </c>
      <c r="BE3417" s="8"/>
      <c r="BF3417" s="8"/>
      <c r="BG3417" s="8">
        <f>IF($BE3417=1,T3416,0)</f>
        <v>0</v>
      </c>
      <c r="BH3417" s="8">
        <f>IF($BE3417=1,U3416,0)</f>
        <v>0</v>
      </c>
      <c r="BI3417" s="8">
        <f>IF($BE3417=1,V3416,0)</f>
        <v>0</v>
      </c>
      <c r="BJ3417" s="8">
        <f>IF($BE3417=1,W3416,0)</f>
        <v>0</v>
      </c>
      <c r="BK3417" s="8">
        <f>IF($BE3417=1,X3416,0)</f>
        <v>0</v>
      </c>
      <c r="BL3417" s="8">
        <f>IF($BE3417=1,Y3416,0)</f>
        <v>0</v>
      </c>
      <c r="BM3417" s="8">
        <f>IF($BE3417=1,Z3416,0)</f>
        <v>0</v>
      </c>
    </row>
    <row r="3418" spans="1:65" s="7" customFormat="1" ht="15.75" customHeight="1" x14ac:dyDescent="0.15">
      <c r="A3418" s="7" t="s">
        <v>7181</v>
      </c>
      <c r="B3418" s="7" t="s">
        <v>3223</v>
      </c>
      <c r="C3418" s="7" t="s">
        <v>6979</v>
      </c>
      <c r="D3418" s="7" t="s">
        <v>37</v>
      </c>
      <c r="E3418" s="7" t="s">
        <v>1968</v>
      </c>
      <c r="F3418" s="7" t="s">
        <v>2041</v>
      </c>
      <c r="G3418" s="7" t="s">
        <v>3023</v>
      </c>
      <c r="H3418" s="7" t="s">
        <v>6980</v>
      </c>
      <c r="I3418" s="7" t="s">
        <v>33</v>
      </c>
      <c r="J3418" s="7" t="s">
        <v>33</v>
      </c>
      <c r="K3418" s="7" t="s">
        <v>33</v>
      </c>
      <c r="L3418" s="7" t="s">
        <v>33</v>
      </c>
      <c r="M3418" s="7" t="s">
        <v>33</v>
      </c>
      <c r="N3418" s="7" t="s">
        <v>33</v>
      </c>
      <c r="O3418" s="7" t="s">
        <v>33</v>
      </c>
      <c r="P3418" s="7" t="s">
        <v>33</v>
      </c>
      <c r="Q3418" s="7" t="s">
        <v>33</v>
      </c>
      <c r="R3418" s="7" t="s">
        <v>33</v>
      </c>
      <c r="S3418" s="12" t="s">
        <v>3225</v>
      </c>
      <c r="T3418" s="8">
        <v>6245618.9213005938</v>
      </c>
      <c r="U3418" s="8">
        <v>93204000</v>
      </c>
      <c r="V3418" s="8">
        <v>6750000</v>
      </c>
      <c r="W3418" s="8">
        <v>69584589</v>
      </c>
      <c r="X3418" s="8">
        <v>102415489.72622269</v>
      </c>
      <c r="Y3418" s="8">
        <v>258070118</v>
      </c>
      <c r="Z3418" s="8">
        <v>12654941.228070177</v>
      </c>
      <c r="AA3418" s="8">
        <v>6245618.9213005938</v>
      </c>
      <c r="AB3418" s="8">
        <v>9320400</v>
      </c>
      <c r="AC3418" s="8">
        <v>157545000</v>
      </c>
      <c r="AD3418" s="8">
        <v>12417278</v>
      </c>
      <c r="AE3418" s="8">
        <v>3400000</v>
      </c>
      <c r="AF3418" s="8">
        <v>42000000</v>
      </c>
      <c r="AG3418" s="8">
        <v>4573334.3859649124</v>
      </c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A3418" s="8"/>
      <c r="BB3418" s="8"/>
      <c r="BC3418" s="8"/>
      <c r="BD3418" s="9" t="s">
        <v>7180</v>
      </c>
      <c r="BE3418" s="8"/>
      <c r="BF3418" s="8"/>
      <c r="BG3418" s="8">
        <f>IF($BE3418=1,T3417,0)</f>
        <v>0</v>
      </c>
      <c r="BH3418" s="8">
        <f>IF($BE3418=1,U3417,0)</f>
        <v>0</v>
      </c>
      <c r="BI3418" s="8">
        <f>IF($BE3418=1,V3417,0)</f>
        <v>0</v>
      </c>
      <c r="BJ3418" s="8">
        <f>IF($BE3418=1,W3417,0)</f>
        <v>0</v>
      </c>
      <c r="BK3418" s="8">
        <f>IF($BE3418=1,X3417,0)</f>
        <v>0</v>
      </c>
      <c r="BL3418" s="8">
        <f>IF($BE3418=1,Y3417,0)</f>
        <v>0</v>
      </c>
      <c r="BM3418" s="8">
        <f>IF($BE3418=1,Z3417,0)</f>
        <v>0</v>
      </c>
    </row>
    <row r="3419" spans="1:65" s="7" customFormat="1" ht="15.75" customHeight="1" x14ac:dyDescent="0.15">
      <c r="A3419" s="7" t="s">
        <v>7183</v>
      </c>
      <c r="B3419" s="7" t="s">
        <v>3223</v>
      </c>
      <c r="C3419" s="7" t="s">
        <v>6979</v>
      </c>
      <c r="D3419" s="7" t="s">
        <v>37</v>
      </c>
      <c r="E3419" s="7" t="s">
        <v>1968</v>
      </c>
      <c r="F3419" s="7" t="s">
        <v>2041</v>
      </c>
      <c r="G3419" s="7" t="s">
        <v>3023</v>
      </c>
      <c r="H3419" s="7" t="s">
        <v>6980</v>
      </c>
      <c r="I3419" s="7" t="s">
        <v>33</v>
      </c>
      <c r="J3419" s="7" t="s">
        <v>33</v>
      </c>
      <c r="K3419" s="7" t="s">
        <v>33</v>
      </c>
      <c r="L3419" s="7" t="s">
        <v>33</v>
      </c>
      <c r="M3419" s="7" t="s">
        <v>33</v>
      </c>
      <c r="N3419" s="7" t="s">
        <v>33</v>
      </c>
      <c r="O3419" s="7" t="s">
        <v>33</v>
      </c>
      <c r="P3419" s="7" t="s">
        <v>33</v>
      </c>
      <c r="Q3419" s="7" t="s">
        <v>33</v>
      </c>
      <c r="R3419" s="7" t="s">
        <v>33</v>
      </c>
      <c r="S3419" s="12" t="s">
        <v>3225</v>
      </c>
      <c r="T3419" s="8">
        <v>6245618.9213005938</v>
      </c>
      <c r="U3419" s="8">
        <v>93204000</v>
      </c>
      <c r="V3419" s="8">
        <v>6750000</v>
      </c>
      <c r="W3419" s="8">
        <v>69584589</v>
      </c>
      <c r="X3419" s="8">
        <v>102415489.72622269</v>
      </c>
      <c r="Y3419" s="8">
        <v>258070118</v>
      </c>
      <c r="Z3419" s="8">
        <v>46975572.807017535</v>
      </c>
      <c r="AA3419" s="8">
        <v>6245618.9213005938</v>
      </c>
      <c r="AB3419" s="8">
        <v>9320400</v>
      </c>
      <c r="AC3419" s="8">
        <v>157545000</v>
      </c>
      <c r="AD3419" s="8">
        <v>12417278</v>
      </c>
      <c r="AE3419" s="8">
        <v>3400000</v>
      </c>
      <c r="AF3419" s="8">
        <v>42000000</v>
      </c>
      <c r="AG3419" s="8">
        <v>4573334.3859649124</v>
      </c>
      <c r="AH3419" s="8"/>
      <c r="AI3419" s="8"/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  <c r="BA3419" s="8"/>
      <c r="BB3419" s="8"/>
      <c r="BC3419" s="8"/>
      <c r="BD3419" s="9" t="s">
        <v>7182</v>
      </c>
      <c r="BE3419" s="8"/>
      <c r="BF3419" s="8"/>
      <c r="BG3419" s="8">
        <f>IF($BE3419=1,T3418,0)</f>
        <v>0</v>
      </c>
      <c r="BH3419" s="8">
        <f>IF($BE3419=1,U3418,0)</f>
        <v>0</v>
      </c>
      <c r="BI3419" s="8">
        <f>IF($BE3419=1,V3418,0)</f>
        <v>0</v>
      </c>
      <c r="BJ3419" s="8">
        <f>IF($BE3419=1,W3418,0)</f>
        <v>0</v>
      </c>
      <c r="BK3419" s="8">
        <f>IF($BE3419=1,X3418,0)</f>
        <v>0</v>
      </c>
      <c r="BL3419" s="8">
        <f>IF($BE3419=1,Y3418,0)</f>
        <v>0</v>
      </c>
      <c r="BM3419" s="8">
        <f>IF($BE3419=1,Z3418,0)</f>
        <v>0</v>
      </c>
    </row>
    <row r="3420" spans="1:65" s="7" customFormat="1" ht="15.75" customHeight="1" x14ac:dyDescent="0.15">
      <c r="A3420" s="7" t="s">
        <v>7184</v>
      </c>
      <c r="B3420" s="7" t="s">
        <v>3223</v>
      </c>
      <c r="C3420" s="7" t="s">
        <v>6979</v>
      </c>
      <c r="D3420" s="7" t="s">
        <v>37</v>
      </c>
      <c r="E3420" s="7" t="s">
        <v>1968</v>
      </c>
      <c r="F3420" s="7" t="s">
        <v>2041</v>
      </c>
      <c r="G3420" s="7" t="s">
        <v>3023</v>
      </c>
      <c r="H3420" s="7" t="s">
        <v>6984</v>
      </c>
      <c r="I3420" s="7" t="s">
        <v>33</v>
      </c>
      <c r="J3420" s="7" t="s">
        <v>33</v>
      </c>
      <c r="K3420" s="7" t="s">
        <v>33</v>
      </c>
      <c r="L3420" s="7" t="s">
        <v>33</v>
      </c>
      <c r="M3420" s="7" t="s">
        <v>33</v>
      </c>
      <c r="N3420" s="7" t="s">
        <v>33</v>
      </c>
      <c r="O3420" s="7" t="s">
        <v>33</v>
      </c>
      <c r="P3420" s="7" t="s">
        <v>33</v>
      </c>
      <c r="Q3420" s="7" t="s">
        <v>33</v>
      </c>
      <c r="R3420" s="7" t="s">
        <v>33</v>
      </c>
      <c r="S3420" s="12" t="s">
        <v>3225</v>
      </c>
      <c r="T3420" s="8">
        <v>6245618.9213005938</v>
      </c>
      <c r="U3420" s="8">
        <v>77670000</v>
      </c>
      <c r="V3420" s="8">
        <v>6750000</v>
      </c>
      <c r="W3420" s="8">
        <v>44175619</v>
      </c>
      <c r="X3420" s="8">
        <v>102415489.72622269</v>
      </c>
      <c r="Y3420" s="8">
        <v>258070118</v>
      </c>
      <c r="Z3420" s="8">
        <v>18238730.701754387</v>
      </c>
      <c r="AA3420" s="8">
        <v>6245618.9213005938</v>
      </c>
      <c r="AB3420" s="8">
        <v>7767000</v>
      </c>
      <c r="AC3420" s="8">
        <v>157545000</v>
      </c>
      <c r="AD3420" s="8">
        <v>12417278</v>
      </c>
      <c r="AE3420" s="8">
        <v>3400000</v>
      </c>
      <c r="AF3420" s="8">
        <v>42000000</v>
      </c>
      <c r="AG3420" s="8">
        <v>4573334.3859649124</v>
      </c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  <c r="BA3420" s="8"/>
      <c r="BB3420" s="8"/>
      <c r="BC3420" s="8"/>
      <c r="BD3420" s="9" t="s">
        <v>7182</v>
      </c>
      <c r="BE3420" s="8"/>
      <c r="BF3420" s="8"/>
      <c r="BG3420" s="8">
        <f>IF($BE3420=1,T3419,0)</f>
        <v>0</v>
      </c>
      <c r="BH3420" s="8">
        <f>IF($BE3420=1,U3419,0)</f>
        <v>0</v>
      </c>
      <c r="BI3420" s="8">
        <f>IF($BE3420=1,V3419,0)</f>
        <v>0</v>
      </c>
      <c r="BJ3420" s="8">
        <f>IF($BE3420=1,W3419,0)</f>
        <v>0</v>
      </c>
      <c r="BK3420" s="8">
        <f>IF($BE3420=1,X3419,0)</f>
        <v>0</v>
      </c>
      <c r="BL3420" s="8">
        <f>IF($BE3420=1,Y3419,0)</f>
        <v>0</v>
      </c>
      <c r="BM3420" s="8">
        <f>IF($BE3420=1,Z3419,0)</f>
        <v>0</v>
      </c>
    </row>
    <row r="3421" spans="1:65" s="7" customFormat="1" ht="15.75" customHeight="1" x14ac:dyDescent="0.15">
      <c r="A3421" s="7" t="s">
        <v>7186</v>
      </c>
      <c r="B3421" s="7" t="s">
        <v>3223</v>
      </c>
      <c r="C3421" s="7" t="s">
        <v>6979</v>
      </c>
      <c r="D3421" s="7" t="s">
        <v>37</v>
      </c>
      <c r="E3421" s="7" t="s">
        <v>1968</v>
      </c>
      <c r="F3421" s="7" t="s">
        <v>2041</v>
      </c>
      <c r="G3421" s="7" t="s">
        <v>3026</v>
      </c>
      <c r="H3421" s="7" t="s">
        <v>6980</v>
      </c>
      <c r="I3421" s="7" t="s">
        <v>33</v>
      </c>
      <c r="J3421" s="7" t="s">
        <v>33</v>
      </c>
      <c r="K3421" s="7" t="s">
        <v>33</v>
      </c>
      <c r="L3421" s="7" t="s">
        <v>33</v>
      </c>
      <c r="M3421" s="7" t="s">
        <v>33</v>
      </c>
      <c r="N3421" s="7" t="s">
        <v>33</v>
      </c>
      <c r="O3421" s="7" t="s">
        <v>33</v>
      </c>
      <c r="P3421" s="7" t="s">
        <v>33</v>
      </c>
      <c r="Q3421" s="7" t="s">
        <v>33</v>
      </c>
      <c r="R3421" s="7" t="s">
        <v>33</v>
      </c>
      <c r="S3421" s="12" t="s">
        <v>3225</v>
      </c>
      <c r="T3421" s="8">
        <v>82413448.963657692</v>
      </c>
      <c r="U3421" s="8">
        <v>186408000</v>
      </c>
      <c r="V3421" s="8">
        <v>5485000</v>
      </c>
      <c r="W3421" s="8">
        <v>73779437</v>
      </c>
      <c r="X3421" s="8">
        <v>197930000</v>
      </c>
      <c r="Y3421" s="8">
        <v>241870118</v>
      </c>
      <c r="Z3421" s="8">
        <v>28766693.955555558</v>
      </c>
      <c r="AA3421" s="8">
        <v>82413448.963657692</v>
      </c>
      <c r="AB3421" s="8">
        <v>18640800</v>
      </c>
      <c r="AC3421" s="8">
        <v>306998000</v>
      </c>
      <c r="AD3421" s="8">
        <v>12442583</v>
      </c>
      <c r="AE3421" s="8">
        <v>3400000</v>
      </c>
      <c r="AF3421" s="8">
        <v>42000000</v>
      </c>
      <c r="AG3421" s="8">
        <v>5709473.555555556</v>
      </c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  <c r="BA3421" s="8"/>
      <c r="BB3421" s="8"/>
      <c r="BC3421" s="8"/>
      <c r="BD3421" s="9" t="s">
        <v>7185</v>
      </c>
      <c r="BE3421" s="8"/>
      <c r="BF3421" s="8"/>
      <c r="BG3421" s="8">
        <f>IF($BE3421=1,T3420,0)</f>
        <v>0</v>
      </c>
      <c r="BH3421" s="8">
        <f>IF($BE3421=1,U3420,0)</f>
        <v>0</v>
      </c>
      <c r="BI3421" s="8">
        <f>IF($BE3421=1,V3420,0)</f>
        <v>0</v>
      </c>
      <c r="BJ3421" s="8">
        <f>IF($BE3421=1,W3420,0)</f>
        <v>0</v>
      </c>
      <c r="BK3421" s="8">
        <f>IF($BE3421=1,X3420,0)</f>
        <v>0</v>
      </c>
      <c r="BL3421" s="8">
        <f>IF($BE3421=1,Y3420,0)</f>
        <v>0</v>
      </c>
      <c r="BM3421" s="8">
        <f>IF($BE3421=1,Z3420,0)</f>
        <v>0</v>
      </c>
    </row>
    <row r="3422" spans="1:65" s="7" customFormat="1" ht="15.75" customHeight="1" x14ac:dyDescent="0.15">
      <c r="A3422" s="7" t="s">
        <v>7188</v>
      </c>
      <c r="B3422" s="7" t="s">
        <v>3223</v>
      </c>
      <c r="C3422" s="7" t="s">
        <v>6979</v>
      </c>
      <c r="D3422" s="7" t="s">
        <v>37</v>
      </c>
      <c r="E3422" s="7" t="s">
        <v>1968</v>
      </c>
      <c r="F3422" s="7" t="s">
        <v>2041</v>
      </c>
      <c r="G3422" s="7" t="s">
        <v>3026</v>
      </c>
      <c r="H3422" s="7" t="s">
        <v>6980</v>
      </c>
      <c r="I3422" s="7" t="s">
        <v>33</v>
      </c>
      <c r="J3422" s="7" t="s">
        <v>33</v>
      </c>
      <c r="K3422" s="7" t="s">
        <v>33</v>
      </c>
      <c r="L3422" s="7" t="s">
        <v>33</v>
      </c>
      <c r="M3422" s="7" t="s">
        <v>33</v>
      </c>
      <c r="N3422" s="7" t="s">
        <v>33</v>
      </c>
      <c r="O3422" s="7" t="s">
        <v>33</v>
      </c>
      <c r="P3422" s="7" t="s">
        <v>33</v>
      </c>
      <c r="Q3422" s="7" t="s">
        <v>33</v>
      </c>
      <c r="R3422" s="7" t="s">
        <v>33</v>
      </c>
      <c r="S3422" s="12" t="s">
        <v>3225</v>
      </c>
      <c r="T3422" s="8">
        <v>101958605.27268317</v>
      </c>
      <c r="U3422" s="8">
        <v>186408000</v>
      </c>
      <c r="V3422" s="8">
        <v>5485000</v>
      </c>
      <c r="W3422" s="8">
        <v>73779437</v>
      </c>
      <c r="X3422" s="8">
        <v>197930000</v>
      </c>
      <c r="Y3422" s="8">
        <v>241870118</v>
      </c>
      <c r="Z3422" s="8">
        <v>72239493.955555543</v>
      </c>
      <c r="AA3422" s="8">
        <v>101958605.27268317</v>
      </c>
      <c r="AB3422" s="8">
        <v>18640800</v>
      </c>
      <c r="AC3422" s="8">
        <v>306998000</v>
      </c>
      <c r="AD3422" s="8">
        <v>12442583</v>
      </c>
      <c r="AE3422" s="8">
        <v>3400000</v>
      </c>
      <c r="AF3422" s="8">
        <v>42000000</v>
      </c>
      <c r="AG3422" s="8">
        <v>5709473.555555556</v>
      </c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A3422" s="8"/>
      <c r="BB3422" s="8"/>
      <c r="BC3422" s="8"/>
      <c r="BD3422" s="9" t="s">
        <v>7187</v>
      </c>
      <c r="BE3422" s="8"/>
      <c r="BF3422" s="8"/>
      <c r="BG3422" s="8">
        <f>IF($BE3422=1,T3421,0)</f>
        <v>0</v>
      </c>
      <c r="BH3422" s="8">
        <f>IF($BE3422=1,U3421,0)</f>
        <v>0</v>
      </c>
      <c r="BI3422" s="8">
        <f>IF($BE3422=1,V3421,0)</f>
        <v>0</v>
      </c>
      <c r="BJ3422" s="8">
        <f>IF($BE3422=1,W3421,0)</f>
        <v>0</v>
      </c>
      <c r="BK3422" s="8">
        <f>IF($BE3422=1,X3421,0)</f>
        <v>0</v>
      </c>
      <c r="BL3422" s="8">
        <f>IF($BE3422=1,Y3421,0)</f>
        <v>0</v>
      </c>
      <c r="BM3422" s="8">
        <f>IF($BE3422=1,Z3421,0)</f>
        <v>0</v>
      </c>
    </row>
    <row r="3423" spans="1:65" s="7" customFormat="1" ht="15.75" customHeight="1" x14ac:dyDescent="0.15">
      <c r="A3423" s="7" t="s">
        <v>7189</v>
      </c>
      <c r="B3423" s="7" t="s">
        <v>3223</v>
      </c>
      <c r="C3423" s="7" t="s">
        <v>6979</v>
      </c>
      <c r="D3423" s="7" t="s">
        <v>37</v>
      </c>
      <c r="E3423" s="7" t="s">
        <v>1968</v>
      </c>
      <c r="F3423" s="7" t="s">
        <v>2041</v>
      </c>
      <c r="G3423" s="7" t="s">
        <v>3026</v>
      </c>
      <c r="H3423" s="7" t="s">
        <v>6984</v>
      </c>
      <c r="I3423" s="7" t="s">
        <v>33</v>
      </c>
      <c r="J3423" s="7" t="s">
        <v>33</v>
      </c>
      <c r="K3423" s="7" t="s">
        <v>33</v>
      </c>
      <c r="L3423" s="7" t="s">
        <v>33</v>
      </c>
      <c r="M3423" s="7" t="s">
        <v>33</v>
      </c>
      <c r="N3423" s="7" t="s">
        <v>33</v>
      </c>
      <c r="O3423" s="7" t="s">
        <v>33</v>
      </c>
      <c r="P3423" s="7" t="s">
        <v>33</v>
      </c>
      <c r="Q3423" s="7" t="s">
        <v>33</v>
      </c>
      <c r="R3423" s="7" t="s">
        <v>33</v>
      </c>
      <c r="S3423" s="12" t="s">
        <v>3225</v>
      </c>
      <c r="T3423" s="8">
        <v>69383344.757640705</v>
      </c>
      <c r="U3423" s="8">
        <v>155340000</v>
      </c>
      <c r="V3423" s="8">
        <v>5485000</v>
      </c>
      <c r="W3423" s="8">
        <v>45194346</v>
      </c>
      <c r="X3423" s="8">
        <v>197930000</v>
      </c>
      <c r="Y3423" s="8">
        <v>241870118</v>
      </c>
      <c r="Z3423" s="8">
        <v>35839493.955555558</v>
      </c>
      <c r="AA3423" s="8">
        <v>69383344.757640705</v>
      </c>
      <c r="AB3423" s="8">
        <v>15534000</v>
      </c>
      <c r="AC3423" s="8">
        <v>306998000</v>
      </c>
      <c r="AD3423" s="8">
        <v>12442583</v>
      </c>
      <c r="AE3423" s="8">
        <v>3400000</v>
      </c>
      <c r="AF3423" s="8">
        <v>42000000</v>
      </c>
      <c r="AG3423" s="8">
        <v>5709473.555555556</v>
      </c>
      <c r="AH3423" s="8"/>
      <c r="AI3423" s="8"/>
      <c r="AJ3423" s="8"/>
      <c r="AK3423" s="8"/>
      <c r="AL3423" s="8"/>
      <c r="AM3423" s="8"/>
      <c r="AN3423" s="8"/>
      <c r="AO3423" s="8"/>
      <c r="AP3423" s="8"/>
      <c r="AQ3423" s="8"/>
      <c r="AR3423" s="8"/>
      <c r="AS3423" s="8"/>
      <c r="AT3423" s="8"/>
      <c r="AU3423" s="8"/>
      <c r="AV3423" s="8"/>
      <c r="AW3423" s="8"/>
      <c r="AX3423" s="8"/>
      <c r="AY3423" s="8"/>
      <c r="AZ3423" s="8"/>
      <c r="BA3423" s="8"/>
      <c r="BB3423" s="8"/>
      <c r="BC3423" s="8"/>
      <c r="BD3423" s="9" t="s">
        <v>7187</v>
      </c>
      <c r="BE3423" s="8"/>
      <c r="BF3423" s="8"/>
      <c r="BG3423" s="8">
        <f>IF($BE3423=1,T3422,0)</f>
        <v>0</v>
      </c>
      <c r="BH3423" s="8">
        <f>IF($BE3423=1,U3422,0)</f>
        <v>0</v>
      </c>
      <c r="BI3423" s="8">
        <f>IF($BE3423=1,V3422,0)</f>
        <v>0</v>
      </c>
      <c r="BJ3423" s="8">
        <f>IF($BE3423=1,W3422,0)</f>
        <v>0</v>
      </c>
      <c r="BK3423" s="8">
        <f>IF($BE3423=1,X3422,0)</f>
        <v>0</v>
      </c>
      <c r="BL3423" s="8">
        <f>IF($BE3423=1,Y3422,0)</f>
        <v>0</v>
      </c>
      <c r="BM3423" s="8">
        <f>IF($BE3423=1,Z3422,0)</f>
        <v>0</v>
      </c>
    </row>
    <row r="3424" spans="1:65" s="7" customFormat="1" ht="15.75" customHeight="1" x14ac:dyDescent="0.15">
      <c r="A3424" s="7" t="s">
        <v>7191</v>
      </c>
      <c r="B3424" s="7" t="s">
        <v>3223</v>
      </c>
      <c r="C3424" s="7" t="s">
        <v>6979</v>
      </c>
      <c r="D3424" s="7" t="s">
        <v>37</v>
      </c>
      <c r="E3424" s="7" t="s">
        <v>1968</v>
      </c>
      <c r="F3424" s="7" t="s">
        <v>2233</v>
      </c>
      <c r="G3424" s="7" t="s">
        <v>3023</v>
      </c>
      <c r="H3424" s="7" t="s">
        <v>6980</v>
      </c>
      <c r="I3424" s="7" t="s">
        <v>33</v>
      </c>
      <c r="J3424" s="7" t="s">
        <v>33</v>
      </c>
      <c r="K3424" s="7" t="s">
        <v>33</v>
      </c>
      <c r="L3424" s="7" t="s">
        <v>33</v>
      </c>
      <c r="M3424" s="7" t="s">
        <v>33</v>
      </c>
      <c r="N3424" s="7" t="s">
        <v>33</v>
      </c>
      <c r="O3424" s="7" t="s">
        <v>33</v>
      </c>
      <c r="P3424" s="7" t="s">
        <v>33</v>
      </c>
      <c r="Q3424" s="7" t="s">
        <v>33</v>
      </c>
      <c r="R3424" s="7" t="s">
        <v>33</v>
      </c>
      <c r="S3424" s="12" t="s">
        <v>3225</v>
      </c>
      <c r="T3424" s="8">
        <v>6245618.9213005938</v>
      </c>
      <c r="U3424" s="8">
        <v>15535999</v>
      </c>
      <c r="V3424" s="8">
        <v>2550000</v>
      </c>
      <c r="W3424" s="8">
        <v>22990478</v>
      </c>
      <c r="X3424" s="8">
        <v>27253706.392889358</v>
      </c>
      <c r="Y3424" s="8">
        <v>56259353</v>
      </c>
      <c r="Z3424" s="8">
        <v>6189832.8947368423</v>
      </c>
      <c r="AA3424" s="8">
        <v>6245618.9213005938</v>
      </c>
      <c r="AB3424" s="8">
        <v>1553599</v>
      </c>
      <c r="AC3424" s="8">
        <v>26526000</v>
      </c>
      <c r="AD3424" s="8">
        <v>12417278</v>
      </c>
      <c r="AE3424" s="8">
        <v>3400000</v>
      </c>
      <c r="AF3424" s="8">
        <v>42000000</v>
      </c>
      <c r="AG3424" s="8">
        <v>4507479.1228070185</v>
      </c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A3424" s="8"/>
      <c r="BB3424" s="8"/>
      <c r="BC3424" s="8"/>
      <c r="BD3424" s="9" t="s">
        <v>7190</v>
      </c>
      <c r="BE3424" s="8"/>
      <c r="BF3424" s="8"/>
      <c r="BG3424" s="8">
        <f>IF($BE3424=1,T3423,0)</f>
        <v>0</v>
      </c>
      <c r="BH3424" s="8">
        <f>IF($BE3424=1,U3423,0)</f>
        <v>0</v>
      </c>
      <c r="BI3424" s="8">
        <f>IF($BE3424=1,V3423,0)</f>
        <v>0</v>
      </c>
      <c r="BJ3424" s="8">
        <f>IF($BE3424=1,W3423,0)</f>
        <v>0</v>
      </c>
      <c r="BK3424" s="8">
        <f>IF($BE3424=1,X3423,0)</f>
        <v>0</v>
      </c>
      <c r="BL3424" s="8">
        <f>IF($BE3424=1,Y3423,0)</f>
        <v>0</v>
      </c>
      <c r="BM3424" s="8">
        <f>IF($BE3424=1,Z3423,0)</f>
        <v>0</v>
      </c>
    </row>
    <row r="3425" spans="1:65" s="7" customFormat="1" ht="15.75" customHeight="1" x14ac:dyDescent="0.15">
      <c r="A3425" s="7" t="s">
        <v>7193</v>
      </c>
      <c r="B3425" s="7" t="s">
        <v>3223</v>
      </c>
      <c r="C3425" s="7" t="s">
        <v>6979</v>
      </c>
      <c r="D3425" s="7" t="s">
        <v>37</v>
      </c>
      <c r="E3425" s="7" t="s">
        <v>1968</v>
      </c>
      <c r="F3425" s="7" t="s">
        <v>2233</v>
      </c>
      <c r="G3425" s="7" t="s">
        <v>3023</v>
      </c>
      <c r="H3425" s="7" t="s">
        <v>6980</v>
      </c>
      <c r="I3425" s="7" t="s">
        <v>33</v>
      </c>
      <c r="J3425" s="7" t="s">
        <v>33</v>
      </c>
      <c r="K3425" s="7" t="s">
        <v>33</v>
      </c>
      <c r="L3425" s="7" t="s">
        <v>33</v>
      </c>
      <c r="M3425" s="7" t="s">
        <v>33</v>
      </c>
      <c r="N3425" s="7" t="s">
        <v>33</v>
      </c>
      <c r="O3425" s="7" t="s">
        <v>33</v>
      </c>
      <c r="P3425" s="7" t="s">
        <v>33</v>
      </c>
      <c r="Q3425" s="7" t="s">
        <v>33</v>
      </c>
      <c r="R3425" s="7" t="s">
        <v>33</v>
      </c>
      <c r="S3425" s="12" t="s">
        <v>3225</v>
      </c>
      <c r="T3425" s="8">
        <v>6245618.9213005938</v>
      </c>
      <c r="U3425" s="8">
        <v>15535999</v>
      </c>
      <c r="V3425" s="8">
        <v>2550000</v>
      </c>
      <c r="W3425" s="8">
        <v>22990478</v>
      </c>
      <c r="X3425" s="8">
        <v>27253706.392889358</v>
      </c>
      <c r="Y3425" s="8">
        <v>56259353</v>
      </c>
      <c r="Z3425" s="8">
        <v>40510464.473684207</v>
      </c>
      <c r="AA3425" s="8">
        <v>6245618.9213005938</v>
      </c>
      <c r="AB3425" s="8">
        <v>1553599</v>
      </c>
      <c r="AC3425" s="8">
        <v>26526000</v>
      </c>
      <c r="AD3425" s="8">
        <v>12417278</v>
      </c>
      <c r="AE3425" s="8">
        <v>3400000</v>
      </c>
      <c r="AF3425" s="8">
        <v>42000000</v>
      </c>
      <c r="AG3425" s="8">
        <v>4507479.1228070185</v>
      </c>
      <c r="AH3425" s="8"/>
      <c r="AI3425" s="8"/>
      <c r="AJ3425" s="8"/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  <c r="BA3425" s="8"/>
      <c r="BB3425" s="8"/>
      <c r="BC3425" s="8"/>
      <c r="BD3425" s="9" t="s">
        <v>7192</v>
      </c>
      <c r="BE3425" s="8"/>
      <c r="BF3425" s="8"/>
      <c r="BG3425" s="8">
        <f>IF($BE3425=1,T3424,0)</f>
        <v>0</v>
      </c>
      <c r="BH3425" s="8">
        <f>IF($BE3425=1,U3424,0)</f>
        <v>0</v>
      </c>
      <c r="BI3425" s="8">
        <f>IF($BE3425=1,V3424,0)</f>
        <v>0</v>
      </c>
      <c r="BJ3425" s="8">
        <f>IF($BE3425=1,W3424,0)</f>
        <v>0</v>
      </c>
      <c r="BK3425" s="8">
        <f>IF($BE3425=1,X3424,0)</f>
        <v>0</v>
      </c>
      <c r="BL3425" s="8">
        <f>IF($BE3425=1,Y3424,0)</f>
        <v>0</v>
      </c>
      <c r="BM3425" s="8">
        <f>IF($BE3425=1,Z3424,0)</f>
        <v>0</v>
      </c>
    </row>
    <row r="3426" spans="1:65" s="7" customFormat="1" ht="15.75" customHeight="1" x14ac:dyDescent="0.15">
      <c r="A3426" s="7" t="s">
        <v>7194</v>
      </c>
      <c r="B3426" s="7" t="s">
        <v>3223</v>
      </c>
      <c r="C3426" s="7" t="s">
        <v>6979</v>
      </c>
      <c r="D3426" s="7" t="s">
        <v>37</v>
      </c>
      <c r="E3426" s="7" t="s">
        <v>1968</v>
      </c>
      <c r="F3426" s="7" t="s">
        <v>2233</v>
      </c>
      <c r="G3426" s="7" t="s">
        <v>3023</v>
      </c>
      <c r="H3426" s="7" t="s">
        <v>6984</v>
      </c>
      <c r="I3426" s="7" t="s">
        <v>33</v>
      </c>
      <c r="J3426" s="7" t="s">
        <v>33</v>
      </c>
      <c r="K3426" s="7" t="s">
        <v>33</v>
      </c>
      <c r="L3426" s="7" t="s">
        <v>33</v>
      </c>
      <c r="M3426" s="7" t="s">
        <v>33</v>
      </c>
      <c r="N3426" s="7" t="s">
        <v>33</v>
      </c>
      <c r="O3426" s="7" t="s">
        <v>33</v>
      </c>
      <c r="P3426" s="7" t="s">
        <v>33</v>
      </c>
      <c r="Q3426" s="7" t="s">
        <v>33</v>
      </c>
      <c r="R3426" s="7" t="s">
        <v>33</v>
      </c>
      <c r="S3426" s="12" t="s">
        <v>3225</v>
      </c>
      <c r="T3426" s="8">
        <v>6245618.9213005938</v>
      </c>
      <c r="U3426" s="8">
        <v>12946666</v>
      </c>
      <c r="V3426" s="8">
        <v>2550000</v>
      </c>
      <c r="W3426" s="8">
        <v>16638236</v>
      </c>
      <c r="X3426" s="8">
        <v>27253706.392889358</v>
      </c>
      <c r="Y3426" s="8">
        <v>56259353</v>
      </c>
      <c r="Z3426" s="8">
        <v>11773622.368421054</v>
      </c>
      <c r="AA3426" s="8">
        <v>6245618.9213005938</v>
      </c>
      <c r="AB3426" s="8">
        <v>1294666</v>
      </c>
      <c r="AC3426" s="8">
        <v>26526000</v>
      </c>
      <c r="AD3426" s="8">
        <v>12417278</v>
      </c>
      <c r="AE3426" s="8">
        <v>3400000</v>
      </c>
      <c r="AF3426" s="8">
        <v>42000000</v>
      </c>
      <c r="AG3426" s="8">
        <v>4507479.1228070185</v>
      </c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A3426" s="8"/>
      <c r="BB3426" s="8"/>
      <c r="BC3426" s="8"/>
      <c r="BD3426" s="9" t="s">
        <v>7192</v>
      </c>
      <c r="BE3426" s="8"/>
      <c r="BF3426" s="8"/>
      <c r="BG3426" s="8">
        <f>IF($BE3426=1,T3425,0)</f>
        <v>0</v>
      </c>
      <c r="BH3426" s="8">
        <f>IF($BE3426=1,U3425,0)</f>
        <v>0</v>
      </c>
      <c r="BI3426" s="8">
        <f>IF($BE3426=1,V3425,0)</f>
        <v>0</v>
      </c>
      <c r="BJ3426" s="8">
        <f>IF($BE3426=1,W3425,0)</f>
        <v>0</v>
      </c>
      <c r="BK3426" s="8">
        <f>IF($BE3426=1,X3425,0)</f>
        <v>0</v>
      </c>
      <c r="BL3426" s="8">
        <f>IF($BE3426=1,Y3425,0)</f>
        <v>0</v>
      </c>
      <c r="BM3426" s="8">
        <f>IF($BE3426=1,Z3425,0)</f>
        <v>0</v>
      </c>
    </row>
    <row r="3427" spans="1:65" s="7" customFormat="1" ht="15.75" customHeight="1" x14ac:dyDescent="0.15">
      <c r="A3427" s="7" t="s">
        <v>7196</v>
      </c>
      <c r="B3427" s="7" t="s">
        <v>3223</v>
      </c>
      <c r="C3427" s="7" t="s">
        <v>6979</v>
      </c>
      <c r="D3427" s="7" t="s">
        <v>37</v>
      </c>
      <c r="E3427" s="7" t="s">
        <v>1968</v>
      </c>
      <c r="F3427" s="7" t="s">
        <v>2233</v>
      </c>
      <c r="G3427" s="7" t="s">
        <v>3026</v>
      </c>
      <c r="H3427" s="7" t="s">
        <v>6980</v>
      </c>
      <c r="I3427" s="7" t="s">
        <v>33</v>
      </c>
      <c r="J3427" s="7" t="s">
        <v>33</v>
      </c>
      <c r="K3427" s="7" t="s">
        <v>33</v>
      </c>
      <c r="L3427" s="7" t="s">
        <v>33</v>
      </c>
      <c r="M3427" s="7" t="s">
        <v>33</v>
      </c>
      <c r="N3427" s="7" t="s">
        <v>33</v>
      </c>
      <c r="O3427" s="7" t="s">
        <v>33</v>
      </c>
      <c r="P3427" s="7" t="s">
        <v>33</v>
      </c>
      <c r="Q3427" s="7" t="s">
        <v>33</v>
      </c>
      <c r="R3427" s="7" t="s">
        <v>33</v>
      </c>
      <c r="S3427" s="12" t="s">
        <v>3225</v>
      </c>
      <c r="T3427" s="8">
        <v>12760671.024309091</v>
      </c>
      <c r="U3427" s="8">
        <v>31071998</v>
      </c>
      <c r="V3427" s="8">
        <v>1481000</v>
      </c>
      <c r="W3427" s="8">
        <v>41795536</v>
      </c>
      <c r="X3427" s="8">
        <v>57747000</v>
      </c>
      <c r="Y3427" s="8">
        <v>47131853</v>
      </c>
      <c r="Z3427" s="8">
        <v>8662337.833333334</v>
      </c>
      <c r="AA3427" s="8">
        <v>12760671.024309091</v>
      </c>
      <c r="AB3427" s="8">
        <v>3107199</v>
      </c>
      <c r="AC3427" s="8">
        <v>51182000</v>
      </c>
      <c r="AD3427" s="8">
        <v>12317050</v>
      </c>
      <c r="AE3427" s="8">
        <v>3400000</v>
      </c>
      <c r="AF3427" s="8">
        <v>42000000</v>
      </c>
      <c r="AG3427" s="8">
        <v>5709473.555555556</v>
      </c>
      <c r="AH3427" s="8"/>
      <c r="AI3427" s="8"/>
      <c r="AJ3427" s="8"/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  <c r="BA3427" s="8"/>
      <c r="BB3427" s="8"/>
      <c r="BC3427" s="8"/>
      <c r="BD3427" s="9" t="s">
        <v>7195</v>
      </c>
      <c r="BE3427" s="8"/>
      <c r="BF3427" s="8"/>
      <c r="BG3427" s="8">
        <f>IF($BE3427=1,T3426,0)</f>
        <v>0</v>
      </c>
      <c r="BH3427" s="8">
        <f>IF($BE3427=1,U3426,0)</f>
        <v>0</v>
      </c>
      <c r="BI3427" s="8">
        <f>IF($BE3427=1,V3426,0)</f>
        <v>0</v>
      </c>
      <c r="BJ3427" s="8">
        <f>IF($BE3427=1,W3426,0)</f>
        <v>0</v>
      </c>
      <c r="BK3427" s="8">
        <f>IF($BE3427=1,X3426,0)</f>
        <v>0</v>
      </c>
      <c r="BL3427" s="8">
        <f>IF($BE3427=1,Y3426,0)</f>
        <v>0</v>
      </c>
      <c r="BM3427" s="8">
        <f>IF($BE3427=1,Z3426,0)</f>
        <v>0</v>
      </c>
    </row>
    <row r="3428" spans="1:65" s="7" customFormat="1" ht="15.75" customHeight="1" x14ac:dyDescent="0.15">
      <c r="A3428" s="7" t="s">
        <v>7198</v>
      </c>
      <c r="B3428" s="7" t="s">
        <v>3223</v>
      </c>
      <c r="C3428" s="7" t="s">
        <v>6979</v>
      </c>
      <c r="D3428" s="7" t="s">
        <v>37</v>
      </c>
      <c r="E3428" s="7" t="s">
        <v>1968</v>
      </c>
      <c r="F3428" s="7" t="s">
        <v>2233</v>
      </c>
      <c r="G3428" s="7" t="s">
        <v>3026</v>
      </c>
      <c r="H3428" s="7" t="s">
        <v>6980</v>
      </c>
      <c r="I3428" s="7" t="s">
        <v>33</v>
      </c>
      <c r="J3428" s="7" t="s">
        <v>33</v>
      </c>
      <c r="K3428" s="7" t="s">
        <v>33</v>
      </c>
      <c r="L3428" s="7" t="s">
        <v>33</v>
      </c>
      <c r="M3428" s="7" t="s">
        <v>33</v>
      </c>
      <c r="N3428" s="7" t="s">
        <v>33</v>
      </c>
      <c r="O3428" s="7" t="s">
        <v>33</v>
      </c>
      <c r="P3428" s="7" t="s">
        <v>33</v>
      </c>
      <c r="Q3428" s="7" t="s">
        <v>33</v>
      </c>
      <c r="R3428" s="7" t="s">
        <v>33</v>
      </c>
      <c r="S3428" s="12" t="s">
        <v>3225</v>
      </c>
      <c r="T3428" s="8">
        <v>16018197.075813338</v>
      </c>
      <c r="U3428" s="8">
        <v>31071998</v>
      </c>
      <c r="V3428" s="8">
        <v>1481000</v>
      </c>
      <c r="W3428" s="8">
        <v>41795536</v>
      </c>
      <c r="X3428" s="8">
        <v>57747000</v>
      </c>
      <c r="Y3428" s="8">
        <v>47131853</v>
      </c>
      <c r="Z3428" s="8">
        <v>52135137.833333321</v>
      </c>
      <c r="AA3428" s="8">
        <v>16018197.075813338</v>
      </c>
      <c r="AB3428" s="8">
        <v>3107199</v>
      </c>
      <c r="AC3428" s="8">
        <v>51182000</v>
      </c>
      <c r="AD3428" s="8">
        <v>12317050</v>
      </c>
      <c r="AE3428" s="8">
        <v>3400000</v>
      </c>
      <c r="AF3428" s="8">
        <v>42000000</v>
      </c>
      <c r="AG3428" s="8">
        <v>5709473.555555556</v>
      </c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  <c r="BA3428" s="8"/>
      <c r="BB3428" s="8"/>
      <c r="BC3428" s="8"/>
      <c r="BD3428" s="9" t="s">
        <v>7197</v>
      </c>
      <c r="BE3428" s="8"/>
      <c r="BF3428" s="8"/>
      <c r="BG3428" s="8">
        <f>IF($BE3428=1,T3427,0)</f>
        <v>0</v>
      </c>
      <c r="BH3428" s="8">
        <f>IF($BE3428=1,U3427,0)</f>
        <v>0</v>
      </c>
      <c r="BI3428" s="8">
        <f>IF($BE3428=1,V3427,0)</f>
        <v>0</v>
      </c>
      <c r="BJ3428" s="8">
        <f>IF($BE3428=1,W3427,0)</f>
        <v>0</v>
      </c>
      <c r="BK3428" s="8">
        <f>IF($BE3428=1,X3427,0)</f>
        <v>0</v>
      </c>
      <c r="BL3428" s="8">
        <f>IF($BE3428=1,Y3427,0)</f>
        <v>0</v>
      </c>
      <c r="BM3428" s="8">
        <f>IF($BE3428=1,Z3427,0)</f>
        <v>0</v>
      </c>
    </row>
    <row r="3429" spans="1:65" s="7" customFormat="1" ht="15.75" customHeight="1" x14ac:dyDescent="0.15">
      <c r="A3429" s="7" t="s">
        <v>7199</v>
      </c>
      <c r="B3429" s="7" t="s">
        <v>3223</v>
      </c>
      <c r="C3429" s="7" t="s">
        <v>6979</v>
      </c>
      <c r="D3429" s="7" t="s">
        <v>37</v>
      </c>
      <c r="E3429" s="7" t="s">
        <v>1968</v>
      </c>
      <c r="F3429" s="7" t="s">
        <v>2233</v>
      </c>
      <c r="G3429" s="7" t="s">
        <v>3026</v>
      </c>
      <c r="H3429" s="7" t="s">
        <v>6984</v>
      </c>
      <c r="I3429" s="7" t="s">
        <v>33</v>
      </c>
      <c r="J3429" s="7" t="s">
        <v>33</v>
      </c>
      <c r="K3429" s="7" t="s">
        <v>33</v>
      </c>
      <c r="L3429" s="7" t="s">
        <v>33</v>
      </c>
      <c r="M3429" s="7" t="s">
        <v>33</v>
      </c>
      <c r="N3429" s="7" t="s">
        <v>33</v>
      </c>
      <c r="O3429" s="7" t="s">
        <v>33</v>
      </c>
      <c r="P3429" s="7" t="s">
        <v>33</v>
      </c>
      <c r="Q3429" s="7" t="s">
        <v>33</v>
      </c>
      <c r="R3429" s="7" t="s">
        <v>33</v>
      </c>
      <c r="S3429" s="12" t="s">
        <v>3225</v>
      </c>
      <c r="T3429" s="8">
        <v>10588986.989972925</v>
      </c>
      <c r="U3429" s="8">
        <v>25893332</v>
      </c>
      <c r="V3429" s="8">
        <v>1481000</v>
      </c>
      <c r="W3429" s="8">
        <v>25914930</v>
      </c>
      <c r="X3429" s="8">
        <v>57747000</v>
      </c>
      <c r="Y3429" s="8">
        <v>47131853</v>
      </c>
      <c r="Z3429" s="8">
        <v>15735137.833333334</v>
      </c>
      <c r="AA3429" s="8">
        <v>10588986.989972925</v>
      </c>
      <c r="AB3429" s="8">
        <v>2589333</v>
      </c>
      <c r="AC3429" s="8">
        <v>51182000</v>
      </c>
      <c r="AD3429" s="8">
        <v>12317050</v>
      </c>
      <c r="AE3429" s="8">
        <v>3400000</v>
      </c>
      <c r="AF3429" s="8">
        <v>42000000</v>
      </c>
      <c r="AG3429" s="8">
        <v>5709473.555555556</v>
      </c>
      <c r="AH3429" s="8"/>
      <c r="AI3429" s="8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8"/>
      <c r="BA3429" s="8"/>
      <c r="BB3429" s="8"/>
      <c r="BC3429" s="8"/>
      <c r="BD3429" s="9" t="s">
        <v>7197</v>
      </c>
      <c r="BE3429" s="8"/>
      <c r="BF3429" s="8"/>
      <c r="BG3429" s="8">
        <f>IF($BE3429=1,T3428,0)</f>
        <v>0</v>
      </c>
      <c r="BH3429" s="8">
        <f>IF($BE3429=1,U3428,0)</f>
        <v>0</v>
      </c>
      <c r="BI3429" s="8">
        <f>IF($BE3429=1,V3428,0)</f>
        <v>0</v>
      </c>
      <c r="BJ3429" s="8">
        <f>IF($BE3429=1,W3428,0)</f>
        <v>0</v>
      </c>
      <c r="BK3429" s="8">
        <f>IF($BE3429=1,X3428,0)</f>
        <v>0</v>
      </c>
      <c r="BL3429" s="8">
        <f>IF($BE3429=1,Y3428,0)</f>
        <v>0</v>
      </c>
      <c r="BM3429" s="8">
        <f>IF($BE3429=1,Z3428,0)</f>
        <v>0</v>
      </c>
    </row>
    <row r="3430" spans="1:65" s="7" customFormat="1" ht="15.75" customHeight="1" x14ac:dyDescent="0.15">
      <c r="A3430" s="7" t="s">
        <v>7201</v>
      </c>
      <c r="B3430" s="7" t="s">
        <v>3223</v>
      </c>
      <c r="C3430" s="7" t="s">
        <v>6979</v>
      </c>
      <c r="D3430" s="7" t="s">
        <v>37</v>
      </c>
      <c r="E3430" s="7" t="s">
        <v>1968</v>
      </c>
      <c r="F3430" s="7" t="s">
        <v>2303</v>
      </c>
      <c r="G3430" s="7" t="s">
        <v>3023</v>
      </c>
      <c r="H3430" s="7" t="s">
        <v>6980</v>
      </c>
      <c r="I3430" s="7" t="s">
        <v>33</v>
      </c>
      <c r="J3430" s="7" t="s">
        <v>33</v>
      </c>
      <c r="K3430" s="7" t="s">
        <v>33</v>
      </c>
      <c r="L3430" s="7" t="s">
        <v>33</v>
      </c>
      <c r="M3430" s="7" t="s">
        <v>33</v>
      </c>
      <c r="N3430" s="7" t="s">
        <v>33</v>
      </c>
      <c r="O3430" s="7" t="s">
        <v>33</v>
      </c>
      <c r="P3430" s="7" t="s">
        <v>33</v>
      </c>
      <c r="Q3430" s="7" t="s">
        <v>33</v>
      </c>
      <c r="R3430" s="7" t="s">
        <v>33</v>
      </c>
      <c r="S3430" s="12" t="s">
        <v>3225</v>
      </c>
      <c r="T3430" s="8">
        <v>6245618.9213005938</v>
      </c>
      <c r="U3430" s="8">
        <v>38835999</v>
      </c>
      <c r="V3430" s="8">
        <v>2950000</v>
      </c>
      <c r="W3430" s="8">
        <v>30843201</v>
      </c>
      <c r="X3430" s="8">
        <v>59458289.726222694</v>
      </c>
      <c r="Y3430" s="8">
        <v>115170883</v>
      </c>
      <c r="Z3430" s="8">
        <v>8312583.333333333</v>
      </c>
      <c r="AA3430" s="8">
        <v>6245618.9213005938</v>
      </c>
      <c r="AB3430" s="8">
        <v>3883599</v>
      </c>
      <c r="AC3430" s="8">
        <v>65035000</v>
      </c>
      <c r="AD3430" s="8">
        <v>12417278</v>
      </c>
      <c r="AE3430" s="8">
        <v>3400000</v>
      </c>
      <c r="AF3430" s="8">
        <v>42000000</v>
      </c>
      <c r="AG3430" s="8">
        <v>4507479.1228070185</v>
      </c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  <c r="BA3430" s="8"/>
      <c r="BB3430" s="8"/>
      <c r="BC3430" s="8"/>
      <c r="BD3430" s="9" t="s">
        <v>7200</v>
      </c>
      <c r="BE3430" s="8"/>
      <c r="BF3430" s="8"/>
      <c r="BG3430" s="8">
        <f>IF($BE3430=1,T3429,0)</f>
        <v>0</v>
      </c>
      <c r="BH3430" s="8">
        <f>IF($BE3430=1,U3429,0)</f>
        <v>0</v>
      </c>
      <c r="BI3430" s="8">
        <f>IF($BE3430=1,V3429,0)</f>
        <v>0</v>
      </c>
      <c r="BJ3430" s="8">
        <f>IF($BE3430=1,W3429,0)</f>
        <v>0</v>
      </c>
      <c r="BK3430" s="8">
        <f>IF($BE3430=1,X3429,0)</f>
        <v>0</v>
      </c>
      <c r="BL3430" s="8">
        <f>IF($BE3430=1,Y3429,0)</f>
        <v>0</v>
      </c>
      <c r="BM3430" s="8">
        <f>IF($BE3430=1,Z3429,0)</f>
        <v>0</v>
      </c>
    </row>
    <row r="3431" spans="1:65" s="7" customFormat="1" ht="15.75" customHeight="1" x14ac:dyDescent="0.15">
      <c r="A3431" s="7" t="s">
        <v>7203</v>
      </c>
      <c r="B3431" s="7" t="s">
        <v>3223</v>
      </c>
      <c r="C3431" s="7" t="s">
        <v>6979</v>
      </c>
      <c r="D3431" s="7" t="s">
        <v>37</v>
      </c>
      <c r="E3431" s="7" t="s">
        <v>1968</v>
      </c>
      <c r="F3431" s="7" t="s">
        <v>2303</v>
      </c>
      <c r="G3431" s="7" t="s">
        <v>3023</v>
      </c>
      <c r="H3431" s="7" t="s">
        <v>6980</v>
      </c>
      <c r="I3431" s="7" t="s">
        <v>33</v>
      </c>
      <c r="J3431" s="7" t="s">
        <v>33</v>
      </c>
      <c r="K3431" s="7" t="s">
        <v>33</v>
      </c>
      <c r="L3431" s="7" t="s">
        <v>33</v>
      </c>
      <c r="M3431" s="7" t="s">
        <v>33</v>
      </c>
      <c r="N3431" s="7" t="s">
        <v>33</v>
      </c>
      <c r="O3431" s="7" t="s">
        <v>33</v>
      </c>
      <c r="P3431" s="7" t="s">
        <v>33</v>
      </c>
      <c r="Q3431" s="7" t="s">
        <v>33</v>
      </c>
      <c r="R3431" s="7" t="s">
        <v>33</v>
      </c>
      <c r="S3431" s="12" t="s">
        <v>3225</v>
      </c>
      <c r="T3431" s="8">
        <v>6245618.9213005938</v>
      </c>
      <c r="U3431" s="8">
        <v>38835999</v>
      </c>
      <c r="V3431" s="8">
        <v>2950000</v>
      </c>
      <c r="W3431" s="8">
        <v>30843201</v>
      </c>
      <c r="X3431" s="8">
        <v>59458289.726222694</v>
      </c>
      <c r="Y3431" s="8">
        <v>115170883</v>
      </c>
      <c r="Z3431" s="8">
        <v>42633214.912280694</v>
      </c>
      <c r="AA3431" s="8">
        <v>6245618.9213005938</v>
      </c>
      <c r="AB3431" s="8">
        <v>3883599</v>
      </c>
      <c r="AC3431" s="8">
        <v>65035000</v>
      </c>
      <c r="AD3431" s="8">
        <v>12417278</v>
      </c>
      <c r="AE3431" s="8">
        <v>3400000</v>
      </c>
      <c r="AF3431" s="8">
        <v>42000000</v>
      </c>
      <c r="AG3431" s="8">
        <v>4507479.1228070185</v>
      </c>
      <c r="AH3431" s="8"/>
      <c r="AI3431" s="8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  <c r="BA3431" s="8"/>
      <c r="BB3431" s="8"/>
      <c r="BC3431" s="8"/>
      <c r="BD3431" s="9" t="s">
        <v>7202</v>
      </c>
      <c r="BE3431" s="8"/>
      <c r="BF3431" s="8"/>
      <c r="BG3431" s="8">
        <f>IF($BE3431=1,T3430,0)</f>
        <v>0</v>
      </c>
      <c r="BH3431" s="8">
        <f>IF($BE3431=1,U3430,0)</f>
        <v>0</v>
      </c>
      <c r="BI3431" s="8">
        <f>IF($BE3431=1,V3430,0)</f>
        <v>0</v>
      </c>
      <c r="BJ3431" s="8">
        <f>IF($BE3431=1,W3430,0)</f>
        <v>0</v>
      </c>
      <c r="BK3431" s="8">
        <f>IF($BE3431=1,X3430,0)</f>
        <v>0</v>
      </c>
      <c r="BL3431" s="8">
        <f>IF($BE3431=1,Y3430,0)</f>
        <v>0</v>
      </c>
      <c r="BM3431" s="8">
        <f>IF($BE3431=1,Z3430,0)</f>
        <v>0</v>
      </c>
    </row>
    <row r="3432" spans="1:65" s="7" customFormat="1" ht="15.75" customHeight="1" x14ac:dyDescent="0.15">
      <c r="A3432" s="7" t="s">
        <v>7204</v>
      </c>
      <c r="B3432" s="7" t="s">
        <v>3223</v>
      </c>
      <c r="C3432" s="7" t="s">
        <v>6979</v>
      </c>
      <c r="D3432" s="7" t="s">
        <v>37</v>
      </c>
      <c r="E3432" s="7" t="s">
        <v>1968</v>
      </c>
      <c r="F3432" s="7" t="s">
        <v>2303</v>
      </c>
      <c r="G3432" s="7" t="s">
        <v>3023</v>
      </c>
      <c r="H3432" s="7" t="s">
        <v>6984</v>
      </c>
      <c r="I3432" s="7" t="s">
        <v>33</v>
      </c>
      <c r="J3432" s="7" t="s">
        <v>33</v>
      </c>
      <c r="K3432" s="7" t="s">
        <v>33</v>
      </c>
      <c r="L3432" s="7" t="s">
        <v>33</v>
      </c>
      <c r="M3432" s="7" t="s">
        <v>33</v>
      </c>
      <c r="N3432" s="7" t="s">
        <v>33</v>
      </c>
      <c r="O3432" s="7" t="s">
        <v>33</v>
      </c>
      <c r="P3432" s="7" t="s">
        <v>33</v>
      </c>
      <c r="Q3432" s="7" t="s">
        <v>33</v>
      </c>
      <c r="R3432" s="7" t="s">
        <v>33</v>
      </c>
      <c r="S3432" s="12" t="s">
        <v>3225</v>
      </c>
      <c r="T3432" s="8">
        <v>6245618.9213005938</v>
      </c>
      <c r="U3432" s="8">
        <v>32363333</v>
      </c>
      <c r="V3432" s="8">
        <v>2950000</v>
      </c>
      <c r="W3432" s="8">
        <v>21314837</v>
      </c>
      <c r="X3432" s="8">
        <v>59458289.726222694</v>
      </c>
      <c r="Y3432" s="8">
        <v>115170883</v>
      </c>
      <c r="Z3432" s="8">
        <v>13896372.807017544</v>
      </c>
      <c r="AA3432" s="8">
        <v>6245618.9213005938</v>
      </c>
      <c r="AB3432" s="8">
        <v>3236333</v>
      </c>
      <c r="AC3432" s="8">
        <v>65035000</v>
      </c>
      <c r="AD3432" s="8">
        <v>12417278</v>
      </c>
      <c r="AE3432" s="8">
        <v>3400000</v>
      </c>
      <c r="AF3432" s="8">
        <v>42000000</v>
      </c>
      <c r="AG3432" s="8">
        <v>4507479.1228070185</v>
      </c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  <c r="BA3432" s="8"/>
      <c r="BB3432" s="8"/>
      <c r="BC3432" s="8"/>
      <c r="BD3432" s="9" t="s">
        <v>7202</v>
      </c>
      <c r="BE3432" s="8"/>
      <c r="BF3432" s="8"/>
      <c r="BG3432" s="8">
        <f>IF($BE3432=1,T3431,0)</f>
        <v>0</v>
      </c>
      <c r="BH3432" s="8">
        <f>IF($BE3432=1,U3431,0)</f>
        <v>0</v>
      </c>
      <c r="BI3432" s="8">
        <f>IF($BE3432=1,V3431,0)</f>
        <v>0</v>
      </c>
      <c r="BJ3432" s="8">
        <f>IF($BE3432=1,W3431,0)</f>
        <v>0</v>
      </c>
      <c r="BK3432" s="8">
        <f>IF($BE3432=1,X3431,0)</f>
        <v>0</v>
      </c>
      <c r="BL3432" s="8">
        <f>IF($BE3432=1,Y3431,0)</f>
        <v>0</v>
      </c>
      <c r="BM3432" s="8">
        <f>IF($BE3432=1,Z3431,0)</f>
        <v>0</v>
      </c>
    </row>
    <row r="3433" spans="1:65" s="7" customFormat="1" ht="15.75" customHeight="1" x14ac:dyDescent="0.15">
      <c r="A3433" s="7" t="s">
        <v>7206</v>
      </c>
      <c r="B3433" s="7" t="s">
        <v>3223</v>
      </c>
      <c r="C3433" s="7" t="s">
        <v>6979</v>
      </c>
      <c r="D3433" s="7" t="s">
        <v>37</v>
      </c>
      <c r="E3433" s="7" t="s">
        <v>1968</v>
      </c>
      <c r="F3433" s="7" t="s">
        <v>2303</v>
      </c>
      <c r="G3433" s="7" t="s">
        <v>3026</v>
      </c>
      <c r="H3433" s="7" t="s">
        <v>6980</v>
      </c>
      <c r="I3433" s="7" t="s">
        <v>33</v>
      </c>
      <c r="J3433" s="7" t="s">
        <v>33</v>
      </c>
      <c r="K3433" s="7" t="s">
        <v>33</v>
      </c>
      <c r="L3433" s="7" t="s">
        <v>33</v>
      </c>
      <c r="M3433" s="7" t="s">
        <v>33</v>
      </c>
      <c r="N3433" s="7" t="s">
        <v>33</v>
      </c>
      <c r="O3433" s="7" t="s">
        <v>33</v>
      </c>
      <c r="P3433" s="7" t="s">
        <v>33</v>
      </c>
      <c r="Q3433" s="7" t="s">
        <v>33</v>
      </c>
      <c r="R3433" s="7" t="s">
        <v>33</v>
      </c>
      <c r="S3433" s="12" t="s">
        <v>3225</v>
      </c>
      <c r="T3433" s="8">
        <v>30200319.461164698</v>
      </c>
      <c r="U3433" s="8">
        <v>77671999</v>
      </c>
      <c r="V3433" s="8">
        <v>2681000</v>
      </c>
      <c r="W3433" s="8">
        <v>43182531</v>
      </c>
      <c r="X3433" s="8">
        <v>100855000</v>
      </c>
      <c r="Y3433" s="8">
        <v>105467883</v>
      </c>
      <c r="Z3433" s="8">
        <v>16628903.111111112</v>
      </c>
      <c r="AA3433" s="8">
        <v>30200319.461164698</v>
      </c>
      <c r="AB3433" s="8">
        <v>7767199</v>
      </c>
      <c r="AC3433" s="8">
        <v>127926000</v>
      </c>
      <c r="AD3433" s="8">
        <v>12416600</v>
      </c>
      <c r="AE3433" s="8">
        <v>3400000</v>
      </c>
      <c r="AF3433" s="8">
        <v>42000000</v>
      </c>
      <c r="AG3433" s="8">
        <v>5709473.555555556</v>
      </c>
      <c r="AH3433" s="8"/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  <c r="BA3433" s="8"/>
      <c r="BB3433" s="8"/>
      <c r="BC3433" s="8"/>
      <c r="BD3433" s="9" t="s">
        <v>7205</v>
      </c>
      <c r="BE3433" s="8"/>
      <c r="BF3433" s="8"/>
      <c r="BG3433" s="8">
        <f>IF($BE3433=1,T3432,0)</f>
        <v>0</v>
      </c>
      <c r="BH3433" s="8">
        <f>IF($BE3433=1,U3432,0)</f>
        <v>0</v>
      </c>
      <c r="BI3433" s="8">
        <f>IF($BE3433=1,V3432,0)</f>
        <v>0</v>
      </c>
      <c r="BJ3433" s="8">
        <f>IF($BE3433=1,W3432,0)</f>
        <v>0</v>
      </c>
      <c r="BK3433" s="8">
        <f>IF($BE3433=1,X3432,0)</f>
        <v>0</v>
      </c>
      <c r="BL3433" s="8">
        <f>IF($BE3433=1,Y3432,0)</f>
        <v>0</v>
      </c>
      <c r="BM3433" s="8">
        <f>IF($BE3433=1,Z3432,0)</f>
        <v>0</v>
      </c>
    </row>
    <row r="3434" spans="1:65" s="7" customFormat="1" ht="15.75" customHeight="1" x14ac:dyDescent="0.15">
      <c r="A3434" s="7" t="s">
        <v>7208</v>
      </c>
      <c r="B3434" s="7" t="s">
        <v>3223</v>
      </c>
      <c r="C3434" s="7" t="s">
        <v>6979</v>
      </c>
      <c r="D3434" s="7" t="s">
        <v>37</v>
      </c>
      <c r="E3434" s="7" t="s">
        <v>1968</v>
      </c>
      <c r="F3434" s="7" t="s">
        <v>2303</v>
      </c>
      <c r="G3434" s="7" t="s">
        <v>3026</v>
      </c>
      <c r="H3434" s="7" t="s">
        <v>6980</v>
      </c>
      <c r="I3434" s="7" t="s">
        <v>33</v>
      </c>
      <c r="J3434" s="7" t="s">
        <v>33</v>
      </c>
      <c r="K3434" s="7" t="s">
        <v>33</v>
      </c>
      <c r="L3434" s="7" t="s">
        <v>33</v>
      </c>
      <c r="M3434" s="7" t="s">
        <v>33</v>
      </c>
      <c r="N3434" s="7" t="s">
        <v>33</v>
      </c>
      <c r="O3434" s="7" t="s">
        <v>33</v>
      </c>
      <c r="P3434" s="7" t="s">
        <v>33</v>
      </c>
      <c r="Q3434" s="7" t="s">
        <v>33</v>
      </c>
      <c r="R3434" s="7" t="s">
        <v>33</v>
      </c>
      <c r="S3434" s="12" t="s">
        <v>3225</v>
      </c>
      <c r="T3434" s="8">
        <v>38344134.589925319</v>
      </c>
      <c r="U3434" s="8">
        <v>77671999</v>
      </c>
      <c r="V3434" s="8">
        <v>2681000</v>
      </c>
      <c r="W3434" s="8">
        <v>43182531</v>
      </c>
      <c r="X3434" s="8">
        <v>100855000</v>
      </c>
      <c r="Y3434" s="8">
        <v>105467883</v>
      </c>
      <c r="Z3434" s="8">
        <v>60101703.111111104</v>
      </c>
      <c r="AA3434" s="8">
        <v>38344134.589925319</v>
      </c>
      <c r="AB3434" s="8">
        <v>7767199</v>
      </c>
      <c r="AC3434" s="8">
        <v>127926000</v>
      </c>
      <c r="AD3434" s="8">
        <v>12416600</v>
      </c>
      <c r="AE3434" s="8">
        <v>3400000</v>
      </c>
      <c r="AF3434" s="8">
        <v>42000000</v>
      </c>
      <c r="AG3434" s="8">
        <v>5709473.555555556</v>
      </c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A3434" s="8"/>
      <c r="BB3434" s="8"/>
      <c r="BC3434" s="8"/>
      <c r="BD3434" s="9" t="s">
        <v>7207</v>
      </c>
      <c r="BE3434" s="8"/>
      <c r="BF3434" s="8"/>
      <c r="BG3434" s="8">
        <f>IF($BE3434=1,T3433,0)</f>
        <v>0</v>
      </c>
      <c r="BH3434" s="8">
        <f>IF($BE3434=1,U3433,0)</f>
        <v>0</v>
      </c>
      <c r="BI3434" s="8">
        <f>IF($BE3434=1,V3433,0)</f>
        <v>0</v>
      </c>
      <c r="BJ3434" s="8">
        <f>IF($BE3434=1,W3433,0)</f>
        <v>0</v>
      </c>
      <c r="BK3434" s="8">
        <f>IF($BE3434=1,X3433,0)</f>
        <v>0</v>
      </c>
      <c r="BL3434" s="8">
        <f>IF($BE3434=1,Y3433,0)</f>
        <v>0</v>
      </c>
      <c r="BM3434" s="8">
        <f>IF($BE3434=1,Z3433,0)</f>
        <v>0</v>
      </c>
    </row>
    <row r="3435" spans="1:65" s="7" customFormat="1" ht="15.75" customHeight="1" x14ac:dyDescent="0.15">
      <c r="A3435" s="7" t="s">
        <v>7209</v>
      </c>
      <c r="B3435" s="7" t="s">
        <v>3223</v>
      </c>
      <c r="C3435" s="7" t="s">
        <v>6979</v>
      </c>
      <c r="D3435" s="7" t="s">
        <v>37</v>
      </c>
      <c r="E3435" s="7" t="s">
        <v>1968</v>
      </c>
      <c r="F3435" s="7" t="s">
        <v>2303</v>
      </c>
      <c r="G3435" s="7" t="s">
        <v>3026</v>
      </c>
      <c r="H3435" s="7" t="s">
        <v>6984</v>
      </c>
      <c r="I3435" s="7" t="s">
        <v>33</v>
      </c>
      <c r="J3435" s="7" t="s">
        <v>33</v>
      </c>
      <c r="K3435" s="7" t="s">
        <v>33</v>
      </c>
      <c r="L3435" s="7" t="s">
        <v>33</v>
      </c>
      <c r="M3435" s="7" t="s">
        <v>33</v>
      </c>
      <c r="N3435" s="7" t="s">
        <v>33</v>
      </c>
      <c r="O3435" s="7" t="s">
        <v>33</v>
      </c>
      <c r="P3435" s="7" t="s">
        <v>33</v>
      </c>
      <c r="Q3435" s="7" t="s">
        <v>33</v>
      </c>
      <c r="R3435" s="7" t="s">
        <v>33</v>
      </c>
      <c r="S3435" s="12" t="s">
        <v>3225</v>
      </c>
      <c r="T3435" s="8">
        <v>24771109.375324287</v>
      </c>
      <c r="U3435" s="8">
        <v>64726666</v>
      </c>
      <c r="V3435" s="8">
        <v>2681000</v>
      </c>
      <c r="W3435" s="8">
        <v>27301925</v>
      </c>
      <c r="X3435" s="8">
        <v>100855000</v>
      </c>
      <c r="Y3435" s="8">
        <v>105467883</v>
      </c>
      <c r="Z3435" s="8">
        <v>23701703.111111116</v>
      </c>
      <c r="AA3435" s="8">
        <v>24771109.375324287</v>
      </c>
      <c r="AB3435" s="8">
        <v>6472666</v>
      </c>
      <c r="AC3435" s="8">
        <v>127926000</v>
      </c>
      <c r="AD3435" s="8">
        <v>12416600</v>
      </c>
      <c r="AE3435" s="8">
        <v>3400000</v>
      </c>
      <c r="AF3435" s="8">
        <v>42000000</v>
      </c>
      <c r="AG3435" s="8">
        <v>5709473.555555556</v>
      </c>
      <c r="AH3435" s="8"/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  <c r="BA3435" s="8"/>
      <c r="BB3435" s="8"/>
      <c r="BC3435" s="8"/>
      <c r="BD3435" s="9" t="s">
        <v>7207</v>
      </c>
      <c r="BE3435" s="8"/>
      <c r="BF3435" s="8"/>
      <c r="BG3435" s="8">
        <f>IF($BE3435=1,T3434,0)</f>
        <v>0</v>
      </c>
      <c r="BH3435" s="8">
        <f>IF($BE3435=1,U3434,0)</f>
        <v>0</v>
      </c>
      <c r="BI3435" s="8">
        <f>IF($BE3435=1,V3434,0)</f>
        <v>0</v>
      </c>
      <c r="BJ3435" s="8">
        <f>IF($BE3435=1,W3434,0)</f>
        <v>0</v>
      </c>
      <c r="BK3435" s="8">
        <f>IF($BE3435=1,X3434,0)</f>
        <v>0</v>
      </c>
      <c r="BL3435" s="8">
        <f>IF($BE3435=1,Y3434,0)</f>
        <v>0</v>
      </c>
      <c r="BM3435" s="8">
        <f>IF($BE3435=1,Z3434,0)</f>
        <v>0</v>
      </c>
    </row>
    <row r="3436" spans="1:65" s="7" customFormat="1" ht="15.75" customHeight="1" x14ac:dyDescent="0.15">
      <c r="A3436" s="7" t="s">
        <v>7211</v>
      </c>
      <c r="B3436" s="7" t="s">
        <v>3223</v>
      </c>
      <c r="C3436" s="7" t="s">
        <v>6979</v>
      </c>
      <c r="D3436" s="7" t="s">
        <v>37</v>
      </c>
      <c r="E3436" s="7" t="s">
        <v>1968</v>
      </c>
      <c r="F3436" s="7" t="s">
        <v>2496</v>
      </c>
      <c r="G3436" s="7" t="s">
        <v>3023</v>
      </c>
      <c r="H3436" s="7" t="s">
        <v>6980</v>
      </c>
      <c r="I3436" s="7" t="s">
        <v>33</v>
      </c>
      <c r="J3436" s="7" t="s">
        <v>33</v>
      </c>
      <c r="K3436" s="7" t="s">
        <v>33</v>
      </c>
      <c r="L3436" s="7" t="s">
        <v>33</v>
      </c>
      <c r="M3436" s="7" t="s">
        <v>33</v>
      </c>
      <c r="N3436" s="7" t="s">
        <v>33</v>
      </c>
      <c r="O3436" s="7" t="s">
        <v>33</v>
      </c>
      <c r="P3436" s="7" t="s">
        <v>33</v>
      </c>
      <c r="Q3436" s="7" t="s">
        <v>33</v>
      </c>
      <c r="R3436" s="7" t="s">
        <v>33</v>
      </c>
      <c r="S3436" s="12" t="s">
        <v>3225</v>
      </c>
      <c r="T3436" s="8">
        <v>6245618.9213005938</v>
      </c>
      <c r="U3436" s="8">
        <v>77667999</v>
      </c>
      <c r="V3436" s="8">
        <v>5050000</v>
      </c>
      <c r="W3436" s="8">
        <v>52481531</v>
      </c>
      <c r="X3436" s="8">
        <v>102450989.72622269</v>
      </c>
      <c r="Y3436" s="8">
        <v>196917589</v>
      </c>
      <c r="Z3436" s="8">
        <v>10566733.508771932</v>
      </c>
      <c r="AA3436" s="8">
        <v>6245618.9213005938</v>
      </c>
      <c r="AB3436" s="8">
        <v>7766799</v>
      </c>
      <c r="AC3436" s="8">
        <v>117642000</v>
      </c>
      <c r="AD3436" s="8">
        <v>12417278</v>
      </c>
      <c r="AE3436" s="8">
        <v>3400000</v>
      </c>
      <c r="AF3436" s="8">
        <v>42000000</v>
      </c>
      <c r="AG3436" s="8">
        <v>4507479.1228070185</v>
      </c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9" t="s">
        <v>7210</v>
      </c>
      <c r="BE3436" s="8"/>
      <c r="BF3436" s="8"/>
      <c r="BG3436" s="8">
        <f>IF($BE3436=1,T3435,0)</f>
        <v>0</v>
      </c>
      <c r="BH3436" s="8">
        <f>IF($BE3436=1,U3435,0)</f>
        <v>0</v>
      </c>
      <c r="BI3436" s="8">
        <f>IF($BE3436=1,V3435,0)</f>
        <v>0</v>
      </c>
      <c r="BJ3436" s="8">
        <f>IF($BE3436=1,W3435,0)</f>
        <v>0</v>
      </c>
      <c r="BK3436" s="8">
        <f>IF($BE3436=1,X3435,0)</f>
        <v>0</v>
      </c>
      <c r="BL3436" s="8">
        <f>IF($BE3436=1,Y3435,0)</f>
        <v>0</v>
      </c>
      <c r="BM3436" s="8">
        <f>IF($BE3436=1,Z3435,0)</f>
        <v>0</v>
      </c>
    </row>
    <row r="3437" spans="1:65" s="7" customFormat="1" ht="15.75" customHeight="1" x14ac:dyDescent="0.15">
      <c r="A3437" s="7" t="s">
        <v>7213</v>
      </c>
      <c r="B3437" s="7" t="s">
        <v>3223</v>
      </c>
      <c r="C3437" s="7" t="s">
        <v>6979</v>
      </c>
      <c r="D3437" s="7" t="s">
        <v>37</v>
      </c>
      <c r="E3437" s="7" t="s">
        <v>1968</v>
      </c>
      <c r="F3437" s="7" t="s">
        <v>2496</v>
      </c>
      <c r="G3437" s="7" t="s">
        <v>3023</v>
      </c>
      <c r="H3437" s="7" t="s">
        <v>6980</v>
      </c>
      <c r="I3437" s="7" t="s">
        <v>33</v>
      </c>
      <c r="J3437" s="7" t="s">
        <v>33</v>
      </c>
      <c r="K3437" s="7" t="s">
        <v>33</v>
      </c>
      <c r="L3437" s="7" t="s">
        <v>33</v>
      </c>
      <c r="M3437" s="7" t="s">
        <v>33</v>
      </c>
      <c r="N3437" s="7" t="s">
        <v>33</v>
      </c>
      <c r="O3437" s="7" t="s">
        <v>33</v>
      </c>
      <c r="P3437" s="7" t="s">
        <v>33</v>
      </c>
      <c r="Q3437" s="7" t="s">
        <v>33</v>
      </c>
      <c r="R3437" s="7" t="s">
        <v>33</v>
      </c>
      <c r="S3437" s="12" t="s">
        <v>3225</v>
      </c>
      <c r="T3437" s="8">
        <v>6245618.9213005938</v>
      </c>
      <c r="U3437" s="8">
        <v>77667999</v>
      </c>
      <c r="V3437" s="8">
        <v>5050000</v>
      </c>
      <c r="W3437" s="8">
        <v>52481531</v>
      </c>
      <c r="X3437" s="8">
        <v>102450989.72622269</v>
      </c>
      <c r="Y3437" s="8">
        <v>196917589</v>
      </c>
      <c r="Z3437" s="8">
        <v>44887365.087719291</v>
      </c>
      <c r="AA3437" s="8">
        <v>6245618.9213005938</v>
      </c>
      <c r="AB3437" s="8">
        <v>7766799</v>
      </c>
      <c r="AC3437" s="8">
        <v>117642000</v>
      </c>
      <c r="AD3437" s="8">
        <v>12417278</v>
      </c>
      <c r="AE3437" s="8">
        <v>3400000</v>
      </c>
      <c r="AF3437" s="8">
        <v>42000000</v>
      </c>
      <c r="AG3437" s="8">
        <v>4507479.1228070185</v>
      </c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  <c r="BA3437" s="8"/>
      <c r="BB3437" s="8"/>
      <c r="BC3437" s="8"/>
      <c r="BD3437" s="9" t="s">
        <v>7212</v>
      </c>
      <c r="BE3437" s="8"/>
      <c r="BF3437" s="8"/>
      <c r="BG3437" s="8">
        <f>IF($BE3437=1,T3436,0)</f>
        <v>0</v>
      </c>
      <c r="BH3437" s="8">
        <f>IF($BE3437=1,U3436,0)</f>
        <v>0</v>
      </c>
      <c r="BI3437" s="8">
        <f>IF($BE3437=1,V3436,0)</f>
        <v>0</v>
      </c>
      <c r="BJ3437" s="8">
        <f>IF($BE3437=1,W3436,0)</f>
        <v>0</v>
      </c>
      <c r="BK3437" s="8">
        <f>IF($BE3437=1,X3436,0)</f>
        <v>0</v>
      </c>
      <c r="BL3437" s="8">
        <f>IF($BE3437=1,Y3436,0)</f>
        <v>0</v>
      </c>
      <c r="BM3437" s="8">
        <f>IF($BE3437=1,Z3436,0)</f>
        <v>0</v>
      </c>
    </row>
    <row r="3438" spans="1:65" s="7" customFormat="1" ht="15.75" customHeight="1" x14ac:dyDescent="0.15">
      <c r="A3438" s="7" t="s">
        <v>7214</v>
      </c>
      <c r="B3438" s="7" t="s">
        <v>3223</v>
      </c>
      <c r="C3438" s="7" t="s">
        <v>6979</v>
      </c>
      <c r="D3438" s="7" t="s">
        <v>37</v>
      </c>
      <c r="E3438" s="7" t="s">
        <v>1968</v>
      </c>
      <c r="F3438" s="7" t="s">
        <v>2496</v>
      </c>
      <c r="G3438" s="7" t="s">
        <v>3023</v>
      </c>
      <c r="H3438" s="7" t="s">
        <v>6984</v>
      </c>
      <c r="I3438" s="7" t="s">
        <v>33</v>
      </c>
      <c r="J3438" s="7" t="s">
        <v>33</v>
      </c>
      <c r="K3438" s="7" t="s">
        <v>33</v>
      </c>
      <c r="L3438" s="7" t="s">
        <v>33</v>
      </c>
      <c r="M3438" s="7" t="s">
        <v>33</v>
      </c>
      <c r="N3438" s="7" t="s">
        <v>33</v>
      </c>
      <c r="O3438" s="7" t="s">
        <v>33</v>
      </c>
      <c r="P3438" s="7" t="s">
        <v>33</v>
      </c>
      <c r="Q3438" s="7" t="s">
        <v>33</v>
      </c>
      <c r="R3438" s="7" t="s">
        <v>33</v>
      </c>
      <c r="S3438" s="12" t="s">
        <v>3225</v>
      </c>
      <c r="T3438" s="8">
        <v>6245618.9213005938</v>
      </c>
      <c r="U3438" s="8">
        <v>64723333</v>
      </c>
      <c r="V3438" s="8">
        <v>5050000</v>
      </c>
      <c r="W3438" s="8">
        <v>33424803</v>
      </c>
      <c r="X3438" s="8">
        <v>102450989.72622269</v>
      </c>
      <c r="Y3438" s="8">
        <v>196917589</v>
      </c>
      <c r="Z3438" s="8">
        <v>16150522.982456142</v>
      </c>
      <c r="AA3438" s="8">
        <v>6245618.9213005938</v>
      </c>
      <c r="AB3438" s="8">
        <v>6472333</v>
      </c>
      <c r="AC3438" s="8">
        <v>117642000</v>
      </c>
      <c r="AD3438" s="8">
        <v>12417278</v>
      </c>
      <c r="AE3438" s="8">
        <v>3400000</v>
      </c>
      <c r="AF3438" s="8">
        <v>42000000</v>
      </c>
      <c r="AG3438" s="8">
        <v>4507479.1228070185</v>
      </c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  <c r="BD3438" s="9" t="s">
        <v>7212</v>
      </c>
      <c r="BE3438" s="8"/>
      <c r="BF3438" s="8"/>
      <c r="BG3438" s="8">
        <f>IF($BE3438=1,T3437,0)</f>
        <v>0</v>
      </c>
      <c r="BH3438" s="8">
        <f>IF($BE3438=1,U3437,0)</f>
        <v>0</v>
      </c>
      <c r="BI3438" s="8">
        <f>IF($BE3438=1,V3437,0)</f>
        <v>0</v>
      </c>
      <c r="BJ3438" s="8">
        <f>IF($BE3438=1,W3437,0)</f>
        <v>0</v>
      </c>
      <c r="BK3438" s="8">
        <f>IF($BE3438=1,X3437,0)</f>
        <v>0</v>
      </c>
      <c r="BL3438" s="8">
        <f>IF($BE3438=1,Y3437,0)</f>
        <v>0</v>
      </c>
      <c r="BM3438" s="8">
        <f>IF($BE3438=1,Z3437,0)</f>
        <v>0</v>
      </c>
    </row>
    <row r="3439" spans="1:65" s="7" customFormat="1" ht="15.75" customHeight="1" x14ac:dyDescent="0.15">
      <c r="A3439" s="7" t="s">
        <v>7216</v>
      </c>
      <c r="B3439" s="7" t="s">
        <v>3223</v>
      </c>
      <c r="C3439" s="7" t="s">
        <v>6979</v>
      </c>
      <c r="D3439" s="7" t="s">
        <v>37</v>
      </c>
      <c r="E3439" s="7" t="s">
        <v>1968</v>
      </c>
      <c r="F3439" s="7" t="s">
        <v>2496</v>
      </c>
      <c r="G3439" s="7" t="s">
        <v>3026</v>
      </c>
      <c r="H3439" s="7" t="s">
        <v>6980</v>
      </c>
      <c r="I3439" s="7" t="s">
        <v>33</v>
      </c>
      <c r="J3439" s="7" t="s">
        <v>33</v>
      </c>
      <c r="K3439" s="7" t="s">
        <v>33</v>
      </c>
      <c r="L3439" s="7" t="s">
        <v>33</v>
      </c>
      <c r="M3439" s="7" t="s">
        <v>33</v>
      </c>
      <c r="N3439" s="7" t="s">
        <v>33</v>
      </c>
      <c r="O3439" s="7" t="s">
        <v>33</v>
      </c>
      <c r="P3439" s="7" t="s">
        <v>33</v>
      </c>
      <c r="Q3439" s="7" t="s">
        <v>33</v>
      </c>
      <c r="R3439" s="7" t="s">
        <v>33</v>
      </c>
      <c r="S3439" s="12" t="s">
        <v>3225</v>
      </c>
      <c r="T3439" s="8">
        <v>60458521.010650665</v>
      </c>
      <c r="U3439" s="8">
        <v>155335999</v>
      </c>
      <c r="V3439" s="8">
        <v>4251000</v>
      </c>
      <c r="W3439" s="8">
        <v>65312328</v>
      </c>
      <c r="X3439" s="8">
        <v>247675000</v>
      </c>
      <c r="Y3439" s="8">
        <v>183272589</v>
      </c>
      <c r="Z3439" s="8">
        <v>35165960.111111112</v>
      </c>
      <c r="AA3439" s="8">
        <v>60458521.010650665</v>
      </c>
      <c r="AB3439" s="8">
        <v>15533599</v>
      </c>
      <c r="AC3439" s="8">
        <v>230222000</v>
      </c>
      <c r="AD3439" s="8">
        <v>12417278</v>
      </c>
      <c r="AE3439" s="8">
        <v>3400000</v>
      </c>
      <c r="AF3439" s="8">
        <v>42000000</v>
      </c>
      <c r="AG3439" s="8">
        <v>5709473.555555556</v>
      </c>
      <c r="AH3439" s="8"/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A3439" s="8"/>
      <c r="BB3439" s="8"/>
      <c r="BC3439" s="8"/>
      <c r="BD3439" s="9" t="s">
        <v>7215</v>
      </c>
      <c r="BE3439" s="8"/>
      <c r="BF3439" s="8"/>
      <c r="BG3439" s="8">
        <f>IF($BE3439=1,T3438,0)</f>
        <v>0</v>
      </c>
      <c r="BH3439" s="8">
        <f>IF($BE3439=1,U3438,0)</f>
        <v>0</v>
      </c>
      <c r="BI3439" s="8">
        <f>IF($BE3439=1,V3438,0)</f>
        <v>0</v>
      </c>
      <c r="BJ3439" s="8">
        <f>IF($BE3439=1,W3438,0)</f>
        <v>0</v>
      </c>
      <c r="BK3439" s="8">
        <f>IF($BE3439=1,X3438,0)</f>
        <v>0</v>
      </c>
      <c r="BL3439" s="8">
        <f>IF($BE3439=1,Y3438,0)</f>
        <v>0</v>
      </c>
      <c r="BM3439" s="8">
        <f>IF($BE3439=1,Z3438,0)</f>
        <v>0</v>
      </c>
    </row>
    <row r="3440" spans="1:65" s="7" customFormat="1" ht="15.75" customHeight="1" x14ac:dyDescent="0.15">
      <c r="A3440" s="7" t="s">
        <v>7218</v>
      </c>
      <c r="B3440" s="7" t="s">
        <v>3223</v>
      </c>
      <c r="C3440" s="7" t="s">
        <v>6979</v>
      </c>
      <c r="D3440" s="7" t="s">
        <v>37</v>
      </c>
      <c r="E3440" s="7" t="s">
        <v>1968</v>
      </c>
      <c r="F3440" s="7" t="s">
        <v>2496</v>
      </c>
      <c r="G3440" s="7" t="s">
        <v>3026</v>
      </c>
      <c r="H3440" s="7" t="s">
        <v>6980</v>
      </c>
      <c r="I3440" s="7" t="s">
        <v>33</v>
      </c>
      <c r="J3440" s="7" t="s">
        <v>33</v>
      </c>
      <c r="K3440" s="7" t="s">
        <v>33</v>
      </c>
      <c r="L3440" s="7" t="s">
        <v>33</v>
      </c>
      <c r="M3440" s="7" t="s">
        <v>33</v>
      </c>
      <c r="N3440" s="7" t="s">
        <v>33</v>
      </c>
      <c r="O3440" s="7" t="s">
        <v>33</v>
      </c>
      <c r="P3440" s="7" t="s">
        <v>33</v>
      </c>
      <c r="Q3440" s="7" t="s">
        <v>33</v>
      </c>
      <c r="R3440" s="7" t="s">
        <v>33</v>
      </c>
      <c r="S3440" s="12" t="s">
        <v>3225</v>
      </c>
      <c r="T3440" s="8">
        <v>75117388.242419779</v>
      </c>
      <c r="U3440" s="8">
        <v>155335999</v>
      </c>
      <c r="V3440" s="8">
        <v>4251000</v>
      </c>
      <c r="W3440" s="8">
        <v>65312328</v>
      </c>
      <c r="X3440" s="8">
        <v>247675000</v>
      </c>
      <c r="Y3440" s="8">
        <v>183272589</v>
      </c>
      <c r="Z3440" s="8">
        <v>78638760.111111104</v>
      </c>
      <c r="AA3440" s="8">
        <v>75117388.242419779</v>
      </c>
      <c r="AB3440" s="8">
        <v>15533599</v>
      </c>
      <c r="AC3440" s="8">
        <v>230222000</v>
      </c>
      <c r="AD3440" s="8">
        <v>12417278</v>
      </c>
      <c r="AE3440" s="8">
        <v>3400000</v>
      </c>
      <c r="AF3440" s="8">
        <v>42000000</v>
      </c>
      <c r="AG3440" s="8">
        <v>5709473.555555556</v>
      </c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9" t="s">
        <v>7217</v>
      </c>
      <c r="BE3440" s="8"/>
      <c r="BF3440" s="8"/>
      <c r="BG3440" s="8">
        <f>IF($BE3440=1,T3439,0)</f>
        <v>0</v>
      </c>
      <c r="BH3440" s="8">
        <f>IF($BE3440=1,U3439,0)</f>
        <v>0</v>
      </c>
      <c r="BI3440" s="8">
        <f>IF($BE3440=1,V3439,0)</f>
        <v>0</v>
      </c>
      <c r="BJ3440" s="8">
        <f>IF($BE3440=1,W3439,0)</f>
        <v>0</v>
      </c>
      <c r="BK3440" s="8">
        <f>IF($BE3440=1,X3439,0)</f>
        <v>0</v>
      </c>
      <c r="BL3440" s="8">
        <f>IF($BE3440=1,Y3439,0)</f>
        <v>0</v>
      </c>
      <c r="BM3440" s="8">
        <f>IF($BE3440=1,Z3439,0)</f>
        <v>0</v>
      </c>
    </row>
    <row r="3441" spans="1:65" s="7" customFormat="1" ht="15.75" customHeight="1" x14ac:dyDescent="0.15">
      <c r="A3441" s="7" t="s">
        <v>7219</v>
      </c>
      <c r="B3441" s="7" t="s">
        <v>3223</v>
      </c>
      <c r="C3441" s="7" t="s">
        <v>6979</v>
      </c>
      <c r="D3441" s="7" t="s">
        <v>37</v>
      </c>
      <c r="E3441" s="7" t="s">
        <v>1968</v>
      </c>
      <c r="F3441" s="7" t="s">
        <v>2496</v>
      </c>
      <c r="G3441" s="7" t="s">
        <v>3026</v>
      </c>
      <c r="H3441" s="7" t="s">
        <v>6984</v>
      </c>
      <c r="I3441" s="7" t="s">
        <v>33</v>
      </c>
      <c r="J3441" s="7" t="s">
        <v>33</v>
      </c>
      <c r="K3441" s="7" t="s">
        <v>33</v>
      </c>
      <c r="L3441" s="7" t="s">
        <v>33</v>
      </c>
      <c r="M3441" s="7" t="s">
        <v>33</v>
      </c>
      <c r="N3441" s="7" t="s">
        <v>33</v>
      </c>
      <c r="O3441" s="7" t="s">
        <v>33</v>
      </c>
      <c r="P3441" s="7" t="s">
        <v>33</v>
      </c>
      <c r="Q3441" s="7" t="s">
        <v>33</v>
      </c>
      <c r="R3441" s="7" t="s">
        <v>33</v>
      </c>
      <c r="S3441" s="12" t="s">
        <v>3225</v>
      </c>
      <c r="T3441" s="8">
        <v>50685942.856137924</v>
      </c>
      <c r="U3441" s="8">
        <v>129446666</v>
      </c>
      <c r="V3441" s="8">
        <v>4251000</v>
      </c>
      <c r="W3441" s="8">
        <v>39903358</v>
      </c>
      <c r="X3441" s="8">
        <v>247675000</v>
      </c>
      <c r="Y3441" s="8">
        <v>183272589</v>
      </c>
      <c r="Z3441" s="8">
        <v>42238760.111111112</v>
      </c>
      <c r="AA3441" s="8">
        <v>50685942.856137924</v>
      </c>
      <c r="AB3441" s="8">
        <v>12944666</v>
      </c>
      <c r="AC3441" s="8">
        <v>230222000</v>
      </c>
      <c r="AD3441" s="8">
        <v>12417278</v>
      </c>
      <c r="AE3441" s="8">
        <v>3400000</v>
      </c>
      <c r="AF3441" s="8">
        <v>42000000</v>
      </c>
      <c r="AG3441" s="8">
        <v>5709473.555555556</v>
      </c>
      <c r="AH3441" s="8"/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  <c r="BA3441" s="8"/>
      <c r="BB3441" s="8"/>
      <c r="BC3441" s="8"/>
      <c r="BD3441" s="9" t="s">
        <v>7217</v>
      </c>
      <c r="BE3441" s="8"/>
      <c r="BF3441" s="8"/>
      <c r="BG3441" s="8">
        <f>IF($BE3441=1,T3440,0)</f>
        <v>0</v>
      </c>
      <c r="BH3441" s="8">
        <f>IF($BE3441=1,U3440,0)</f>
        <v>0</v>
      </c>
      <c r="BI3441" s="8">
        <f>IF($BE3441=1,V3440,0)</f>
        <v>0</v>
      </c>
      <c r="BJ3441" s="8">
        <f>IF($BE3441=1,W3440,0)</f>
        <v>0</v>
      </c>
      <c r="BK3441" s="8">
        <f>IF($BE3441=1,X3440,0)</f>
        <v>0</v>
      </c>
      <c r="BL3441" s="8">
        <f>IF($BE3441=1,Y3440,0)</f>
        <v>0</v>
      </c>
      <c r="BM3441" s="8">
        <f>IF($BE3441=1,Z3440,0)</f>
        <v>0</v>
      </c>
    </row>
    <row r="3442" spans="1:65" s="7" customFormat="1" ht="15.75" customHeight="1" x14ac:dyDescent="0.15">
      <c r="A3442" s="7" t="s">
        <v>7221</v>
      </c>
      <c r="B3442" s="7" t="s">
        <v>3223</v>
      </c>
      <c r="C3442" s="7" t="s">
        <v>6979</v>
      </c>
      <c r="D3442" s="7" t="s">
        <v>37</v>
      </c>
      <c r="E3442" s="7" t="s">
        <v>1968</v>
      </c>
      <c r="F3442" s="7" t="s">
        <v>2761</v>
      </c>
      <c r="G3442" s="7" t="s">
        <v>3023</v>
      </c>
      <c r="H3442" s="7" t="s">
        <v>6980</v>
      </c>
      <c r="I3442" s="7" t="s">
        <v>33</v>
      </c>
      <c r="J3442" s="7" t="s">
        <v>33</v>
      </c>
      <c r="K3442" s="7" t="s">
        <v>33</v>
      </c>
      <c r="L3442" s="7" t="s">
        <v>33</v>
      </c>
      <c r="M3442" s="7" t="s">
        <v>33</v>
      </c>
      <c r="N3442" s="7" t="s">
        <v>33</v>
      </c>
      <c r="O3442" s="7" t="s">
        <v>33</v>
      </c>
      <c r="P3442" s="7" t="s">
        <v>33</v>
      </c>
      <c r="Q3442" s="7" t="s">
        <v>33</v>
      </c>
      <c r="R3442" s="7" t="s">
        <v>33</v>
      </c>
      <c r="S3442" s="12" t="s">
        <v>3225</v>
      </c>
      <c r="T3442" s="8">
        <v>6245618.9213005938</v>
      </c>
      <c r="U3442" s="8">
        <v>121095999</v>
      </c>
      <c r="V3442" s="8">
        <v>9160000</v>
      </c>
      <c r="W3442" s="8">
        <v>101258649</v>
      </c>
      <c r="X3442" s="8">
        <v>249576750.8373338</v>
      </c>
      <c r="Y3442" s="8">
        <v>364458824</v>
      </c>
      <c r="Z3442" s="8">
        <v>14091898.070175437</v>
      </c>
      <c r="AA3442" s="8">
        <v>6245618.9213005938</v>
      </c>
      <c r="AB3442" s="8">
        <v>12109599</v>
      </c>
      <c r="AC3442" s="8">
        <v>209202000</v>
      </c>
      <c r="AD3442" s="8">
        <v>12417278</v>
      </c>
      <c r="AE3442" s="8">
        <v>3400000</v>
      </c>
      <c r="AF3442" s="8">
        <v>42000000</v>
      </c>
      <c r="AG3442" s="8">
        <v>4573334.3859649124</v>
      </c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  <c r="BD3442" s="9" t="s">
        <v>7220</v>
      </c>
      <c r="BE3442" s="8"/>
      <c r="BF3442" s="8"/>
      <c r="BG3442" s="8">
        <f>IF($BE3442=1,T3441,0)</f>
        <v>0</v>
      </c>
      <c r="BH3442" s="8">
        <f>IF($BE3442=1,U3441,0)</f>
        <v>0</v>
      </c>
      <c r="BI3442" s="8">
        <f>IF($BE3442=1,V3441,0)</f>
        <v>0</v>
      </c>
      <c r="BJ3442" s="8">
        <f>IF($BE3442=1,W3441,0)</f>
        <v>0</v>
      </c>
      <c r="BK3442" s="8">
        <f>IF($BE3442=1,X3441,0)</f>
        <v>0</v>
      </c>
      <c r="BL3442" s="8">
        <f>IF($BE3442=1,Y3441,0)</f>
        <v>0</v>
      </c>
      <c r="BM3442" s="8">
        <f>IF($BE3442=1,Z3441,0)</f>
        <v>0</v>
      </c>
    </row>
    <row r="3443" spans="1:65" s="7" customFormat="1" ht="15.75" customHeight="1" x14ac:dyDescent="0.15">
      <c r="A3443" s="7" t="s">
        <v>7223</v>
      </c>
      <c r="B3443" s="7" t="s">
        <v>3223</v>
      </c>
      <c r="C3443" s="7" t="s">
        <v>6979</v>
      </c>
      <c r="D3443" s="7" t="s">
        <v>37</v>
      </c>
      <c r="E3443" s="7" t="s">
        <v>1968</v>
      </c>
      <c r="F3443" s="7" t="s">
        <v>2761</v>
      </c>
      <c r="G3443" s="7" t="s">
        <v>3023</v>
      </c>
      <c r="H3443" s="7" t="s">
        <v>6980</v>
      </c>
      <c r="I3443" s="7" t="s">
        <v>33</v>
      </c>
      <c r="J3443" s="7" t="s">
        <v>33</v>
      </c>
      <c r="K3443" s="7" t="s">
        <v>33</v>
      </c>
      <c r="L3443" s="7" t="s">
        <v>33</v>
      </c>
      <c r="M3443" s="7" t="s">
        <v>33</v>
      </c>
      <c r="N3443" s="7" t="s">
        <v>33</v>
      </c>
      <c r="O3443" s="7" t="s">
        <v>33</v>
      </c>
      <c r="P3443" s="7" t="s">
        <v>33</v>
      </c>
      <c r="Q3443" s="7" t="s">
        <v>33</v>
      </c>
      <c r="R3443" s="7" t="s">
        <v>33</v>
      </c>
      <c r="S3443" s="12" t="s">
        <v>3225</v>
      </c>
      <c r="T3443" s="8">
        <v>6245618.9213005938</v>
      </c>
      <c r="U3443" s="8">
        <v>121095999</v>
      </c>
      <c r="V3443" s="8">
        <v>9160000</v>
      </c>
      <c r="W3443" s="8">
        <v>101258649</v>
      </c>
      <c r="X3443" s="8">
        <v>249576750.8373338</v>
      </c>
      <c r="Y3443" s="8">
        <v>364458824</v>
      </c>
      <c r="Z3443" s="8">
        <v>48412529.649122797</v>
      </c>
      <c r="AA3443" s="8">
        <v>6245618.9213005938</v>
      </c>
      <c r="AB3443" s="8">
        <v>12109599</v>
      </c>
      <c r="AC3443" s="8">
        <v>209202000</v>
      </c>
      <c r="AD3443" s="8">
        <v>12417278</v>
      </c>
      <c r="AE3443" s="8">
        <v>3400000</v>
      </c>
      <c r="AF3443" s="8">
        <v>42000000</v>
      </c>
      <c r="AG3443" s="8">
        <v>4573334.3859649124</v>
      </c>
      <c r="AH3443" s="8"/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  <c r="BA3443" s="8"/>
      <c r="BB3443" s="8"/>
      <c r="BC3443" s="8"/>
      <c r="BD3443" s="9" t="s">
        <v>7222</v>
      </c>
      <c r="BE3443" s="8"/>
      <c r="BF3443" s="8"/>
      <c r="BG3443" s="8">
        <f>IF($BE3443=1,T3442,0)</f>
        <v>0</v>
      </c>
      <c r="BH3443" s="8">
        <f>IF($BE3443=1,U3442,0)</f>
        <v>0</v>
      </c>
      <c r="BI3443" s="8">
        <f>IF($BE3443=1,V3442,0)</f>
        <v>0</v>
      </c>
      <c r="BJ3443" s="8">
        <f>IF($BE3443=1,W3442,0)</f>
        <v>0</v>
      </c>
      <c r="BK3443" s="8">
        <f>IF($BE3443=1,X3442,0)</f>
        <v>0</v>
      </c>
      <c r="BL3443" s="8">
        <f>IF($BE3443=1,Y3442,0)</f>
        <v>0</v>
      </c>
      <c r="BM3443" s="8">
        <f>IF($BE3443=1,Z3442,0)</f>
        <v>0</v>
      </c>
    </row>
    <row r="3444" spans="1:65" s="7" customFormat="1" ht="15.75" customHeight="1" x14ac:dyDescent="0.15">
      <c r="A3444" s="7" t="s">
        <v>7224</v>
      </c>
      <c r="B3444" s="7" t="s">
        <v>3223</v>
      </c>
      <c r="C3444" s="7" t="s">
        <v>6979</v>
      </c>
      <c r="D3444" s="7" t="s">
        <v>37</v>
      </c>
      <c r="E3444" s="7" t="s">
        <v>1968</v>
      </c>
      <c r="F3444" s="7" t="s">
        <v>2761</v>
      </c>
      <c r="G3444" s="7" t="s">
        <v>3023</v>
      </c>
      <c r="H3444" s="7" t="s">
        <v>6984</v>
      </c>
      <c r="I3444" s="7" t="s">
        <v>33</v>
      </c>
      <c r="J3444" s="7" t="s">
        <v>33</v>
      </c>
      <c r="K3444" s="7" t="s">
        <v>33</v>
      </c>
      <c r="L3444" s="7" t="s">
        <v>33</v>
      </c>
      <c r="M3444" s="7" t="s">
        <v>33</v>
      </c>
      <c r="N3444" s="7" t="s">
        <v>33</v>
      </c>
      <c r="O3444" s="7" t="s">
        <v>33</v>
      </c>
      <c r="P3444" s="7" t="s">
        <v>33</v>
      </c>
      <c r="Q3444" s="7" t="s">
        <v>33</v>
      </c>
      <c r="R3444" s="7" t="s">
        <v>33</v>
      </c>
      <c r="S3444" s="12" t="s">
        <v>3225</v>
      </c>
      <c r="T3444" s="8">
        <v>6245618.9213005938</v>
      </c>
      <c r="U3444" s="8">
        <v>100913333</v>
      </c>
      <c r="V3444" s="8">
        <v>9160000</v>
      </c>
      <c r="W3444" s="8">
        <v>66321315</v>
      </c>
      <c r="X3444" s="8">
        <v>249576750.8373338</v>
      </c>
      <c r="Y3444" s="8">
        <v>364458824</v>
      </c>
      <c r="Z3444" s="8">
        <v>19675687.543859646</v>
      </c>
      <c r="AA3444" s="8">
        <v>6245618.9213005938</v>
      </c>
      <c r="AB3444" s="8">
        <v>10091333</v>
      </c>
      <c r="AC3444" s="8">
        <v>209202000</v>
      </c>
      <c r="AD3444" s="8">
        <v>12417278</v>
      </c>
      <c r="AE3444" s="8">
        <v>3400000</v>
      </c>
      <c r="AF3444" s="8">
        <v>42000000</v>
      </c>
      <c r="AG3444" s="8">
        <v>4573334.3859649124</v>
      </c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  <c r="BD3444" s="9" t="s">
        <v>7222</v>
      </c>
      <c r="BE3444" s="8"/>
      <c r="BF3444" s="8"/>
      <c r="BG3444" s="8">
        <f>IF($BE3444=1,T3443,0)</f>
        <v>0</v>
      </c>
      <c r="BH3444" s="8">
        <f>IF($BE3444=1,U3443,0)</f>
        <v>0</v>
      </c>
      <c r="BI3444" s="8">
        <f>IF($BE3444=1,V3443,0)</f>
        <v>0</v>
      </c>
      <c r="BJ3444" s="8">
        <f>IF($BE3444=1,W3443,0)</f>
        <v>0</v>
      </c>
      <c r="BK3444" s="8">
        <f>IF($BE3444=1,X3443,0)</f>
        <v>0</v>
      </c>
      <c r="BL3444" s="8">
        <f>IF($BE3444=1,Y3443,0)</f>
        <v>0</v>
      </c>
      <c r="BM3444" s="8">
        <f>IF($BE3444=1,Z3443,0)</f>
        <v>0</v>
      </c>
    </row>
    <row r="3445" spans="1:65" s="7" customFormat="1" ht="15.75" customHeight="1" x14ac:dyDescent="0.15">
      <c r="A3445" s="7" t="s">
        <v>7226</v>
      </c>
      <c r="B3445" s="7" t="s">
        <v>3223</v>
      </c>
      <c r="C3445" s="7" t="s">
        <v>6979</v>
      </c>
      <c r="D3445" s="7" t="s">
        <v>37</v>
      </c>
      <c r="E3445" s="7" t="s">
        <v>1968</v>
      </c>
      <c r="F3445" s="7" t="s">
        <v>2761</v>
      </c>
      <c r="G3445" s="7" t="s">
        <v>3026</v>
      </c>
      <c r="H3445" s="7" t="s">
        <v>6980</v>
      </c>
      <c r="I3445" s="7" t="s">
        <v>33</v>
      </c>
      <c r="J3445" s="7" t="s">
        <v>33</v>
      </c>
      <c r="K3445" s="7" t="s">
        <v>33</v>
      </c>
      <c r="L3445" s="7" t="s">
        <v>33</v>
      </c>
      <c r="M3445" s="7" t="s">
        <v>33</v>
      </c>
      <c r="N3445" s="7" t="s">
        <v>33</v>
      </c>
      <c r="O3445" s="7" t="s">
        <v>33</v>
      </c>
      <c r="P3445" s="7" t="s">
        <v>33</v>
      </c>
      <c r="Q3445" s="7" t="s">
        <v>33</v>
      </c>
      <c r="R3445" s="7" t="s">
        <v>33</v>
      </c>
      <c r="S3445" s="12" t="s">
        <v>3225</v>
      </c>
      <c r="T3445" s="8">
        <v>109000820.16813692</v>
      </c>
      <c r="U3445" s="8">
        <v>242191999</v>
      </c>
      <c r="V3445" s="8">
        <v>7071000</v>
      </c>
      <c r="W3445" s="8">
        <v>96054568</v>
      </c>
      <c r="X3445" s="8">
        <v>492170000</v>
      </c>
      <c r="Y3445" s="8">
        <v>319702824</v>
      </c>
      <c r="Z3445" s="8">
        <v>30991140.795555562</v>
      </c>
      <c r="AA3445" s="8">
        <v>109000820.16813692</v>
      </c>
      <c r="AB3445" s="8">
        <v>24219199</v>
      </c>
      <c r="AC3445" s="8">
        <v>409308000</v>
      </c>
      <c r="AD3445" s="8">
        <v>12461259</v>
      </c>
      <c r="AE3445" s="8">
        <v>3400000</v>
      </c>
      <c r="AF3445" s="8">
        <v>42000000</v>
      </c>
      <c r="AG3445" s="8">
        <v>5709473.555555556</v>
      </c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  <c r="BA3445" s="8"/>
      <c r="BB3445" s="8"/>
      <c r="BC3445" s="8"/>
      <c r="BD3445" s="9" t="s">
        <v>7225</v>
      </c>
      <c r="BE3445" s="8"/>
      <c r="BF3445" s="8"/>
      <c r="BG3445" s="8">
        <f>IF($BE3445=1,T3444,0)</f>
        <v>0</v>
      </c>
      <c r="BH3445" s="8">
        <f>IF($BE3445=1,U3444,0)</f>
        <v>0</v>
      </c>
      <c r="BI3445" s="8">
        <f>IF($BE3445=1,V3444,0)</f>
        <v>0</v>
      </c>
      <c r="BJ3445" s="8">
        <f>IF($BE3445=1,W3444,0)</f>
        <v>0</v>
      </c>
      <c r="BK3445" s="8">
        <f>IF($BE3445=1,X3444,0)</f>
        <v>0</v>
      </c>
      <c r="BL3445" s="8">
        <f>IF($BE3445=1,Y3444,0)</f>
        <v>0</v>
      </c>
      <c r="BM3445" s="8">
        <f>IF($BE3445=1,Z3444,0)</f>
        <v>0</v>
      </c>
    </row>
    <row r="3446" spans="1:65" s="7" customFormat="1" ht="15.75" customHeight="1" x14ac:dyDescent="0.15">
      <c r="A3446" s="7" t="s">
        <v>7228</v>
      </c>
      <c r="B3446" s="7" t="s">
        <v>3223</v>
      </c>
      <c r="C3446" s="7" t="s">
        <v>6979</v>
      </c>
      <c r="D3446" s="7" t="s">
        <v>37</v>
      </c>
      <c r="E3446" s="7" t="s">
        <v>1968</v>
      </c>
      <c r="F3446" s="7" t="s">
        <v>2761</v>
      </c>
      <c r="G3446" s="7" t="s">
        <v>3026</v>
      </c>
      <c r="H3446" s="7" t="s">
        <v>6980</v>
      </c>
      <c r="I3446" s="7" t="s">
        <v>33</v>
      </c>
      <c r="J3446" s="7" t="s">
        <v>33</v>
      </c>
      <c r="K3446" s="7" t="s">
        <v>33</v>
      </c>
      <c r="L3446" s="7" t="s">
        <v>33</v>
      </c>
      <c r="M3446" s="7" t="s">
        <v>33</v>
      </c>
      <c r="N3446" s="7" t="s">
        <v>33</v>
      </c>
      <c r="O3446" s="7" t="s">
        <v>33</v>
      </c>
      <c r="P3446" s="7" t="s">
        <v>33</v>
      </c>
      <c r="Q3446" s="7" t="s">
        <v>33</v>
      </c>
      <c r="R3446" s="7" t="s">
        <v>33</v>
      </c>
      <c r="S3446" s="12" t="s">
        <v>3225</v>
      </c>
      <c r="T3446" s="8">
        <v>135061028.58017093</v>
      </c>
      <c r="U3446" s="8">
        <v>242191999</v>
      </c>
      <c r="V3446" s="8">
        <v>7071000</v>
      </c>
      <c r="W3446" s="8">
        <v>96054568</v>
      </c>
      <c r="X3446" s="8">
        <v>492170000</v>
      </c>
      <c r="Y3446" s="8">
        <v>319702824</v>
      </c>
      <c r="Z3446" s="8">
        <v>74463940.795555547</v>
      </c>
      <c r="AA3446" s="8">
        <v>135061028.58017093</v>
      </c>
      <c r="AB3446" s="8">
        <v>24219199</v>
      </c>
      <c r="AC3446" s="8">
        <v>409308000</v>
      </c>
      <c r="AD3446" s="8">
        <v>12461259</v>
      </c>
      <c r="AE3446" s="8">
        <v>3400000</v>
      </c>
      <c r="AF3446" s="8">
        <v>42000000</v>
      </c>
      <c r="AG3446" s="8">
        <v>5709473.555555556</v>
      </c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A3446" s="8"/>
      <c r="BB3446" s="8"/>
      <c r="BC3446" s="8"/>
      <c r="BD3446" s="9" t="s">
        <v>7227</v>
      </c>
      <c r="BE3446" s="8"/>
      <c r="BF3446" s="8"/>
      <c r="BG3446" s="8">
        <f>IF($BE3446=1,T3445,0)</f>
        <v>0</v>
      </c>
      <c r="BH3446" s="8">
        <f>IF($BE3446=1,U3445,0)</f>
        <v>0</v>
      </c>
      <c r="BI3446" s="8">
        <f>IF($BE3446=1,V3445,0)</f>
        <v>0</v>
      </c>
      <c r="BJ3446" s="8">
        <f>IF($BE3446=1,W3445,0)</f>
        <v>0</v>
      </c>
      <c r="BK3446" s="8">
        <f>IF($BE3446=1,X3445,0)</f>
        <v>0</v>
      </c>
      <c r="BL3446" s="8">
        <f>IF($BE3446=1,Y3445,0)</f>
        <v>0</v>
      </c>
      <c r="BM3446" s="8">
        <f>IF($BE3446=1,Z3445,0)</f>
        <v>0</v>
      </c>
    </row>
    <row r="3447" spans="1:65" s="7" customFormat="1" ht="15.75" customHeight="1" x14ac:dyDescent="0.15">
      <c r="A3447" s="7" t="s">
        <v>7229</v>
      </c>
      <c r="B3447" s="7" t="s">
        <v>3223</v>
      </c>
      <c r="C3447" s="7" t="s">
        <v>6979</v>
      </c>
      <c r="D3447" s="7" t="s">
        <v>37</v>
      </c>
      <c r="E3447" s="7" t="s">
        <v>1968</v>
      </c>
      <c r="F3447" s="7" t="s">
        <v>2761</v>
      </c>
      <c r="G3447" s="7" t="s">
        <v>3026</v>
      </c>
      <c r="H3447" s="7" t="s">
        <v>6984</v>
      </c>
      <c r="I3447" s="7" t="s">
        <v>33</v>
      </c>
      <c r="J3447" s="7" t="s">
        <v>33</v>
      </c>
      <c r="K3447" s="7" t="s">
        <v>33</v>
      </c>
      <c r="L3447" s="7" t="s">
        <v>33</v>
      </c>
      <c r="M3447" s="7" t="s">
        <v>33</v>
      </c>
      <c r="N3447" s="7" t="s">
        <v>33</v>
      </c>
      <c r="O3447" s="7" t="s">
        <v>33</v>
      </c>
      <c r="P3447" s="7" t="s">
        <v>33</v>
      </c>
      <c r="Q3447" s="7" t="s">
        <v>33</v>
      </c>
      <c r="R3447" s="7" t="s">
        <v>33</v>
      </c>
      <c r="S3447" s="12" t="s">
        <v>3225</v>
      </c>
      <c r="T3447" s="8">
        <v>91627347.893447608</v>
      </c>
      <c r="U3447" s="8">
        <v>201826666</v>
      </c>
      <c r="V3447" s="8">
        <v>7071000</v>
      </c>
      <c r="W3447" s="8">
        <v>57941113</v>
      </c>
      <c r="X3447" s="8">
        <v>492170000</v>
      </c>
      <c r="Y3447" s="8">
        <v>319702824</v>
      </c>
      <c r="Z3447" s="8">
        <v>38063940.795555562</v>
      </c>
      <c r="AA3447" s="8">
        <v>91627347.893447608</v>
      </c>
      <c r="AB3447" s="8">
        <v>20182666</v>
      </c>
      <c r="AC3447" s="8">
        <v>409308000</v>
      </c>
      <c r="AD3447" s="8">
        <v>12461259</v>
      </c>
      <c r="AE3447" s="8">
        <v>3400000</v>
      </c>
      <c r="AF3447" s="8">
        <v>42000000</v>
      </c>
      <c r="AG3447" s="8">
        <v>5709473.555555556</v>
      </c>
      <c r="AH3447" s="8"/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  <c r="BA3447" s="8"/>
      <c r="BB3447" s="8"/>
      <c r="BC3447" s="8"/>
      <c r="BD3447" s="9" t="s">
        <v>7227</v>
      </c>
      <c r="BE3447" s="8"/>
      <c r="BF3447" s="8"/>
      <c r="BG3447" s="8">
        <f>IF($BE3447=1,T3446,0)</f>
        <v>0</v>
      </c>
      <c r="BH3447" s="8">
        <f>IF($BE3447=1,U3446,0)</f>
        <v>0</v>
      </c>
      <c r="BI3447" s="8">
        <f>IF($BE3447=1,V3446,0)</f>
        <v>0</v>
      </c>
      <c r="BJ3447" s="8">
        <f>IF($BE3447=1,W3446,0)</f>
        <v>0</v>
      </c>
      <c r="BK3447" s="8">
        <f>IF($BE3447=1,X3446,0)</f>
        <v>0</v>
      </c>
      <c r="BL3447" s="8">
        <f>IF($BE3447=1,Y3446,0)</f>
        <v>0</v>
      </c>
      <c r="BM3447" s="8">
        <f>IF($BE3447=1,Z3446,0)</f>
        <v>0</v>
      </c>
    </row>
    <row r="3448" spans="1:65" s="7" customFormat="1" ht="15.75" customHeight="1" x14ac:dyDescent="0.15">
      <c r="A3448" s="7" t="s">
        <v>7231</v>
      </c>
      <c r="B3448" s="7" t="s">
        <v>7232</v>
      </c>
      <c r="C3448" s="7" t="s">
        <v>7233</v>
      </c>
      <c r="D3448" s="7" t="s">
        <v>33</v>
      </c>
      <c r="E3448" s="7" t="s">
        <v>33</v>
      </c>
      <c r="F3448" s="7" t="s">
        <v>33</v>
      </c>
      <c r="G3448" s="7" t="s">
        <v>33</v>
      </c>
      <c r="H3448" s="7" t="s">
        <v>33</v>
      </c>
      <c r="I3448" s="7" t="s">
        <v>33</v>
      </c>
      <c r="J3448" s="7" t="s">
        <v>33</v>
      </c>
      <c r="K3448" s="7" t="s">
        <v>33</v>
      </c>
      <c r="L3448" s="7" t="s">
        <v>33</v>
      </c>
      <c r="M3448" s="7" t="s">
        <v>33</v>
      </c>
      <c r="N3448" s="7" t="s">
        <v>33</v>
      </c>
      <c r="O3448" s="7" t="s">
        <v>33</v>
      </c>
      <c r="P3448" s="7" t="s">
        <v>33</v>
      </c>
      <c r="Q3448" s="7" t="s">
        <v>33</v>
      </c>
      <c r="R3448" s="7" t="s">
        <v>33</v>
      </c>
      <c r="S3448" s="7" t="s">
        <v>7234</v>
      </c>
      <c r="T3448" s="8">
        <v>111817</v>
      </c>
      <c r="U3448" s="8">
        <v>420701</v>
      </c>
      <c r="V3448" s="8">
        <v>43000</v>
      </c>
      <c r="W3448" s="8">
        <v>272259</v>
      </c>
      <c r="X3448" s="8">
        <v>37202.380952380954</v>
      </c>
      <c r="Y3448" s="8">
        <v>60606</v>
      </c>
      <c r="Z3448" s="8">
        <v>293333.33333333331</v>
      </c>
      <c r="AA3448" s="8">
        <v>947327</v>
      </c>
      <c r="AB3448" s="8">
        <v>84140</v>
      </c>
      <c r="AC3448" s="8">
        <v>0</v>
      </c>
      <c r="AD3448" s="8">
        <v>0</v>
      </c>
      <c r="AE3448" s="8">
        <v>1860.1190476190477</v>
      </c>
      <c r="AF3448" s="8">
        <v>0</v>
      </c>
      <c r="AG3448" s="8">
        <v>0</v>
      </c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A3448" s="8"/>
      <c r="BB3448" s="8"/>
      <c r="BC3448" s="8"/>
      <c r="BD3448" s="9" t="s">
        <v>7230</v>
      </c>
      <c r="BE3448" s="8"/>
      <c r="BF3448" s="8"/>
      <c r="BG3448" s="8">
        <f>IF($BE3448=1,T3447,0)</f>
        <v>0</v>
      </c>
      <c r="BH3448" s="8">
        <f>IF($BE3448=1,U3447,0)</f>
        <v>0</v>
      </c>
      <c r="BI3448" s="8">
        <f>IF($BE3448=1,V3447,0)</f>
        <v>0</v>
      </c>
      <c r="BJ3448" s="8">
        <f>IF($BE3448=1,W3447,0)</f>
        <v>0</v>
      </c>
      <c r="BK3448" s="8">
        <f>IF($BE3448=1,X3447,0)</f>
        <v>0</v>
      </c>
      <c r="BL3448" s="8">
        <f>IF($BE3448=1,Y3447,0)</f>
        <v>0</v>
      </c>
      <c r="BM3448" s="8">
        <f>IF($BE3448=1,Z3447,0)</f>
        <v>0</v>
      </c>
    </row>
    <row r="3449" spans="1:65" s="7" customFormat="1" ht="15.75" customHeight="1" x14ac:dyDescent="0.15">
      <c r="A3449" s="7" t="s">
        <v>7236</v>
      </c>
      <c r="B3449" s="7" t="s">
        <v>7232</v>
      </c>
      <c r="C3449" s="7" t="s">
        <v>7237</v>
      </c>
      <c r="D3449" s="7" t="s">
        <v>33</v>
      </c>
      <c r="E3449" s="7" t="s">
        <v>33</v>
      </c>
      <c r="F3449" s="7" t="s">
        <v>33</v>
      </c>
      <c r="G3449" s="7" t="s">
        <v>33</v>
      </c>
      <c r="H3449" s="7" t="s">
        <v>33</v>
      </c>
      <c r="I3449" s="7" t="s">
        <v>33</v>
      </c>
      <c r="J3449" s="7" t="s">
        <v>33</v>
      </c>
      <c r="K3449" s="7" t="s">
        <v>33</v>
      </c>
      <c r="L3449" s="7" t="s">
        <v>33</v>
      </c>
      <c r="M3449" s="7" t="s">
        <v>33</v>
      </c>
      <c r="N3449" s="7" t="s">
        <v>33</v>
      </c>
      <c r="O3449" s="7" t="s">
        <v>33</v>
      </c>
      <c r="P3449" s="7" t="s">
        <v>33</v>
      </c>
      <c r="Q3449" s="7" t="s">
        <v>33</v>
      </c>
      <c r="R3449" s="7" t="s">
        <v>33</v>
      </c>
      <c r="S3449" s="7" t="s">
        <v>7234</v>
      </c>
      <c r="T3449" s="8">
        <v>166060</v>
      </c>
      <c r="U3449" s="8">
        <v>510312</v>
      </c>
      <c r="V3449" s="8">
        <v>43000</v>
      </c>
      <c r="W3449" s="8">
        <v>408388</v>
      </c>
      <c r="X3449" s="8">
        <v>59523.809523809527</v>
      </c>
      <c r="Y3449" s="8">
        <v>90909</v>
      </c>
      <c r="Z3449" s="8">
        <v>380000</v>
      </c>
      <c r="AA3449" s="8">
        <v>947327</v>
      </c>
      <c r="AB3449" s="8">
        <v>102062</v>
      </c>
      <c r="AC3449" s="8">
        <v>0</v>
      </c>
      <c r="AD3449" s="8">
        <v>0</v>
      </c>
      <c r="AE3449" s="8">
        <v>2976.1904761904766</v>
      </c>
      <c r="AF3449" s="8">
        <v>0</v>
      </c>
      <c r="AG3449" s="8">
        <v>0</v>
      </c>
      <c r="AH3449" s="8"/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  <c r="BA3449" s="8"/>
      <c r="BB3449" s="8"/>
      <c r="BC3449" s="8"/>
      <c r="BD3449" s="9" t="s">
        <v>7235</v>
      </c>
      <c r="BE3449" s="8"/>
      <c r="BF3449" s="8"/>
      <c r="BG3449" s="8">
        <f>IF($BE3449=1,T3448,0)</f>
        <v>0</v>
      </c>
      <c r="BH3449" s="8">
        <f>IF($BE3449=1,U3448,0)</f>
        <v>0</v>
      </c>
      <c r="BI3449" s="8">
        <f>IF($BE3449=1,V3448,0)</f>
        <v>0</v>
      </c>
      <c r="BJ3449" s="8">
        <f>IF($BE3449=1,W3448,0)</f>
        <v>0</v>
      </c>
      <c r="BK3449" s="8">
        <f>IF($BE3449=1,X3448,0)</f>
        <v>0</v>
      </c>
      <c r="BL3449" s="8">
        <f>IF($BE3449=1,Y3448,0)</f>
        <v>0</v>
      </c>
      <c r="BM3449" s="8">
        <f>IF($BE3449=1,Z3448,0)</f>
        <v>0</v>
      </c>
    </row>
    <row r="3450" spans="1:65" s="7" customFormat="1" ht="15.75" customHeight="1" x14ac:dyDescent="0.15">
      <c r="A3450" s="7" t="s">
        <v>7239</v>
      </c>
      <c r="B3450" s="7" t="s">
        <v>7232</v>
      </c>
      <c r="C3450" s="7" t="s">
        <v>7240</v>
      </c>
      <c r="D3450" s="7" t="s">
        <v>32</v>
      </c>
      <c r="E3450" s="7" t="s">
        <v>33</v>
      </c>
      <c r="F3450" s="7" t="s">
        <v>33</v>
      </c>
      <c r="G3450" s="7" t="s">
        <v>33</v>
      </c>
      <c r="H3450" s="7" t="s">
        <v>33</v>
      </c>
      <c r="I3450" s="7" t="s">
        <v>33</v>
      </c>
      <c r="J3450" s="7" t="s">
        <v>33</v>
      </c>
      <c r="K3450" s="7" t="s">
        <v>33</v>
      </c>
      <c r="L3450" s="7" t="s">
        <v>33</v>
      </c>
      <c r="M3450" s="7" t="s">
        <v>33</v>
      </c>
      <c r="N3450" s="7" t="s">
        <v>33</v>
      </c>
      <c r="O3450" s="7" t="s">
        <v>7241</v>
      </c>
      <c r="P3450" s="7" t="s">
        <v>7242</v>
      </c>
      <c r="Q3450" s="7" t="s">
        <v>7243</v>
      </c>
      <c r="R3450" s="7" t="s">
        <v>33</v>
      </c>
      <c r="S3450" s="7" t="s">
        <v>7244</v>
      </c>
      <c r="T3450" s="8">
        <v>22351262</v>
      </c>
      <c r="U3450" s="8">
        <v>1740000</v>
      </c>
      <c r="V3450" s="8">
        <v>2441000</v>
      </c>
      <c r="W3450" s="8">
        <v>4263750</v>
      </c>
      <c r="X3450" s="8">
        <v>21504285.714285716</v>
      </c>
      <c r="Y3450" s="8">
        <v>1254667</v>
      </c>
      <c r="Z3450" s="8">
        <v>5174666.666666667</v>
      </c>
      <c r="AA3450" s="8">
        <v>433221</v>
      </c>
      <c r="AB3450" s="8">
        <v>348000</v>
      </c>
      <c r="AC3450" s="8">
        <v>244000</v>
      </c>
      <c r="AD3450" s="8">
        <v>426375</v>
      </c>
      <c r="AE3450" s="8">
        <v>215042.85714285716</v>
      </c>
      <c r="AF3450" s="8">
        <v>125467</v>
      </c>
      <c r="AG3450" s="8">
        <v>648831.08062499994</v>
      </c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A3450" s="8"/>
      <c r="BB3450" s="8"/>
      <c r="BC3450" s="8"/>
      <c r="BD3450" s="9" t="s">
        <v>7238</v>
      </c>
      <c r="BE3450" s="8"/>
      <c r="BF3450" s="8"/>
      <c r="BG3450" s="8">
        <f>IF($BE3450=1,T3449,0)</f>
        <v>0</v>
      </c>
      <c r="BH3450" s="8">
        <f>IF($BE3450=1,U3449,0)</f>
        <v>0</v>
      </c>
      <c r="BI3450" s="8">
        <f>IF($BE3450=1,V3449,0)</f>
        <v>0</v>
      </c>
      <c r="BJ3450" s="8">
        <f>IF($BE3450=1,W3449,0)</f>
        <v>0</v>
      </c>
      <c r="BK3450" s="8">
        <f>IF($BE3450=1,X3449,0)</f>
        <v>0</v>
      </c>
      <c r="BL3450" s="8">
        <f>IF($BE3450=1,Y3449,0)</f>
        <v>0</v>
      </c>
      <c r="BM3450" s="8">
        <f>IF($BE3450=1,Z3449,0)</f>
        <v>0</v>
      </c>
    </row>
    <row r="3451" spans="1:65" s="7" customFormat="1" ht="15.75" customHeight="1" x14ac:dyDescent="0.15">
      <c r="A3451" s="7" t="s">
        <v>7246</v>
      </c>
      <c r="B3451" s="7" t="s">
        <v>7232</v>
      </c>
      <c r="C3451" s="7" t="s">
        <v>7240</v>
      </c>
      <c r="D3451" s="7" t="s">
        <v>32</v>
      </c>
      <c r="E3451" s="7" t="s">
        <v>33</v>
      </c>
      <c r="F3451" s="7" t="s">
        <v>33</v>
      </c>
      <c r="G3451" s="7" t="s">
        <v>33</v>
      </c>
      <c r="H3451" s="7" t="s">
        <v>33</v>
      </c>
      <c r="I3451" s="7" t="s">
        <v>33</v>
      </c>
      <c r="J3451" s="7" t="s">
        <v>33</v>
      </c>
      <c r="K3451" s="7" t="s">
        <v>33</v>
      </c>
      <c r="L3451" s="7" t="s">
        <v>33</v>
      </c>
      <c r="M3451" s="7" t="s">
        <v>33</v>
      </c>
      <c r="N3451" s="7" t="s">
        <v>33</v>
      </c>
      <c r="O3451" s="7" t="s">
        <v>7241</v>
      </c>
      <c r="P3451" s="7" t="s">
        <v>7247</v>
      </c>
      <c r="Q3451" s="7" t="s">
        <v>7243</v>
      </c>
      <c r="R3451" s="7" t="s">
        <v>33</v>
      </c>
      <c r="S3451" s="7" t="s">
        <v>7244</v>
      </c>
      <c r="T3451" s="8">
        <v>39115079</v>
      </c>
      <c r="U3451" s="8">
        <v>3480000</v>
      </c>
      <c r="V3451" s="8">
        <v>4882000</v>
      </c>
      <c r="W3451" s="8">
        <v>7461250</v>
      </c>
      <c r="X3451" s="8">
        <v>37632857.142857142</v>
      </c>
      <c r="Y3451" s="8">
        <v>2196000</v>
      </c>
      <c r="Z3451" s="8">
        <v>9056000</v>
      </c>
      <c r="AA3451" s="8">
        <v>826997</v>
      </c>
      <c r="AB3451" s="8">
        <v>696000</v>
      </c>
      <c r="AC3451" s="8">
        <v>488000</v>
      </c>
      <c r="AD3451" s="8">
        <v>746125</v>
      </c>
      <c r="AE3451" s="8">
        <v>376328.57142857142</v>
      </c>
      <c r="AF3451" s="8">
        <v>219600</v>
      </c>
      <c r="AG3451" s="8">
        <v>648831.08062499994</v>
      </c>
      <c r="AH3451" s="8"/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  <c r="BA3451" s="8"/>
      <c r="BB3451" s="8"/>
      <c r="BC3451" s="8"/>
      <c r="BD3451" s="9" t="s">
        <v>7245</v>
      </c>
      <c r="BE3451" s="8"/>
      <c r="BF3451" s="8"/>
      <c r="BG3451" s="8">
        <f>IF($BE3451=1,T3450,0)</f>
        <v>0</v>
      </c>
      <c r="BH3451" s="8">
        <f>IF($BE3451=1,U3450,0)</f>
        <v>0</v>
      </c>
      <c r="BI3451" s="8">
        <f>IF($BE3451=1,V3450,0)</f>
        <v>0</v>
      </c>
      <c r="BJ3451" s="8">
        <f>IF($BE3451=1,W3450,0)</f>
        <v>0</v>
      </c>
      <c r="BK3451" s="8">
        <f>IF($BE3451=1,X3450,0)</f>
        <v>0</v>
      </c>
      <c r="BL3451" s="8">
        <f>IF($BE3451=1,Y3450,0)</f>
        <v>0</v>
      </c>
      <c r="BM3451" s="8">
        <f>IF($BE3451=1,Z3450,0)</f>
        <v>0</v>
      </c>
    </row>
    <row r="3452" spans="1:65" s="7" customFormat="1" ht="15.75" customHeight="1" x14ac:dyDescent="0.15">
      <c r="A3452" s="7" t="s">
        <v>7249</v>
      </c>
      <c r="B3452" s="7" t="s">
        <v>7232</v>
      </c>
      <c r="C3452" s="7" t="s">
        <v>7240</v>
      </c>
      <c r="D3452" s="7" t="s">
        <v>32</v>
      </c>
      <c r="E3452" s="7" t="s">
        <v>33</v>
      </c>
      <c r="F3452" s="7" t="s">
        <v>33</v>
      </c>
      <c r="G3452" s="7" t="s">
        <v>33</v>
      </c>
      <c r="H3452" s="7" t="s">
        <v>33</v>
      </c>
      <c r="I3452" s="7" t="s">
        <v>33</v>
      </c>
      <c r="J3452" s="7" t="s">
        <v>33</v>
      </c>
      <c r="K3452" s="7" t="s">
        <v>33</v>
      </c>
      <c r="L3452" s="7" t="s">
        <v>33</v>
      </c>
      <c r="M3452" s="7" t="s">
        <v>33</v>
      </c>
      <c r="N3452" s="7" t="s">
        <v>33</v>
      </c>
      <c r="O3452" s="7" t="s">
        <v>7241</v>
      </c>
      <c r="P3452" s="7" t="s">
        <v>7250</v>
      </c>
      <c r="Q3452" s="7" t="s">
        <v>7243</v>
      </c>
      <c r="R3452" s="7" t="s">
        <v>33</v>
      </c>
      <c r="S3452" s="7" t="s">
        <v>7244</v>
      </c>
      <c r="T3452" s="8">
        <v>55877412</v>
      </c>
      <c r="U3452" s="8">
        <v>5220000</v>
      </c>
      <c r="V3452" s="8">
        <v>7323000</v>
      </c>
      <c r="W3452" s="8">
        <v>11725000</v>
      </c>
      <c r="X3452" s="8">
        <v>53760000</v>
      </c>
      <c r="Y3452" s="8">
        <v>3136000</v>
      </c>
      <c r="Z3452" s="8">
        <v>12936000</v>
      </c>
      <c r="AA3452" s="8">
        <v>1220774</v>
      </c>
      <c r="AB3452" s="8">
        <v>1044000</v>
      </c>
      <c r="AC3452" s="8">
        <v>732000</v>
      </c>
      <c r="AD3452" s="8">
        <v>1172500</v>
      </c>
      <c r="AE3452" s="8">
        <v>537600</v>
      </c>
      <c r="AF3452" s="8">
        <v>313600</v>
      </c>
      <c r="AG3452" s="8">
        <v>648831.08062499994</v>
      </c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A3452" s="8"/>
      <c r="BB3452" s="8"/>
      <c r="BC3452" s="8"/>
      <c r="BD3452" s="9" t="s">
        <v>7248</v>
      </c>
      <c r="BE3452" s="8"/>
      <c r="BF3452" s="8"/>
      <c r="BG3452" s="8">
        <f>IF($BE3452=1,T3451,0)</f>
        <v>0</v>
      </c>
      <c r="BH3452" s="8">
        <f>IF($BE3452=1,U3451,0)</f>
        <v>0</v>
      </c>
      <c r="BI3452" s="8">
        <f>IF($BE3452=1,V3451,0)</f>
        <v>0</v>
      </c>
      <c r="BJ3452" s="8">
        <f>IF($BE3452=1,W3451,0)</f>
        <v>0</v>
      </c>
      <c r="BK3452" s="8">
        <f>IF($BE3452=1,X3451,0)</f>
        <v>0</v>
      </c>
      <c r="BL3452" s="8">
        <f>IF($BE3452=1,Y3451,0)</f>
        <v>0</v>
      </c>
      <c r="BM3452" s="8">
        <f>IF($BE3452=1,Z3451,0)</f>
        <v>0</v>
      </c>
    </row>
    <row r="3453" spans="1:65" s="7" customFormat="1" ht="15.75" customHeight="1" x14ac:dyDescent="0.15">
      <c r="A3453" s="7" t="s">
        <v>7252</v>
      </c>
      <c r="B3453" s="7" t="s">
        <v>7232</v>
      </c>
      <c r="C3453" s="7" t="s">
        <v>7240</v>
      </c>
      <c r="D3453" s="7" t="s">
        <v>32</v>
      </c>
      <c r="E3453" s="7" t="s">
        <v>33</v>
      </c>
      <c r="F3453" s="7" t="s">
        <v>33</v>
      </c>
      <c r="G3453" s="7" t="s">
        <v>33</v>
      </c>
      <c r="H3453" s="7" t="s">
        <v>33</v>
      </c>
      <c r="I3453" s="7" t="s">
        <v>33</v>
      </c>
      <c r="J3453" s="7" t="s">
        <v>33</v>
      </c>
      <c r="K3453" s="7" t="s">
        <v>33</v>
      </c>
      <c r="L3453" s="7" t="s">
        <v>33</v>
      </c>
      <c r="M3453" s="7" t="s">
        <v>33</v>
      </c>
      <c r="N3453" s="7" t="s">
        <v>33</v>
      </c>
      <c r="O3453" s="7" t="s">
        <v>7253</v>
      </c>
      <c r="P3453" s="7" t="s">
        <v>7242</v>
      </c>
      <c r="Q3453" s="7" t="s">
        <v>7243</v>
      </c>
      <c r="R3453" s="7" t="s">
        <v>33</v>
      </c>
      <c r="S3453" s="7" t="s">
        <v>7244</v>
      </c>
      <c r="T3453" s="8">
        <v>22351262</v>
      </c>
      <c r="U3453" s="8">
        <v>1740000</v>
      </c>
      <c r="V3453" s="8">
        <v>2970000</v>
      </c>
      <c r="W3453" s="8">
        <v>4263750</v>
      </c>
      <c r="X3453" s="8">
        <v>21504285.714285716</v>
      </c>
      <c r="Y3453" s="8">
        <v>1254667</v>
      </c>
      <c r="Z3453" s="8">
        <v>5174666.666666667</v>
      </c>
      <c r="AA3453" s="8">
        <v>433221</v>
      </c>
      <c r="AB3453" s="8">
        <v>348000</v>
      </c>
      <c r="AC3453" s="8">
        <v>297000</v>
      </c>
      <c r="AD3453" s="8">
        <v>426375</v>
      </c>
      <c r="AE3453" s="8">
        <v>215042.85714285716</v>
      </c>
      <c r="AF3453" s="8">
        <v>125467</v>
      </c>
      <c r="AG3453" s="8">
        <v>648831.08062499994</v>
      </c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  <c r="BA3453" s="8"/>
      <c r="BB3453" s="8"/>
      <c r="BC3453" s="8"/>
      <c r="BD3453" s="9" t="s">
        <v>7251</v>
      </c>
      <c r="BE3453" s="8"/>
      <c r="BF3453" s="8"/>
      <c r="BG3453" s="8">
        <f>IF($BE3453=1,T3452,0)</f>
        <v>0</v>
      </c>
      <c r="BH3453" s="8">
        <f>IF($BE3453=1,U3452,0)</f>
        <v>0</v>
      </c>
      <c r="BI3453" s="8">
        <f>IF($BE3453=1,V3452,0)</f>
        <v>0</v>
      </c>
      <c r="BJ3453" s="8">
        <f>IF($BE3453=1,W3452,0)</f>
        <v>0</v>
      </c>
      <c r="BK3453" s="8">
        <f>IF($BE3453=1,X3452,0)</f>
        <v>0</v>
      </c>
      <c r="BL3453" s="8">
        <f>IF($BE3453=1,Y3452,0)</f>
        <v>0</v>
      </c>
      <c r="BM3453" s="8">
        <f>IF($BE3453=1,Z3452,0)</f>
        <v>0</v>
      </c>
    </row>
    <row r="3454" spans="1:65" s="7" customFormat="1" ht="15.75" customHeight="1" x14ac:dyDescent="0.15">
      <c r="A3454" s="7" t="s">
        <v>7255</v>
      </c>
      <c r="B3454" s="7" t="s">
        <v>7232</v>
      </c>
      <c r="C3454" s="7" t="s">
        <v>7240</v>
      </c>
      <c r="D3454" s="7" t="s">
        <v>32</v>
      </c>
      <c r="E3454" s="7" t="s">
        <v>33</v>
      </c>
      <c r="F3454" s="7" t="s">
        <v>33</v>
      </c>
      <c r="G3454" s="7" t="s">
        <v>33</v>
      </c>
      <c r="H3454" s="7" t="s">
        <v>33</v>
      </c>
      <c r="I3454" s="7" t="s">
        <v>33</v>
      </c>
      <c r="J3454" s="7" t="s">
        <v>33</v>
      </c>
      <c r="K3454" s="7" t="s">
        <v>33</v>
      </c>
      <c r="L3454" s="7" t="s">
        <v>33</v>
      </c>
      <c r="M3454" s="7" t="s">
        <v>33</v>
      </c>
      <c r="N3454" s="7" t="s">
        <v>33</v>
      </c>
      <c r="O3454" s="7" t="s">
        <v>7253</v>
      </c>
      <c r="P3454" s="7" t="s">
        <v>7247</v>
      </c>
      <c r="Q3454" s="7" t="s">
        <v>7243</v>
      </c>
      <c r="R3454" s="7" t="s">
        <v>33</v>
      </c>
      <c r="S3454" s="7" t="s">
        <v>7244</v>
      </c>
      <c r="T3454" s="8">
        <v>39115079</v>
      </c>
      <c r="U3454" s="8">
        <v>3480000</v>
      </c>
      <c r="V3454" s="8">
        <v>5940000</v>
      </c>
      <c r="W3454" s="8">
        <v>7461250</v>
      </c>
      <c r="X3454" s="8">
        <v>37632857.142857142</v>
      </c>
      <c r="Y3454" s="8">
        <v>2196000</v>
      </c>
      <c r="Z3454" s="8">
        <v>9056000</v>
      </c>
      <c r="AA3454" s="8">
        <v>826997</v>
      </c>
      <c r="AB3454" s="8">
        <v>696000</v>
      </c>
      <c r="AC3454" s="8">
        <v>594000</v>
      </c>
      <c r="AD3454" s="8">
        <v>746125</v>
      </c>
      <c r="AE3454" s="8">
        <v>376328.57142857142</v>
      </c>
      <c r="AF3454" s="8">
        <v>219600</v>
      </c>
      <c r="AG3454" s="8">
        <v>648831.08062499994</v>
      </c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A3454" s="8"/>
      <c r="BB3454" s="8"/>
      <c r="BC3454" s="8"/>
      <c r="BD3454" s="9" t="s">
        <v>7254</v>
      </c>
      <c r="BE3454" s="8"/>
      <c r="BF3454" s="8"/>
      <c r="BG3454" s="8">
        <f>IF($BE3454=1,T3453,0)</f>
        <v>0</v>
      </c>
      <c r="BH3454" s="8">
        <f>IF($BE3454=1,U3453,0)</f>
        <v>0</v>
      </c>
      <c r="BI3454" s="8">
        <f>IF($BE3454=1,V3453,0)</f>
        <v>0</v>
      </c>
      <c r="BJ3454" s="8">
        <f>IF($BE3454=1,W3453,0)</f>
        <v>0</v>
      </c>
      <c r="BK3454" s="8">
        <f>IF($BE3454=1,X3453,0)</f>
        <v>0</v>
      </c>
      <c r="BL3454" s="8">
        <f>IF($BE3454=1,Y3453,0)</f>
        <v>0</v>
      </c>
      <c r="BM3454" s="8">
        <f>IF($BE3454=1,Z3453,0)</f>
        <v>0</v>
      </c>
    </row>
    <row r="3455" spans="1:65" s="7" customFormat="1" ht="15.75" customHeight="1" x14ac:dyDescent="0.15">
      <c r="A3455" s="7" t="s">
        <v>7257</v>
      </c>
      <c r="B3455" s="7" t="s">
        <v>7232</v>
      </c>
      <c r="C3455" s="7" t="s">
        <v>7240</v>
      </c>
      <c r="D3455" s="7" t="s">
        <v>32</v>
      </c>
      <c r="E3455" s="7" t="s">
        <v>33</v>
      </c>
      <c r="F3455" s="7" t="s">
        <v>33</v>
      </c>
      <c r="G3455" s="7" t="s">
        <v>33</v>
      </c>
      <c r="H3455" s="7" t="s">
        <v>33</v>
      </c>
      <c r="I3455" s="7" t="s">
        <v>33</v>
      </c>
      <c r="J3455" s="7" t="s">
        <v>33</v>
      </c>
      <c r="K3455" s="7" t="s">
        <v>33</v>
      </c>
      <c r="L3455" s="7" t="s">
        <v>33</v>
      </c>
      <c r="M3455" s="7" t="s">
        <v>33</v>
      </c>
      <c r="N3455" s="7" t="s">
        <v>33</v>
      </c>
      <c r="O3455" s="7" t="s">
        <v>7253</v>
      </c>
      <c r="P3455" s="7" t="s">
        <v>7250</v>
      </c>
      <c r="Q3455" s="7" t="s">
        <v>7243</v>
      </c>
      <c r="R3455" s="7" t="s">
        <v>33</v>
      </c>
      <c r="S3455" s="7" t="s">
        <v>7244</v>
      </c>
      <c r="T3455" s="8">
        <v>55877412</v>
      </c>
      <c r="U3455" s="8">
        <v>5220000</v>
      </c>
      <c r="V3455" s="8">
        <v>8910000</v>
      </c>
      <c r="W3455" s="8">
        <v>11725000</v>
      </c>
      <c r="X3455" s="8">
        <v>53760000</v>
      </c>
      <c r="Y3455" s="8">
        <v>3136000</v>
      </c>
      <c r="Z3455" s="8">
        <v>12936000</v>
      </c>
      <c r="AA3455" s="8">
        <v>1220774</v>
      </c>
      <c r="AB3455" s="8">
        <v>1044000</v>
      </c>
      <c r="AC3455" s="8">
        <v>891000</v>
      </c>
      <c r="AD3455" s="8">
        <v>1172500</v>
      </c>
      <c r="AE3455" s="8">
        <v>537600</v>
      </c>
      <c r="AF3455" s="8">
        <v>313600</v>
      </c>
      <c r="AG3455" s="8">
        <v>648831.08062499994</v>
      </c>
      <c r="AH3455" s="8"/>
      <c r="AI3455" s="8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  <c r="BA3455" s="8"/>
      <c r="BB3455" s="8"/>
      <c r="BC3455" s="8"/>
      <c r="BD3455" s="9" t="s">
        <v>7256</v>
      </c>
      <c r="BE3455" s="8"/>
      <c r="BF3455" s="8"/>
      <c r="BG3455" s="8">
        <f>IF($BE3455=1,T3454,0)</f>
        <v>0</v>
      </c>
      <c r="BH3455" s="8">
        <f>IF($BE3455=1,U3454,0)</f>
        <v>0</v>
      </c>
      <c r="BI3455" s="8">
        <f>IF($BE3455=1,V3454,0)</f>
        <v>0</v>
      </c>
      <c r="BJ3455" s="8">
        <f>IF($BE3455=1,W3454,0)</f>
        <v>0</v>
      </c>
      <c r="BK3455" s="8">
        <f>IF($BE3455=1,X3454,0)</f>
        <v>0</v>
      </c>
      <c r="BL3455" s="8">
        <f>IF($BE3455=1,Y3454,0)</f>
        <v>0</v>
      </c>
      <c r="BM3455" s="8">
        <f>IF($BE3455=1,Z3454,0)</f>
        <v>0</v>
      </c>
    </row>
    <row r="3456" spans="1:65" s="7" customFormat="1" ht="15.75" customHeight="1" x14ac:dyDescent="0.15">
      <c r="A3456" s="7" t="s">
        <v>7259</v>
      </c>
      <c r="B3456" s="7" t="s">
        <v>7232</v>
      </c>
      <c r="C3456" s="7" t="s">
        <v>7240</v>
      </c>
      <c r="D3456" s="7" t="s">
        <v>32</v>
      </c>
      <c r="E3456" s="7" t="s">
        <v>33</v>
      </c>
      <c r="F3456" s="7" t="s">
        <v>33</v>
      </c>
      <c r="G3456" s="7" t="s">
        <v>33</v>
      </c>
      <c r="H3456" s="7" t="s">
        <v>33</v>
      </c>
      <c r="I3456" s="7" t="s">
        <v>33</v>
      </c>
      <c r="J3456" s="7" t="s">
        <v>33</v>
      </c>
      <c r="K3456" s="7" t="s">
        <v>33</v>
      </c>
      <c r="L3456" s="7" t="s">
        <v>33</v>
      </c>
      <c r="M3456" s="7" t="s">
        <v>33</v>
      </c>
      <c r="N3456" s="7" t="s">
        <v>33</v>
      </c>
      <c r="O3456" s="7" t="s">
        <v>7260</v>
      </c>
      <c r="P3456" s="7" t="s">
        <v>7242</v>
      </c>
      <c r="Q3456" s="7" t="s">
        <v>7243</v>
      </c>
      <c r="R3456" s="7" t="s">
        <v>33</v>
      </c>
      <c r="S3456" s="7" t="s">
        <v>7244</v>
      </c>
      <c r="T3456" s="8">
        <v>1397232</v>
      </c>
      <c r="U3456" s="8">
        <v>1740000</v>
      </c>
      <c r="V3456" s="8">
        <v>2970000</v>
      </c>
      <c r="W3456" s="8">
        <v>4263750</v>
      </c>
      <c r="X3456" s="8">
        <v>1344285.7142857143</v>
      </c>
      <c r="Y3456" s="8">
        <v>1254667</v>
      </c>
      <c r="Z3456" s="8">
        <v>1254666.6666666667</v>
      </c>
      <c r="AA3456" s="8">
        <v>306825</v>
      </c>
      <c r="AB3456" s="8">
        <v>348000</v>
      </c>
      <c r="AC3456" s="8">
        <v>297000</v>
      </c>
      <c r="AD3456" s="8">
        <v>426375</v>
      </c>
      <c r="AE3456" s="8">
        <v>67214.285714285725</v>
      </c>
      <c r="AF3456" s="8">
        <v>125467</v>
      </c>
      <c r="AG3456" s="8">
        <v>648831.08062499994</v>
      </c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  <c r="BA3456" s="8"/>
      <c r="BB3456" s="8"/>
      <c r="BC3456" s="8"/>
      <c r="BD3456" s="9" t="s">
        <v>7258</v>
      </c>
      <c r="BE3456" s="8"/>
      <c r="BF3456" s="8"/>
      <c r="BG3456" s="8">
        <f>IF($BE3456=1,T3455,0)</f>
        <v>0</v>
      </c>
      <c r="BH3456" s="8">
        <f>IF($BE3456=1,U3455,0)</f>
        <v>0</v>
      </c>
      <c r="BI3456" s="8">
        <f>IF($BE3456=1,V3455,0)</f>
        <v>0</v>
      </c>
      <c r="BJ3456" s="8">
        <f>IF($BE3456=1,W3455,0)</f>
        <v>0</v>
      </c>
      <c r="BK3456" s="8">
        <f>IF($BE3456=1,X3455,0)</f>
        <v>0</v>
      </c>
      <c r="BL3456" s="8">
        <f>IF($BE3456=1,Y3455,0)</f>
        <v>0</v>
      </c>
      <c r="BM3456" s="8">
        <f>IF($BE3456=1,Z3455,0)</f>
        <v>0</v>
      </c>
    </row>
    <row r="3457" spans="1:65" s="7" customFormat="1" ht="15.75" customHeight="1" x14ac:dyDescent="0.15">
      <c r="A3457" s="7" t="s">
        <v>7262</v>
      </c>
      <c r="B3457" s="7" t="s">
        <v>7232</v>
      </c>
      <c r="C3457" s="7" t="s">
        <v>7240</v>
      </c>
      <c r="D3457" s="7" t="s">
        <v>32</v>
      </c>
      <c r="E3457" s="7" t="s">
        <v>33</v>
      </c>
      <c r="F3457" s="7" t="s">
        <v>33</v>
      </c>
      <c r="G3457" s="7" t="s">
        <v>33</v>
      </c>
      <c r="H3457" s="7" t="s">
        <v>33</v>
      </c>
      <c r="I3457" s="7" t="s">
        <v>33</v>
      </c>
      <c r="J3457" s="7" t="s">
        <v>33</v>
      </c>
      <c r="K3457" s="7" t="s">
        <v>33</v>
      </c>
      <c r="L3457" s="7" t="s">
        <v>33</v>
      </c>
      <c r="M3457" s="7" t="s">
        <v>33</v>
      </c>
      <c r="N3457" s="7" t="s">
        <v>33</v>
      </c>
      <c r="O3457" s="7" t="s">
        <v>7260</v>
      </c>
      <c r="P3457" s="7" t="s">
        <v>7247</v>
      </c>
      <c r="Q3457" s="7" t="s">
        <v>7243</v>
      </c>
      <c r="R3457" s="7" t="s">
        <v>33</v>
      </c>
      <c r="S3457" s="7" t="s">
        <v>7244</v>
      </c>
      <c r="T3457" s="8">
        <v>2445527</v>
      </c>
      <c r="U3457" s="8">
        <v>3480000</v>
      </c>
      <c r="V3457" s="8">
        <v>5940000</v>
      </c>
      <c r="W3457" s="8">
        <v>7461250</v>
      </c>
      <c r="X3457" s="8">
        <v>2352857.1428571432</v>
      </c>
      <c r="Y3457" s="8">
        <v>2196000</v>
      </c>
      <c r="Z3457" s="8">
        <v>2196000</v>
      </c>
      <c r="AA3457" s="8">
        <v>574205</v>
      </c>
      <c r="AB3457" s="8">
        <v>696000</v>
      </c>
      <c r="AC3457" s="8">
        <v>594000</v>
      </c>
      <c r="AD3457" s="8">
        <v>746125</v>
      </c>
      <c r="AE3457" s="8">
        <v>117642.85714285716</v>
      </c>
      <c r="AF3457" s="8">
        <v>219600</v>
      </c>
      <c r="AG3457" s="8">
        <v>648831.08062499994</v>
      </c>
      <c r="AH3457" s="8"/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  <c r="BA3457" s="8"/>
      <c r="BB3457" s="8"/>
      <c r="BC3457" s="8"/>
      <c r="BD3457" s="9" t="s">
        <v>7261</v>
      </c>
      <c r="BE3457" s="8"/>
      <c r="BF3457" s="8"/>
      <c r="BG3457" s="8">
        <f>IF($BE3457=1,T3456,0)</f>
        <v>0</v>
      </c>
      <c r="BH3457" s="8">
        <f>IF($BE3457=1,U3456,0)</f>
        <v>0</v>
      </c>
      <c r="BI3457" s="8">
        <f>IF($BE3457=1,V3456,0)</f>
        <v>0</v>
      </c>
      <c r="BJ3457" s="8">
        <f>IF($BE3457=1,W3456,0)</f>
        <v>0</v>
      </c>
      <c r="BK3457" s="8">
        <f>IF($BE3457=1,X3456,0)</f>
        <v>0</v>
      </c>
      <c r="BL3457" s="8">
        <f>IF($BE3457=1,Y3456,0)</f>
        <v>0</v>
      </c>
      <c r="BM3457" s="8">
        <f>IF($BE3457=1,Z3456,0)</f>
        <v>0</v>
      </c>
    </row>
    <row r="3458" spans="1:65" s="7" customFormat="1" ht="15.75" customHeight="1" x14ac:dyDescent="0.15">
      <c r="A3458" s="7" t="s">
        <v>7264</v>
      </c>
      <c r="B3458" s="7" t="s">
        <v>7232</v>
      </c>
      <c r="C3458" s="7" t="s">
        <v>7240</v>
      </c>
      <c r="D3458" s="7" t="s">
        <v>32</v>
      </c>
      <c r="E3458" s="7" t="s">
        <v>33</v>
      </c>
      <c r="F3458" s="7" t="s">
        <v>33</v>
      </c>
      <c r="G3458" s="7" t="s">
        <v>33</v>
      </c>
      <c r="H3458" s="7" t="s">
        <v>33</v>
      </c>
      <c r="I3458" s="7" t="s">
        <v>33</v>
      </c>
      <c r="J3458" s="7" t="s">
        <v>33</v>
      </c>
      <c r="K3458" s="7" t="s">
        <v>33</v>
      </c>
      <c r="L3458" s="7" t="s">
        <v>33</v>
      </c>
      <c r="M3458" s="7" t="s">
        <v>33</v>
      </c>
      <c r="N3458" s="7" t="s">
        <v>33</v>
      </c>
      <c r="O3458" s="7" t="s">
        <v>7260</v>
      </c>
      <c r="P3458" s="7" t="s">
        <v>7250</v>
      </c>
      <c r="Q3458" s="7" t="s">
        <v>7243</v>
      </c>
      <c r="R3458" s="7" t="s">
        <v>33</v>
      </c>
      <c r="S3458" s="7" t="s">
        <v>7244</v>
      </c>
      <c r="T3458" s="8">
        <v>3492338</v>
      </c>
      <c r="U3458" s="8">
        <v>5220000</v>
      </c>
      <c r="V3458" s="8">
        <v>8910000</v>
      </c>
      <c r="W3458" s="8">
        <v>11725000</v>
      </c>
      <c r="X3458" s="8">
        <v>3360000</v>
      </c>
      <c r="Y3458" s="8">
        <v>3136000</v>
      </c>
      <c r="Z3458" s="8">
        <v>3136000</v>
      </c>
      <c r="AA3458" s="8">
        <v>841585</v>
      </c>
      <c r="AB3458" s="8">
        <v>1044000</v>
      </c>
      <c r="AC3458" s="8">
        <v>891000</v>
      </c>
      <c r="AD3458" s="8">
        <v>1172500</v>
      </c>
      <c r="AE3458" s="8">
        <v>168000</v>
      </c>
      <c r="AF3458" s="8">
        <v>313600</v>
      </c>
      <c r="AG3458" s="8">
        <v>648831.08062499994</v>
      </c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A3458" s="8"/>
      <c r="BB3458" s="8"/>
      <c r="BC3458" s="8"/>
      <c r="BD3458" s="9" t="s">
        <v>7263</v>
      </c>
      <c r="BE3458" s="8"/>
      <c r="BF3458" s="8"/>
      <c r="BG3458" s="8">
        <f>IF($BE3458=1,T3457,0)</f>
        <v>0</v>
      </c>
      <c r="BH3458" s="8">
        <f>IF($BE3458=1,U3457,0)</f>
        <v>0</v>
      </c>
      <c r="BI3458" s="8">
        <f>IF($BE3458=1,V3457,0)</f>
        <v>0</v>
      </c>
      <c r="BJ3458" s="8">
        <f>IF($BE3458=1,W3457,0)</f>
        <v>0</v>
      </c>
      <c r="BK3458" s="8">
        <f>IF($BE3458=1,X3457,0)</f>
        <v>0</v>
      </c>
      <c r="BL3458" s="8">
        <f>IF($BE3458=1,Y3457,0)</f>
        <v>0</v>
      </c>
      <c r="BM3458" s="8">
        <f>IF($BE3458=1,Z3457,0)</f>
        <v>0</v>
      </c>
    </row>
    <row r="3459" spans="1:65" s="7" customFormat="1" ht="15.75" customHeight="1" x14ac:dyDescent="0.15">
      <c r="A3459" s="7" t="s">
        <v>7266</v>
      </c>
      <c r="B3459" s="7" t="s">
        <v>7232</v>
      </c>
      <c r="C3459" s="7" t="s">
        <v>7240</v>
      </c>
      <c r="D3459" s="7" t="s">
        <v>37</v>
      </c>
      <c r="E3459" s="7" t="s">
        <v>33</v>
      </c>
      <c r="F3459" s="7" t="s">
        <v>33</v>
      </c>
      <c r="G3459" s="7" t="s">
        <v>33</v>
      </c>
      <c r="H3459" s="7" t="s">
        <v>33</v>
      </c>
      <c r="I3459" s="7" t="s">
        <v>33</v>
      </c>
      <c r="J3459" s="7" t="s">
        <v>33</v>
      </c>
      <c r="K3459" s="7" t="s">
        <v>33</v>
      </c>
      <c r="L3459" s="7" t="s">
        <v>33</v>
      </c>
      <c r="M3459" s="7" t="s">
        <v>33</v>
      </c>
      <c r="N3459" s="7" t="s">
        <v>33</v>
      </c>
      <c r="O3459" s="7" t="s">
        <v>7241</v>
      </c>
      <c r="P3459" s="7" t="s">
        <v>7242</v>
      </c>
      <c r="Q3459" s="7" t="s">
        <v>7243</v>
      </c>
      <c r="R3459" s="7" t="s">
        <v>33</v>
      </c>
      <c r="S3459" s="7" t="s">
        <v>7244</v>
      </c>
      <c r="T3459" s="8">
        <v>22351262</v>
      </c>
      <c r="U3459" s="8">
        <v>1740000</v>
      </c>
      <c r="V3459" s="8">
        <v>2034000</v>
      </c>
      <c r="W3459" s="8">
        <v>3876136</v>
      </c>
      <c r="X3459" s="8">
        <v>21504285.714285716</v>
      </c>
      <c r="Y3459" s="8">
        <v>1254667</v>
      </c>
      <c r="Z3459" s="8">
        <v>5174666.666666667</v>
      </c>
      <c r="AA3459" s="8">
        <v>433221</v>
      </c>
      <c r="AB3459" s="8">
        <v>348000</v>
      </c>
      <c r="AC3459" s="8">
        <v>203000</v>
      </c>
      <c r="AD3459" s="8">
        <v>387613</v>
      </c>
      <c r="AE3459" s="8">
        <v>215042.85714285716</v>
      </c>
      <c r="AF3459" s="8">
        <v>125467</v>
      </c>
      <c r="AG3459" s="8">
        <v>648831.08062499994</v>
      </c>
      <c r="AH3459" s="8"/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  <c r="BA3459" s="8"/>
      <c r="BB3459" s="8"/>
      <c r="BC3459" s="8"/>
      <c r="BD3459" s="9" t="s">
        <v>7265</v>
      </c>
      <c r="BE3459" s="8"/>
      <c r="BF3459" s="8"/>
      <c r="BG3459" s="8">
        <f>IF($BE3459=1,T3458,0)</f>
        <v>0</v>
      </c>
      <c r="BH3459" s="8">
        <f>IF($BE3459=1,U3458,0)</f>
        <v>0</v>
      </c>
      <c r="BI3459" s="8">
        <f>IF($BE3459=1,V3458,0)</f>
        <v>0</v>
      </c>
      <c r="BJ3459" s="8">
        <f>IF($BE3459=1,W3458,0)</f>
        <v>0</v>
      </c>
      <c r="BK3459" s="8">
        <f>IF($BE3459=1,X3458,0)</f>
        <v>0</v>
      </c>
      <c r="BL3459" s="8">
        <f>IF($BE3459=1,Y3458,0)</f>
        <v>0</v>
      </c>
      <c r="BM3459" s="8">
        <f>IF($BE3459=1,Z3458,0)</f>
        <v>0</v>
      </c>
    </row>
    <row r="3460" spans="1:65" s="7" customFormat="1" ht="15.75" customHeight="1" x14ac:dyDescent="0.15">
      <c r="A3460" s="7" t="s">
        <v>7268</v>
      </c>
      <c r="B3460" s="7" t="s">
        <v>7232</v>
      </c>
      <c r="C3460" s="7" t="s">
        <v>7240</v>
      </c>
      <c r="D3460" s="7" t="s">
        <v>37</v>
      </c>
      <c r="E3460" s="7" t="s">
        <v>33</v>
      </c>
      <c r="F3460" s="7" t="s">
        <v>33</v>
      </c>
      <c r="G3460" s="7" t="s">
        <v>33</v>
      </c>
      <c r="H3460" s="7" t="s">
        <v>33</v>
      </c>
      <c r="I3460" s="7" t="s">
        <v>33</v>
      </c>
      <c r="J3460" s="7" t="s">
        <v>33</v>
      </c>
      <c r="K3460" s="7" t="s">
        <v>33</v>
      </c>
      <c r="L3460" s="7" t="s">
        <v>33</v>
      </c>
      <c r="M3460" s="7" t="s">
        <v>33</v>
      </c>
      <c r="N3460" s="7" t="s">
        <v>33</v>
      </c>
      <c r="O3460" s="7" t="s">
        <v>7241</v>
      </c>
      <c r="P3460" s="7" t="s">
        <v>7247</v>
      </c>
      <c r="Q3460" s="7" t="s">
        <v>7243</v>
      </c>
      <c r="R3460" s="7" t="s">
        <v>33</v>
      </c>
      <c r="S3460" s="7" t="s">
        <v>7244</v>
      </c>
      <c r="T3460" s="8">
        <v>39115079</v>
      </c>
      <c r="U3460" s="8">
        <v>3480000</v>
      </c>
      <c r="V3460" s="8">
        <v>4068000</v>
      </c>
      <c r="W3460" s="8">
        <v>6782954</v>
      </c>
      <c r="X3460" s="8">
        <v>37632857.142857142</v>
      </c>
      <c r="Y3460" s="8">
        <v>2196000</v>
      </c>
      <c r="Z3460" s="8">
        <v>9056000</v>
      </c>
      <c r="AA3460" s="8">
        <v>826997</v>
      </c>
      <c r="AB3460" s="8">
        <v>696000</v>
      </c>
      <c r="AC3460" s="8">
        <v>406000</v>
      </c>
      <c r="AD3460" s="8">
        <v>678295</v>
      </c>
      <c r="AE3460" s="8">
        <v>376328.57142857142</v>
      </c>
      <c r="AF3460" s="8">
        <v>219600</v>
      </c>
      <c r="AG3460" s="8">
        <v>648831.08062499994</v>
      </c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  <c r="BA3460" s="8"/>
      <c r="BB3460" s="8"/>
      <c r="BC3460" s="8"/>
      <c r="BD3460" s="9" t="s">
        <v>7267</v>
      </c>
      <c r="BE3460" s="8"/>
      <c r="BF3460" s="8"/>
      <c r="BG3460" s="8">
        <f>IF($BE3460=1,T3459,0)</f>
        <v>0</v>
      </c>
      <c r="BH3460" s="8">
        <f>IF($BE3460=1,U3459,0)</f>
        <v>0</v>
      </c>
      <c r="BI3460" s="8">
        <f>IF($BE3460=1,V3459,0)</f>
        <v>0</v>
      </c>
      <c r="BJ3460" s="8">
        <f>IF($BE3460=1,W3459,0)</f>
        <v>0</v>
      </c>
      <c r="BK3460" s="8">
        <f>IF($BE3460=1,X3459,0)</f>
        <v>0</v>
      </c>
      <c r="BL3460" s="8">
        <f>IF($BE3460=1,Y3459,0)</f>
        <v>0</v>
      </c>
      <c r="BM3460" s="8">
        <f>IF($BE3460=1,Z3459,0)</f>
        <v>0</v>
      </c>
    </row>
    <row r="3461" spans="1:65" s="7" customFormat="1" ht="15.75" customHeight="1" x14ac:dyDescent="0.15">
      <c r="A3461" s="7" t="s">
        <v>7270</v>
      </c>
      <c r="B3461" s="7" t="s">
        <v>7232</v>
      </c>
      <c r="C3461" s="7" t="s">
        <v>7240</v>
      </c>
      <c r="D3461" s="7" t="s">
        <v>37</v>
      </c>
      <c r="E3461" s="7" t="s">
        <v>33</v>
      </c>
      <c r="F3461" s="7" t="s">
        <v>33</v>
      </c>
      <c r="G3461" s="7" t="s">
        <v>33</v>
      </c>
      <c r="H3461" s="7" t="s">
        <v>33</v>
      </c>
      <c r="I3461" s="7" t="s">
        <v>33</v>
      </c>
      <c r="J3461" s="7" t="s">
        <v>33</v>
      </c>
      <c r="K3461" s="7" t="s">
        <v>33</v>
      </c>
      <c r="L3461" s="7" t="s">
        <v>33</v>
      </c>
      <c r="M3461" s="7" t="s">
        <v>33</v>
      </c>
      <c r="N3461" s="7" t="s">
        <v>33</v>
      </c>
      <c r="O3461" s="7" t="s">
        <v>7241</v>
      </c>
      <c r="P3461" s="7" t="s">
        <v>7250</v>
      </c>
      <c r="Q3461" s="7" t="s">
        <v>7243</v>
      </c>
      <c r="R3461" s="7" t="s">
        <v>33</v>
      </c>
      <c r="S3461" s="7" t="s">
        <v>7244</v>
      </c>
      <c r="T3461" s="8">
        <v>55877412</v>
      </c>
      <c r="U3461" s="8">
        <v>5220000</v>
      </c>
      <c r="V3461" s="8">
        <v>6102000</v>
      </c>
      <c r="W3461" s="8">
        <v>10659090</v>
      </c>
      <c r="X3461" s="8">
        <v>53760000</v>
      </c>
      <c r="Y3461" s="8">
        <v>3136000</v>
      </c>
      <c r="Z3461" s="8">
        <v>12936000</v>
      </c>
      <c r="AA3461" s="8">
        <v>1220774</v>
      </c>
      <c r="AB3461" s="8">
        <v>1044000</v>
      </c>
      <c r="AC3461" s="8">
        <v>610000</v>
      </c>
      <c r="AD3461" s="8">
        <v>1065909</v>
      </c>
      <c r="AE3461" s="8">
        <v>537600</v>
      </c>
      <c r="AF3461" s="8">
        <v>313600</v>
      </c>
      <c r="AG3461" s="8">
        <v>648831.08062499994</v>
      </c>
      <c r="AH3461" s="8"/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  <c r="BA3461" s="8"/>
      <c r="BB3461" s="8"/>
      <c r="BC3461" s="8"/>
      <c r="BD3461" s="9" t="s">
        <v>7269</v>
      </c>
      <c r="BE3461" s="8"/>
      <c r="BF3461" s="8"/>
      <c r="BG3461" s="8">
        <f>IF($BE3461=1,T3460,0)</f>
        <v>0</v>
      </c>
      <c r="BH3461" s="8">
        <f>IF($BE3461=1,U3460,0)</f>
        <v>0</v>
      </c>
      <c r="BI3461" s="8">
        <f>IF($BE3461=1,V3460,0)</f>
        <v>0</v>
      </c>
      <c r="BJ3461" s="8">
        <f>IF($BE3461=1,W3460,0)</f>
        <v>0</v>
      </c>
      <c r="BK3461" s="8">
        <f>IF($BE3461=1,X3460,0)</f>
        <v>0</v>
      </c>
      <c r="BL3461" s="8">
        <f>IF($BE3461=1,Y3460,0)</f>
        <v>0</v>
      </c>
      <c r="BM3461" s="8">
        <f>IF($BE3461=1,Z3460,0)</f>
        <v>0</v>
      </c>
    </row>
    <row r="3462" spans="1:65" s="7" customFormat="1" ht="15.75" customHeight="1" x14ac:dyDescent="0.15">
      <c r="A3462" s="7" t="s">
        <v>7272</v>
      </c>
      <c r="B3462" s="7" t="s">
        <v>7232</v>
      </c>
      <c r="C3462" s="7" t="s">
        <v>7240</v>
      </c>
      <c r="D3462" s="7" t="s">
        <v>37</v>
      </c>
      <c r="E3462" s="7" t="s">
        <v>33</v>
      </c>
      <c r="F3462" s="7" t="s">
        <v>33</v>
      </c>
      <c r="G3462" s="7" t="s">
        <v>33</v>
      </c>
      <c r="H3462" s="7" t="s">
        <v>33</v>
      </c>
      <c r="I3462" s="7" t="s">
        <v>33</v>
      </c>
      <c r="J3462" s="7" t="s">
        <v>33</v>
      </c>
      <c r="K3462" s="7" t="s">
        <v>33</v>
      </c>
      <c r="L3462" s="7" t="s">
        <v>33</v>
      </c>
      <c r="M3462" s="7" t="s">
        <v>33</v>
      </c>
      <c r="N3462" s="7" t="s">
        <v>33</v>
      </c>
      <c r="O3462" s="7" t="s">
        <v>7253</v>
      </c>
      <c r="P3462" s="7" t="s">
        <v>7242</v>
      </c>
      <c r="Q3462" s="7" t="s">
        <v>7243</v>
      </c>
      <c r="R3462" s="7" t="s">
        <v>33</v>
      </c>
      <c r="S3462" s="7" t="s">
        <v>7244</v>
      </c>
      <c r="T3462" s="8">
        <v>22351262</v>
      </c>
      <c r="U3462" s="8">
        <v>1740000</v>
      </c>
      <c r="V3462" s="8">
        <v>2475000</v>
      </c>
      <c r="W3462" s="8">
        <v>3876136</v>
      </c>
      <c r="X3462" s="8">
        <v>21504285.714285716</v>
      </c>
      <c r="Y3462" s="8">
        <v>1254667</v>
      </c>
      <c r="Z3462" s="8">
        <v>5174666.666666667</v>
      </c>
      <c r="AA3462" s="8">
        <v>433221</v>
      </c>
      <c r="AB3462" s="8">
        <v>348000</v>
      </c>
      <c r="AC3462" s="8">
        <v>247000</v>
      </c>
      <c r="AD3462" s="8">
        <v>387613</v>
      </c>
      <c r="AE3462" s="8">
        <v>215042.85714285716</v>
      </c>
      <c r="AF3462" s="8">
        <v>125467</v>
      </c>
      <c r="AG3462" s="8">
        <v>648831.08062499994</v>
      </c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A3462" s="8"/>
      <c r="BB3462" s="8"/>
      <c r="BC3462" s="8"/>
      <c r="BD3462" s="9" t="s">
        <v>7271</v>
      </c>
      <c r="BE3462" s="8"/>
      <c r="BF3462" s="8"/>
      <c r="BG3462" s="8">
        <f>IF($BE3462=1,T3461,0)</f>
        <v>0</v>
      </c>
      <c r="BH3462" s="8">
        <f>IF($BE3462=1,U3461,0)</f>
        <v>0</v>
      </c>
      <c r="BI3462" s="8">
        <f>IF($BE3462=1,V3461,0)</f>
        <v>0</v>
      </c>
      <c r="BJ3462" s="8">
        <f>IF($BE3462=1,W3461,0)</f>
        <v>0</v>
      </c>
      <c r="BK3462" s="8">
        <f>IF($BE3462=1,X3461,0)</f>
        <v>0</v>
      </c>
      <c r="BL3462" s="8">
        <f>IF($BE3462=1,Y3461,0)</f>
        <v>0</v>
      </c>
      <c r="BM3462" s="8">
        <f>IF($BE3462=1,Z3461,0)</f>
        <v>0</v>
      </c>
    </row>
    <row r="3463" spans="1:65" s="7" customFormat="1" ht="15.75" customHeight="1" x14ac:dyDescent="0.15">
      <c r="A3463" s="7" t="s">
        <v>7274</v>
      </c>
      <c r="B3463" s="7" t="s">
        <v>7232</v>
      </c>
      <c r="C3463" s="7" t="s">
        <v>7240</v>
      </c>
      <c r="D3463" s="7" t="s">
        <v>37</v>
      </c>
      <c r="E3463" s="7" t="s">
        <v>33</v>
      </c>
      <c r="F3463" s="7" t="s">
        <v>33</v>
      </c>
      <c r="G3463" s="7" t="s">
        <v>33</v>
      </c>
      <c r="H3463" s="7" t="s">
        <v>33</v>
      </c>
      <c r="I3463" s="7" t="s">
        <v>33</v>
      </c>
      <c r="J3463" s="7" t="s">
        <v>33</v>
      </c>
      <c r="K3463" s="7" t="s">
        <v>33</v>
      </c>
      <c r="L3463" s="7" t="s">
        <v>33</v>
      </c>
      <c r="M3463" s="7" t="s">
        <v>33</v>
      </c>
      <c r="N3463" s="7" t="s">
        <v>33</v>
      </c>
      <c r="O3463" s="7" t="s">
        <v>7253</v>
      </c>
      <c r="P3463" s="7" t="s">
        <v>7247</v>
      </c>
      <c r="Q3463" s="7" t="s">
        <v>7243</v>
      </c>
      <c r="R3463" s="7" t="s">
        <v>33</v>
      </c>
      <c r="S3463" s="7" t="s">
        <v>7244</v>
      </c>
      <c r="T3463" s="8">
        <v>39115079</v>
      </c>
      <c r="U3463" s="8">
        <v>3480000</v>
      </c>
      <c r="V3463" s="8">
        <v>4950000</v>
      </c>
      <c r="W3463" s="8">
        <v>6782954</v>
      </c>
      <c r="X3463" s="8">
        <v>37632857.142857142</v>
      </c>
      <c r="Y3463" s="8">
        <v>2196000</v>
      </c>
      <c r="Z3463" s="8">
        <v>9056000</v>
      </c>
      <c r="AA3463" s="8">
        <v>826997</v>
      </c>
      <c r="AB3463" s="8">
        <v>696000</v>
      </c>
      <c r="AC3463" s="8">
        <v>495000</v>
      </c>
      <c r="AD3463" s="8">
        <v>678295</v>
      </c>
      <c r="AE3463" s="8">
        <v>376328.57142857142</v>
      </c>
      <c r="AF3463" s="8">
        <v>219600</v>
      </c>
      <c r="AG3463" s="8">
        <v>648831.08062499994</v>
      </c>
      <c r="AH3463" s="8"/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  <c r="BA3463" s="8"/>
      <c r="BB3463" s="8"/>
      <c r="BC3463" s="8"/>
      <c r="BD3463" s="9" t="s">
        <v>7273</v>
      </c>
      <c r="BE3463" s="8"/>
      <c r="BF3463" s="8"/>
      <c r="BG3463" s="8">
        <f>IF($BE3463=1,T3462,0)</f>
        <v>0</v>
      </c>
      <c r="BH3463" s="8">
        <f>IF($BE3463=1,U3462,0)</f>
        <v>0</v>
      </c>
      <c r="BI3463" s="8">
        <f>IF($BE3463=1,V3462,0)</f>
        <v>0</v>
      </c>
      <c r="BJ3463" s="8">
        <f>IF($BE3463=1,W3462,0)</f>
        <v>0</v>
      </c>
      <c r="BK3463" s="8">
        <f>IF($BE3463=1,X3462,0)</f>
        <v>0</v>
      </c>
      <c r="BL3463" s="8">
        <f>IF($BE3463=1,Y3462,0)</f>
        <v>0</v>
      </c>
      <c r="BM3463" s="8">
        <f>IF($BE3463=1,Z3462,0)</f>
        <v>0</v>
      </c>
    </row>
    <row r="3464" spans="1:65" s="7" customFormat="1" ht="15.75" customHeight="1" x14ac:dyDescent="0.15">
      <c r="A3464" s="7" t="s">
        <v>7276</v>
      </c>
      <c r="B3464" s="7" t="s">
        <v>7232</v>
      </c>
      <c r="C3464" s="7" t="s">
        <v>7240</v>
      </c>
      <c r="D3464" s="7" t="s">
        <v>37</v>
      </c>
      <c r="E3464" s="7" t="s">
        <v>33</v>
      </c>
      <c r="F3464" s="7" t="s">
        <v>33</v>
      </c>
      <c r="G3464" s="7" t="s">
        <v>33</v>
      </c>
      <c r="H3464" s="7" t="s">
        <v>33</v>
      </c>
      <c r="I3464" s="7" t="s">
        <v>33</v>
      </c>
      <c r="J3464" s="7" t="s">
        <v>33</v>
      </c>
      <c r="K3464" s="7" t="s">
        <v>33</v>
      </c>
      <c r="L3464" s="7" t="s">
        <v>33</v>
      </c>
      <c r="M3464" s="7" t="s">
        <v>33</v>
      </c>
      <c r="N3464" s="7" t="s">
        <v>33</v>
      </c>
      <c r="O3464" s="7" t="s">
        <v>7253</v>
      </c>
      <c r="P3464" s="7" t="s">
        <v>7250</v>
      </c>
      <c r="Q3464" s="7" t="s">
        <v>7243</v>
      </c>
      <c r="R3464" s="7" t="s">
        <v>33</v>
      </c>
      <c r="S3464" s="7" t="s">
        <v>7244</v>
      </c>
      <c r="T3464" s="8">
        <v>55877412</v>
      </c>
      <c r="U3464" s="8">
        <v>5220000</v>
      </c>
      <c r="V3464" s="8">
        <v>7425000</v>
      </c>
      <c r="W3464" s="8">
        <v>10659090</v>
      </c>
      <c r="X3464" s="8">
        <v>53760000</v>
      </c>
      <c r="Y3464" s="8">
        <v>3136000</v>
      </c>
      <c r="Z3464" s="8">
        <v>12936000</v>
      </c>
      <c r="AA3464" s="8">
        <v>1220774</v>
      </c>
      <c r="AB3464" s="8">
        <v>1044000</v>
      </c>
      <c r="AC3464" s="8">
        <v>742000</v>
      </c>
      <c r="AD3464" s="8">
        <v>1065909</v>
      </c>
      <c r="AE3464" s="8">
        <v>537600</v>
      </c>
      <c r="AF3464" s="8">
        <v>313600</v>
      </c>
      <c r="AG3464" s="8">
        <v>648831.08062499994</v>
      </c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  <c r="BD3464" s="9" t="s">
        <v>7275</v>
      </c>
      <c r="BE3464" s="8"/>
      <c r="BF3464" s="8"/>
      <c r="BG3464" s="8">
        <f>IF($BE3464=1,T3463,0)</f>
        <v>0</v>
      </c>
      <c r="BH3464" s="8">
        <f>IF($BE3464=1,U3463,0)</f>
        <v>0</v>
      </c>
      <c r="BI3464" s="8">
        <f>IF($BE3464=1,V3463,0)</f>
        <v>0</v>
      </c>
      <c r="BJ3464" s="8">
        <f>IF($BE3464=1,W3463,0)</f>
        <v>0</v>
      </c>
      <c r="BK3464" s="8">
        <f>IF($BE3464=1,X3463,0)</f>
        <v>0</v>
      </c>
      <c r="BL3464" s="8">
        <f>IF($BE3464=1,Y3463,0)</f>
        <v>0</v>
      </c>
      <c r="BM3464" s="8">
        <f>IF($BE3464=1,Z3463,0)</f>
        <v>0</v>
      </c>
    </row>
    <row r="3465" spans="1:65" s="7" customFormat="1" ht="15.75" customHeight="1" x14ac:dyDescent="0.15">
      <c r="A3465" s="7" t="s">
        <v>7278</v>
      </c>
      <c r="B3465" s="7" t="s">
        <v>7232</v>
      </c>
      <c r="C3465" s="7" t="s">
        <v>7240</v>
      </c>
      <c r="D3465" s="7" t="s">
        <v>37</v>
      </c>
      <c r="E3465" s="7" t="s">
        <v>33</v>
      </c>
      <c r="F3465" s="7" t="s">
        <v>33</v>
      </c>
      <c r="G3465" s="7" t="s">
        <v>33</v>
      </c>
      <c r="H3465" s="7" t="s">
        <v>33</v>
      </c>
      <c r="I3465" s="7" t="s">
        <v>33</v>
      </c>
      <c r="J3465" s="7" t="s">
        <v>33</v>
      </c>
      <c r="K3465" s="7" t="s">
        <v>33</v>
      </c>
      <c r="L3465" s="7" t="s">
        <v>33</v>
      </c>
      <c r="M3465" s="7" t="s">
        <v>33</v>
      </c>
      <c r="N3465" s="7" t="s">
        <v>33</v>
      </c>
      <c r="O3465" s="7" t="s">
        <v>7260</v>
      </c>
      <c r="P3465" s="7" t="s">
        <v>7242</v>
      </c>
      <c r="Q3465" s="7" t="s">
        <v>7243</v>
      </c>
      <c r="R3465" s="7" t="s">
        <v>33</v>
      </c>
      <c r="S3465" s="7" t="s">
        <v>7244</v>
      </c>
      <c r="T3465" s="8">
        <v>1397232</v>
      </c>
      <c r="U3465" s="8">
        <v>1740000</v>
      </c>
      <c r="V3465" s="8">
        <v>2475000</v>
      </c>
      <c r="W3465" s="8">
        <v>3876136</v>
      </c>
      <c r="X3465" s="8">
        <v>1344285.7142857143</v>
      </c>
      <c r="Y3465" s="8">
        <v>1254667</v>
      </c>
      <c r="Z3465" s="8">
        <v>1254666.6666666667</v>
      </c>
      <c r="AA3465" s="8">
        <v>306825</v>
      </c>
      <c r="AB3465" s="8">
        <v>348000</v>
      </c>
      <c r="AC3465" s="8">
        <v>247000</v>
      </c>
      <c r="AD3465" s="8">
        <v>387613</v>
      </c>
      <c r="AE3465" s="8">
        <v>67214.285714285725</v>
      </c>
      <c r="AF3465" s="8">
        <v>125467</v>
      </c>
      <c r="AG3465" s="8">
        <v>648831.08062499994</v>
      </c>
      <c r="AH3465" s="8"/>
      <c r="AI3465" s="8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  <c r="BA3465" s="8"/>
      <c r="BB3465" s="8"/>
      <c r="BC3465" s="8"/>
      <c r="BD3465" s="9" t="s">
        <v>7277</v>
      </c>
      <c r="BE3465" s="8"/>
      <c r="BF3465" s="8"/>
      <c r="BG3465" s="8">
        <f>IF($BE3465=1,T3464,0)</f>
        <v>0</v>
      </c>
      <c r="BH3465" s="8">
        <f>IF($BE3465=1,U3464,0)</f>
        <v>0</v>
      </c>
      <c r="BI3465" s="8">
        <f>IF($BE3465=1,V3464,0)</f>
        <v>0</v>
      </c>
      <c r="BJ3465" s="8">
        <f>IF($BE3465=1,W3464,0)</f>
        <v>0</v>
      </c>
      <c r="BK3465" s="8">
        <f>IF($BE3465=1,X3464,0)</f>
        <v>0</v>
      </c>
      <c r="BL3465" s="8">
        <f>IF($BE3465=1,Y3464,0)</f>
        <v>0</v>
      </c>
      <c r="BM3465" s="8">
        <f>IF($BE3465=1,Z3464,0)</f>
        <v>0</v>
      </c>
    </row>
    <row r="3466" spans="1:65" s="7" customFormat="1" ht="15.75" customHeight="1" x14ac:dyDescent="0.15">
      <c r="A3466" s="7" t="s">
        <v>7280</v>
      </c>
      <c r="B3466" s="7" t="s">
        <v>7232</v>
      </c>
      <c r="C3466" s="7" t="s">
        <v>7240</v>
      </c>
      <c r="D3466" s="7" t="s">
        <v>37</v>
      </c>
      <c r="E3466" s="7" t="s">
        <v>33</v>
      </c>
      <c r="F3466" s="7" t="s">
        <v>33</v>
      </c>
      <c r="G3466" s="7" t="s">
        <v>33</v>
      </c>
      <c r="H3466" s="7" t="s">
        <v>33</v>
      </c>
      <c r="I3466" s="7" t="s">
        <v>33</v>
      </c>
      <c r="J3466" s="7" t="s">
        <v>33</v>
      </c>
      <c r="K3466" s="7" t="s">
        <v>33</v>
      </c>
      <c r="L3466" s="7" t="s">
        <v>33</v>
      </c>
      <c r="M3466" s="7" t="s">
        <v>33</v>
      </c>
      <c r="N3466" s="7" t="s">
        <v>33</v>
      </c>
      <c r="O3466" s="7" t="s">
        <v>7260</v>
      </c>
      <c r="P3466" s="7" t="s">
        <v>7247</v>
      </c>
      <c r="Q3466" s="7" t="s">
        <v>7243</v>
      </c>
      <c r="R3466" s="7" t="s">
        <v>33</v>
      </c>
      <c r="S3466" s="7" t="s">
        <v>7244</v>
      </c>
      <c r="T3466" s="8">
        <v>2445527</v>
      </c>
      <c r="U3466" s="8">
        <v>3480000</v>
      </c>
      <c r="V3466" s="8">
        <v>4950000</v>
      </c>
      <c r="W3466" s="8">
        <v>6782954</v>
      </c>
      <c r="X3466" s="8">
        <v>2352857.1428571432</v>
      </c>
      <c r="Y3466" s="8">
        <v>2196000</v>
      </c>
      <c r="Z3466" s="8">
        <v>2196000</v>
      </c>
      <c r="AA3466" s="8">
        <v>574205</v>
      </c>
      <c r="AB3466" s="8">
        <v>696000</v>
      </c>
      <c r="AC3466" s="8">
        <v>495000</v>
      </c>
      <c r="AD3466" s="8">
        <v>678295</v>
      </c>
      <c r="AE3466" s="8">
        <v>117642.85714285716</v>
      </c>
      <c r="AF3466" s="8">
        <v>219600</v>
      </c>
      <c r="AG3466" s="8">
        <v>648831.08062499994</v>
      </c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A3466" s="8"/>
      <c r="BB3466" s="8"/>
      <c r="BC3466" s="8"/>
      <c r="BD3466" s="9" t="s">
        <v>7279</v>
      </c>
      <c r="BE3466" s="8"/>
      <c r="BF3466" s="8"/>
      <c r="BG3466" s="8">
        <f>IF($BE3466=1,T3465,0)</f>
        <v>0</v>
      </c>
      <c r="BH3466" s="8">
        <f>IF($BE3466=1,U3465,0)</f>
        <v>0</v>
      </c>
      <c r="BI3466" s="8">
        <f>IF($BE3466=1,V3465,0)</f>
        <v>0</v>
      </c>
      <c r="BJ3466" s="8">
        <f>IF($BE3466=1,W3465,0)</f>
        <v>0</v>
      </c>
      <c r="BK3466" s="8">
        <f>IF($BE3466=1,X3465,0)</f>
        <v>0</v>
      </c>
      <c r="BL3466" s="8">
        <f>IF($BE3466=1,Y3465,0)</f>
        <v>0</v>
      </c>
      <c r="BM3466" s="8">
        <f>IF($BE3466=1,Z3465,0)</f>
        <v>0</v>
      </c>
    </row>
    <row r="3467" spans="1:65" s="7" customFormat="1" ht="15.75" customHeight="1" x14ac:dyDescent="0.15">
      <c r="A3467" s="7" t="s">
        <v>7282</v>
      </c>
      <c r="B3467" s="7" t="s">
        <v>7232</v>
      </c>
      <c r="C3467" s="7" t="s">
        <v>7240</v>
      </c>
      <c r="D3467" s="7" t="s">
        <v>37</v>
      </c>
      <c r="E3467" s="7" t="s">
        <v>33</v>
      </c>
      <c r="F3467" s="7" t="s">
        <v>33</v>
      </c>
      <c r="G3467" s="7" t="s">
        <v>33</v>
      </c>
      <c r="H3467" s="7" t="s">
        <v>33</v>
      </c>
      <c r="I3467" s="7" t="s">
        <v>33</v>
      </c>
      <c r="J3467" s="7" t="s">
        <v>33</v>
      </c>
      <c r="K3467" s="7" t="s">
        <v>33</v>
      </c>
      <c r="L3467" s="7" t="s">
        <v>33</v>
      </c>
      <c r="M3467" s="7" t="s">
        <v>33</v>
      </c>
      <c r="N3467" s="7" t="s">
        <v>33</v>
      </c>
      <c r="O3467" s="7" t="s">
        <v>7260</v>
      </c>
      <c r="P3467" s="7" t="s">
        <v>7250</v>
      </c>
      <c r="Q3467" s="7" t="s">
        <v>7243</v>
      </c>
      <c r="R3467" s="7" t="s">
        <v>33</v>
      </c>
      <c r="S3467" s="7" t="s">
        <v>7244</v>
      </c>
      <c r="T3467" s="8">
        <v>3492338</v>
      </c>
      <c r="U3467" s="8">
        <v>5220000</v>
      </c>
      <c r="V3467" s="8">
        <v>7425000</v>
      </c>
      <c r="W3467" s="8">
        <v>10659090</v>
      </c>
      <c r="X3467" s="8">
        <v>3360000</v>
      </c>
      <c r="Y3467" s="8">
        <v>3136000</v>
      </c>
      <c r="Z3467" s="8">
        <v>3136000</v>
      </c>
      <c r="AA3467" s="8">
        <v>841585</v>
      </c>
      <c r="AB3467" s="8">
        <v>1044000</v>
      </c>
      <c r="AC3467" s="8">
        <v>742000</v>
      </c>
      <c r="AD3467" s="8">
        <v>1065909</v>
      </c>
      <c r="AE3467" s="8">
        <v>168000</v>
      </c>
      <c r="AF3467" s="8">
        <v>313600</v>
      </c>
      <c r="AG3467" s="8">
        <v>648831.08062499994</v>
      </c>
      <c r="AH3467" s="8"/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  <c r="BA3467" s="8"/>
      <c r="BB3467" s="8"/>
      <c r="BC3467" s="8"/>
      <c r="BD3467" s="9" t="s">
        <v>7281</v>
      </c>
      <c r="BE3467" s="8"/>
      <c r="BF3467" s="8"/>
      <c r="BG3467" s="8">
        <f>IF($BE3467=1,T3466,0)</f>
        <v>0</v>
      </c>
      <c r="BH3467" s="8">
        <f>IF($BE3467=1,U3466,0)</f>
        <v>0</v>
      </c>
      <c r="BI3467" s="8">
        <f>IF($BE3467=1,V3466,0)</f>
        <v>0</v>
      </c>
      <c r="BJ3467" s="8">
        <f>IF($BE3467=1,W3466,0)</f>
        <v>0</v>
      </c>
      <c r="BK3467" s="8">
        <f>IF($BE3467=1,X3466,0)</f>
        <v>0</v>
      </c>
      <c r="BL3467" s="8">
        <f>IF($BE3467=1,Y3466,0)</f>
        <v>0</v>
      </c>
      <c r="BM3467" s="8">
        <f>IF($BE3467=1,Z3466,0)</f>
        <v>0</v>
      </c>
    </row>
    <row r="3468" spans="1:65" s="7" customFormat="1" ht="15.75" customHeight="1" x14ac:dyDescent="0.15">
      <c r="A3468" s="7" t="s">
        <v>7284</v>
      </c>
      <c r="B3468" s="7" t="s">
        <v>7232</v>
      </c>
      <c r="C3468" s="7" t="s">
        <v>7285</v>
      </c>
      <c r="D3468" s="7" t="s">
        <v>32</v>
      </c>
      <c r="E3468" s="7" t="s">
        <v>33</v>
      </c>
      <c r="F3468" s="7" t="s">
        <v>33</v>
      </c>
      <c r="G3468" s="7" t="s">
        <v>33</v>
      </c>
      <c r="H3468" s="7" t="s">
        <v>33</v>
      </c>
      <c r="I3468" s="7" t="s">
        <v>33</v>
      </c>
      <c r="J3468" s="7" t="s">
        <v>33</v>
      </c>
      <c r="K3468" s="7" t="s">
        <v>33</v>
      </c>
      <c r="L3468" s="7" t="s">
        <v>33</v>
      </c>
      <c r="M3468" s="7" t="s">
        <v>33</v>
      </c>
      <c r="N3468" s="7" t="s">
        <v>33</v>
      </c>
      <c r="O3468" s="7" t="s">
        <v>7286</v>
      </c>
      <c r="P3468" s="7" t="s">
        <v>7242</v>
      </c>
      <c r="Q3468" s="7" t="s">
        <v>7287</v>
      </c>
      <c r="R3468" s="7" t="s">
        <v>33</v>
      </c>
      <c r="S3468" s="7" t="s">
        <v>7244</v>
      </c>
      <c r="T3468" s="8">
        <v>277664</v>
      </c>
      <c r="U3468" s="8">
        <v>1347500</v>
      </c>
      <c r="V3468" s="8">
        <v>871000</v>
      </c>
      <c r="W3468" s="8">
        <v>225000</v>
      </c>
      <c r="X3468" s="8">
        <v>233750</v>
      </c>
      <c r="Y3468" s="8">
        <v>249334</v>
      </c>
      <c r="Z3468" s="8">
        <v>249333.33333333334</v>
      </c>
      <c r="AA3468" s="8">
        <v>277651</v>
      </c>
      <c r="AB3468" s="8">
        <v>269500</v>
      </c>
      <c r="AC3468" s="8">
        <v>87000</v>
      </c>
      <c r="AD3468" s="8">
        <v>22500</v>
      </c>
      <c r="AE3468" s="8">
        <v>11687.5</v>
      </c>
      <c r="AF3468" s="8">
        <v>24934</v>
      </c>
      <c r="AG3468" s="8">
        <v>648831.08062499994</v>
      </c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A3468" s="8"/>
      <c r="BB3468" s="8"/>
      <c r="BC3468" s="8"/>
      <c r="BD3468" s="9" t="s">
        <v>7283</v>
      </c>
      <c r="BE3468" s="8"/>
      <c r="BF3468" s="8"/>
      <c r="BG3468" s="8">
        <f>IF($BE3468=1,T3467,0)</f>
        <v>0</v>
      </c>
      <c r="BH3468" s="8">
        <f>IF($BE3468=1,U3467,0)</f>
        <v>0</v>
      </c>
      <c r="BI3468" s="8">
        <f>IF($BE3468=1,V3467,0)</f>
        <v>0</v>
      </c>
      <c r="BJ3468" s="8">
        <f>IF($BE3468=1,W3467,0)</f>
        <v>0</v>
      </c>
      <c r="BK3468" s="8">
        <f>IF($BE3468=1,X3467,0)</f>
        <v>0</v>
      </c>
      <c r="BL3468" s="8">
        <f>IF($BE3468=1,Y3467,0)</f>
        <v>0</v>
      </c>
      <c r="BM3468" s="8">
        <f>IF($BE3468=1,Z3467,0)</f>
        <v>0</v>
      </c>
    </row>
    <row r="3469" spans="1:65" s="7" customFormat="1" ht="15.75" customHeight="1" x14ac:dyDescent="0.15">
      <c r="A3469" s="7" t="s">
        <v>7289</v>
      </c>
      <c r="B3469" s="7" t="s">
        <v>7232</v>
      </c>
      <c r="C3469" s="7" t="s">
        <v>7285</v>
      </c>
      <c r="D3469" s="7" t="s">
        <v>32</v>
      </c>
      <c r="E3469" s="7" t="s">
        <v>33</v>
      </c>
      <c r="F3469" s="7" t="s">
        <v>33</v>
      </c>
      <c r="G3469" s="7" t="s">
        <v>33</v>
      </c>
      <c r="H3469" s="7" t="s">
        <v>33</v>
      </c>
      <c r="I3469" s="7" t="s">
        <v>33</v>
      </c>
      <c r="J3469" s="7" t="s">
        <v>33</v>
      </c>
      <c r="K3469" s="7" t="s">
        <v>33</v>
      </c>
      <c r="L3469" s="7" t="s">
        <v>33</v>
      </c>
      <c r="M3469" s="7" t="s">
        <v>33</v>
      </c>
      <c r="N3469" s="7" t="s">
        <v>33</v>
      </c>
      <c r="O3469" s="7" t="s">
        <v>7286</v>
      </c>
      <c r="P3469" s="7" t="s">
        <v>7247</v>
      </c>
      <c r="Q3469" s="7" t="s">
        <v>7287</v>
      </c>
      <c r="R3469" s="7" t="s">
        <v>33</v>
      </c>
      <c r="S3469" s="7" t="s">
        <v>7244</v>
      </c>
      <c r="T3469" s="8">
        <v>519693</v>
      </c>
      <c r="U3469" s="8">
        <v>2695000</v>
      </c>
      <c r="V3469" s="8">
        <v>1742000</v>
      </c>
      <c r="W3469" s="8">
        <v>393750</v>
      </c>
      <c r="X3469" s="8">
        <v>437500</v>
      </c>
      <c r="Y3469" s="8">
        <v>466667</v>
      </c>
      <c r="Z3469" s="8">
        <v>466666.66666666669</v>
      </c>
      <c r="AA3469" s="8">
        <v>321412</v>
      </c>
      <c r="AB3469" s="8">
        <v>539000</v>
      </c>
      <c r="AC3469" s="8">
        <v>174000</v>
      </c>
      <c r="AD3469" s="8">
        <v>39375</v>
      </c>
      <c r="AE3469" s="8">
        <v>21875</v>
      </c>
      <c r="AF3469" s="8">
        <v>46667</v>
      </c>
      <c r="AG3469" s="8">
        <v>648831.08062499994</v>
      </c>
      <c r="AH3469" s="8"/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  <c r="BA3469" s="8"/>
      <c r="BB3469" s="8"/>
      <c r="BC3469" s="8"/>
      <c r="BD3469" s="9" t="s">
        <v>7288</v>
      </c>
      <c r="BE3469" s="8"/>
      <c r="BF3469" s="8"/>
      <c r="BG3469" s="8">
        <f>IF($BE3469=1,T3468,0)</f>
        <v>0</v>
      </c>
      <c r="BH3469" s="8">
        <f>IF($BE3469=1,U3468,0)</f>
        <v>0</v>
      </c>
      <c r="BI3469" s="8">
        <f>IF($BE3469=1,V3468,0)</f>
        <v>0</v>
      </c>
      <c r="BJ3469" s="8">
        <f>IF($BE3469=1,W3468,0)</f>
        <v>0</v>
      </c>
      <c r="BK3469" s="8">
        <f>IF($BE3469=1,X3468,0)</f>
        <v>0</v>
      </c>
      <c r="BL3469" s="8">
        <f>IF($BE3469=1,Y3468,0)</f>
        <v>0</v>
      </c>
      <c r="BM3469" s="8">
        <f>IF($BE3469=1,Z3468,0)</f>
        <v>0</v>
      </c>
    </row>
    <row r="3470" spans="1:65" s="7" customFormat="1" ht="15.75" customHeight="1" x14ac:dyDescent="0.15">
      <c r="A3470" s="7" t="s">
        <v>7291</v>
      </c>
      <c r="B3470" s="7" t="s">
        <v>7232</v>
      </c>
      <c r="C3470" s="7" t="s">
        <v>7285</v>
      </c>
      <c r="D3470" s="7" t="s">
        <v>32</v>
      </c>
      <c r="E3470" s="7" t="s">
        <v>33</v>
      </c>
      <c r="F3470" s="7" t="s">
        <v>33</v>
      </c>
      <c r="G3470" s="7" t="s">
        <v>33</v>
      </c>
      <c r="H3470" s="7" t="s">
        <v>33</v>
      </c>
      <c r="I3470" s="7" t="s">
        <v>33</v>
      </c>
      <c r="J3470" s="7" t="s">
        <v>33</v>
      </c>
      <c r="K3470" s="7" t="s">
        <v>33</v>
      </c>
      <c r="L3470" s="7" t="s">
        <v>33</v>
      </c>
      <c r="M3470" s="7" t="s">
        <v>33</v>
      </c>
      <c r="N3470" s="7" t="s">
        <v>33</v>
      </c>
      <c r="O3470" s="7" t="s">
        <v>7286</v>
      </c>
      <c r="P3470" s="7" t="s">
        <v>7250</v>
      </c>
      <c r="Q3470" s="7" t="s">
        <v>7287</v>
      </c>
      <c r="R3470" s="7" t="s">
        <v>33</v>
      </c>
      <c r="S3470" s="7" t="s">
        <v>7244</v>
      </c>
      <c r="T3470" s="8">
        <v>849327</v>
      </c>
      <c r="U3470" s="8">
        <v>4042500</v>
      </c>
      <c r="V3470" s="8">
        <v>2613000</v>
      </c>
      <c r="W3470" s="8">
        <v>618750</v>
      </c>
      <c r="X3470" s="8">
        <v>671250</v>
      </c>
      <c r="Y3470" s="8">
        <v>906667</v>
      </c>
      <c r="Z3470" s="8">
        <v>748000</v>
      </c>
      <c r="AA3470" s="8">
        <v>599063</v>
      </c>
      <c r="AB3470" s="8">
        <v>808500</v>
      </c>
      <c r="AC3470" s="8">
        <v>261000</v>
      </c>
      <c r="AD3470" s="8">
        <v>61875</v>
      </c>
      <c r="AE3470" s="8">
        <v>33562.5</v>
      </c>
      <c r="AF3470" s="8">
        <v>90667</v>
      </c>
      <c r="AG3470" s="8">
        <v>648831.08062499994</v>
      </c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A3470" s="8"/>
      <c r="BB3470" s="8"/>
      <c r="BC3470" s="8"/>
      <c r="BD3470" s="9" t="s">
        <v>7290</v>
      </c>
      <c r="BE3470" s="8"/>
      <c r="BF3470" s="8"/>
      <c r="BG3470" s="8">
        <f>IF($BE3470=1,T3469,0)</f>
        <v>0</v>
      </c>
      <c r="BH3470" s="8">
        <f>IF($BE3470=1,U3469,0)</f>
        <v>0</v>
      </c>
      <c r="BI3470" s="8">
        <f>IF($BE3470=1,V3469,0)</f>
        <v>0</v>
      </c>
      <c r="BJ3470" s="8">
        <f>IF($BE3470=1,W3469,0)</f>
        <v>0</v>
      </c>
      <c r="BK3470" s="8">
        <f>IF($BE3470=1,X3469,0)</f>
        <v>0</v>
      </c>
      <c r="BL3470" s="8">
        <f>IF($BE3470=1,Y3469,0)</f>
        <v>0</v>
      </c>
      <c r="BM3470" s="8">
        <f>IF($BE3470=1,Z3469,0)</f>
        <v>0</v>
      </c>
    </row>
    <row r="3471" spans="1:65" s="7" customFormat="1" ht="15.75" customHeight="1" x14ac:dyDescent="0.15">
      <c r="A3471" s="7" t="s">
        <v>7293</v>
      </c>
      <c r="B3471" s="7" t="s">
        <v>7232</v>
      </c>
      <c r="C3471" s="7" t="s">
        <v>7285</v>
      </c>
      <c r="D3471" s="7" t="s">
        <v>32</v>
      </c>
      <c r="E3471" s="7" t="s">
        <v>33</v>
      </c>
      <c r="F3471" s="7" t="s">
        <v>33</v>
      </c>
      <c r="G3471" s="7" t="s">
        <v>33</v>
      </c>
      <c r="H3471" s="7" t="s">
        <v>33</v>
      </c>
      <c r="I3471" s="7" t="s">
        <v>33</v>
      </c>
      <c r="J3471" s="7" t="s">
        <v>33</v>
      </c>
      <c r="K3471" s="7" t="s">
        <v>33</v>
      </c>
      <c r="L3471" s="7" t="s">
        <v>33</v>
      </c>
      <c r="M3471" s="7" t="s">
        <v>33</v>
      </c>
      <c r="N3471" s="7" t="s">
        <v>33</v>
      </c>
      <c r="O3471" s="7" t="s">
        <v>7294</v>
      </c>
      <c r="P3471" s="7" t="s">
        <v>7242</v>
      </c>
      <c r="Q3471" s="7" t="s">
        <v>7287</v>
      </c>
      <c r="R3471" s="7" t="s">
        <v>33</v>
      </c>
      <c r="S3471" s="7" t="s">
        <v>7244</v>
      </c>
      <c r="T3471" s="8">
        <v>1187870</v>
      </c>
      <c r="U3471" s="8">
        <v>1347500</v>
      </c>
      <c r="V3471" s="8">
        <v>958000</v>
      </c>
      <c r="W3471" s="8">
        <v>1000000</v>
      </c>
      <c r="X3471" s="8">
        <v>1000000</v>
      </c>
      <c r="Y3471" s="8">
        <v>1066667</v>
      </c>
      <c r="Z3471" s="8">
        <v>1066666.6666666667</v>
      </c>
      <c r="AA3471" s="8">
        <v>277651</v>
      </c>
      <c r="AB3471" s="8">
        <v>269500</v>
      </c>
      <c r="AC3471" s="8">
        <v>95000</v>
      </c>
      <c r="AD3471" s="8">
        <v>100000</v>
      </c>
      <c r="AE3471" s="8">
        <v>50000</v>
      </c>
      <c r="AF3471" s="8">
        <v>106667</v>
      </c>
      <c r="AG3471" s="8">
        <v>648831.08062499994</v>
      </c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  <c r="BA3471" s="8"/>
      <c r="BB3471" s="8"/>
      <c r="BC3471" s="8"/>
      <c r="BD3471" s="9" t="s">
        <v>7292</v>
      </c>
      <c r="BE3471" s="8"/>
      <c r="BF3471" s="8"/>
      <c r="BG3471" s="8">
        <f>IF($BE3471=1,T3470,0)</f>
        <v>0</v>
      </c>
      <c r="BH3471" s="8">
        <f>IF($BE3471=1,U3470,0)</f>
        <v>0</v>
      </c>
      <c r="BI3471" s="8">
        <f>IF($BE3471=1,V3470,0)</f>
        <v>0</v>
      </c>
      <c r="BJ3471" s="8">
        <f>IF($BE3471=1,W3470,0)</f>
        <v>0</v>
      </c>
      <c r="BK3471" s="8">
        <f>IF($BE3471=1,X3470,0)</f>
        <v>0</v>
      </c>
      <c r="BL3471" s="8">
        <f>IF($BE3471=1,Y3470,0)</f>
        <v>0</v>
      </c>
      <c r="BM3471" s="8">
        <f>IF($BE3471=1,Z3470,0)</f>
        <v>0</v>
      </c>
    </row>
    <row r="3472" spans="1:65" s="7" customFormat="1" ht="15.75" customHeight="1" x14ac:dyDescent="0.15">
      <c r="A3472" s="7" t="s">
        <v>7296</v>
      </c>
      <c r="B3472" s="7" t="s">
        <v>7232</v>
      </c>
      <c r="C3472" s="7" t="s">
        <v>7285</v>
      </c>
      <c r="D3472" s="7" t="s">
        <v>32</v>
      </c>
      <c r="E3472" s="7" t="s">
        <v>33</v>
      </c>
      <c r="F3472" s="7" t="s">
        <v>33</v>
      </c>
      <c r="G3472" s="7" t="s">
        <v>33</v>
      </c>
      <c r="H3472" s="7" t="s">
        <v>33</v>
      </c>
      <c r="I3472" s="7" t="s">
        <v>33</v>
      </c>
      <c r="J3472" s="7" t="s">
        <v>33</v>
      </c>
      <c r="K3472" s="7" t="s">
        <v>33</v>
      </c>
      <c r="L3472" s="7" t="s">
        <v>33</v>
      </c>
      <c r="M3472" s="7" t="s">
        <v>33</v>
      </c>
      <c r="N3472" s="7" t="s">
        <v>33</v>
      </c>
      <c r="O3472" s="7" t="s">
        <v>7294</v>
      </c>
      <c r="P3472" s="7" t="s">
        <v>7247</v>
      </c>
      <c r="Q3472" s="7" t="s">
        <v>7287</v>
      </c>
      <c r="R3472" s="7" t="s">
        <v>33</v>
      </c>
      <c r="S3472" s="7" t="s">
        <v>7244</v>
      </c>
      <c r="T3472" s="8">
        <v>2078772</v>
      </c>
      <c r="U3472" s="8">
        <v>2695000</v>
      </c>
      <c r="V3472" s="8">
        <v>1916000</v>
      </c>
      <c r="W3472" s="8">
        <v>1750000</v>
      </c>
      <c r="X3472" s="8">
        <v>1750000</v>
      </c>
      <c r="Y3472" s="8">
        <v>1866667</v>
      </c>
      <c r="Z3472" s="8">
        <v>1866666.6666666667</v>
      </c>
      <c r="AA3472" s="8">
        <v>321412</v>
      </c>
      <c r="AB3472" s="8">
        <v>539000</v>
      </c>
      <c r="AC3472" s="8">
        <v>191000</v>
      </c>
      <c r="AD3472" s="8">
        <v>175000</v>
      </c>
      <c r="AE3472" s="8">
        <v>87500</v>
      </c>
      <c r="AF3472" s="8">
        <v>186667</v>
      </c>
      <c r="AG3472" s="8">
        <v>648831.08062499994</v>
      </c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A3472" s="8"/>
      <c r="BB3472" s="8"/>
      <c r="BC3472" s="8"/>
      <c r="BD3472" s="9" t="s">
        <v>7295</v>
      </c>
      <c r="BE3472" s="8"/>
      <c r="BF3472" s="8"/>
      <c r="BG3472" s="8">
        <f>IF($BE3472=1,T3471,0)</f>
        <v>0</v>
      </c>
      <c r="BH3472" s="8">
        <f>IF($BE3472=1,U3471,0)</f>
        <v>0</v>
      </c>
      <c r="BI3472" s="8">
        <f>IF($BE3472=1,V3471,0)</f>
        <v>0</v>
      </c>
      <c r="BJ3472" s="8">
        <f>IF($BE3472=1,W3471,0)</f>
        <v>0</v>
      </c>
      <c r="BK3472" s="8">
        <f>IF($BE3472=1,X3471,0)</f>
        <v>0</v>
      </c>
      <c r="BL3472" s="8">
        <f>IF($BE3472=1,Y3471,0)</f>
        <v>0</v>
      </c>
      <c r="BM3472" s="8">
        <f>IF($BE3472=1,Z3471,0)</f>
        <v>0</v>
      </c>
    </row>
    <row r="3473" spans="1:65" s="7" customFormat="1" ht="15.75" customHeight="1" x14ac:dyDescent="0.15">
      <c r="A3473" s="7" t="s">
        <v>7298</v>
      </c>
      <c r="B3473" s="7" t="s">
        <v>7232</v>
      </c>
      <c r="C3473" s="7" t="s">
        <v>7285</v>
      </c>
      <c r="D3473" s="7" t="s">
        <v>32</v>
      </c>
      <c r="E3473" s="7" t="s">
        <v>33</v>
      </c>
      <c r="F3473" s="7" t="s">
        <v>33</v>
      </c>
      <c r="G3473" s="7" t="s">
        <v>33</v>
      </c>
      <c r="H3473" s="7" t="s">
        <v>33</v>
      </c>
      <c r="I3473" s="7" t="s">
        <v>33</v>
      </c>
      <c r="J3473" s="7" t="s">
        <v>33</v>
      </c>
      <c r="K3473" s="7" t="s">
        <v>33</v>
      </c>
      <c r="L3473" s="7" t="s">
        <v>33</v>
      </c>
      <c r="M3473" s="7" t="s">
        <v>33</v>
      </c>
      <c r="N3473" s="7" t="s">
        <v>33</v>
      </c>
      <c r="O3473" s="7" t="s">
        <v>7294</v>
      </c>
      <c r="P3473" s="7" t="s">
        <v>7250</v>
      </c>
      <c r="Q3473" s="7" t="s">
        <v>7287</v>
      </c>
      <c r="R3473" s="7" t="s">
        <v>33</v>
      </c>
      <c r="S3473" s="7" t="s">
        <v>7244</v>
      </c>
      <c r="T3473" s="8">
        <v>3474520</v>
      </c>
      <c r="U3473" s="8">
        <v>4042500</v>
      </c>
      <c r="V3473" s="8">
        <v>2874000</v>
      </c>
      <c r="W3473" s="8">
        <v>2750000</v>
      </c>
      <c r="X3473" s="8">
        <v>2750000</v>
      </c>
      <c r="Y3473" s="8">
        <v>906667</v>
      </c>
      <c r="Z3473" s="8">
        <v>3200000</v>
      </c>
      <c r="AA3473" s="8">
        <v>599063</v>
      </c>
      <c r="AB3473" s="8">
        <v>808500</v>
      </c>
      <c r="AC3473" s="8">
        <v>287000</v>
      </c>
      <c r="AD3473" s="8">
        <v>275000</v>
      </c>
      <c r="AE3473" s="8">
        <v>137500</v>
      </c>
      <c r="AF3473" s="8">
        <v>90667</v>
      </c>
      <c r="AG3473" s="8">
        <v>648831.08062499994</v>
      </c>
      <c r="AH3473" s="8"/>
      <c r="AI3473" s="8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8"/>
      <c r="BA3473" s="8"/>
      <c r="BB3473" s="8"/>
      <c r="BC3473" s="8"/>
      <c r="BD3473" s="9" t="s">
        <v>7297</v>
      </c>
      <c r="BE3473" s="8"/>
      <c r="BF3473" s="8"/>
      <c r="BG3473" s="8">
        <f>IF($BE3473=1,T3472,0)</f>
        <v>0</v>
      </c>
      <c r="BH3473" s="8">
        <f>IF($BE3473=1,U3472,0)</f>
        <v>0</v>
      </c>
      <c r="BI3473" s="8">
        <f>IF($BE3473=1,V3472,0)</f>
        <v>0</v>
      </c>
      <c r="BJ3473" s="8">
        <f>IF($BE3473=1,W3472,0)</f>
        <v>0</v>
      </c>
      <c r="BK3473" s="8">
        <f>IF($BE3473=1,X3472,0)</f>
        <v>0</v>
      </c>
      <c r="BL3473" s="8">
        <f>IF($BE3473=1,Y3472,0)</f>
        <v>0</v>
      </c>
      <c r="BM3473" s="8">
        <f>IF($BE3473=1,Z3472,0)</f>
        <v>0</v>
      </c>
    </row>
    <row r="3474" spans="1:65" s="7" customFormat="1" ht="15.75" customHeight="1" x14ac:dyDescent="0.15">
      <c r="A3474" s="7" t="s">
        <v>7300</v>
      </c>
      <c r="B3474" s="7" t="s">
        <v>7232</v>
      </c>
      <c r="C3474" s="7" t="s">
        <v>7285</v>
      </c>
      <c r="D3474" s="7" t="s">
        <v>32</v>
      </c>
      <c r="E3474" s="7" t="s">
        <v>33</v>
      </c>
      <c r="F3474" s="7" t="s">
        <v>33</v>
      </c>
      <c r="G3474" s="7" t="s">
        <v>33</v>
      </c>
      <c r="H3474" s="7" t="s">
        <v>33</v>
      </c>
      <c r="I3474" s="7" t="s">
        <v>33</v>
      </c>
      <c r="J3474" s="7" t="s">
        <v>33</v>
      </c>
      <c r="K3474" s="7" t="s">
        <v>33</v>
      </c>
      <c r="L3474" s="7" t="s">
        <v>33</v>
      </c>
      <c r="M3474" s="7" t="s">
        <v>33</v>
      </c>
      <c r="N3474" s="7" t="s">
        <v>33</v>
      </c>
      <c r="O3474" s="7" t="s">
        <v>7301</v>
      </c>
      <c r="P3474" s="7" t="s">
        <v>7242</v>
      </c>
      <c r="Q3474" s="7" t="s">
        <v>7287</v>
      </c>
      <c r="R3474" s="7" t="s">
        <v>33</v>
      </c>
      <c r="S3474" s="7" t="s">
        <v>7244</v>
      </c>
      <c r="T3474" s="8">
        <v>277664</v>
      </c>
      <c r="U3474" s="8">
        <v>1347500</v>
      </c>
      <c r="V3474" s="8">
        <v>792000</v>
      </c>
      <c r="W3474" s="8">
        <v>225000</v>
      </c>
      <c r="X3474" s="8">
        <v>233750</v>
      </c>
      <c r="Y3474" s="8">
        <v>249334</v>
      </c>
      <c r="Z3474" s="8">
        <v>249333.33333333334</v>
      </c>
      <c r="AA3474" s="8">
        <v>277651</v>
      </c>
      <c r="AB3474" s="8">
        <v>269500</v>
      </c>
      <c r="AC3474" s="8">
        <v>79000</v>
      </c>
      <c r="AD3474" s="8">
        <v>22500</v>
      </c>
      <c r="AE3474" s="8">
        <v>11687.5</v>
      </c>
      <c r="AF3474" s="8">
        <v>24934</v>
      </c>
      <c r="AG3474" s="8">
        <v>648831.08062499994</v>
      </c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A3474" s="8"/>
      <c r="BB3474" s="8"/>
      <c r="BC3474" s="8"/>
      <c r="BD3474" s="9" t="s">
        <v>7299</v>
      </c>
      <c r="BE3474" s="8"/>
      <c r="BF3474" s="8"/>
      <c r="BG3474" s="8">
        <f>IF($BE3474=1,T3473,0)</f>
        <v>0</v>
      </c>
      <c r="BH3474" s="8">
        <f>IF($BE3474=1,U3473,0)</f>
        <v>0</v>
      </c>
      <c r="BI3474" s="8">
        <f>IF($BE3474=1,V3473,0)</f>
        <v>0</v>
      </c>
      <c r="BJ3474" s="8">
        <f>IF($BE3474=1,W3473,0)</f>
        <v>0</v>
      </c>
      <c r="BK3474" s="8">
        <f>IF($BE3474=1,X3473,0)</f>
        <v>0</v>
      </c>
      <c r="BL3474" s="8">
        <f>IF($BE3474=1,Y3473,0)</f>
        <v>0</v>
      </c>
      <c r="BM3474" s="8">
        <f>IF($BE3474=1,Z3473,0)</f>
        <v>0</v>
      </c>
    </row>
    <row r="3475" spans="1:65" s="7" customFormat="1" ht="15.75" customHeight="1" x14ac:dyDescent="0.15">
      <c r="A3475" s="7" t="s">
        <v>7303</v>
      </c>
      <c r="B3475" s="7" t="s">
        <v>7232</v>
      </c>
      <c r="C3475" s="7" t="s">
        <v>7285</v>
      </c>
      <c r="D3475" s="7" t="s">
        <v>32</v>
      </c>
      <c r="E3475" s="7" t="s">
        <v>33</v>
      </c>
      <c r="F3475" s="7" t="s">
        <v>33</v>
      </c>
      <c r="G3475" s="7" t="s">
        <v>33</v>
      </c>
      <c r="H3475" s="7" t="s">
        <v>33</v>
      </c>
      <c r="I3475" s="7" t="s">
        <v>33</v>
      </c>
      <c r="J3475" s="7" t="s">
        <v>33</v>
      </c>
      <c r="K3475" s="7" t="s">
        <v>33</v>
      </c>
      <c r="L3475" s="7" t="s">
        <v>33</v>
      </c>
      <c r="M3475" s="7" t="s">
        <v>33</v>
      </c>
      <c r="N3475" s="7" t="s">
        <v>33</v>
      </c>
      <c r="O3475" s="7" t="s">
        <v>7301</v>
      </c>
      <c r="P3475" s="7" t="s">
        <v>7247</v>
      </c>
      <c r="Q3475" s="7" t="s">
        <v>7287</v>
      </c>
      <c r="R3475" s="7" t="s">
        <v>33</v>
      </c>
      <c r="S3475" s="7" t="s">
        <v>7244</v>
      </c>
      <c r="T3475" s="8">
        <v>519693</v>
      </c>
      <c r="U3475" s="8">
        <v>2695000</v>
      </c>
      <c r="V3475" s="8">
        <v>1584000</v>
      </c>
      <c r="W3475" s="8">
        <v>393750</v>
      </c>
      <c r="X3475" s="8">
        <v>437500</v>
      </c>
      <c r="Y3475" s="8">
        <v>466667</v>
      </c>
      <c r="Z3475" s="8">
        <v>466666.66666666669</v>
      </c>
      <c r="AA3475" s="8">
        <v>321412</v>
      </c>
      <c r="AB3475" s="8">
        <v>539000</v>
      </c>
      <c r="AC3475" s="8">
        <v>158000</v>
      </c>
      <c r="AD3475" s="8">
        <v>39375</v>
      </c>
      <c r="AE3475" s="8">
        <v>21875</v>
      </c>
      <c r="AF3475" s="8">
        <v>46667</v>
      </c>
      <c r="AG3475" s="8">
        <v>648831.08062499994</v>
      </c>
      <c r="AH3475" s="8"/>
      <c r="AI3475" s="8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  <c r="BA3475" s="8"/>
      <c r="BB3475" s="8"/>
      <c r="BC3475" s="8"/>
      <c r="BD3475" s="9" t="s">
        <v>7302</v>
      </c>
      <c r="BE3475" s="8"/>
      <c r="BF3475" s="8"/>
      <c r="BG3475" s="8">
        <f>IF($BE3475=1,T3474,0)</f>
        <v>0</v>
      </c>
      <c r="BH3475" s="8">
        <f>IF($BE3475=1,U3474,0)</f>
        <v>0</v>
      </c>
      <c r="BI3475" s="8">
        <f>IF($BE3475=1,V3474,0)</f>
        <v>0</v>
      </c>
      <c r="BJ3475" s="8">
        <f>IF($BE3475=1,W3474,0)</f>
        <v>0</v>
      </c>
      <c r="BK3475" s="8">
        <f>IF($BE3475=1,X3474,0)</f>
        <v>0</v>
      </c>
      <c r="BL3475" s="8">
        <f>IF($BE3475=1,Y3474,0)</f>
        <v>0</v>
      </c>
      <c r="BM3475" s="8">
        <f>IF($BE3475=1,Z3474,0)</f>
        <v>0</v>
      </c>
    </row>
    <row r="3476" spans="1:65" s="7" customFormat="1" ht="15.75" customHeight="1" x14ac:dyDescent="0.15">
      <c r="A3476" s="7" t="s">
        <v>7305</v>
      </c>
      <c r="B3476" s="7" t="s">
        <v>7232</v>
      </c>
      <c r="C3476" s="7" t="s">
        <v>7285</v>
      </c>
      <c r="D3476" s="7" t="s">
        <v>32</v>
      </c>
      <c r="E3476" s="7" t="s">
        <v>33</v>
      </c>
      <c r="F3476" s="7" t="s">
        <v>33</v>
      </c>
      <c r="G3476" s="7" t="s">
        <v>33</v>
      </c>
      <c r="H3476" s="7" t="s">
        <v>33</v>
      </c>
      <c r="I3476" s="7" t="s">
        <v>33</v>
      </c>
      <c r="J3476" s="7" t="s">
        <v>33</v>
      </c>
      <c r="K3476" s="7" t="s">
        <v>33</v>
      </c>
      <c r="L3476" s="7" t="s">
        <v>33</v>
      </c>
      <c r="M3476" s="7" t="s">
        <v>33</v>
      </c>
      <c r="N3476" s="7" t="s">
        <v>33</v>
      </c>
      <c r="O3476" s="7" t="s">
        <v>7301</v>
      </c>
      <c r="P3476" s="7" t="s">
        <v>7250</v>
      </c>
      <c r="Q3476" s="7" t="s">
        <v>7287</v>
      </c>
      <c r="R3476" s="7" t="s">
        <v>33</v>
      </c>
      <c r="S3476" s="7" t="s">
        <v>7244</v>
      </c>
      <c r="T3476" s="8">
        <v>849327</v>
      </c>
      <c r="U3476" s="8">
        <v>4042500</v>
      </c>
      <c r="V3476" s="8">
        <v>2376000</v>
      </c>
      <c r="W3476" s="8">
        <v>618750</v>
      </c>
      <c r="X3476" s="8">
        <v>671250</v>
      </c>
      <c r="Y3476" s="8">
        <v>906667</v>
      </c>
      <c r="Z3476" s="8">
        <v>748000</v>
      </c>
      <c r="AA3476" s="8">
        <v>599063</v>
      </c>
      <c r="AB3476" s="8">
        <v>808500</v>
      </c>
      <c r="AC3476" s="8">
        <v>237000</v>
      </c>
      <c r="AD3476" s="8">
        <v>61875</v>
      </c>
      <c r="AE3476" s="8">
        <v>33562.5</v>
      </c>
      <c r="AF3476" s="8">
        <v>90667</v>
      </c>
      <c r="AG3476" s="8">
        <v>648831.08062499994</v>
      </c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  <c r="BA3476" s="8"/>
      <c r="BB3476" s="8"/>
      <c r="BC3476" s="8"/>
      <c r="BD3476" s="9" t="s">
        <v>7304</v>
      </c>
      <c r="BE3476" s="8"/>
      <c r="BF3476" s="8"/>
      <c r="BG3476" s="8">
        <f>IF($BE3476=1,T3475,0)</f>
        <v>0</v>
      </c>
      <c r="BH3476" s="8">
        <f>IF($BE3476=1,U3475,0)</f>
        <v>0</v>
      </c>
      <c r="BI3476" s="8">
        <f>IF($BE3476=1,V3475,0)</f>
        <v>0</v>
      </c>
      <c r="BJ3476" s="8">
        <f>IF($BE3476=1,W3475,0)</f>
        <v>0</v>
      </c>
      <c r="BK3476" s="8">
        <f>IF($BE3476=1,X3475,0)</f>
        <v>0</v>
      </c>
      <c r="BL3476" s="8">
        <f>IF($BE3476=1,Y3475,0)</f>
        <v>0</v>
      </c>
      <c r="BM3476" s="8">
        <f>IF($BE3476=1,Z3475,0)</f>
        <v>0</v>
      </c>
    </row>
    <row r="3477" spans="1:65" s="7" customFormat="1" ht="15.75" customHeight="1" x14ac:dyDescent="0.15">
      <c r="A3477" s="7" t="s">
        <v>7307</v>
      </c>
      <c r="B3477" s="7" t="s">
        <v>7232</v>
      </c>
      <c r="C3477" s="7" t="s">
        <v>7285</v>
      </c>
      <c r="D3477" s="7" t="s">
        <v>32</v>
      </c>
      <c r="E3477" s="7" t="s">
        <v>33</v>
      </c>
      <c r="F3477" s="7" t="s">
        <v>33</v>
      </c>
      <c r="G3477" s="7" t="s">
        <v>33</v>
      </c>
      <c r="H3477" s="7" t="s">
        <v>33</v>
      </c>
      <c r="I3477" s="7" t="s">
        <v>33</v>
      </c>
      <c r="J3477" s="7" t="s">
        <v>33</v>
      </c>
      <c r="K3477" s="7" t="s">
        <v>33</v>
      </c>
      <c r="L3477" s="7" t="s">
        <v>33</v>
      </c>
      <c r="M3477" s="7" t="s">
        <v>33</v>
      </c>
      <c r="N3477" s="7" t="s">
        <v>33</v>
      </c>
      <c r="O3477" s="7" t="s">
        <v>7308</v>
      </c>
      <c r="P3477" s="7" t="s">
        <v>7242</v>
      </c>
      <c r="Q3477" s="7" t="s">
        <v>7287</v>
      </c>
      <c r="R3477" s="7" t="s">
        <v>33</v>
      </c>
      <c r="S3477" s="7" t="s">
        <v>7244</v>
      </c>
      <c r="T3477" s="8">
        <v>277664</v>
      </c>
      <c r="U3477" s="8">
        <v>1347500</v>
      </c>
      <c r="V3477" s="8">
        <v>720000</v>
      </c>
      <c r="W3477" s="8">
        <v>225000</v>
      </c>
      <c r="X3477" s="8">
        <v>233750</v>
      </c>
      <c r="Y3477" s="8">
        <v>249334</v>
      </c>
      <c r="Z3477" s="8">
        <v>249333.33333333334</v>
      </c>
      <c r="AA3477" s="8">
        <v>277651</v>
      </c>
      <c r="AB3477" s="8">
        <v>269500</v>
      </c>
      <c r="AC3477" s="8">
        <v>72000</v>
      </c>
      <c r="AD3477" s="8">
        <v>22500</v>
      </c>
      <c r="AE3477" s="8">
        <v>11687.5</v>
      </c>
      <c r="AF3477" s="8">
        <v>24934</v>
      </c>
      <c r="AG3477" s="8">
        <v>648831.08062499994</v>
      </c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  <c r="BA3477" s="8"/>
      <c r="BB3477" s="8"/>
      <c r="BC3477" s="8"/>
      <c r="BD3477" s="9" t="s">
        <v>7306</v>
      </c>
      <c r="BE3477" s="8"/>
      <c r="BF3477" s="8"/>
      <c r="BG3477" s="8">
        <f>IF($BE3477=1,T3476,0)</f>
        <v>0</v>
      </c>
      <c r="BH3477" s="8">
        <f>IF($BE3477=1,U3476,0)</f>
        <v>0</v>
      </c>
      <c r="BI3477" s="8">
        <f>IF($BE3477=1,V3476,0)</f>
        <v>0</v>
      </c>
      <c r="BJ3477" s="8">
        <f>IF($BE3477=1,W3476,0)</f>
        <v>0</v>
      </c>
      <c r="BK3477" s="8">
        <f>IF($BE3477=1,X3476,0)</f>
        <v>0</v>
      </c>
      <c r="BL3477" s="8">
        <f>IF($BE3477=1,Y3476,0)</f>
        <v>0</v>
      </c>
      <c r="BM3477" s="8">
        <f>IF($BE3477=1,Z3476,0)</f>
        <v>0</v>
      </c>
    </row>
    <row r="3478" spans="1:65" s="7" customFormat="1" ht="15.75" customHeight="1" x14ac:dyDescent="0.15">
      <c r="A3478" s="7" t="s">
        <v>7310</v>
      </c>
      <c r="B3478" s="7" t="s">
        <v>7232</v>
      </c>
      <c r="C3478" s="7" t="s">
        <v>7285</v>
      </c>
      <c r="D3478" s="7" t="s">
        <v>32</v>
      </c>
      <c r="E3478" s="7" t="s">
        <v>33</v>
      </c>
      <c r="F3478" s="7" t="s">
        <v>33</v>
      </c>
      <c r="G3478" s="7" t="s">
        <v>33</v>
      </c>
      <c r="H3478" s="7" t="s">
        <v>33</v>
      </c>
      <c r="I3478" s="7" t="s">
        <v>33</v>
      </c>
      <c r="J3478" s="7" t="s">
        <v>33</v>
      </c>
      <c r="K3478" s="7" t="s">
        <v>33</v>
      </c>
      <c r="L3478" s="7" t="s">
        <v>33</v>
      </c>
      <c r="M3478" s="7" t="s">
        <v>33</v>
      </c>
      <c r="N3478" s="7" t="s">
        <v>33</v>
      </c>
      <c r="O3478" s="7" t="s">
        <v>7308</v>
      </c>
      <c r="P3478" s="7" t="s">
        <v>7247</v>
      </c>
      <c r="Q3478" s="7" t="s">
        <v>7287</v>
      </c>
      <c r="R3478" s="7" t="s">
        <v>33</v>
      </c>
      <c r="S3478" s="7" t="s">
        <v>7244</v>
      </c>
      <c r="T3478" s="8">
        <v>519693</v>
      </c>
      <c r="U3478" s="8">
        <v>2695000</v>
      </c>
      <c r="V3478" s="8">
        <v>1440000</v>
      </c>
      <c r="W3478" s="8">
        <v>393750</v>
      </c>
      <c r="X3478" s="8">
        <v>437500</v>
      </c>
      <c r="Y3478" s="8">
        <v>466667</v>
      </c>
      <c r="Z3478" s="8">
        <v>466666.66666666669</v>
      </c>
      <c r="AA3478" s="8">
        <v>321412</v>
      </c>
      <c r="AB3478" s="8">
        <v>539000</v>
      </c>
      <c r="AC3478" s="8">
        <v>144000</v>
      </c>
      <c r="AD3478" s="8">
        <v>39375</v>
      </c>
      <c r="AE3478" s="8">
        <v>21875</v>
      </c>
      <c r="AF3478" s="8">
        <v>46667</v>
      </c>
      <c r="AG3478" s="8">
        <v>648831.08062499994</v>
      </c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A3478" s="8"/>
      <c r="BB3478" s="8"/>
      <c r="BC3478" s="8"/>
      <c r="BD3478" s="9" t="s">
        <v>7309</v>
      </c>
      <c r="BE3478" s="8"/>
      <c r="BF3478" s="8"/>
      <c r="BG3478" s="8">
        <f>IF($BE3478=1,T3477,0)</f>
        <v>0</v>
      </c>
      <c r="BH3478" s="8">
        <f>IF($BE3478=1,U3477,0)</f>
        <v>0</v>
      </c>
      <c r="BI3478" s="8">
        <f>IF($BE3478=1,V3477,0)</f>
        <v>0</v>
      </c>
      <c r="BJ3478" s="8">
        <f>IF($BE3478=1,W3477,0)</f>
        <v>0</v>
      </c>
      <c r="BK3478" s="8">
        <f>IF($BE3478=1,X3477,0)</f>
        <v>0</v>
      </c>
      <c r="BL3478" s="8">
        <f>IF($BE3478=1,Y3477,0)</f>
        <v>0</v>
      </c>
      <c r="BM3478" s="8">
        <f>IF($BE3478=1,Z3477,0)</f>
        <v>0</v>
      </c>
    </row>
    <row r="3479" spans="1:65" s="7" customFormat="1" ht="15.75" customHeight="1" x14ac:dyDescent="0.15">
      <c r="A3479" s="7" t="s">
        <v>7312</v>
      </c>
      <c r="B3479" s="7" t="s">
        <v>7232</v>
      </c>
      <c r="C3479" s="7" t="s">
        <v>7285</v>
      </c>
      <c r="D3479" s="7" t="s">
        <v>32</v>
      </c>
      <c r="E3479" s="7" t="s">
        <v>33</v>
      </c>
      <c r="F3479" s="7" t="s">
        <v>33</v>
      </c>
      <c r="G3479" s="7" t="s">
        <v>33</v>
      </c>
      <c r="H3479" s="7" t="s">
        <v>33</v>
      </c>
      <c r="I3479" s="7" t="s">
        <v>33</v>
      </c>
      <c r="J3479" s="7" t="s">
        <v>33</v>
      </c>
      <c r="K3479" s="7" t="s">
        <v>33</v>
      </c>
      <c r="L3479" s="7" t="s">
        <v>33</v>
      </c>
      <c r="M3479" s="7" t="s">
        <v>33</v>
      </c>
      <c r="N3479" s="7" t="s">
        <v>33</v>
      </c>
      <c r="O3479" s="7" t="s">
        <v>7308</v>
      </c>
      <c r="P3479" s="7" t="s">
        <v>7250</v>
      </c>
      <c r="Q3479" s="7" t="s">
        <v>7287</v>
      </c>
      <c r="R3479" s="7" t="s">
        <v>33</v>
      </c>
      <c r="S3479" s="7" t="s">
        <v>7244</v>
      </c>
      <c r="T3479" s="8">
        <v>849327</v>
      </c>
      <c r="U3479" s="8">
        <v>4042500</v>
      </c>
      <c r="V3479" s="8">
        <v>2160000</v>
      </c>
      <c r="W3479" s="8">
        <v>618750</v>
      </c>
      <c r="X3479" s="8">
        <v>671250</v>
      </c>
      <c r="Y3479" s="8">
        <v>906667</v>
      </c>
      <c r="Z3479" s="8">
        <v>748000</v>
      </c>
      <c r="AA3479" s="8">
        <v>599063</v>
      </c>
      <c r="AB3479" s="8">
        <v>808500</v>
      </c>
      <c r="AC3479" s="8">
        <v>216000</v>
      </c>
      <c r="AD3479" s="8">
        <v>61875</v>
      </c>
      <c r="AE3479" s="8">
        <v>33562.5</v>
      </c>
      <c r="AF3479" s="8">
        <v>90667</v>
      </c>
      <c r="AG3479" s="8">
        <v>648831.08062499994</v>
      </c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  <c r="BA3479" s="8"/>
      <c r="BB3479" s="8"/>
      <c r="BC3479" s="8"/>
      <c r="BD3479" s="9" t="s">
        <v>7311</v>
      </c>
      <c r="BE3479" s="8"/>
      <c r="BF3479" s="8"/>
      <c r="BG3479" s="8">
        <f>IF($BE3479=1,T3478,0)</f>
        <v>0</v>
      </c>
      <c r="BH3479" s="8">
        <f>IF($BE3479=1,U3478,0)</f>
        <v>0</v>
      </c>
      <c r="BI3479" s="8">
        <f>IF($BE3479=1,V3478,0)</f>
        <v>0</v>
      </c>
      <c r="BJ3479" s="8">
        <f>IF($BE3479=1,W3478,0)</f>
        <v>0</v>
      </c>
      <c r="BK3479" s="8">
        <f>IF($BE3479=1,X3478,0)</f>
        <v>0</v>
      </c>
      <c r="BL3479" s="8">
        <f>IF($BE3479=1,Y3478,0)</f>
        <v>0</v>
      </c>
      <c r="BM3479" s="8">
        <f>IF($BE3479=1,Z3478,0)</f>
        <v>0</v>
      </c>
    </row>
    <row r="3480" spans="1:65" s="7" customFormat="1" ht="15.75" customHeight="1" x14ac:dyDescent="0.15">
      <c r="A3480" s="7" t="s">
        <v>7314</v>
      </c>
      <c r="B3480" s="7" t="s">
        <v>7232</v>
      </c>
      <c r="C3480" s="7" t="s">
        <v>7285</v>
      </c>
      <c r="D3480" s="7" t="s">
        <v>37</v>
      </c>
      <c r="E3480" s="7" t="s">
        <v>33</v>
      </c>
      <c r="F3480" s="7" t="s">
        <v>33</v>
      </c>
      <c r="G3480" s="7" t="s">
        <v>33</v>
      </c>
      <c r="H3480" s="7" t="s">
        <v>33</v>
      </c>
      <c r="I3480" s="7" t="s">
        <v>33</v>
      </c>
      <c r="J3480" s="7" t="s">
        <v>33</v>
      </c>
      <c r="K3480" s="7" t="s">
        <v>33</v>
      </c>
      <c r="L3480" s="7" t="s">
        <v>33</v>
      </c>
      <c r="M3480" s="7" t="s">
        <v>33</v>
      </c>
      <c r="N3480" s="7" t="s">
        <v>33</v>
      </c>
      <c r="O3480" s="7" t="s">
        <v>7286</v>
      </c>
      <c r="P3480" s="7" t="s">
        <v>7242</v>
      </c>
      <c r="Q3480" s="7" t="s">
        <v>7287</v>
      </c>
      <c r="R3480" s="7" t="s">
        <v>33</v>
      </c>
      <c r="S3480" s="7" t="s">
        <v>7244</v>
      </c>
      <c r="T3480" s="8">
        <v>277664</v>
      </c>
      <c r="U3480" s="8">
        <v>1347500</v>
      </c>
      <c r="V3480" s="8">
        <v>726000</v>
      </c>
      <c r="W3480" s="8">
        <v>204545</v>
      </c>
      <c r="X3480" s="8">
        <v>233750</v>
      </c>
      <c r="Y3480" s="8">
        <v>249334</v>
      </c>
      <c r="Z3480" s="8">
        <v>249333.33333333334</v>
      </c>
      <c r="AA3480" s="8">
        <v>263064</v>
      </c>
      <c r="AB3480" s="8">
        <v>269500</v>
      </c>
      <c r="AC3480" s="8">
        <v>72000</v>
      </c>
      <c r="AD3480" s="8">
        <v>20454</v>
      </c>
      <c r="AE3480" s="8">
        <v>11687.5</v>
      </c>
      <c r="AF3480" s="8">
        <v>24934</v>
      </c>
      <c r="AG3480" s="8">
        <v>648831.08062499994</v>
      </c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A3480" s="8"/>
      <c r="BB3480" s="8"/>
      <c r="BC3480" s="8"/>
      <c r="BD3480" s="9" t="s">
        <v>7313</v>
      </c>
      <c r="BE3480" s="8"/>
      <c r="BF3480" s="8"/>
      <c r="BG3480" s="8">
        <f>IF($BE3480=1,T3479,0)</f>
        <v>0</v>
      </c>
      <c r="BH3480" s="8">
        <f>IF($BE3480=1,U3479,0)</f>
        <v>0</v>
      </c>
      <c r="BI3480" s="8">
        <f>IF($BE3480=1,V3479,0)</f>
        <v>0</v>
      </c>
      <c r="BJ3480" s="8">
        <f>IF($BE3480=1,W3479,0)</f>
        <v>0</v>
      </c>
      <c r="BK3480" s="8">
        <f>IF($BE3480=1,X3479,0)</f>
        <v>0</v>
      </c>
      <c r="BL3480" s="8">
        <f>IF($BE3480=1,Y3479,0)</f>
        <v>0</v>
      </c>
      <c r="BM3480" s="8">
        <f>IF($BE3480=1,Z3479,0)</f>
        <v>0</v>
      </c>
    </row>
    <row r="3481" spans="1:65" s="7" customFormat="1" ht="15.75" customHeight="1" x14ac:dyDescent="0.15">
      <c r="A3481" s="7" t="s">
        <v>7316</v>
      </c>
      <c r="B3481" s="7" t="s">
        <v>7232</v>
      </c>
      <c r="C3481" s="7" t="s">
        <v>7285</v>
      </c>
      <c r="D3481" s="7" t="s">
        <v>37</v>
      </c>
      <c r="E3481" s="7" t="s">
        <v>33</v>
      </c>
      <c r="F3481" s="7" t="s">
        <v>33</v>
      </c>
      <c r="G3481" s="7" t="s">
        <v>33</v>
      </c>
      <c r="H3481" s="7" t="s">
        <v>33</v>
      </c>
      <c r="I3481" s="7" t="s">
        <v>33</v>
      </c>
      <c r="J3481" s="7" t="s">
        <v>33</v>
      </c>
      <c r="K3481" s="7" t="s">
        <v>33</v>
      </c>
      <c r="L3481" s="7" t="s">
        <v>33</v>
      </c>
      <c r="M3481" s="7" t="s">
        <v>33</v>
      </c>
      <c r="N3481" s="7" t="s">
        <v>33</v>
      </c>
      <c r="O3481" s="7" t="s">
        <v>7286</v>
      </c>
      <c r="P3481" s="7" t="s">
        <v>7247</v>
      </c>
      <c r="Q3481" s="7" t="s">
        <v>7287</v>
      </c>
      <c r="R3481" s="7" t="s">
        <v>33</v>
      </c>
      <c r="S3481" s="7" t="s">
        <v>7244</v>
      </c>
      <c r="T3481" s="8">
        <v>519693</v>
      </c>
      <c r="U3481" s="8">
        <v>2695000</v>
      </c>
      <c r="V3481" s="8">
        <v>1452000</v>
      </c>
      <c r="W3481" s="8">
        <v>357954</v>
      </c>
      <c r="X3481" s="8">
        <v>437500</v>
      </c>
      <c r="Y3481" s="8">
        <v>466667</v>
      </c>
      <c r="Z3481" s="8">
        <v>466666.66666666669</v>
      </c>
      <c r="AA3481" s="8">
        <v>292238</v>
      </c>
      <c r="AB3481" s="8">
        <v>539000</v>
      </c>
      <c r="AC3481" s="8">
        <v>145000</v>
      </c>
      <c r="AD3481" s="8">
        <v>35795</v>
      </c>
      <c r="AE3481" s="8">
        <v>21875</v>
      </c>
      <c r="AF3481" s="8">
        <v>46667</v>
      </c>
      <c r="AG3481" s="8">
        <v>648831.08062499994</v>
      </c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  <c r="BA3481" s="8"/>
      <c r="BB3481" s="8"/>
      <c r="BC3481" s="8"/>
      <c r="BD3481" s="9" t="s">
        <v>7315</v>
      </c>
      <c r="BE3481" s="8"/>
      <c r="BF3481" s="8"/>
      <c r="BG3481" s="8">
        <f>IF($BE3481=1,T3480,0)</f>
        <v>0</v>
      </c>
      <c r="BH3481" s="8">
        <f>IF($BE3481=1,U3480,0)</f>
        <v>0</v>
      </c>
      <c r="BI3481" s="8">
        <f>IF($BE3481=1,V3480,0)</f>
        <v>0</v>
      </c>
      <c r="BJ3481" s="8">
        <f>IF($BE3481=1,W3480,0)</f>
        <v>0</v>
      </c>
      <c r="BK3481" s="8">
        <f>IF($BE3481=1,X3480,0)</f>
        <v>0</v>
      </c>
      <c r="BL3481" s="8">
        <f>IF($BE3481=1,Y3480,0)</f>
        <v>0</v>
      </c>
      <c r="BM3481" s="8">
        <f>IF($BE3481=1,Z3480,0)</f>
        <v>0</v>
      </c>
    </row>
    <row r="3482" spans="1:65" s="7" customFormat="1" ht="15.75" customHeight="1" x14ac:dyDescent="0.15">
      <c r="A3482" s="7" t="s">
        <v>7318</v>
      </c>
      <c r="B3482" s="7" t="s">
        <v>7232</v>
      </c>
      <c r="C3482" s="7" t="s">
        <v>7285</v>
      </c>
      <c r="D3482" s="7" t="s">
        <v>37</v>
      </c>
      <c r="E3482" s="7" t="s">
        <v>33</v>
      </c>
      <c r="F3482" s="7" t="s">
        <v>33</v>
      </c>
      <c r="G3482" s="7" t="s">
        <v>33</v>
      </c>
      <c r="H3482" s="7" t="s">
        <v>33</v>
      </c>
      <c r="I3482" s="7" t="s">
        <v>33</v>
      </c>
      <c r="J3482" s="7" t="s">
        <v>33</v>
      </c>
      <c r="K3482" s="7" t="s">
        <v>33</v>
      </c>
      <c r="L3482" s="7" t="s">
        <v>33</v>
      </c>
      <c r="M3482" s="7" t="s">
        <v>33</v>
      </c>
      <c r="N3482" s="7" t="s">
        <v>33</v>
      </c>
      <c r="O3482" s="7" t="s">
        <v>7286</v>
      </c>
      <c r="P3482" s="7" t="s">
        <v>7250</v>
      </c>
      <c r="Q3482" s="7" t="s">
        <v>7287</v>
      </c>
      <c r="R3482" s="7" t="s">
        <v>33</v>
      </c>
      <c r="S3482" s="7" t="s">
        <v>7244</v>
      </c>
      <c r="T3482" s="8">
        <v>849327</v>
      </c>
      <c r="U3482" s="8">
        <v>4042500</v>
      </c>
      <c r="V3482" s="8">
        <v>2178000</v>
      </c>
      <c r="W3482" s="8">
        <v>562500</v>
      </c>
      <c r="X3482" s="8">
        <v>671250</v>
      </c>
      <c r="Y3482" s="8">
        <v>906667</v>
      </c>
      <c r="Z3482" s="8">
        <v>748000</v>
      </c>
      <c r="AA3482" s="8">
        <v>555302</v>
      </c>
      <c r="AB3482" s="8">
        <v>808500</v>
      </c>
      <c r="AC3482" s="8">
        <v>217000</v>
      </c>
      <c r="AD3482" s="8">
        <v>56250</v>
      </c>
      <c r="AE3482" s="8">
        <v>33562.5</v>
      </c>
      <c r="AF3482" s="8">
        <v>90667</v>
      </c>
      <c r="AG3482" s="8">
        <v>648831.08062499994</v>
      </c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  <c r="BA3482" s="8"/>
      <c r="BB3482" s="8"/>
      <c r="BC3482" s="8"/>
      <c r="BD3482" s="9" t="s">
        <v>7317</v>
      </c>
      <c r="BE3482" s="8"/>
      <c r="BF3482" s="8"/>
      <c r="BG3482" s="8">
        <f>IF($BE3482=1,T3481,0)</f>
        <v>0</v>
      </c>
      <c r="BH3482" s="8">
        <f>IF($BE3482=1,U3481,0)</f>
        <v>0</v>
      </c>
      <c r="BI3482" s="8">
        <f>IF($BE3482=1,V3481,0)</f>
        <v>0</v>
      </c>
      <c r="BJ3482" s="8">
        <f>IF($BE3482=1,W3481,0)</f>
        <v>0</v>
      </c>
      <c r="BK3482" s="8">
        <f>IF($BE3482=1,X3481,0)</f>
        <v>0</v>
      </c>
      <c r="BL3482" s="8">
        <f>IF($BE3482=1,Y3481,0)</f>
        <v>0</v>
      </c>
      <c r="BM3482" s="8">
        <f>IF($BE3482=1,Z3481,0)</f>
        <v>0</v>
      </c>
    </row>
    <row r="3483" spans="1:65" s="7" customFormat="1" ht="15.75" customHeight="1" x14ac:dyDescent="0.15">
      <c r="A3483" s="7" t="s">
        <v>7320</v>
      </c>
      <c r="B3483" s="7" t="s">
        <v>7232</v>
      </c>
      <c r="C3483" s="7" t="s">
        <v>7285</v>
      </c>
      <c r="D3483" s="7" t="s">
        <v>37</v>
      </c>
      <c r="E3483" s="7" t="s">
        <v>33</v>
      </c>
      <c r="F3483" s="7" t="s">
        <v>33</v>
      </c>
      <c r="G3483" s="7" t="s">
        <v>33</v>
      </c>
      <c r="H3483" s="7" t="s">
        <v>33</v>
      </c>
      <c r="I3483" s="7" t="s">
        <v>33</v>
      </c>
      <c r="J3483" s="7" t="s">
        <v>33</v>
      </c>
      <c r="K3483" s="7" t="s">
        <v>33</v>
      </c>
      <c r="L3483" s="7" t="s">
        <v>33</v>
      </c>
      <c r="M3483" s="7" t="s">
        <v>33</v>
      </c>
      <c r="N3483" s="7" t="s">
        <v>33</v>
      </c>
      <c r="O3483" s="7" t="s">
        <v>7294</v>
      </c>
      <c r="P3483" s="7" t="s">
        <v>7242</v>
      </c>
      <c r="Q3483" s="7" t="s">
        <v>7287</v>
      </c>
      <c r="R3483" s="7" t="s">
        <v>33</v>
      </c>
      <c r="S3483" s="7" t="s">
        <v>7244</v>
      </c>
      <c r="T3483" s="8">
        <v>1187870</v>
      </c>
      <c r="U3483" s="8">
        <v>1347500</v>
      </c>
      <c r="V3483" s="8">
        <v>798000</v>
      </c>
      <c r="W3483" s="8">
        <v>909090</v>
      </c>
      <c r="X3483" s="8">
        <v>1000000</v>
      </c>
      <c r="Y3483" s="8">
        <v>1066667</v>
      </c>
      <c r="Z3483" s="8">
        <v>1066666.6666666667</v>
      </c>
      <c r="AA3483" s="8">
        <v>263064</v>
      </c>
      <c r="AB3483" s="8">
        <v>269500</v>
      </c>
      <c r="AC3483" s="8">
        <v>79000</v>
      </c>
      <c r="AD3483" s="8">
        <v>90909</v>
      </c>
      <c r="AE3483" s="8">
        <v>50000</v>
      </c>
      <c r="AF3483" s="8">
        <v>106667</v>
      </c>
      <c r="AG3483" s="8">
        <v>648831.08062499994</v>
      </c>
      <c r="AH3483" s="8"/>
      <c r="AI3483" s="8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  <c r="BA3483" s="8"/>
      <c r="BB3483" s="8"/>
      <c r="BC3483" s="8"/>
      <c r="BD3483" s="9" t="s">
        <v>7319</v>
      </c>
      <c r="BE3483" s="8"/>
      <c r="BF3483" s="8"/>
      <c r="BG3483" s="8">
        <f>IF($BE3483=1,T3482,0)</f>
        <v>0</v>
      </c>
      <c r="BH3483" s="8">
        <f>IF($BE3483=1,U3482,0)</f>
        <v>0</v>
      </c>
      <c r="BI3483" s="8">
        <f>IF($BE3483=1,V3482,0)</f>
        <v>0</v>
      </c>
      <c r="BJ3483" s="8">
        <f>IF($BE3483=1,W3482,0)</f>
        <v>0</v>
      </c>
      <c r="BK3483" s="8">
        <f>IF($BE3483=1,X3482,0)</f>
        <v>0</v>
      </c>
      <c r="BL3483" s="8">
        <f>IF($BE3483=1,Y3482,0)</f>
        <v>0</v>
      </c>
      <c r="BM3483" s="8">
        <f>IF($BE3483=1,Z3482,0)</f>
        <v>0</v>
      </c>
    </row>
    <row r="3484" spans="1:65" s="7" customFormat="1" ht="15.75" customHeight="1" x14ac:dyDescent="0.15">
      <c r="A3484" s="7" t="s">
        <v>7322</v>
      </c>
      <c r="B3484" s="7" t="s">
        <v>7232</v>
      </c>
      <c r="C3484" s="7" t="s">
        <v>7285</v>
      </c>
      <c r="D3484" s="7" t="s">
        <v>37</v>
      </c>
      <c r="E3484" s="7" t="s">
        <v>33</v>
      </c>
      <c r="F3484" s="7" t="s">
        <v>33</v>
      </c>
      <c r="G3484" s="7" t="s">
        <v>33</v>
      </c>
      <c r="H3484" s="7" t="s">
        <v>33</v>
      </c>
      <c r="I3484" s="7" t="s">
        <v>33</v>
      </c>
      <c r="J3484" s="7" t="s">
        <v>33</v>
      </c>
      <c r="K3484" s="7" t="s">
        <v>33</v>
      </c>
      <c r="L3484" s="7" t="s">
        <v>33</v>
      </c>
      <c r="M3484" s="7" t="s">
        <v>33</v>
      </c>
      <c r="N3484" s="7" t="s">
        <v>33</v>
      </c>
      <c r="O3484" s="7" t="s">
        <v>7294</v>
      </c>
      <c r="P3484" s="7" t="s">
        <v>7247</v>
      </c>
      <c r="Q3484" s="7" t="s">
        <v>7287</v>
      </c>
      <c r="R3484" s="7" t="s">
        <v>33</v>
      </c>
      <c r="S3484" s="7" t="s">
        <v>7244</v>
      </c>
      <c r="T3484" s="8">
        <v>2078772</v>
      </c>
      <c r="U3484" s="8">
        <v>2695000</v>
      </c>
      <c r="V3484" s="8">
        <v>1597000</v>
      </c>
      <c r="W3484" s="8">
        <v>1590909</v>
      </c>
      <c r="X3484" s="8">
        <v>1750000</v>
      </c>
      <c r="Y3484" s="8">
        <v>1866667</v>
      </c>
      <c r="Z3484" s="8">
        <v>1866666.6666666667</v>
      </c>
      <c r="AA3484" s="8">
        <v>292238</v>
      </c>
      <c r="AB3484" s="8">
        <v>539000</v>
      </c>
      <c r="AC3484" s="8">
        <v>159000</v>
      </c>
      <c r="AD3484" s="8">
        <v>159090</v>
      </c>
      <c r="AE3484" s="8">
        <v>87500</v>
      </c>
      <c r="AF3484" s="8">
        <v>186667</v>
      </c>
      <c r="AG3484" s="8">
        <v>648831.08062499994</v>
      </c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  <c r="BA3484" s="8"/>
      <c r="BB3484" s="8"/>
      <c r="BC3484" s="8"/>
      <c r="BD3484" s="9" t="s">
        <v>7321</v>
      </c>
      <c r="BE3484" s="8"/>
      <c r="BF3484" s="8"/>
      <c r="BG3484" s="8">
        <f>IF($BE3484=1,T3483,0)</f>
        <v>0</v>
      </c>
      <c r="BH3484" s="8">
        <f>IF($BE3484=1,U3483,0)</f>
        <v>0</v>
      </c>
      <c r="BI3484" s="8">
        <f>IF($BE3484=1,V3483,0)</f>
        <v>0</v>
      </c>
      <c r="BJ3484" s="8">
        <f>IF($BE3484=1,W3483,0)</f>
        <v>0</v>
      </c>
      <c r="BK3484" s="8">
        <f>IF($BE3484=1,X3483,0)</f>
        <v>0</v>
      </c>
      <c r="BL3484" s="8">
        <f>IF($BE3484=1,Y3483,0)</f>
        <v>0</v>
      </c>
      <c r="BM3484" s="8">
        <f>IF($BE3484=1,Z3483,0)</f>
        <v>0</v>
      </c>
    </row>
    <row r="3485" spans="1:65" s="7" customFormat="1" ht="15.75" customHeight="1" x14ac:dyDescent="0.15">
      <c r="A3485" s="7" t="s">
        <v>7324</v>
      </c>
      <c r="B3485" s="7" t="s">
        <v>7232</v>
      </c>
      <c r="C3485" s="7" t="s">
        <v>7285</v>
      </c>
      <c r="D3485" s="7" t="s">
        <v>37</v>
      </c>
      <c r="E3485" s="7" t="s">
        <v>33</v>
      </c>
      <c r="F3485" s="7" t="s">
        <v>33</v>
      </c>
      <c r="G3485" s="7" t="s">
        <v>33</v>
      </c>
      <c r="H3485" s="7" t="s">
        <v>33</v>
      </c>
      <c r="I3485" s="7" t="s">
        <v>33</v>
      </c>
      <c r="J3485" s="7" t="s">
        <v>33</v>
      </c>
      <c r="K3485" s="7" t="s">
        <v>33</v>
      </c>
      <c r="L3485" s="7" t="s">
        <v>33</v>
      </c>
      <c r="M3485" s="7" t="s">
        <v>33</v>
      </c>
      <c r="N3485" s="7" t="s">
        <v>33</v>
      </c>
      <c r="O3485" s="7" t="s">
        <v>7294</v>
      </c>
      <c r="P3485" s="7" t="s">
        <v>7250</v>
      </c>
      <c r="Q3485" s="7" t="s">
        <v>7287</v>
      </c>
      <c r="R3485" s="7" t="s">
        <v>33</v>
      </c>
      <c r="S3485" s="7" t="s">
        <v>7244</v>
      </c>
      <c r="T3485" s="8">
        <v>3474520</v>
      </c>
      <c r="U3485" s="8">
        <v>4042500</v>
      </c>
      <c r="V3485" s="8">
        <v>2395000</v>
      </c>
      <c r="W3485" s="8">
        <v>2500000</v>
      </c>
      <c r="X3485" s="8">
        <v>2750000</v>
      </c>
      <c r="Y3485" s="8">
        <v>906667</v>
      </c>
      <c r="Z3485" s="8">
        <v>3200000</v>
      </c>
      <c r="AA3485" s="8">
        <v>555302</v>
      </c>
      <c r="AB3485" s="8">
        <v>808500</v>
      </c>
      <c r="AC3485" s="8">
        <v>239000</v>
      </c>
      <c r="AD3485" s="8">
        <v>250000</v>
      </c>
      <c r="AE3485" s="8">
        <v>137500</v>
      </c>
      <c r="AF3485" s="8">
        <v>90667</v>
      </c>
      <c r="AG3485" s="8">
        <v>648831.08062499994</v>
      </c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  <c r="BA3485" s="8"/>
      <c r="BB3485" s="8"/>
      <c r="BC3485" s="8"/>
      <c r="BD3485" s="9" t="s">
        <v>7323</v>
      </c>
      <c r="BE3485" s="8"/>
      <c r="BF3485" s="8"/>
      <c r="BG3485" s="8">
        <f>IF($BE3485=1,T3484,0)</f>
        <v>0</v>
      </c>
      <c r="BH3485" s="8">
        <f>IF($BE3485=1,U3484,0)</f>
        <v>0</v>
      </c>
      <c r="BI3485" s="8">
        <f>IF($BE3485=1,V3484,0)</f>
        <v>0</v>
      </c>
      <c r="BJ3485" s="8">
        <f>IF($BE3485=1,W3484,0)</f>
        <v>0</v>
      </c>
      <c r="BK3485" s="8">
        <f>IF($BE3485=1,X3484,0)</f>
        <v>0</v>
      </c>
      <c r="BL3485" s="8">
        <f>IF($BE3485=1,Y3484,0)</f>
        <v>0</v>
      </c>
      <c r="BM3485" s="8">
        <f>IF($BE3485=1,Z3484,0)</f>
        <v>0</v>
      </c>
    </row>
    <row r="3486" spans="1:65" s="7" customFormat="1" ht="15.75" customHeight="1" x14ac:dyDescent="0.15">
      <c r="A3486" s="7" t="s">
        <v>7326</v>
      </c>
      <c r="B3486" s="7" t="s">
        <v>7232</v>
      </c>
      <c r="C3486" s="7" t="s">
        <v>7285</v>
      </c>
      <c r="D3486" s="7" t="s">
        <v>37</v>
      </c>
      <c r="E3486" s="7" t="s">
        <v>33</v>
      </c>
      <c r="F3486" s="7" t="s">
        <v>33</v>
      </c>
      <c r="G3486" s="7" t="s">
        <v>33</v>
      </c>
      <c r="H3486" s="7" t="s">
        <v>33</v>
      </c>
      <c r="I3486" s="7" t="s">
        <v>33</v>
      </c>
      <c r="J3486" s="7" t="s">
        <v>33</v>
      </c>
      <c r="K3486" s="7" t="s">
        <v>33</v>
      </c>
      <c r="L3486" s="7" t="s">
        <v>33</v>
      </c>
      <c r="M3486" s="7" t="s">
        <v>33</v>
      </c>
      <c r="N3486" s="7" t="s">
        <v>33</v>
      </c>
      <c r="O3486" s="7" t="s">
        <v>7301</v>
      </c>
      <c r="P3486" s="7" t="s">
        <v>7242</v>
      </c>
      <c r="Q3486" s="7" t="s">
        <v>7287</v>
      </c>
      <c r="R3486" s="7" t="s">
        <v>33</v>
      </c>
      <c r="S3486" s="7" t="s">
        <v>7244</v>
      </c>
      <c r="T3486" s="8">
        <v>277664</v>
      </c>
      <c r="U3486" s="8">
        <v>1347500</v>
      </c>
      <c r="V3486" s="8">
        <v>660000</v>
      </c>
      <c r="W3486" s="8">
        <v>204545</v>
      </c>
      <c r="X3486" s="8">
        <v>233750</v>
      </c>
      <c r="Y3486" s="8">
        <v>249334</v>
      </c>
      <c r="Z3486" s="8">
        <v>249333.33333333334</v>
      </c>
      <c r="AA3486" s="8">
        <v>263064</v>
      </c>
      <c r="AB3486" s="8">
        <v>269500</v>
      </c>
      <c r="AC3486" s="8">
        <v>66000</v>
      </c>
      <c r="AD3486" s="8">
        <v>20454</v>
      </c>
      <c r="AE3486" s="8">
        <v>11687.5</v>
      </c>
      <c r="AF3486" s="8">
        <v>24934</v>
      </c>
      <c r="AG3486" s="8">
        <v>648831.08062499994</v>
      </c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  <c r="BA3486" s="8"/>
      <c r="BB3486" s="8"/>
      <c r="BC3486" s="8"/>
      <c r="BD3486" s="9" t="s">
        <v>7325</v>
      </c>
      <c r="BE3486" s="8"/>
      <c r="BF3486" s="8"/>
      <c r="BG3486" s="8">
        <f>IF($BE3486=1,T3485,0)</f>
        <v>0</v>
      </c>
      <c r="BH3486" s="8">
        <f>IF($BE3486=1,U3485,0)</f>
        <v>0</v>
      </c>
      <c r="BI3486" s="8">
        <f>IF($BE3486=1,V3485,0)</f>
        <v>0</v>
      </c>
      <c r="BJ3486" s="8">
        <f>IF($BE3486=1,W3485,0)</f>
        <v>0</v>
      </c>
      <c r="BK3486" s="8">
        <f>IF($BE3486=1,X3485,0)</f>
        <v>0</v>
      </c>
      <c r="BL3486" s="8">
        <f>IF($BE3486=1,Y3485,0)</f>
        <v>0</v>
      </c>
      <c r="BM3486" s="8">
        <f>IF($BE3486=1,Z3485,0)</f>
        <v>0</v>
      </c>
    </row>
    <row r="3487" spans="1:65" s="7" customFormat="1" ht="15.75" customHeight="1" x14ac:dyDescent="0.15">
      <c r="A3487" s="7" t="s">
        <v>7328</v>
      </c>
      <c r="B3487" s="7" t="s">
        <v>7232</v>
      </c>
      <c r="C3487" s="7" t="s">
        <v>7285</v>
      </c>
      <c r="D3487" s="7" t="s">
        <v>37</v>
      </c>
      <c r="E3487" s="7" t="s">
        <v>33</v>
      </c>
      <c r="F3487" s="7" t="s">
        <v>33</v>
      </c>
      <c r="G3487" s="7" t="s">
        <v>33</v>
      </c>
      <c r="H3487" s="7" t="s">
        <v>33</v>
      </c>
      <c r="I3487" s="7" t="s">
        <v>33</v>
      </c>
      <c r="J3487" s="7" t="s">
        <v>33</v>
      </c>
      <c r="K3487" s="7" t="s">
        <v>33</v>
      </c>
      <c r="L3487" s="7" t="s">
        <v>33</v>
      </c>
      <c r="M3487" s="7" t="s">
        <v>33</v>
      </c>
      <c r="N3487" s="7" t="s">
        <v>33</v>
      </c>
      <c r="O3487" s="7" t="s">
        <v>7301</v>
      </c>
      <c r="P3487" s="7" t="s">
        <v>7247</v>
      </c>
      <c r="Q3487" s="7" t="s">
        <v>7287</v>
      </c>
      <c r="R3487" s="7" t="s">
        <v>33</v>
      </c>
      <c r="S3487" s="7" t="s">
        <v>7244</v>
      </c>
      <c r="T3487" s="8">
        <v>519693</v>
      </c>
      <c r="U3487" s="8">
        <v>2695000</v>
      </c>
      <c r="V3487" s="8">
        <v>1320000</v>
      </c>
      <c r="W3487" s="8">
        <v>357954</v>
      </c>
      <c r="X3487" s="8">
        <v>437500</v>
      </c>
      <c r="Y3487" s="8">
        <v>466667</v>
      </c>
      <c r="Z3487" s="8">
        <v>466666.66666666669</v>
      </c>
      <c r="AA3487" s="8">
        <v>292238</v>
      </c>
      <c r="AB3487" s="8">
        <v>539000</v>
      </c>
      <c r="AC3487" s="8">
        <v>132000</v>
      </c>
      <c r="AD3487" s="8">
        <v>35795</v>
      </c>
      <c r="AE3487" s="8">
        <v>21875</v>
      </c>
      <c r="AF3487" s="8">
        <v>46667</v>
      </c>
      <c r="AG3487" s="8">
        <v>648831.08062499994</v>
      </c>
      <c r="AH3487" s="8"/>
      <c r="AI3487" s="8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  <c r="BA3487" s="8"/>
      <c r="BB3487" s="8"/>
      <c r="BC3487" s="8"/>
      <c r="BD3487" s="9" t="s">
        <v>7327</v>
      </c>
      <c r="BE3487" s="8"/>
      <c r="BF3487" s="8"/>
      <c r="BG3487" s="8">
        <f>IF($BE3487=1,T3486,0)</f>
        <v>0</v>
      </c>
      <c r="BH3487" s="8">
        <f>IF($BE3487=1,U3486,0)</f>
        <v>0</v>
      </c>
      <c r="BI3487" s="8">
        <f>IF($BE3487=1,V3486,0)</f>
        <v>0</v>
      </c>
      <c r="BJ3487" s="8">
        <f>IF($BE3487=1,W3486,0)</f>
        <v>0</v>
      </c>
      <c r="BK3487" s="8">
        <f>IF($BE3487=1,X3486,0)</f>
        <v>0</v>
      </c>
      <c r="BL3487" s="8">
        <f>IF($BE3487=1,Y3486,0)</f>
        <v>0</v>
      </c>
      <c r="BM3487" s="8">
        <f>IF($BE3487=1,Z3486,0)</f>
        <v>0</v>
      </c>
    </row>
    <row r="3488" spans="1:65" s="7" customFormat="1" ht="15.75" customHeight="1" x14ac:dyDescent="0.15">
      <c r="A3488" s="7" t="s">
        <v>7330</v>
      </c>
      <c r="B3488" s="7" t="s">
        <v>7232</v>
      </c>
      <c r="C3488" s="7" t="s">
        <v>7285</v>
      </c>
      <c r="D3488" s="7" t="s">
        <v>37</v>
      </c>
      <c r="E3488" s="7" t="s">
        <v>33</v>
      </c>
      <c r="F3488" s="7" t="s">
        <v>33</v>
      </c>
      <c r="G3488" s="7" t="s">
        <v>33</v>
      </c>
      <c r="H3488" s="7" t="s">
        <v>33</v>
      </c>
      <c r="I3488" s="7" t="s">
        <v>33</v>
      </c>
      <c r="J3488" s="7" t="s">
        <v>33</v>
      </c>
      <c r="K3488" s="7" t="s">
        <v>33</v>
      </c>
      <c r="L3488" s="7" t="s">
        <v>33</v>
      </c>
      <c r="M3488" s="7" t="s">
        <v>33</v>
      </c>
      <c r="N3488" s="7" t="s">
        <v>33</v>
      </c>
      <c r="O3488" s="7" t="s">
        <v>7301</v>
      </c>
      <c r="P3488" s="7" t="s">
        <v>7250</v>
      </c>
      <c r="Q3488" s="7" t="s">
        <v>7287</v>
      </c>
      <c r="R3488" s="7" t="s">
        <v>33</v>
      </c>
      <c r="S3488" s="7" t="s">
        <v>7244</v>
      </c>
      <c r="T3488" s="8">
        <v>849327</v>
      </c>
      <c r="U3488" s="8">
        <v>4042500</v>
      </c>
      <c r="V3488" s="8">
        <v>1980000</v>
      </c>
      <c r="W3488" s="8">
        <v>562500</v>
      </c>
      <c r="X3488" s="8">
        <v>671250</v>
      </c>
      <c r="Y3488" s="8">
        <v>906667</v>
      </c>
      <c r="Z3488" s="8">
        <v>748000</v>
      </c>
      <c r="AA3488" s="8">
        <v>555302</v>
      </c>
      <c r="AB3488" s="8">
        <v>808500</v>
      </c>
      <c r="AC3488" s="8">
        <v>198000</v>
      </c>
      <c r="AD3488" s="8">
        <v>56250</v>
      </c>
      <c r="AE3488" s="8">
        <v>33562.5</v>
      </c>
      <c r="AF3488" s="8">
        <v>90667</v>
      </c>
      <c r="AG3488" s="8">
        <v>648831.08062499994</v>
      </c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  <c r="BA3488" s="8"/>
      <c r="BB3488" s="8"/>
      <c r="BC3488" s="8"/>
      <c r="BD3488" s="9" t="s">
        <v>7329</v>
      </c>
      <c r="BE3488" s="8"/>
      <c r="BF3488" s="8"/>
      <c r="BG3488" s="8">
        <f>IF($BE3488=1,T3487,0)</f>
        <v>0</v>
      </c>
      <c r="BH3488" s="8">
        <f>IF($BE3488=1,U3487,0)</f>
        <v>0</v>
      </c>
      <c r="BI3488" s="8">
        <f>IF($BE3488=1,V3487,0)</f>
        <v>0</v>
      </c>
      <c r="BJ3488" s="8">
        <f>IF($BE3488=1,W3487,0)</f>
        <v>0</v>
      </c>
      <c r="BK3488" s="8">
        <f>IF($BE3488=1,X3487,0)</f>
        <v>0</v>
      </c>
      <c r="BL3488" s="8">
        <f>IF($BE3488=1,Y3487,0)</f>
        <v>0</v>
      </c>
      <c r="BM3488" s="8">
        <f>IF($BE3488=1,Z3487,0)</f>
        <v>0</v>
      </c>
    </row>
    <row r="3489" spans="1:65" s="7" customFormat="1" ht="15.75" customHeight="1" x14ac:dyDescent="0.15">
      <c r="A3489" s="7" t="s">
        <v>7332</v>
      </c>
      <c r="B3489" s="7" t="s">
        <v>7232</v>
      </c>
      <c r="C3489" s="7" t="s">
        <v>7285</v>
      </c>
      <c r="D3489" s="7" t="s">
        <v>37</v>
      </c>
      <c r="E3489" s="7" t="s">
        <v>33</v>
      </c>
      <c r="F3489" s="7" t="s">
        <v>33</v>
      </c>
      <c r="G3489" s="7" t="s">
        <v>33</v>
      </c>
      <c r="H3489" s="7" t="s">
        <v>33</v>
      </c>
      <c r="I3489" s="7" t="s">
        <v>33</v>
      </c>
      <c r="J3489" s="7" t="s">
        <v>33</v>
      </c>
      <c r="K3489" s="7" t="s">
        <v>33</v>
      </c>
      <c r="L3489" s="7" t="s">
        <v>33</v>
      </c>
      <c r="M3489" s="7" t="s">
        <v>33</v>
      </c>
      <c r="N3489" s="7" t="s">
        <v>33</v>
      </c>
      <c r="O3489" s="7" t="s">
        <v>7308</v>
      </c>
      <c r="P3489" s="7" t="s">
        <v>7242</v>
      </c>
      <c r="Q3489" s="7" t="s">
        <v>7287</v>
      </c>
      <c r="R3489" s="7" t="s">
        <v>33</v>
      </c>
      <c r="S3489" s="7" t="s">
        <v>7244</v>
      </c>
      <c r="T3489" s="8">
        <v>277664</v>
      </c>
      <c r="U3489" s="8">
        <v>1347500</v>
      </c>
      <c r="V3489" s="8">
        <v>600000</v>
      </c>
      <c r="W3489" s="8">
        <v>204545</v>
      </c>
      <c r="X3489" s="8">
        <v>233750</v>
      </c>
      <c r="Y3489" s="8">
        <v>249334</v>
      </c>
      <c r="Z3489" s="8">
        <v>249333.33333333334</v>
      </c>
      <c r="AA3489" s="8">
        <v>263064</v>
      </c>
      <c r="AB3489" s="8">
        <v>269500</v>
      </c>
      <c r="AC3489" s="8">
        <v>60000</v>
      </c>
      <c r="AD3489" s="8">
        <v>20454</v>
      </c>
      <c r="AE3489" s="8">
        <v>11687.5</v>
      </c>
      <c r="AF3489" s="8">
        <v>24934</v>
      </c>
      <c r="AG3489" s="8">
        <v>648831.08062499994</v>
      </c>
      <c r="AH3489" s="8"/>
      <c r="AI3489" s="8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/>
      <c r="AT3489" s="8"/>
      <c r="AU3489" s="8"/>
      <c r="AV3489" s="8"/>
      <c r="AW3489" s="8"/>
      <c r="AX3489" s="8"/>
      <c r="AY3489" s="8"/>
      <c r="AZ3489" s="8"/>
      <c r="BA3489" s="8"/>
      <c r="BB3489" s="8"/>
      <c r="BC3489" s="8"/>
      <c r="BD3489" s="9" t="s">
        <v>7331</v>
      </c>
      <c r="BE3489" s="8"/>
      <c r="BF3489" s="8"/>
      <c r="BG3489" s="8">
        <f>IF($BE3489=1,T3488,0)</f>
        <v>0</v>
      </c>
      <c r="BH3489" s="8">
        <f>IF($BE3489=1,U3488,0)</f>
        <v>0</v>
      </c>
      <c r="BI3489" s="8">
        <f>IF($BE3489=1,V3488,0)</f>
        <v>0</v>
      </c>
      <c r="BJ3489" s="8">
        <f>IF($BE3489=1,W3488,0)</f>
        <v>0</v>
      </c>
      <c r="BK3489" s="8">
        <f>IF($BE3489=1,X3488,0)</f>
        <v>0</v>
      </c>
      <c r="BL3489" s="8">
        <f>IF($BE3489=1,Y3488,0)</f>
        <v>0</v>
      </c>
      <c r="BM3489" s="8">
        <f>IF($BE3489=1,Z3488,0)</f>
        <v>0</v>
      </c>
    </row>
    <row r="3490" spans="1:65" s="7" customFormat="1" ht="15.75" customHeight="1" x14ac:dyDescent="0.15">
      <c r="A3490" s="7" t="s">
        <v>7334</v>
      </c>
      <c r="B3490" s="7" t="s">
        <v>7232</v>
      </c>
      <c r="C3490" s="7" t="s">
        <v>7285</v>
      </c>
      <c r="D3490" s="7" t="s">
        <v>37</v>
      </c>
      <c r="E3490" s="7" t="s">
        <v>33</v>
      </c>
      <c r="F3490" s="7" t="s">
        <v>33</v>
      </c>
      <c r="G3490" s="7" t="s">
        <v>33</v>
      </c>
      <c r="H3490" s="7" t="s">
        <v>33</v>
      </c>
      <c r="I3490" s="7" t="s">
        <v>33</v>
      </c>
      <c r="J3490" s="7" t="s">
        <v>33</v>
      </c>
      <c r="K3490" s="7" t="s">
        <v>33</v>
      </c>
      <c r="L3490" s="7" t="s">
        <v>33</v>
      </c>
      <c r="M3490" s="7" t="s">
        <v>33</v>
      </c>
      <c r="N3490" s="7" t="s">
        <v>33</v>
      </c>
      <c r="O3490" s="7" t="s">
        <v>7308</v>
      </c>
      <c r="P3490" s="7" t="s">
        <v>7247</v>
      </c>
      <c r="Q3490" s="7" t="s">
        <v>7287</v>
      </c>
      <c r="R3490" s="7" t="s">
        <v>33</v>
      </c>
      <c r="S3490" s="7" t="s">
        <v>7244</v>
      </c>
      <c r="T3490" s="8">
        <v>519693</v>
      </c>
      <c r="U3490" s="8">
        <v>2695000</v>
      </c>
      <c r="V3490" s="8">
        <v>1200000</v>
      </c>
      <c r="W3490" s="8">
        <v>357954</v>
      </c>
      <c r="X3490" s="8">
        <v>437500</v>
      </c>
      <c r="Y3490" s="8">
        <v>466667</v>
      </c>
      <c r="Z3490" s="8">
        <v>466666.66666666669</v>
      </c>
      <c r="AA3490" s="8">
        <v>292238</v>
      </c>
      <c r="AB3490" s="8">
        <v>539000</v>
      </c>
      <c r="AC3490" s="8">
        <v>120000</v>
      </c>
      <c r="AD3490" s="8">
        <v>35795</v>
      </c>
      <c r="AE3490" s="8">
        <v>21875</v>
      </c>
      <c r="AF3490" s="8">
        <v>46667</v>
      </c>
      <c r="AG3490" s="8">
        <v>648831.08062499994</v>
      </c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  <c r="BA3490" s="8"/>
      <c r="BB3490" s="8"/>
      <c r="BC3490" s="8"/>
      <c r="BD3490" s="9" t="s">
        <v>7333</v>
      </c>
      <c r="BE3490" s="8"/>
      <c r="BF3490" s="8"/>
      <c r="BG3490" s="8">
        <f>IF($BE3490=1,T3489,0)</f>
        <v>0</v>
      </c>
      <c r="BH3490" s="8">
        <f>IF($BE3490=1,U3489,0)</f>
        <v>0</v>
      </c>
      <c r="BI3490" s="8">
        <f>IF($BE3490=1,V3489,0)</f>
        <v>0</v>
      </c>
      <c r="BJ3490" s="8">
        <f>IF($BE3490=1,W3489,0)</f>
        <v>0</v>
      </c>
      <c r="BK3490" s="8">
        <f>IF($BE3490=1,X3489,0)</f>
        <v>0</v>
      </c>
      <c r="BL3490" s="8">
        <f>IF($BE3490=1,Y3489,0)</f>
        <v>0</v>
      </c>
      <c r="BM3490" s="8">
        <f>IF($BE3490=1,Z3489,0)</f>
        <v>0</v>
      </c>
    </row>
    <row r="3491" spans="1:65" s="7" customFormat="1" ht="15.75" customHeight="1" x14ac:dyDescent="0.15">
      <c r="A3491" s="7" t="s">
        <v>7336</v>
      </c>
      <c r="B3491" s="7" t="s">
        <v>7232</v>
      </c>
      <c r="C3491" s="7" t="s">
        <v>7285</v>
      </c>
      <c r="D3491" s="7" t="s">
        <v>37</v>
      </c>
      <c r="E3491" s="7" t="s">
        <v>33</v>
      </c>
      <c r="F3491" s="7" t="s">
        <v>33</v>
      </c>
      <c r="G3491" s="7" t="s">
        <v>33</v>
      </c>
      <c r="H3491" s="7" t="s">
        <v>33</v>
      </c>
      <c r="I3491" s="7" t="s">
        <v>33</v>
      </c>
      <c r="J3491" s="7" t="s">
        <v>33</v>
      </c>
      <c r="K3491" s="7" t="s">
        <v>33</v>
      </c>
      <c r="L3491" s="7" t="s">
        <v>33</v>
      </c>
      <c r="M3491" s="7" t="s">
        <v>33</v>
      </c>
      <c r="N3491" s="7" t="s">
        <v>33</v>
      </c>
      <c r="O3491" s="7" t="s">
        <v>7308</v>
      </c>
      <c r="P3491" s="7" t="s">
        <v>7250</v>
      </c>
      <c r="Q3491" s="7" t="s">
        <v>7287</v>
      </c>
      <c r="R3491" s="7" t="s">
        <v>33</v>
      </c>
      <c r="S3491" s="7" t="s">
        <v>7244</v>
      </c>
      <c r="T3491" s="8">
        <v>849327</v>
      </c>
      <c r="U3491" s="8">
        <v>4042500</v>
      </c>
      <c r="V3491" s="8">
        <v>1800000</v>
      </c>
      <c r="W3491" s="8">
        <v>562500</v>
      </c>
      <c r="X3491" s="8">
        <v>671250</v>
      </c>
      <c r="Y3491" s="8">
        <v>906667</v>
      </c>
      <c r="Z3491" s="8">
        <v>748000</v>
      </c>
      <c r="AA3491" s="8">
        <v>555302</v>
      </c>
      <c r="AB3491" s="8">
        <v>808500</v>
      </c>
      <c r="AC3491" s="8">
        <v>180000</v>
      </c>
      <c r="AD3491" s="8">
        <v>56250</v>
      </c>
      <c r="AE3491" s="8">
        <v>33562.5</v>
      </c>
      <c r="AF3491" s="8">
        <v>90667</v>
      </c>
      <c r="AG3491" s="8">
        <v>648831.08062499994</v>
      </c>
      <c r="AH3491" s="8"/>
      <c r="AI3491" s="8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  <c r="BA3491" s="8"/>
      <c r="BB3491" s="8"/>
      <c r="BC3491" s="8"/>
      <c r="BD3491" s="9" t="s">
        <v>7335</v>
      </c>
      <c r="BE3491" s="8"/>
      <c r="BF3491" s="8"/>
      <c r="BG3491" s="8">
        <f>IF($BE3491=1,T3490,0)</f>
        <v>0</v>
      </c>
      <c r="BH3491" s="8">
        <f>IF($BE3491=1,U3490,0)</f>
        <v>0</v>
      </c>
      <c r="BI3491" s="8">
        <f>IF($BE3491=1,V3490,0)</f>
        <v>0</v>
      </c>
      <c r="BJ3491" s="8">
        <f>IF($BE3491=1,W3490,0)</f>
        <v>0</v>
      </c>
      <c r="BK3491" s="8">
        <f>IF($BE3491=1,X3490,0)</f>
        <v>0</v>
      </c>
      <c r="BL3491" s="8">
        <f>IF($BE3491=1,Y3490,0)</f>
        <v>0</v>
      </c>
      <c r="BM3491" s="8">
        <f>IF($BE3491=1,Z3490,0)</f>
        <v>0</v>
      </c>
    </row>
    <row r="3492" spans="1:65" s="7" customFormat="1" ht="15.75" customHeight="1" x14ac:dyDescent="0.15">
      <c r="A3492" s="7" t="s">
        <v>7338</v>
      </c>
      <c r="B3492" s="7" t="s">
        <v>7232</v>
      </c>
      <c r="C3492" s="7" t="s">
        <v>7339</v>
      </c>
      <c r="D3492" s="7" t="s">
        <v>33</v>
      </c>
      <c r="E3492" s="7" t="s">
        <v>33</v>
      </c>
      <c r="F3492" s="7" t="s">
        <v>33</v>
      </c>
      <c r="G3492" s="7" t="s">
        <v>33</v>
      </c>
      <c r="H3492" s="7" t="s">
        <v>33</v>
      </c>
      <c r="I3492" s="7" t="s">
        <v>33</v>
      </c>
      <c r="J3492" s="7" t="s">
        <v>33</v>
      </c>
      <c r="K3492" s="7" t="s">
        <v>33</v>
      </c>
      <c r="L3492" s="7" t="s">
        <v>33</v>
      </c>
      <c r="M3492" s="7" t="s">
        <v>33</v>
      </c>
      <c r="N3492" s="7" t="s">
        <v>33</v>
      </c>
      <c r="O3492" s="7" t="s">
        <v>33</v>
      </c>
      <c r="P3492" s="7" t="s">
        <v>33</v>
      </c>
      <c r="Q3492" s="7" t="s">
        <v>33</v>
      </c>
      <c r="R3492" s="7" t="s">
        <v>33</v>
      </c>
      <c r="S3492" s="7" t="s">
        <v>7234</v>
      </c>
      <c r="T3492" s="8">
        <v>96319</v>
      </c>
      <c r="U3492" s="8">
        <v>290831</v>
      </c>
      <c r="V3492" s="8">
        <v>38000</v>
      </c>
      <c r="W3492" s="8">
        <v>272259</v>
      </c>
      <c r="X3492" s="8">
        <v>37202.380952380954</v>
      </c>
      <c r="Y3492" s="8">
        <v>45455</v>
      </c>
      <c r="Z3492" s="8">
        <v>139333.33333333334</v>
      </c>
      <c r="AA3492" s="8">
        <v>947327</v>
      </c>
      <c r="AB3492" s="8">
        <v>58166</v>
      </c>
      <c r="AC3492" s="8">
        <v>0</v>
      </c>
      <c r="AD3492" s="8">
        <v>0</v>
      </c>
      <c r="AE3492" s="8">
        <v>1860.1190476190477</v>
      </c>
      <c r="AF3492" s="8">
        <v>0</v>
      </c>
      <c r="AG3492" s="8">
        <v>0</v>
      </c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  <c r="BA3492" s="8"/>
      <c r="BB3492" s="8"/>
      <c r="BC3492" s="8"/>
      <c r="BD3492" s="9" t="s">
        <v>7337</v>
      </c>
      <c r="BE3492" s="8"/>
      <c r="BF3492" s="8"/>
      <c r="BG3492" s="8">
        <f>IF($BE3492=1,T3491,0)</f>
        <v>0</v>
      </c>
      <c r="BH3492" s="8">
        <f>IF($BE3492=1,U3491,0)</f>
        <v>0</v>
      </c>
      <c r="BI3492" s="8">
        <f>IF($BE3492=1,V3491,0)</f>
        <v>0</v>
      </c>
      <c r="BJ3492" s="8">
        <f>IF($BE3492=1,W3491,0)</f>
        <v>0</v>
      </c>
      <c r="BK3492" s="8">
        <f>IF($BE3492=1,X3491,0)</f>
        <v>0</v>
      </c>
      <c r="BL3492" s="8">
        <f>IF($BE3492=1,Y3491,0)</f>
        <v>0</v>
      </c>
      <c r="BM3492" s="8">
        <f>IF($BE3492=1,Z3491,0)</f>
        <v>0</v>
      </c>
    </row>
    <row r="3493" spans="1:65" s="7" customFormat="1" ht="15.75" customHeight="1" x14ac:dyDescent="0.15">
      <c r="A3493" s="7" t="s">
        <v>7341</v>
      </c>
      <c r="B3493" s="7" t="s">
        <v>7232</v>
      </c>
      <c r="C3493" s="7" t="s">
        <v>7342</v>
      </c>
      <c r="D3493" s="7" t="s">
        <v>33</v>
      </c>
      <c r="E3493" s="7" t="s">
        <v>33</v>
      </c>
      <c r="F3493" s="7" t="s">
        <v>33</v>
      </c>
      <c r="G3493" s="7" t="s">
        <v>33</v>
      </c>
      <c r="H3493" s="7" t="s">
        <v>33</v>
      </c>
      <c r="I3493" s="7" t="s">
        <v>33</v>
      </c>
      <c r="J3493" s="7" t="s">
        <v>33</v>
      </c>
      <c r="K3493" s="7" t="s">
        <v>33</v>
      </c>
      <c r="L3493" s="7" t="s">
        <v>33</v>
      </c>
      <c r="M3493" s="7" t="s">
        <v>33</v>
      </c>
      <c r="N3493" s="7" t="s">
        <v>33</v>
      </c>
      <c r="O3493" s="7" t="s">
        <v>33</v>
      </c>
      <c r="P3493" s="7" t="s">
        <v>33</v>
      </c>
      <c r="Q3493" s="7" t="s">
        <v>33</v>
      </c>
      <c r="R3493" s="7" t="s">
        <v>33</v>
      </c>
      <c r="S3493" s="7" t="s">
        <v>7234</v>
      </c>
      <c r="T3493" s="8">
        <v>119566</v>
      </c>
      <c r="U3493" s="8">
        <v>380442</v>
      </c>
      <c r="V3493" s="8">
        <v>38000</v>
      </c>
      <c r="W3493" s="8">
        <v>408388</v>
      </c>
      <c r="X3493" s="8">
        <v>59523.809523809527</v>
      </c>
      <c r="Y3493" s="8">
        <v>75758</v>
      </c>
      <c r="Z3493" s="8">
        <v>293333.33333333331</v>
      </c>
      <c r="AA3493" s="8">
        <v>947327</v>
      </c>
      <c r="AB3493" s="8">
        <v>76088</v>
      </c>
      <c r="AC3493" s="8">
        <v>0</v>
      </c>
      <c r="AD3493" s="8">
        <v>0</v>
      </c>
      <c r="AE3493" s="8">
        <v>2976.1904761904766</v>
      </c>
      <c r="AF3493" s="8">
        <v>0</v>
      </c>
      <c r="AG3493" s="8">
        <v>0</v>
      </c>
      <c r="AH3493" s="8"/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8"/>
      <c r="AW3493" s="8"/>
      <c r="AX3493" s="8"/>
      <c r="AY3493" s="8"/>
      <c r="AZ3493" s="8"/>
      <c r="BA3493" s="8"/>
      <c r="BB3493" s="8"/>
      <c r="BC3493" s="8"/>
      <c r="BD3493" s="9" t="s">
        <v>7340</v>
      </c>
      <c r="BE3493" s="8"/>
      <c r="BF3493" s="8"/>
      <c r="BG3493" s="8">
        <f>IF($BE3493=1,T3492,0)</f>
        <v>0</v>
      </c>
      <c r="BH3493" s="8">
        <f>IF($BE3493=1,U3492,0)</f>
        <v>0</v>
      </c>
      <c r="BI3493" s="8">
        <f>IF($BE3493=1,V3492,0)</f>
        <v>0</v>
      </c>
      <c r="BJ3493" s="8">
        <f>IF($BE3493=1,W3492,0)</f>
        <v>0</v>
      </c>
      <c r="BK3493" s="8">
        <f>IF($BE3493=1,X3492,0)</f>
        <v>0</v>
      </c>
      <c r="BL3493" s="8">
        <f>IF($BE3493=1,Y3492,0)</f>
        <v>0</v>
      </c>
      <c r="BM3493" s="8">
        <f>IF($BE3493=1,Z3492,0)</f>
        <v>0</v>
      </c>
    </row>
    <row r="3494" spans="1:65" s="7" customFormat="1" ht="15.75" customHeight="1" x14ac:dyDescent="0.15">
      <c r="A3494" s="7" t="s">
        <v>7344</v>
      </c>
      <c r="B3494" s="7" t="s">
        <v>7232</v>
      </c>
      <c r="C3494" s="7" t="s">
        <v>7345</v>
      </c>
      <c r="D3494" s="7" t="s">
        <v>32</v>
      </c>
      <c r="E3494" s="7" t="s">
        <v>33</v>
      </c>
      <c r="F3494" s="7" t="s">
        <v>33</v>
      </c>
      <c r="G3494" s="7" t="s">
        <v>33</v>
      </c>
      <c r="H3494" s="7" t="s">
        <v>33</v>
      </c>
      <c r="I3494" s="7" t="s">
        <v>33</v>
      </c>
      <c r="J3494" s="7" t="s">
        <v>33</v>
      </c>
      <c r="K3494" s="7" t="s">
        <v>33</v>
      </c>
      <c r="L3494" s="7" t="s">
        <v>33</v>
      </c>
      <c r="M3494" s="7" t="s">
        <v>33</v>
      </c>
      <c r="N3494" s="7" t="s">
        <v>33</v>
      </c>
      <c r="O3494" s="7" t="s">
        <v>7346</v>
      </c>
      <c r="P3494" s="7" t="s">
        <v>7242</v>
      </c>
      <c r="Q3494" s="7" t="s">
        <v>33</v>
      </c>
      <c r="R3494" s="7" t="s">
        <v>33</v>
      </c>
      <c r="S3494" s="7" t="s">
        <v>7244</v>
      </c>
      <c r="T3494" s="8">
        <v>326664295</v>
      </c>
      <c r="U3494" s="8">
        <v>197200000</v>
      </c>
      <c r="V3494" s="8">
        <v>163200000</v>
      </c>
      <c r="W3494" s="8">
        <v>275000000</v>
      </c>
      <c r="X3494" s="8">
        <v>258823529.41176471</v>
      </c>
      <c r="Y3494" s="8">
        <v>293333334</v>
      </c>
      <c r="Z3494" s="8">
        <v>293333333.33333331</v>
      </c>
      <c r="AA3494" s="8">
        <v>23275645</v>
      </c>
      <c r="AB3494" s="8">
        <v>39440000</v>
      </c>
      <c r="AC3494" s="8">
        <v>17024000</v>
      </c>
      <c r="AD3494" s="8">
        <v>27500000</v>
      </c>
      <c r="AE3494" s="8">
        <v>17647058.823529411</v>
      </c>
      <c r="AF3494" s="8">
        <v>20000000</v>
      </c>
      <c r="AG3494" s="8">
        <v>20000000</v>
      </c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8"/>
      <c r="BA3494" s="8"/>
      <c r="BB3494" s="8"/>
      <c r="BC3494" s="8"/>
      <c r="BD3494" s="9" t="s">
        <v>7343</v>
      </c>
      <c r="BE3494" s="8"/>
      <c r="BF3494" s="8"/>
      <c r="BG3494" s="8">
        <f>IF($BE3494=1,T3493,0)</f>
        <v>0</v>
      </c>
      <c r="BH3494" s="8">
        <f>IF($BE3494=1,U3493,0)</f>
        <v>0</v>
      </c>
      <c r="BI3494" s="8">
        <f>IF($BE3494=1,V3493,0)</f>
        <v>0</v>
      </c>
      <c r="BJ3494" s="8">
        <f>IF($BE3494=1,W3493,0)</f>
        <v>0</v>
      </c>
      <c r="BK3494" s="8">
        <f>IF($BE3494=1,X3493,0)</f>
        <v>0</v>
      </c>
      <c r="BL3494" s="8">
        <f>IF($BE3494=1,Y3493,0)</f>
        <v>0</v>
      </c>
      <c r="BM3494" s="8">
        <f>IF($BE3494=1,Z3493,0)</f>
        <v>0</v>
      </c>
    </row>
    <row r="3495" spans="1:65" s="7" customFormat="1" ht="15.75" customHeight="1" x14ac:dyDescent="0.15">
      <c r="A3495" s="7" t="s">
        <v>7348</v>
      </c>
      <c r="B3495" s="7" t="s">
        <v>7232</v>
      </c>
      <c r="C3495" s="7" t="s">
        <v>7345</v>
      </c>
      <c r="D3495" s="7" t="s">
        <v>32</v>
      </c>
      <c r="E3495" s="7" t="s">
        <v>33</v>
      </c>
      <c r="F3495" s="7" t="s">
        <v>33</v>
      </c>
      <c r="G3495" s="7" t="s">
        <v>33</v>
      </c>
      <c r="H3495" s="7" t="s">
        <v>33</v>
      </c>
      <c r="I3495" s="7" t="s">
        <v>33</v>
      </c>
      <c r="J3495" s="7" t="s">
        <v>33</v>
      </c>
      <c r="K3495" s="7" t="s">
        <v>33</v>
      </c>
      <c r="L3495" s="7" t="s">
        <v>33</v>
      </c>
      <c r="M3495" s="7" t="s">
        <v>33</v>
      </c>
      <c r="N3495" s="7" t="s">
        <v>33</v>
      </c>
      <c r="O3495" s="7" t="s">
        <v>7349</v>
      </c>
      <c r="P3495" s="7" t="s">
        <v>7242</v>
      </c>
      <c r="Q3495" s="7" t="s">
        <v>33</v>
      </c>
      <c r="R3495" s="7" t="s">
        <v>33</v>
      </c>
      <c r="S3495" s="7" t="s">
        <v>7244</v>
      </c>
      <c r="T3495" s="8">
        <v>326664295</v>
      </c>
      <c r="U3495" s="8">
        <v>800000</v>
      </c>
      <c r="V3495" s="8">
        <v>85121000</v>
      </c>
      <c r="W3495" s="8">
        <v>250</v>
      </c>
      <c r="X3495" s="8">
        <v>258823529.41176471</v>
      </c>
      <c r="Y3495" s="8">
        <v>293333334</v>
      </c>
      <c r="Z3495" s="8">
        <v>293333333.33333331</v>
      </c>
      <c r="AA3495" s="8">
        <v>23275645</v>
      </c>
      <c r="AB3495" s="8">
        <v>160000</v>
      </c>
      <c r="AC3495" s="8">
        <v>8512000</v>
      </c>
      <c r="AD3495" s="8">
        <v>0</v>
      </c>
      <c r="AE3495" s="8">
        <v>17647058.823529411</v>
      </c>
      <c r="AF3495" s="8">
        <v>20000000</v>
      </c>
      <c r="AG3495" s="8">
        <v>20000000</v>
      </c>
      <c r="AH3495" s="8"/>
      <c r="AI3495" s="8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/>
      <c r="AT3495" s="8"/>
      <c r="AU3495" s="8"/>
      <c r="AV3495" s="8"/>
      <c r="AW3495" s="8"/>
      <c r="AX3495" s="8"/>
      <c r="AY3495" s="8"/>
      <c r="AZ3495" s="8"/>
      <c r="BA3495" s="8"/>
      <c r="BB3495" s="8"/>
      <c r="BC3495" s="8"/>
      <c r="BD3495" s="9" t="s">
        <v>7347</v>
      </c>
      <c r="BE3495" s="8"/>
      <c r="BF3495" s="8"/>
      <c r="BG3495" s="8">
        <f>IF($BE3495=1,T3494,0)</f>
        <v>0</v>
      </c>
      <c r="BH3495" s="8">
        <f>IF($BE3495=1,U3494,0)</f>
        <v>0</v>
      </c>
      <c r="BI3495" s="8">
        <f>IF($BE3495=1,V3494,0)</f>
        <v>0</v>
      </c>
      <c r="BJ3495" s="8">
        <f>IF($BE3495=1,W3494,0)</f>
        <v>0</v>
      </c>
      <c r="BK3495" s="8">
        <f>IF($BE3495=1,X3494,0)</f>
        <v>0</v>
      </c>
      <c r="BL3495" s="8">
        <f>IF($BE3495=1,Y3494,0)</f>
        <v>0</v>
      </c>
      <c r="BM3495" s="8">
        <f>IF($BE3495=1,Z3494,0)</f>
        <v>0</v>
      </c>
    </row>
    <row r="3496" spans="1:65" s="7" customFormat="1" ht="15.75" customHeight="1" x14ac:dyDescent="0.15">
      <c r="A3496" s="7" t="s">
        <v>7351</v>
      </c>
      <c r="B3496" s="7" t="s">
        <v>7232</v>
      </c>
      <c r="C3496" s="7" t="s">
        <v>7345</v>
      </c>
      <c r="D3496" s="7" t="s">
        <v>37</v>
      </c>
      <c r="E3496" s="7" t="s">
        <v>33</v>
      </c>
      <c r="F3496" s="7" t="s">
        <v>33</v>
      </c>
      <c r="G3496" s="7" t="s">
        <v>33</v>
      </c>
      <c r="H3496" s="7" t="s">
        <v>33</v>
      </c>
      <c r="I3496" s="7" t="s">
        <v>33</v>
      </c>
      <c r="J3496" s="7" t="s">
        <v>33</v>
      </c>
      <c r="K3496" s="7" t="s">
        <v>33</v>
      </c>
      <c r="L3496" s="7" t="s">
        <v>33</v>
      </c>
      <c r="M3496" s="7" t="s">
        <v>33</v>
      </c>
      <c r="N3496" s="7" t="s">
        <v>33</v>
      </c>
      <c r="O3496" s="7" t="s">
        <v>7346</v>
      </c>
      <c r="P3496" s="7" t="s">
        <v>7242</v>
      </c>
      <c r="Q3496" s="7" t="s">
        <v>33</v>
      </c>
      <c r="R3496" s="7" t="s">
        <v>33</v>
      </c>
      <c r="S3496" s="7" t="s">
        <v>7244</v>
      </c>
      <c r="T3496" s="8">
        <v>326664295</v>
      </c>
      <c r="U3496" s="8">
        <v>197200000</v>
      </c>
      <c r="V3496" s="8">
        <v>136000000</v>
      </c>
      <c r="W3496" s="8">
        <v>250000000</v>
      </c>
      <c r="X3496" s="8">
        <v>258823529.41176471</v>
      </c>
      <c r="Y3496" s="8">
        <v>293333334</v>
      </c>
      <c r="Z3496" s="8">
        <v>293333333.33333331</v>
      </c>
      <c r="AA3496" s="8">
        <v>23188122</v>
      </c>
      <c r="AB3496" s="8">
        <v>39440000</v>
      </c>
      <c r="AC3496" s="8">
        <v>15476000</v>
      </c>
      <c r="AD3496" s="8">
        <v>25000000</v>
      </c>
      <c r="AE3496" s="8">
        <v>17647058.823529411</v>
      </c>
      <c r="AF3496" s="8">
        <v>20000000</v>
      </c>
      <c r="AG3496" s="8">
        <v>20000000</v>
      </c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  <c r="BA3496" s="8"/>
      <c r="BB3496" s="8"/>
      <c r="BC3496" s="8"/>
      <c r="BD3496" s="9" t="s">
        <v>7350</v>
      </c>
      <c r="BE3496" s="8"/>
      <c r="BF3496" s="8"/>
      <c r="BG3496" s="8">
        <f>IF($BE3496=1,T3495,0)</f>
        <v>0</v>
      </c>
      <c r="BH3496" s="8">
        <f>IF($BE3496=1,U3495,0)</f>
        <v>0</v>
      </c>
      <c r="BI3496" s="8">
        <f>IF($BE3496=1,V3495,0)</f>
        <v>0</v>
      </c>
      <c r="BJ3496" s="8">
        <f>IF($BE3496=1,W3495,0)</f>
        <v>0</v>
      </c>
      <c r="BK3496" s="8">
        <f>IF($BE3496=1,X3495,0)</f>
        <v>0</v>
      </c>
      <c r="BL3496" s="8">
        <f>IF($BE3496=1,Y3495,0)</f>
        <v>0</v>
      </c>
      <c r="BM3496" s="8">
        <f>IF($BE3496=1,Z3495,0)</f>
        <v>0</v>
      </c>
    </row>
    <row r="3497" spans="1:65" s="7" customFormat="1" ht="15.75" customHeight="1" x14ac:dyDescent="0.15">
      <c r="A3497" s="7" t="s">
        <v>7353</v>
      </c>
      <c r="B3497" s="7" t="s">
        <v>7232</v>
      </c>
      <c r="C3497" s="7" t="s">
        <v>7345</v>
      </c>
      <c r="D3497" s="7" t="s">
        <v>37</v>
      </c>
      <c r="E3497" s="7" t="s">
        <v>33</v>
      </c>
      <c r="F3497" s="7" t="s">
        <v>33</v>
      </c>
      <c r="G3497" s="7" t="s">
        <v>33</v>
      </c>
      <c r="H3497" s="7" t="s">
        <v>33</v>
      </c>
      <c r="I3497" s="7" t="s">
        <v>33</v>
      </c>
      <c r="J3497" s="7" t="s">
        <v>33</v>
      </c>
      <c r="K3497" s="7" t="s">
        <v>33</v>
      </c>
      <c r="L3497" s="7" t="s">
        <v>33</v>
      </c>
      <c r="M3497" s="7" t="s">
        <v>33</v>
      </c>
      <c r="N3497" s="7" t="s">
        <v>33</v>
      </c>
      <c r="O3497" s="7" t="s">
        <v>7349</v>
      </c>
      <c r="P3497" s="7" t="s">
        <v>7242</v>
      </c>
      <c r="Q3497" s="7" t="s">
        <v>33</v>
      </c>
      <c r="R3497" s="7" t="s">
        <v>33</v>
      </c>
      <c r="S3497" s="7" t="s">
        <v>7244</v>
      </c>
      <c r="T3497" s="8">
        <v>326664295</v>
      </c>
      <c r="U3497" s="8">
        <v>650000</v>
      </c>
      <c r="V3497" s="8">
        <v>77383000</v>
      </c>
      <c r="W3497" s="8">
        <v>227</v>
      </c>
      <c r="X3497" s="8">
        <v>258823529.41176471</v>
      </c>
      <c r="Y3497" s="8">
        <v>293333334</v>
      </c>
      <c r="Z3497" s="8">
        <v>293333333.33333331</v>
      </c>
      <c r="AA3497" s="8">
        <v>23188122</v>
      </c>
      <c r="AB3497" s="8">
        <v>130000</v>
      </c>
      <c r="AC3497" s="8">
        <v>7738000</v>
      </c>
      <c r="AD3497" s="8">
        <v>0</v>
      </c>
      <c r="AE3497" s="8">
        <v>17647058.823529411</v>
      </c>
      <c r="AF3497" s="8">
        <v>20000000</v>
      </c>
      <c r="AG3497" s="8">
        <v>20000000</v>
      </c>
      <c r="AH3497" s="8"/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8"/>
      <c r="AX3497" s="8"/>
      <c r="AY3497" s="8"/>
      <c r="AZ3497" s="8"/>
      <c r="BA3497" s="8"/>
      <c r="BB3497" s="8"/>
      <c r="BC3497" s="8"/>
      <c r="BD3497" s="9" t="s">
        <v>7352</v>
      </c>
      <c r="BE3497" s="8"/>
      <c r="BF3497" s="8"/>
      <c r="BG3497" s="8">
        <f>IF($BE3497=1,T3496,0)</f>
        <v>0</v>
      </c>
      <c r="BH3497" s="8">
        <f>IF($BE3497=1,U3496,0)</f>
        <v>0</v>
      </c>
      <c r="BI3497" s="8">
        <f>IF($BE3497=1,V3496,0)</f>
        <v>0</v>
      </c>
      <c r="BJ3497" s="8">
        <f>IF($BE3497=1,W3496,0)</f>
        <v>0</v>
      </c>
      <c r="BK3497" s="8">
        <f>IF($BE3497=1,X3496,0)</f>
        <v>0</v>
      </c>
      <c r="BL3497" s="8">
        <f>IF($BE3497=1,Y3496,0)</f>
        <v>0</v>
      </c>
      <c r="BM3497" s="8">
        <f>IF($BE3497=1,Z3496,0)</f>
        <v>0</v>
      </c>
    </row>
    <row r="3498" spans="1:65" s="7" customFormat="1" ht="15.75" customHeight="1" x14ac:dyDescent="0.15">
      <c r="A3498" s="7" t="s">
        <v>7355</v>
      </c>
      <c r="B3498" s="7" t="s">
        <v>7232</v>
      </c>
      <c r="C3498" s="7" t="s">
        <v>7356</v>
      </c>
      <c r="D3498" s="7" t="s">
        <v>33</v>
      </c>
      <c r="E3498" s="7" t="s">
        <v>33</v>
      </c>
      <c r="F3498" s="7" t="s">
        <v>33</v>
      </c>
      <c r="G3498" s="7" t="s">
        <v>33</v>
      </c>
      <c r="H3498" s="7" t="s">
        <v>33</v>
      </c>
      <c r="I3498" s="7" t="s">
        <v>33</v>
      </c>
      <c r="J3498" s="7" t="s">
        <v>33</v>
      </c>
      <c r="K3498" s="7" t="s">
        <v>33</v>
      </c>
      <c r="L3498" s="7" t="s">
        <v>33</v>
      </c>
      <c r="M3498" s="7" t="s">
        <v>33</v>
      </c>
      <c r="N3498" s="7" t="s">
        <v>33</v>
      </c>
      <c r="O3498" s="7" t="s">
        <v>33</v>
      </c>
      <c r="P3498" s="7" t="s">
        <v>33</v>
      </c>
      <c r="Q3498" s="7" t="s">
        <v>33</v>
      </c>
      <c r="R3498" s="7" t="s">
        <v>33</v>
      </c>
      <c r="S3498" s="7" t="s">
        <v>7234</v>
      </c>
      <c r="T3498" s="8">
        <v>104067</v>
      </c>
      <c r="U3498" s="8">
        <v>201200</v>
      </c>
      <c r="V3498" s="8">
        <v>38000</v>
      </c>
      <c r="W3498" s="8">
        <v>165789</v>
      </c>
      <c r="X3498" s="8">
        <v>33482.142857142862</v>
      </c>
      <c r="Y3498" s="8">
        <v>60606</v>
      </c>
      <c r="Z3498" s="8">
        <v>139333.33333333334</v>
      </c>
      <c r="AA3498" s="8">
        <v>947327</v>
      </c>
      <c r="AB3498" s="8">
        <v>40240</v>
      </c>
      <c r="AC3498" s="8">
        <v>0</v>
      </c>
      <c r="AD3498" s="8">
        <v>0</v>
      </c>
      <c r="AE3498" s="8">
        <v>1674.1071428571431</v>
      </c>
      <c r="AF3498" s="8">
        <v>0</v>
      </c>
      <c r="AG3498" s="8">
        <v>0</v>
      </c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  <c r="BA3498" s="8"/>
      <c r="BB3498" s="8"/>
      <c r="BC3498" s="8"/>
      <c r="BD3498" s="9" t="s">
        <v>7354</v>
      </c>
      <c r="BE3498" s="8"/>
      <c r="BF3498" s="8"/>
      <c r="BG3498" s="8">
        <f>IF($BE3498=1,T3497,0)</f>
        <v>0</v>
      </c>
      <c r="BH3498" s="8">
        <f>IF($BE3498=1,U3497,0)</f>
        <v>0</v>
      </c>
      <c r="BI3498" s="8">
        <f>IF($BE3498=1,V3497,0)</f>
        <v>0</v>
      </c>
      <c r="BJ3498" s="8">
        <f>IF($BE3498=1,W3497,0)</f>
        <v>0</v>
      </c>
      <c r="BK3498" s="8">
        <f>IF($BE3498=1,X3497,0)</f>
        <v>0</v>
      </c>
      <c r="BL3498" s="8">
        <f>IF($BE3498=1,Y3497,0)</f>
        <v>0</v>
      </c>
      <c r="BM3498" s="8">
        <f>IF($BE3498=1,Z3497,0)</f>
        <v>0</v>
      </c>
    </row>
    <row r="3499" spans="1:65" s="7" customFormat="1" ht="15.75" customHeight="1" x14ac:dyDescent="0.15">
      <c r="A3499" s="7" t="s">
        <v>7358</v>
      </c>
      <c r="B3499" s="7" t="s">
        <v>7232</v>
      </c>
      <c r="C3499" s="7" t="s">
        <v>7359</v>
      </c>
      <c r="D3499" s="7" t="s">
        <v>33</v>
      </c>
      <c r="E3499" s="7" t="s">
        <v>33</v>
      </c>
      <c r="F3499" s="7" t="s">
        <v>33</v>
      </c>
      <c r="G3499" s="7" t="s">
        <v>33</v>
      </c>
      <c r="H3499" s="7" t="s">
        <v>33</v>
      </c>
      <c r="I3499" s="7" t="s">
        <v>33</v>
      </c>
      <c r="J3499" s="7" t="s">
        <v>33</v>
      </c>
      <c r="K3499" s="7" t="s">
        <v>33</v>
      </c>
      <c r="L3499" s="7" t="s">
        <v>33</v>
      </c>
      <c r="M3499" s="7" t="s">
        <v>33</v>
      </c>
      <c r="N3499" s="7" t="s">
        <v>33</v>
      </c>
      <c r="O3499" s="7" t="s">
        <v>33</v>
      </c>
      <c r="P3499" s="7" t="s">
        <v>33</v>
      </c>
      <c r="Q3499" s="7" t="s">
        <v>33</v>
      </c>
      <c r="R3499" s="7" t="s">
        <v>33</v>
      </c>
      <c r="S3499" s="7" t="s">
        <v>7234</v>
      </c>
      <c r="T3499" s="8">
        <v>88570</v>
      </c>
      <c r="U3499" s="8">
        <v>320701</v>
      </c>
      <c r="V3499" s="8">
        <v>34000</v>
      </c>
      <c r="W3499" s="8">
        <v>272259</v>
      </c>
      <c r="X3499" s="8">
        <v>33482.142857142862</v>
      </c>
      <c r="Y3499" s="8">
        <v>45455</v>
      </c>
      <c r="Z3499" s="8">
        <v>72000</v>
      </c>
      <c r="AA3499" s="8">
        <v>947327</v>
      </c>
      <c r="AB3499" s="8">
        <v>64140</v>
      </c>
      <c r="AC3499" s="8">
        <v>0</v>
      </c>
      <c r="AD3499" s="8">
        <v>0</v>
      </c>
      <c r="AE3499" s="8">
        <v>1674.1071428571431</v>
      </c>
      <c r="AF3499" s="8">
        <v>0</v>
      </c>
      <c r="AG3499" s="8">
        <v>0</v>
      </c>
      <c r="AH3499" s="8"/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8"/>
      <c r="AV3499" s="8"/>
      <c r="AW3499" s="8"/>
      <c r="AX3499" s="8"/>
      <c r="AY3499" s="8"/>
      <c r="AZ3499" s="8"/>
      <c r="BA3499" s="8"/>
      <c r="BB3499" s="8"/>
      <c r="BC3499" s="8"/>
      <c r="BD3499" s="9" t="s">
        <v>7357</v>
      </c>
      <c r="BE3499" s="8"/>
      <c r="BF3499" s="8"/>
      <c r="BG3499" s="8">
        <f>IF($BE3499=1,T3498,0)</f>
        <v>0</v>
      </c>
      <c r="BH3499" s="8">
        <f>IF($BE3499=1,U3498,0)</f>
        <v>0</v>
      </c>
      <c r="BI3499" s="8">
        <f>IF($BE3499=1,V3498,0)</f>
        <v>0</v>
      </c>
      <c r="BJ3499" s="8">
        <f>IF($BE3499=1,W3498,0)</f>
        <v>0</v>
      </c>
      <c r="BK3499" s="8">
        <f>IF($BE3499=1,X3498,0)</f>
        <v>0</v>
      </c>
      <c r="BL3499" s="8">
        <f>IF($BE3499=1,Y3498,0)</f>
        <v>0</v>
      </c>
      <c r="BM3499" s="8">
        <f>IF($BE3499=1,Z3498,0)</f>
        <v>0</v>
      </c>
    </row>
    <row r="3500" spans="1:65" s="7" customFormat="1" ht="15.75" customHeight="1" x14ac:dyDescent="0.15">
      <c r="A3500" s="7" t="s">
        <v>7361</v>
      </c>
      <c r="B3500" s="7" t="s">
        <v>7232</v>
      </c>
      <c r="C3500" s="7" t="s">
        <v>7362</v>
      </c>
      <c r="D3500" s="7" t="s">
        <v>33</v>
      </c>
      <c r="E3500" s="7" t="s">
        <v>33</v>
      </c>
      <c r="F3500" s="7" t="s">
        <v>33</v>
      </c>
      <c r="G3500" s="7" t="s">
        <v>33</v>
      </c>
      <c r="H3500" s="7" t="s">
        <v>33</v>
      </c>
      <c r="I3500" s="7" t="s">
        <v>33</v>
      </c>
      <c r="J3500" s="7" t="s">
        <v>33</v>
      </c>
      <c r="K3500" s="7" t="s">
        <v>33</v>
      </c>
      <c r="L3500" s="7" t="s">
        <v>33</v>
      </c>
      <c r="M3500" s="7" t="s">
        <v>33</v>
      </c>
      <c r="N3500" s="7" t="s">
        <v>33</v>
      </c>
      <c r="O3500" s="7" t="s">
        <v>33</v>
      </c>
      <c r="P3500" s="7" t="s">
        <v>33</v>
      </c>
      <c r="Q3500" s="7" t="s">
        <v>33</v>
      </c>
      <c r="R3500" s="7" t="s">
        <v>33</v>
      </c>
      <c r="S3500" s="7" t="s">
        <v>7234</v>
      </c>
      <c r="T3500" s="8">
        <v>96320</v>
      </c>
      <c r="U3500" s="8">
        <v>260961</v>
      </c>
      <c r="V3500" s="8">
        <v>49000</v>
      </c>
      <c r="W3500" s="8">
        <v>272259</v>
      </c>
      <c r="X3500" s="8">
        <v>33482.142857142862</v>
      </c>
      <c r="Y3500" s="8">
        <v>45455</v>
      </c>
      <c r="Z3500" s="8">
        <v>139333.33333333334</v>
      </c>
      <c r="AA3500" s="8">
        <v>947327</v>
      </c>
      <c r="AB3500" s="8">
        <v>52192</v>
      </c>
      <c r="AC3500" s="8">
        <v>0</v>
      </c>
      <c r="AD3500" s="8">
        <v>0</v>
      </c>
      <c r="AE3500" s="8">
        <v>1674.1071428571431</v>
      </c>
      <c r="AF3500" s="8">
        <v>0</v>
      </c>
      <c r="AG3500" s="8">
        <v>0</v>
      </c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  <c r="BA3500" s="8"/>
      <c r="BB3500" s="8"/>
      <c r="BC3500" s="8"/>
      <c r="BD3500" s="9" t="s">
        <v>7360</v>
      </c>
      <c r="BE3500" s="8"/>
      <c r="BF3500" s="8"/>
      <c r="BG3500" s="8">
        <f>IF($BE3500=1,T3499,0)</f>
        <v>0</v>
      </c>
      <c r="BH3500" s="8">
        <f>IF($BE3500=1,U3499,0)</f>
        <v>0</v>
      </c>
      <c r="BI3500" s="8">
        <f>IF($BE3500=1,V3499,0)</f>
        <v>0</v>
      </c>
      <c r="BJ3500" s="8">
        <f>IF($BE3500=1,W3499,0)</f>
        <v>0</v>
      </c>
      <c r="BK3500" s="8">
        <f>IF($BE3500=1,X3499,0)</f>
        <v>0</v>
      </c>
      <c r="BL3500" s="8">
        <f>IF($BE3500=1,Y3499,0)</f>
        <v>0</v>
      </c>
      <c r="BM3500" s="8">
        <f>IF($BE3500=1,Z3499,0)</f>
        <v>0</v>
      </c>
    </row>
    <row r="3501" spans="1:65" s="7" customFormat="1" ht="15.75" customHeight="1" x14ac:dyDescent="0.15">
      <c r="A3501" s="7" t="s">
        <v>7364</v>
      </c>
      <c r="B3501" s="7" t="s">
        <v>7232</v>
      </c>
      <c r="C3501" s="7" t="s">
        <v>7365</v>
      </c>
      <c r="D3501" s="7" t="s">
        <v>33</v>
      </c>
      <c r="E3501" s="7" t="s">
        <v>33</v>
      </c>
      <c r="F3501" s="7" t="s">
        <v>33</v>
      </c>
      <c r="G3501" s="7" t="s">
        <v>33</v>
      </c>
      <c r="H3501" s="7" t="s">
        <v>33</v>
      </c>
      <c r="I3501" s="7" t="s">
        <v>33</v>
      </c>
      <c r="J3501" s="7" t="s">
        <v>33</v>
      </c>
      <c r="K3501" s="7" t="s">
        <v>33</v>
      </c>
      <c r="L3501" s="7" t="s">
        <v>33</v>
      </c>
      <c r="M3501" s="7" t="s">
        <v>33</v>
      </c>
      <c r="N3501" s="7" t="s">
        <v>33</v>
      </c>
      <c r="O3501" s="7" t="s">
        <v>33</v>
      </c>
      <c r="P3501" s="7" t="s">
        <v>33</v>
      </c>
      <c r="Q3501" s="7" t="s">
        <v>33</v>
      </c>
      <c r="R3501" s="7" t="s">
        <v>33</v>
      </c>
      <c r="S3501" s="7" t="s">
        <v>7234</v>
      </c>
      <c r="T3501" s="8">
        <v>88570</v>
      </c>
      <c r="U3501" s="8">
        <v>260961</v>
      </c>
      <c r="V3501" s="8">
        <v>49000</v>
      </c>
      <c r="W3501" s="8">
        <v>272259</v>
      </c>
      <c r="X3501" s="8">
        <v>33482.142857142862</v>
      </c>
      <c r="Y3501" s="8">
        <v>45455</v>
      </c>
      <c r="Z3501" s="8">
        <v>72000</v>
      </c>
      <c r="AA3501" s="8">
        <v>947327</v>
      </c>
      <c r="AB3501" s="8">
        <v>52192</v>
      </c>
      <c r="AC3501" s="8">
        <v>0</v>
      </c>
      <c r="AD3501" s="8">
        <v>0</v>
      </c>
      <c r="AE3501" s="8">
        <v>1674.1071428571431</v>
      </c>
      <c r="AF3501" s="8">
        <v>0</v>
      </c>
      <c r="AG3501" s="8">
        <v>0</v>
      </c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  <c r="BA3501" s="8"/>
      <c r="BB3501" s="8"/>
      <c r="BC3501" s="8"/>
      <c r="BD3501" s="9" t="s">
        <v>7363</v>
      </c>
      <c r="BE3501" s="8"/>
      <c r="BF3501" s="8"/>
      <c r="BG3501" s="8">
        <f>IF($BE3501=1,T3500,0)</f>
        <v>0</v>
      </c>
      <c r="BH3501" s="8">
        <f>IF($BE3501=1,U3500,0)</f>
        <v>0</v>
      </c>
      <c r="BI3501" s="8">
        <f>IF($BE3501=1,V3500,0)</f>
        <v>0</v>
      </c>
      <c r="BJ3501" s="8">
        <f>IF($BE3501=1,W3500,0)</f>
        <v>0</v>
      </c>
      <c r="BK3501" s="8">
        <f>IF($BE3501=1,X3500,0)</f>
        <v>0</v>
      </c>
      <c r="BL3501" s="8">
        <f>IF($BE3501=1,Y3500,0)</f>
        <v>0</v>
      </c>
      <c r="BM3501" s="8">
        <f>IF($BE3501=1,Z3500,0)</f>
        <v>0</v>
      </c>
    </row>
    <row r="3502" spans="1:65" s="7" customFormat="1" ht="15.75" customHeight="1" x14ac:dyDescent="0.15">
      <c r="A3502" s="7" t="s">
        <v>7367</v>
      </c>
      <c r="B3502" s="7" t="s">
        <v>7232</v>
      </c>
      <c r="C3502" s="7" t="s">
        <v>7368</v>
      </c>
      <c r="D3502" s="7" t="s">
        <v>33</v>
      </c>
      <c r="E3502" s="7" t="s">
        <v>33</v>
      </c>
      <c r="F3502" s="7" t="s">
        <v>33</v>
      </c>
      <c r="G3502" s="7" t="s">
        <v>33</v>
      </c>
      <c r="H3502" s="7" t="s">
        <v>33</v>
      </c>
      <c r="I3502" s="7" t="s">
        <v>33</v>
      </c>
      <c r="J3502" s="7" t="s">
        <v>33</v>
      </c>
      <c r="K3502" s="7" t="s">
        <v>33</v>
      </c>
      <c r="L3502" s="7" t="s">
        <v>33</v>
      </c>
      <c r="M3502" s="7" t="s">
        <v>33</v>
      </c>
      <c r="N3502" s="7" t="s">
        <v>33</v>
      </c>
      <c r="O3502" s="7" t="s">
        <v>33</v>
      </c>
      <c r="P3502" s="7" t="s">
        <v>33</v>
      </c>
      <c r="Q3502" s="7" t="s">
        <v>33</v>
      </c>
      <c r="R3502" s="7" t="s">
        <v>33</v>
      </c>
      <c r="S3502" s="7" t="s">
        <v>7234</v>
      </c>
      <c r="T3502" s="8">
        <v>88570</v>
      </c>
      <c r="U3502" s="8">
        <v>260961</v>
      </c>
      <c r="V3502" s="8">
        <v>49000</v>
      </c>
      <c r="W3502" s="8">
        <v>272259</v>
      </c>
      <c r="X3502" s="8">
        <v>33482.142857142862</v>
      </c>
      <c r="Y3502" s="8">
        <v>45455</v>
      </c>
      <c r="Z3502" s="8">
        <v>72000</v>
      </c>
      <c r="AA3502" s="8">
        <v>947327</v>
      </c>
      <c r="AB3502" s="8">
        <v>52192</v>
      </c>
      <c r="AC3502" s="8">
        <v>0</v>
      </c>
      <c r="AD3502" s="8">
        <v>0</v>
      </c>
      <c r="AE3502" s="8">
        <v>1674.1071428571431</v>
      </c>
      <c r="AF3502" s="8">
        <v>0</v>
      </c>
      <c r="AG3502" s="8">
        <v>0</v>
      </c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A3502" s="8"/>
      <c r="BB3502" s="8"/>
      <c r="BC3502" s="8"/>
      <c r="BD3502" s="9" t="s">
        <v>7366</v>
      </c>
      <c r="BE3502" s="8"/>
      <c r="BF3502" s="8"/>
      <c r="BG3502" s="8">
        <f>IF($BE3502=1,T3501,0)</f>
        <v>0</v>
      </c>
      <c r="BH3502" s="8">
        <f>IF($BE3502=1,U3501,0)</f>
        <v>0</v>
      </c>
      <c r="BI3502" s="8">
        <f>IF($BE3502=1,V3501,0)</f>
        <v>0</v>
      </c>
      <c r="BJ3502" s="8">
        <f>IF($BE3502=1,W3501,0)</f>
        <v>0</v>
      </c>
      <c r="BK3502" s="8">
        <f>IF($BE3502=1,X3501,0)</f>
        <v>0</v>
      </c>
      <c r="BL3502" s="8">
        <f>IF($BE3502=1,Y3501,0)</f>
        <v>0</v>
      </c>
      <c r="BM3502" s="8">
        <f>IF($BE3502=1,Z3501,0)</f>
        <v>0</v>
      </c>
    </row>
    <row r="3503" spans="1:65" s="7" customFormat="1" ht="15.75" customHeight="1" x14ac:dyDescent="0.15">
      <c r="A3503" s="7" t="s">
        <v>7370</v>
      </c>
      <c r="B3503" s="7" t="s">
        <v>7232</v>
      </c>
      <c r="C3503" s="7" t="s">
        <v>7371</v>
      </c>
      <c r="D3503" s="7" t="s">
        <v>33</v>
      </c>
      <c r="E3503" s="7" t="s">
        <v>33</v>
      </c>
      <c r="F3503" s="7" t="s">
        <v>33</v>
      </c>
      <c r="G3503" s="7" t="s">
        <v>33</v>
      </c>
      <c r="H3503" s="7" t="s">
        <v>33</v>
      </c>
      <c r="I3503" s="7" t="s">
        <v>33</v>
      </c>
      <c r="J3503" s="7" t="s">
        <v>33</v>
      </c>
      <c r="K3503" s="7" t="s">
        <v>33</v>
      </c>
      <c r="L3503" s="7" t="s">
        <v>33</v>
      </c>
      <c r="M3503" s="7" t="s">
        <v>33</v>
      </c>
      <c r="N3503" s="7" t="s">
        <v>33</v>
      </c>
      <c r="O3503" s="7" t="s">
        <v>33</v>
      </c>
      <c r="P3503" s="7" t="s">
        <v>33</v>
      </c>
      <c r="Q3503" s="7" t="s">
        <v>33</v>
      </c>
      <c r="R3503" s="7" t="s">
        <v>33</v>
      </c>
      <c r="S3503" s="7" t="s">
        <v>7234</v>
      </c>
      <c r="T3503" s="8">
        <v>88570</v>
      </c>
      <c r="U3503" s="8">
        <v>290831</v>
      </c>
      <c r="V3503" s="8">
        <v>51000</v>
      </c>
      <c r="W3503" s="8">
        <v>272259</v>
      </c>
      <c r="X3503" s="8">
        <v>33482.142857142862</v>
      </c>
      <c r="Y3503" s="8">
        <v>45455</v>
      </c>
      <c r="Z3503" s="8">
        <v>139333.33333333334</v>
      </c>
      <c r="AA3503" s="8">
        <v>947327</v>
      </c>
      <c r="AB3503" s="8">
        <v>58166</v>
      </c>
      <c r="AC3503" s="8">
        <v>0</v>
      </c>
      <c r="AD3503" s="8">
        <v>0</v>
      </c>
      <c r="AE3503" s="8">
        <v>1674.1071428571431</v>
      </c>
      <c r="AF3503" s="8">
        <v>0</v>
      </c>
      <c r="AG3503" s="8">
        <v>0</v>
      </c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  <c r="BA3503" s="8"/>
      <c r="BB3503" s="8"/>
      <c r="BC3503" s="8"/>
      <c r="BD3503" s="9" t="s">
        <v>7369</v>
      </c>
      <c r="BE3503" s="8"/>
      <c r="BF3503" s="8"/>
      <c r="BG3503" s="8">
        <f>IF($BE3503=1,T3502,0)</f>
        <v>0</v>
      </c>
      <c r="BH3503" s="8">
        <f>IF($BE3503=1,U3502,0)</f>
        <v>0</v>
      </c>
      <c r="BI3503" s="8">
        <f>IF($BE3503=1,V3502,0)</f>
        <v>0</v>
      </c>
      <c r="BJ3503" s="8">
        <f>IF($BE3503=1,W3502,0)</f>
        <v>0</v>
      </c>
      <c r="BK3503" s="8">
        <f>IF($BE3503=1,X3502,0)</f>
        <v>0</v>
      </c>
      <c r="BL3503" s="8">
        <f>IF($BE3503=1,Y3502,0)</f>
        <v>0</v>
      </c>
      <c r="BM3503" s="8">
        <f>IF($BE3503=1,Z3502,0)</f>
        <v>0</v>
      </c>
    </row>
    <row r="3504" spans="1:65" s="7" customFormat="1" ht="15.75" customHeight="1" x14ac:dyDescent="0.15">
      <c r="A3504" s="7" t="s">
        <v>7373</v>
      </c>
      <c r="B3504" s="7" t="s">
        <v>7232</v>
      </c>
      <c r="C3504" s="7" t="s">
        <v>7374</v>
      </c>
      <c r="D3504" s="7" t="s">
        <v>33</v>
      </c>
      <c r="E3504" s="7" t="s">
        <v>33</v>
      </c>
      <c r="F3504" s="7" t="s">
        <v>33</v>
      </c>
      <c r="G3504" s="7" t="s">
        <v>33</v>
      </c>
      <c r="H3504" s="7" t="s">
        <v>33</v>
      </c>
      <c r="I3504" s="7" t="s">
        <v>33</v>
      </c>
      <c r="J3504" s="7" t="s">
        <v>33</v>
      </c>
      <c r="K3504" s="7" t="s">
        <v>33</v>
      </c>
      <c r="L3504" s="7" t="s">
        <v>33</v>
      </c>
      <c r="M3504" s="7" t="s">
        <v>33</v>
      </c>
      <c r="N3504" s="7" t="s">
        <v>33</v>
      </c>
      <c r="O3504" s="7" t="s">
        <v>33</v>
      </c>
      <c r="P3504" s="7" t="s">
        <v>33</v>
      </c>
      <c r="Q3504" s="7" t="s">
        <v>33</v>
      </c>
      <c r="R3504" s="7" t="s">
        <v>33</v>
      </c>
      <c r="S3504" s="7" t="s">
        <v>7234</v>
      </c>
      <c r="T3504" s="8">
        <v>88570</v>
      </c>
      <c r="U3504" s="8">
        <v>290961</v>
      </c>
      <c r="V3504" s="8">
        <v>49000</v>
      </c>
      <c r="W3504" s="8">
        <v>272259</v>
      </c>
      <c r="X3504" s="8">
        <v>33482.142857142862</v>
      </c>
      <c r="Y3504" s="8">
        <v>45455</v>
      </c>
      <c r="Z3504" s="8">
        <v>72000</v>
      </c>
      <c r="AA3504" s="8">
        <v>947327</v>
      </c>
      <c r="AB3504" s="8">
        <v>58192</v>
      </c>
      <c r="AC3504" s="8">
        <v>0</v>
      </c>
      <c r="AD3504" s="8">
        <v>0</v>
      </c>
      <c r="AE3504" s="8">
        <v>1674.1071428571431</v>
      </c>
      <c r="AF3504" s="8">
        <v>0</v>
      </c>
      <c r="AG3504" s="8">
        <v>0</v>
      </c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  <c r="BA3504" s="8"/>
      <c r="BB3504" s="8"/>
      <c r="BC3504" s="8"/>
      <c r="BD3504" s="9" t="s">
        <v>7372</v>
      </c>
      <c r="BE3504" s="8"/>
      <c r="BF3504" s="8"/>
      <c r="BG3504" s="8">
        <f>IF($BE3504=1,T3503,0)</f>
        <v>0</v>
      </c>
      <c r="BH3504" s="8">
        <f>IF($BE3504=1,U3503,0)</f>
        <v>0</v>
      </c>
      <c r="BI3504" s="8">
        <f>IF($BE3504=1,V3503,0)</f>
        <v>0</v>
      </c>
      <c r="BJ3504" s="8">
        <f>IF($BE3504=1,W3503,0)</f>
        <v>0</v>
      </c>
      <c r="BK3504" s="8">
        <f>IF($BE3504=1,X3503,0)</f>
        <v>0</v>
      </c>
      <c r="BL3504" s="8">
        <f>IF($BE3504=1,Y3503,0)</f>
        <v>0</v>
      </c>
      <c r="BM3504" s="8">
        <f>IF($BE3504=1,Z3503,0)</f>
        <v>0</v>
      </c>
    </row>
    <row r="3505" spans="1:65" s="7" customFormat="1" ht="15.75" customHeight="1" x14ac:dyDescent="0.15">
      <c r="A3505" s="7" t="s">
        <v>7376</v>
      </c>
      <c r="B3505" s="7" t="s">
        <v>7232</v>
      </c>
      <c r="C3505" s="7" t="s">
        <v>7377</v>
      </c>
      <c r="D3505" s="7" t="s">
        <v>33</v>
      </c>
      <c r="E3505" s="7" t="s">
        <v>33</v>
      </c>
      <c r="F3505" s="7" t="s">
        <v>33</v>
      </c>
      <c r="G3505" s="7" t="s">
        <v>33</v>
      </c>
      <c r="H3505" s="7" t="s">
        <v>33</v>
      </c>
      <c r="I3505" s="7" t="s">
        <v>33</v>
      </c>
      <c r="J3505" s="7" t="s">
        <v>33</v>
      </c>
      <c r="K3505" s="7" t="s">
        <v>33</v>
      </c>
      <c r="L3505" s="7" t="s">
        <v>33</v>
      </c>
      <c r="M3505" s="7" t="s">
        <v>33</v>
      </c>
      <c r="N3505" s="7" t="s">
        <v>33</v>
      </c>
      <c r="O3505" s="7" t="s">
        <v>33</v>
      </c>
      <c r="P3505" s="7" t="s">
        <v>33</v>
      </c>
      <c r="Q3505" s="7" t="s">
        <v>33</v>
      </c>
      <c r="R3505" s="7" t="s">
        <v>33</v>
      </c>
      <c r="S3505" s="7" t="s">
        <v>7234</v>
      </c>
      <c r="T3505" s="8">
        <v>96319</v>
      </c>
      <c r="U3505" s="8">
        <v>320701</v>
      </c>
      <c r="V3505" s="8">
        <v>43000</v>
      </c>
      <c r="W3505" s="8">
        <v>272259</v>
      </c>
      <c r="X3505" s="8">
        <v>33482.142857142862</v>
      </c>
      <c r="Y3505" s="8">
        <v>45455</v>
      </c>
      <c r="Z3505" s="8">
        <v>139333.33333333334</v>
      </c>
      <c r="AA3505" s="8">
        <v>947327</v>
      </c>
      <c r="AB3505" s="8">
        <v>64140</v>
      </c>
      <c r="AC3505" s="8">
        <v>0</v>
      </c>
      <c r="AD3505" s="8">
        <v>0</v>
      </c>
      <c r="AE3505" s="8">
        <v>1674.1071428571431</v>
      </c>
      <c r="AF3505" s="8">
        <v>0</v>
      </c>
      <c r="AG3505" s="8">
        <v>0</v>
      </c>
      <c r="AH3505" s="8"/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8"/>
      <c r="AW3505" s="8"/>
      <c r="AX3505" s="8"/>
      <c r="AY3505" s="8"/>
      <c r="AZ3505" s="8"/>
      <c r="BA3505" s="8"/>
      <c r="BB3505" s="8"/>
      <c r="BC3505" s="8"/>
      <c r="BD3505" s="9" t="s">
        <v>7375</v>
      </c>
      <c r="BE3505" s="8"/>
      <c r="BF3505" s="8"/>
      <c r="BG3505" s="8">
        <f>IF($BE3505=1,T3504,0)</f>
        <v>0</v>
      </c>
      <c r="BH3505" s="8">
        <f>IF($BE3505=1,U3504,0)</f>
        <v>0</v>
      </c>
      <c r="BI3505" s="8">
        <f>IF($BE3505=1,V3504,0)</f>
        <v>0</v>
      </c>
      <c r="BJ3505" s="8">
        <f>IF($BE3505=1,W3504,0)</f>
        <v>0</v>
      </c>
      <c r="BK3505" s="8">
        <f>IF($BE3505=1,X3504,0)</f>
        <v>0</v>
      </c>
      <c r="BL3505" s="8">
        <f>IF($BE3505=1,Y3504,0)</f>
        <v>0</v>
      </c>
      <c r="BM3505" s="8">
        <f>IF($BE3505=1,Z3504,0)</f>
        <v>0</v>
      </c>
    </row>
    <row r="3506" spans="1:65" s="7" customFormat="1" ht="15.75" customHeight="1" x14ac:dyDescent="0.15">
      <c r="A3506" s="7" t="s">
        <v>7379</v>
      </c>
      <c r="B3506" s="7" t="s">
        <v>7232</v>
      </c>
      <c r="C3506" s="7" t="s">
        <v>7380</v>
      </c>
      <c r="D3506" s="7" t="s">
        <v>33</v>
      </c>
      <c r="E3506" s="7" t="s">
        <v>33</v>
      </c>
      <c r="F3506" s="7" t="s">
        <v>33</v>
      </c>
      <c r="G3506" s="7" t="s">
        <v>33</v>
      </c>
      <c r="H3506" s="7" t="s">
        <v>33</v>
      </c>
      <c r="I3506" s="7" t="s">
        <v>33</v>
      </c>
      <c r="J3506" s="7" t="s">
        <v>33</v>
      </c>
      <c r="K3506" s="7" t="s">
        <v>33</v>
      </c>
      <c r="L3506" s="7" t="s">
        <v>33</v>
      </c>
      <c r="M3506" s="7" t="s">
        <v>33</v>
      </c>
      <c r="N3506" s="7" t="s">
        <v>33</v>
      </c>
      <c r="O3506" s="7" t="s">
        <v>33</v>
      </c>
      <c r="P3506" s="7" t="s">
        <v>33</v>
      </c>
      <c r="Q3506" s="7" t="s">
        <v>33</v>
      </c>
      <c r="R3506" s="7" t="s">
        <v>33</v>
      </c>
      <c r="S3506" s="7" t="s">
        <v>7234</v>
      </c>
      <c r="T3506" s="8">
        <v>88570</v>
      </c>
      <c r="U3506" s="8">
        <v>320701</v>
      </c>
      <c r="V3506" s="8">
        <v>43000</v>
      </c>
      <c r="W3506" s="8">
        <v>272259</v>
      </c>
      <c r="X3506" s="8">
        <v>33482.142857142862</v>
      </c>
      <c r="Y3506" s="8">
        <v>45455</v>
      </c>
      <c r="Z3506" s="8">
        <v>139333.33333333334</v>
      </c>
      <c r="AA3506" s="8">
        <v>947327</v>
      </c>
      <c r="AB3506" s="8">
        <v>64140</v>
      </c>
      <c r="AC3506" s="8">
        <v>0</v>
      </c>
      <c r="AD3506" s="8">
        <v>0</v>
      </c>
      <c r="AE3506" s="8">
        <v>1674.1071428571431</v>
      </c>
      <c r="AF3506" s="8">
        <v>0</v>
      </c>
      <c r="AG3506" s="8">
        <v>0</v>
      </c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/>
      <c r="BA3506" s="8"/>
      <c r="BB3506" s="8"/>
      <c r="BC3506" s="8"/>
      <c r="BD3506" s="9" t="s">
        <v>7378</v>
      </c>
      <c r="BE3506" s="8"/>
      <c r="BF3506" s="8"/>
      <c r="BG3506" s="8">
        <f>IF($BE3506=1,T3505,0)</f>
        <v>0</v>
      </c>
      <c r="BH3506" s="8">
        <f>IF($BE3506=1,U3505,0)</f>
        <v>0</v>
      </c>
      <c r="BI3506" s="8">
        <f>IF($BE3506=1,V3505,0)</f>
        <v>0</v>
      </c>
      <c r="BJ3506" s="8">
        <f>IF($BE3506=1,W3505,0)</f>
        <v>0</v>
      </c>
      <c r="BK3506" s="8">
        <f>IF($BE3506=1,X3505,0)</f>
        <v>0</v>
      </c>
      <c r="BL3506" s="8">
        <f>IF($BE3506=1,Y3505,0)</f>
        <v>0</v>
      </c>
      <c r="BM3506" s="8">
        <f>IF($BE3506=1,Z3505,0)</f>
        <v>0</v>
      </c>
    </row>
    <row r="3507" spans="1:65" s="7" customFormat="1" ht="15.75" customHeight="1" x14ac:dyDescent="0.15">
      <c r="A3507" s="7" t="s">
        <v>7382</v>
      </c>
      <c r="B3507" s="7" t="s">
        <v>7232</v>
      </c>
      <c r="C3507" s="7" t="s">
        <v>7383</v>
      </c>
      <c r="D3507" s="7" t="s">
        <v>33</v>
      </c>
      <c r="E3507" s="7" t="s">
        <v>33</v>
      </c>
      <c r="F3507" s="7" t="s">
        <v>33</v>
      </c>
      <c r="G3507" s="7" t="s">
        <v>33</v>
      </c>
      <c r="H3507" s="7" t="s">
        <v>33</v>
      </c>
      <c r="I3507" s="7" t="s">
        <v>33</v>
      </c>
      <c r="J3507" s="7" t="s">
        <v>33</v>
      </c>
      <c r="K3507" s="7" t="s">
        <v>33</v>
      </c>
      <c r="L3507" s="7" t="s">
        <v>33</v>
      </c>
      <c r="M3507" s="7" t="s">
        <v>33</v>
      </c>
      <c r="N3507" s="7" t="s">
        <v>33</v>
      </c>
      <c r="O3507" s="7" t="s">
        <v>33</v>
      </c>
      <c r="P3507" s="7" t="s">
        <v>33</v>
      </c>
      <c r="Q3507" s="7" t="s">
        <v>33</v>
      </c>
      <c r="R3507" s="7" t="s">
        <v>33</v>
      </c>
      <c r="S3507" s="7" t="s">
        <v>7234</v>
      </c>
      <c r="T3507" s="8">
        <v>119566</v>
      </c>
      <c r="U3507" s="8">
        <v>320701</v>
      </c>
      <c r="V3507" s="8">
        <v>66000</v>
      </c>
      <c r="W3507" s="8">
        <v>272259</v>
      </c>
      <c r="X3507" s="8">
        <v>33482.142857142862</v>
      </c>
      <c r="Y3507" s="8">
        <v>45455</v>
      </c>
      <c r="Z3507" s="8">
        <v>209000</v>
      </c>
      <c r="AA3507" s="8">
        <v>947327</v>
      </c>
      <c r="AB3507" s="8">
        <v>64140</v>
      </c>
      <c r="AC3507" s="8">
        <v>0</v>
      </c>
      <c r="AD3507" s="8">
        <v>0</v>
      </c>
      <c r="AE3507" s="8">
        <v>1674.1071428571431</v>
      </c>
      <c r="AF3507" s="8">
        <v>0</v>
      </c>
      <c r="AG3507" s="8">
        <v>0</v>
      </c>
      <c r="AH3507" s="8"/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  <c r="AV3507" s="8"/>
      <c r="AW3507" s="8"/>
      <c r="AX3507" s="8"/>
      <c r="AY3507" s="8"/>
      <c r="AZ3507" s="8"/>
      <c r="BA3507" s="8"/>
      <c r="BB3507" s="8"/>
      <c r="BC3507" s="8"/>
      <c r="BD3507" s="9" t="s">
        <v>7381</v>
      </c>
      <c r="BE3507" s="8"/>
      <c r="BF3507" s="8"/>
      <c r="BG3507" s="8">
        <f>IF($BE3507=1,T3506,0)</f>
        <v>0</v>
      </c>
      <c r="BH3507" s="8">
        <f>IF($BE3507=1,U3506,0)</f>
        <v>0</v>
      </c>
      <c r="BI3507" s="8">
        <f>IF($BE3507=1,V3506,0)</f>
        <v>0</v>
      </c>
      <c r="BJ3507" s="8">
        <f>IF($BE3507=1,W3506,0)</f>
        <v>0</v>
      </c>
      <c r="BK3507" s="8">
        <f>IF($BE3507=1,X3506,0)</f>
        <v>0</v>
      </c>
      <c r="BL3507" s="8">
        <f>IF($BE3507=1,Y3506,0)</f>
        <v>0</v>
      </c>
      <c r="BM3507" s="8">
        <f>IF($BE3507=1,Z3506,0)</f>
        <v>0</v>
      </c>
    </row>
    <row r="3508" spans="1:65" s="7" customFormat="1" ht="15.75" customHeight="1" x14ac:dyDescent="0.15">
      <c r="A3508" s="7" t="s">
        <v>7385</v>
      </c>
      <c r="B3508" s="7" t="s">
        <v>7232</v>
      </c>
      <c r="C3508" s="7" t="s">
        <v>7386</v>
      </c>
      <c r="D3508" s="7" t="s">
        <v>33</v>
      </c>
      <c r="E3508" s="7" t="s">
        <v>33</v>
      </c>
      <c r="F3508" s="7" t="s">
        <v>33</v>
      </c>
      <c r="G3508" s="7" t="s">
        <v>33</v>
      </c>
      <c r="H3508" s="7" t="s">
        <v>33</v>
      </c>
      <c r="I3508" s="7" t="s">
        <v>33</v>
      </c>
      <c r="J3508" s="7" t="s">
        <v>33</v>
      </c>
      <c r="K3508" s="7" t="s">
        <v>33</v>
      </c>
      <c r="L3508" s="7" t="s">
        <v>33</v>
      </c>
      <c r="M3508" s="7" t="s">
        <v>33</v>
      </c>
      <c r="N3508" s="7" t="s">
        <v>33</v>
      </c>
      <c r="O3508" s="7" t="s">
        <v>33</v>
      </c>
      <c r="P3508" s="7" t="s">
        <v>33</v>
      </c>
      <c r="Q3508" s="7" t="s">
        <v>33</v>
      </c>
      <c r="R3508" s="7" t="s">
        <v>33</v>
      </c>
      <c r="S3508" s="7" t="s">
        <v>7234</v>
      </c>
      <c r="T3508" s="8">
        <v>88570</v>
      </c>
      <c r="U3508" s="8">
        <v>290831</v>
      </c>
      <c r="V3508" s="8">
        <v>43000</v>
      </c>
      <c r="W3508" s="8">
        <v>272259</v>
      </c>
      <c r="X3508" s="8">
        <v>33482.142857142862</v>
      </c>
      <c r="Y3508" s="8">
        <v>45455</v>
      </c>
      <c r="Z3508" s="8">
        <v>94666.666666666672</v>
      </c>
      <c r="AA3508" s="8">
        <v>947327</v>
      </c>
      <c r="AB3508" s="8">
        <v>58166</v>
      </c>
      <c r="AC3508" s="8">
        <v>0</v>
      </c>
      <c r="AD3508" s="8">
        <v>0</v>
      </c>
      <c r="AE3508" s="8">
        <v>1674.1071428571431</v>
      </c>
      <c r="AF3508" s="8">
        <v>0</v>
      </c>
      <c r="AG3508" s="8">
        <v>0</v>
      </c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8"/>
      <c r="BA3508" s="8"/>
      <c r="BB3508" s="8"/>
      <c r="BC3508" s="8"/>
      <c r="BD3508" s="9" t="s">
        <v>7384</v>
      </c>
      <c r="BE3508" s="8"/>
      <c r="BF3508" s="8"/>
      <c r="BG3508" s="8">
        <f>IF($BE3508=1,T3507,0)</f>
        <v>0</v>
      </c>
      <c r="BH3508" s="8">
        <f>IF($BE3508=1,U3507,0)</f>
        <v>0</v>
      </c>
      <c r="BI3508" s="8">
        <f>IF($BE3508=1,V3507,0)</f>
        <v>0</v>
      </c>
      <c r="BJ3508" s="8">
        <f>IF($BE3508=1,W3507,0)</f>
        <v>0</v>
      </c>
      <c r="BK3508" s="8">
        <f>IF($BE3508=1,X3507,0)</f>
        <v>0</v>
      </c>
      <c r="BL3508" s="8">
        <f>IF($BE3508=1,Y3507,0)</f>
        <v>0</v>
      </c>
      <c r="BM3508" s="8">
        <f>IF($BE3508=1,Z3507,0)</f>
        <v>0</v>
      </c>
    </row>
    <row r="3509" spans="1:65" s="7" customFormat="1" ht="15.75" customHeight="1" x14ac:dyDescent="0.15">
      <c r="A3509" s="7" t="s">
        <v>7388</v>
      </c>
      <c r="B3509" s="7" t="s">
        <v>7232</v>
      </c>
      <c r="C3509" s="7" t="s">
        <v>7389</v>
      </c>
      <c r="D3509" s="7" t="s">
        <v>33</v>
      </c>
      <c r="E3509" s="7" t="s">
        <v>33</v>
      </c>
      <c r="F3509" s="7" t="s">
        <v>33</v>
      </c>
      <c r="G3509" s="7" t="s">
        <v>33</v>
      </c>
      <c r="H3509" s="7" t="s">
        <v>33</v>
      </c>
      <c r="I3509" s="7" t="s">
        <v>33</v>
      </c>
      <c r="J3509" s="7" t="s">
        <v>33</v>
      </c>
      <c r="K3509" s="7" t="s">
        <v>33</v>
      </c>
      <c r="L3509" s="7" t="s">
        <v>33</v>
      </c>
      <c r="M3509" s="7" t="s">
        <v>33</v>
      </c>
      <c r="N3509" s="7" t="s">
        <v>33</v>
      </c>
      <c r="O3509" s="7" t="s">
        <v>33</v>
      </c>
      <c r="P3509" s="7" t="s">
        <v>33</v>
      </c>
      <c r="Q3509" s="7" t="s">
        <v>33</v>
      </c>
      <c r="R3509" s="7" t="s">
        <v>33</v>
      </c>
      <c r="S3509" s="7" t="s">
        <v>7234</v>
      </c>
      <c r="T3509" s="8">
        <v>88570</v>
      </c>
      <c r="U3509" s="8">
        <v>320701</v>
      </c>
      <c r="V3509" s="8">
        <v>43000</v>
      </c>
      <c r="W3509" s="8">
        <v>272259</v>
      </c>
      <c r="X3509" s="8">
        <v>185714.28571428574</v>
      </c>
      <c r="Y3509" s="8">
        <v>45455</v>
      </c>
      <c r="Z3509" s="8">
        <v>139333.33333333334</v>
      </c>
      <c r="AA3509" s="8">
        <v>947327</v>
      </c>
      <c r="AB3509" s="8">
        <v>64140</v>
      </c>
      <c r="AC3509" s="8">
        <v>0</v>
      </c>
      <c r="AD3509" s="8">
        <v>0</v>
      </c>
      <c r="AE3509" s="8">
        <v>9285.7142857142881</v>
      </c>
      <c r="AF3509" s="8">
        <v>0</v>
      </c>
      <c r="AG3509" s="8">
        <v>0</v>
      </c>
      <c r="AH3509" s="8"/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  <c r="AW3509" s="8"/>
      <c r="AX3509" s="8"/>
      <c r="AY3509" s="8"/>
      <c r="AZ3509" s="8"/>
      <c r="BA3509" s="8"/>
      <c r="BB3509" s="8"/>
      <c r="BC3509" s="8"/>
      <c r="BD3509" s="9" t="s">
        <v>7387</v>
      </c>
      <c r="BE3509" s="8"/>
      <c r="BF3509" s="8"/>
      <c r="BG3509" s="8">
        <f>IF($BE3509=1,T3508,0)</f>
        <v>0</v>
      </c>
      <c r="BH3509" s="8">
        <f>IF($BE3509=1,U3508,0)</f>
        <v>0</v>
      </c>
      <c r="BI3509" s="8">
        <f>IF($BE3509=1,V3508,0)</f>
        <v>0</v>
      </c>
      <c r="BJ3509" s="8">
        <f>IF($BE3509=1,W3508,0)</f>
        <v>0</v>
      </c>
      <c r="BK3509" s="8">
        <f>IF($BE3509=1,X3508,0)</f>
        <v>0</v>
      </c>
      <c r="BL3509" s="8">
        <f>IF($BE3509=1,Y3508,0)</f>
        <v>0</v>
      </c>
      <c r="BM3509" s="8">
        <f>IF($BE3509=1,Z3508,0)</f>
        <v>0</v>
      </c>
    </row>
    <row r="3510" spans="1:65" s="7" customFormat="1" ht="15.75" customHeight="1" x14ac:dyDescent="0.15">
      <c r="A3510" s="7" t="s">
        <v>7391</v>
      </c>
      <c r="B3510" s="7" t="s">
        <v>7232</v>
      </c>
      <c r="C3510" s="7" t="s">
        <v>7392</v>
      </c>
      <c r="D3510" s="7" t="s">
        <v>33</v>
      </c>
      <c r="E3510" s="7" t="s">
        <v>33</v>
      </c>
      <c r="F3510" s="7" t="s">
        <v>33</v>
      </c>
      <c r="G3510" s="7" t="s">
        <v>33</v>
      </c>
      <c r="H3510" s="7" t="s">
        <v>33</v>
      </c>
      <c r="I3510" s="7" t="s">
        <v>33</v>
      </c>
      <c r="J3510" s="7" t="s">
        <v>33</v>
      </c>
      <c r="K3510" s="7" t="s">
        <v>33</v>
      </c>
      <c r="L3510" s="7" t="s">
        <v>33</v>
      </c>
      <c r="M3510" s="7" t="s">
        <v>33</v>
      </c>
      <c r="N3510" s="7" t="s">
        <v>33</v>
      </c>
      <c r="O3510" s="7" t="s">
        <v>33</v>
      </c>
      <c r="P3510" s="7" t="s">
        <v>33</v>
      </c>
      <c r="Q3510" s="7" t="s">
        <v>33</v>
      </c>
      <c r="R3510" s="7" t="s">
        <v>33</v>
      </c>
      <c r="S3510" s="7" t="s">
        <v>7234</v>
      </c>
      <c r="T3510" s="8">
        <v>80820</v>
      </c>
      <c r="U3510" s="8">
        <v>290831</v>
      </c>
      <c r="V3510" s="8">
        <v>43000</v>
      </c>
      <c r="W3510" s="8">
        <v>272259</v>
      </c>
      <c r="X3510" s="8">
        <v>33482.142857142862</v>
      </c>
      <c r="Y3510" s="8">
        <v>45455</v>
      </c>
      <c r="Z3510" s="8">
        <v>72000</v>
      </c>
      <c r="AA3510" s="8">
        <v>947327</v>
      </c>
      <c r="AB3510" s="8">
        <v>58166</v>
      </c>
      <c r="AC3510" s="8">
        <v>0</v>
      </c>
      <c r="AD3510" s="8">
        <v>0</v>
      </c>
      <c r="AE3510" s="8">
        <v>1674.1071428571431</v>
      </c>
      <c r="AF3510" s="8">
        <v>0</v>
      </c>
      <c r="AG3510" s="8">
        <v>0</v>
      </c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  <c r="BA3510" s="8"/>
      <c r="BB3510" s="8"/>
      <c r="BC3510" s="8"/>
      <c r="BD3510" s="9" t="s">
        <v>7390</v>
      </c>
      <c r="BE3510" s="8"/>
      <c r="BF3510" s="8"/>
      <c r="BG3510" s="8">
        <f>IF($BE3510=1,T3509,0)</f>
        <v>0</v>
      </c>
      <c r="BH3510" s="8">
        <f>IF($BE3510=1,U3509,0)</f>
        <v>0</v>
      </c>
      <c r="BI3510" s="8">
        <f>IF($BE3510=1,V3509,0)</f>
        <v>0</v>
      </c>
      <c r="BJ3510" s="8">
        <f>IF($BE3510=1,W3509,0)</f>
        <v>0</v>
      </c>
      <c r="BK3510" s="8">
        <f>IF($BE3510=1,X3509,0)</f>
        <v>0</v>
      </c>
      <c r="BL3510" s="8">
        <f>IF($BE3510=1,Y3509,0)</f>
        <v>0</v>
      </c>
      <c r="BM3510" s="8">
        <f>IF($BE3510=1,Z3509,0)</f>
        <v>0</v>
      </c>
    </row>
    <row r="3511" spans="1:65" s="7" customFormat="1" ht="15.75" customHeight="1" x14ac:dyDescent="0.15">
      <c r="A3511" s="7" t="s">
        <v>7394</v>
      </c>
      <c r="B3511" s="7" t="s">
        <v>7232</v>
      </c>
      <c r="C3511" s="7" t="s">
        <v>7395</v>
      </c>
      <c r="D3511" s="7" t="s">
        <v>33</v>
      </c>
      <c r="E3511" s="7" t="s">
        <v>33</v>
      </c>
      <c r="F3511" s="7" t="s">
        <v>33</v>
      </c>
      <c r="G3511" s="7" t="s">
        <v>33</v>
      </c>
      <c r="H3511" s="7" t="s">
        <v>33</v>
      </c>
      <c r="I3511" s="7" t="s">
        <v>33</v>
      </c>
      <c r="J3511" s="7" t="s">
        <v>33</v>
      </c>
      <c r="K3511" s="7" t="s">
        <v>33</v>
      </c>
      <c r="L3511" s="7" t="s">
        <v>33</v>
      </c>
      <c r="M3511" s="7" t="s">
        <v>33</v>
      </c>
      <c r="N3511" s="7" t="s">
        <v>33</v>
      </c>
      <c r="O3511" s="7" t="s">
        <v>33</v>
      </c>
      <c r="P3511" s="7" t="s">
        <v>33</v>
      </c>
      <c r="Q3511" s="7" t="s">
        <v>33</v>
      </c>
      <c r="R3511" s="7" t="s">
        <v>33</v>
      </c>
      <c r="S3511" s="7" t="s">
        <v>7234</v>
      </c>
      <c r="T3511" s="8">
        <v>166059</v>
      </c>
      <c r="U3511" s="8">
        <v>380000</v>
      </c>
      <c r="V3511" s="8">
        <v>67000</v>
      </c>
      <c r="W3511" s="8">
        <v>209898</v>
      </c>
      <c r="X3511" s="8">
        <v>60267.857142857145</v>
      </c>
      <c r="Y3511" s="8">
        <v>151515</v>
      </c>
      <c r="Z3511" s="8">
        <v>293333.33333333331</v>
      </c>
      <c r="AA3511" s="8">
        <v>947327</v>
      </c>
      <c r="AB3511" s="8">
        <v>76000</v>
      </c>
      <c r="AC3511" s="8">
        <v>0</v>
      </c>
      <c r="AD3511" s="8">
        <v>0</v>
      </c>
      <c r="AE3511" s="8">
        <v>3013.3928571428573</v>
      </c>
      <c r="AF3511" s="8">
        <v>0</v>
      </c>
      <c r="AG3511" s="8">
        <v>0</v>
      </c>
      <c r="AH3511" s="8"/>
      <c r="AI3511" s="8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/>
      <c r="AT3511" s="8"/>
      <c r="AU3511" s="8"/>
      <c r="AV3511" s="8"/>
      <c r="AW3511" s="8"/>
      <c r="AX3511" s="8"/>
      <c r="AY3511" s="8"/>
      <c r="AZ3511" s="8"/>
      <c r="BA3511" s="8"/>
      <c r="BB3511" s="8"/>
      <c r="BC3511" s="8"/>
      <c r="BD3511" s="9" t="s">
        <v>7393</v>
      </c>
      <c r="BE3511" s="8"/>
      <c r="BF3511" s="8"/>
      <c r="BG3511" s="8">
        <f>IF($BE3511=1,T3510,0)</f>
        <v>0</v>
      </c>
      <c r="BH3511" s="8">
        <f>IF($BE3511=1,U3510,0)</f>
        <v>0</v>
      </c>
      <c r="BI3511" s="8">
        <f>IF($BE3511=1,V3510,0)</f>
        <v>0</v>
      </c>
      <c r="BJ3511" s="8">
        <f>IF($BE3511=1,W3510,0)</f>
        <v>0</v>
      </c>
      <c r="BK3511" s="8">
        <f>IF($BE3511=1,X3510,0)</f>
        <v>0</v>
      </c>
      <c r="BL3511" s="8">
        <f>IF($BE3511=1,Y3510,0)</f>
        <v>0</v>
      </c>
      <c r="BM3511" s="8">
        <f>IF($BE3511=1,Z3510,0)</f>
        <v>0</v>
      </c>
    </row>
    <row r="3512" spans="1:65" s="7" customFormat="1" ht="15.75" customHeight="1" x14ac:dyDescent="0.15">
      <c r="A3512" s="7" t="s">
        <v>7397</v>
      </c>
      <c r="B3512" s="7" t="s">
        <v>7232</v>
      </c>
      <c r="C3512" s="7" t="s">
        <v>7398</v>
      </c>
      <c r="D3512" s="7" t="s">
        <v>33</v>
      </c>
      <c r="E3512" s="7" t="s">
        <v>33</v>
      </c>
      <c r="F3512" s="7" t="s">
        <v>33</v>
      </c>
      <c r="G3512" s="7" t="s">
        <v>33</v>
      </c>
      <c r="H3512" s="7" t="s">
        <v>33</v>
      </c>
      <c r="I3512" s="7" t="s">
        <v>33</v>
      </c>
      <c r="J3512" s="7" t="s">
        <v>33</v>
      </c>
      <c r="K3512" s="7" t="s">
        <v>33</v>
      </c>
      <c r="L3512" s="7" t="s">
        <v>33</v>
      </c>
      <c r="M3512" s="7" t="s">
        <v>33</v>
      </c>
      <c r="N3512" s="7" t="s">
        <v>33</v>
      </c>
      <c r="O3512" s="7" t="s">
        <v>33</v>
      </c>
      <c r="P3512" s="7" t="s">
        <v>33</v>
      </c>
      <c r="Q3512" s="7" t="s">
        <v>33</v>
      </c>
      <c r="R3512" s="7" t="s">
        <v>33</v>
      </c>
      <c r="S3512" s="7" t="s">
        <v>7234</v>
      </c>
      <c r="T3512" s="8">
        <v>119566</v>
      </c>
      <c r="U3512" s="8">
        <v>410312</v>
      </c>
      <c r="V3512" s="8">
        <v>55000</v>
      </c>
      <c r="W3512" s="8">
        <v>408388</v>
      </c>
      <c r="X3512" s="8">
        <v>55803.571428571435</v>
      </c>
      <c r="Y3512" s="8">
        <v>75758</v>
      </c>
      <c r="Z3512" s="8">
        <v>125333.33333333333</v>
      </c>
      <c r="AA3512" s="8">
        <v>947327</v>
      </c>
      <c r="AB3512" s="8">
        <v>82062</v>
      </c>
      <c r="AC3512" s="8">
        <v>0</v>
      </c>
      <c r="AD3512" s="8">
        <v>0</v>
      </c>
      <c r="AE3512" s="8">
        <v>2790.178571428572</v>
      </c>
      <c r="AF3512" s="8">
        <v>0</v>
      </c>
      <c r="AG3512" s="8">
        <v>0</v>
      </c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  <c r="BA3512" s="8"/>
      <c r="BB3512" s="8"/>
      <c r="BC3512" s="8"/>
      <c r="BD3512" s="9" t="s">
        <v>7396</v>
      </c>
      <c r="BE3512" s="8"/>
      <c r="BF3512" s="8"/>
      <c r="BG3512" s="8">
        <f>IF($BE3512=1,T3511,0)</f>
        <v>0</v>
      </c>
      <c r="BH3512" s="8">
        <f>IF($BE3512=1,U3511,0)</f>
        <v>0</v>
      </c>
      <c r="BI3512" s="8">
        <f>IF($BE3512=1,V3511,0)</f>
        <v>0</v>
      </c>
      <c r="BJ3512" s="8">
        <f>IF($BE3512=1,W3511,0)</f>
        <v>0</v>
      </c>
      <c r="BK3512" s="8">
        <f>IF($BE3512=1,X3511,0)</f>
        <v>0</v>
      </c>
      <c r="BL3512" s="8">
        <f>IF($BE3512=1,Y3511,0)</f>
        <v>0</v>
      </c>
      <c r="BM3512" s="8">
        <f>IF($BE3512=1,Z3511,0)</f>
        <v>0</v>
      </c>
    </row>
    <row r="3513" spans="1:65" s="7" customFormat="1" ht="15.75" customHeight="1" x14ac:dyDescent="0.15">
      <c r="A3513" s="7" t="s">
        <v>7400</v>
      </c>
      <c r="B3513" s="7" t="s">
        <v>7232</v>
      </c>
      <c r="C3513" s="7" t="s">
        <v>7401</v>
      </c>
      <c r="D3513" s="7" t="s">
        <v>33</v>
      </c>
      <c r="E3513" s="7" t="s">
        <v>33</v>
      </c>
      <c r="F3513" s="7" t="s">
        <v>33</v>
      </c>
      <c r="G3513" s="7" t="s">
        <v>33</v>
      </c>
      <c r="H3513" s="7" t="s">
        <v>33</v>
      </c>
      <c r="I3513" s="7" t="s">
        <v>33</v>
      </c>
      <c r="J3513" s="7" t="s">
        <v>33</v>
      </c>
      <c r="K3513" s="7" t="s">
        <v>33</v>
      </c>
      <c r="L3513" s="7" t="s">
        <v>33</v>
      </c>
      <c r="M3513" s="7" t="s">
        <v>33</v>
      </c>
      <c r="N3513" s="7" t="s">
        <v>33</v>
      </c>
      <c r="O3513" s="7" t="s">
        <v>33</v>
      </c>
      <c r="P3513" s="7" t="s">
        <v>33</v>
      </c>
      <c r="Q3513" s="7" t="s">
        <v>33</v>
      </c>
      <c r="R3513" s="7" t="s">
        <v>33</v>
      </c>
      <c r="S3513" s="7" t="s">
        <v>7234</v>
      </c>
      <c r="T3513" s="8">
        <v>142813</v>
      </c>
      <c r="U3513" s="8">
        <v>320701</v>
      </c>
      <c r="V3513" s="8">
        <v>65000</v>
      </c>
      <c r="W3513" s="8">
        <v>408388</v>
      </c>
      <c r="X3513" s="8">
        <v>60267.857142857145</v>
      </c>
      <c r="Y3513" s="8">
        <v>75758</v>
      </c>
      <c r="Z3513" s="8">
        <v>293333.33333333331</v>
      </c>
      <c r="AA3513" s="8">
        <v>947327</v>
      </c>
      <c r="AB3513" s="8">
        <v>64140</v>
      </c>
      <c r="AC3513" s="8">
        <v>0</v>
      </c>
      <c r="AD3513" s="8">
        <v>0</v>
      </c>
      <c r="AE3513" s="8">
        <v>3013.3928571428573</v>
      </c>
      <c r="AF3513" s="8">
        <v>0</v>
      </c>
      <c r="AG3513" s="8">
        <v>0</v>
      </c>
      <c r="AH3513" s="8"/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  <c r="AV3513" s="8"/>
      <c r="AW3513" s="8"/>
      <c r="AX3513" s="8"/>
      <c r="AY3513" s="8"/>
      <c r="AZ3513" s="8"/>
      <c r="BA3513" s="8"/>
      <c r="BB3513" s="8"/>
      <c r="BC3513" s="8"/>
      <c r="BD3513" s="9" t="s">
        <v>7399</v>
      </c>
      <c r="BE3513" s="8"/>
      <c r="BF3513" s="8"/>
      <c r="BG3513" s="8">
        <f>IF($BE3513=1,T3512,0)</f>
        <v>0</v>
      </c>
      <c r="BH3513" s="8">
        <f>IF($BE3513=1,U3512,0)</f>
        <v>0</v>
      </c>
      <c r="BI3513" s="8">
        <f>IF($BE3513=1,V3512,0)</f>
        <v>0</v>
      </c>
      <c r="BJ3513" s="8">
        <f>IF($BE3513=1,W3512,0)</f>
        <v>0</v>
      </c>
      <c r="BK3513" s="8">
        <f>IF($BE3513=1,X3512,0)</f>
        <v>0</v>
      </c>
      <c r="BL3513" s="8">
        <f>IF($BE3513=1,Y3512,0)</f>
        <v>0</v>
      </c>
      <c r="BM3513" s="8">
        <f>IF($BE3513=1,Z3512,0)</f>
        <v>0</v>
      </c>
    </row>
    <row r="3514" spans="1:65" s="7" customFormat="1" ht="15.75" customHeight="1" x14ac:dyDescent="0.15">
      <c r="A3514" s="7" t="s">
        <v>7403</v>
      </c>
      <c r="B3514" s="7" t="s">
        <v>7232</v>
      </c>
      <c r="C3514" s="7" t="s">
        <v>7404</v>
      </c>
      <c r="D3514" s="7" t="s">
        <v>33</v>
      </c>
      <c r="E3514" s="7" t="s">
        <v>33</v>
      </c>
      <c r="F3514" s="7" t="s">
        <v>33</v>
      </c>
      <c r="G3514" s="7" t="s">
        <v>33</v>
      </c>
      <c r="H3514" s="7" t="s">
        <v>33</v>
      </c>
      <c r="I3514" s="7" t="s">
        <v>33</v>
      </c>
      <c r="J3514" s="7" t="s">
        <v>33</v>
      </c>
      <c r="K3514" s="7" t="s">
        <v>33</v>
      </c>
      <c r="L3514" s="7" t="s">
        <v>33</v>
      </c>
      <c r="M3514" s="7" t="s">
        <v>33</v>
      </c>
      <c r="N3514" s="7" t="s">
        <v>33</v>
      </c>
      <c r="O3514" s="7" t="s">
        <v>33</v>
      </c>
      <c r="P3514" s="7" t="s">
        <v>33</v>
      </c>
      <c r="Q3514" s="7" t="s">
        <v>33</v>
      </c>
      <c r="R3514" s="7" t="s">
        <v>33</v>
      </c>
      <c r="S3514" s="7" t="s">
        <v>7234</v>
      </c>
      <c r="T3514" s="8">
        <v>135064</v>
      </c>
      <c r="U3514" s="8">
        <v>410312</v>
      </c>
      <c r="V3514" s="8">
        <v>65000</v>
      </c>
      <c r="W3514" s="8">
        <v>544518</v>
      </c>
      <c r="X3514" s="8">
        <v>55803.571428571435</v>
      </c>
      <c r="Y3514" s="8">
        <v>75758</v>
      </c>
      <c r="Z3514" s="8">
        <v>125333.33333333333</v>
      </c>
      <c r="AA3514" s="8">
        <v>947327</v>
      </c>
      <c r="AB3514" s="8">
        <v>82062</v>
      </c>
      <c r="AC3514" s="8">
        <v>0</v>
      </c>
      <c r="AD3514" s="8">
        <v>0</v>
      </c>
      <c r="AE3514" s="8">
        <v>2790.178571428572</v>
      </c>
      <c r="AF3514" s="8">
        <v>0</v>
      </c>
      <c r="AG3514" s="8">
        <v>0</v>
      </c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/>
      <c r="BA3514" s="8"/>
      <c r="BB3514" s="8"/>
      <c r="BC3514" s="8"/>
      <c r="BD3514" s="9" t="s">
        <v>7402</v>
      </c>
      <c r="BE3514" s="8"/>
      <c r="BF3514" s="8"/>
      <c r="BG3514" s="8">
        <f>IF($BE3514=1,T3513,0)</f>
        <v>0</v>
      </c>
      <c r="BH3514" s="8">
        <f>IF($BE3514=1,U3513,0)</f>
        <v>0</v>
      </c>
      <c r="BI3514" s="8">
        <f>IF($BE3514=1,V3513,0)</f>
        <v>0</v>
      </c>
      <c r="BJ3514" s="8">
        <f>IF($BE3514=1,W3513,0)</f>
        <v>0</v>
      </c>
      <c r="BK3514" s="8">
        <f>IF($BE3514=1,X3513,0)</f>
        <v>0</v>
      </c>
      <c r="BL3514" s="8">
        <f>IF($BE3514=1,Y3513,0)</f>
        <v>0</v>
      </c>
      <c r="BM3514" s="8">
        <f>IF($BE3514=1,Z3513,0)</f>
        <v>0</v>
      </c>
    </row>
    <row r="3515" spans="1:65" s="7" customFormat="1" ht="15.75" customHeight="1" x14ac:dyDescent="0.15">
      <c r="A3515" s="7" t="s">
        <v>7406</v>
      </c>
      <c r="B3515" s="7" t="s">
        <v>7232</v>
      </c>
      <c r="C3515" s="7" t="s">
        <v>7407</v>
      </c>
      <c r="D3515" s="7" t="s">
        <v>33</v>
      </c>
      <c r="E3515" s="7" t="s">
        <v>33</v>
      </c>
      <c r="F3515" s="7" t="s">
        <v>33</v>
      </c>
      <c r="G3515" s="7" t="s">
        <v>33</v>
      </c>
      <c r="H3515" s="7" t="s">
        <v>33</v>
      </c>
      <c r="I3515" s="7" t="s">
        <v>33</v>
      </c>
      <c r="J3515" s="7" t="s">
        <v>33</v>
      </c>
      <c r="K3515" s="7" t="s">
        <v>33</v>
      </c>
      <c r="L3515" s="7" t="s">
        <v>33</v>
      </c>
      <c r="M3515" s="7" t="s">
        <v>33</v>
      </c>
      <c r="N3515" s="7" t="s">
        <v>33</v>
      </c>
      <c r="O3515" s="7" t="s">
        <v>33</v>
      </c>
      <c r="P3515" s="7" t="s">
        <v>33</v>
      </c>
      <c r="Q3515" s="7" t="s">
        <v>33</v>
      </c>
      <c r="R3515" s="7" t="s">
        <v>33</v>
      </c>
      <c r="S3515" s="7" t="s">
        <v>7234</v>
      </c>
      <c r="T3515" s="8">
        <v>135064</v>
      </c>
      <c r="U3515" s="8">
        <v>380442</v>
      </c>
      <c r="V3515" s="8">
        <v>70000</v>
      </c>
      <c r="W3515" s="8">
        <v>544518</v>
      </c>
      <c r="X3515" s="8">
        <v>60267.857142857145</v>
      </c>
      <c r="Y3515" s="8">
        <v>75758</v>
      </c>
      <c r="Z3515" s="8">
        <v>293333.33333333331</v>
      </c>
      <c r="AA3515" s="8">
        <v>947327</v>
      </c>
      <c r="AB3515" s="8">
        <v>76088</v>
      </c>
      <c r="AC3515" s="8">
        <v>0</v>
      </c>
      <c r="AD3515" s="8">
        <v>0</v>
      </c>
      <c r="AE3515" s="8">
        <v>3013.3928571428573</v>
      </c>
      <c r="AF3515" s="8">
        <v>0</v>
      </c>
      <c r="AG3515" s="8">
        <v>0</v>
      </c>
      <c r="AH3515" s="8"/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8"/>
      <c r="AV3515" s="8"/>
      <c r="AW3515" s="8"/>
      <c r="AX3515" s="8"/>
      <c r="AY3515" s="8"/>
      <c r="AZ3515" s="8"/>
      <c r="BA3515" s="8"/>
      <c r="BB3515" s="8"/>
      <c r="BC3515" s="8"/>
      <c r="BD3515" s="9" t="s">
        <v>7405</v>
      </c>
      <c r="BE3515" s="8"/>
      <c r="BF3515" s="8"/>
      <c r="BG3515" s="8">
        <f>IF($BE3515=1,T3514,0)</f>
        <v>0</v>
      </c>
      <c r="BH3515" s="8">
        <f>IF($BE3515=1,U3514,0)</f>
        <v>0</v>
      </c>
      <c r="BI3515" s="8">
        <f>IF($BE3515=1,V3514,0)</f>
        <v>0</v>
      </c>
      <c r="BJ3515" s="8">
        <f>IF($BE3515=1,W3514,0)</f>
        <v>0</v>
      </c>
      <c r="BK3515" s="8">
        <f>IF($BE3515=1,X3514,0)</f>
        <v>0</v>
      </c>
      <c r="BL3515" s="8">
        <f>IF($BE3515=1,Y3514,0)</f>
        <v>0</v>
      </c>
      <c r="BM3515" s="8">
        <f>IF($BE3515=1,Z3514,0)</f>
        <v>0</v>
      </c>
    </row>
    <row r="3516" spans="1:65" s="7" customFormat="1" ht="15.75" customHeight="1" x14ac:dyDescent="0.15">
      <c r="A3516" s="7" t="s">
        <v>7409</v>
      </c>
      <c r="B3516" s="7" t="s">
        <v>7232</v>
      </c>
      <c r="C3516" s="7" t="s">
        <v>7410</v>
      </c>
      <c r="D3516" s="7" t="s">
        <v>33</v>
      </c>
      <c r="E3516" s="7" t="s">
        <v>33</v>
      </c>
      <c r="F3516" s="7" t="s">
        <v>33</v>
      </c>
      <c r="G3516" s="7" t="s">
        <v>33</v>
      </c>
      <c r="H3516" s="7" t="s">
        <v>33</v>
      </c>
      <c r="I3516" s="7" t="s">
        <v>33</v>
      </c>
      <c r="J3516" s="7" t="s">
        <v>33</v>
      </c>
      <c r="K3516" s="7" t="s">
        <v>33</v>
      </c>
      <c r="L3516" s="7" t="s">
        <v>33</v>
      </c>
      <c r="M3516" s="7" t="s">
        <v>33</v>
      </c>
      <c r="N3516" s="7" t="s">
        <v>33</v>
      </c>
      <c r="O3516" s="7" t="s">
        <v>33</v>
      </c>
      <c r="P3516" s="7" t="s">
        <v>33</v>
      </c>
      <c r="Q3516" s="7" t="s">
        <v>33</v>
      </c>
      <c r="R3516" s="7" t="s">
        <v>33</v>
      </c>
      <c r="S3516" s="7" t="s">
        <v>7234</v>
      </c>
      <c r="T3516" s="8">
        <v>135064</v>
      </c>
      <c r="U3516" s="8">
        <v>320701</v>
      </c>
      <c r="V3516" s="8">
        <v>65000</v>
      </c>
      <c r="W3516" s="8">
        <v>408388</v>
      </c>
      <c r="X3516" s="8">
        <v>55803.571428571435</v>
      </c>
      <c r="Y3516" s="8">
        <v>75758</v>
      </c>
      <c r="Z3516" s="8">
        <v>125333.33333333333</v>
      </c>
      <c r="AA3516" s="8">
        <v>947327</v>
      </c>
      <c r="AB3516" s="8">
        <v>64140</v>
      </c>
      <c r="AC3516" s="8">
        <v>0</v>
      </c>
      <c r="AD3516" s="8">
        <v>0</v>
      </c>
      <c r="AE3516" s="8">
        <v>2790.178571428572</v>
      </c>
      <c r="AF3516" s="8">
        <v>0</v>
      </c>
      <c r="AG3516" s="8">
        <v>0</v>
      </c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  <c r="BA3516" s="8"/>
      <c r="BB3516" s="8"/>
      <c r="BC3516" s="8"/>
      <c r="BD3516" s="9" t="s">
        <v>7408</v>
      </c>
      <c r="BE3516" s="8"/>
      <c r="BF3516" s="8"/>
      <c r="BG3516" s="8">
        <f>IF($BE3516=1,T3515,0)</f>
        <v>0</v>
      </c>
      <c r="BH3516" s="8">
        <f>IF($BE3516=1,U3515,0)</f>
        <v>0</v>
      </c>
      <c r="BI3516" s="8">
        <f>IF($BE3516=1,V3515,0)</f>
        <v>0</v>
      </c>
      <c r="BJ3516" s="8">
        <f>IF($BE3516=1,W3515,0)</f>
        <v>0</v>
      </c>
      <c r="BK3516" s="8">
        <f>IF($BE3516=1,X3515,0)</f>
        <v>0</v>
      </c>
      <c r="BL3516" s="8">
        <f>IF($BE3516=1,Y3515,0)</f>
        <v>0</v>
      </c>
      <c r="BM3516" s="8">
        <f>IF($BE3516=1,Z3515,0)</f>
        <v>0</v>
      </c>
    </row>
    <row r="3517" spans="1:65" s="7" customFormat="1" ht="15.75" customHeight="1" x14ac:dyDescent="0.15">
      <c r="A3517" s="7" t="s">
        <v>7412</v>
      </c>
      <c r="B3517" s="7" t="s">
        <v>7232</v>
      </c>
      <c r="C3517" s="7" t="s">
        <v>7413</v>
      </c>
      <c r="D3517" s="7" t="s">
        <v>33</v>
      </c>
      <c r="E3517" s="7" t="s">
        <v>33</v>
      </c>
      <c r="F3517" s="7" t="s">
        <v>33</v>
      </c>
      <c r="G3517" s="7" t="s">
        <v>33</v>
      </c>
      <c r="H3517" s="7" t="s">
        <v>33</v>
      </c>
      <c r="I3517" s="7" t="s">
        <v>33</v>
      </c>
      <c r="J3517" s="7" t="s">
        <v>33</v>
      </c>
      <c r="K3517" s="7" t="s">
        <v>33</v>
      </c>
      <c r="L3517" s="7" t="s">
        <v>33</v>
      </c>
      <c r="M3517" s="7" t="s">
        <v>33</v>
      </c>
      <c r="N3517" s="7" t="s">
        <v>33</v>
      </c>
      <c r="O3517" s="7" t="s">
        <v>33</v>
      </c>
      <c r="P3517" s="7" t="s">
        <v>33</v>
      </c>
      <c r="Q3517" s="7" t="s">
        <v>33</v>
      </c>
      <c r="R3517" s="7" t="s">
        <v>33</v>
      </c>
      <c r="S3517" s="7" t="s">
        <v>7234</v>
      </c>
      <c r="T3517" s="8">
        <v>111817</v>
      </c>
      <c r="U3517" s="8">
        <v>410312</v>
      </c>
      <c r="V3517" s="8">
        <v>55000</v>
      </c>
      <c r="W3517" s="8">
        <v>408388</v>
      </c>
      <c r="X3517" s="8">
        <v>55803.571428571435</v>
      </c>
      <c r="Y3517" s="8">
        <v>75758</v>
      </c>
      <c r="Z3517" s="8">
        <v>293333.33333333331</v>
      </c>
      <c r="AA3517" s="8">
        <v>947327</v>
      </c>
      <c r="AB3517" s="8">
        <v>82062</v>
      </c>
      <c r="AC3517" s="8">
        <v>0</v>
      </c>
      <c r="AD3517" s="8">
        <v>0</v>
      </c>
      <c r="AE3517" s="8">
        <v>2790.178571428572</v>
      </c>
      <c r="AF3517" s="8">
        <v>0</v>
      </c>
      <c r="AG3517" s="8">
        <v>0</v>
      </c>
      <c r="AH3517" s="8"/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  <c r="AV3517" s="8"/>
      <c r="AW3517" s="8"/>
      <c r="AX3517" s="8"/>
      <c r="AY3517" s="8"/>
      <c r="AZ3517" s="8"/>
      <c r="BA3517" s="8"/>
      <c r="BB3517" s="8"/>
      <c r="BC3517" s="8"/>
      <c r="BD3517" s="9" t="s">
        <v>7411</v>
      </c>
      <c r="BE3517" s="8"/>
      <c r="BF3517" s="8"/>
      <c r="BG3517" s="8">
        <f>IF($BE3517=1,T3516,0)</f>
        <v>0</v>
      </c>
      <c r="BH3517" s="8">
        <f>IF($BE3517=1,U3516,0)</f>
        <v>0</v>
      </c>
      <c r="BI3517" s="8">
        <f>IF($BE3517=1,V3516,0)</f>
        <v>0</v>
      </c>
      <c r="BJ3517" s="8">
        <f>IF($BE3517=1,W3516,0)</f>
        <v>0</v>
      </c>
      <c r="BK3517" s="8">
        <f>IF($BE3517=1,X3516,0)</f>
        <v>0</v>
      </c>
      <c r="BL3517" s="8">
        <f>IF($BE3517=1,Y3516,0)</f>
        <v>0</v>
      </c>
      <c r="BM3517" s="8">
        <f>IF($BE3517=1,Z3516,0)</f>
        <v>0</v>
      </c>
    </row>
    <row r="3518" spans="1:65" s="7" customFormat="1" ht="15.75" customHeight="1" x14ac:dyDescent="0.15">
      <c r="A3518" s="7" t="s">
        <v>7415</v>
      </c>
      <c r="B3518" s="7" t="s">
        <v>7232</v>
      </c>
      <c r="C3518" s="7" t="s">
        <v>7416</v>
      </c>
      <c r="D3518" s="7" t="s">
        <v>33</v>
      </c>
      <c r="E3518" s="7" t="s">
        <v>33</v>
      </c>
      <c r="F3518" s="7" t="s">
        <v>33</v>
      </c>
      <c r="G3518" s="7" t="s">
        <v>33</v>
      </c>
      <c r="H3518" s="7" t="s">
        <v>33</v>
      </c>
      <c r="I3518" s="7" t="s">
        <v>33</v>
      </c>
      <c r="J3518" s="7" t="s">
        <v>33</v>
      </c>
      <c r="K3518" s="7" t="s">
        <v>33</v>
      </c>
      <c r="L3518" s="7" t="s">
        <v>33</v>
      </c>
      <c r="M3518" s="7" t="s">
        <v>33</v>
      </c>
      <c r="N3518" s="7" t="s">
        <v>33</v>
      </c>
      <c r="O3518" s="7" t="s">
        <v>33</v>
      </c>
      <c r="P3518" s="7" t="s">
        <v>33</v>
      </c>
      <c r="Q3518" s="7" t="s">
        <v>33</v>
      </c>
      <c r="R3518" s="7" t="s">
        <v>33</v>
      </c>
      <c r="S3518" s="7" t="s">
        <v>7234</v>
      </c>
      <c r="T3518" s="8">
        <v>119566</v>
      </c>
      <c r="U3518" s="8">
        <v>410312</v>
      </c>
      <c r="V3518" s="8">
        <v>55000</v>
      </c>
      <c r="W3518" s="8">
        <v>544518</v>
      </c>
      <c r="X3518" s="8">
        <v>55803.571428571435</v>
      </c>
      <c r="Y3518" s="8">
        <v>75758</v>
      </c>
      <c r="Z3518" s="8">
        <v>293333.33333333331</v>
      </c>
      <c r="AA3518" s="8">
        <v>947327</v>
      </c>
      <c r="AB3518" s="8">
        <v>82062</v>
      </c>
      <c r="AC3518" s="8">
        <v>0</v>
      </c>
      <c r="AD3518" s="8">
        <v>0</v>
      </c>
      <c r="AE3518" s="8">
        <v>2790.178571428572</v>
      </c>
      <c r="AF3518" s="8">
        <v>0</v>
      </c>
      <c r="AG3518" s="8">
        <v>0</v>
      </c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  <c r="BA3518" s="8"/>
      <c r="BB3518" s="8"/>
      <c r="BC3518" s="8"/>
      <c r="BD3518" s="9" t="s">
        <v>7414</v>
      </c>
      <c r="BE3518" s="8"/>
      <c r="BF3518" s="8"/>
      <c r="BG3518" s="8">
        <f>IF($BE3518=1,T3517,0)</f>
        <v>0</v>
      </c>
      <c r="BH3518" s="8">
        <f>IF($BE3518=1,U3517,0)</f>
        <v>0</v>
      </c>
      <c r="BI3518" s="8">
        <f>IF($BE3518=1,V3517,0)</f>
        <v>0</v>
      </c>
      <c r="BJ3518" s="8">
        <f>IF($BE3518=1,W3517,0)</f>
        <v>0</v>
      </c>
      <c r="BK3518" s="8">
        <f>IF($BE3518=1,X3517,0)</f>
        <v>0</v>
      </c>
      <c r="BL3518" s="8">
        <f>IF($BE3518=1,Y3517,0)</f>
        <v>0</v>
      </c>
      <c r="BM3518" s="8">
        <f>IF($BE3518=1,Z3517,0)</f>
        <v>0</v>
      </c>
    </row>
    <row r="3519" spans="1:65" s="7" customFormat="1" ht="15.75" customHeight="1" x14ac:dyDescent="0.15">
      <c r="A3519" s="7" t="s">
        <v>7418</v>
      </c>
      <c r="B3519" s="7" t="s">
        <v>7232</v>
      </c>
      <c r="C3519" s="7" t="s">
        <v>7419</v>
      </c>
      <c r="D3519" s="7" t="s">
        <v>33</v>
      </c>
      <c r="E3519" s="7" t="s">
        <v>33</v>
      </c>
      <c r="F3519" s="7" t="s">
        <v>33</v>
      </c>
      <c r="G3519" s="7" t="s">
        <v>33</v>
      </c>
      <c r="H3519" s="7" t="s">
        <v>33</v>
      </c>
      <c r="I3519" s="7" t="s">
        <v>33</v>
      </c>
      <c r="J3519" s="7" t="s">
        <v>33</v>
      </c>
      <c r="K3519" s="7" t="s">
        <v>33</v>
      </c>
      <c r="L3519" s="7" t="s">
        <v>33</v>
      </c>
      <c r="M3519" s="7" t="s">
        <v>33</v>
      </c>
      <c r="N3519" s="7" t="s">
        <v>33</v>
      </c>
      <c r="O3519" s="7" t="s">
        <v>33</v>
      </c>
      <c r="P3519" s="7" t="s">
        <v>33</v>
      </c>
      <c r="Q3519" s="7" t="s">
        <v>33</v>
      </c>
      <c r="R3519" s="7" t="s">
        <v>33</v>
      </c>
      <c r="S3519" s="7" t="s">
        <v>7234</v>
      </c>
      <c r="T3519" s="8">
        <v>166060</v>
      </c>
      <c r="U3519" s="8">
        <v>410312</v>
      </c>
      <c r="V3519" s="8">
        <v>97000</v>
      </c>
      <c r="W3519" s="8">
        <v>544518</v>
      </c>
      <c r="X3519" s="8">
        <v>55803.571428571435</v>
      </c>
      <c r="Y3519" s="8">
        <v>75758</v>
      </c>
      <c r="Z3519" s="8">
        <v>293333.33333333331</v>
      </c>
      <c r="AA3519" s="8">
        <v>947327</v>
      </c>
      <c r="AB3519" s="8">
        <v>82062</v>
      </c>
      <c r="AC3519" s="8">
        <v>0</v>
      </c>
      <c r="AD3519" s="8">
        <v>0</v>
      </c>
      <c r="AE3519" s="8">
        <v>2790.178571428572</v>
      </c>
      <c r="AF3519" s="8">
        <v>0</v>
      </c>
      <c r="AG3519" s="8">
        <v>0</v>
      </c>
      <c r="AH3519" s="8"/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  <c r="AV3519" s="8"/>
      <c r="AW3519" s="8"/>
      <c r="AX3519" s="8"/>
      <c r="AY3519" s="8"/>
      <c r="AZ3519" s="8"/>
      <c r="BA3519" s="8"/>
      <c r="BB3519" s="8"/>
      <c r="BC3519" s="8"/>
      <c r="BD3519" s="9" t="s">
        <v>7417</v>
      </c>
      <c r="BE3519" s="8"/>
      <c r="BF3519" s="8"/>
      <c r="BG3519" s="8">
        <f>IF($BE3519=1,T3518,0)</f>
        <v>0</v>
      </c>
      <c r="BH3519" s="8">
        <f>IF($BE3519=1,U3518,0)</f>
        <v>0</v>
      </c>
      <c r="BI3519" s="8">
        <f>IF($BE3519=1,V3518,0)</f>
        <v>0</v>
      </c>
      <c r="BJ3519" s="8">
        <f>IF($BE3519=1,W3518,0)</f>
        <v>0</v>
      </c>
      <c r="BK3519" s="8">
        <f>IF($BE3519=1,X3518,0)</f>
        <v>0</v>
      </c>
      <c r="BL3519" s="8">
        <f>IF($BE3519=1,Y3518,0)</f>
        <v>0</v>
      </c>
      <c r="BM3519" s="8">
        <f>IF($BE3519=1,Z3518,0)</f>
        <v>0</v>
      </c>
    </row>
    <row r="3520" spans="1:65" s="7" customFormat="1" ht="15.75" customHeight="1" x14ac:dyDescent="0.15">
      <c r="A3520" s="7" t="s">
        <v>7421</v>
      </c>
      <c r="B3520" s="7" t="s">
        <v>7232</v>
      </c>
      <c r="C3520" s="7" t="s">
        <v>7422</v>
      </c>
      <c r="D3520" s="7" t="s">
        <v>33</v>
      </c>
      <c r="E3520" s="7" t="s">
        <v>33</v>
      </c>
      <c r="F3520" s="7" t="s">
        <v>33</v>
      </c>
      <c r="G3520" s="7" t="s">
        <v>33</v>
      </c>
      <c r="H3520" s="7" t="s">
        <v>33</v>
      </c>
      <c r="I3520" s="7" t="s">
        <v>33</v>
      </c>
      <c r="J3520" s="7" t="s">
        <v>33</v>
      </c>
      <c r="K3520" s="7" t="s">
        <v>33</v>
      </c>
      <c r="L3520" s="7" t="s">
        <v>33</v>
      </c>
      <c r="M3520" s="7" t="s">
        <v>33</v>
      </c>
      <c r="N3520" s="7" t="s">
        <v>33</v>
      </c>
      <c r="O3520" s="7" t="s">
        <v>33</v>
      </c>
      <c r="P3520" s="7" t="s">
        <v>33</v>
      </c>
      <c r="Q3520" s="7" t="s">
        <v>33</v>
      </c>
      <c r="R3520" s="7" t="s">
        <v>33</v>
      </c>
      <c r="S3520" s="7" t="s">
        <v>7234</v>
      </c>
      <c r="T3520" s="8">
        <v>119566</v>
      </c>
      <c r="U3520" s="8">
        <v>440182</v>
      </c>
      <c r="V3520" s="8">
        <v>55000</v>
      </c>
      <c r="W3520" s="8">
        <v>544518</v>
      </c>
      <c r="X3520" s="8">
        <v>60267.857142857145</v>
      </c>
      <c r="Y3520" s="8">
        <v>75758</v>
      </c>
      <c r="Z3520" s="8">
        <v>209000</v>
      </c>
      <c r="AA3520" s="8">
        <v>947327</v>
      </c>
      <c r="AB3520" s="8">
        <v>88036</v>
      </c>
      <c r="AC3520" s="8">
        <v>0</v>
      </c>
      <c r="AD3520" s="8">
        <v>0</v>
      </c>
      <c r="AE3520" s="8">
        <v>3013.3928571428573</v>
      </c>
      <c r="AF3520" s="8">
        <v>0</v>
      </c>
      <c r="AG3520" s="8">
        <v>0</v>
      </c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  <c r="BA3520" s="8"/>
      <c r="BB3520" s="8"/>
      <c r="BC3520" s="8"/>
      <c r="BD3520" s="9" t="s">
        <v>7420</v>
      </c>
      <c r="BE3520" s="8"/>
      <c r="BF3520" s="8"/>
      <c r="BG3520" s="8">
        <f>IF($BE3520=1,T3519,0)</f>
        <v>0</v>
      </c>
      <c r="BH3520" s="8">
        <f>IF($BE3520=1,U3519,0)</f>
        <v>0</v>
      </c>
      <c r="BI3520" s="8">
        <f>IF($BE3520=1,V3519,0)</f>
        <v>0</v>
      </c>
      <c r="BJ3520" s="8">
        <f>IF($BE3520=1,W3519,0)</f>
        <v>0</v>
      </c>
      <c r="BK3520" s="8">
        <f>IF($BE3520=1,X3519,0)</f>
        <v>0</v>
      </c>
      <c r="BL3520" s="8">
        <f>IF($BE3520=1,Y3519,0)</f>
        <v>0</v>
      </c>
      <c r="BM3520" s="8">
        <f>IF($BE3520=1,Z3519,0)</f>
        <v>0</v>
      </c>
    </row>
    <row r="3521" spans="1:65" s="7" customFormat="1" ht="15.75" customHeight="1" x14ac:dyDescent="0.15">
      <c r="A3521" s="7" t="s">
        <v>7424</v>
      </c>
      <c r="B3521" s="7" t="s">
        <v>7232</v>
      </c>
      <c r="C3521" s="7" t="s">
        <v>7425</v>
      </c>
      <c r="D3521" s="7" t="s">
        <v>33</v>
      </c>
      <c r="E3521" s="7" t="s">
        <v>33</v>
      </c>
      <c r="F3521" s="7" t="s">
        <v>33</v>
      </c>
      <c r="G3521" s="7" t="s">
        <v>33</v>
      </c>
      <c r="H3521" s="7" t="s">
        <v>33</v>
      </c>
      <c r="I3521" s="7" t="s">
        <v>33</v>
      </c>
      <c r="J3521" s="7" t="s">
        <v>33</v>
      </c>
      <c r="K3521" s="7" t="s">
        <v>33</v>
      </c>
      <c r="L3521" s="7" t="s">
        <v>33</v>
      </c>
      <c r="M3521" s="7" t="s">
        <v>33</v>
      </c>
      <c r="N3521" s="7" t="s">
        <v>33</v>
      </c>
      <c r="O3521" s="7" t="s">
        <v>33</v>
      </c>
      <c r="P3521" s="7" t="s">
        <v>33</v>
      </c>
      <c r="Q3521" s="7" t="s">
        <v>33</v>
      </c>
      <c r="R3521" s="7" t="s">
        <v>33</v>
      </c>
      <c r="S3521" s="7" t="s">
        <v>7234</v>
      </c>
      <c r="T3521" s="8">
        <v>119565.44283540151</v>
      </c>
      <c r="U3521" s="8">
        <v>440182</v>
      </c>
      <c r="V3521" s="8">
        <v>66000</v>
      </c>
      <c r="W3521" s="8">
        <v>544518</v>
      </c>
      <c r="X3521" s="8">
        <v>271428.57142857142</v>
      </c>
      <c r="Y3521" s="8">
        <v>75758</v>
      </c>
      <c r="Z3521" s="8">
        <v>293333.33333333331</v>
      </c>
      <c r="AA3521" s="8">
        <v>947327</v>
      </c>
      <c r="AB3521" s="8">
        <v>88036</v>
      </c>
      <c r="AC3521" s="8">
        <v>0</v>
      </c>
      <c r="AD3521" s="8">
        <v>0</v>
      </c>
      <c r="AE3521" s="8">
        <v>13571.428571428572</v>
      </c>
      <c r="AF3521" s="8">
        <v>0</v>
      </c>
      <c r="AG3521" s="8">
        <v>0</v>
      </c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  <c r="BA3521" s="8"/>
      <c r="BB3521" s="8"/>
      <c r="BC3521" s="8"/>
      <c r="BD3521" s="9" t="s">
        <v>7423</v>
      </c>
      <c r="BE3521" s="8"/>
      <c r="BF3521" s="8"/>
      <c r="BG3521" s="8">
        <f>IF($BE3521=1,T3520,0)</f>
        <v>0</v>
      </c>
      <c r="BH3521" s="8">
        <f>IF($BE3521=1,U3520,0)</f>
        <v>0</v>
      </c>
      <c r="BI3521" s="8">
        <f>IF($BE3521=1,V3520,0)</f>
        <v>0</v>
      </c>
      <c r="BJ3521" s="8">
        <f>IF($BE3521=1,W3520,0)</f>
        <v>0</v>
      </c>
      <c r="BK3521" s="8">
        <f>IF($BE3521=1,X3520,0)</f>
        <v>0</v>
      </c>
      <c r="BL3521" s="8">
        <f>IF($BE3521=1,Y3520,0)</f>
        <v>0</v>
      </c>
      <c r="BM3521" s="8">
        <f>IF($BE3521=1,Z3520,0)</f>
        <v>0</v>
      </c>
    </row>
    <row r="3522" spans="1:65" s="7" customFormat="1" ht="15.75" customHeight="1" x14ac:dyDescent="0.15">
      <c r="A3522" s="7" t="s">
        <v>7427</v>
      </c>
      <c r="B3522" s="7" t="s">
        <v>7232</v>
      </c>
      <c r="C3522" s="7" t="s">
        <v>7428</v>
      </c>
      <c r="D3522" s="7" t="s">
        <v>33</v>
      </c>
      <c r="E3522" s="7" t="s">
        <v>33</v>
      </c>
      <c r="F3522" s="7" t="s">
        <v>33</v>
      </c>
      <c r="G3522" s="7" t="s">
        <v>33</v>
      </c>
      <c r="H3522" s="7" t="s">
        <v>33</v>
      </c>
      <c r="I3522" s="7" t="s">
        <v>33</v>
      </c>
      <c r="J3522" s="7" t="s">
        <v>33</v>
      </c>
      <c r="K3522" s="7" t="s">
        <v>33</v>
      </c>
      <c r="L3522" s="7" t="s">
        <v>33</v>
      </c>
      <c r="M3522" s="7" t="s">
        <v>33</v>
      </c>
      <c r="N3522" s="7" t="s">
        <v>33</v>
      </c>
      <c r="O3522" s="7" t="s">
        <v>33</v>
      </c>
      <c r="P3522" s="7" t="s">
        <v>33</v>
      </c>
      <c r="Q3522" s="7" t="s">
        <v>33</v>
      </c>
      <c r="R3522" s="7" t="s">
        <v>33</v>
      </c>
      <c r="S3522" s="7" t="s">
        <v>7234</v>
      </c>
      <c r="T3522" s="8">
        <v>104068</v>
      </c>
      <c r="U3522" s="8">
        <v>380442</v>
      </c>
      <c r="V3522" s="8">
        <v>76000</v>
      </c>
      <c r="W3522" s="8">
        <v>408388</v>
      </c>
      <c r="X3522" s="8">
        <v>55803.571428571435</v>
      </c>
      <c r="Y3522" s="8">
        <v>75758</v>
      </c>
      <c r="Z3522" s="8">
        <v>125333.33333333333</v>
      </c>
      <c r="AA3522" s="8">
        <v>947327</v>
      </c>
      <c r="AB3522" s="8">
        <v>76088</v>
      </c>
      <c r="AC3522" s="8">
        <v>0</v>
      </c>
      <c r="AD3522" s="8">
        <v>0</v>
      </c>
      <c r="AE3522" s="8">
        <v>2790.178571428572</v>
      </c>
      <c r="AF3522" s="8">
        <v>0</v>
      </c>
      <c r="AG3522" s="8">
        <v>0</v>
      </c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A3522" s="8"/>
      <c r="BB3522" s="8"/>
      <c r="BC3522" s="8"/>
      <c r="BD3522" s="9" t="s">
        <v>7426</v>
      </c>
      <c r="BE3522" s="8"/>
      <c r="BF3522" s="8"/>
      <c r="BG3522" s="8">
        <f>IF($BE3522=1,T3521,0)</f>
        <v>0</v>
      </c>
      <c r="BH3522" s="8">
        <f>IF($BE3522=1,U3521,0)</f>
        <v>0</v>
      </c>
      <c r="BI3522" s="8">
        <f>IF($BE3522=1,V3521,0)</f>
        <v>0</v>
      </c>
      <c r="BJ3522" s="8">
        <f>IF($BE3522=1,W3521,0)</f>
        <v>0</v>
      </c>
      <c r="BK3522" s="8">
        <f>IF($BE3522=1,X3521,0)</f>
        <v>0</v>
      </c>
      <c r="BL3522" s="8">
        <f>IF($BE3522=1,Y3521,0)</f>
        <v>0</v>
      </c>
      <c r="BM3522" s="8">
        <f>IF($BE3522=1,Z3521,0)</f>
        <v>0</v>
      </c>
    </row>
    <row r="3523" spans="1:65" s="7" customFormat="1" ht="15.75" customHeight="1" x14ac:dyDescent="0.15">
      <c r="A3523" s="7" t="s">
        <v>7430</v>
      </c>
      <c r="B3523" s="7" t="s">
        <v>7232</v>
      </c>
      <c r="C3523" s="7" t="s">
        <v>7431</v>
      </c>
      <c r="D3523" s="7" t="s">
        <v>33</v>
      </c>
      <c r="E3523" s="7" t="s">
        <v>33</v>
      </c>
      <c r="F3523" s="7" t="s">
        <v>33</v>
      </c>
      <c r="G3523" s="7" t="s">
        <v>33</v>
      </c>
      <c r="H3523" s="7" t="s">
        <v>33</v>
      </c>
      <c r="I3523" s="7" t="s">
        <v>33</v>
      </c>
      <c r="J3523" s="7" t="s">
        <v>33</v>
      </c>
      <c r="K3523" s="7" t="s">
        <v>33</v>
      </c>
      <c r="L3523" s="7" t="s">
        <v>33</v>
      </c>
      <c r="M3523" s="7" t="s">
        <v>33</v>
      </c>
      <c r="N3523" s="7" t="s">
        <v>33</v>
      </c>
      <c r="O3523" s="7" t="s">
        <v>33</v>
      </c>
      <c r="P3523" s="7" t="s">
        <v>33</v>
      </c>
      <c r="Q3523" s="7" t="s">
        <v>33</v>
      </c>
      <c r="R3523" s="7" t="s">
        <v>33</v>
      </c>
      <c r="S3523" s="7" t="s">
        <v>7234</v>
      </c>
      <c r="T3523" s="8">
        <v>135064</v>
      </c>
      <c r="U3523" s="8">
        <v>320701</v>
      </c>
      <c r="V3523" s="8">
        <v>65000</v>
      </c>
      <c r="W3523" s="8">
        <v>544518</v>
      </c>
      <c r="X3523" s="8">
        <v>60267.857142857145</v>
      </c>
      <c r="Y3523" s="8">
        <v>75758</v>
      </c>
      <c r="Z3523" s="8">
        <v>125333.33333333333</v>
      </c>
      <c r="AA3523" s="8">
        <v>947327</v>
      </c>
      <c r="AB3523" s="8">
        <v>64140</v>
      </c>
      <c r="AC3523" s="8">
        <v>0</v>
      </c>
      <c r="AD3523" s="8">
        <v>0</v>
      </c>
      <c r="AE3523" s="8">
        <v>3013.3928571428573</v>
      </c>
      <c r="AF3523" s="8">
        <v>0</v>
      </c>
      <c r="AG3523" s="8">
        <v>0</v>
      </c>
      <c r="AH3523" s="8"/>
      <c r="AI3523" s="8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/>
      <c r="AT3523" s="8"/>
      <c r="AU3523" s="8"/>
      <c r="AV3523" s="8"/>
      <c r="AW3523" s="8"/>
      <c r="AX3523" s="8"/>
      <c r="AY3523" s="8"/>
      <c r="AZ3523" s="8"/>
      <c r="BA3523" s="8"/>
      <c r="BB3523" s="8"/>
      <c r="BC3523" s="8"/>
      <c r="BD3523" s="9" t="s">
        <v>7429</v>
      </c>
      <c r="BE3523" s="8"/>
      <c r="BF3523" s="8"/>
      <c r="BG3523" s="8">
        <f>IF($BE3523=1,T3522,0)</f>
        <v>0</v>
      </c>
      <c r="BH3523" s="8">
        <f>IF($BE3523=1,U3522,0)</f>
        <v>0</v>
      </c>
      <c r="BI3523" s="8">
        <f>IF($BE3523=1,V3522,0)</f>
        <v>0</v>
      </c>
      <c r="BJ3523" s="8">
        <f>IF($BE3523=1,W3522,0)</f>
        <v>0</v>
      </c>
      <c r="BK3523" s="8">
        <f>IF($BE3523=1,X3522,0)</f>
        <v>0</v>
      </c>
      <c r="BL3523" s="8">
        <f>IF($BE3523=1,Y3522,0)</f>
        <v>0</v>
      </c>
      <c r="BM3523" s="8">
        <f>IF($BE3523=1,Z3522,0)</f>
        <v>0</v>
      </c>
    </row>
    <row r="3524" spans="1:65" s="7" customFormat="1" ht="15.75" customHeight="1" x14ac:dyDescent="0.15">
      <c r="A3524" s="7" t="s">
        <v>7433</v>
      </c>
      <c r="B3524" s="7" t="s">
        <v>7232</v>
      </c>
      <c r="C3524" s="7" t="s">
        <v>7434</v>
      </c>
      <c r="D3524" s="7" t="s">
        <v>33</v>
      </c>
      <c r="E3524" s="7" t="s">
        <v>33</v>
      </c>
      <c r="F3524" s="7" t="s">
        <v>33</v>
      </c>
      <c r="G3524" s="7" t="s">
        <v>33</v>
      </c>
      <c r="H3524" s="7" t="s">
        <v>33</v>
      </c>
      <c r="I3524" s="7" t="s">
        <v>33</v>
      </c>
      <c r="J3524" s="7" t="s">
        <v>33</v>
      </c>
      <c r="K3524" s="7" t="s">
        <v>33</v>
      </c>
      <c r="L3524" s="7" t="s">
        <v>33</v>
      </c>
      <c r="M3524" s="7" t="s">
        <v>33</v>
      </c>
      <c r="N3524" s="7" t="s">
        <v>33</v>
      </c>
      <c r="O3524" s="7" t="s">
        <v>33</v>
      </c>
      <c r="P3524" s="7" t="s">
        <v>33</v>
      </c>
      <c r="Q3524" s="7" t="s">
        <v>33</v>
      </c>
      <c r="R3524" s="7" t="s">
        <v>33</v>
      </c>
      <c r="S3524" s="7" t="s">
        <v>7234</v>
      </c>
      <c r="T3524" s="8">
        <v>135063</v>
      </c>
      <c r="U3524" s="8">
        <v>301200</v>
      </c>
      <c r="V3524" s="8">
        <v>60000</v>
      </c>
      <c r="W3524" s="8">
        <v>165789</v>
      </c>
      <c r="X3524" s="8">
        <v>48363.095238095237</v>
      </c>
      <c r="Y3524" s="8">
        <v>106061</v>
      </c>
      <c r="Z3524" s="8">
        <v>209000</v>
      </c>
      <c r="AA3524" s="8">
        <v>947327</v>
      </c>
      <c r="AB3524" s="8">
        <v>60240</v>
      </c>
      <c r="AC3524" s="8">
        <v>0</v>
      </c>
      <c r="AD3524" s="8">
        <v>0</v>
      </c>
      <c r="AE3524" s="8">
        <v>2418.1547619047619</v>
      </c>
      <c r="AF3524" s="8">
        <v>0</v>
      </c>
      <c r="AG3524" s="8">
        <v>0</v>
      </c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  <c r="BA3524" s="8"/>
      <c r="BB3524" s="8"/>
      <c r="BC3524" s="8"/>
      <c r="BD3524" s="9" t="s">
        <v>7432</v>
      </c>
      <c r="BE3524" s="8"/>
      <c r="BF3524" s="8"/>
      <c r="BG3524" s="8">
        <f>IF($BE3524=1,T3523,0)</f>
        <v>0</v>
      </c>
      <c r="BH3524" s="8">
        <f>IF($BE3524=1,U3523,0)</f>
        <v>0</v>
      </c>
      <c r="BI3524" s="8">
        <f>IF($BE3524=1,V3523,0)</f>
        <v>0</v>
      </c>
      <c r="BJ3524" s="8">
        <f>IF($BE3524=1,W3523,0)</f>
        <v>0</v>
      </c>
      <c r="BK3524" s="8">
        <f>IF($BE3524=1,X3523,0)</f>
        <v>0</v>
      </c>
      <c r="BL3524" s="8">
        <f>IF($BE3524=1,Y3523,0)</f>
        <v>0</v>
      </c>
      <c r="BM3524" s="8">
        <f>IF($BE3524=1,Z3523,0)</f>
        <v>0</v>
      </c>
    </row>
    <row r="3525" spans="1:65" s="7" customFormat="1" ht="15.75" customHeight="1" x14ac:dyDescent="0.15">
      <c r="A3525" s="7" t="s">
        <v>7436</v>
      </c>
      <c r="B3525" s="7" t="s">
        <v>7232</v>
      </c>
      <c r="C3525" s="7" t="s">
        <v>7437</v>
      </c>
      <c r="D3525" s="7" t="s">
        <v>32</v>
      </c>
      <c r="E3525" s="7" t="s">
        <v>271</v>
      </c>
      <c r="F3525" s="7" t="s">
        <v>33</v>
      </c>
      <c r="G3525" s="7" t="s">
        <v>33</v>
      </c>
      <c r="H3525" s="7" t="s">
        <v>33</v>
      </c>
      <c r="I3525" s="7" t="s">
        <v>33</v>
      </c>
      <c r="J3525" s="7" t="s">
        <v>33</v>
      </c>
      <c r="K3525" s="7" t="s">
        <v>33</v>
      </c>
      <c r="L3525" s="7" t="s">
        <v>33</v>
      </c>
      <c r="M3525" s="7" t="s">
        <v>33</v>
      </c>
      <c r="N3525" s="7" t="s">
        <v>33</v>
      </c>
      <c r="O3525" s="7" t="s">
        <v>33</v>
      </c>
      <c r="P3525" s="7" t="s">
        <v>33</v>
      </c>
      <c r="Q3525" s="7" t="s">
        <v>33</v>
      </c>
      <c r="R3525" s="7" t="s">
        <v>33</v>
      </c>
      <c r="S3525" s="7" t="s">
        <v>254</v>
      </c>
      <c r="T3525" s="8">
        <v>98977</v>
      </c>
      <c r="U3525" s="8">
        <v>39000</v>
      </c>
      <c r="V3525" s="8">
        <v>76000</v>
      </c>
      <c r="W3525" s="8">
        <v>2165974</v>
      </c>
      <c r="X3525" s="8">
        <v>11000</v>
      </c>
      <c r="Y3525" s="8">
        <v>5275600</v>
      </c>
      <c r="Z3525" s="8">
        <v>3333.3333333333335</v>
      </c>
      <c r="AA3525" s="8">
        <v>9898</v>
      </c>
      <c r="AB3525" s="8">
        <v>7800</v>
      </c>
      <c r="AC3525" s="8">
        <v>256000</v>
      </c>
      <c r="AD3525" s="8">
        <v>707520</v>
      </c>
      <c r="AE3525" s="8">
        <v>11000</v>
      </c>
      <c r="AF3525" s="8">
        <v>0</v>
      </c>
      <c r="AG3525" s="8">
        <v>18200</v>
      </c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  <c r="BA3525" s="8"/>
      <c r="BB3525" s="8"/>
      <c r="BC3525" s="8"/>
      <c r="BD3525" s="9" t="s">
        <v>7435</v>
      </c>
      <c r="BE3525" s="8"/>
      <c r="BF3525" s="8"/>
      <c r="BG3525" s="8">
        <f>IF($BE3525=1,T3524,0)</f>
        <v>0</v>
      </c>
      <c r="BH3525" s="8">
        <f>IF($BE3525=1,U3524,0)</f>
        <v>0</v>
      </c>
      <c r="BI3525" s="8">
        <f>IF($BE3525=1,V3524,0)</f>
        <v>0</v>
      </c>
      <c r="BJ3525" s="8">
        <f>IF($BE3525=1,W3524,0)</f>
        <v>0</v>
      </c>
      <c r="BK3525" s="8">
        <f>IF($BE3525=1,X3524,0)</f>
        <v>0</v>
      </c>
      <c r="BL3525" s="8">
        <f>IF($BE3525=1,Y3524,0)</f>
        <v>0</v>
      </c>
      <c r="BM3525" s="8">
        <f>IF($BE3525=1,Z3524,0)</f>
        <v>0</v>
      </c>
    </row>
    <row r="3526" spans="1:65" s="7" customFormat="1" ht="15.75" customHeight="1" x14ac:dyDescent="0.15">
      <c r="A3526" s="7" t="s">
        <v>7439</v>
      </c>
      <c r="B3526" s="7" t="s">
        <v>7232</v>
      </c>
      <c r="C3526" s="7" t="s">
        <v>7437</v>
      </c>
      <c r="D3526" s="7" t="s">
        <v>32</v>
      </c>
      <c r="E3526" s="7" t="s">
        <v>1968</v>
      </c>
      <c r="F3526" s="7" t="s">
        <v>33</v>
      </c>
      <c r="G3526" s="7" t="s">
        <v>33</v>
      </c>
      <c r="H3526" s="7" t="s">
        <v>33</v>
      </c>
      <c r="I3526" s="7" t="s">
        <v>33</v>
      </c>
      <c r="J3526" s="7" t="s">
        <v>33</v>
      </c>
      <c r="K3526" s="7" t="s">
        <v>33</v>
      </c>
      <c r="L3526" s="7" t="s">
        <v>33</v>
      </c>
      <c r="M3526" s="7" t="s">
        <v>33</v>
      </c>
      <c r="N3526" s="7" t="s">
        <v>33</v>
      </c>
      <c r="O3526" s="7" t="s">
        <v>33</v>
      </c>
      <c r="P3526" s="7" t="s">
        <v>33</v>
      </c>
      <c r="Q3526" s="7" t="s">
        <v>33</v>
      </c>
      <c r="R3526" s="7" t="s">
        <v>33</v>
      </c>
      <c r="S3526" s="7" t="s">
        <v>254</v>
      </c>
      <c r="T3526" s="8">
        <v>89979</v>
      </c>
      <c r="U3526" s="8">
        <v>35000</v>
      </c>
      <c r="V3526" s="8">
        <v>76000</v>
      </c>
      <c r="W3526" s="8">
        <v>2165974</v>
      </c>
      <c r="X3526" s="8">
        <v>11000</v>
      </c>
      <c r="Y3526" s="8">
        <v>4796000</v>
      </c>
      <c r="Z3526" s="8">
        <v>3333.3333333333335</v>
      </c>
      <c r="AA3526" s="8">
        <v>8999</v>
      </c>
      <c r="AB3526" s="8">
        <v>7000</v>
      </c>
      <c r="AC3526" s="8">
        <v>256000</v>
      </c>
      <c r="AD3526" s="8">
        <v>707520</v>
      </c>
      <c r="AE3526" s="8">
        <v>11000</v>
      </c>
      <c r="AF3526" s="8">
        <v>0</v>
      </c>
      <c r="AG3526" s="8">
        <v>18200</v>
      </c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  <c r="BA3526" s="8"/>
      <c r="BB3526" s="8"/>
      <c r="BC3526" s="8"/>
      <c r="BD3526" s="9" t="s">
        <v>7438</v>
      </c>
      <c r="BE3526" s="8"/>
      <c r="BF3526" s="8"/>
      <c r="BG3526" s="8">
        <f>IF($BE3526=1,T3525,0)</f>
        <v>0</v>
      </c>
      <c r="BH3526" s="8">
        <f>IF($BE3526=1,U3525,0)</f>
        <v>0</v>
      </c>
      <c r="BI3526" s="8">
        <f>IF($BE3526=1,V3525,0)</f>
        <v>0</v>
      </c>
      <c r="BJ3526" s="8">
        <f>IF($BE3526=1,W3525,0)</f>
        <v>0</v>
      </c>
      <c r="BK3526" s="8">
        <f>IF($BE3526=1,X3525,0)</f>
        <v>0</v>
      </c>
      <c r="BL3526" s="8">
        <f>IF($BE3526=1,Y3525,0)</f>
        <v>0</v>
      </c>
      <c r="BM3526" s="8">
        <f>IF($BE3526=1,Z3525,0)</f>
        <v>0</v>
      </c>
    </row>
    <row r="3527" spans="1:65" s="7" customFormat="1" ht="15.75" customHeight="1" x14ac:dyDescent="0.15">
      <c r="A3527" s="7" t="s">
        <v>7441</v>
      </c>
      <c r="B3527" s="7" t="s">
        <v>7232</v>
      </c>
      <c r="C3527" s="7" t="s">
        <v>7437</v>
      </c>
      <c r="D3527" s="7" t="s">
        <v>37</v>
      </c>
      <c r="E3527" s="7" t="s">
        <v>271</v>
      </c>
      <c r="F3527" s="7" t="s">
        <v>33</v>
      </c>
      <c r="G3527" s="7" t="s">
        <v>33</v>
      </c>
      <c r="H3527" s="7" t="s">
        <v>33</v>
      </c>
      <c r="I3527" s="7" t="s">
        <v>33</v>
      </c>
      <c r="J3527" s="7" t="s">
        <v>33</v>
      </c>
      <c r="K3527" s="7" t="s">
        <v>33</v>
      </c>
      <c r="L3527" s="7" t="s">
        <v>33</v>
      </c>
      <c r="M3527" s="7" t="s">
        <v>33</v>
      </c>
      <c r="N3527" s="7" t="s">
        <v>33</v>
      </c>
      <c r="O3527" s="7" t="s">
        <v>33</v>
      </c>
      <c r="P3527" s="7" t="s">
        <v>33</v>
      </c>
      <c r="Q3527" s="7" t="s">
        <v>33</v>
      </c>
      <c r="R3527" s="7" t="s">
        <v>33</v>
      </c>
      <c r="S3527" s="7" t="s">
        <v>254</v>
      </c>
      <c r="T3527" s="8">
        <v>89979</v>
      </c>
      <c r="U3527" s="8">
        <v>28000</v>
      </c>
      <c r="V3527" s="8">
        <v>64000</v>
      </c>
      <c r="W3527" s="8">
        <v>1178097</v>
      </c>
      <c r="X3527" s="8">
        <v>11000</v>
      </c>
      <c r="Y3527" s="8">
        <v>5275600</v>
      </c>
      <c r="Z3527" s="8">
        <v>3333.3333333333335</v>
      </c>
      <c r="AA3527" s="8">
        <v>8998</v>
      </c>
      <c r="AB3527" s="8">
        <v>5600</v>
      </c>
      <c r="AC3527" s="8">
        <v>256000</v>
      </c>
      <c r="AD3527" s="8">
        <v>352000</v>
      </c>
      <c r="AE3527" s="8">
        <v>11000</v>
      </c>
      <c r="AF3527" s="8">
        <v>0</v>
      </c>
      <c r="AG3527" s="8">
        <v>18200</v>
      </c>
      <c r="AH3527" s="8"/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8"/>
      <c r="AW3527" s="8"/>
      <c r="AX3527" s="8"/>
      <c r="AY3527" s="8"/>
      <c r="AZ3527" s="8"/>
      <c r="BA3527" s="8"/>
      <c r="BB3527" s="8"/>
      <c r="BC3527" s="8"/>
      <c r="BD3527" s="9" t="s">
        <v>7440</v>
      </c>
      <c r="BE3527" s="8"/>
      <c r="BF3527" s="8"/>
      <c r="BG3527" s="8">
        <f>IF($BE3527=1,T3526,0)</f>
        <v>0</v>
      </c>
      <c r="BH3527" s="8">
        <f>IF($BE3527=1,U3526,0)</f>
        <v>0</v>
      </c>
      <c r="BI3527" s="8">
        <f>IF($BE3527=1,V3526,0)</f>
        <v>0</v>
      </c>
      <c r="BJ3527" s="8">
        <f>IF($BE3527=1,W3526,0)</f>
        <v>0</v>
      </c>
      <c r="BK3527" s="8">
        <f>IF($BE3527=1,X3526,0)</f>
        <v>0</v>
      </c>
      <c r="BL3527" s="8">
        <f>IF($BE3527=1,Y3526,0)</f>
        <v>0</v>
      </c>
      <c r="BM3527" s="8">
        <f>IF($BE3527=1,Z3526,0)</f>
        <v>0</v>
      </c>
    </row>
    <row r="3528" spans="1:65" s="7" customFormat="1" ht="15.75" customHeight="1" x14ac:dyDescent="0.15">
      <c r="A3528" s="7" t="s">
        <v>7443</v>
      </c>
      <c r="B3528" s="7" t="s">
        <v>7232</v>
      </c>
      <c r="C3528" s="7" t="s">
        <v>7437</v>
      </c>
      <c r="D3528" s="7" t="s">
        <v>37</v>
      </c>
      <c r="E3528" s="7" t="s">
        <v>1968</v>
      </c>
      <c r="F3528" s="7" t="s">
        <v>33</v>
      </c>
      <c r="G3528" s="7" t="s">
        <v>33</v>
      </c>
      <c r="H3528" s="7" t="s">
        <v>33</v>
      </c>
      <c r="I3528" s="7" t="s">
        <v>33</v>
      </c>
      <c r="J3528" s="7" t="s">
        <v>33</v>
      </c>
      <c r="K3528" s="7" t="s">
        <v>33</v>
      </c>
      <c r="L3528" s="7" t="s">
        <v>33</v>
      </c>
      <c r="M3528" s="7" t="s">
        <v>33</v>
      </c>
      <c r="N3528" s="7" t="s">
        <v>33</v>
      </c>
      <c r="O3528" s="7" t="s">
        <v>33</v>
      </c>
      <c r="P3528" s="7" t="s">
        <v>33</v>
      </c>
      <c r="Q3528" s="7" t="s">
        <v>33</v>
      </c>
      <c r="R3528" s="7" t="s">
        <v>33</v>
      </c>
      <c r="S3528" s="7" t="s">
        <v>254</v>
      </c>
      <c r="T3528" s="8">
        <v>81799</v>
      </c>
      <c r="U3528" s="8">
        <v>25000</v>
      </c>
      <c r="V3528" s="8">
        <v>64000</v>
      </c>
      <c r="W3528" s="8">
        <v>1178097</v>
      </c>
      <c r="X3528" s="8">
        <v>11000</v>
      </c>
      <c r="Y3528" s="8">
        <v>4796000</v>
      </c>
      <c r="Z3528" s="8">
        <v>3333.3333333333335</v>
      </c>
      <c r="AA3528" s="8">
        <v>8180</v>
      </c>
      <c r="AB3528" s="8">
        <v>5000</v>
      </c>
      <c r="AC3528" s="8">
        <v>256000</v>
      </c>
      <c r="AD3528" s="8">
        <v>352000</v>
      </c>
      <c r="AE3528" s="8">
        <v>11000</v>
      </c>
      <c r="AF3528" s="8">
        <v>0</v>
      </c>
      <c r="AG3528" s="8">
        <v>18200</v>
      </c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  <c r="BA3528" s="8"/>
      <c r="BB3528" s="8"/>
      <c r="BC3528" s="8"/>
      <c r="BD3528" s="9" t="s">
        <v>7442</v>
      </c>
      <c r="BE3528" s="8"/>
      <c r="BF3528" s="8"/>
      <c r="BG3528" s="8">
        <f>IF($BE3528=1,T3527,0)</f>
        <v>0</v>
      </c>
      <c r="BH3528" s="8">
        <f>IF($BE3528=1,U3527,0)</f>
        <v>0</v>
      </c>
      <c r="BI3528" s="8">
        <f>IF($BE3528=1,V3527,0)</f>
        <v>0</v>
      </c>
      <c r="BJ3528" s="8">
        <f>IF($BE3528=1,W3527,0)</f>
        <v>0</v>
      </c>
      <c r="BK3528" s="8">
        <f>IF($BE3528=1,X3527,0)</f>
        <v>0</v>
      </c>
      <c r="BL3528" s="8">
        <f>IF($BE3528=1,Y3527,0)</f>
        <v>0</v>
      </c>
      <c r="BM3528" s="8">
        <f>IF($BE3528=1,Z3527,0)</f>
        <v>0</v>
      </c>
    </row>
    <row r="3529" spans="1:65" s="7" customFormat="1" ht="15.75" customHeight="1" x14ac:dyDescent="0.15">
      <c r="A3529" s="7" t="s">
        <v>7445</v>
      </c>
      <c r="B3529" s="7" t="s">
        <v>7232</v>
      </c>
      <c r="C3529" s="7" t="s">
        <v>7446</v>
      </c>
      <c r="D3529" s="7" t="s">
        <v>32</v>
      </c>
      <c r="E3529" s="7" t="s">
        <v>271</v>
      </c>
      <c r="F3529" s="7" t="s">
        <v>33</v>
      </c>
      <c r="G3529" s="7" t="s">
        <v>272</v>
      </c>
      <c r="H3529" s="7" t="s">
        <v>33</v>
      </c>
      <c r="I3529" s="7" t="s">
        <v>33</v>
      </c>
      <c r="J3529" s="7" t="s">
        <v>33</v>
      </c>
      <c r="K3529" s="7" t="s">
        <v>33</v>
      </c>
      <c r="L3529" s="7" t="s">
        <v>33</v>
      </c>
      <c r="M3529" s="7" t="s">
        <v>33</v>
      </c>
      <c r="N3529" s="7" t="s">
        <v>33</v>
      </c>
      <c r="O3529" s="7" t="s">
        <v>33</v>
      </c>
      <c r="P3529" s="7" t="s">
        <v>33</v>
      </c>
      <c r="Q3529" s="7" t="s">
        <v>33</v>
      </c>
      <c r="R3529" s="7" t="s">
        <v>33</v>
      </c>
      <c r="S3529" s="7" t="s">
        <v>7244</v>
      </c>
      <c r="T3529" s="8">
        <v>54648496.799999997</v>
      </c>
      <c r="U3529" s="8">
        <v>1200000</v>
      </c>
      <c r="V3529" s="8">
        <v>1647000</v>
      </c>
      <c r="W3529" s="8">
        <v>26754168</v>
      </c>
      <c r="X3529" s="8">
        <v>900000</v>
      </c>
      <c r="Y3529" s="8">
        <v>4306500</v>
      </c>
      <c r="Z3529" s="8">
        <v>653333.33333333337</v>
      </c>
      <c r="AA3529" s="8">
        <v>1266859.2</v>
      </c>
      <c r="AB3529" s="8">
        <v>240000</v>
      </c>
      <c r="AC3529" s="8">
        <v>823000</v>
      </c>
      <c r="AD3529" s="8">
        <v>27584705</v>
      </c>
      <c r="AE3529" s="8">
        <v>45000</v>
      </c>
      <c r="AF3529" s="8">
        <v>1076625</v>
      </c>
      <c r="AG3529" s="8">
        <v>0</v>
      </c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  <c r="BA3529" s="8"/>
      <c r="BB3529" s="8"/>
      <c r="BC3529" s="8"/>
      <c r="BD3529" s="9" t="s">
        <v>7444</v>
      </c>
      <c r="BE3529" s="8"/>
      <c r="BF3529" s="8"/>
      <c r="BG3529" s="8">
        <f>IF($BE3529=1,T3528,0)</f>
        <v>0</v>
      </c>
      <c r="BH3529" s="8">
        <f>IF($BE3529=1,U3528,0)</f>
        <v>0</v>
      </c>
      <c r="BI3529" s="8">
        <f>IF($BE3529=1,V3528,0)</f>
        <v>0</v>
      </c>
      <c r="BJ3529" s="8">
        <f>IF($BE3529=1,W3528,0)</f>
        <v>0</v>
      </c>
      <c r="BK3529" s="8">
        <f>IF($BE3529=1,X3528,0)</f>
        <v>0</v>
      </c>
      <c r="BL3529" s="8">
        <f>IF($BE3529=1,Y3528,0)</f>
        <v>0</v>
      </c>
      <c r="BM3529" s="8">
        <f>IF($BE3529=1,Z3528,0)</f>
        <v>0</v>
      </c>
    </row>
    <row r="3530" spans="1:65" s="7" customFormat="1" ht="15.75" customHeight="1" x14ac:dyDescent="0.15">
      <c r="A3530" s="7" t="s">
        <v>7448</v>
      </c>
      <c r="B3530" s="7" t="s">
        <v>7232</v>
      </c>
      <c r="C3530" s="7" t="s">
        <v>7446</v>
      </c>
      <c r="D3530" s="7" t="s">
        <v>32</v>
      </c>
      <c r="E3530" s="7" t="s">
        <v>1968</v>
      </c>
      <c r="F3530" s="7" t="s">
        <v>33</v>
      </c>
      <c r="G3530" s="7" t="s">
        <v>272</v>
      </c>
      <c r="H3530" s="7" t="s">
        <v>33</v>
      </c>
      <c r="I3530" s="7" t="s">
        <v>33</v>
      </c>
      <c r="J3530" s="7" t="s">
        <v>33</v>
      </c>
      <c r="K3530" s="7" t="s">
        <v>33</v>
      </c>
      <c r="L3530" s="7" t="s">
        <v>33</v>
      </c>
      <c r="M3530" s="7" t="s">
        <v>33</v>
      </c>
      <c r="N3530" s="7" t="s">
        <v>33</v>
      </c>
      <c r="O3530" s="7" t="s">
        <v>33</v>
      </c>
      <c r="P3530" s="7" t="s">
        <v>33</v>
      </c>
      <c r="Q3530" s="7" t="s">
        <v>33</v>
      </c>
      <c r="R3530" s="7" t="s">
        <v>33</v>
      </c>
      <c r="S3530" s="7" t="s">
        <v>7244</v>
      </c>
      <c r="T3530" s="8">
        <v>54648496.799999997</v>
      </c>
      <c r="U3530" s="8">
        <v>1200000</v>
      </c>
      <c r="V3530" s="8">
        <v>1497000</v>
      </c>
      <c r="W3530" s="8">
        <v>23290580</v>
      </c>
      <c r="X3530" s="8">
        <v>900000</v>
      </c>
      <c r="Y3530" s="8">
        <v>4306500</v>
      </c>
      <c r="Z3530" s="8">
        <v>653333.33333333337</v>
      </c>
      <c r="AA3530" s="8">
        <v>1266859.2</v>
      </c>
      <c r="AB3530" s="8">
        <v>240000</v>
      </c>
      <c r="AC3530" s="8">
        <v>748000</v>
      </c>
      <c r="AD3530" s="8">
        <v>23986700</v>
      </c>
      <c r="AE3530" s="8">
        <v>45000</v>
      </c>
      <c r="AF3530" s="8">
        <v>1076625</v>
      </c>
      <c r="AG3530" s="8">
        <v>0</v>
      </c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  <c r="BA3530" s="8"/>
      <c r="BB3530" s="8"/>
      <c r="BC3530" s="8"/>
      <c r="BD3530" s="9" t="s">
        <v>7447</v>
      </c>
      <c r="BE3530" s="8"/>
      <c r="BF3530" s="8"/>
      <c r="BG3530" s="8">
        <f>IF($BE3530=1,T3529,0)</f>
        <v>0</v>
      </c>
      <c r="BH3530" s="8">
        <f>IF($BE3530=1,U3529,0)</f>
        <v>0</v>
      </c>
      <c r="BI3530" s="8">
        <f>IF($BE3530=1,V3529,0)</f>
        <v>0</v>
      </c>
      <c r="BJ3530" s="8">
        <f>IF($BE3530=1,W3529,0)</f>
        <v>0</v>
      </c>
      <c r="BK3530" s="8">
        <f>IF($BE3530=1,X3529,0)</f>
        <v>0</v>
      </c>
      <c r="BL3530" s="8">
        <f>IF($BE3530=1,Y3529,0)</f>
        <v>0</v>
      </c>
      <c r="BM3530" s="8">
        <f>IF($BE3530=1,Z3529,0)</f>
        <v>0</v>
      </c>
    </row>
    <row r="3531" spans="1:65" s="7" customFormat="1" ht="15.75" customHeight="1" x14ac:dyDescent="0.15">
      <c r="A3531" s="7" t="s">
        <v>7450</v>
      </c>
      <c r="B3531" s="7" t="s">
        <v>7232</v>
      </c>
      <c r="C3531" s="7" t="s">
        <v>7446</v>
      </c>
      <c r="D3531" s="7" t="s">
        <v>37</v>
      </c>
      <c r="E3531" s="7" t="s">
        <v>271</v>
      </c>
      <c r="F3531" s="7" t="s">
        <v>33</v>
      </c>
      <c r="G3531" s="7" t="s">
        <v>272</v>
      </c>
      <c r="H3531" s="7" t="s">
        <v>33</v>
      </c>
      <c r="I3531" s="7" t="s">
        <v>33</v>
      </c>
      <c r="J3531" s="7" t="s">
        <v>33</v>
      </c>
      <c r="K3531" s="7" t="s">
        <v>33</v>
      </c>
      <c r="L3531" s="7" t="s">
        <v>33</v>
      </c>
      <c r="M3531" s="7" t="s">
        <v>33</v>
      </c>
      <c r="N3531" s="7" t="s">
        <v>33</v>
      </c>
      <c r="O3531" s="7" t="s">
        <v>33</v>
      </c>
      <c r="P3531" s="7" t="s">
        <v>33</v>
      </c>
      <c r="Q3531" s="7" t="s">
        <v>33</v>
      </c>
      <c r="R3531" s="7" t="s">
        <v>33</v>
      </c>
      <c r="S3531" s="7" t="s">
        <v>7244</v>
      </c>
      <c r="T3531" s="8">
        <v>45540414</v>
      </c>
      <c r="U3531" s="8">
        <v>950000</v>
      </c>
      <c r="V3531" s="8">
        <v>1372000</v>
      </c>
      <c r="W3531" s="8">
        <v>26302395</v>
      </c>
      <c r="X3531" s="8">
        <v>900000</v>
      </c>
      <c r="Y3531" s="8">
        <v>3915000</v>
      </c>
      <c r="Z3531" s="8">
        <v>653333.33333333337</v>
      </c>
      <c r="AA3531" s="8">
        <v>1055716</v>
      </c>
      <c r="AB3531" s="8">
        <v>190000</v>
      </c>
      <c r="AC3531" s="8">
        <v>686000</v>
      </c>
      <c r="AD3531" s="8">
        <v>27115400</v>
      </c>
      <c r="AE3531" s="8">
        <v>45000</v>
      </c>
      <c r="AF3531" s="8">
        <v>978750</v>
      </c>
      <c r="AG3531" s="8">
        <v>0</v>
      </c>
      <c r="AH3531" s="8"/>
      <c r="AI3531" s="8"/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/>
      <c r="AX3531" s="8"/>
      <c r="AY3531" s="8"/>
      <c r="AZ3531" s="8"/>
      <c r="BA3531" s="8"/>
      <c r="BB3531" s="8"/>
      <c r="BC3531" s="8"/>
      <c r="BD3531" s="9" t="s">
        <v>7449</v>
      </c>
      <c r="BE3531" s="8"/>
      <c r="BF3531" s="8"/>
      <c r="BG3531" s="8">
        <f>IF($BE3531=1,T3530,0)</f>
        <v>0</v>
      </c>
      <c r="BH3531" s="8">
        <f>IF($BE3531=1,U3530,0)</f>
        <v>0</v>
      </c>
      <c r="BI3531" s="8">
        <f>IF($BE3531=1,V3530,0)</f>
        <v>0</v>
      </c>
      <c r="BJ3531" s="8">
        <f>IF($BE3531=1,W3530,0)</f>
        <v>0</v>
      </c>
      <c r="BK3531" s="8">
        <f>IF($BE3531=1,X3530,0)</f>
        <v>0</v>
      </c>
      <c r="BL3531" s="8">
        <f>IF($BE3531=1,Y3530,0)</f>
        <v>0</v>
      </c>
      <c r="BM3531" s="8">
        <f>IF($BE3531=1,Z3530,0)</f>
        <v>0</v>
      </c>
    </row>
    <row r="3532" spans="1:65" s="7" customFormat="1" ht="15.75" customHeight="1" x14ac:dyDescent="0.15">
      <c r="A3532" s="7" t="s">
        <v>7452</v>
      </c>
      <c r="B3532" s="7" t="s">
        <v>7232</v>
      </c>
      <c r="C3532" s="7" t="s">
        <v>7446</v>
      </c>
      <c r="D3532" s="7" t="s">
        <v>37</v>
      </c>
      <c r="E3532" s="7" t="s">
        <v>1968</v>
      </c>
      <c r="F3532" s="7" t="s">
        <v>33</v>
      </c>
      <c r="G3532" s="7" t="s">
        <v>272</v>
      </c>
      <c r="H3532" s="7" t="s">
        <v>33</v>
      </c>
      <c r="I3532" s="7" t="s">
        <v>33</v>
      </c>
      <c r="J3532" s="7" t="s">
        <v>33</v>
      </c>
      <c r="K3532" s="7" t="s">
        <v>33</v>
      </c>
      <c r="L3532" s="7" t="s">
        <v>33</v>
      </c>
      <c r="M3532" s="7" t="s">
        <v>33</v>
      </c>
      <c r="N3532" s="7" t="s">
        <v>33</v>
      </c>
      <c r="O3532" s="7" t="s">
        <v>33</v>
      </c>
      <c r="P3532" s="7" t="s">
        <v>33</v>
      </c>
      <c r="Q3532" s="7" t="s">
        <v>33</v>
      </c>
      <c r="R3532" s="7" t="s">
        <v>33</v>
      </c>
      <c r="S3532" s="7" t="s">
        <v>7244</v>
      </c>
      <c r="T3532" s="8">
        <v>45540414</v>
      </c>
      <c r="U3532" s="8">
        <v>950000</v>
      </c>
      <c r="V3532" s="8">
        <v>1248000</v>
      </c>
      <c r="W3532" s="8">
        <v>20278766</v>
      </c>
      <c r="X3532" s="8">
        <v>900000</v>
      </c>
      <c r="Y3532" s="8">
        <v>3915000</v>
      </c>
      <c r="Z3532" s="8">
        <v>653333.33333333337</v>
      </c>
      <c r="AA3532" s="8">
        <v>1055716</v>
      </c>
      <c r="AB3532" s="8">
        <v>190000</v>
      </c>
      <c r="AC3532" s="8">
        <v>624000</v>
      </c>
      <c r="AD3532" s="8">
        <v>20858000</v>
      </c>
      <c r="AE3532" s="8">
        <v>45000</v>
      </c>
      <c r="AF3532" s="8">
        <v>978750</v>
      </c>
      <c r="AG3532" s="8">
        <v>0</v>
      </c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  <c r="BA3532" s="8"/>
      <c r="BB3532" s="8"/>
      <c r="BC3532" s="8"/>
      <c r="BD3532" s="9" t="s">
        <v>7451</v>
      </c>
      <c r="BE3532" s="8"/>
      <c r="BF3532" s="8"/>
      <c r="BG3532" s="8">
        <f>IF($BE3532=1,T3531,0)</f>
        <v>0</v>
      </c>
      <c r="BH3532" s="8">
        <f>IF($BE3532=1,U3531,0)</f>
        <v>0</v>
      </c>
      <c r="BI3532" s="8">
        <f>IF($BE3532=1,V3531,0)</f>
        <v>0</v>
      </c>
      <c r="BJ3532" s="8">
        <f>IF($BE3532=1,W3531,0)</f>
        <v>0</v>
      </c>
      <c r="BK3532" s="8">
        <f>IF($BE3532=1,X3531,0)</f>
        <v>0</v>
      </c>
      <c r="BL3532" s="8">
        <f>IF($BE3532=1,Y3531,0)</f>
        <v>0</v>
      </c>
      <c r="BM3532" s="8">
        <f>IF($BE3532=1,Z3531,0)</f>
        <v>0</v>
      </c>
    </row>
    <row r="3533" spans="1:65" s="7" customFormat="1" ht="15.75" customHeight="1" x14ac:dyDescent="0.15">
      <c r="A3533" s="7" t="s">
        <v>7454</v>
      </c>
      <c r="B3533" s="7" t="s">
        <v>7232</v>
      </c>
      <c r="C3533" s="7" t="s">
        <v>7455</v>
      </c>
      <c r="D3533" s="7" t="s">
        <v>32</v>
      </c>
      <c r="E3533" s="7" t="s">
        <v>271</v>
      </c>
      <c r="F3533" s="7" t="s">
        <v>33</v>
      </c>
      <c r="G3533" s="7" t="s">
        <v>33</v>
      </c>
      <c r="H3533" s="7" t="s">
        <v>33</v>
      </c>
      <c r="I3533" s="7" t="s">
        <v>33</v>
      </c>
      <c r="J3533" s="7" t="s">
        <v>33</v>
      </c>
      <c r="K3533" s="7" t="s">
        <v>33</v>
      </c>
      <c r="L3533" s="7" t="s">
        <v>33</v>
      </c>
      <c r="M3533" s="7" t="s">
        <v>33</v>
      </c>
      <c r="N3533" s="7" t="s">
        <v>33</v>
      </c>
      <c r="O3533" s="7" t="s">
        <v>7456</v>
      </c>
      <c r="P3533" s="7" t="s">
        <v>33</v>
      </c>
      <c r="Q3533" s="7" t="s">
        <v>33</v>
      </c>
      <c r="R3533" s="7" t="s">
        <v>33</v>
      </c>
      <c r="S3533" s="7" t="s">
        <v>7457</v>
      </c>
      <c r="T3533" s="8">
        <v>786000</v>
      </c>
      <c r="U3533" s="8">
        <v>7195000</v>
      </c>
      <c r="V3533" s="8">
        <v>1920000</v>
      </c>
      <c r="W3533" s="8">
        <v>658435</v>
      </c>
      <c r="X3533" s="8">
        <v>677000</v>
      </c>
      <c r="Y3533" s="8">
        <v>231000</v>
      </c>
      <c r="Z3533" s="8">
        <v>7674190.9896324882</v>
      </c>
      <c r="AA3533" s="8">
        <v>1540000</v>
      </c>
      <c r="AB3533" s="8">
        <v>1439000</v>
      </c>
      <c r="AC3533" s="8">
        <v>920000</v>
      </c>
      <c r="AD3533" s="8">
        <v>131687</v>
      </c>
      <c r="AE3533" s="8">
        <v>33850</v>
      </c>
      <c r="AF3533" s="8">
        <v>92400</v>
      </c>
      <c r="AG3533" s="8">
        <v>383709.54948162445</v>
      </c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  <c r="BA3533" s="8"/>
      <c r="BB3533" s="8"/>
      <c r="BC3533" s="8"/>
      <c r="BD3533" s="9" t="s">
        <v>7453</v>
      </c>
      <c r="BE3533" s="8"/>
      <c r="BF3533" s="8"/>
      <c r="BG3533" s="8">
        <f>IF($BE3533=1,T3532,0)</f>
        <v>0</v>
      </c>
      <c r="BH3533" s="8">
        <f>IF($BE3533=1,U3532,0)</f>
        <v>0</v>
      </c>
      <c r="BI3533" s="8">
        <f>IF($BE3533=1,V3532,0)</f>
        <v>0</v>
      </c>
      <c r="BJ3533" s="8">
        <f>IF($BE3533=1,W3532,0)</f>
        <v>0</v>
      </c>
      <c r="BK3533" s="8">
        <f>IF($BE3533=1,X3532,0)</f>
        <v>0</v>
      </c>
      <c r="BL3533" s="8">
        <f>IF($BE3533=1,Y3532,0)</f>
        <v>0</v>
      </c>
      <c r="BM3533" s="8">
        <f>IF($BE3533=1,Z3532,0)</f>
        <v>0</v>
      </c>
    </row>
    <row r="3534" spans="1:65" s="7" customFormat="1" ht="15.75" customHeight="1" x14ac:dyDescent="0.15">
      <c r="A3534" s="7" t="s">
        <v>7459</v>
      </c>
      <c r="B3534" s="7" t="s">
        <v>7232</v>
      </c>
      <c r="C3534" s="7" t="s">
        <v>7455</v>
      </c>
      <c r="D3534" s="7" t="s">
        <v>32</v>
      </c>
      <c r="E3534" s="7" t="s">
        <v>271</v>
      </c>
      <c r="F3534" s="7" t="s">
        <v>33</v>
      </c>
      <c r="G3534" s="7" t="s">
        <v>33</v>
      </c>
      <c r="H3534" s="7" t="s">
        <v>33</v>
      </c>
      <c r="I3534" s="7" t="s">
        <v>33</v>
      </c>
      <c r="J3534" s="7" t="s">
        <v>33</v>
      </c>
      <c r="K3534" s="7" t="s">
        <v>33</v>
      </c>
      <c r="L3534" s="7" t="s">
        <v>33</v>
      </c>
      <c r="M3534" s="7" t="s">
        <v>33</v>
      </c>
      <c r="N3534" s="7" t="s">
        <v>33</v>
      </c>
      <c r="O3534" s="7" t="s">
        <v>33</v>
      </c>
      <c r="P3534" s="7" t="s">
        <v>7460</v>
      </c>
      <c r="Q3534" s="7" t="s">
        <v>33</v>
      </c>
      <c r="R3534" s="7" t="s">
        <v>33</v>
      </c>
      <c r="S3534" s="7" t="s">
        <v>7457</v>
      </c>
      <c r="T3534" s="8">
        <v>302600</v>
      </c>
      <c r="U3534" s="8">
        <v>1826000</v>
      </c>
      <c r="V3534" s="8">
        <v>720000</v>
      </c>
      <c r="W3534" s="8">
        <v>174995</v>
      </c>
      <c r="X3534" s="8">
        <v>200000</v>
      </c>
      <c r="Y3534" s="8">
        <v>352000</v>
      </c>
      <c r="Z3534" s="8">
        <v>1947476.5081418727</v>
      </c>
      <c r="AA3534" s="8">
        <v>1540000</v>
      </c>
      <c r="AB3534" s="8">
        <v>365200</v>
      </c>
      <c r="AC3534" s="8">
        <v>360000</v>
      </c>
      <c r="AD3534" s="8">
        <v>34999</v>
      </c>
      <c r="AE3534" s="8">
        <v>10000</v>
      </c>
      <c r="AF3534" s="8">
        <v>140800</v>
      </c>
      <c r="AG3534" s="8">
        <v>97373.825407093638</v>
      </c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  <c r="BA3534" s="8"/>
      <c r="BB3534" s="8"/>
      <c r="BC3534" s="8"/>
      <c r="BD3534" s="9" t="s">
        <v>7458</v>
      </c>
      <c r="BE3534" s="8"/>
      <c r="BF3534" s="8"/>
      <c r="BG3534" s="8">
        <f>IF($BE3534=1,T3533,0)</f>
        <v>0</v>
      </c>
      <c r="BH3534" s="8">
        <f>IF($BE3534=1,U3533,0)</f>
        <v>0</v>
      </c>
      <c r="BI3534" s="8">
        <f>IF($BE3534=1,V3533,0)</f>
        <v>0</v>
      </c>
      <c r="BJ3534" s="8">
        <f>IF($BE3534=1,W3533,0)</f>
        <v>0</v>
      </c>
      <c r="BK3534" s="8">
        <f>IF($BE3534=1,X3533,0)</f>
        <v>0</v>
      </c>
      <c r="BL3534" s="8">
        <f>IF($BE3534=1,Y3533,0)</f>
        <v>0</v>
      </c>
      <c r="BM3534" s="8">
        <f>IF($BE3534=1,Z3533,0)</f>
        <v>0</v>
      </c>
    </row>
    <row r="3535" spans="1:65" s="7" customFormat="1" ht="15.75" customHeight="1" x14ac:dyDescent="0.15">
      <c r="A3535" s="7" t="s">
        <v>7462</v>
      </c>
      <c r="B3535" s="7" t="s">
        <v>7232</v>
      </c>
      <c r="C3535" s="7" t="s">
        <v>7455</v>
      </c>
      <c r="D3535" s="7" t="s">
        <v>32</v>
      </c>
      <c r="E3535" s="7" t="s">
        <v>1968</v>
      </c>
      <c r="F3535" s="7" t="s">
        <v>33</v>
      </c>
      <c r="G3535" s="7" t="s">
        <v>33</v>
      </c>
      <c r="H3535" s="7" t="s">
        <v>33</v>
      </c>
      <c r="I3535" s="7" t="s">
        <v>33</v>
      </c>
      <c r="J3535" s="7" t="s">
        <v>33</v>
      </c>
      <c r="K3535" s="7" t="s">
        <v>33</v>
      </c>
      <c r="L3535" s="7" t="s">
        <v>33</v>
      </c>
      <c r="M3535" s="7" t="s">
        <v>33</v>
      </c>
      <c r="N3535" s="7" t="s">
        <v>33</v>
      </c>
      <c r="O3535" s="7" t="s">
        <v>7456</v>
      </c>
      <c r="P3535" s="7" t="s">
        <v>33</v>
      </c>
      <c r="Q3535" s="7" t="s">
        <v>33</v>
      </c>
      <c r="R3535" s="7" t="s">
        <v>33</v>
      </c>
      <c r="S3535" s="7" t="s">
        <v>7457</v>
      </c>
      <c r="T3535" s="8">
        <v>786000</v>
      </c>
      <c r="U3535" s="8">
        <v>7195000</v>
      </c>
      <c r="V3535" s="8">
        <v>1920000</v>
      </c>
      <c r="W3535" s="8">
        <v>609662</v>
      </c>
      <c r="X3535" s="8">
        <v>677000</v>
      </c>
      <c r="Y3535" s="8">
        <v>231000</v>
      </c>
      <c r="Z3535" s="8">
        <v>7674191.052679047</v>
      </c>
      <c r="AA3535" s="8">
        <v>1540000</v>
      </c>
      <c r="AB3535" s="8">
        <v>1439000</v>
      </c>
      <c r="AC3535" s="8">
        <v>920000</v>
      </c>
      <c r="AD3535" s="8">
        <v>731594</v>
      </c>
      <c r="AE3535" s="8">
        <v>33850</v>
      </c>
      <c r="AF3535" s="8">
        <v>77000</v>
      </c>
      <c r="AG3535" s="8">
        <v>383709.55263395235</v>
      </c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/>
      <c r="AX3535" s="8"/>
      <c r="AY3535" s="8"/>
      <c r="AZ3535" s="8"/>
      <c r="BA3535" s="8"/>
      <c r="BB3535" s="8"/>
      <c r="BC3535" s="8"/>
      <c r="BD3535" s="9" t="s">
        <v>7461</v>
      </c>
      <c r="BE3535" s="8"/>
      <c r="BF3535" s="8"/>
      <c r="BG3535" s="8">
        <f>IF($BE3535=1,T3534,0)</f>
        <v>0</v>
      </c>
      <c r="BH3535" s="8">
        <f>IF($BE3535=1,U3534,0)</f>
        <v>0</v>
      </c>
      <c r="BI3535" s="8">
        <f>IF($BE3535=1,V3534,0)</f>
        <v>0</v>
      </c>
      <c r="BJ3535" s="8">
        <f>IF($BE3535=1,W3534,0)</f>
        <v>0</v>
      </c>
      <c r="BK3535" s="8">
        <f>IF($BE3535=1,X3534,0)</f>
        <v>0</v>
      </c>
      <c r="BL3535" s="8">
        <f>IF($BE3535=1,Y3534,0)</f>
        <v>0</v>
      </c>
      <c r="BM3535" s="8">
        <f>IF($BE3535=1,Z3534,0)</f>
        <v>0</v>
      </c>
    </row>
    <row r="3536" spans="1:65" s="7" customFormat="1" ht="15.75" customHeight="1" x14ac:dyDescent="0.15">
      <c r="A3536" s="7" t="s">
        <v>7464</v>
      </c>
      <c r="B3536" s="7" t="s">
        <v>7232</v>
      </c>
      <c r="C3536" s="7" t="s">
        <v>7455</v>
      </c>
      <c r="D3536" s="7" t="s">
        <v>32</v>
      </c>
      <c r="E3536" s="7" t="s">
        <v>1968</v>
      </c>
      <c r="F3536" s="7" t="s">
        <v>33</v>
      </c>
      <c r="G3536" s="7" t="s">
        <v>33</v>
      </c>
      <c r="H3536" s="7" t="s">
        <v>33</v>
      </c>
      <c r="I3536" s="7" t="s">
        <v>33</v>
      </c>
      <c r="J3536" s="7" t="s">
        <v>33</v>
      </c>
      <c r="K3536" s="7" t="s">
        <v>33</v>
      </c>
      <c r="L3536" s="7" t="s">
        <v>33</v>
      </c>
      <c r="M3536" s="7" t="s">
        <v>33</v>
      </c>
      <c r="N3536" s="7" t="s">
        <v>33</v>
      </c>
      <c r="O3536" s="7" t="s">
        <v>33</v>
      </c>
      <c r="P3536" s="7" t="s">
        <v>7460</v>
      </c>
      <c r="Q3536" s="7" t="s">
        <v>33</v>
      </c>
      <c r="R3536" s="7" t="s">
        <v>33</v>
      </c>
      <c r="S3536" s="7" t="s">
        <v>7457</v>
      </c>
      <c r="T3536" s="8">
        <v>302600</v>
      </c>
      <c r="U3536" s="8">
        <v>1826000</v>
      </c>
      <c r="V3536" s="8">
        <v>720000</v>
      </c>
      <c r="W3536" s="8">
        <v>162032</v>
      </c>
      <c r="X3536" s="8">
        <v>200000</v>
      </c>
      <c r="Y3536" s="8">
        <v>352000</v>
      </c>
      <c r="Z3536" s="8">
        <v>1947476.112674959</v>
      </c>
      <c r="AA3536" s="8">
        <v>1540000</v>
      </c>
      <c r="AB3536" s="8">
        <v>365200</v>
      </c>
      <c r="AC3536" s="8">
        <v>360000</v>
      </c>
      <c r="AD3536" s="8">
        <v>194439</v>
      </c>
      <c r="AE3536" s="8">
        <v>10000</v>
      </c>
      <c r="AF3536" s="8">
        <v>117334</v>
      </c>
      <c r="AG3536" s="8">
        <v>97373.80563374795</v>
      </c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  <c r="BA3536" s="8"/>
      <c r="BB3536" s="8"/>
      <c r="BC3536" s="8"/>
      <c r="BD3536" s="9" t="s">
        <v>7463</v>
      </c>
      <c r="BE3536" s="8"/>
      <c r="BF3536" s="8"/>
      <c r="BG3536" s="8">
        <f>IF($BE3536=1,T3535,0)</f>
        <v>0</v>
      </c>
      <c r="BH3536" s="8">
        <f>IF($BE3536=1,U3535,0)</f>
        <v>0</v>
      </c>
      <c r="BI3536" s="8">
        <f>IF($BE3536=1,V3535,0)</f>
        <v>0</v>
      </c>
      <c r="BJ3536" s="8">
        <f>IF($BE3536=1,W3535,0)</f>
        <v>0</v>
      </c>
      <c r="BK3536" s="8">
        <f>IF($BE3536=1,X3535,0)</f>
        <v>0</v>
      </c>
      <c r="BL3536" s="8">
        <f>IF($BE3536=1,Y3535,0)</f>
        <v>0</v>
      </c>
      <c r="BM3536" s="8">
        <f>IF($BE3536=1,Z3535,0)</f>
        <v>0</v>
      </c>
    </row>
    <row r="3537" spans="1:65" s="7" customFormat="1" ht="15.75" customHeight="1" x14ac:dyDescent="0.15">
      <c r="A3537" s="7" t="s">
        <v>7466</v>
      </c>
      <c r="B3537" s="7" t="s">
        <v>7232</v>
      </c>
      <c r="C3537" s="7" t="s">
        <v>7455</v>
      </c>
      <c r="D3537" s="7" t="s">
        <v>37</v>
      </c>
      <c r="E3537" s="7" t="s">
        <v>271</v>
      </c>
      <c r="F3537" s="7" t="s">
        <v>33</v>
      </c>
      <c r="G3537" s="7" t="s">
        <v>33</v>
      </c>
      <c r="H3537" s="7" t="s">
        <v>33</v>
      </c>
      <c r="I3537" s="7" t="s">
        <v>33</v>
      </c>
      <c r="J3537" s="7" t="s">
        <v>33</v>
      </c>
      <c r="K3537" s="7" t="s">
        <v>33</v>
      </c>
      <c r="L3537" s="7" t="s">
        <v>33</v>
      </c>
      <c r="M3537" s="7" t="s">
        <v>33</v>
      </c>
      <c r="N3537" s="7" t="s">
        <v>33</v>
      </c>
      <c r="O3537" s="7" t="s">
        <v>7456</v>
      </c>
      <c r="P3537" s="7" t="s">
        <v>33</v>
      </c>
      <c r="Q3537" s="7" t="s">
        <v>33</v>
      </c>
      <c r="R3537" s="7" t="s">
        <v>33</v>
      </c>
      <c r="S3537" s="7" t="s">
        <v>7457</v>
      </c>
      <c r="T3537" s="8">
        <v>683900</v>
      </c>
      <c r="U3537" s="8">
        <v>7195000</v>
      </c>
      <c r="V3537" s="8">
        <v>1600000</v>
      </c>
      <c r="W3537" s="8">
        <v>693560</v>
      </c>
      <c r="X3537" s="8">
        <v>677000</v>
      </c>
      <c r="Y3537" s="8">
        <v>210000</v>
      </c>
      <c r="Z3537" s="8">
        <v>7674191.1461964734</v>
      </c>
      <c r="AA3537" s="8">
        <v>1181350</v>
      </c>
      <c r="AB3537" s="8">
        <v>1439000</v>
      </c>
      <c r="AC3537" s="8">
        <v>800000</v>
      </c>
      <c r="AD3537" s="8">
        <v>832272</v>
      </c>
      <c r="AE3537" s="8">
        <v>33850</v>
      </c>
      <c r="AF3537" s="8">
        <v>70000</v>
      </c>
      <c r="AG3537" s="8">
        <v>383709.55730982363</v>
      </c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  <c r="BA3537" s="8"/>
      <c r="BB3537" s="8"/>
      <c r="BC3537" s="8"/>
      <c r="BD3537" s="9" t="s">
        <v>7465</v>
      </c>
      <c r="BE3537" s="8"/>
      <c r="BF3537" s="8"/>
      <c r="BG3537" s="8">
        <f>IF($BE3537=1,T3536,0)</f>
        <v>0</v>
      </c>
      <c r="BH3537" s="8">
        <f>IF($BE3537=1,U3536,0)</f>
        <v>0</v>
      </c>
      <c r="BI3537" s="8">
        <f>IF($BE3537=1,V3536,0)</f>
        <v>0</v>
      </c>
      <c r="BJ3537" s="8">
        <f>IF($BE3537=1,W3536,0)</f>
        <v>0</v>
      </c>
      <c r="BK3537" s="8">
        <f>IF($BE3537=1,X3536,0)</f>
        <v>0</v>
      </c>
      <c r="BL3537" s="8">
        <f>IF($BE3537=1,Y3536,0)</f>
        <v>0</v>
      </c>
      <c r="BM3537" s="8">
        <f>IF($BE3537=1,Z3536,0)</f>
        <v>0</v>
      </c>
    </row>
    <row r="3538" spans="1:65" s="7" customFormat="1" ht="15.75" customHeight="1" x14ac:dyDescent="0.15">
      <c r="A3538" s="7" t="s">
        <v>7468</v>
      </c>
      <c r="B3538" s="7" t="s">
        <v>7232</v>
      </c>
      <c r="C3538" s="7" t="s">
        <v>7455</v>
      </c>
      <c r="D3538" s="7" t="s">
        <v>37</v>
      </c>
      <c r="E3538" s="7" t="s">
        <v>271</v>
      </c>
      <c r="F3538" s="7" t="s">
        <v>33</v>
      </c>
      <c r="G3538" s="7" t="s">
        <v>33</v>
      </c>
      <c r="H3538" s="7" t="s">
        <v>33</v>
      </c>
      <c r="I3538" s="7" t="s">
        <v>33</v>
      </c>
      <c r="J3538" s="7" t="s">
        <v>33</v>
      </c>
      <c r="K3538" s="7" t="s">
        <v>33</v>
      </c>
      <c r="L3538" s="7" t="s">
        <v>33</v>
      </c>
      <c r="M3538" s="7" t="s">
        <v>33</v>
      </c>
      <c r="N3538" s="7" t="s">
        <v>33</v>
      </c>
      <c r="O3538" s="7" t="s">
        <v>33</v>
      </c>
      <c r="P3538" s="7" t="s">
        <v>7460</v>
      </c>
      <c r="Q3538" s="7" t="s">
        <v>33</v>
      </c>
      <c r="R3538" s="7" t="s">
        <v>33</v>
      </c>
      <c r="S3538" s="7" t="s">
        <v>7457</v>
      </c>
      <c r="T3538" s="8">
        <v>200400</v>
      </c>
      <c r="U3538" s="8">
        <v>1826000</v>
      </c>
      <c r="V3538" s="8">
        <v>600000</v>
      </c>
      <c r="W3538" s="8">
        <v>170952</v>
      </c>
      <c r="X3538" s="8">
        <v>200000</v>
      </c>
      <c r="Y3538" s="8">
        <v>320000</v>
      </c>
      <c r="Z3538" s="8">
        <v>1947477.6096812601</v>
      </c>
      <c r="AA3538" s="8">
        <v>1181350</v>
      </c>
      <c r="AB3538" s="8">
        <v>365200</v>
      </c>
      <c r="AC3538" s="8">
        <v>300000</v>
      </c>
      <c r="AD3538" s="8">
        <v>205142</v>
      </c>
      <c r="AE3538" s="8">
        <v>10000</v>
      </c>
      <c r="AF3538" s="8">
        <v>106667</v>
      </c>
      <c r="AG3538" s="8">
        <v>97373.880484063004</v>
      </c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  <c r="BA3538" s="8"/>
      <c r="BB3538" s="8"/>
      <c r="BC3538" s="8"/>
      <c r="BD3538" s="9" t="s">
        <v>7467</v>
      </c>
      <c r="BE3538" s="8"/>
      <c r="BF3538" s="8"/>
      <c r="BG3538" s="8">
        <f>IF($BE3538=1,T3537,0)</f>
        <v>0</v>
      </c>
      <c r="BH3538" s="8">
        <f>IF($BE3538=1,U3537,0)</f>
        <v>0</v>
      </c>
      <c r="BI3538" s="8">
        <f>IF($BE3538=1,V3537,0)</f>
        <v>0</v>
      </c>
      <c r="BJ3538" s="8">
        <f>IF($BE3538=1,W3537,0)</f>
        <v>0</v>
      </c>
      <c r="BK3538" s="8">
        <f>IF($BE3538=1,X3537,0)</f>
        <v>0</v>
      </c>
      <c r="BL3538" s="8">
        <f>IF($BE3538=1,Y3537,0)</f>
        <v>0</v>
      </c>
      <c r="BM3538" s="8">
        <f>IF($BE3538=1,Z3537,0)</f>
        <v>0</v>
      </c>
    </row>
    <row r="3539" spans="1:65" s="7" customFormat="1" ht="15.75" customHeight="1" x14ac:dyDescent="0.15">
      <c r="A3539" s="7" t="s">
        <v>7470</v>
      </c>
      <c r="B3539" s="7" t="s">
        <v>7232</v>
      </c>
      <c r="C3539" s="7" t="s">
        <v>7455</v>
      </c>
      <c r="D3539" s="7" t="s">
        <v>37</v>
      </c>
      <c r="E3539" s="7" t="s">
        <v>1968</v>
      </c>
      <c r="F3539" s="7" t="s">
        <v>33</v>
      </c>
      <c r="G3539" s="7" t="s">
        <v>33</v>
      </c>
      <c r="H3539" s="7" t="s">
        <v>33</v>
      </c>
      <c r="I3539" s="7" t="s">
        <v>33</v>
      </c>
      <c r="J3539" s="7" t="s">
        <v>33</v>
      </c>
      <c r="K3539" s="7" t="s">
        <v>33</v>
      </c>
      <c r="L3539" s="7" t="s">
        <v>33</v>
      </c>
      <c r="M3539" s="7" t="s">
        <v>33</v>
      </c>
      <c r="N3539" s="7" t="s">
        <v>33</v>
      </c>
      <c r="O3539" s="7" t="s">
        <v>7456</v>
      </c>
      <c r="P3539" s="7" t="s">
        <v>33</v>
      </c>
      <c r="Q3539" s="7" t="s">
        <v>33</v>
      </c>
      <c r="R3539" s="7" t="s">
        <v>33</v>
      </c>
      <c r="S3539" s="7" t="s">
        <v>7457</v>
      </c>
      <c r="T3539" s="8">
        <v>683900</v>
      </c>
      <c r="U3539" s="8">
        <v>7195000</v>
      </c>
      <c r="V3539" s="8">
        <v>1600000</v>
      </c>
      <c r="W3539" s="8">
        <v>559323</v>
      </c>
      <c r="X3539" s="8">
        <v>677000</v>
      </c>
      <c r="Y3539" s="8">
        <v>210000</v>
      </c>
      <c r="Z3539" s="8">
        <v>7674191.0181098497</v>
      </c>
      <c r="AA3539" s="8">
        <v>1181350</v>
      </c>
      <c r="AB3539" s="8">
        <v>1439000</v>
      </c>
      <c r="AC3539" s="8">
        <v>800000</v>
      </c>
      <c r="AD3539" s="8">
        <v>111864</v>
      </c>
      <c r="AE3539" s="8">
        <v>33850</v>
      </c>
      <c r="AF3539" s="8">
        <v>70000</v>
      </c>
      <c r="AG3539" s="8">
        <v>383709.55090549245</v>
      </c>
      <c r="AH3539" s="8"/>
      <c r="AI3539" s="8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  <c r="BA3539" s="8"/>
      <c r="BB3539" s="8"/>
      <c r="BC3539" s="8"/>
      <c r="BD3539" s="9" t="s">
        <v>7469</v>
      </c>
      <c r="BE3539" s="8"/>
      <c r="BF3539" s="8"/>
      <c r="BG3539" s="8">
        <f>IF($BE3539=1,T3538,0)</f>
        <v>0</v>
      </c>
      <c r="BH3539" s="8">
        <f>IF($BE3539=1,U3538,0)</f>
        <v>0</v>
      </c>
      <c r="BI3539" s="8">
        <f>IF($BE3539=1,V3538,0)</f>
        <v>0</v>
      </c>
      <c r="BJ3539" s="8">
        <f>IF($BE3539=1,W3538,0)</f>
        <v>0</v>
      </c>
      <c r="BK3539" s="8">
        <f>IF($BE3539=1,X3538,0)</f>
        <v>0</v>
      </c>
      <c r="BL3539" s="8">
        <f>IF($BE3539=1,Y3538,0)</f>
        <v>0</v>
      </c>
      <c r="BM3539" s="8">
        <f>IF($BE3539=1,Z3538,0)</f>
        <v>0</v>
      </c>
    </row>
    <row r="3540" spans="1:65" s="7" customFormat="1" ht="15.75" customHeight="1" x14ac:dyDescent="0.15">
      <c r="A3540" s="7" t="s">
        <v>7472</v>
      </c>
      <c r="B3540" s="7" t="s">
        <v>7232</v>
      </c>
      <c r="C3540" s="7" t="s">
        <v>7455</v>
      </c>
      <c r="D3540" s="7" t="s">
        <v>37</v>
      </c>
      <c r="E3540" s="7" t="s">
        <v>1968</v>
      </c>
      <c r="F3540" s="7" t="s">
        <v>33</v>
      </c>
      <c r="G3540" s="7" t="s">
        <v>33</v>
      </c>
      <c r="H3540" s="7" t="s">
        <v>33</v>
      </c>
      <c r="I3540" s="7" t="s">
        <v>33</v>
      </c>
      <c r="J3540" s="7" t="s">
        <v>33</v>
      </c>
      <c r="K3540" s="7" t="s">
        <v>33</v>
      </c>
      <c r="L3540" s="7" t="s">
        <v>33</v>
      </c>
      <c r="M3540" s="7" t="s">
        <v>33</v>
      </c>
      <c r="N3540" s="7" t="s">
        <v>33</v>
      </c>
      <c r="O3540" s="7" t="s">
        <v>33</v>
      </c>
      <c r="P3540" s="7" t="s">
        <v>7460</v>
      </c>
      <c r="Q3540" s="7" t="s">
        <v>33</v>
      </c>
      <c r="R3540" s="7" t="s">
        <v>33</v>
      </c>
      <c r="S3540" s="7" t="s">
        <v>7457</v>
      </c>
      <c r="T3540" s="8">
        <v>200400</v>
      </c>
      <c r="U3540" s="8">
        <v>1826000</v>
      </c>
      <c r="V3540" s="8">
        <v>600000</v>
      </c>
      <c r="W3540" s="8">
        <v>148654</v>
      </c>
      <c r="X3540" s="8">
        <v>200000</v>
      </c>
      <c r="Y3540" s="8">
        <v>320000</v>
      </c>
      <c r="Z3540" s="8">
        <v>1947475.4856732225</v>
      </c>
      <c r="AA3540" s="8">
        <v>1181350</v>
      </c>
      <c r="AB3540" s="8">
        <v>365200</v>
      </c>
      <c r="AC3540" s="8">
        <v>300000</v>
      </c>
      <c r="AD3540" s="8">
        <v>29730</v>
      </c>
      <c r="AE3540" s="8">
        <v>10000</v>
      </c>
      <c r="AF3540" s="8">
        <v>106667</v>
      </c>
      <c r="AG3540" s="8">
        <v>97373.774283661114</v>
      </c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  <c r="BA3540" s="8"/>
      <c r="BB3540" s="8"/>
      <c r="BC3540" s="8"/>
      <c r="BD3540" s="9" t="s">
        <v>7471</v>
      </c>
      <c r="BE3540" s="8"/>
      <c r="BF3540" s="8"/>
      <c r="BG3540" s="8">
        <f>IF($BE3540=1,T3539,0)</f>
        <v>0</v>
      </c>
      <c r="BH3540" s="8">
        <f>IF($BE3540=1,U3539,0)</f>
        <v>0</v>
      </c>
      <c r="BI3540" s="8">
        <f>IF($BE3540=1,V3539,0)</f>
        <v>0</v>
      </c>
      <c r="BJ3540" s="8">
        <f>IF($BE3540=1,W3539,0)</f>
        <v>0</v>
      </c>
      <c r="BK3540" s="8">
        <f>IF($BE3540=1,X3539,0)</f>
        <v>0</v>
      </c>
      <c r="BL3540" s="8">
        <f>IF($BE3540=1,Y3539,0)</f>
        <v>0</v>
      </c>
      <c r="BM3540" s="8">
        <f>IF($BE3540=1,Z3539,0)</f>
        <v>0</v>
      </c>
    </row>
    <row r="3541" spans="1:65" s="7" customFormat="1" ht="15.75" customHeight="1" x14ac:dyDescent="0.15">
      <c r="A3541" s="7" t="s">
        <v>7474</v>
      </c>
      <c r="B3541" s="7" t="s">
        <v>7232</v>
      </c>
      <c r="C3541" s="7" t="s">
        <v>7475</v>
      </c>
      <c r="D3541" s="7" t="s">
        <v>32</v>
      </c>
      <c r="E3541" s="7" t="s">
        <v>33</v>
      </c>
      <c r="F3541" s="7" t="s">
        <v>33</v>
      </c>
      <c r="G3541" s="7" t="s">
        <v>33</v>
      </c>
      <c r="H3541" s="7" t="s">
        <v>33</v>
      </c>
      <c r="I3541" s="7" t="s">
        <v>33</v>
      </c>
      <c r="J3541" s="7" t="s">
        <v>33</v>
      </c>
      <c r="K3541" s="7" t="s">
        <v>33</v>
      </c>
      <c r="L3541" s="7" t="s">
        <v>33</v>
      </c>
      <c r="M3541" s="7" t="s">
        <v>33</v>
      </c>
      <c r="N3541" s="7" t="s">
        <v>33</v>
      </c>
      <c r="O3541" s="7" t="s">
        <v>33</v>
      </c>
      <c r="P3541" s="7" t="s">
        <v>33</v>
      </c>
      <c r="Q3541" s="7" t="s">
        <v>33</v>
      </c>
      <c r="R3541" s="7" t="s">
        <v>33</v>
      </c>
      <c r="S3541" s="7" t="s">
        <v>7476</v>
      </c>
      <c r="T3541" s="8">
        <v>1171233.5999999999</v>
      </c>
      <c r="U3541" s="8">
        <v>1615900</v>
      </c>
      <c r="V3541" s="8">
        <v>190000</v>
      </c>
      <c r="W3541" s="8">
        <v>311476</v>
      </c>
      <c r="X3541" s="8">
        <v>2250000</v>
      </c>
      <c r="Y3541" s="8">
        <v>900000</v>
      </c>
      <c r="Z3541" s="8">
        <v>1324898.3353364223</v>
      </c>
      <c r="AA3541" s="8">
        <v>810913.2</v>
      </c>
      <c r="AB3541" s="8">
        <v>323180</v>
      </c>
      <c r="AC3541" s="8">
        <v>0</v>
      </c>
      <c r="AD3541" s="8">
        <v>664065</v>
      </c>
      <c r="AE3541" s="8">
        <v>112500</v>
      </c>
      <c r="AF3541" s="8">
        <v>300000</v>
      </c>
      <c r="AG3541" s="8">
        <v>66244.91676682113</v>
      </c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  <c r="BA3541" s="8"/>
      <c r="BB3541" s="8"/>
      <c r="BC3541" s="8"/>
      <c r="BD3541" s="9" t="s">
        <v>7473</v>
      </c>
      <c r="BE3541" s="8"/>
      <c r="BF3541" s="8"/>
      <c r="BG3541" s="8">
        <f>IF($BE3541=1,T3540,0)</f>
        <v>0</v>
      </c>
      <c r="BH3541" s="8">
        <f>IF($BE3541=1,U3540,0)</f>
        <v>0</v>
      </c>
      <c r="BI3541" s="8">
        <f>IF($BE3541=1,V3540,0)</f>
        <v>0</v>
      </c>
      <c r="BJ3541" s="8">
        <f>IF($BE3541=1,W3540,0)</f>
        <v>0</v>
      </c>
      <c r="BK3541" s="8">
        <f>IF($BE3541=1,X3540,0)</f>
        <v>0</v>
      </c>
      <c r="BL3541" s="8">
        <f>IF($BE3541=1,Y3540,0)</f>
        <v>0</v>
      </c>
      <c r="BM3541" s="8">
        <f>IF($BE3541=1,Z3540,0)</f>
        <v>0</v>
      </c>
    </row>
    <row r="3542" spans="1:65" s="7" customFormat="1" ht="15.75" customHeight="1" x14ac:dyDescent="0.15">
      <c r="A3542" s="7" t="s">
        <v>7478</v>
      </c>
      <c r="B3542" s="7" t="s">
        <v>7232</v>
      </c>
      <c r="C3542" s="7" t="s">
        <v>7475</v>
      </c>
      <c r="D3542" s="7" t="s">
        <v>37</v>
      </c>
      <c r="E3542" s="7" t="s">
        <v>33</v>
      </c>
      <c r="F3542" s="7" t="s">
        <v>33</v>
      </c>
      <c r="G3542" s="7" t="s">
        <v>33</v>
      </c>
      <c r="H3542" s="7" t="s">
        <v>33</v>
      </c>
      <c r="I3542" s="7" t="s">
        <v>33</v>
      </c>
      <c r="J3542" s="7" t="s">
        <v>33</v>
      </c>
      <c r="K3542" s="7" t="s">
        <v>33</v>
      </c>
      <c r="L3542" s="7" t="s">
        <v>33</v>
      </c>
      <c r="M3542" s="7" t="s">
        <v>33</v>
      </c>
      <c r="N3542" s="7" t="s">
        <v>33</v>
      </c>
      <c r="O3542" s="7" t="s">
        <v>33</v>
      </c>
      <c r="P3542" s="7" t="s">
        <v>33</v>
      </c>
      <c r="Q3542" s="7" t="s">
        <v>33</v>
      </c>
      <c r="R3542" s="7" t="s">
        <v>33</v>
      </c>
      <c r="S3542" s="7" t="s">
        <v>7476</v>
      </c>
      <c r="T3542" s="8">
        <v>976028</v>
      </c>
      <c r="U3542" s="8">
        <v>1243000</v>
      </c>
      <c r="V3542" s="8">
        <v>120000</v>
      </c>
      <c r="W3542" s="8">
        <v>255461</v>
      </c>
      <c r="X3542" s="8">
        <v>2250000</v>
      </c>
      <c r="Y3542" s="8">
        <v>600000</v>
      </c>
      <c r="Z3542" s="8">
        <v>1324897.669798183</v>
      </c>
      <c r="AA3542" s="8">
        <v>675761</v>
      </c>
      <c r="AB3542" s="8">
        <v>248600</v>
      </c>
      <c r="AC3542" s="8">
        <v>0</v>
      </c>
      <c r="AD3542" s="8">
        <v>663065</v>
      </c>
      <c r="AE3542" s="8">
        <v>112500</v>
      </c>
      <c r="AF3542" s="8">
        <v>200000</v>
      </c>
      <c r="AG3542" s="8">
        <v>66244.88348990916</v>
      </c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A3542" s="8"/>
      <c r="BB3542" s="8"/>
      <c r="BC3542" s="8"/>
      <c r="BD3542" s="9" t="s">
        <v>7477</v>
      </c>
      <c r="BE3542" s="8"/>
      <c r="BF3542" s="8"/>
      <c r="BG3542" s="8">
        <f>IF($BE3542=1,T3541,0)</f>
        <v>0</v>
      </c>
      <c r="BH3542" s="8">
        <f>IF($BE3542=1,U3541,0)</f>
        <v>0</v>
      </c>
      <c r="BI3542" s="8">
        <f>IF($BE3542=1,V3541,0)</f>
        <v>0</v>
      </c>
      <c r="BJ3542" s="8">
        <f>IF($BE3542=1,W3541,0)</f>
        <v>0</v>
      </c>
      <c r="BK3542" s="8">
        <f>IF($BE3542=1,X3541,0)</f>
        <v>0</v>
      </c>
      <c r="BL3542" s="8">
        <f>IF($BE3542=1,Y3541,0)</f>
        <v>0</v>
      </c>
      <c r="BM3542" s="8">
        <f>IF($BE3542=1,Z3541,0)</f>
        <v>0</v>
      </c>
    </row>
    <row r="3543" spans="1:65" s="7" customFormat="1" ht="15.75" customHeight="1" x14ac:dyDescent="0.15">
      <c r="A3543" s="7" t="s">
        <v>7480</v>
      </c>
      <c r="B3543" s="7" t="s">
        <v>7232</v>
      </c>
      <c r="C3543" s="7" t="s">
        <v>7481</v>
      </c>
      <c r="D3543" s="7" t="s">
        <v>32</v>
      </c>
      <c r="E3543" s="7" t="s">
        <v>271</v>
      </c>
      <c r="F3543" s="7" t="s">
        <v>33</v>
      </c>
      <c r="G3543" s="7" t="s">
        <v>33</v>
      </c>
      <c r="H3543" s="7" t="s">
        <v>33</v>
      </c>
      <c r="I3543" s="7" t="s">
        <v>33</v>
      </c>
      <c r="J3543" s="7" t="s">
        <v>33</v>
      </c>
      <c r="K3543" s="7" t="s">
        <v>33</v>
      </c>
      <c r="L3543" s="7" t="s">
        <v>33</v>
      </c>
      <c r="M3543" s="7" t="s">
        <v>33</v>
      </c>
      <c r="N3543" s="7" t="s">
        <v>33</v>
      </c>
      <c r="O3543" s="7" t="s">
        <v>33</v>
      </c>
      <c r="P3543" s="7" t="s">
        <v>33</v>
      </c>
      <c r="Q3543" s="7" t="s">
        <v>33</v>
      </c>
      <c r="R3543" s="7" t="s">
        <v>33</v>
      </c>
      <c r="S3543" s="7" t="s">
        <v>7234</v>
      </c>
      <c r="T3543" s="8">
        <v>72402</v>
      </c>
      <c r="U3543" s="8">
        <v>240000</v>
      </c>
      <c r="V3543" s="8">
        <v>116000</v>
      </c>
      <c r="W3543" s="8">
        <v>408388</v>
      </c>
      <c r="X3543" s="8">
        <v>56000</v>
      </c>
      <c r="Y3543" s="8">
        <v>137000</v>
      </c>
      <c r="Z3543" s="8">
        <v>293333.33333333331</v>
      </c>
      <c r="AA3543" s="8">
        <v>157645</v>
      </c>
      <c r="AB3543" s="8">
        <v>48000</v>
      </c>
      <c r="AC3543" s="8">
        <v>58000</v>
      </c>
      <c r="AD3543" s="8">
        <v>0</v>
      </c>
      <c r="AE3543" s="8">
        <v>2800</v>
      </c>
      <c r="AF3543" s="8">
        <v>0</v>
      </c>
      <c r="AG3543" s="8">
        <v>0</v>
      </c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  <c r="BA3543" s="8"/>
      <c r="BB3543" s="8"/>
      <c r="BC3543" s="8"/>
      <c r="BD3543" s="9" t="s">
        <v>7479</v>
      </c>
      <c r="BE3543" s="8"/>
      <c r="BF3543" s="8"/>
      <c r="BG3543" s="8">
        <f>IF($BE3543=1,T3542,0)</f>
        <v>0</v>
      </c>
      <c r="BH3543" s="8">
        <f>IF($BE3543=1,U3542,0)</f>
        <v>0</v>
      </c>
      <c r="BI3543" s="8">
        <f>IF($BE3543=1,V3542,0)</f>
        <v>0</v>
      </c>
      <c r="BJ3543" s="8">
        <f>IF($BE3543=1,W3542,0)</f>
        <v>0</v>
      </c>
      <c r="BK3543" s="8">
        <f>IF($BE3543=1,X3542,0)</f>
        <v>0</v>
      </c>
      <c r="BL3543" s="8">
        <f>IF($BE3543=1,Y3542,0)</f>
        <v>0</v>
      </c>
      <c r="BM3543" s="8">
        <f>IF($BE3543=1,Z3542,0)</f>
        <v>0</v>
      </c>
    </row>
    <row r="3544" spans="1:65" s="7" customFormat="1" ht="15.75" customHeight="1" x14ac:dyDescent="0.15"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  <c r="BA3544" s="8"/>
      <c r="BB3544" s="8"/>
      <c r="BC3544" s="8"/>
      <c r="BD3544" s="9" t="s">
        <v>7482</v>
      </c>
      <c r="BE3544" s="8"/>
      <c r="BF3544" s="8"/>
      <c r="BG3544" s="8">
        <f>IF($BE3544=1,T3543,0)</f>
        <v>0</v>
      </c>
      <c r="BH3544" s="8">
        <f>IF($BE3544=1,U3543,0)</f>
        <v>0</v>
      </c>
      <c r="BI3544" s="8">
        <f>IF($BE3544=1,V3543,0)</f>
        <v>0</v>
      </c>
      <c r="BJ3544" s="8">
        <f>IF($BE3544=1,W3543,0)</f>
        <v>0</v>
      </c>
      <c r="BK3544" s="8">
        <f>IF($BE3544=1,X3543,0)</f>
        <v>0</v>
      </c>
      <c r="BL3544" s="8">
        <f>IF($BE3544=1,Y3543,0)</f>
        <v>0</v>
      </c>
      <c r="BM3544" s="8">
        <f>IF($BE3544=1,Z3543,0)</f>
        <v>0</v>
      </c>
    </row>
    <row r="3545" spans="1:65" x14ac:dyDescent="0.2"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D3545" s="14"/>
      <c r="AE3545" s="14"/>
      <c r="AF3545" s="14"/>
      <c r="AG3545" s="14"/>
      <c r="AH3545" s="14"/>
      <c r="AI3545" s="14"/>
      <c r="AJ3545" s="14"/>
      <c r="AK3545" s="14"/>
      <c r="AL3545" s="14"/>
      <c r="AM3545" s="14"/>
      <c r="AN3545" s="14"/>
      <c r="AO3545" s="14"/>
      <c r="AP3545" s="14"/>
      <c r="AQ3545" s="14"/>
      <c r="AR3545" s="14"/>
      <c r="AS3545" s="14"/>
      <c r="AT3545" s="14"/>
      <c r="AU3545" s="14"/>
      <c r="AV3545" s="14"/>
      <c r="AW3545" s="14"/>
      <c r="AX3545" s="14"/>
      <c r="AY3545" s="14"/>
      <c r="AZ3545" s="14"/>
      <c r="BA3545" s="14"/>
      <c r="BB3545" s="14"/>
      <c r="BC3545" s="14"/>
      <c r="BD3545" s="14"/>
      <c r="BE3545" s="14"/>
      <c r="BF3545" s="15" t="s">
        <v>7483</v>
      </c>
      <c r="BG3545" s="15">
        <f t="shared" ref="BG3545:BM3545" si="0">SUM(BG3:BG3544)</f>
        <v>4533503.3600754309</v>
      </c>
      <c r="BH3545" s="15">
        <f t="shared" si="0"/>
        <v>1515391</v>
      </c>
      <c r="BI3545" s="15">
        <f t="shared" si="0"/>
        <v>1014000</v>
      </c>
      <c r="BJ3545" s="15">
        <f t="shared" si="0"/>
        <v>1558106</v>
      </c>
      <c r="BK3545" s="15">
        <f t="shared" si="0"/>
        <v>1575000</v>
      </c>
      <c r="BL3545" s="15">
        <f t="shared" si="0"/>
        <v>980000</v>
      </c>
      <c r="BM3545" s="15">
        <f t="shared" si="0"/>
        <v>2670914.4444444445</v>
      </c>
    </row>
  </sheetData>
  <autoFilter ref="A2:BM3544"/>
  <mergeCells count="1">
    <mergeCell ref="BG1:BM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Catalogo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 Augusto Gomez Rincon</dc:creator>
  <cp:lastModifiedBy>Microsoft Office User</cp:lastModifiedBy>
  <dcterms:created xsi:type="dcterms:W3CDTF">2016-11-15T02:31:34Z</dcterms:created>
  <dcterms:modified xsi:type="dcterms:W3CDTF">2017-01-18T02:00:01Z</dcterms:modified>
</cp:coreProperties>
</file>